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32" yWindow="600" windowWidth="18876" windowHeight="6564" firstSheet="2" activeTab="2"/>
  </bookViews>
  <sheets>
    <sheet name="реализованные проекты на грант" sheetId="33" state="hidden" r:id="rId1"/>
    <sheet name="реализованные 1 и 2 квартал 202" sheetId="37" state="hidden" r:id="rId2"/>
    <sheet name="Потребность в кадрах" sheetId="42" r:id="rId3"/>
    <sheet name="Состояние придорожного сервиса" sheetId="47" state="hidden" r:id="rId4"/>
    <sheet name="планируемые " sheetId="54" state="hidden" r:id="rId5"/>
    <sheet name="Лист79" sheetId="55" state="hidden" r:id="rId6"/>
    <sheet name="Торг предст-ва и 100 иностр" sheetId="58" state="hidden" r:id="rId7"/>
    <sheet name="Изменения порядков" sheetId="59" state="hidden" r:id="rId8"/>
    <sheet name="ДОКЛАД АГ " sheetId="60" state="hidden" r:id="rId9"/>
    <sheet name="ПИСЬМА 2020" sheetId="61" state="hidden" r:id="rId10"/>
    <sheet name="Лист49" sheetId="62" state="hidden" r:id="rId11"/>
    <sheet name="Поручения ВАЦАП 2020" sheetId="64" state="hidden" r:id="rId12"/>
    <sheet name="ВМ 2019" sheetId="65" state="hidden" r:id="rId13"/>
    <sheet name="Лист55" sheetId="66" state="hidden" r:id="rId14"/>
    <sheet name="ВМ 2020" sheetId="69" state="hidden" r:id="rId15"/>
    <sheet name="поездки " sheetId="70" state="hidden" r:id="rId16"/>
    <sheet name="Поручения! старая версия" sheetId="71" state="hidden" r:id="rId17"/>
    <sheet name="ПИСЬМА 2019" sheetId="72" state="hidden" r:id="rId18"/>
    <sheet name="ЭНЕРГОТАРИФ (копия) (копия)" sheetId="73" state="hidden" r:id="rId19"/>
    <sheet name="Белослудцева" sheetId="74" state="hidden" r:id="rId20"/>
    <sheet name="Зыкова" sheetId="75" state="hidden" r:id="rId21"/>
    <sheet name="! ПРОЕКТЫ В РАЗРАБОТКЕ 2020 ГОД" sheetId="76" state="hidden" r:id="rId22"/>
  </sheets>
  <definedNames>
    <definedName name="_xlnm._FilterDatabase" localSheetId="17" hidden="1">'ПИСЬМА 2019'!$A$2:$G$664</definedName>
    <definedName name="_xlnm._FilterDatabase" localSheetId="16" hidden="1">'Поручения! старая версия'!$A$1:$E$149</definedName>
    <definedName name="ИменованныйДиапазон1">#REF!</definedName>
  </definedNames>
  <calcPr calcId="125725"/>
  <customWorkbookViews>
    <customWorkbookView name="Фильтр 2" guid="{21B207ED-5FF6-4238-855D-67ADE2FB80FB}" maximized="1" windowWidth="0" windowHeight="0" activeSheetId="0"/>
    <customWorkbookView name="Фильтр 1" guid="{39A5E5DE-A050-4BC5-A4D4-1C0C067D9129}" maximized="1" windowWidth="0" windowHeight="0" activeSheetId="0"/>
  </customWorkbookViews>
</workbook>
</file>

<file path=xl/calcChain.xml><?xml version="1.0" encoding="utf-8"?>
<calcChain xmlns="http://schemas.openxmlformats.org/spreadsheetml/2006/main">
  <c r="D36" i="75"/>
  <c r="D31"/>
  <c r="D29"/>
</calcChain>
</file>

<file path=xl/sharedStrings.xml><?xml version="1.0" encoding="utf-8"?>
<sst xmlns="http://schemas.openxmlformats.org/spreadsheetml/2006/main" count="19231" uniqueCount="8408">
  <si>
    <t>№ п/п</t>
  </si>
  <si>
    <t>Инициатор</t>
  </si>
  <si>
    <t>Ход реализации проекта</t>
  </si>
  <si>
    <t>-</t>
  </si>
  <si>
    <t>№</t>
  </si>
  <si>
    <t>Район</t>
  </si>
  <si>
    <t>г. Курган</t>
  </si>
  <si>
    <t>Кетовский район</t>
  </si>
  <si>
    <t>Варгашинский район</t>
  </si>
  <si>
    <t>Приобретение техники</t>
  </si>
  <si>
    <t>Приобретение новой техники: трактор RSM237, Кировец-739</t>
  </si>
  <si>
    <t>Приобретение новой техники: Авторефрежиратор Луидор3009Z6</t>
  </si>
  <si>
    <t>Макушинский район</t>
  </si>
  <si>
    <t>Куртамышский район</t>
  </si>
  <si>
    <t>Белозерский район</t>
  </si>
  <si>
    <t>Модернизация производства: приобретение Посевного комплекса КСКП 2,1Бх5 и Прицепного опрыскивателя AVAGRO TT2518L</t>
  </si>
  <si>
    <t>Курган</t>
  </si>
  <si>
    <t>Катайский район</t>
  </si>
  <si>
    <t>Частоозерский район</t>
  </si>
  <si>
    <t>МО</t>
  </si>
  <si>
    <t>Шатровский район</t>
  </si>
  <si>
    <t>Придорожный комплекс</t>
  </si>
  <si>
    <t>Приобретение комбайна зерноуборочного РСМ-142 "ACROS-550"</t>
  </si>
  <si>
    <t>Модернизация производства приобретение сеялки УПС-8А.</t>
  </si>
  <si>
    <t>Обновление транспортных средств</t>
  </si>
  <si>
    <t>2 кв. 2021</t>
  </si>
  <si>
    <t>Наименование предприятия</t>
  </si>
  <si>
    <t>Альменевский район</t>
  </si>
  <si>
    <t>Животноводство</t>
  </si>
  <si>
    <t>Добыча полезных ископаемых</t>
  </si>
  <si>
    <t>Производство арматуры трубопроводной</t>
  </si>
  <si>
    <t>Далматовский район</t>
  </si>
  <si>
    <t>Лебяжьевский район</t>
  </si>
  <si>
    <t>Мокроусовский район</t>
  </si>
  <si>
    <t>Звериноголовский район</t>
  </si>
  <si>
    <t>Курганская область, Куртамышский район, д. Вехти</t>
  </si>
  <si>
    <t>Целинный район</t>
  </si>
  <si>
    <t>Торговля</t>
  </si>
  <si>
    <t>ООО Курганское</t>
  </si>
  <si>
    <t>Юргамышский район</t>
  </si>
  <si>
    <t>Мишкинский район</t>
  </si>
  <si>
    <t>Щучанский район</t>
  </si>
  <si>
    <t>Производство муки из зерновых культур</t>
  </si>
  <si>
    <t>Рыбоводство пресноводное</t>
  </si>
  <si>
    <t>Курганская область Притобольный район с. Боровлянка</t>
  </si>
  <si>
    <t>ИП Глава К(Ф)Х Суслов А.М.</t>
  </si>
  <si>
    <t>Половинский район</t>
  </si>
  <si>
    <t>ИП Глава К(Ф)Х Айдинов А.М. оглы</t>
  </si>
  <si>
    <t>Сафакулевский</t>
  </si>
  <si>
    <t>Выращивание овощей, бахчевых, корнеплодных и клубнеплодных культур, грибов и трюфелей</t>
  </si>
  <si>
    <t>Обработка металлических изделий механическая</t>
  </si>
  <si>
    <t>Разведение молочного крупного рогатого скота, производство сырого молока</t>
  </si>
  <si>
    <t xml:space="preserve">Белозерский район </t>
  </si>
  <si>
    <t>Строительство автомобильных дорог и автомагистралей</t>
  </si>
  <si>
    <t>г. Шадринск</t>
  </si>
  <si>
    <t>Варгаши</t>
  </si>
  <si>
    <t>ООО «Зауральская мясная компания»</t>
  </si>
  <si>
    <t>Строительство объекта придорожного комплекса</t>
  </si>
  <si>
    <t>Катайск</t>
  </si>
  <si>
    <t>Притобольный район</t>
  </si>
  <si>
    <t>Генеральный директор</t>
  </si>
  <si>
    <t>8-912-839-83-54</t>
  </si>
  <si>
    <t>Микрозайм</t>
  </si>
  <si>
    <t>бухгалтер</t>
  </si>
  <si>
    <t>Сафакулевский район</t>
  </si>
  <si>
    <t>Инвестор-инициатор</t>
  </si>
  <si>
    <t>Проект</t>
  </si>
  <si>
    <t>Общий объем инвестиций, млн.руб.</t>
  </si>
  <si>
    <t>Месторасположение, адрес</t>
  </si>
  <si>
    <t>Курган город</t>
  </si>
  <si>
    <t>АО «СЛСи-Рус», ИНН 7703293258, Ли Шобин - Генеральный директор, 8 (495) 380-25-70, Контактное лицо: Бутко Виктор Павлович - генеральный директор ООО «Завод «Буровые установки Кургана», телефон: 8-916-998-54-43, mail@slcrus.ru, г. Москва, Проспект Мира ,101
 ООО «Завод «Буровые установки Кургана», ИНН 4501212733, Бутко Виктор Павлович - Генеральный директор, 8-916-998-54-43, butko1@mail.ru, г. Курган, пос. Керамзитный, ул. Стройиндустрии, 7, офис 1</t>
  </si>
  <si>
    <t>2020 - 2022 гг.</t>
  </si>
  <si>
    <t>Модернизация производственных мощностей по переработке литиевых батарей</t>
  </si>
  <si>
    <t>Шадринск город</t>
  </si>
  <si>
    <t>ООО "ПП МЕДМИЛ", ИНН 4509007165, Баландин Владимир Сергеевич - Директор, Баландин Владимир Сергеевич, Директор, 8-922-182-50-15, PPmill@medmill.ru, Алена Нижникова 8-932-619-68-00, sale4@medmill.ru, PPmill@medmill.ru, 641703, Курганская область, Катайский район, г. Катайск, ул. Голикова, дом 102, офис 21</t>
  </si>
  <si>
    <t>ООО "Инженерно-Конструкторский сервис", ИНН 7203456955, Зыков Алексей Владимирович - Генеральный директор, 8-932-014-22-42, Николай Витальевич Кочарин - куратор проекта, 8-919 123 0481, 8-902 616 2289, info@iks45.ru, Место реализации проекта Курганская область, р.п. Варгаши, ул. Матросова, д. 54</t>
  </si>
  <si>
    <t>Создание предприятия лазерной и термической обработки материалов</t>
  </si>
  <si>
    <t>Каргапольский район</t>
  </si>
  <si>
    <t>ООО «ДОЗ Кособродск», ИНН 4508008007, Князев Александр Николаевич - Директор, +7(35256)2-01-22, 8-912-979-13-47, kurgandoz@yandex.ru, Курганская область, Каргапольский район, р.п.Красный октябрь, пер.Нефтебазовский, 12</t>
  </si>
  <si>
    <t>1 кв. 2019 - 4 кв. 2021</t>
  </si>
  <si>
    <t>Создание швейного цеха</t>
  </si>
  <si>
    <t>3 кв. 2020 - 4 кв. 2021</t>
  </si>
  <si>
    <t>Курганская область Притобольный район с. Глядянское</t>
  </si>
  <si>
    <t>Строительство цеха по переработке полимеров</t>
  </si>
  <si>
    <t>Курганская область Притобольный район с. Межборное</t>
  </si>
  <si>
    <t>3 кв. 2019 - 4 кв. 2021</t>
  </si>
  <si>
    <t>АО «НПО «Курганприбор», ИНН 4501129676, Колосовников Федор Александрович - генеральный директор, 8 (3522) 25-80-00; 8 (3522) 25-77-98, pribor@infocentr.ru, 640007, Курганская обл, Курган г, Ястржембского ул, 41а</t>
  </si>
  <si>
    <t>ООО "Пульсатор", ИНН 4501044849, Нехорошев Алексей Владимирович - Управляющий директор, 8 (3522) 23-42-00, Гринюк Кирилл Петрович, заместитель генерального директора по экономическим вопросам, 89097243602, top@pulsator45.ru, grinkirill@yandex.ru, 640006, Курганская область, г. Курган, ул. Куйбышева, 144</t>
  </si>
  <si>
    <t>ООО "Дельта Технология", ИНН 4502012053, Авдюшев Михаил Александрович - Директор, (35253) 7 48-77, 79129787771, deltat@delta-grup.ru, Курганская область, город Шадринск, ул.Первомайская, 5</t>
  </si>
  <si>
    <t>Производство полиэтиленовых трехслойных труб серии ЭЛЕКТРОПАЙП</t>
  </si>
  <si>
    <t>Производство грузовых подкатных платформ</t>
  </si>
  <si>
    <t>ООО "Поиск", ИНН 4502000315, Поляков Сергей Александрович - Директор, 8(35253) 61190, 89125776520, poisk-45@mail.ru, 641876, г.Шадринск, ул. Пролетарская, 1</t>
  </si>
  <si>
    <t>Каргапольский район, р.п.Красный Октябрь пер.Нефтебазовский-12 Организация-инвестор</t>
  </si>
  <si>
    <t>Шумихинский район</t>
  </si>
  <si>
    <t>ОАО «Шумихинский завод подшипниковых иглороликов» (ОАО «ШЗПИ» ), ИНН 4524000693, Холкин Константин Викторович - Директор, 8 (35245) 2-15-92, mail@shzpi.ru, Курганская область, г. Шумиха, ул. Советская, 91</t>
  </si>
  <si>
    <t>4 кв. 2020 - 4 кв. 2023</t>
  </si>
  <si>
    <t>2021 - 2022 гг.</t>
  </si>
  <si>
    <t>Шадринский район</t>
  </si>
  <si>
    <t>ООО "ПКЩК "Кварц", ИНН 4506001214, Базоев Илья Павлович - Директор, 89058541111, 641730, Курганская область, Далматовский район, город Далматово, улица Ленина, 58 а/я 37</t>
  </si>
  <si>
    <t>Агропромышленный комплекс</t>
  </si>
  <si>
    <t>Строительство элеватора</t>
  </si>
  <si>
    <t>Катайский комбикормовый завод</t>
  </si>
  <si>
    <t>СППК "Возрождение", ИНН 4511010133, Обласов Александр Деонисьевич - Директор, +73524926064, sppkkurt@mail.ru, 641471, Курганская область, Куртамышский район, село Верхнее, улица Центральная, 21</t>
  </si>
  <si>
    <t>ООО Агрофирма "Русское Поле", ИНН 4511009000, Башлыков Сергей Михайлович - Директор, 8 (35249) 9-33-66, 8 (35249) 9-33-22, 641447, КУРГАНСКАЯ ОБЛ, КУРТАМЫШСКИЙ Р-Н, КАМЫШИ С, РАБОЧАЯ УЛ, 3</t>
  </si>
  <si>
    <t>Строительство 2 очереди свиноводческого комплекса на 500 свиноматок (единовременное содержание 8000 голов)</t>
  </si>
  <si>
    <t>ООО «Рассвет», ИНН 4502020985, Баев Роман Васильевич - Баев Роман Васильевич, Баев Роман Васильевич, 8-963-010-00-66, ooo-rassvet45@yandex.ru, 641856, Курганская область, Шадринский район,
 с. Красномыльское, ул. Набережная, 40 а,</t>
  </si>
  <si>
    <t>ООО "Курганское", ИНН 4510021140, Немиров Вячеслав Александрович - Директор, +7 (35231) 35-010, PlemRabota@yandex.ru, 641334, Курганская область, Кетовский район, п. Светлые Поляны,1 мкрн., д. 13</t>
  </si>
  <si>
    <t>ИП ГКФХ Братцева Ирина Владимировна, ИНН 663303670526, Братцева Ирина Владимировна - Директор, 8-967-855-50-01, +79678555001, oplata@uralsibprom.ru, 641000, Курганская обл., Куртамышский р-н, д. Ярки, ул. Центральная, д. 44</t>
  </si>
  <si>
    <t>4 кв. 2020 - 4 кв. 2022</t>
  </si>
  <si>
    <t>АО "Долговское", ИНН 4508007155, Куандыков Аманжол Тимерканович - Директор, +7(35256) 2-70-25, 89630074422, oao_dolgovskoe@mail.ru, 641905, Курганская область, Каргапольский район, с.Долговское, ул.Победы, 128</t>
  </si>
  <si>
    <t>ИП Смагин Александр Владимирович, Смагин Александр Владимирович - ИП, 9924240005, 9924240005, г. Катайск</t>
  </si>
  <si>
    <t>Открытие кафе контейнерного типа</t>
  </si>
  <si>
    <t>ООО "Семь Я", ИНН 4509007239, Икбаева Махабат Толобаевна - директор, 99224239508 АЛИя</t>
  </si>
  <si>
    <t>Создание мини-пекарни</t>
  </si>
  <si>
    <t>СПСК "Рассвет", ИНН 4511010310, Григорьева Ольга Александровна - Председатель кооператива, 641430, Курганская область, Куртамышский район, город Куртамыш, проспект Ленина, дом 6а, офис 1</t>
  </si>
  <si>
    <t>Переработка и консервирование овощей на территории города Куртамыша</t>
  </si>
  <si>
    <t>Развитие семейной животноводческой фермы на базе крестьянского (фермерского) хозяйства Ялхороев Исмаил Адамович, увеличение производства продукции животноводства (молоко, мясо)</t>
  </si>
  <si>
    <t>ООО "Березка", директор - директор</t>
  </si>
  <si>
    <t>ИП Глава К(Ф)Х Шакиров Рамазан Нажмутдинович, ИНН 452400496140, Шакиров Рамазан Нажмутдинович - ИП Глава К(Ф)Х, 8 (35245) 2-02-97, 641101, Курганская область, г. Шумиха, ул. Юбилейная, 5</t>
  </si>
  <si>
    <t>г. Шумиха</t>
  </si>
  <si>
    <t>Пичугов Максим Александрович, Пичугов Максим Александрович - директор</t>
  </si>
  <si>
    <t>Шадринский район, с. Понькино</t>
  </si>
  <si>
    <t>ИП Глава КФХ Кондин В.Н., директор - директор</t>
  </si>
  <si>
    <t>Петуховский район</t>
  </si>
  <si>
    <t>Ферма по откорму КРС на 200 голов</t>
  </si>
  <si>
    <t>1 кв. 2020 - 4 кв. 2021</t>
  </si>
  <si>
    <t>Курганская область Половинский район с. Половинное</t>
  </si>
  <si>
    <t>Строительство комбикормового завода</t>
  </si>
  <si>
    <t>ООО "Яровит", ИНН 4506010089, Сюсин Алексей Анатольевич - директор, 8-922-111-22-46, Портных Татьяна Ивановна, бухгалтер, 8-922-565-69-05,
 e-mail: oda.0@yandex.ru, oda.0@yandex.ru, 641730, Курганская область, г.Далматово, ул. Гагарина,
 д. 80, оф.2</t>
  </si>
  <si>
    <t>г. Далматово</t>
  </si>
  <si>
    <t>ООО "КХ Барабинское", ИНН 4506004230, Ярославцев Федор Викторович - ДИРЕКТОР, 8(35252)3-46-44, +7(912)8398354, barabinskoe@yandex.ru, Курганская область, Далматовский район, с. Новопетропавловское, ул. Ленина, 73</t>
  </si>
  <si>
    <t>р.п. Каргаполье</t>
  </si>
  <si>
    <t>ООО "Агрокомплекс "Знамя", ИНН 4510020844, Горбунов Михаил Николаевич - Директор, 89632775144, Главный бухгалтер Кривощекова Татьяна Александровна тел.89091765406 эл.почта akznam@yandex.ru, akznam@yandex.ru, 641471,Курганская область,Куртамышский район, с. Верхнее ,ул.Центральная , дом 21</t>
  </si>
  <si>
    <t>ИП глава КФХ Кантаев Р.Х., ИНН 452100319164, Кантаев Руслан Хамзатович - Индивидуальный предприниматель глава крестьянского (фермерского) хозяйства, 89088374776, Кантаева Светлана Николаевна, бухгалтер, 89512630642, inter102@mail.ru Кизерова Елена Михайловна, тел. 8 352 309 15 05 8-951-270-46-92, inter102@mail.ru, 641575, Курганская обл., Частоозерский район, с. Бутырино, ул. Молодежная, д. 1</t>
  </si>
  <si>
    <t>ООО "Урал", ИНН 451301619021, Уралов Кайрат Науанович - предприниматель</t>
  </si>
  <si>
    <t>ИП Исмагилов Алексей Загидуллович, ИНН 452501556290, Исмагилов Алексей Загидуллович - индивидуальный предприниматель, Курганская область, Щучанский район, деревня Фролиха</t>
  </si>
  <si>
    <t>Строительство объекта автомобильного сервиса (объекта общественного питания) на 221 км федеральной трассы «Иртыш»</t>
  </si>
  <si>
    <t>ООО "Мельба", ИНН 4513008877, Багдасарян Галина Николаевна - Генеральный директор, 8-912-834-8683, Мельников Сергей Станиславович, т. 8-912-571-8133, 8-912-260-8103, melnikovss81@mail.ru, 641600, Курганская область, Макушинский район, г. Макушино, ул. Ленина, 65, кв.12</t>
  </si>
  <si>
    <t>Создание придорожного комплекса "Мельница"</t>
  </si>
  <si>
    <t>Курганская область, Лебяжьевский район, на 339-340 км. автотрассы Р-254 «Иртыш» в границах Муниципального образования Прилогинского сельсовета</t>
  </si>
  <si>
    <t>ип Печерских Оксана Владимировна, ИНН 451100045176, Печерских Оксана Владимировна - предприниматель, Курганская область город Куртамыш</t>
  </si>
  <si>
    <t>Развитие туристической базы отдыха на озере Горькое-Узково Куртамышского района</t>
  </si>
  <si>
    <t>Курганская область, Куртамышский район, д. Узково</t>
  </si>
  <si>
    <t>Туристический комплекс Савин</t>
  </si>
  <si>
    <t>Расширение гостиничного бизнеса</t>
  </si>
  <si>
    <t xml:space="preserve"> </t>
  </si>
  <si>
    <t>Строительство торгового центра на проспекте Голикова</t>
  </si>
  <si>
    <t>Строительство ТЦ</t>
  </si>
  <si>
    <t>Акционерное общество «Водный Союз»,, ИНН 4501158733, Овсянников Владимир Леонидович - генеральный директор, 8 (3522) 635659, Контактное лицо для взаимодействия Елисеев Михаил Юрьевич, исполнительный директор, 8(3522) 635650, mihail.eliseev@water45.ru, ovl@water45.ru, 640018, Российская Федерация, Курганская область, г.Курган, ул.Набережная, 12</t>
  </si>
  <si>
    <t>Приобретение специализированной техники</t>
  </si>
  <si>
    <t>640018, Российская Федерация, Курганская область, г.Курган, ул.Набережная, 12</t>
  </si>
  <si>
    <t>Индивидуальный предприниматель Гапонов Виктор Николаевич, ИНН 452200360078, Гапонов Виктор Николаевич - Индивидуальный предприниматель, 8-908-832-70-63, 8-908-832-70-63, ipgaponov@gmail.com, 641837 , Курганская обл., Шадринский р-н, с. Погорелка, ул.Советская, дом № 54А, квартира 1</t>
  </si>
  <si>
    <t>Строительство автосервиса</t>
  </si>
  <si>
    <t>ООО "ТПК", ИНН 4524097011, Крецов Евгений Петрович - Генеральный директор, 8-912-523-84-98, 8-912-523-84-98</t>
  </si>
  <si>
    <t>ИП Рахимов Владислав Бахитжанович, ИНН 450201713205, Рахимов Владислав Бахитжанович - ИП, 8-912-521-24-50, 8-912-521-24-50, 641870, Курганская область, г. Шадринск, ул. Октябрьская,
 д. 110</t>
  </si>
  <si>
    <t>ООО «РефТранс», ИНН 4501163839, Авраамов Михаил Геннадьевич - Директор, 8-908-830-61-89, moloko_45@mail.ru, г. Курган, ул. К.Мяготина, 69-14</t>
  </si>
  <si>
    <t>Приобретение специализированного транспортного средства</t>
  </si>
  <si>
    <t>Курганская область</t>
  </si>
  <si>
    <t>Белослудцева А.В.</t>
  </si>
  <si>
    <t>отказ</t>
  </si>
  <si>
    <t>ЕВГЕНИЙ ЛЯШЕНКО</t>
  </si>
  <si>
    <t xml:space="preserve">Курганская область </t>
  </si>
  <si>
    <t>Почта России</t>
  </si>
  <si>
    <t>Внутренний</t>
  </si>
  <si>
    <t>Услуги</t>
  </si>
  <si>
    <t>Пищевая промышленность</t>
  </si>
  <si>
    <t>Промышленность</t>
  </si>
  <si>
    <t>Придорожный сервис</t>
  </si>
  <si>
    <t>не дозвон</t>
  </si>
  <si>
    <t>недозвон</t>
  </si>
  <si>
    <t>встреча</t>
  </si>
  <si>
    <t>АПК</t>
  </si>
  <si>
    <t>не интересно</t>
  </si>
  <si>
    <t>номер не обслуживается</t>
  </si>
  <si>
    <t>добыча песка</t>
  </si>
  <si>
    <t xml:space="preserve">Отказ </t>
  </si>
  <si>
    <t>Отказ</t>
  </si>
  <si>
    <t>ООО Луч</t>
  </si>
  <si>
    <t>Недозвон</t>
  </si>
  <si>
    <t xml:space="preserve">Макушино </t>
  </si>
  <si>
    <t>Общепит</t>
  </si>
  <si>
    <t>Мария</t>
  </si>
  <si>
    <t xml:space="preserve">Торговля </t>
  </si>
  <si>
    <t>Производство пива</t>
  </si>
  <si>
    <t>пищевая промышленность</t>
  </si>
  <si>
    <t>Строительство жилых и нежилых зданий</t>
  </si>
  <si>
    <t>микрозайм</t>
  </si>
  <si>
    <t>Юргамыш</t>
  </si>
  <si>
    <t>Торговля розничная преимущественно пищевыми продуктами, включая напитки, и табачными изделиями в неспециализированных магазинах</t>
  </si>
  <si>
    <t>Мария Захарова</t>
  </si>
  <si>
    <t>г.Шадринск</t>
  </si>
  <si>
    <t>Овцеводство</t>
  </si>
  <si>
    <t>Производство продукции из мяса убойных животных и мяса птицы</t>
  </si>
  <si>
    <t>Дата</t>
  </si>
  <si>
    <t xml:space="preserve">
</t>
  </si>
  <si>
    <t>Письмо</t>
  </si>
  <si>
    <t>Производство строительных металлических конструкций, изделий и их частей</t>
  </si>
  <si>
    <t>Захарова М.С.</t>
  </si>
  <si>
    <t>Москва</t>
  </si>
  <si>
    <t>Марковских Т.Ю</t>
  </si>
  <si>
    <t>Тюменская область, г. Тюмень</t>
  </si>
  <si>
    <t>ООО «Полиом»</t>
  </si>
  <si>
    <t>Торговля оптовая металлами и металлическими рудами</t>
  </si>
  <si>
    <t>Производство прочих проводов и кабелей для электронного и электрического оборудования</t>
  </si>
  <si>
    <t>Производство прочих машин специального назначения</t>
  </si>
  <si>
    <t>Свердловская область, г. Екатеринбург</t>
  </si>
  <si>
    <t>свиноводство</t>
  </si>
  <si>
    <t>Калининградская область, г. Светлый</t>
  </si>
  <si>
    <t>Республика Башкортостан</t>
  </si>
  <si>
    <t>ООО "Доктор Арбитайло"</t>
  </si>
  <si>
    <t>Арбитайло Ян Юзефович</t>
  </si>
  <si>
    <t xml:space="preserve">Медицина </t>
  </si>
  <si>
    <t>Производство</t>
  </si>
  <si>
    <t>Барсукова Светлана Геннадьевна</t>
  </si>
  <si>
    <t>АО "Курганфармация"</t>
  </si>
  <si>
    <t>Свердловская область, г. Нижний Тагил</t>
  </si>
  <si>
    <t>Производство прочего электрического оборудования</t>
  </si>
  <si>
    <t>Производство товарного бетона</t>
  </si>
  <si>
    <t xml:space="preserve">Челябинская область </t>
  </si>
  <si>
    <t>Торговля оптовая мясом и мясными продуктами</t>
  </si>
  <si>
    <t>Свердловская область, Екатеринбург</t>
  </si>
  <si>
    <t>Обработка металлов и нанесение покрытий на металлы</t>
  </si>
  <si>
    <t>Производство электрической распределительной и регулирующей аппаратуры</t>
  </si>
  <si>
    <t>г. Санкт-Петербург</t>
  </si>
  <si>
    <t>Производство гнутого профиля</t>
  </si>
  <si>
    <t>Юлия</t>
  </si>
  <si>
    <t>Производство строительных металлических конструкций и изделий</t>
  </si>
  <si>
    <t>Транспортная обработка грузов</t>
  </si>
  <si>
    <t>г. Челябинск</t>
  </si>
  <si>
    <t>Ремонт машин и оборудования</t>
  </si>
  <si>
    <t>Торговля оптовая лесоматериалами, строительными материалами и санитарно-техническим оборудованием</t>
  </si>
  <si>
    <t>Курганская область, с. Альменево</t>
  </si>
  <si>
    <t>Торговля оптовая твердым, жидким и газообразным топливом и подобными продуктами</t>
  </si>
  <si>
    <t>Деятельность в области архитектуры, связанная с созданием архитектурного объекта</t>
  </si>
  <si>
    <t>Деятельность по складированию и хранению</t>
  </si>
  <si>
    <t>Производство готовых кормов для животных</t>
  </si>
  <si>
    <t>Снетков Николай Александрович</t>
  </si>
  <si>
    <t>Производство машин и оборудования для добычи полезных ископаемых и строительства</t>
  </si>
  <si>
    <t>Ремонт электронного и оптического оборудования</t>
  </si>
  <si>
    <t>Производство, передача и распределение пара и горячей воды; кондиционирование воздуха</t>
  </si>
  <si>
    <t>направлены предложения</t>
  </si>
  <si>
    <t>Производство приборов для контроля прочих физических величин</t>
  </si>
  <si>
    <t>ООО "АРТ И КО ПЛЮС"</t>
  </si>
  <si>
    <t>Нижний Новгород</t>
  </si>
  <si>
    <t>Аренда и управление собственным или арендованным нежилым недвижимым имуществом</t>
  </si>
  <si>
    <t>ООО ТК «Зеленая линия»</t>
  </si>
  <si>
    <t>Краснодарский край</t>
  </si>
  <si>
    <t>СПК «Воронежский тепличный комбинат»</t>
  </si>
  <si>
    <t>oldeevo@inbox.ru</t>
  </si>
  <si>
    <t>Новосибирская область</t>
  </si>
  <si>
    <t>Свердловская область</t>
  </si>
  <si>
    <t>Волгоградская область</t>
  </si>
  <si>
    <t>ООО "Завод Механический"</t>
  </si>
  <si>
    <t>Екатеринбург</t>
  </si>
  <si>
    <t>Куртамышский район, с. Нижнее</t>
  </si>
  <si>
    <t>ООО "СТК"</t>
  </si>
  <si>
    <t>Меньшикова Л.В.</t>
  </si>
  <si>
    <t>Зыкова</t>
  </si>
  <si>
    <t>Метрополис</t>
  </si>
  <si>
    <t>общепит</t>
  </si>
  <si>
    <t>г. Москва,</t>
  </si>
  <si>
    <t>ТОСЭР</t>
  </si>
  <si>
    <t>Логистика</t>
  </si>
  <si>
    <t>ИП Колташов Анатолий Николаевич</t>
  </si>
  <si>
    <t>Шадринск</t>
  </si>
  <si>
    <t>alidi@alidi.ru</t>
  </si>
  <si>
    <t>ГК «Ташир»</t>
  </si>
  <si>
    <t>КДВ Групп</t>
  </si>
  <si>
    <t>info@avangard.ru</t>
  </si>
  <si>
    <t>Деревообработка</t>
  </si>
  <si>
    <t>АФК Система</t>
  </si>
  <si>
    <t>НЛМК</t>
  </si>
  <si>
    <t>Пекарня</t>
  </si>
  <si>
    <t>Производство мебели</t>
  </si>
  <si>
    <t>АО "ШНЕЙДЕР ЭЛЕКТРИК"</t>
  </si>
  <si>
    <t>Пермский край, г. Пермь</t>
  </si>
  <si>
    <t>ООО "Эктохим"</t>
  </si>
  <si>
    <t>Производство маргариновой продукции</t>
  </si>
  <si>
    <t>Татьяна</t>
  </si>
  <si>
    <t>Строительство инженерных коммуникаций для водоснабжения и водоотведения, газоснабжения</t>
  </si>
  <si>
    <t>Торговля розничная напитками в специализированных магазинах</t>
  </si>
  <si>
    <t>Исламов Артем Маратович</t>
  </si>
  <si>
    <t>АО "Курорт "Белокуриха"</t>
  </si>
  <si>
    <t>Johnson &amp; Johnson</t>
  </si>
  <si>
    <t>Pfizer</t>
  </si>
  <si>
    <t>Производство изделий из бетона для использования в строительстве</t>
  </si>
  <si>
    <t>АА</t>
  </si>
  <si>
    <t>Далматово</t>
  </si>
  <si>
    <t>Индустриальный парк</t>
  </si>
  <si>
    <t>Переработка и консервирование мяса</t>
  </si>
  <si>
    <t>Томскнефть ВНК</t>
  </si>
  <si>
    <t>КРС</t>
  </si>
  <si>
    <t>ООО "Дизельзипсервис"</t>
  </si>
  <si>
    <t>Карасева Марина Юрьевна</t>
  </si>
  <si>
    <t>Производство красителей и пигментов</t>
  </si>
  <si>
    <t>Санкт-Петербург</t>
  </si>
  <si>
    <t>Производство строительных металлических конструкций</t>
  </si>
  <si>
    <t>г. Уфа</t>
  </si>
  <si>
    <t>медицина</t>
  </si>
  <si>
    <t>придорожный сервис</t>
  </si>
  <si>
    <t>Семаков Андрей Владимирович</t>
  </si>
  <si>
    <t>Деятельность предприятий общественного питания по прочим видам организации питания</t>
  </si>
  <si>
    <t>логистика</t>
  </si>
  <si>
    <t>АО "НПП Класс"</t>
  </si>
  <si>
    <t>ООО ДОК «Юный геолог»</t>
  </si>
  <si>
    <t>Кулик Андрей Валерьевич</t>
  </si>
  <si>
    <t>Челябинская область</t>
  </si>
  <si>
    <t>ООО "Завод СпецАгрегат"</t>
  </si>
  <si>
    <t>Птицеводство</t>
  </si>
  <si>
    <t>ООО "Санти"</t>
  </si>
  <si>
    <t>ООО "Роспласт"</t>
  </si>
  <si>
    <t>животноводство</t>
  </si>
  <si>
    <t>Производство обоев</t>
  </si>
  <si>
    <t>Республика Татарстан</t>
  </si>
  <si>
    <t>Ковригин Андрей</t>
  </si>
  <si>
    <t>Разработка гравийных и песчаных карьеров</t>
  </si>
  <si>
    <t>Производство крахмала и крахмалосодержащих продуктов</t>
  </si>
  <si>
    <t xml:space="preserve">Производство грузовых автомобилей </t>
  </si>
  <si>
    <t>Производство приправ и пряностей</t>
  </si>
  <si>
    <t>Производство молочной продукции</t>
  </si>
  <si>
    <t>ООО «Камышинский завод слесарно-монтажного инструмента»</t>
  </si>
  <si>
    <t>Отрасль</t>
  </si>
  <si>
    <t>Рабочие места (постоянные)</t>
  </si>
  <si>
    <t>план</t>
  </si>
  <si>
    <t>Туризм (рекреация, общепит, гостиничный бизнес, развлечения)</t>
  </si>
  <si>
    <t>Строительство II очереди свиноводческого комплекса на 650 свиноматок (единовременное содержание 9 500 голов)</t>
  </si>
  <si>
    <t>Строительство свиноводческого комплекса</t>
  </si>
  <si>
    <t>Шумихинский 
район</t>
  </si>
  <si>
    <t>Прочие отрасли</t>
  </si>
  <si>
    <t>нет</t>
  </si>
  <si>
    <t>8-922-567-27-00</t>
  </si>
  <si>
    <t>Клестов Вадим Александрович</t>
  </si>
  <si>
    <t>8 (900) 377-14-44</t>
  </si>
  <si>
    <t>Рыболовство пресноводное</t>
  </si>
  <si>
    <t>Г. Шадринск</t>
  </si>
  <si>
    <t>8-912-837-4616</t>
  </si>
  <si>
    <t>8-922-570-5795</t>
  </si>
  <si>
    <t>Долгих Ирина Федоровна</t>
  </si>
  <si>
    <t>8-919-598-4738</t>
  </si>
  <si>
    <t>ИП Просвирнин Валерий Александрович, розничная торговля продуктами питания</t>
  </si>
  <si>
    <t>ИП Степанов П.А.</t>
  </si>
  <si>
    <t>ИП Смельгина О.Н.</t>
  </si>
  <si>
    <t>Итого:</t>
  </si>
  <si>
    <t>Инвестор</t>
  </si>
  <si>
    <t>Модернизация технологического процесса сбора зерновых и послеуборочной обработки зерна</t>
  </si>
  <si>
    <t>2021 год</t>
  </si>
  <si>
    <t>2022 год</t>
  </si>
  <si>
    <t>Приобретение и установка 2-й линии по производству OSB – панелей на действующем заводе</t>
  </si>
  <si>
    <t>ИТОГО</t>
  </si>
  <si>
    <t>Регион</t>
  </si>
  <si>
    <t>Башкирия</t>
  </si>
  <si>
    <t>ХМАО</t>
  </si>
  <si>
    <t>Тюмень</t>
  </si>
  <si>
    <t>Татарстан</t>
  </si>
  <si>
    <t>ЯНАО</t>
  </si>
  <si>
    <t>Краснодар</t>
  </si>
  <si>
    <t>Новосибирск</t>
  </si>
  <si>
    <t>Воронеж</t>
  </si>
  <si>
    <t>Белгород</t>
  </si>
  <si>
    <t>Саратов</t>
  </si>
  <si>
    <t>Иркутск</t>
  </si>
  <si>
    <t>Томск</t>
  </si>
  <si>
    <t>Хабаровск</t>
  </si>
  <si>
    <t>Кемерово</t>
  </si>
  <si>
    <t>Наименование организации</t>
  </si>
  <si>
    <t>Челябинская область, г. Миасс</t>
  </si>
  <si>
    <t>Мальцева</t>
  </si>
  <si>
    <t>Столярова</t>
  </si>
  <si>
    <t>Белослудцева</t>
  </si>
  <si>
    <t>Предприятие по переработке мяса</t>
  </si>
  <si>
    <t>Стадия</t>
  </si>
  <si>
    <t>Создание современного производства готовых металлоконструкций широкого ассортимента</t>
  </si>
  <si>
    <t>Альменевский</t>
  </si>
  <si>
    <t>Итого</t>
  </si>
  <si>
    <t>Варгашинский</t>
  </si>
  <si>
    <t>Далматовский</t>
  </si>
  <si>
    <t>Звериноголовский</t>
  </si>
  <si>
    <t>Каргапольский</t>
  </si>
  <si>
    <t>Куртамышский</t>
  </si>
  <si>
    <t>Кетовский</t>
  </si>
  <si>
    <t>Лебяжьевский</t>
  </si>
  <si>
    <t>Макушинский</t>
  </si>
  <si>
    <t>Мишкинский</t>
  </si>
  <si>
    <t>Мокроусовский</t>
  </si>
  <si>
    <t>Петуховский</t>
  </si>
  <si>
    <t>Половинский</t>
  </si>
  <si>
    <t>Притобольный</t>
  </si>
  <si>
    <t>Целинный</t>
  </si>
  <si>
    <t>Частоозерский</t>
  </si>
  <si>
    <t>Шадринский</t>
  </si>
  <si>
    <t>Шатровский</t>
  </si>
  <si>
    <t>Шумихинский</t>
  </si>
  <si>
    <t>Щучанский</t>
  </si>
  <si>
    <t>Юргамышский</t>
  </si>
  <si>
    <t>ООО "Бентонит Курган"</t>
  </si>
  <si>
    <t xml:space="preserve">Строительство придорожного комплекса </t>
  </si>
  <si>
    <t>Поручение</t>
  </si>
  <si>
    <t>Белозерский</t>
  </si>
  <si>
    <t>Шумихинская птицефабрика</t>
  </si>
  <si>
    <t xml:space="preserve">Звериноголовский </t>
  </si>
  <si>
    <t xml:space="preserve">Кетовский </t>
  </si>
  <si>
    <t xml:space="preserve">Шумихинский </t>
  </si>
  <si>
    <t>№п/п</t>
  </si>
  <si>
    <t>Контактные данные</t>
  </si>
  <si>
    <t>Строительство базы отдыха</t>
  </si>
  <si>
    <t xml:space="preserve">На территории собственных участков 45:16:000000:1025, 45:16:010105:1, 45:16:000000:1014 планируется создание базы для семейного отдыха, создано искусственное озеро, запущены карпы и осётр. Построено здание для проведения мероприятий, 2 жилых туристических домика (2 гостиничных номера в каждом на 2 человека). Планируется в дальнейшем построить теннисный корт и велодорожки.
Создает естественный парк, запустил белок, закуплен корм для них (на территории 0,2 га). Запланировал еще строительство 1 гостиничного домика с 3 спальнями. Полностью построена и оборудована столовая с кухней. Занимается облагораживанием и установкой пасеки. В планах заняться жилой застройкой (для своих сотрудников).
</t>
  </si>
  <si>
    <t>Untitled Spreadsheet</t>
  </si>
  <si>
    <t>Реестр инвестиционных проектов Курганской области (раздел: "Реализованные")</t>
  </si>
  <si>
    <t>Описание проекта</t>
  </si>
  <si>
    <t>Собственные средства,млн.руб</t>
  </si>
  <si>
    <t>Заемные средства, млн.руб.</t>
  </si>
  <si>
    <t>Факт вложенных средств</t>
  </si>
  <si>
    <t>Рабочие места (временные)</t>
  </si>
  <si>
    <t>Период реализации проекта</t>
  </si>
  <si>
    <t>Принят на сопровождение</t>
  </si>
  <si>
    <t>Идентификатор</t>
  </si>
  <si>
    <t>ИП Сухоплюева Раиса Михайловна, Сухоплюева Раиса Михайловна - ИП, 8-922-570-48-01, 8-922-570-48-01</t>
  </si>
  <si>
    <t>Строительство пекарни по производству хлеба и хлебобулочных изделий. ИП Сухоплюева Р.М.</t>
  </si>
  <si>
    <t>Проектом предполагается:Строительство пекарни для производства хлеба и хлебобулочных изделий.Закуп оборудования для хлебобулочных изделий.</t>
  </si>
  <si>
    <t>Информация о стадии и ходе реализации проекта:
 Земельный участок кадастровый номер: 45:01:030103:482 оформлен в собственность, общая площадь участка 404 кв.м. 
 Построено здание кадастровый номер: 45:01:030103:362
 в собственности, общая площадь 45 кв.м. 
 Проведены внешние работы по облагораживанию здания.
 Произведено благоустройство территории. 
 Подведены коммуникации – электроэнергия, водоснабжение, водоотведение. 
 Проведены внутренние отделочные работы пекарни.
 Приобретена часть оборудования для пекарни. 
 Планируется к концу 2020 года закупить оставшуюся часть оборудования и запустить производства хлеба. Создано 1 рабочее место. (16.12.2020); В 2020 году на эти цели освоено 1,65 млн.руб (24.12.2020); На 2021 год планируется освоить 0,35 млн руб. на закупку недостающего оборудование , и в полном объеме реализовать проект, а также создать новые рабочие места в количестве 1 шт (05.02.2021); Проект реализован, 10 марта, средства освоены, рабочее место создано. (10.03.2021)</t>
  </si>
  <si>
    <t>2 кв. 2020 - 1 кв. 2021</t>
  </si>
  <si>
    <t>Капитальный ремонт нежилого здания под магазин и кафе</t>
  </si>
  <si>
    <t>Открытие кафе " Деревенька"</t>
  </si>
  <si>
    <t>Земельный участок и здание в аренде. Собственник – Тебенькова М.Ф. 
 Кап. ремонт завершен. Открыт магазин. В сентябре планируется открытие кафе, в проекте – открытие цеха по производству полуфабрикатов. (14.08.2019); Кап. ремонт завершен. Открыт магазин. В октябре 2019 открыто кафе. (27.11.2019)</t>
  </si>
  <si>
    <t>3 кв. 2019 - 3 кв. 2019</t>
  </si>
  <si>
    <t>г. Далматово, ул. Попова, д. 4</t>
  </si>
  <si>
    <t xml:space="preserve"> открытие кафе(кофеточки)</t>
  </si>
  <si>
    <t>Участок взяли в аренду у Администрации города Катайска на 3 года. Подготовили площадку, заказали контейнер для кафе ( в ЕКБ 200 т.р.6-2,4*2,4), закуплено профоборудование на сумму 500 тыс. руб. Установка объекта в марте 2021г (05.02.2021); Объект установлен, подводится подключение к энергоресурсам установка оборудования, подбор кадров. (06.05.2021); официант 1- самостоятельно подберут (18.05.2021); дополнительно приобретают фрейзер для мороженного(120 тыс. руб.). Планируют открытие в июне (27.05.2021)</t>
  </si>
  <si>
    <t>Создание мини-пекарни и приобретение производственного оборудования для производства хлеба и мучных кондитерских изделий, тортов и пирожных недлительного хранения.</t>
  </si>
  <si>
    <t>Заявка на резидентство ТОСЭР 26.01.2021 направлена в ДЭР, согласования прошла, подготавливают проект Соглашения для подписания сторон 04.02.2021.
  Получен в январе 2021г. микрозайм на оборудование в сумме 4387400 руб (05.02.2021); Зарегистрировано как резидент ТОСЭР (12.04.2021); Ожидают поставку оборудования.
  Идет газификация помещения и сертификация продукции. На 12.04.2021- принято 3 человека, после монтажа оборудования еще 2 планируют принять. (06.05.2021); Оборудование поставлено, ожидают монтаж оборудования- срок июнь 2021г.
  Расширили производственные площади , за счет дополнительной аренды помещений.
  Идет газификация помещения (04.05.2021 направлено письмо в Межрегионгаз г. Курган письмо об утверждении лимитов- срок 11.06.2021г.) Сертифицируют продукцию. 
 принято 3 человека, после монтажа оборудования еще 2 планируют принять.( идет подбор пекарей- 2 чел ) (27.05.2021); гл бухгалтер 1 , 1-вакансия на март 2021, Содействие ЦЗН-да (27.05.2021)</t>
  </si>
  <si>
    <t>ИП Кобякова Татьяна Владимировна, ИНН 451103046555, Кобякова Татьяна Владимировна - Индивидуальный предприниматель,  89615719528, 89125247920, tkobyakova@mail.ru, tkobyakova@mail.ru, Курганская область, Куртамышский район, с. Верхнее, ул. Деревенская,1</t>
  </si>
  <si>
    <t>Создание пекарского цеха , с целью обеспечения населения готовыми продуктами горячего питания в данном районе города Куртамыша</t>
  </si>
  <si>
    <t>Подготовлено помещение пекарни, проведен ремонт: покраска стен, уложена плитка на пол. проведена вода, канализация, электропроводка, вентиляция. Закуплено и установлено оборудование. (03.04.2020); В марте 2020 года состоялось открытие пекарни. Ассортимент на сегодня составляет уже более 15 наименований. (06.04.2020); Направлен пакет документов на рассмотрение в предоставлении льготного тарифа на электроэнергию в АО ЭК Восток (16.06.2020)</t>
  </si>
  <si>
    <t>1 кв. 2020 - 4 кв. 2020</t>
  </si>
  <si>
    <t>Курганская область, г. Куртамыш, ул. Строителей,2</t>
  </si>
  <si>
    <t>ИП Лаптева Анна Викторовна, Лаптева Анна Викторовна - Индивидуальный предприниматель, +7 (912) 974-95-89, Курганская область, Петуховский район, г. Петухово, ул. Мира, 1</t>
  </si>
  <si>
    <t>Открытие кофе-точки</t>
  </si>
  <si>
    <t>Открытие кофейни формата «Кофе на вынос». Помещение для организации кофе-точки находится в собственности инициатора проекта.</t>
  </si>
  <si>
    <t>Разработан и защищен бизнес-план. Заключен социальный контракт через Отдел социальной защиты населения на сумму на 250 тыс. руб. Ведется работа по регистрации ИП и подготовка документов на приобретение оборудования. ИП Зарегистрирован, приобретена мебель и кофемашина. Кофеточка открыта. (08.12.2020)</t>
  </si>
  <si>
    <t>2 кв. 2020 - 4 кв. 2020</t>
  </si>
  <si>
    <t>г. Петухово, ул. Мира, 1</t>
  </si>
  <si>
    <t>Половинский район (реализуемый)</t>
  </si>
  <si>
    <t>На собственном земельном участке пристроил к существующим строениям (гостиница и кафе) дополнительное здание. На первом этаже будут организованы магазины, на втором этаже фитнес центр, на третьем этаже дополнительно 5 одноместных гостиничных номеров.</t>
  </si>
  <si>
    <t>ООО "Чистопрудненское", ИНН 4502026835, Александров Андрей Владимирович - Директор, Директор Александров Андрей Владимирович, 89125227888, chistohleb2020@mail.ru, Александрова Юлия Владимировна –учредитель тел.: 8-919-571-34-91 Зинченко Алёна Александровна тел. 89125227888, chistohleb2020@mail.ru,, Курганская обл., Шадринский р-н, с. Чистопрудное, ул. Пионерская, 1а</t>
  </si>
  <si>
    <t>Чистопрудненский хлеб (производство хлеба и хлебобулочных изделий)</t>
  </si>
  <si>
    <t>Организация массового производства и сбыта хлеба и хлебобулочных изделий. Задачи: Организовать производство и сбыт качественной продукции; наработать постоянную клиентскую базу покупателей; организовать 30 рабочих мест 1. Земельный участок предоставлен. 2. Подготовлен градостроительный план. 3. Выдано разрешение на строительство объекта.4. Завершены строительные работы.5. Приобретено оборудование.6. Содействие в подключении к инженерным сетям.В мае 2020 года пекарня открыта, приступили к производству х\б изделий. Заявились на содействие в возмещении расходов, связанных с приобретением оборудования по договору лизинга в части субсидирования затрат на уплату первоначального взноса (заслушаны на Экспертном совете).7. Субсидирование лизинга на возмещение первоначального взноса (2871485,42 млн.руб.).</t>
  </si>
  <si>
    <t>Проект принят на сопровождение (16.06.2020); 1. Земельный участок предоставлен. 
 2. Подготовлен градостроительный план. 
 3. Выдано разрешение на строительство объекта.
 4. Завершены строительные работы.
 5. Приобретено оборудование.
 6. Содействие в подключении к инженерным сетям.
 В мае 2020 года пекарня открыта, приступили к производству х\б изделий. Заявились на содействие в возмещении расходов, связанных с приобретением оборудования по договору лизинга в части субсидирования затрат на уплату первоначального взноса (заслушаны на Экспертном совете). (21.08.2020); Сданы документы на субсидирование по договорам лизинга (25.09.2020); 1. Земельный участок предоставлен. 
 2. Подготовлен градостроительный план. 
 3. Выдано разрешение на строительство объекта.
 4. Завершены строительные работы.
 5. Приобретено оборудование.
 6. Содействие в подключении к инженерным сетям.
 В мае 2020 года пекарня открыта, приступили к производству х\б изделий. Заявились на содействие в возмещении расходов, связанных с приобретением оборудования по договору лизинга в части субсидирования затрат на уплату первоначального взноса (заслушаны на Экспертном совете).
 7. Субсидирование лизинга на возмещение первоначального взноса (2871485,42 млн.руб.). (26.10.2020); Субсидирование лизинга на возмещение первоначального взноса (2871485,42 млн.руб.). (30.12.2020); Готовится заявление на завершение проекта. (29.01.2021); Перенести проект в раздел «реализованные»
 Реестра инвестиционных проектов Курганской
 области (на основании письменного
 обращения). (24.02.2021)</t>
  </si>
  <si>
    <t>1 кв. 2017 - 4 кв. 2020</t>
  </si>
  <si>
    <t>Курганская обл., Шадринский р-н, с. Чистопрудное, ул. Пионерская, 1а, 45:20:052002:860</t>
  </si>
  <si>
    <t>ИП Сметанина Л.Г., ИНН 452300371517, Сметанина Людмила Геннадьевна - ДИРЕКТОР, 8(35257)9-44-81, +7 912 524 09 78, mehonsck.smetanin@yandex.ru, 641970, Курганская область, Шатровский район, с.Мехонское, ул.Северная, 5</t>
  </si>
  <si>
    <t>Пекарня по изготовлению хлеба и хлебобулочных изделий 50 булок в час</t>
  </si>
  <si>
    <t>Запуск пекарни по изготовлению хлеба и хлебобулочных изделий. В рамках реализации проекта:- 09.01.2019 года заключен договор аренды помещения под пекарю размером 5,4*6 метров, общей площадью 32,4 кв.м.;- подготовлено помещение под пекарню;- приобретено оборудование (Миксер, тестомес, шкаф, хлебопекарная печь на 50 булок в час;- подобран и принят на работу пекарь для работы в пекарне;-имеются технические условия для технологического присоединения к электросетям;- имеется скважина для водоснабжения-идет подготовка к монтажу оборудования и запуску пекарни Финансирование - собственные 0,1 млн.р.</t>
  </si>
  <si>
    <t>Произведен запуск оборудования пекарни. Проект запущен в эксплуатацию. Выпускается 10 видов хлебобулочных и мелкоштучных изделий, печенье «Домашнее», тесто.
 Создано одно рабочее место. (29.04.2019); Идет стажировка второго пекаря. (30.05.2019); Создано 2 постоянных рабочих места (04.02.2020); В рамках реализации проекта:
 - 09.01.2019 года заключен договор аренды помещения под пекарю размером 5,4*6 метров, общей площадью 32,4 кв.м.;
 - подготовлено помещение под пекарню;
 - приобретено оборудование (Миксер, тестомес, шкаф, хлебопекарная печь на 50 булок в час;
 - подобраны, прошли стажировку и приняты на работу пекари для работы в пекарне;
 - Произведен запуск оборудования пекарни. Проект запущен в эксплуатацию. Выпускается 10 видов хлебобулочных и мелкоштучных изделий, печенье «Домашнее», тесто.
 Трудоустроено 2 пекаря, на реализацию проекта потрачено 100 тыс. руб. (30.03.2020)</t>
  </si>
  <si>
    <t>1 кв. 2019 - 4 кв. 2019</t>
  </si>
  <si>
    <t>641970, Курганская область, Шатровский район, с.Мехонское, ул.Западная, 12</t>
  </si>
  <si>
    <t>ИП Силуянова Е.И., ИНН 452601579460, Силуянова Елена Ивановна - ИП, 89128343076, Курганская область Юргамыш</t>
  </si>
  <si>
    <t>Открытие кофеточки р.п.Юргамыш</t>
  </si>
  <si>
    <t>29.10.2020г. – аукцион на размещение нестационарного торгового объекта. 10.11.2020 г. - заключен договор аренды земельного участка для размещения нестационарного торгового объекта. 24.12.2020 г. получен Микрозайм в сумме 438,00 тыс. руб. 04.02.2021 г. Кофеточка установлена.</t>
  </si>
  <si>
    <t>Земельный участок предоставлен возле Администрации района на постройку НПО, на сегодня составлена смета на покупку кофеточки с оборудованием. Готовит документы на микрозайм (01.09.2020); 29.10.2020г. – аукцион на размещение нестационарного торгового объекта. 
 10.11.2020 г. - заключен договор аренды земельного участка для размещения нестационарного торгового объекта. 
 24.12.2020 г. получен Микрозайм в сумме 438,00 тыс. руб. Заказали НТО, изготовление 2 недели.
 04.02.2021 г. НТО установлен. (09.02.2021); 25.03.2021 г. кофе точка открыта. (25.03.2021)</t>
  </si>
  <si>
    <t>3 кв. 2020 - 1 кв. 2021</t>
  </si>
  <si>
    <t>Курганская область Юргамыш</t>
  </si>
  <si>
    <t>ИП Шабашова Елена Николаевна, ИНН 450141085200, Шабашова Елена Николаевна - Руководитель, 8-912-577-32-04, tortikova45@gmail.com, Курган, Маркса 95, кв. 2, комн. 7</t>
  </si>
  <si>
    <t>Открытие семейного кафе-кондитерской, в т. ч. проведение ремонтных работ и приобретение оборудования.</t>
  </si>
  <si>
    <t>Открытие семейного кафе-кондитерской в спальном районе Кургана. Планируется первоначально создать 11 рабочих мест, с последующим увеличением. В кафе будут организованы "детские" бизнес-ланчи, направленные на школьников. При кафе будет создано детская комната, где будут проводиться детские праздники/утренники как платные, так и бесплатные, дни рождения, мастер-классы для детей и их родителей, тематические встречи (планируется взаимодействовать с различными организациями для популяризации специализированных знаний - госуд.поддержка, медицина, рождение ребенка и т.п.). Так же данное кафе будет продолжать линию работы действующего бизнеса - кондитерской, продавая заказные торты и т.п.</t>
  </si>
  <si>
    <t>Дизайн-проект помещений для гостей, разработка концепции и стандартов, подбор управляющего персонала, подбор оборудование, начальная стадия ремонтных работ производственных помещений (26.03.2019); Микрозайм в размере 3 млн. руб. выдан. 29.06. 2019 года состоялось открытие кафе (04.02.2020); проект реализован в 2019 году (26.11.2020)</t>
  </si>
  <si>
    <t>1 кв. 2019 - 2 кв. 2019</t>
  </si>
  <si>
    <t>4-й мкр, жилой комплекс Эверест, 1 линия</t>
  </si>
  <si>
    <t>ИП Поникаров Алексей Валерьевич, Поникаров Алексей Валерьевич - ИП, 89195996777</t>
  </si>
  <si>
    <t>Мини-кафе</t>
  </si>
  <si>
    <t>1. Заключен договор аренды.2. Сделан ремонт .3. Приобретена кофе машина.4. Устроен бариста.</t>
  </si>
  <si>
    <t>1. Заключен договор аренды.
 2. Сделан ремонт .
 3. Приобретена кофе машина.
 4. Устроен бариста. (01.11.2020)</t>
  </si>
  <si>
    <t>3 кв. 2020 - 4 кв. 2020</t>
  </si>
  <si>
    <t>г. Шадринск, ул. Свердлова 61</t>
  </si>
  <si>
    <t>Строительство цеха по производству хлеба и хлебобулочных изделий</t>
  </si>
  <si>
    <t>Создание дополнительной пекарни для удовлетворения потребностей населения Шумихинского района и близлежащих районов в хлебе и хлебобулочных изделиях</t>
  </si>
  <si>
    <t>Проведены внешние работы по восстановлению здания.
 Ведутся внутренние отделочные работы цехов.
 Приобретено оборудование для пекарни. (09.03.2020); предложен микрозайм (необходимости в заемных средствах пока нет), планирует завершение строительства за счет собственных средств. (25.08.2020); Стадия реализации не изменилась (30.10.2020); с 1 марта 2021 года сдобную продукцию перевели в новый цех. (01.03.2021); начали подготовку 2й половины цеха для ввода в эксплуатацию. (01.06.2021)</t>
  </si>
  <si>
    <t>ИП Прохоров Дмитрий Сергеевич, ИНН 450301537786, Прохоров Дмитрий Сергеевич - Предприниматель, 89512668919, 641130 Курганская обл. с. Альменево ,ул. Берёзовая -17</t>
  </si>
  <si>
    <t>Строительство помещения для оказания услуг мойки автотранспорта
 Потенциальный инвестор: Прохоров Д.С.</t>
  </si>
  <si>
    <t>Цель проекта: Создание нового бизнеса в сфере услуг.Строительство помещения для оказания услуг мойки автотранспорта – одноэтажное здание площадью 170 кв.м.По проекту планируется:Строительство: Помещение для оказания услуг мойки автотранспорта 170 кв.м., одноэтажноеПриобретение в аренду земельного участка площадью 194 кв.м. Создание новых рабочих мест: Количество планируемых сотрудников – 3 чел.: автомойщик, специалист по шиномонтажу, продавец-менеджерНаличие ресурсов для реализации проекта: Земельный участок:Аренда:Адрес: с. Альменево, ул. Комсомола, 3ДКадастровый номер: 45:01:030114:492Вид разрешенного использования: объекты придорожного сервисаКатегория земель: земли населенных пунктовПлощадь: 194 кв.м.Арендодатель: Администрация Альменевского районаСрок аренды: 5 летИнженерные коммуникации: Электроэнергия – ТУ получены; Водопровод – технологическая возможность отсутствует, рекомендована скважина</t>
  </si>
  <si>
    <t>Земельный участок сформирован, подключен к сетям энергоснабжения, предоставлен на праве аренды. Выдано разрешение на строительство. Проект реализован на 10 %. (23.01.2019); - земельный участок сформирован, подключен к сетям энергоснабжения, предоставлен на праве аренды;
 - выдано разрешение на строительство. 
 Проект реализован на 20 %. (29.04.2019); Получены технические условия для технологического присоединения к сетям электроснабжения
 Ведется строительство помещения (30.05.2019); Здание построено, приобретено 60% оборудования, объявлен набор сотрудников (04.08.2019)</t>
  </si>
  <si>
    <t>1 кв. 2018 - 4 кв. 2019</t>
  </si>
  <si>
    <t>641130, Курганская область, с. Альменево, ул. Комсомола, 3Д</t>
  </si>
  <si>
    <t>ООО «Автогаз», ИНН 4506009277, Кунгурцева Елена Александровна - Директор, 89226750930, AvtogazSergei@yandex.ru, 641730, Курганская область, г. Далматово, ул. Комсомольская, 2</t>
  </si>
  <si>
    <t>Приобретение оборудования для открытия АГЗС</t>
  </si>
  <si>
    <t>Цель: Приобретение оборудования для открытия новой АГЗС (модульная АГЗС-М БНГ 12-1-1Ех), которая будет расположена на близком расстоянии от города и владельцам автомобилей не нужно будет пересекать железнодорожный переезд.Общая стоимость проекта, млн. рублей: 3,595: - доля собственных средств: 0,15 – разработка проекта;0,6 – приобретение дорожных плит;0,4 – отсыпка площадки и укладка плит;0,2 – монтаж диспетчерской;0,07 – закупка неосновного оборудования, инвентаря; 0,2 - монтаж и испытание оборудования перед запуском в эксплуатацию;0,2 - подводка электроснабжении (установка столбов и линии электропередач);0,1– установка рекламных щитов, вывесокИтого: 1,92- иные заемные средства (кредиты, лизинг, займы):1,675 – запрашиваемый займ.Количество создаваемых новых рабочих мест: 9:Операторы -6,Кассир – 1, начальник АГЗС -1, уборщица -1Земельный участок:Собственность:Адрес:641730, Курганская область, в границах МО г. Далматово, 300 м. на юго-восток от моста через р. Исеть, Кадастровый номер: 45:04:031201:514Вид разрешенного использования: для размещения промышленных объектовКатегория земель: промышленности, энергетики, транспорта, связи, радиовещания, телевидения, информатики, земли обеспечения космической деятельности, земли обороны, безопасности и земли иного специального назначенияПлощадь/этажность:3555Собственник: Поспелов Сергей Александрович.Здания, сооружения:Собственность:Адрес: 641730, Курганская область, в границах МО г. Далматово, 300 м. на юго-восток от моста через р. Исеть, Цели использования: ДиспетчерскаяВид разрешенного использования: для персонала АГЗСПлощадь/этажность: 18 м 2 / этаж 1Собственник: ООО «Автогаз» (постройка хоз. способом)</t>
  </si>
  <si>
    <t>Зем. участок с кад. № – 45:04:031201:514 в собственности, произведена отсыпка площадки щебнем, производится строительные работы и монтаж диспетчерской, ведется работа с энергетиками по прокладке линии электроснабжения (30.05.2019); Подключена линия электроснабжения. Заказан проект заправочной станции. Получен микрозайм. Заключен договор на поставку оборудования с ООО «Битумное и нефтегазовое оборудование» (г. Пенза) (22.07.2019); Проект принят на сопровождение. 
 Земельный участок с кад. № – 45:04:031201:514 находится в собственности, произведена отсыпка площадки щебнем, уложены плиты, подготовлен каркас диспетчерской.
 Подключена линия электроснабжения. Заказан проект заправочной станции. Получен микрозайм. Заключен договор на поставку оборудования с ООО «Битумное и нефтегазовое оборудование» (г. Пенза) (12.08.2019); Объект запущен в эксплуатацию. Трудоустроено 9 человек. Получен микрозайм 1,5 млн.рублей. (10.02.2020)</t>
  </si>
  <si>
    <t>2 кв. 2019 - 4 кв. 2019</t>
  </si>
  <si>
    <t>Курганская область, г. Далматово, ул. Комсомольская, 2</t>
  </si>
  <si>
    <t>ИП Бадалян Рузанна Асканазовна</t>
  </si>
  <si>
    <t>Придорожный сервис: газовая автозаправочная станция</t>
  </si>
  <si>
    <t>Строительство газовой автозаправочной станции</t>
  </si>
  <si>
    <t xml:space="preserve">В сентябре месяце 2020 года через аукцион купила и оформила в собственность у банка (сбер) земельный участок, площадью 1830 кв.м. Территория приведена в порядок.
    В  г. Саратов приобретено газовое оборудование. 
    Получено разрешение на строительство, подходит к концу окончательный этап строительства и сборки газовой автозаправочной станции с небольшим зданием с магазином (внутри) автозапчастей. Планирует запустить к 12 июня 2021 года.
</t>
  </si>
  <si>
    <t>2020 - 2021 гг.</t>
  </si>
  <si>
    <t>ИП Глава 
К(Ф)Х 
Шакиров Рамазан Нажмутдинович, ИНН 452400496140, Шакиров Рамазан Нажмутдинович - ИП Глава К(Ф)Х, 8 (35245) 2-02-97, 641101, Курганская область, г. Шумиха, ул. Юбилейная, 5</t>
  </si>
  <si>
    <t>Строительство придорожного комплекса (стоянка, строительство кафе и гостиницы). В рамках проекта проделана следующая работа:- обустройство стоянки грузового транспорта,- строительство зданий кафе и гостиницы,- приобретение оборудования и мебели.</t>
  </si>
  <si>
    <t>Проект принят на сопровождение.
 Место реализации проекта - 123км Трасса Байкал, Курганская обл. Шумихинский р-н. с.Каменное ул. Заречная д.12 Ж. С 13.11.2017г. автостоянка, придорожное кафе. Аренда земельного участка на 49 лет,кадастровый номер 45:22:011604:72 . Вид разрешенного использования:обслуживание автотранспорта. Категория земель: земли населенных пунктов. Площадь: 10000 кв. м Арендодатель: отдел строительства, транспорта ЖКХ. Помещение в собственности. Кафе, кухня, котельная общей площадью 114 кв.м. построены.
 Денежные средства нужны на строительство гостиницы площадью 144 кв.м., приобретение гостиничного оборудования: душевые кабины, раковины, унитазы, кровати, шкафы, столы, стулья, постельное бельё.
 Строительство придорожного комплекса.
 В рамках проекта проделана следующая работа:
 - обустройство стоянки грузового транспорта,
 - строительство зданий кафе и гостиницы,
 - приобретение оборудования и мебели. (19.02.2019); Обустроена стоянка грузового транспорта; построено здание кафе и гостиницы; подведены коммуникации, ведется внутренняя отделка; оказывается помощь в получении займа (30.05.2019); Выставил объект на продажу - 8 млн.р,(торг уместен) если не найдется покупатель на ОДС, готов сам продолжать деятельность, возобновить действия по микрозайму - переоформить имущ-во с дочерей на себя. 2 здания 12х18 и 6х7, земля в долгосрочной аренде 49 лет. При оформлении микрозайма, возникли проблемы с обеспечением, т.к. все оформлено на дочерей.Обустроена стоянка грузового транспорта; построено здание кафе и гостиницы; подведены коммуникации, ведется внутренняя отделка; оказывается помощь в получении займа (29.11.2019); Проведена внутренняя отделка (23.12.2019)</t>
  </si>
  <si>
    <t>с. Каменное, ул. Заречная, 12 Ж (трасса Р – 254 «Иртыш» Челябинск – Курган – Омск – Новосибирск)</t>
  </si>
  <si>
    <t>Суть проектаСтроительство одноэтажного здания кафе «Мельница» площадью 320 кв.м. (вместимостью до 50 посетителей) с целью удовлетворения потребностей водителей федеральной автотрассы Р-254 «Иртыш» в горячих завтраках/обедах/ужинах.Строительство одноэтажного здания гостиницы площадью до 400 кв.м. (вместимостью до 20 номеров) с целью удовлетворения потребностей водителей федеральной автотрассы Р-254 «Иртыш» в услугах душа, прачечной и гостиницы.Период реализации проекта Август 2019 г. – декабрь 2020 г.Место реализации проекта Курганская обл, р-н Лебяжьевский, на 339-340 км. автотрассы Р-254 "Иртыш" в границах Муниципального образования Прилогинского сельсовета. Кадастровый номер: 45:10:011701:132 Земельный участок -Аренда:Адрес: Курганская область, Лебяжьевский район, на 339-340 км. автотрассы М-51 «Байкал» в 100м. севернее автотрассы М-51 «Байкал» в границах Муниципального образования Прилогинского сельсоветаКадастровый номер: 45:10:011701:132Вид разрешенного использования: для строительства объекта придорожного сервисаКатегория земель: Земли промышленности, энергетики, транспорта, связи, радиовещания, телевидения,информатики, земли для обеспечения космической деятельности, земли обороны,безопасности и земли иного специального назначенияПлощадь: 2739 +/-458 кв.м.Арендодатель: Администрация Лебяжьевского районаСрок аренды: до 11.11.2021 г. Общая стоимость проекта, 17 млн.руб. в том числе: собственные 14 млн.руб.:2 млн.руб. – выкуп действующего объекта незавершенного объекта + права на земельный участок0,3 млн.руб. – проектные работы0,5 млн.руб. – земельные работы2,7 млн.руб. – возведение здания кафе + отделка2,0 млн.руб. – оборудование и мебель кафе5,5 млн.руб. - возведение здания гостиницы + отделка1,0 млн.руб. – подключение к электричеству2,0 млн.руб. – мебель и оборудование гостиницы. заемные 3 млн.руб. – инвестиции на строительство здания кафе покупку оборудования кафе (включая котельную, кухонное оборудование, системы вентиляции и кондиционирования Количество создаваемых новых рабочих мест 15: 6 – повара; 4 – официанты; 3 – уборщицы; 2 – охранники Стадия реализации проекта 1. Выкуплен объект незавершенного строительства + оформлены права на земельный участок2. В стадии согласования тех. требования к объектам придорожного сервиса от Упрдор Юж.Урала3. Разработан проект кафе для получения разрешения на строительство и ведение СМР4. Получено разрешение на строительство кафе5. Проведены земляные работы (расчистка участка, подъем грунта)6. Сделана новая скважина на участке7. Заключен договор на СМР (фундаменты, стены, кровля, монолитная подушка с системами ГВС/ХВС, водоотведения, септики)8. Получен технологический проект размещения оборудования и согласована спецификация на кухонное оборудование9. Разработан проект на вентиляционную систему и согласована спецификация на оборудование и работы;10. Согласованы виды и стоимость отделочных работ внешние и внутренние;11. Согласован проект и спецификация котельного</t>
  </si>
  <si>
    <t>1. Выкуплен объект незавершенного строительства + оформлены права на земельный участок
 2. В стадии согласования тех. требования к объектам придорожного сервиса от Упрдор Юж.Урала
 3. Разработан проект кафе для получения разрешения на строительство и ведение СМР
 4. Получено разрешение на строительство кафе
 5. Проведены земляные работы (расчистка участка, подъем грунта)
 6. Сделана новая скважина на участке
 7. Заключен договор на СМР (фундаменты, стены, кровля, монолитная подушка с системами ГВС/ХВС, водоотведения, септики)
 8. Получен технологический проект размещения оборудования и согласована спецификация на кухонное оборудование
 9. Разработан проект на вентиляционную систему и согласована спецификация на оборудование и работы;
 10. Согласованы виды и стоимость отделочных работ внешние и внутренние;
 11. Согласован проект и спецификация котельного (05.09.2019); выезд на место реализации проекта, заложен фундамент (18.09.2019); встреча в Фонде- 1)уточняли сколько будет действовать решение по микрозайму, 2)просят учесть их в плане газификации района, 3)через лесничество просят отработать возможность среза дикоросов растущих рядом с участком (30.09.2019); возведен каркас здания (22.10.2019); По договору присоединения к ФАД - документы находятся на рассмотрении в Москве, схему скорректировали. Южуралавтодор вновь отправил пакет документов на Москву. (29.07.2020)</t>
  </si>
  <si>
    <t>Сопровождаемые</t>
  </si>
  <si>
    <t>ООО "КосМос", ИНН 4508007892, Бородин Александр Яковлевич - Генеральный директор, Заболотова Наталья Валерьевна , по доверенности от 03.12.2018 г. , тел. 8-35-256-2-00-73, 8-912-578-85-27 garant45@bk.ru, 8-35-256-2-00-73, 8-912-838-25-83, garant45@bk.ru, 641919 Курганская область Каргапольский район д.Черепанова ул.Лесная 23</t>
  </si>
  <si>
    <t>Строительство нового цеха с установкой линии по деревообработке</t>
  </si>
  <si>
    <t>Строительство нового цеха (этажность – 1 этаж площадь 492.5 кв.м.) с установкой оборудования позволит проводить комплексную переработку древесины с минимальными отходами. Установка собственной электроподстанции позволит сократить простои по причине недостатка поставляемой мощности электроэнергии.Перечень оборудования: линия по производству пиломатериалов: брусующий станок Алтай СБЦ, станок многопильный и станок круглопильный ЦДС-710.Качественные изменения продукции за счет применения нового оборудования позволят продукции быть более конкурентоспособной на рынке. Льготный энерготариф не предоставлен</t>
  </si>
  <si>
    <t>Подготовлена площадка на территории. Построен цех ангарного типа, подготовлены площадки для установки оборудования. Закуплено оборудование, в том числе энергоснабжающее. Ведутся пуско-наладочные работы. (22.09.2019); Общество с ограниченной ответственностью «КосМос СП»
 (Генеральный директор Бородин Александр Яковлевич) являются арендатором леса. Ведут переговоры ООО с 
 Кохановым А.С., генеральным директором Курганской Лесоперерабатывающей Компании о приобретении производственной и сырьевой базы с сохранением лицензии (договор аренды лесного участка на 49 лет). (28.11.2019); Суть проекта Строительство нового цеха (этажность – 1 этаж площадь 492.5 кв.м.) с установкой оборудования позволит проводить комплексную переработку древесины с минимальными отходами. Установка собственной электроподстанции позволит сократить простои по причине недостатка поставляемой мощности электроэнергии.
 Перечень оборудования: линия по производству пиломатериалов: брусующий станок Алтай СБЦ, станок многопильный и станок круглопильный ЦДС-710.
 Качественные изменения продукции за счет применения нового оборудования позволят продукции быть более конкурентоспособной на рынке. (28.11.2019); Оборудование приобретено и установлено. рабочие места созданы. проект признан реализованным (04.02.2020)</t>
  </si>
  <si>
    <t>641919 Курганская область Каргапольский район д.Черепанова ул.Лесная 23</t>
  </si>
  <si>
    <t xml:space="preserve">ООО "ПП МЕДМИЛ", ИНН 4509007165, Баландин Владимир Сергеевич - Директор, Баландин Владимир Сергеевич, Директор, 8-922-182-50-15, PPmill@medmill.ru, Алена Нижникова 8-932-619-68-00, sale4@medmill.ru, PPmill@medmill.ru, 641703, Курганская область, Катайский район, г. Катайск, ул. Голикова, дом 102, офис 21
</t>
  </si>
  <si>
    <t xml:space="preserve">РАЗВИТИЕ 2020-2030. ГИГИЕНА И СОПУТСТВУЮЩИЕ
</t>
  </si>
  <si>
    <t xml:space="preserve">Цель проекта состоит в создании нового производства по изготовлению бумажных изделий хозяйственно - бытового и санитарного назначения: Одноразовые впитывающие полосы, автомобильные коврики для салона автомобиля, одноразовые подстилки для сушки посуды, овощей и фруктов, сопутствующие товары для домашних животных. Задача проекта состоит в строительстве производственно-складского помещения, и запуска производственной линии. Создание новых рабочих мест для специалистов..Потребность в кадрах -Оператор автоматических и полуавтоматических линий станков и установок  2021-2 чел ,2022-2 чел
</t>
  </si>
  <si>
    <t xml:space="preserve">Промышленность
</t>
  </si>
  <si>
    <t>36,4,5</t>
  </si>
  <si>
    <t xml:space="preserve">"Проект на стадии выбора подрядчика для строительства и проектирования. Подбор поставщика производственного оборудования. ЗУ будет оформлен в субаренду с дальнейшим выкупом в собственность (см. договор о намереньях). (16.06.2020); Земельный участок оформлен в собственность,  помещения  ( начальная школа) сданы в аренду на 10 лет, внесены изменения в Генплан и ПЗЗ.  Частично завезено и  устанавливается оборудование. (05.02.2021); Присвоена категория резидента ТОСЭР. Земельный участок оформлен в собственность,  помещения  ( начальная школа) сданы в аренду на 10 лет, внесены изменения в Генплан и ПЗЗ.  Частично завезено и  устанавливается оборудование(станки).
 В 2021 году после поставки и монтажа новой линии на ООО "" Медмил"" будет проведено  перераспределение оборудования,  приобретены штабелер и погрузчик   в январе 2021 в лизинг, (06.05.2021); заявились на лизинг в период с 01.04.2021 по 15.04.2021 (06.05.2021); Оператор автоматических и полуавтоматических линий станков и установок        5,         5 -Кол-во рабочих мест, которое инвестор заполнит самостоятельно (18.05.2021); Получили возмещение по договорам лизинга по 1 порядку в сумме 715 тыс. руб. (27.05.2021)"
</t>
  </si>
  <si>
    <t>3 кв. 2020 - 4 кв. 2030</t>
  </si>
  <si>
    <t>641701, Курганская область, г. Катайск, ул. Северная, 32</t>
  </si>
  <si>
    <t>ООО "Тандем", Важенин Дмитрий Николаевич - руководитель, 8 919 591 03 10, Курганская об., с. Мокроусово, ул. Механизаторов, 38</t>
  </si>
  <si>
    <t>Цех по производству фасадной кассеты и подсистемы для фасадов</t>
  </si>
  <si>
    <t>Расширение существующего бизнеса, производство фасадной кассеты</t>
  </si>
  <si>
    <t>- приобретены станки для производства фасадной кассеты и подсистемы для фасадов, 
 - начато производство фасадной кассеты,
 - закуплены станки для производства композитной панели, ведутся пуско-наладочные работы;
 - закуплен покрасочный комплекс для покраски металло-кассет;
 - в 2021 г. планируется приобретение станков вакуумного формования для формования ABS и ПНД пластика, стоимостью 5 млн. руб. (15.02.2021); в апреле 2021 года приобретено оборудование для криобластинга; (26.04.2021)</t>
  </si>
  <si>
    <t>Курганская обл., с. Мокроусово, ул. Механизаторов, 38</t>
  </si>
  <si>
    <t>Притобольный район (реализуемый)</t>
  </si>
  <si>
    <t>Строительство цеха, с установкой нового современного оборудования для утилизации пластмассы.</t>
  </si>
  <si>
    <t xml:space="preserve">В собственность приобретен земельный участок 45:16:010901:858 5466 кв.м. Строительство цеха закончено. Подал документы на введение здания в эксплуатацию. Рассматриваются варианты необходимого оборудования. Приобретен в г. Геленджик дробильно-моечный комплекс (до 800 кг/час). Нужно получить лицензию на утилизацию, этот вопрос решается в текущем режиме. На выходе будет получать: дробленую и мытую пластмассу (гранулы) с последующим сбытом заказчикам (спрос имеется).
Электроснабжение, водоснабжение (скважина) и водоотведение (2 септика, один для хоз. нужд, второй для производства объемом 20 кубов.) имеется.
Обдумывает в дальнейшем делать из нее возможно уличную мебель либо пластиковое оборудование на детских площадках, либо емкости для с/х нужд. 
</t>
  </si>
  <si>
    <t>ООО "УралМедТех", ИНН 4501207155, Сергеев Константин Михайлович - Генеральный директор, +7-919-595-08-66, Сергеев Константин Михайлович +79195950866, 5950866@mail.ru, ural.med.tekh@mail.ru, Курган, ул. Светлая д.14</t>
  </si>
  <si>
    <t>Приобретение оборудования для производства бахил</t>
  </si>
  <si>
    <t>Производство и продажа Бахил, Производство – аренда помещения (Цех) 60 кв.м. Офис – аренда помещения 10 кв.м. Станок для производства Бахил – собственность, Сырье, готовая продукция, Клиентская база г. Курган</t>
  </si>
  <si>
    <t>Запущена линия по производству 2 видов бахил (22.09.2019); ООО "Уралмедтех" - производитель бахил и ООО "Фарм Принт", занимающийся типографией вкладышей к лекарственных препаратов совместно планируют арендовать 1000 м2 производственных площадей Курганского индустриального паркак после проведения там ремонтных работ.
 Рынок сбыта: стоматологии, больницы, поликлиники, фитнес клубы, мед кабинеты, парикмахерские, оптовые покупатели, участники Гос. Закупок
 В настоящее время "Уралмедтех" прибрели оборудование за счет кредитных средств на сумму 900 тыс. руб. Займ Фонда микрофинансирования не стали брать, т.к. условия жестче, чем в коммерческих банках. (29.11.2019); Инвесторы скорректировали планы по реализации проекта. Общий объем инвестиций 0,7 млн. рублей. Создание рабочих мест - 0. Переезжать на площадку Курганского индустриального парка не будут (высокая стоимость арендной платы). Займ Фонда микрофинасирования также не стали брать. Оформили в Кетовском банке кредит на пополнение оборотных средств. Станок полностью приобрели за счет собственных средств. Увеличивать штат сотрудников не будут. Проект считают реализованным. (04.02.2020)</t>
  </si>
  <si>
    <t>4 кв. 2019 - 4 кв. 2020</t>
  </si>
  <si>
    <t>Курган, ул. Кирова д.51 офис 311</t>
  </si>
  <si>
    <t>ООО "ПКП "ТехноСталь", ИНН 4501179980, Алференко Антон Александрович - Генеральный директор, 8 (3522) 65-15-10, 8-919-586-32-11, Бессонова Юлия Ивановна
 Тел. 8(919) 586-32-11, 65-15-20, tts45@list.ru, 640008, Курганская обл., г. Курган, ул. Стройбаза, 9</t>
  </si>
  <si>
    <t>Расширение литейного-механического производства</t>
  </si>
  <si>
    <t>Литейно-механическое производство по выпуску запасных частей промышленного оборудования и комплектующих для машиностроительных предприятий (по чертежам заказчика). Запуск производства литых заготовок массой до 1000кг</t>
  </si>
  <si>
    <t>Запуск производства литых заготовок массой до 1000кг (29.04.2019); В настоящее время запуск производства осуществлен, но не на полную мощность. До конца года планируют выйти на запланированные объемы производства. (04.02.2020); По итогам комиссии, проведенной Департаментом экономического развития Курганской области 22.08.2019 предоставлена субсидия по договору лизинга в размере 1 863 512,91 рублей, трудоустроено 6 рабочих мест. (04.02.2021)</t>
  </si>
  <si>
    <t>1 кв. 2018 - 4 кв. 2020</t>
  </si>
  <si>
    <t>Курганская обл., г. Курган, ул. Стройбаза, 9</t>
  </si>
  <si>
    <t>ООО "Темпер", ИНН 7841493237, Доронин Сергей Олегович - Директор, 8(3522) 22-88-88, Контактное лицо для взаимодействия Мекшун Александр Николаевич, консультант, 
 8-900-383-66-51, alexmekshun@gmail.com, temper@temper.ru, г. Курган, ул. Щорса, 93А</t>
  </si>
  <si>
    <t>Развитие производства кранов и комплектующих</t>
  </si>
  <si>
    <t>В рамках проекта запланировано открытие литейного производства на базе ООО «Темпер» и дальнейшее расширение производства</t>
  </si>
  <si>
    <t>Строительство ЛЭП завершено в апреле 2018 года. ЛЭП работает, литейный цех запущен. В настоящее время ведется работа по расширению данного производства. (23.05.2019); В настоящее время ведется работа по расширению производства, наращиванию объемов выпуска готовой продукции (04.02.2020)</t>
  </si>
  <si>
    <t>4 кв. 2016 - 4 кв. 2021</t>
  </si>
  <si>
    <t>г. Курган, ул. Щорса, 93А</t>
  </si>
  <si>
    <t>Организация производства двухосно ориентированной полистирольной ленты</t>
  </si>
  <si>
    <t>Производство биаксиально ориентированной полистирольной пленки с целью удовлетворения потребности производителей пищевой упаковки. В настоящее время объемы производства в России не покрывают потребность в ней. Частично потребность в ней покрывается за счет импорта. Для организации производства необходимы разработка проекта, подготовка производственных помещений, закупка линий по производству пленки, монтаж и наладка оборудования, запуск производства. Производство биопсиально-ориентированной полистирольной пленки (БОПС). Цели и задачи проекта - импортозамещение по производству пленки для пищевой тары.Реконструкция цеха производственного здания — цех №7, корпус 3,4, площадь 7002,5м², 1 этаж, 12м. Приобретение оборудования (перечень):трансформаторная подстанция КТП 2×1600кВА + 1×1000кВА (трансформаторы масляные);производственная линия БОПС General Layout – 5 winders BOPS LINE – 3600мм film WDTH;линия по переработке вторсырья Recyebing Grinder/Densifer/Dosing 600кг/час;технологическое охлаждение - чиллер RTWF 450DEAB, драйкуллер GFVVFD100.2OF/24Ф65;система вентиляции:-приточно-вытяжная установка AIR BOX PV 20000 в кол.3 шт.,- приточная установка AIR BOX P 20000 в кол. 1 шт.,- приточная установка AIR BOX P 10000 в кол. 1 шт.,- приточная установка С AIR BOX P 20000 в кол. 3 шт.,- приточная установка С AIR BOX P 450 в кол. 1 шт.,- приточная установка С AIR BOX P 330 в кол. 1 шт.,- вытяжная установка С AIR BOX V 33000 в кол. 3 шт.;установка увлажнения Geniox 22.11 в кол. 2шт.;система освещения — светодиодный светильник PHB UFO 150Вт в кол. 100шт. Возможность производства многослойной пленки, биоразлагаемой пленки. На производственной линии БОПС будут применены энергосберегающие технологии.</t>
  </si>
  <si>
    <t>Проект получил кредит ФРП на предоставление займа под 1% на 3 года на сумму 750 млн. Произведена оплата проектных работ. На 90% проектных работ завершено. Идет подготовка производственных площадей. Заключаются договоры с французской компанией на приобретение производственной линии (04.02.2020); по итогам заседания Экспертного совета от 07.02.2020 проект включен в реестр инвестиционных проектов в раздел "Сопровождаемые" (07.02.2020); производится подготовка площадей и инженерных сетей к монтажу основного оборудования, производство необходимого вспомогательного оборудования (16.06.2020); Приобретено оборудование (Франция), завозят оборудование. По льготному энерготарифу ждут когда будет запущена ТЭЦ 3 и предоставлен льготный энерготариф (30.10.2020); В проект вложено более 1 млрд. рублей, получен займ в Фонда развития промышленности на сумму 750 млн. рублей (2019 год), создано 90 высокопроизводительных рабочих мест.
 12 марта 2021 года осуществлен запуск линии.
 Проект реализован, будет направленно письмо о переносе проекта в «реализованные» (15.03.2021)</t>
  </si>
  <si>
    <t>4 кв. 2018 - 1 кв. 2021</t>
  </si>
  <si>
    <t>640008, г. Курган, ул. Автозаводская,1А/ кадастровый номер участка 45:25:010606:210</t>
  </si>
  <si>
    <t>ЗАО "Курганстальмост", ИНН 4501001235, Парышев Дмитрий Николаевич - Генеральный директор, Начальник финансового отдела Рыкина Ирина Валерьевна (3522) 47-81-83, iraf@kurganstalmost.ru, Курганская область, город Курган, ул. Загородная, д. 3</t>
  </si>
  <si>
    <t>Освоение производства металлоконструкций резервуаров вертикальных стальных цилиндрических для нефти, нефтепродуктов и других неагрессивных сред</t>
  </si>
  <si>
    <t>Освоение производства металлоконструкций резервуаров вертикальных стальных цилиндрических для нефти, нефтепродуктов и других неагрессивных сред по ТУ 25.29.11.110-015-04697311-2018 «Конструкции металлических резервуаров вертикальных стальных цилиндрических нефти и нефтепродуктов от 100 до 50000 куб.м.», в том числе приобретение оборудования, обучение персонала, аттестация технологии и оборудования и т.д.</t>
  </si>
  <si>
    <t>Устранены замечания, получили аккредитацию ПАО Транснефть (29.04.2019); проект реализован в 2019 году (26.11.2020)</t>
  </si>
  <si>
    <t>4 кв. 2017 - 4 кв. 2019</t>
  </si>
  <si>
    <t>г. Курган, ул Загородная, д 3</t>
  </si>
  <si>
    <t>Строительство малярно-отгрузочного цеха</t>
  </si>
  <si>
    <t>Создание современного малярного производства путем строительства производственного корпуса и установки высокотехнологичного оборудования.</t>
  </si>
  <si>
    <t>Проект реализован в 2019 . Инициатор внесения проекта в реестр - Департамент промышленности и транспорта Курганской области. Общаются только с ними (26.11.2020)</t>
  </si>
  <si>
    <t>2 кв. 2019 - 2 кв. 2019</t>
  </si>
  <si>
    <t>Курган, ул. Загородная, 7</t>
  </si>
  <si>
    <t>ИП Печерских Оксана Владимировна г. Куртамыш заявилась на субсидию из областного бюджета на поддержку предпринимательских инициатив, направленных на развитие внутреннего и въездного туризма в соответствии с государственной программой Курганской области «Развитие туризма в Курганской области». Есть в собственности нежилое здание - Дом отдыха и земельный участок 10 соток возле озера. В июне-июле 2020 г. проведен ремонт приобретенного здания: оштукатурены стены, произведена замена электропроводки, наклеены обои, покрашен пол, потолок Планируется приобрести на субсидию: катамаран 2 шт. 190000 руб.; детский игровой комплекс 170000 руб.; бильярдный стол 100000 руб.; аудиосистема 65000 руб.; беседка для мангальной зоны – 100000 руб.; печь для мангальной зоны – 35000 руб.</t>
  </si>
  <si>
    <t>Получена субсидия из областного бюджета на поддержку предпринимательских инициатив, направленных на развитие внутреннего и въездного туризма в соответствии с государственной программой Курганской области «Развитие туризма в Курганской области». Есть в собственности нежилое здание - Дом отдыха и земельный участок 10 соток возле озера. В июне-июле 2020 г. проведен ремонт приобретенного здания: оштукатурены стены, произведена электропроводки, покрашен пол, потолок Планируется приобрести на субсидию: катамаран 2 шт.  детский игровой комплекс .; бильярдный стол ; аудиосистема .; беседка для мангальной зоны –.; печь для мангальной зоны. (25.12.2020); В 2021 году приобретено на субсидию: катамаран 2 шт.; детский игровой комплекс; бильярдный стол; аудиосистема; беседка для мангальной зоны; печь для мангальной зоны. (20.05.2021)</t>
  </si>
  <si>
    <t>4 кв. 2020 - 2 кв. 2022</t>
  </si>
  <si>
    <t xml:space="preserve"> ИП ГКФХ Богданов А.С.</t>
  </si>
  <si>
    <t>Всесезонный глемпинг " Медвежья лапа" с  Новоильинское</t>
  </si>
  <si>
    <t>Строительство туристических домиков и обустройство кемпинга на озере Медвежье. копмлекс бань.</t>
  </si>
  <si>
    <t>Установлены домики отдыха, баня, летняя терраса, летняя кухня, установлен альтернативный источник выработки электроэнергии «ветрогенератор».
 Завершены внутренние работы (доп. установка домиков отдыха), внешняя отделка и благоустройство территории. Все объекты недвижимости поставлены на кадастровый учет. (24.12.2019)</t>
  </si>
  <si>
    <t>с. Новое Ильинское, ул. Школьная, 8</t>
  </si>
  <si>
    <t xml:space="preserve">Организация базы отдыха с непосредственным участием в сельскохозяйственной жизни  </t>
  </si>
  <si>
    <t>Организация базы отдыха</t>
  </si>
  <si>
    <t>2020 - 2023 гг.</t>
  </si>
  <si>
    <t>Курганская область Притобольный район с. Нагорскоое</t>
  </si>
  <si>
    <t>ООО "Дельта"</t>
  </si>
  <si>
    <t>ИП Баландин Андрей Александрович</t>
  </si>
  <si>
    <t>Строительство АГЗС</t>
  </si>
  <si>
    <t>Строительство кафе</t>
  </si>
  <si>
    <t>Строительство автомойки</t>
  </si>
  <si>
    <t>Приобретение и модернизация производственных мощностей</t>
  </si>
  <si>
    <t>1/0</t>
  </si>
  <si>
    <t>Приобретение техники: Фронтальный колесный Погрузчик RUNMAX 772E и Каток дорожный вибрационный XCMG</t>
  </si>
  <si>
    <t>Промышленное производство</t>
  </si>
  <si>
    <t>5/0</t>
  </si>
  <si>
    <t>2/0</t>
  </si>
  <si>
    <t>Приобретение комбинированного посевного комплекса КПК-990Л FEAT</t>
  </si>
  <si>
    <t>Приобретение Фронтального колёсного погрузчика «AMUR DK630M»</t>
  </si>
  <si>
    <t>Приобретение очистителя фракционного самопередвижного ОЗФ-25С и погрузчика Manitou, MLT-X735T LSU</t>
  </si>
  <si>
    <t>6/0</t>
  </si>
  <si>
    <t>апк</t>
  </si>
  <si>
    <t>0/1</t>
  </si>
  <si>
    <t>Строительство овцеводческой фермы</t>
  </si>
  <si>
    <t>4/0</t>
  </si>
  <si>
    <t>Строительство ангара</t>
  </si>
  <si>
    <t>ЗАО «Агрофирма Боровская»</t>
  </si>
  <si>
    <t>строительство свиноводческого комплекса</t>
  </si>
  <si>
    <t>РЕАЛИЗОВАННЫЕ НА 1,2 КВАРТАЛ 2021</t>
  </si>
  <si>
    <t>ИП Глава КФХ САФАРОВА Л.Д., ИНН 745600035104, САФАРОВА ЛИЛИЯ ДЕБРИКОВНА - ИП Глава КФХ, 8-951-262-29-87, 8-951-262-29-87, Курганская область, Альменевский р-н, с. Юламаново</t>
  </si>
  <si>
    <t>Развитие КФХ по производству молочной продукции в с. Юламаново 
 Потенциальный инвестор – Сафарова Л.Д.</t>
  </si>
  <si>
    <t>Курганская область, Альменевский р-н, с. Юламаново</t>
  </si>
  <si>
    <t>ИП Исламгулов Н.Н., ИНН 450300873312, Исламгулов Наиль Нигматьянович - ИП, 8-963-00795-48 - Нелли Нигматьяновна, 8-963-00795-48 - Нелли Нигматьяновна</t>
  </si>
  <si>
    <t>Реконструкция (открытие) магазина продовольственных товаров - ИП Исламгулов Н.Н.</t>
  </si>
  <si>
    <t>4 кв. 2020 - 1 кв. 2021</t>
  </si>
  <si>
    <t>ООО "Знамя", ИНН 4503003911, Горбунов Михаил Николаевич - Директор, 8-963-277-51-44, Главный бухгалтер Кривощекова Татьяна Александровна тел.89091765406 эл.почта akznam@yandex.ru, akznam@yandex.ru, 641135, Курганская область, Альменевский район, с. Рыбное ,ул. Центральная , дом 105</t>
  </si>
  <si>
    <t>Приобретение трактора «Кировец» К-730М
 Потенциальный инвестор ООО "Знамя"</t>
  </si>
  <si>
    <t>641135, Курганская область, Альменевский район, с. Рыбное ,ул.Центральная , дом 105</t>
  </si>
  <si>
    <t>ООО СХП Отрадное</t>
  </si>
  <si>
    <t>Приобретение сельскохозяйственной техники ООО СХП Отрадное</t>
  </si>
  <si>
    <t>Курганская область, Далматовский район, с. Нижний Яр</t>
  </si>
  <si>
    <t>СППК " Весна", Ярославцев Федор Викторович - председатель</t>
  </si>
  <si>
    <t>1 кв. 2021</t>
  </si>
  <si>
    <t>641730, Курганская область, г.Далматово, ул. Гагарина, д. 80, оф.2</t>
  </si>
  <si>
    <t>Приобретение нового сельскохозяйственного оборудования ООО Яровит</t>
  </si>
  <si>
    <t>Ахметкалеев Канат Кайратович, Ахметкалеев Канат Кайратович - директор, 905-854-77-93, Kanat.axmetkalkeev@mail.ru</t>
  </si>
  <si>
    <t>Выращивание КРС мясного направления Ахметкалеев Канат Кайратович</t>
  </si>
  <si>
    <t>Звериноголовский район, д.Лебедевка,</t>
  </si>
  <si>
    <t>Приобретение транспортного средства Бортовой полуприцеп KRAKER модель CF-ZK-FORCE</t>
  </si>
  <si>
    <t>4 кв. 2019 - 2 кв. 2021</t>
  </si>
  <si>
    <t>1 кв. 2021 - 2 кв. 2021</t>
  </si>
  <si>
    <t>Каргапольский р-он, с. Долговское, ул. Победы, 128</t>
  </si>
  <si>
    <t>ООО "Колос", ИНН 4509004037, Отческих Александр Дмитриевич - Директор, 8-922-672-53-13, Мокиевец Лариса Стефановна, 8 908 009 63 40, ooo_kolos@bk.ru, ooo_kolos@bk.ru, 641710 Курганская область, Катайский район, село Ушаковское, улица Гагарина д.2</t>
  </si>
  <si>
    <t>Приобретение трактора Беларус 82.1-23/12-23/32 (0000010-012)</t>
  </si>
  <si>
    <t>2 кв. 2020 - 2 кв. 2022</t>
  </si>
  <si>
    <t>641710 Курганская область, Катайский район, село Ушаковское, улица Гагарина д.2</t>
  </si>
  <si>
    <t>ООО «Промтекстиль», ИНН 4510019221, Васильев Василий Васильевич - Директор, 8-912-839-64-88, 104vvv@mail.ru, 641310, Курганская область, Кетовский район, с. Кетово, ул. Ленина 104</t>
  </si>
  <si>
    <t>Реконструкция здания и модернизация производства текстильной продукции</t>
  </si>
  <si>
    <t>1 кв. 2019 - 1 кв. 2021</t>
  </si>
  <si>
    <t>Курганская область, Кетовский район, с. Кетово, ул. Ленина 104</t>
  </si>
  <si>
    <t>ООО "Мастер", ИНН 4510009671, Шишов Виталий Геннадьевич - Генеральный директор, +73523138165, Шишов Антон Витальевич, заместитель генерального директора, +73523138165, master-ketovo@mail.ru, master-ketovo@mail.ru, 641310, Курганская область, Кетовский район,
 с. Кетово, ул. Космонавтов, д. 36</t>
  </si>
  <si>
    <t>Приобретение в лизинг грузопассажирского автомобиля ГАЗ 2705</t>
  </si>
  <si>
    <t>Курганская область, Кетовский район, с. Кетово, ул. Космонавтов, д. 36</t>
  </si>
  <si>
    <t>нужно письмо о закрытии</t>
  </si>
  <si>
    <t>Глава КФХ Лешуков Игорь Леонидович, ИНН 451100076382, Лешуков Игорь Леонидович - руководитель, Курганская область, Куртамышский район, с. Нижнее</t>
  </si>
  <si>
    <t>Курганская область, Куртамышский район, с. Нижнее, ул. Заречная, д. 35</t>
  </si>
  <si>
    <t>Строительство помещения для овец на 500 голов в д. Ярки</t>
  </si>
  <si>
    <t>Курганская область, Куртамышский район, д. Ярки, ул. Степная, 15</t>
  </si>
  <si>
    <t>Глава КФХ Барышников Андрей Александрович, ИНН 451100121236, Барышников Андрей Александрович - Глава КФХ, Курганская область, Куртамышский район, деревня Вехти</t>
  </si>
  <si>
    <t>Развитие семейной фермы мясного направления (покупка племенного поголовья КРС и сельскохозяйственной техники). в д.Вехти.</t>
  </si>
  <si>
    <t>2 кв. 2019 - 1 кв. 2021</t>
  </si>
  <si>
    <t>Курганская область, Куртамышский район, с. Верхнее</t>
  </si>
  <si>
    <t>ООО "Толстопятово", ИНН 4511009441, Кучин Андрей Анатольевич - Генеральный директор, Курганская область, Куртамышский район, село Обанино, Центральная улица, 36</t>
  </si>
  <si>
    <t>Курганская область, Куртамышский район, с. Обанино</t>
  </si>
  <si>
    <t>1 кв. 2020 - 1 кв. 2021</t>
  </si>
  <si>
    <t>641471,Курганская область,Куртамышский район, с. Верхнее ,ул.Центральная , дом 21</t>
  </si>
  <si>
    <t>ИП Глава КФХ Давлетов Серик Салыкович, ИНН 451600290803, Давлетов Серик Салыкович - ИП Глава КФХ, 8 (912) 839-00-94, 641641, Курганская область, г.Петухово, переулок Дорожный, 21</t>
  </si>
  <si>
    <t>Реконструкция зерноочистительного комплекса ЗАВ</t>
  </si>
  <si>
    <t>г. Петухово, переулок Дорожный, 21</t>
  </si>
  <si>
    <t>К(Ф)Х Сулейманова Д.Т., Сулейманова Дина Телеппергеновна - Глава крестьянского(фермерского)хозяйства</t>
  </si>
  <si>
    <t>Приобретение помесного молодняка КРС (40 голов) Сулейманова Дина Толеппергеновна</t>
  </si>
  <si>
    <t>ИП Глава К(Ф)Х Байбулатова Н.В., Байбулатова Наталья Владимировна - Индивидуальный предприниматель глава крестьянского(фермерского)хозяйства</t>
  </si>
  <si>
    <t>Приобретение 100 голов овец Байбулатова Наталья Владимировна</t>
  </si>
  <si>
    <t>1 кв. 2020 - 2 кв. 2021</t>
  </si>
  <si>
    <t>Курганская область Половинский район с. Башкирское</t>
  </si>
  <si>
    <t>ИП Мамуров С.В., Мамуров Сергей Викторович - ИП</t>
  </si>
  <si>
    <t>ИП Глава К(Ф)Х Наумов Д.П., Наумов Дмитрий Петрович - Индивидуальный предприниматель Глава крестьянского (фермерского) хозяйства, 89058508740, buldakpl@yandex.ru</t>
  </si>
  <si>
    <t>Приобретение трактора марка Беларус 82.1 Наумов Д.П.</t>
  </si>
  <si>
    <t>Половинский район с. Булдак</t>
  </si>
  <si>
    <t>СПКК "Искра", ИНН 4517006895, Кутепов Александр Григорьевич - Председатель, 89025921912</t>
  </si>
  <si>
    <t>Обновление машинно-тракторного парка: приобретение трактора Беларус 82.1 (СПКК "Искра")</t>
  </si>
  <si>
    <t>Курганская область Половинский район д. Воскресенское</t>
  </si>
  <si>
    <t>К(Ф(Х "Сулейманов", Сулейманов Кайрат Нортылевович - Глава К(Ф)Х</t>
  </si>
  <si>
    <t>Приобретение помесного молодняка КРС (37 голов) Сулейманов К.Н.</t>
  </si>
  <si>
    <t>4 кв. 2020 - 2 кв. 2021</t>
  </si>
  <si>
    <t>Басманова С.Ю., Басманова Светлана Юрьевна - Физическое лицо, 89120629458</t>
  </si>
  <si>
    <t>Открытие павильона быстрого питания Басманова Светлана Юрьевна</t>
  </si>
  <si>
    <t>3 кв. 2020 - 2 кв. 2021</t>
  </si>
  <si>
    <t>ООО "Боровлянка", Токаев Магомед Саид Эминович - Генеральный директор, 89128323164</t>
  </si>
  <si>
    <t>Обновление парка сельхозтехники для проведения посевных работ ООО "Боровлянка"</t>
  </si>
  <si>
    <t>4 кв. 2019 - 1 кв. 2021</t>
  </si>
  <si>
    <t>К(Ф)Х "Григорьев", Григорьев Александр Иванович - Глава К(Ф)Х</t>
  </si>
  <si>
    <t>Приобретение нетелей мясного направления Григорьев Александр Иванович</t>
  </si>
  <si>
    <t>ООО "Агроинвест" ., ИНН 4526006355, Черкасов Александр Анатольевич - Директор, Курганская область, Целинный район, село Целинное</t>
  </si>
  <si>
    <t>Курганская область, Целинный район, село Целинное</t>
  </si>
  <si>
    <t>ООО «Озерное», ИНН 4520003492, Низавитин Владимир Федорович - директор, Курганская обл., Целинный район, с. Сетово, ул. Восточная, д. 6</t>
  </si>
  <si>
    <t>Приобретение сельскохозяйственной техники ООО «Озерное».</t>
  </si>
  <si>
    <t>Курганская область, Целинный район, с. Сетово</t>
  </si>
  <si>
    <t>641575, Курганская обл., Частоозерский район, с. Бутырино, ул. Молодежная, д. 1</t>
  </si>
  <si>
    <t>ООО "Агро-Лидер", диретор - директор</t>
  </si>
  <si>
    <t>Реконструкция зерносклада, ООО "Агро-Лидер"</t>
  </si>
  <si>
    <t>Шадринский район, с. Кабанье</t>
  </si>
  <si>
    <t>Ведерников Дмитрий Викторович, Ведерников Дмитрий Викторович - директор</t>
  </si>
  <si>
    <t>Приобретение 20 голов КРС мясных пород и техники для кормозаготовки, строительство фермы Ведерников Д.В.</t>
  </si>
  <si>
    <t>ООО "Слава, ИНН 4522000031, Зимин Михаил Вячеславович - Директор, 8-912-529 -8098, ooo.slawa@yandex.ru, 641802, Курганская область, Шадринский район, с. Красная Звезда, ул.Ленина, д.29</t>
  </si>
  <si>
    <t>Строительство магазина ООО "Слава"</t>
  </si>
  <si>
    <t>4 кв. 2018 - 2 кв. 2021</t>
  </si>
  <si>
    <t>Курганская область Шадринский район с.Батурино маршрут г. Шадринск - с. Батурино - ул. Гагарина 5А28 км</t>
  </si>
  <si>
    <t>Курганская Область, Шадринский район, с. Неонилинское</t>
  </si>
  <si>
    <t>ИП Глава КФХ Ковков И.Л., Ковков Игорь Леонидович - Индивидуальный предприниматель</t>
  </si>
  <si>
    <t>Приобретение нового сельскохозяйственного оборудования</t>
  </si>
  <si>
    <t>1 кв. 2021 - 1 кв. 2021</t>
  </si>
  <si>
    <t>Шатровский район с. Камышевка, ул. Советская, д.10</t>
  </si>
  <si>
    <t>ИП Важенина Вера Владимировна, ИНН 452500039475, Важенина Вера Владимировна - ИП, Курганская область, Щучанский район, д. Фролиха</t>
  </si>
  <si>
    <t>Строительство цветочного магазина</t>
  </si>
  <si>
    <t>Щучанский район, г. Щучье</t>
  </si>
  <si>
    <t>ИП Яковлева Светлана Евгеньевна ИНН 4525, Яколева Светлана Евгеньевна  - ИП, Курганская область, г.Щучье,ул.Строителей,</t>
  </si>
  <si>
    <t>Открытие торговой точки "Круассан"</t>
  </si>
  <si>
    <t>2 кв. 2021 г.</t>
  </si>
  <si>
    <t>ООО «Молоко Зауралья», ИНН 4501090620, Данилов Сергей Николаевич - Генеральный директор, (3522) 25-53-58, Ляпустина Анна Вячеславовна, тел. (3522) 25-53-81, mohnatych@rambler.ru, mohnatych@rambler.ru, 640000, Курганская обл, Курган г, Химмашевская ул, дом № 3</t>
  </si>
  <si>
    <t>Приобретение автоцистерн для транспортировки пищевых жидкостей (молока-сырья)</t>
  </si>
  <si>
    <t>640000, Курганская обл, Курган г, Химмашевская ул, дом № 3</t>
  </si>
  <si>
    <t>ЗАО "Курганспецарматура", ИНН 4501153735, Мазов Сергей Михайлович - Управляющий директор, 8 (3522) 60-01-66, Гринюк Кирилл Петрович , 8-909-724-36-02, grinkirill@yandex.ru, 640011, Курганская область, г. Курган, ул. Достоевского, 7А</t>
  </si>
  <si>
    <t>«Модернизация производства трубопроводной арматуры»</t>
  </si>
  <si>
    <t>Курганская область, г. Курган, ул. Куйбышева, 144, строение 39</t>
  </si>
  <si>
    <t>ООО "Тандем-К", ИНН 4501093109, Меркулов Сергей Алексеевич - Директор, 8(3522)54-57-11, Андреева Надежда Михайловна, главный бухгалтер 8(3522)60-04-28, anm.6230@mail.ru, anm.6230@mail.ru, 640007, Курганская область, г. Курган, ул. Омская, д. 140, стр. 6</t>
  </si>
  <si>
    <t>Приобретение грузовых автомобилей с прицепом для перевозки зерна</t>
  </si>
  <si>
    <t>640007, Курганская область, г. Курган, ул. Омская, д. 140, стр. 6</t>
  </si>
  <si>
    <t>ООО "ТрансЛидер45", ИНН 4501225002, Бардин Сергей Викторович - Генеральный директор, Бардин Сергей Викторович, генеральный директор, 8-908-833-10-10, Иванова Ольга Викторовна,бухгалтер,8-905-853-47-47, bardin.ivanova@yandex.ru, 45mustang@mail.ru, 640007,г. Курган, пр. Машиностроителей, д.34, стр. 7</t>
  </si>
  <si>
    <t>Приобретение автомобилей марки «СКАНИЯ» и автобусов марки ПАЗ</t>
  </si>
  <si>
    <t>1 кв. 2019 - 2 кв. 2021</t>
  </si>
  <si>
    <t>640007, г. Курган, пр. Машиностроителей, д.34, стр. 7</t>
  </si>
  <si>
    <t>ООО Лечебно-диагностический комплекс «Центр ДНК», ИНН 4501102314, Кайгородцев Андрей Владимирович - Генеральный директор, Главный бухгалтер Дружкова Светлана Викторовна, тел.89195630326, e-mail drujkova@dnkcentr.ru, 89195713888, ka@dnkcentr.ru, г. Курган, ул. Советская, 119</t>
  </si>
  <si>
    <t>Приобретение лабораторного оборудования для диагностики COVID-19</t>
  </si>
  <si>
    <t>г. Курган, ул. Советская, 119</t>
  </si>
  <si>
    <t xml:space="preserve">нужно письмо о закрытии </t>
  </si>
  <si>
    <t>ИП Иванов Олег Николаевич, ИНН 450101462043, Иванов Олег Николаевич - Индивидуальный предприниматель, Контактное лицо для взаимодействия: Селезнев Максим Павлович, 89091760333, 89658356070, kurganmore@mail.ru, г. Курган, ул. Дзержинского, 57а</t>
  </si>
  <si>
    <t>Приобретение автофургона рефрижератора Газель Бизнес</t>
  </si>
  <si>
    <t>г. Курган, Дзержинского, 57а</t>
  </si>
  <si>
    <t>г. Курган, пр. Машиностроителей, 23а</t>
  </si>
  <si>
    <t>ООО"Станкотехцентр", ИНН 7202229928, Голованев Михаил Александрович - Директор, 630245, Фирсов Евгений Валерьевич 630245, stankotehcentr@mail.ru, stankotehcentr@mail.ru, Курганская область, г. Курган, ул. Промышленная, д. 33, помещение 130</t>
  </si>
  <si>
    <t>Расширение производственных мощностей</t>
  </si>
  <si>
    <t>Курганская область, г. Курган, ул. Промышленная, д. 33</t>
  </si>
  <si>
    <t>ООО "Трейд-опт", ИНН 4501125223, Воробейчик Владлен Александрович - Управляющий, +7 (3522) 601-601, Паллаги Виктор Викторович, +7 (3522) 601-639, feo@domstroy45.ru, feo@domstroy45.ru, 640021, г. Курган, ул. Куйбышева, 36, стр. 3</t>
  </si>
  <si>
    <t>Приобретение в лизинг Грузовой – тягач седель SCANIA R440A4X2NA и Безбортовый полуприцеп с тентом SCHMITZ CARGOBULL 9084</t>
  </si>
  <si>
    <t>3 кв. 2019 - 1 кв. 2021</t>
  </si>
  <si>
    <t>640021, г. Курган, ул. Куйбышева, 36, стр. 3</t>
  </si>
  <si>
    <t>ООО СМК "Артель", ИНН 4501190247, Рупаков Вадим Петрович - Директор, 8-963-006-10-71, Елисова Наталья Анатольевна 8-908-836-23-67, бухгалтер, artel-45@yandex.ru, 640014 Курганская область, г. Курган, ул. Пархоменко,61</t>
  </si>
  <si>
    <t>Приобретение Установка ГНБ HANLYMA, HL520D</t>
  </si>
  <si>
    <t>640014 Курганская область, г. Курган, ул. Пархоменко,61</t>
  </si>
  <si>
    <t>ООО "Повезет", ИНН 4501214755, Кардаполов Андрей Сергеевич - Директор, 8909-175-56-56, tkpovezet@mail.ru, 640007, г. Курган, пр. Машиностроителей 1, оф.410, оф.411</t>
  </si>
  <si>
    <t>Приобретение грузового автопоезда</t>
  </si>
  <si>
    <t>г. Курган, пр. Машиностроителей 1, оф.410, оф 411</t>
  </si>
  <si>
    <t>АО "Специальное конструкторское технологическое бюро "Курганприбор", ИНН 4501129732, Шакиров Алексей Юрьевич - генеральный директор, 8(3522) 43-67-65, Сединкин Евгений Владимирович гл.инженер, тел.: 8(3522)44-35-53 доб. 27-01 сот.тел: 8-919-571-32-83,, sedinkin_ev@kurganpribor.ru, sktbkurgan@mail.ru, 640007, г. Курган, ул. Ястржембского, 41А</t>
  </si>
  <si>
    <t>Организация производства блоков рулевых приводов</t>
  </si>
  <si>
    <t>640008, г. Курган, ул. Автозаводская, 1А</t>
  </si>
  <si>
    <t>Приобретение Экскаватор – Погрузчик NEW HOLLAND</t>
  </si>
  <si>
    <t>3 кв. 2020 -  2 кв. 2021</t>
  </si>
  <si>
    <t>ООО "Завод вездеходных машин", ИНН 4501202855, Аверьянов Владислав Валерьевич - Управляющий-ИП, Есаревская Олеся Вячеславовна, тел. 89129794319,, esarevskaya@apt45.ru, 640027, Россия, Курганская обл., г. Курган, ул.Химмашевская - 4а</t>
  </si>
  <si>
    <t>Модернизация оборудования</t>
  </si>
  <si>
    <t>640027, Россия, Курганская обл., г. Курган, ул.Химмашевская - 4а</t>
  </si>
  <si>
    <t>ООО "Транспортная компания", ИНН 4501146907, Кутепова Наталья Ивановна - Генеральный директор, 8 908 834 57 93 Елена Сергеевна, Kurgan-transport@rambler.ru, 640027, г. Курган, ул. Щорса, 92</t>
  </si>
  <si>
    <t>Модернизация пассажирских перевозок</t>
  </si>
  <si>
    <t>3 кв. 2019 - 2 кв. 2021</t>
  </si>
  <si>
    <t>640027, г. Курган, ул. Щорса, 92</t>
  </si>
  <si>
    <t>ООО "ДСМ", ИНН 4501090108, Воробейчик Владлен Александрович - генеральный директор, +7 (3522) 601-601, Паллаги Виктор Викторович, +7 (3522) 601-639, feo@domstroy45.ru, 640000, г. Курган, ул. Куйбышева, 36, стр. 3</t>
  </si>
  <si>
    <t>«Приобретение в лизинг строительного оборудования»</t>
  </si>
  <si>
    <t>г. Курган, ул. Куйбышева, 36, стр. 3</t>
  </si>
  <si>
    <t>Решение ЭС от 20.01.2021</t>
  </si>
  <si>
    <t>ИП Бессонов Владимир Петрович, Бессонов Владимир Петрович - ИП</t>
  </si>
  <si>
    <t>«Приобретение транспортного средства для осуществления специализированного вида услуг по вывозу жидких бытовых отходов»</t>
  </si>
  <si>
    <t>, г. Курган, мкр. Глинки, ул. Сибирская, 1</t>
  </si>
  <si>
    <t>ИП Оленич Дмитрий Николаевич, Оленич Дмитрий Николаевич - ИП</t>
  </si>
  <si>
    <t>«Обновление автопарка для осуществления грузовых перевозок»</t>
  </si>
  <si>
    <t>640023 г. Курган микр-н Зайково ул. Школьная,70</t>
  </si>
  <si>
    <t>ООО «Центр молекулярно-генетических экспертиз», ИНН 4501182729, Кацай А.М - директор, тел. 8-963-007-01-11, alfa_buh@bk.ru, 640000 г. Курган, ул.К.Маркса, 24</t>
  </si>
  <si>
    <t>«Компьютерный томограф»</t>
  </si>
  <si>
    <t>640000 г. Курган, ул.К.Маркса, 24</t>
  </si>
  <si>
    <t>ООО «ЭкоБетон», Меньшиков Е.В. - директор</t>
  </si>
  <si>
    <t>«Приобретение Ломовоза с целью расширения бизнеса»</t>
  </si>
  <si>
    <t>640000, г.Курган, Куйбышева 144</t>
  </si>
  <si>
    <t>ЗАО «Сады Зауралья», ИНН 4501014467, Сучков-Чутак А.Н - генеральный директор, 54-28-08, Zaural_sad@mail.ru</t>
  </si>
  <si>
    <t>«Приобретение техники для увеличения посевных площадей»</t>
  </si>
  <si>
    <t>г. Курган п. Карчевская роща ул. Сады Зауралья д.2</t>
  </si>
  <si>
    <t>4 кв. 2016 - 1 кв. 2021</t>
  </si>
  <si>
    <t>В разделе сопровождаемые не были</t>
  </si>
  <si>
    <t>ООО "Центр микрохирургии глаза "Визус-1", Казанцева Наталья Васильевна - директор, 89088786599</t>
  </si>
  <si>
    <t>Офтольмологическая клиника ООО "Центр микрохирургии глаза "Визус-1"</t>
  </si>
  <si>
    <t>ул. Красина,76</t>
  </si>
  <si>
    <t>ОАО «Акционерное Курганское общество медицинских препаратов и изделий «Синтез», ИНН 4501023743, Борис Жоров - Исполнительный директор, 8 (3522) 44-91-25, 8 (3522) 48-11-02, 8 (3522) 48-12-85, contact@ksintez.ru, 640008, Курганская обл, Курган г, Конституции пр-кт, 7</t>
  </si>
  <si>
    <t>МОДЕРНИЗАЦИЯ ПРОИЗВОДСТВА ОАО "СИНТЕЗ" ( Увеличение объема выпуска готовой продукции до 24%; Сокращение затрат по энергетике до 20%; Создание склада хранения сырья и материалов до 5200 палетомест)</t>
  </si>
  <si>
    <t>640008 г. Курган, пр. Конституции, 7, ОАО «Синтез»</t>
  </si>
  <si>
    <t>ООО "Респект-45", ИНН 4501142187, Тютрин Дмитрий Владимирович - генеральный директор, Тютрин Дмитрий Владимирович – генеральный директор, номер телефона 89195628393, e-mail tutrindim@mail.ru, tutrindim@mail.ru, 640008, Курганская область, город Курган, улица Автозаводская, дом 5, строение 68, офис 1</t>
  </si>
  <si>
    <t>Обновление и модернизация линии лесопиления сырья с целью эффективного использования лесных ресурсов Курганской области</t>
  </si>
  <si>
    <t>Курганская область, город Курган, улица Автозаводская, 5, строение 68, офис 1</t>
  </si>
  <si>
    <t>Приобретение в лизинг грузового тягача седельного Scania</t>
  </si>
  <si>
    <t>1 кв. 2018 - 1 кв. 2021</t>
  </si>
  <si>
    <t>640000, г. Курган, ул. Куйбышева, 36, стр. 3</t>
  </si>
  <si>
    <t>ООО "Принт Бюро", Быкова Евгения Аркадьевна - Директор, 89097233235, менеджер Гончарова Надежда Михайловна, (3522)65-11-02,, print_byro@mail.ru, г. Курган, пр. Машиностроителей, 37Д, строение 1</t>
  </si>
  <si>
    <t>Приобретение и модернизация производственных мощностей по отделу полиграфии, сувенирной продукции, внутренней графики</t>
  </si>
  <si>
    <t>г. Курган, пр. Машиностроителей, 37Д, строение 1</t>
  </si>
  <si>
    <t>Приобретение крана автомобильного на шасси КАМАЗ</t>
  </si>
  <si>
    <t>2 кв. 2019 - 2 кв. 2021</t>
  </si>
  <si>
    <t>нужно письмо о закрытии (получен микрозайм)</t>
  </si>
  <si>
    <t>АО "КМЗ конвейерного оборудования", ИНН 4501004356, Брютов Александр Михайлович - Генеральный директор, 8-(3522)-45-76-72, 640003, г. Курган, ул. Коли Мяготина, 41</t>
  </si>
  <si>
    <t>4 кв. 2017 - 1 кв. 2021</t>
  </si>
  <si>
    <t>640003, г. Курган, ул. Коли Мяготина, 41</t>
  </si>
  <si>
    <t>ООО "Белые ручки", ИНН 4501169439, Мартьянов Павел Николаевич - Директор, 8-967-383-80-76, Менеджер по продажам, Захарченко Анастасия Викторовна, 8-912-572-27-18, belye.ru@gmail.com, 640014, г. Курган, ул. Чернореченская, 69А</t>
  </si>
  <si>
    <t>Приобретение Автофургона-Рефрижератора</t>
  </si>
  <si>
    <t>640014, г. Курган, ул. Чернореченская, 69А</t>
  </si>
  <si>
    <t>ООО "СОЛО", ИНН 4501202132, Черников Евгений Юрьевич - Генеральный директор, +79128331924, 89128331924@mail.ru, 640018, Курганская область, город Курган, улица Советская, дом 155А</t>
  </si>
  <si>
    <t>Приобретение грузового седельного тягача MAN TGS 33.480 6х6 BBS WW и полуприцепа цистерны BONUM 911221-02</t>
  </si>
  <si>
    <t>640018, Курганская область, город Курган, улица Советская, дом 155А</t>
  </si>
  <si>
    <t>ООО «Специализированный застройщик«СК Атлант», ИНН 4501204316, Сергеев Евгений Владимирович - Директор, тел.8(3522)225100, info@atlant45.ru, Геров Алексей Викторович., зам.директора, тел.8(3522)225100, info@atlant45.ru 8-919-560-02-88, info@atlant45.ru, 640003, г.Курган, ул.Свердлова, 24А , офис 208</t>
  </si>
  <si>
    <t>Приобретение в лизинг автомобильного крана</t>
  </si>
  <si>
    <t>640003, г.Курган, ул.Свердлова, 24А , офис 208</t>
  </si>
  <si>
    <t>ИП Чебыкин Владимир Михайлович, ИНН 450104915213, Чебыкин Владимир Михайлович - Индивидуальный предприниматель, +79195776570, e-mail: 9129786770@mail.ru, 640023, Курганская область, г. Курган, п. Левашово, ул.Тенистая, 22</t>
  </si>
  <si>
    <t>Приобретение автогидроподъемника 46830H-3</t>
  </si>
  <si>
    <t>640023, Курганская область, г. Курган, п. Левашово, ул.Тенистая, 22</t>
  </si>
  <si>
    <t>письмо есть, решение ЭС от 25.12.2020</t>
  </si>
  <si>
    <t>ООО «Курганское АТП», ИНН 4501123748, Никольский Сергей Александрович - генеральный директор, тел. (3522)63-55-60, Контактное лицо для взаимодействия Петрова Елена Александрова, начальник финансово-экономического отдела, 3522 (63-55-87, 8(912)5761617, PetrovaEA@atp45.ru, NikolskiySA@atp45.ru, 640008, г. Курган, пр.Конституции, 29 Б</t>
  </si>
  <si>
    <t>Приобретение автомобильного крана КС-45734 на шасси КАМАЗ-43118</t>
  </si>
  <si>
    <t>640008, г. Курган, пр.Конституции, 29 Б</t>
  </si>
  <si>
    <t>письмо есть, решение ЭС от 24.02.2021</t>
  </si>
  <si>
    <t>Общество с ограниченной ответственностью «Сибкомплект», ИНН 4501089649, Жеребятников Дмитрий Валерьевич - генеральный директор, +7(909)722-20-02, e-mail: zdv@sibcomplect45.ru, 640014, г. Курган, пр. М.Голикова, 32а, офис 1</t>
  </si>
  <si>
    <t>СТО, склад, офис</t>
  </si>
  <si>
    <t>640014, г. Курган, пр. М.Голикова, 32а, офис 1</t>
  </si>
  <si>
    <t>Приобретение в лизинг мини-погрузчика Термит-1000 с навесным оборудованием</t>
  </si>
  <si>
    <t>ЗАО "Глинки", ИНН 4501018052, Андреев Дмитрий Игоревич - директор, Курганская область, г.Курган, мкр.Глинки, ул.Центральная, 10а, 8(3522)54-81-88, zaoglinki84@mail.ru</t>
  </si>
  <si>
    <t>Приобретение транспортного средства для реализации и сбыта продукции</t>
  </si>
  <si>
    <t>640039, Курганская область, г.Курган, мкр.Глинки, ул.Центральная, 10а</t>
  </si>
  <si>
    <t>Приобретение Минитрактора LOVOLFotonTB-504</t>
  </si>
  <si>
    <t>Курганская область, г. Шадринск</t>
  </si>
  <si>
    <t>Приобретение Системы лазерно-эрозионной обработки «М-29» ООО «Дельта Технология»</t>
  </si>
  <si>
    <t>Курганская область, город Шадринск, ул.Первомайская, 5</t>
  </si>
  <si>
    <t>г. Шумиха, ул. Советская, 91</t>
  </si>
  <si>
    <t>ООО "БТК", ИНН 4524097004, Шмельц Дмитрий Викторович - Генеральный директор, 8-922-673-78-94, 8-922-673-78-94</t>
  </si>
  <si>
    <t>Реконструкция магазина ООО «БТК»</t>
  </si>
  <si>
    <t>г. Шумиха, Комсомольская, д. 1Б</t>
  </si>
  <si>
    <t>Реконструкция магазина ООО «ТПК»</t>
  </si>
  <si>
    <t>г. Шумиха, Советская, д. 1</t>
  </si>
  <si>
    <t>ООО "БЕРЁЗКА-2", ИНН 4524009294, Крецов Петр Константинович - Генеральный директор, 8-912-976-35-43, 8-912-976-35-43, kretsov45@yandex.ru</t>
  </si>
  <si>
    <t>Приобретение спецтехники 
 ООО «Березка-2»</t>
  </si>
  <si>
    <t>Курганская обл, Шумихинский р-н, г.Шумиха, ул. Белоносова, д. 21</t>
  </si>
  <si>
    <t>Строительство торгово-развлекательного центра</t>
  </si>
  <si>
    <t>Суть проекта</t>
  </si>
  <si>
    <t xml:space="preserve">ООО «Сибинтел-холдинг» </t>
  </si>
  <si>
    <t>Генеральному директору 
ООО «Сибинтел-холдинг» 
В.С. Шевчику 
ул. Герцена,  96, оф. 7001, Тюмень, 625000
e-mail: petrstol72@gmail.com</t>
  </si>
  <si>
    <t>Предложение ТРЦ</t>
  </si>
  <si>
    <t>Захарова М</t>
  </si>
  <si>
    <t xml:space="preserve">Тюмень </t>
  </si>
  <si>
    <t xml:space="preserve">письмо </t>
  </si>
  <si>
    <t>ООО «Моллтек»</t>
  </si>
  <si>
    <t>Генеральному директору
ООО «Моллтек» 
Н.С. Артеменко 
пер. Большой Саввинский, д. 12, стр. 11, г. Москва,119435 
e-mail: info@malltech.ru</t>
  </si>
  <si>
    <t>ООО «Малышева-73»</t>
  </si>
  <si>
    <t>Директору 
ООО «Малышева-73» 
И.В. Заводовскому 
 ул. Малышева, 73, 3 г. Екатеринбург, 620075
e-mail: info@m73.ru</t>
  </si>
  <si>
    <t>ООО  «Управляющая компания Дарс»</t>
  </si>
  <si>
    <t>Генеральному директору
ООО  «Управляющая компания Дарс»
Д.А. Рябову
ул. К. Либкнехта, д. 19А, эт. 4, пом. 1,
 г. Ульяновск, 432017
e-mail: secretary@darscompany.ru</t>
  </si>
  <si>
    <t>Ульяновск</t>
  </si>
  <si>
    <t>ООО "Нижневартовский молочный завод"</t>
  </si>
  <si>
    <t xml:space="preserve">Локализация в Курганской области </t>
  </si>
  <si>
    <t xml:space="preserve">Нижневартовск </t>
  </si>
  <si>
    <t>Медси</t>
  </si>
  <si>
    <t>Директору по развитию АО «Группа компаний «Медеи»
К.В. Чистякову
123056, Москва, Грузинский переулок, Д-За
E-mail: info@medsi.ru</t>
  </si>
  <si>
    <t>медкластер</t>
  </si>
  <si>
    <t>москва</t>
  </si>
  <si>
    <t>МНТК</t>
  </si>
  <si>
    <t>Генеральному директору ФГАУ «НМИЦ «МНТК» «Микрохирургия глаза имени академика С.Н. Федорова»
А.М. Чухраеву
127486, Москва, Бескудниковский бульвар, д. 59 а
E-mail: fgu@mntk.ru</t>
  </si>
  <si>
    <t>Медма</t>
  </si>
  <si>
    <t>Генеральному директору ООО «УК Медма»
Ю.Б. Магадаеву
620102, Россия, Свердловская область, Екатеринбург, Посадская улица, 23
E-mail: VSGolyanik@medma.su</t>
  </si>
  <si>
    <t>ЕМЦ</t>
  </si>
  <si>
    <t xml:space="preserve">Генеральному директору 
управляющей организации 
ООО «Менеджмент будущего»
А.В. Яновскому
129090, г. Москва, ул. Щепкина, д. 35
E-mail: emsinfo@emcmos.ru
</t>
  </si>
  <si>
    <t xml:space="preserve">Метако </t>
  </si>
  <si>
    <t xml:space="preserve">Президенту компании «Метако»
М.К. Гжегожу
199155, Санкт-Петербург, ул. Одоевского, д. 28, лит. А пом. 4-Н
E-mail: info@metaco.co.uk
</t>
  </si>
  <si>
    <t>лондон, москва</t>
  </si>
  <si>
    <t>Мать и дитя</t>
  </si>
  <si>
    <t xml:space="preserve">Генеральному директору ГК «Мать и Дитя»
М.А. Курцеру
117209, Москва, Севастопольский проспект 24,корпус 1
E-mail: info@mcclinics.ru
</t>
  </si>
  <si>
    <t xml:space="preserve">москва, тюмень </t>
  </si>
  <si>
    <t>ЦСМ</t>
  </si>
  <si>
    <t xml:space="preserve">Генеральному директору АО «Центр семейной медицины»
Д.Р. Медведской
620043, Свердловская область, г. Екатеринбург, ул. Начдива Васильева, 1-3
E-mail: cfm@cfm.ru
</t>
  </si>
  <si>
    <t xml:space="preserve">ООО «Ани Пласт» </t>
  </si>
  <si>
    <t xml:space="preserve">П.Р. Рабоволенко
e-mail: info@aniplast.ru
</t>
  </si>
  <si>
    <t>пр-во пласт плит, полос, труб и профилей</t>
  </si>
  <si>
    <t>Марковских Татьяна</t>
  </si>
  <si>
    <t>ООО «Ариэль Пласткомплект»</t>
  </si>
  <si>
    <t xml:space="preserve">С.С. Кускову  e-mail: info@arielplast.ru
</t>
  </si>
  <si>
    <t>АО ЦВМ «Армоком»</t>
  </si>
  <si>
    <t xml:space="preserve">Е. Ф. Харченко e-mail: armocom@mail.ru
</t>
  </si>
  <si>
    <t>пр-во спецодежды</t>
  </si>
  <si>
    <t>ООО «Арнег»</t>
  </si>
  <si>
    <t xml:space="preserve">В. Лаццарину e-mail: info@arneg.ru
</t>
  </si>
  <si>
    <t>пр-во холодильного и мороз. оборудования</t>
  </si>
  <si>
    <t>ООО «Арома Пром»</t>
  </si>
  <si>
    <t xml:space="preserve">О.Д. Андрюшкову
e-mail: aod@brocart.ru
</t>
  </si>
  <si>
    <t>проиводство парфюмерии и косм. ср-в</t>
  </si>
  <si>
    <t>ЗАО НВП «Болид»</t>
  </si>
  <si>
    <t xml:space="preserve">И.А. Бабанову
e-mail: info@bolid.ru
</t>
  </si>
  <si>
    <t>пр-во охранно-пожарной сигнализации и аналог. приборов</t>
  </si>
  <si>
    <t>ООО "Декёнинк Рус"</t>
  </si>
  <si>
    <t>ООО "Электрорешения"</t>
  </si>
  <si>
    <t>пр-во эл, оборудования</t>
  </si>
  <si>
    <t>ООО "Эксилор-луйс-оптика"</t>
  </si>
  <si>
    <t>пр=во фото и кинооборуд</t>
  </si>
  <si>
    <t>ООО "Экстралин ЗВК"</t>
  </si>
  <si>
    <t>пр-во кабелей и проводов</t>
  </si>
  <si>
    <t>ООО "Хюбнер ООО"</t>
  </si>
  <si>
    <t>пр-во резин. изделий</t>
  </si>
  <si>
    <t>АО "Шиндлер"</t>
  </si>
  <si>
    <t>пр-во лифтов, эскалаторов, подъемников</t>
  </si>
  <si>
    <t>ОАО "Трехгорная мануфактура"</t>
  </si>
  <si>
    <t>пр-во хлопчатобумаж тканей</t>
  </si>
  <si>
    <t>АО «Альфа Лаваль Поток»</t>
  </si>
  <si>
    <t xml:space="preserve">Д.А. Ольшевски e-mail: moscow.reception@alfalaval.com
</t>
  </si>
  <si>
    <t>АО «РЖД-ЗДОРОВЬЕ»</t>
  </si>
  <si>
    <t>Временно исполняющему обязанности
Генерального директора
АО « РЖД-3 ДО РО В Ь Е »
С.А. Кулову
e-mail: info@rzdz.ru
+7 (495) 223-42-74</t>
  </si>
  <si>
    <t>Предложение по рекреации</t>
  </si>
  <si>
    <t>Меньшикова Лейла</t>
  </si>
  <si>
    <t>письмо от 04.03.2020 № 02-06-700</t>
  </si>
  <si>
    <t>ЗАО «Лечебно-профилактическое учреждение естественного оздоровления «Клиника Кивач»</t>
  </si>
  <si>
    <t>Генеральному директору
ЗАО «Лечебно-профилактическое
учреждение естественного
оздоровления «Клиника Кивач»
А.В. Улич
e-mail: detox@kivach.ru
8 (800) 100-80-30</t>
  </si>
  <si>
    <t>03.06.2020 - Добрый день!  Спасибо за предложение.  В нашу стратегию развития не входит создание филиалов. Мы пробовали и это  совершенно не работает по целому ряду причин.  Если хотите, могу дать вам контакты  московского маркетингового агентства, которое занимается развитием санаториев. Возможно они смогут вам помочь с вопросом как лучше развивать ваши объекты - ответ -
Ларионов Николай Николаевич, клиника Кивач, коммерческий директор.  Агентство "Виват здоровье".  Директор Шевчук Марина Александровна.  Она специализируется на продвижении и развитии санаториев.  По крайней мере сможет вам помочь куда двигаться в будущем.</t>
  </si>
  <si>
    <t>Республика Карелия,
с. Кончезеро</t>
  </si>
  <si>
    <t>ООО «Санаторий «Белый Камень»</t>
  </si>
  <si>
    <t>Директору
ООО «Санаторий «Белый Камень»
С.В. Ахлестину
e-mail: info@b-kamen.com
+7 343 216-51-96</t>
  </si>
  <si>
    <t>Свердловская область, г. Асбест</t>
  </si>
  <si>
    <t>ООО «Башнефть-Сервис»</t>
  </si>
  <si>
    <t>Генеральному директору
ООО «Башнефть-Сервис»
Р.А. Фатыхову
e-mail: marketingkriprb@yandex.ru
(347) 222-03-12, 279-78-14, 279-78-59, 279-78-17, 269-41-54</t>
  </si>
  <si>
    <t>Уфа</t>
  </si>
  <si>
    <t>АО «База отдыха Верхний бор»</t>
  </si>
  <si>
    <t>Исполнительному директору
АО «База отдыха Верхний бор»
В.Н. Овчинникову
e-mail: ovn@vbor.ru
+7 (3452) 38-35-39</t>
  </si>
  <si>
    <t>Лечебно-профилактическое частное учреждение профсоюзов Санаторий «Бакирово»</t>
  </si>
  <si>
    <t>Директору лечебно-профилактического
частного учреждения профсоюзов
Санаторий «Бакирово»
Р.З. Шайхутдинову
e-mail: bakirovo@tatais.ru
8-800-200-69-23</t>
  </si>
  <si>
    <t>АО Санаторий «Золотой колос»</t>
  </si>
  <si>
    <t>Генеральному директору
АО Санаторий «Золотой колос»
И.Р Хайдарову
e-mail: manager@zolotoikolos.ru
8 (862) 267-20-87</t>
  </si>
  <si>
    <t>Сочи</t>
  </si>
  <si>
    <t>ООО «Санаторий «Русь»</t>
  </si>
  <si>
    <t>Генеральному директору
ООО «Санаторий «Русь»
P.M. Галееву
e-mail: sale@ruskmv.ru
+7 (87934) 3-74-04
+7 (800) 555-11-40</t>
  </si>
  <si>
    <t>Ессентуки</t>
  </si>
  <si>
    <t>ООО Санаторий «Целебный Нарзан»</t>
  </si>
  <si>
    <t>Генеральному директору
ООО Санаторий «Целебный Нарзан»
А.М. Дохову
e-mail: intournarzan@bk.ru
8 (87937) 9-54-41</t>
  </si>
  <si>
    <t>Кисловодск</t>
  </si>
  <si>
    <t>АО «Санаторий «Рассия»</t>
  </si>
  <si>
    <t>Генеральному директору
АО «Санаторий «Рассия»
Ф.Е. Елфимову
e-mail: info@sanrussia.ru</t>
  </si>
  <si>
    <t>г. Белокуриха</t>
  </si>
  <si>
    <t>АО Санаторий «ЯНГАН-ТАУ»</t>
  </si>
  <si>
    <t xml:space="preserve">Директору
АО Санаторий «ЯНГАН-ТАУ»
А.Р. Акбашеву
e-mail: yantau@mail.ru
+7 (34777) 2-81-37 </t>
  </si>
  <si>
    <t>ООО «КСКК «АКВАЛОО»</t>
  </si>
  <si>
    <t>Генеральному директору
ООО «КСКК «АКВАЛОО»
М.Д. Вялько
e-mail: sekretar@akvaloo.ru
+7 (800) 234 20 40</t>
  </si>
  <si>
    <t>АО Санаторий «Алтай»</t>
  </si>
  <si>
    <t xml:space="preserve">Генеральному директору
АО Санаторий «Алтай»
М.Я. Попеляевой
e-mail: info@altai-west.ru
8 (800) 250 0167 </t>
  </si>
  <si>
    <t xml:space="preserve">ООО «СОЛИД МЕТАЛЛ» </t>
  </si>
  <si>
    <t>Бахтиев Ильдус Идрисович, директор, +7 (919) 156-99-33, +7 (347) 286-55-05, solid-metall@mail.ru</t>
  </si>
  <si>
    <t>Локализация промышленного производства в Курганской области</t>
  </si>
  <si>
    <t>Направлено письмо-приглашение за подписью Губернатора Курганской области с презентационным материалом о Курганской области</t>
  </si>
  <si>
    <t>письмо</t>
  </si>
  <si>
    <t>ООО «ПОЛИТЕК»</t>
  </si>
  <si>
    <t>Наиль Абдрахимов, специалист отдела продаж,
+7 (911) 790-83-96, +7 (800) 511-48-05, +7 (812) 335-48-05,
nail.abdrakhimov@politek-service.ru</t>
  </si>
  <si>
    <t xml:space="preserve">ГК «ХАЛТЕК» </t>
  </si>
  <si>
    <t>Орешкина Регина Айратовна, инженер, +7 (937) 350-98-32, +7 (347) 246-30-94, regina.oreshkina@haltec.ru</t>
  </si>
  <si>
    <t>г. Ульяновск</t>
  </si>
  <si>
    <t>АО "Ударница"</t>
  </si>
  <si>
    <t>ИСПОЛНИТЕЛЬНЫЙ ДИРЕКТОР АНАНЬЕВА ТАТЬЯНА ВАСИЛЬЕВНА</t>
  </si>
  <si>
    <t>Контакты
Тел.: +7 (495) 781 22 22
Факс: +7 (495) 781 27 81
E-mail: info@udarnitsa.ru</t>
  </si>
  <si>
    <t>пр-во какое, шоколада</t>
  </si>
  <si>
    <t>20.05.20 - Светлана секретарь - письмо не полученол, продублируйте (отсутствует скан письма)</t>
  </si>
  <si>
    <t>ООО "Фабрика вентиляции галвент"</t>
  </si>
  <si>
    <t>Генеральный директор: Прахов Кирилл Валерьевич
Телефон/факс: (495) 106-38-93 многоканальный</t>
  </si>
  <si>
    <t>Москва,
шоссе Энтузиастов, д.56, стр.47
территория завода "Прожектор"
+7 (495) 106-38-93
ПН - ПТ с 9.00 до 18.00
СКЛАД с 7.00 до 20.00
galvent@galvent.su
snab@galvent.su</t>
  </si>
  <si>
    <t>пр-во промышл холодиль и вентиляц оборудования</t>
  </si>
  <si>
    <t>20.05.20 - секретарь Надежда - нет вх. электронного письма, направлено повторно 20.05.20</t>
  </si>
  <si>
    <t>ООО "Фактор-ТС"</t>
  </si>
  <si>
    <t>ГЕНЕРАЛЬНЫЙ ДИРЕКТОР БИРКОВСКИЙ АЛЕКСАНДР ВЛАДИМИРОВИЧ</t>
  </si>
  <si>
    <t>123290, Москва,
1-й Магистральный проезд, д. 11 стр. 1
Схема проезда
8-495-644-31-30
8-495-662-66-44 (факс)
factor@factor-ts.ru</t>
  </si>
  <si>
    <t>пр-во компьютеров и периферийн. оборудования</t>
  </si>
  <si>
    <t xml:space="preserve">20.05.20 - отказ, не интересует предложение - секретарь - Елена - руководитель оставил письмо без внимания </t>
  </si>
  <si>
    <t>АО "Фирма ТВЕМА"</t>
  </si>
  <si>
    <t>Генеральный директор
Тарабрин Владимир Федорович</t>
  </si>
  <si>
    <t>Адрес: 119602, г. Москва, Россия ул. Никулинская, д. 27
Тел/Факс: +7 (495) 230-30-26
Email: tvema@tvema.ru</t>
  </si>
  <si>
    <t>пр-во приборов, датчиков, аппартуры</t>
  </si>
  <si>
    <t>20.05.20 - секретарь Надежда - письма не получено, про дублируйте (отсутствует скан)</t>
  </si>
  <si>
    <t>ОАО "Фирма Энергозащита"</t>
  </si>
  <si>
    <t>Генеральный директор ОАО "Фирма Энергозащита" В.Н. Былым</t>
  </si>
  <si>
    <t>ТЕЛ.: +7 (495) 916-37-17, +7 (495) 916-32-81
http://www.egz.ru
energozaschita@egz.ru 105120, Россия, г. Москва,ул. Земляной вал, 39/1 корп. 2</t>
  </si>
  <si>
    <t>пр-во теплоизоляц. материалов</t>
  </si>
  <si>
    <t xml:space="preserve">20.05.20 - Ирина - письмо получено, не заинтересованы </t>
  </si>
  <si>
    <t>АО "Платформы"</t>
  </si>
  <si>
    <t>ЗАО "ТПК Линкос"</t>
  </si>
  <si>
    <t>Воробьев Алексей Леонидович
ГЕНЕРАЛЬНЫЙ ДИРЕКТОР</t>
  </si>
  <si>
    <t>142172, г. Москва, г. Щербинка, ул. Дорожная, 5
еще 1 компания зарегистрирована по этому адресу
8 (499) 944-24-53
info@linkos-tcp.ru</t>
  </si>
  <si>
    <t>пр-во радио и телеперед аппаратуры</t>
  </si>
  <si>
    <t xml:space="preserve">Наталья - секретарь, письмо посмотрю - перезвоните </t>
  </si>
  <si>
    <t>ООО "НПП Спецкабель"</t>
  </si>
  <si>
    <t>Лобанов Андрей Васильевич
ГЕНЕРАЛЬНЫЙ ДИРЕКТОР</t>
  </si>
  <si>
    <t>107497, г. Москва, ул. Бирюсинка, д. 6, к. 1-5, Корпус 1-5, ПОМ XVI КОМ 15
8 (495) 134-21-34 
еще 3
andr-lo@yandex.ru</t>
  </si>
  <si>
    <t>пр-во проводов и кабелей</t>
  </si>
  <si>
    <t xml:space="preserve">20.05.20 - секретарь Светлана, письмо не получено, продублируйте (отсутствует скан) </t>
  </si>
  <si>
    <t>пр-во текстиль тканей</t>
  </si>
  <si>
    <t>АО "Сага технологии"</t>
  </si>
  <si>
    <t>ГЕНЕРАЛЬНЫЙ ДИРЕКТОР ЖОЛОБОВ АНДРЕЙ СЕРГЕЕВИЧ</t>
  </si>
  <si>
    <t>Москва, ул. Уральская, д. 21
info@saga-tech.ru
8 800 2222 192</t>
  </si>
  <si>
    <t>20.05.20 - недозвон</t>
  </si>
  <si>
    <t>Плеханов Сергей Евгеньевич
ГЕНЕРАЛЬНЫЙ ДИРЕКТОР</t>
  </si>
  <si>
    <t>пр-во чая и кофе</t>
  </si>
  <si>
    <t>20.05.20 - Светлана - письмо получено, обсуждение у руководства проведено, не заинтересованы на фоне сложной экономической ситуации</t>
  </si>
  <si>
    <t>ЗАО "Связьстройдеталь"</t>
  </si>
  <si>
    <t>ГЕНЕРАЛЬНЫЙ ДИРЕКТОР АНИСИМОВ АЛЕКСЕЙ СЕРГЕЕВИЧ</t>
  </si>
  <si>
    <t>115088, Москва, ул. Южнопортовая д. 7А 
тел.: +7 (495) 786-34-34 
mail@ssd.ru</t>
  </si>
  <si>
    <t>пр-во электроустановоч изделий</t>
  </si>
  <si>
    <t xml:space="preserve">20.05.20 - секретарь Татьяна - письмо получили, не заинтересовало  </t>
  </si>
  <si>
    <t>ООО "Риалвэй"</t>
  </si>
  <si>
    <t>АО "Росспиртпром"</t>
  </si>
  <si>
    <t>Гаскаров Айрат Рафикович
ГЕНЕРАЛЬНЫЙ ДИРЕКТОР</t>
  </si>
  <si>
    <t>121170
г.Москва
Кутузовский проспект , д.34 , стр.21
тел: +7 (495) 785-38-25
факс: +7 (495) 785-38-60
info@rosspirtprom.ru</t>
  </si>
  <si>
    <t>пр-во пищевого спирта</t>
  </si>
  <si>
    <t xml:space="preserve">20.05.20 - Марина - секретарь - письмо было получено, проведено обсуждение руководством - не заинтересовало </t>
  </si>
  <si>
    <t>АО "Полимербыт"</t>
  </si>
  <si>
    <t>7 (499) 171-06-05
info@polimerbyt.ru</t>
  </si>
  <si>
    <t>ГЕНЕРАЛЬНЫЙ ДИРЕКТОР УДОТОВ ИГОРЬ АНАТОЛЬЕВИЧ</t>
  </si>
  <si>
    <t>20.05.20 - Юлия -секретарь - письмо было получено, отписано Генеральному директору - не заинтересовало</t>
  </si>
  <si>
    <t>ООО "Политэк Пайп"</t>
  </si>
  <si>
    <t>ЗАО "МОФ Парижская коммуна"</t>
  </si>
  <si>
    <t>Адрес        115114, г. Москва, набережная Шлюзовая, д. 6
Телефоны        +7 (499) 235-11-00, +7 (499) 175-22-79, +7 (499) 141-31-47, +7 (495) 306-98-33, +7 (495) 963-18-12, +7 (499) 176-63-66, +7 (499) 235-18-00, +7 (499) 235-99-35
Факсы        +7 (499) 235-10-10
Email        pariskom@sovintel.ru
Веб-сайт        http://www.parcom.ru</t>
  </si>
  <si>
    <t>Генеральный директор	Никитин Александр Александрович</t>
  </si>
  <si>
    <t>пр-во обуви</t>
  </si>
  <si>
    <t xml:space="preserve">20.05.20 - помощник руководителя Михаил (235-20-01) - письмо не было получено, 20.05.20 - направлено повторно </t>
  </si>
  <si>
    <t>ООО "Петэйнер Трейдинг"</t>
  </si>
  <si>
    <t>пр-во пластмасс. изделий</t>
  </si>
  <si>
    <t>ООО "Пик-Профиль"</t>
  </si>
  <si>
    <t>ГЕНЕРАЛЬНЫЙ ДИРЕКТОР МАТВЕЕВ ЕВГЕНИЙ АЛЕКСАНДРОВИЧ</t>
  </si>
  <si>
    <t>121471, г. Москва, ул. Рябиновая 22А, стр. 2.
ТЕЛЕФОН
Отдел продаж: 8(499) 300-98-56 доб. 2196,  8 (925) 545-77-54
Офис: 8(499) 300-98-56 
E-MAIL
info@oknapik.ru</t>
  </si>
  <si>
    <t>20.05.20 - указанные номера не обслуживаются, недозвон</t>
  </si>
  <si>
    <t>АО "Плутон"</t>
  </si>
  <si>
    <t>Генеральный директор
Меньшов Валерий Юрьевич</t>
  </si>
  <si>
    <t>телефон в офисе
+7 (495) 730-3619
факс
+7 (495) 737-5690
info@pluton.msk.ru</t>
  </si>
  <si>
    <t>пр-во электр. вакуумных ламп</t>
  </si>
  <si>
    <t xml:space="preserve">20.05.20 - Марина -секретарь, письмо не было получено, 20.05.20 - направлено повторно </t>
  </si>
  <si>
    <t>АО "НПК-Медиана-фильтр"</t>
  </si>
  <si>
    <t>Генеральный директор	Жадан Александр Владимирович</t>
  </si>
  <si>
    <t>Адрес: 105318, г. Москва, ул.Ткацкая, 1
Контактный телефон (495) 66-00-77-1 (многоканальный)
Факс (495) 66-00-77-2
E-mail: info@mediana-filter.ru</t>
  </si>
  <si>
    <t>пр-во оборудования для очистки жидкостей</t>
  </si>
  <si>
    <t xml:space="preserve">20.05.20 - Ирина - секретарь, письмо получено, обсуждение у руководства прошло, не заинтересованы </t>
  </si>
  <si>
    <t>АО "НПК Ротек"</t>
  </si>
  <si>
    <t>ГЕНЕРАЛЬНЫЙ ДИРЕКТОР ОВЧИНКИН АЛЕКСАНДР ВАЛЕРЬЕВИЧ</t>
  </si>
  <si>
    <t>Телефон: +7 (495) 54-54-985
E-mail: info@rotek.ru (по общим вопросам, только для юридических лиц)
E-mail: support@rotek.ru (Служба технической поддержки, только для операторов связи)
Реквизиты
Юридический и почтовый адрес:
107140, г. Москва, ул. Красносельская Верхн.,
11А / стр 3, этаж 3, Кабинет 8</t>
  </si>
  <si>
    <t>пр-во зап частей и комплектующих радио и телеаппаратуры</t>
  </si>
  <si>
    <t>20.05.20 - Рамиля - секретарь, письмо не было получено,направлено повторно 20.05.20</t>
  </si>
  <si>
    <t>АО "НХК Арикон"</t>
  </si>
  <si>
    <t>Руководитель: ГЕНЕРАЛЬНЫЙ ДИРЕКТОР ЧИКУНОВ ИВАН ЮРЬЕВИЧ
 ИНН / КПП: 7701520346 / 772501001
 Уставной капитал: 100 тыс.
 Численность персонала: 24
 Количество учредителей: 1
 Дата регистрации: 19.01.2004</t>
  </si>
  <si>
    <t>8 (499) 707-12-80                                                       +7 (495) 925-11-28
 info@arikon.ru                                                                                                             marina@ariconoil.ru</t>
  </si>
  <si>
    <t>пр-во органич химич веществ</t>
  </si>
  <si>
    <t>20.05.20 - Анна - секретарь, письмо было получено, направлено на рассмотрение руководству, руководство не заинтересовано предложении в условиях экономического спада производства</t>
  </si>
  <si>
    <t>ООО "МПЗ Москворецкий</t>
  </si>
  <si>
    <t>Гладких Александр Николаевич
 ГЕНЕРАЛЬНЫЙ ДИРЕКТОР</t>
  </si>
  <si>
    <t>https://www.rublevskiy.ru/
 8 (495) 941-92-62
 lenskaya@mosmpz.ru</t>
  </si>
  <si>
    <t>перераб и консервирование мяса</t>
  </si>
  <si>
    <t>ООО МПЗ Рублевский</t>
  </si>
  <si>
    <t>Руководитель: ГЕНЕРАЛЬНЫЙ ДИРЕКТОР РОМАЩЕНКО СЕРГЕЙ ГЕННАДЬЕВИЧ
 ИНН / КПП: 7731176387 / 773101001
 Уставной капитал: 280 тыс.
 Численность персонала: 456
 Количество учредителей: 1
 Дата регистрации: 11.11.2002</t>
  </si>
  <si>
    <t>АДРЕС https://www.rublevskiy.ru/
 г. Москва, ул. Горбунова, д. 4, корп. 1
 ТЕЛЕФОН/ФАКС
 +7 495 771-71-14
 ЭЛЕКТРОННАЯ ПОЧТА
 a.verkhovskiy@rublevskiy.ru</t>
  </si>
  <si>
    <t>пр-во  продукции из мяса убойных животных и мяса птицы</t>
  </si>
  <si>
    <t>АО "МТЛ"</t>
  </si>
  <si>
    <t>Руководитель: ГЕНЕРАЛЬНЫЙ ДИРЕКТОР ЭЙЛАЗОВ АЛИ БАЙЛАРОВИЧ
 ИНН / КПП: 7722134310 / 771901001
 Уставной капитал: 1.2525 млн.
 Численность персонала: 138
 Количество учредителей: 2
 Дата регистрации: 05.12.2002</t>
  </si>
  <si>
    <t>https://www.mtl.ru/
  Москва, ул. Ибрагимова, д. 31
 Тел.: +7 495 663 95 01
 Факс: +7 495 663 95 02
 Эл. почта: mtl@mtl.ru</t>
  </si>
  <si>
    <t>пр-во оборудвания применяемого в медиц целях</t>
  </si>
  <si>
    <t>АО "Мэзопласт"</t>
  </si>
  <si>
    <t>Руководитель: ГЕНЕРАЛЬНЫЙ ДИРЕКТОР САВОЧКИНА МАРИНА ВЛАДИМИРОВНА
 ИНН / КПП: 7721025967 / 772301001
 Уставной капитал: 83.9313 тыс.
 Численность персонала: 264
 Количество учредителей: 19
 Дата регистрации: 25.07.2002</t>
  </si>
  <si>
    <t>АДРЕС: http://www.mezoplast.ru/
 115088, г.Москва, 2-ой Южнопортовый проезд, дом 35
 ТЕЛЕФОН:
 (495) 710-08-19
 (495) 993-46-46
 ФАКС:
 (495) 710-08-50
 EMAIL:
 info@mezoplast.ru</t>
  </si>
  <si>
    <t>пр-во парфюм. и косметич ср-в</t>
  </si>
  <si>
    <t xml:space="preserve">20.05.20 - секретарь - письмо получено, отписано в финансовое управление - не заинтересованы </t>
  </si>
  <si>
    <t>ООО МЭЩ"</t>
  </si>
  <si>
    <t>Почтовый адрес: 121596, г. Москва, ул. Горбунова, д. 12, кор.2, стр. 14
 Телефон: +7 (495) 787-43-59
 Факс: + 7 (499) 406-02-00
 E-mail: info@moselectroshield.ru</t>
  </si>
  <si>
    <t>http://www.moselectroshield.ru/contacts/
 Шемякин Николай Александрович
 ГЕНЕРАЛЬНЫЙ ДИРЕКТОР</t>
  </si>
  <si>
    <t>пр-во электр распределительной и регулирующей аппартуры</t>
  </si>
  <si>
    <t xml:space="preserve">20.05.20 - секретарь Виктория - письмо не было получено, скан письма отсутствует </t>
  </si>
  <si>
    <t>ООО "МКМ-ОП"</t>
  </si>
  <si>
    <t>Руководитель: ГЕНЕРАЛЬНЫЙ ДИРЕКТОР БАЗЫЛОВА ТАТЬЯНА КОРГАНБЕКОВНА
 ИНН / КПП: 7722270739 / 772201001
 Уставной капитал: 45.726 млн.
 Численность персонала: 127
 Количество учредителей: 1
 Дата регистрации: 08.10.2002</t>
  </si>
  <si>
    <t>Отдел продаж:
 Тел.: +7(495)777-75-30
 Тел.: +7(495)673-82-95
 Факс: +7(495)777-75-03
 https://www.mkm.ru/
 Дирекция:
 телефон: +7(495)974-85-24
 Электронная почта:
 sale@op.mkm.ru</t>
  </si>
  <si>
    <t>пр-во прочих проводов и кабелей для электр и электрич оборудования</t>
  </si>
  <si>
    <t xml:space="preserve">21.05.2020 - Дмитрий - компания в условиях экономического спада не заинтересована в реализации инвестиционных проектов </t>
  </si>
  <si>
    <t>ООО "Майлер Восток"</t>
  </si>
  <si>
    <t>Владелец веб-сайта: Общество с ограниченной ответственность «Майллер Восток»
 Место нахождения: Россия, 129343, г. Москва, ул. Уржумская, д. 4 стр. 31.
 Контактные данные:
 Тел.: +7 495 5040675
 Факс: +7 495 5040675
 E-mail: russia(at)meiller.com</t>
  </si>
  <si>
    <t>https://www.meiller.com/</t>
  </si>
  <si>
    <t>пр-во грузовых автомобилей</t>
  </si>
  <si>
    <t xml:space="preserve">21.05.20 - Юлия -секретарь - мы дочерняя организация, по вопросам инвестиций решение принимается в Мюнхене - головной организацией. Но, в текущих условиях они сокращают производство в России, вопрос не актуален сейчас </t>
  </si>
  <si>
    <t>АО МВКЗ КИН"</t>
  </si>
  <si>
    <t>Руководитель: ГЕНЕРАЛЬНЫЙ ДИРЕКТОР ГОНЧАРОВ ВАСИЛИЙ ВАЛЕРЬЕВИЧ
 ИНН / КПП: 7712024477 / 774301001
 Уставной капитал: 149.767 млн.
 Численность персонала: 321
 Количество учредителей: 134
 Дата регистрации: 01.08.2002</t>
  </si>
  <si>
    <t>Адрес: http://www.kingroup.ru/
 125445, Россия, Москва, Ленинградское шоссе, д. 67
 Электронная почта:
 kin@mvkz.ru
 Телефон/факс:
 Продажи, реклама, маркетинг:+7 (495) 232-36-92
 +7 (495) 232-36-93
 +7 (495) 232-38-65</t>
  </si>
  <si>
    <t>пр-во дистилир пить алкоголь напитков</t>
  </si>
  <si>
    <t xml:space="preserve">21.05.20 - Наталья - секретарь, письмо получено, велось обсуждение руководством, не заинтересованы. Снижение объемов производства и реализации </t>
  </si>
  <si>
    <t>Руководитель: ГЕНЕРАЛЬНЫЙ ДИРЕКТОР ЗЛЫДНЕВ МИХАИЛ ИВАНОВИЧ
 ИНН / КПП: 7724032017 / 772001001
 Уставной капитал: 6.578 млн.
 Численность персонала: 329
 Количество учредителей: 4
 Дата регистрации: 22.11.2002</t>
  </si>
  <si>
    <t>http://classcom.ru/
 РЕКВИЗИТЫ:
 ИНН 7724032017, КПП 772001001
 ОКПО 11675847, ОГРН 1027700450975
 ПАО «МИнБанк» г. Москва
 р/с 40702810700140001171
 к/с 30101810300000000600
 БИК 044525600
 ТЕЛЕФОНЫ:
 (495) 514-02-49, 514-02-44
 ФАКС:
 (495) 783-82-58
 E-MAIL:
 class@classcom.ru</t>
  </si>
  <si>
    <t>пр-во одежды  и аксессуаров одежды</t>
  </si>
  <si>
    <t xml:space="preserve">21.05.20 - секретарь (не представилась) - не заинтересовано руководство в существующих условиях </t>
  </si>
  <si>
    <t>ООО "Компания Домком"</t>
  </si>
  <si>
    <t>Руководитель: ГЕНЕРАЛЬНЫЙ ДИРЕКТОР АФАНАСЬЕВ ОЛЕГ ВЛАДИМИРОВИЧ
 ИНН / КПП: 9715309379 / 771501001
 Уставной капитал: 10 тыс.
 Численность персонала: 248
 Количество учредителей: 2
 Дата регистрации: 24.11.2017</t>
  </si>
  <si>
    <t>Полное наименование: https://www.oknadomkom.ru/
 Общество с ограниченной ответственностью «КОМПАНИЯ ДОМКОМ»
 ИНН / КПП
 9715309379 / 771501001
 ОГРН
 5177746254560
 Фактический адрес:
 127566 г. Москва, ул. Алтуфьевское ш, д. 48, корпус 2
 Телефон:
 +7 (495) 698-60-81
 Факс:
 +7 (495) 698-60-81</t>
  </si>
  <si>
    <t xml:space="preserve">21.05.20 - Светлана - письмо было получено, руководству передано, не заинтересованы </t>
  </si>
  <si>
    <t>ООО "Компания Элта"</t>
  </si>
  <si>
    <t>Руководитель: ГЕНЕРАЛЬНЫЙ ДИРЕКТОР ГЛУХОВ ЮРИЙ ФЕДОРОВИЧ
 ИНН / КПП: 7735514157 / 773101001
 Уставной капитал: 1.5 млн.
 Численность персонала: 153
 Количество учредителей: 9
 Дата регистрации: 21.09.2005</t>
  </si>
  <si>
    <t>mail@eltaltd.ru
 +7 499 995 25 47
 https://eltaltd.ru/contacts/</t>
  </si>
  <si>
    <t>пр-во аппаратов применяемых в медиц целях</t>
  </si>
  <si>
    <t xml:space="preserve">21.05.20 - Олеся - секретарь, письмо получено, руководство не заинтересовало </t>
  </si>
  <si>
    <t>АО КБ "Корунд-М"</t>
  </si>
  <si>
    <t>Руководитель: ГЕНЕРАЛЬНЫЙ ДИРЕКТОР БЕТЕЛИН ВЛАДИМИР БОРИСОВИЧ
 ИНН / КПП: 7725700394 / 772601001
 Уставной капитал: 100 тыс.
 Численность персонала: 227
 Количество учредителей: 2
 Дата регистрации: 05.08.2010</t>
  </si>
  <si>
    <t>117630, Москва,
 Старокалужское ш., 58
 +7(495)334-92-87
 info@kbkorund.ru</t>
  </si>
  <si>
    <t xml:space="preserve">21.05.20 - Анастасия - секретарь - письмо получено, руководство не заинтересовано </t>
  </si>
  <si>
    <t>ООО "Интерпластик 2001"</t>
  </si>
  <si>
    <t>пр-во пласт. изделий</t>
  </si>
  <si>
    <t>ООО "Кабэлк"</t>
  </si>
  <si>
    <t xml:space="preserve">
Никитин Даниил Алексеевич
ГЕНЕРАЛЬНЫЙ ДИРЕКТОР</t>
  </si>
  <si>
    <t>119421, г.Москва, Ленинский пр-кт, д.111, к.1, кв.653
еще 12 компаний зарегистрировано по этому адресу
danilpskov@ya.ru
еще 1</t>
  </si>
  <si>
    <t xml:space="preserve">21.05.20 - Екатерина - секретарь, письмо получено, руководство не заинтересовано </t>
  </si>
  <si>
    <t>ООО "Квант"</t>
  </si>
  <si>
    <t>пр-во телевиз приемников, видеомониторов и видеопроекторов</t>
  </si>
  <si>
    <t>ООО "Ральф Рингер"</t>
  </si>
  <si>
    <t>производство обуви</t>
  </si>
  <si>
    <t>АО "Расу"</t>
  </si>
  <si>
    <t>Бутко Андрей Борисович
Генеральный директор</t>
  </si>
  <si>
    <t>Адрес
109507, Москва, ул. Ферганская, 25
Многоканальный телефон
+7 495 933-43-40
Телефон для обращения по вопросам приема и отправки служебной корреспонденции
+7 495 933-43-40, доб. 222
E-mail
info@rasu.ru</t>
  </si>
  <si>
    <t>пр-во инструментов и приборов для измерения , тестирования и навигации</t>
  </si>
  <si>
    <t xml:space="preserve">21.05.20 - Елена - секретарь, письмо не было получено, 21.05.20 - направлено повторно </t>
  </si>
  <si>
    <t>ООО "Резилюкс Дистрибьюшн"</t>
  </si>
  <si>
    <t>Литвинов Александр Александрович
Генеральный директор</t>
  </si>
  <si>
    <t>123056, г.Москва, ул.Зоологическая, д.26, стр.2</t>
  </si>
  <si>
    <t>ООО "Рекит Бенкизер"</t>
  </si>
  <si>
    <t>ЗАО "Рено Россия"</t>
  </si>
  <si>
    <t>пр-во автотранспортных средств</t>
  </si>
  <si>
    <t>ООО "Ферон"</t>
  </si>
  <si>
    <t xml:space="preserve">Малиновский Евгений Юрьевич
Директор
</t>
  </si>
  <si>
    <t>Адрес: 123098, г. Москва, ул. Гамалеи, д. 18
Телефон: (499) 193-55-58
Факс: (499) 193-30-60
E-mail: info@viferon.su
Перейти на сайт компании: www.viferon.su</t>
  </si>
  <si>
    <t>пр-во лекарств. препаратов</t>
  </si>
  <si>
    <t xml:space="preserve">21.05.20 - Ксения - секретарь, письмо было получено, не заинтересованы </t>
  </si>
  <si>
    <t>ПВ ООО "Фирма Техноавиа"</t>
  </si>
  <si>
    <t>АО "Фаберлик"</t>
  </si>
  <si>
    <t>АО "ФПГ Энергоконтракт"</t>
  </si>
  <si>
    <t>ООО "Фронери Рус"</t>
  </si>
  <si>
    <t>пр-во мороженого</t>
  </si>
  <si>
    <t>ООО "Хар"</t>
  </si>
  <si>
    <t>пр-во бытовых электрических приборов</t>
  </si>
  <si>
    <t>ООО "Хенкель Рус"</t>
  </si>
  <si>
    <t>пр-ва мыла и моющих средств</t>
  </si>
  <si>
    <t>ОАО "ШЛЗ"</t>
  </si>
  <si>
    <t>ГЕНЕРАЛЬНЫЙ ДИРЕКТОР Артемьев Антон Евгеньевич</t>
  </si>
  <si>
    <t>Юридический адрес: 142171, Россия, г. Москва, г. Щербинка, ул. Первомайская, д. 6
Почтовый (фактический) адрес: 108851, г.Москва, г.Щербинка, ул.Первомайская, д.6, эт.2 каб.201.
(вход на территорию завода со стороны центральной проходной по ул. Спортивная)
Коммерческое управление +7 (495) 739-67-39
Дирекция +7 (495) 739-67-00
Завод +7 (495) 739-67-02, 739-67-03, 739-67-04 (Факс)
Диспетчер службы безопасности +7 (495) 739-67-02, доб. 15-21
E-mail по вопросам продаж: sales@shlz.ru 
E-mail по общим вопросам: lift@shlz.ru
http://www.shlz.ru</t>
  </si>
  <si>
    <t xml:space="preserve">21.05.20 - Татьяна - секретарь, письмо было получено, передано руководителю, интереса не вызвало </t>
  </si>
  <si>
    <t>ОАО "Царицыно"</t>
  </si>
  <si>
    <t>ГЕНЕРАЛЬНЫЙ ДИРЕКТОР ТРАХАНОВА ЕЛЕНА МИХАЙЛОВНА</t>
  </si>
  <si>
    <t>Наименование:        "Царицыно", ОАО
Основной ОКВЭД:        Производство продуктов из мяса и мяса птицы
Страна:        РОССИЯ
Регион:        г.Москва
ИНН:        7724017435
ОКПО или др.:        17471666
Данные госрегистрации:        №1027700321274 от 16.10.2002, Управление федеральной налоговой службы по г. Москве
Юридический адрес:        115516, г. Москва, бульвар Кавказский, д. 58 стр.1
Почтовый адрес:        115516, г. Москва, бульвар Кавказский, д. 58 стр.1
Вид собственности:        Корпоративная
Уставный капитал:        82 072 RUB
Контакты:        Телефон: (495) 2281266; (495) 3250972; (495) 3250990
E-mail: office@tsaritsyno.ru</t>
  </si>
  <si>
    <t>производство продукции из мяса убойных животных и мяса птицы</t>
  </si>
  <si>
    <t xml:space="preserve">21.05.20 - Ильнара - письмо было получено, рассмотрено финансовым отделом - не заинтересовало </t>
  </si>
  <si>
    <t>ООО "Электротяжмаш"</t>
  </si>
  <si>
    <t>ОКСМАН Александр Львович	Председатель совета директоров</t>
  </si>
  <si>
    <t>info@privod-lysva.ru
office@privod-lysva.ru</t>
  </si>
  <si>
    <t>производство электродвигателей, электрогенераторов и трансформаторов</t>
  </si>
  <si>
    <t>ОАО "Элтеза"</t>
  </si>
  <si>
    <t>производство электрического оборудования</t>
  </si>
  <si>
    <t xml:space="preserve">ООО «Легион Энерго»
</t>
  </si>
  <si>
    <t>Генеральный директор: Васильев Евгений Игоревич</t>
  </si>
  <si>
    <t xml:space="preserve">7 (495) 663 70 47, +7 (495) 204 35 34                                                                           Москва
ООО «Легион Энерго»
Генеральный директор: Васильев Евгений Игоревич
Адрес: РФ, 115093, г. Москва, ул. Большая Серпуховская, дом 44, офис 19
Телефон: 8 (495) 204-35-34
Е-mail: info@legion-energo.ru
E-mail: legion-energo@k-energy.ru
Карта партнера.pdf
 </t>
  </si>
  <si>
    <t>производство промышл холодильного и вентиляц оборудования</t>
  </si>
  <si>
    <t>ООО "Эдо"</t>
  </si>
  <si>
    <t>производство прочих вязаных и трикотажных изделий</t>
  </si>
  <si>
    <t xml:space="preserve">Акционерное общество «ЭКТОСИНТЕЗ»
</t>
  </si>
  <si>
    <t>Акционерное общество «ЭКТОСИНТЕЗ»
Генеральный директор:
Батрак Вадим Владимирович
Приемная:
+7 (495) 600 49 80
Общий отдел:
+7 (495) 600 49 83
office@ektosintez.ru</t>
  </si>
  <si>
    <t>пр-во основных хим веществ, удобрений</t>
  </si>
  <si>
    <t>пр-во орсновных оргнических веществ</t>
  </si>
  <si>
    <t>ООО "Юнгхайнрих подъемно-погрузочная техника"</t>
  </si>
  <si>
    <t>Макарьев Алексей Николаевич
ГЕНЕРАЛЬНЫЙ ДИРЕКТОР</t>
  </si>
  <si>
    <t>127018, г. Москва, ул. Полковая, д. 3, стр. 5, Стр 5, ЭТАЖ 2А КОМ 9
8 (495) 780-97-77 
еще 2
info@jungheinrich.ru
еще 6
www.jungheinrich.ru</t>
  </si>
  <si>
    <t>производство подъемно-транспортного оборудования</t>
  </si>
  <si>
    <t>21.05.20 - Светлана - мы дочерняя компания, вопросы по инвестициям рассматривает ГО в Гамбурге, сейчас не совсем актуален данный вопрос, оптимизация производства идет</t>
  </si>
  <si>
    <t>ООО "Юнилевер Русь"</t>
  </si>
  <si>
    <t>производство чая и кофе</t>
  </si>
  <si>
    <t>ООО "Техстрой"</t>
  </si>
  <si>
    <t>Алексеев Алексей Владимирович
ГЕНЕРАЛЬНЫЙ ДИРЕКТОР</t>
  </si>
  <si>
    <t>125438, г.Москва, ул.Автомоторная, д.1/3, стр.2Пом, ком 5
8 (843) 230-04-30 
еще 1
info@tehstroi.ru
еще 2
tehstroi.ru</t>
  </si>
  <si>
    <t>производство пластмассовых изделий</t>
  </si>
  <si>
    <t xml:space="preserve">21.05.20 - Ольга - секретарь, письмо не было получено, 21.05.20 направлено повторно </t>
  </si>
  <si>
    <t>ООО "Скантроник Системс"</t>
  </si>
  <si>
    <t>Белоусов Михаил Максимович
ГЕНЕРАЛЬНЫЙ ДИРЕКТОР</t>
  </si>
  <si>
    <t>E-mail.: info@scantronicsystems.com
115191, г. Москва,  4-й Рощинский проезд, д.19, офис 603
тел.: +7 499 500 82 30
факс: +7 499 500 82 32</t>
  </si>
  <si>
    <t>прпоизводство машин и оборудования  общего назначения</t>
  </si>
  <si>
    <t xml:space="preserve">22.05.20 - Екатерина - секретарь, письмо было получено, не заинтересовало </t>
  </si>
  <si>
    <t>ООО "Союзпак"</t>
  </si>
  <si>
    <t>Ломадзе Сергей Сергеевич
ГЕНЕРАЛЬНЫЙ ДИРЕКТОР</t>
  </si>
  <si>
    <t>Россия, 117997, г. Москва, ул. Профсоюзная, д.23.
Телефон: (495) 643-18-33 (многоканальный)
Факс: (499) 120-6431
e-mail: souzpack@souzpack.ru</t>
  </si>
  <si>
    <t xml:space="preserve">22.05.20 - Венера - секретарь, письмо было получено, не заинтересованы в инвестировании проектов по регионам  </t>
  </si>
  <si>
    <t>НАО "Северная звезда"</t>
  </si>
  <si>
    <t>Генеральный Директор
Чуглина Елена Васильевна</t>
  </si>
  <si>
    <t xml:space="preserve">  electro@ns03.ru
  info@ns03.ru
  8 (800) 333-24-14
 +7 (495) 137-80-22</t>
  </si>
  <si>
    <t>производство лекартсв препаратов</t>
  </si>
  <si>
    <t xml:space="preserve">22.05.20 - Анастасия - секретарь, письмо было получено, не заинтересованы </t>
  </si>
  <si>
    <t>ООО "ППГ Индастриз"</t>
  </si>
  <si>
    <t>производство лаков, краски</t>
  </si>
  <si>
    <t>ООО "Провими"</t>
  </si>
  <si>
    <t>Джон Лейн
Генеральный директор</t>
  </si>
  <si>
    <t>125167, Москва,
Ленинградский проспект,
37, корпус 9, подъезд 2
+7 (495) 213-3412
Provimi_moscow@cargill.com</t>
  </si>
  <si>
    <t xml:space="preserve">производство готовых кормов для животных </t>
  </si>
  <si>
    <t xml:space="preserve">Светлана, 22.05.20 - письмо было получено, не заинтересованы </t>
  </si>
  <si>
    <t>ООО "АБС ЦДС"</t>
  </si>
  <si>
    <t>СЕРГЕЙ КАПИТОНОВИЧ РАКОВ
Директор</t>
  </si>
  <si>
    <t xml:space="preserve">Центральный офис:
117405, г. Москва, ул.Дорожная 21, стр. 1
Секретарь:
Тел: +7 (495) 966-64-65
Почта: mail@abscds.ru
</t>
  </si>
  <si>
    <t>производство прочей неметаллической продукции</t>
  </si>
  <si>
    <t>АО "Ангстрем"</t>
  </si>
  <si>
    <t>Воронцов Сергей Владимирович
Генеральный директор АО "Ангстрем"</t>
  </si>
  <si>
    <t>124460, г. Москва, Зеленоград, 
Площадь Шокина, дом 2, строение 3
Телефон: +7 (499) 720-84-44
Факс: +7 (499) 731-32-70
E-mail: general@angstrem.ru</t>
  </si>
  <si>
    <t>производство элементов электронной аппаратуры</t>
  </si>
  <si>
    <t>ОАО "Аурат"</t>
  </si>
  <si>
    <t>ГЕНЕРАЛЬНЫЙ ДИРЕКТОР ГЕТМАНЦЕВ СТЕПАН ВИКТОРОВИЧ</t>
  </si>
  <si>
    <t>125438, Москва, 4-ый Лихачевский пер., д. 6
Телефоны:
Секретарь: (499) 153 97 72
Драгметаллы: (499) 153 06 17
Коагулянты: (499) 553 91 67
Факс: (495) 589 19 10
office@aurat.ru</t>
  </si>
  <si>
    <t>производство неорганических химических веществ</t>
  </si>
  <si>
    <t xml:space="preserve">22.05.20 - секретарь - не заинтересованы в сотрудничестве </t>
  </si>
  <si>
    <t>ООО "Бекам"</t>
  </si>
  <si>
    <t>Геллер Александр
ГЕНЕРАЛЬНЫЙ ДИРЕКТОР</t>
  </si>
  <si>
    <t>125212, Россия, Москва, ул. Адмирала Макарова, 6
Телефон: (499) 588-90-36
E-mail: info@fabrika-gotika.ru</t>
  </si>
  <si>
    <t>производство керамических плит</t>
  </si>
  <si>
    <t xml:space="preserve">22.05.20 - Арина-секретарь, инвестиционное предложение не заинтересовало </t>
  </si>
  <si>
    <t>ООО "Биг"</t>
  </si>
  <si>
    <t>Руководитель: ГЕНЕРАЛЬНЫЙ ДИРЕКТОР МИНСКЕР ВЛАДИМИР КАРЛОВИЧ
 ИНН / КПП: 7727534914 / 772401001
 Уставной капитал: 10.01 млн.
 Численность персонала: 24
 Количество учредителей: 1
 Дата регистрации: 24.02.2005</t>
  </si>
  <si>
    <t>Индекс: 125412
 Адрес: Г МОСКВА,ШОССЕ КОРОВИНСКОЕ, Д 35, СТР 4, ПОМ 040401026 
 GPS координаты: 55.882414,37.508867
 Юридический адрес: 115201, МОСКВА Г, КАШИРСКИЙ ПР, 23 
 Телефон: 768-80-56</t>
  </si>
  <si>
    <t>производство парфюмерных и косметических средств</t>
  </si>
  <si>
    <t xml:space="preserve">22.05.20 - Светлана-секретарь, не заинтересованы в сотрудничестве </t>
  </si>
  <si>
    <t>ООО "Вельтон"</t>
  </si>
  <si>
    <t>Руководитель: ГЕНЕРАЛЬНЫЙ ДИРЕКТОР ЗЕЛЕНИН ДМИТРИЙ ВИКТОРОВИЧ
 ИНН / КПП: 7729547732 / 772901001
 Уставной капитал: 1.02 млн.
 Численность персонала: 35
 Количество учредителей: 1
 Дата регистрации: 12.05.2006</t>
  </si>
  <si>
    <t>Юридический адрес: 119361, МОСКВА ГОРОД, УЛИЦА ОЧАКОВСКАЯ Б., ДОМ 47А, СТРОЕНИЕ 1, ЭТАЖ 5 ПОМ 02З 
   Телефон: 8 (495) 787-92-50
   E-mail: 
    Вадим Иванов
 Руководитель продаж по Уральскому и Сибирскому регионам
 Тел.: +7 (495) 787-92-50
 Моб.: +7 (919) 324-66-66
 v.ivanov@wielton.com.pl
 Егор Логвинов
 Менеджер по маркетингу
 Тел.: +7 (495) 787-92-50 доб. 121
 Моб.: +7 (926) 209-53-75
 e.logvinov@wielton.com.ru
  Алексей Ракецкий
 Директор представительства в г.Санкт-Петербург
 Моб.: +7 (911) 734-84-72
 Тел./факс: +7 (812) 633 34 42
 Тел.: +7 (495) 787-92-50 доб. 118
 a.raketskiy@wielton.com.ru
 Сайт: www.wielton.ru</t>
  </si>
  <si>
    <t>производство автотранспортных средств</t>
  </si>
  <si>
    <t xml:space="preserve">25.05.20 - Екатерина - письмо было получено, в условиях экономического кризиса, компания не рассматривает предложения инвестиционного характера </t>
  </si>
  <si>
    <t>ООО "ПК Аквариус"</t>
  </si>
  <si>
    <t>Руководитель: ГЕНЕРАЛЬНЫЙ ДИРЕКТОР ВОРОБЬЕВ СЕРГЕЙ ЯРОСЛАВОВИЧ
 ИНН / КПП: 7701256405 / 775101001
 Уставной капитал: 70.047 млн.
 Численность персонала: 417
 Количество учредителей: 1
 Дата регистрации: 16.07.2002</t>
  </si>
  <si>
    <t>Индекс: 105082
 Адрес: Г МОСКВА,ПЛ СПАРТАКОВСКАЯ, Д 14, СТР 1 
 GPS координаты: 55.777013,37.679637
 Юридический адрес: 108811, МОСКВА Г, КИЕВСКОЕ ШОССЕ 22-Й (П МОСКОВСКИЙ) КМ, ДОМОВЛАД. 6, СТРОЕН. 1, ЗДАНИЕ А104, 3 ЭТАЖ 
 Телефон: 8 (495) 729-51-50
 E-mail: question@aq.ru
 Сайт: www.aq.ru</t>
  </si>
  <si>
    <t>производство компьютеров и периферийного оборудования</t>
  </si>
  <si>
    <t>25.05.20 - Кристина - письмо было получено, не заинтересованы в ло</t>
  </si>
  <si>
    <t>ООО "ПК Борец"</t>
  </si>
  <si>
    <t>Руководитель: ГЕНЕРАЛЬНЫЙ ДИРЕКТОР СИДАШ ВЛАДИМИР АЛЕКСЕЕВИЧ
 ИНН / КПП: 7715265054 / 773101001
 Уставной капитал: 13893.7 млн.
 Численность персонала: 574
 Количество учредителей: 2
 Дата регистрации: 10.10.2002</t>
  </si>
  <si>
    <t>Индекс: 127018
 Адрес: Г МОСКВА,УЛ СКЛАДОЧНАЯ, Д 6, КОРП 4 
 GPS координаты: 55.802887,37.598286
 Юридический адрес: 121467, МОСКВА Г, МОЛДАВСКАЯ УЛ, ДОМ 5 
 Телефон: 8 (495) 660-21-90
 Факс: 660-21-91
 E-mail: tkborets@borets.ru, umko@borets.ru
 Сайт: http://завод-борец.рф</t>
  </si>
  <si>
    <t>производство насосов и компрессоров</t>
  </si>
  <si>
    <t>25.05.20 - Ирина - секретарь, письмо было получено, рассмотрено финансовым  департаментом, не заинтересованы</t>
  </si>
  <si>
    <t>ООО "ОПК"</t>
  </si>
  <si>
    <t>ГЕНЕРАЛЬНЫЙ ДИРЕКТОР БУРЛАЧЕНКО ВЛАДИМИР ВАЛЕНТИНОВИЧ
 ИНН / КПП: 3621005536 / 362101001
 Уставной капитал: 10 тыс.
 Численность персонала: 38
 Количество учредителей: 1
 Дата регистрации: 13.12.2010</t>
  </si>
  <si>
    <t>Юридический адрес: 396154, ВОРОНЕЖСКАЯ ОБЛ, ПАНИНСКИЙ Р-Н, АЛОЕ ПОЛЕ П, ЦЕНТРАЛЬНАЯ УЛ, ДОМ 57 
 Телефон: 8 (960) 120-53-51, 8 (905) 657-53-33
 E-mail:
 Телефон: +7 (495) 744-29-86
 E-MAIL: info@opc-msk.ru
 Сайт: http://opc-msk.ru/</t>
  </si>
  <si>
    <t xml:space="preserve">производство бутылок из стекла </t>
  </si>
  <si>
    <t>25.05.20 - Виктория - письмо было получено, не заинтересованы</t>
  </si>
  <si>
    <t>ООО "Оптик-Вижн"</t>
  </si>
  <si>
    <t>Руководитель: ГЕНЕРАЛЬНЫЙ ДИРЕКТОР ХОЛОМЕЕВ АНДРЕЙ НИКОЛАЕВИЧ
 ИНН / КПП: 7725135625 / 772501001
 Уставной капитал: 445 млн.
 Численность персонала: 689
 Количество учредителей: 1
 Дата регистрации: 20.08.2002</t>
  </si>
  <si>
    <t>https://ochkarik.ru/
 почты нет но на сайте им можно отправить          info@ochkarik.ru              +7 (495) 231-10-01, +7 (800) 700-21-26</t>
  </si>
  <si>
    <t>производство медицинских инструментов</t>
  </si>
  <si>
    <t>25.05.20 - Маргарита - письмо с инвест. предложением получено, ответа от руководства не последовало - не заинтересовало</t>
  </si>
  <si>
    <t>ООО "ОрионИнтернейшнлЕвро"</t>
  </si>
  <si>
    <t>Руководитель: ГЕНЕРАЛЬНЫЙ ДИРЕКТОР ПАК ЧОНГ РЮЛЬ
 ИНН / КПП: 7728607080 / 775101001
 Уставной капитал: 3239.45 млн.
 Численность персонала: 361
 Количество учредителей: 1
 Дата регистрации: 10.01.2007</t>
  </si>
  <si>
    <t>Электронная почта dbragutsa@orionworld.ru
 web-сайт http://www.orionworld.ru             +7 (495) 787-99-09</t>
  </si>
  <si>
    <t>производство печенья, сухарей</t>
  </si>
  <si>
    <t xml:space="preserve">25.02.20 - Татьяна - письмо получено, сейчас вопросы отркрытия новых производств и инвестиций не рассматривается </t>
  </si>
  <si>
    <t>ООО "Орма Групп"</t>
  </si>
  <si>
    <t xml:space="preserve">СТАТУС
 Действующее
 РУКОВОДИТЕЛЬ
 Степанова Юлия Викторовна
 ОГРН
 1167746177125
 ИНН
 7724353571
 КПП
 772401001
 </t>
  </si>
  <si>
    <t>ЮРИДИЧЕСКИЙ АДРЕС
 115230, ГОРОД МОСКВА, ПРОЕЗД ХЛЕБОЗАВОДСКИЙ, ДОМ 7, СТРОЕНИЕ 9, ЭТ 4 ПОМ XI КОМ 5Ц
 САЙТ
 https://ormatek.com/
 ТЕЛЕФОН
 +74952295037
 ЭЛЕКТРОННАЯ ПОЧТА
 dk@ormatek.com
 ГРУППА ВКОНТАКТЕ
 https://vk.com/ormatek_russia
 ГРУППА В FACEBOOK
 http://www.facebook.com/ormatek/
 INSTAGRAM
 http://www.instagram.com/ormatek_russia/</t>
  </si>
  <si>
    <t>производство матрасов</t>
  </si>
  <si>
    <t xml:space="preserve">25.02.20 - Татьяна - письмо получено, сейчас вопросы открытия новых производств и инвестиций не рассматривается </t>
  </si>
  <si>
    <t>ООО "Отис Лифт"</t>
  </si>
  <si>
    <t>Региональный офис
 OTИС Россия
 ул. Кирпичная,21
 Москва, 105118
 Россия
 +7 (495) 9742440
 Почта vopros@otis.com</t>
  </si>
  <si>
    <t>Руководитель: ГЕНЕРАЛЬНЫЙ ДИРЕКТОР АНТАР НАДЕР
 ИНН / КПП: 7805223443 / 771901001
 Уставной капитал: 48.6 тыс.
 Численность персонала: 1704
 Количество учредителей: 2
 Дата регистрации: 27.08.2002</t>
  </si>
  <si>
    <t>производство лифтов, подъемников</t>
  </si>
  <si>
    <t>АО "ОХК Уралхим"</t>
  </si>
  <si>
    <t>Руководитель: ГЕНЕРАЛЬНЫЙ ДИРЕКТОР МОМЦЕМЛИДЗЕ СЕРГЕЙ РАУЛИЕВИЧ
 ИНН / КПП: 7703647595 / 770301001
 Уставной капитал: 2000 млн.
 Количество учредителей: 2
 Дата регистрации: 30.10.2007</t>
  </si>
  <si>
    <t>Юридический адрес: 123112, МОСКВА Г, ПРЕСНЕНСКАЯ НАБ, ДОМ 6, СТР 2 
 Телефон: 8 (495) 721-89-89
 Факс: 8 (495) 721-85-85
 E-mail: artur.karamashev@uralchem.com, info@uralchem.com
 Сайт: http://uralchem.ru</t>
  </si>
  <si>
    <t>производство удобрений</t>
  </si>
  <si>
    <t>ООО "НТЦ Измеритель"</t>
  </si>
  <si>
    <t>Руководитель: ГЕНЕРАЛЬНЫЙ ДИРЕКТОР ЖУРАВЛЕВ АНДРЕЙ ИВАНОВИЧ
 ИНН / КПП: 7726291497 / 772601001
 Уставной капитал: 50 тыс.
 Численность персонала: 195
 Количество учредителей: 1
 Дата регистрации: 31.01.2003
 Статус: Действующее</t>
  </si>
  <si>
    <t>Адрес: 115280, г. Москва, ул. Ленинская Слобода, д. 19, стр. 4
 Телефон/факс: (495)787 60 90
 Телефон: (495) 787 60 99
 E-mail: info@ntc-izmeritel.ru</t>
  </si>
  <si>
    <t>производство калькуляторв, пишущих и счетных машин</t>
  </si>
  <si>
    <t>АО "ОМПК"</t>
  </si>
  <si>
    <t>Руководитель: ГЕНЕРАЛЬНЫЙ ДИРЕКТОР БОРИСОВСКИЙ ИГОРЬ ВАЛЕРЬЕВИЧ
 ИНН / КПП: 7715034360 / 771501001
 Уставной капитал: 1017.09 млн.
 Численность персонала: 3054
 Количество учредителей: 998
 Дата регистрации: 26.09.2002</t>
  </si>
  <si>
    <t>Индекс: 127254
 Адрес: Г МОСКВА,ОГОРОДНЫЙ ПР, Д 18 
 GPS координаты: 55.817314,37.598582
 Юридический адрес: 127254, МОСКВА ГОРОД, ПРОЕЗД ОГОРОДНЫЙ, 18 
 Телефон: 8 (495) 979-72-27, 8 (495) 980-53-86
 Факс: 979-62-36
 E-mail: info@sosiska.ru
 Сайт: www.ompk.ru</t>
  </si>
  <si>
    <t>переработка и консервирование мяса</t>
  </si>
  <si>
    <t>ООО "Онтэкс Ру"</t>
  </si>
  <si>
    <t>Руководитель: ГЕНЕРАЛЬНЫЙ ДИРЕКТОР ЧУЛКОВ ЕВГЕНИЙ ВИКТОРОВИЧ
 ИНН / КПП: 5044046964 / 770901001
 Уставной капитал: 672.425 млн.
 Численность персонала: 419
 Количество учредителей: 1
 Дата регистрации: 01.03.2005</t>
  </si>
  <si>
    <t>Телефон: 8 (985) 720-26-79
 E-mail: info.russia@ontexglobal.com.
 Сайт: http://ontex.ru</t>
  </si>
  <si>
    <t>производство бумаж изделий хоз-бытового и санитарно-гигиен назначения</t>
  </si>
  <si>
    <t>ООО "ТК Мультипро"</t>
  </si>
  <si>
    <t>Руководитель: ГЕНЕРАЛЬНЫЙ ДИРЕКТОР ПАЛИНОВ СЕРГЕЙ ВЛАДИМИРОВИЧ
 ИНН / КПП: 7751027827 / 770901001
 Уставной капитал: 12 тыс.
 Численность персонала: 33
 Количество учредителей: 1
 Дата регистрации: 13.09.2016</t>
  </si>
  <si>
    <t>Телефон:8-800-234-90-97
 Email:sales@alti.pro</t>
  </si>
  <si>
    <t>производство сыра и сырных продуктов</t>
  </si>
  <si>
    <t>ООО "Натура Сиберика"</t>
  </si>
  <si>
    <t>Руководитель: ГЕНЕРАЛЬНЫЙ ДИРЕКТОР ТРУБНИКОВ АНДРЕЙ ВАДИМОВИЧ
 ИНН / КПП: 7727615970 / 772701001
 Уставной капитал: 10 тыс.
 Численность персонала: 400
 Количество учредителей: 2
 Дата регистрации: 04.06.2007</t>
  </si>
  <si>
    <t>Телефон: 8 (499) 500-40-00
 E-mail: info@naturasiberica.ru
 Сайт: naturasiberica.ru</t>
  </si>
  <si>
    <t>производство мыла и моющих средств</t>
  </si>
  <si>
    <t>ООО "Нестле Россия"</t>
  </si>
  <si>
    <t>Руководитель: ГЕНЕРАЛЬНЫЙ ДИРЕКТОР РОЛЛАН МАРСИАЛЬ ЖИЛЬДА
 ИНН / КПП: 7705739450 / 770501001
 Уставной капитал: 880.154 млн.
 Численность персонала: 7113
 Количество учредителей: 2
 Дата регистрации: 03.07.2006</t>
  </si>
  <si>
    <t>https://www.nestle.ru/
 позвонить на нашу Бесплатную Горячую линию: 8-800-200-7-200;
 написать нам на e-mail: contact@ru.nestle.com;</t>
  </si>
  <si>
    <t>производство какао, шоколада, кондит изделий</t>
  </si>
  <si>
    <t>ООО "Ниармедик Плюс"</t>
  </si>
  <si>
    <t>Руководитель: ГЕНЕРАЛЬНЫЙ ДИРЕКТОР НЕСТЕРЕНКО ВЛАДИМИР ГЕОРГИЕВИЧ
 ИНН / КПП: 7734247100 / 771401001
 Уставной капитал: 4.01337 млн.
 Численность персонала: 280
 Количество учредителей: 1
 Дата регистрации: 21.08.2002</t>
  </si>
  <si>
    <t>E-mail: info@nearmedic.ru</t>
  </si>
  <si>
    <t>производство материалов применяемых в медиц целях</t>
  </si>
  <si>
    <t>ООО "МПЗ"</t>
  </si>
  <si>
    <t>Руководитель: ГЕНЕРАЛЬНЫЙ ДИРЕКТОР ПРОШКИН СЕРГЕЙ ВИКТОРОВИЧ
 ИНН / КПП: 7720827686 / 772001001
 Уставной капитал: 30.08 млн.
 Численность персонала: 544
 Количество учредителей: 4
 Дата регистрации: 07.10.2014</t>
  </si>
  <si>
    <t>ОПТОВО-РОЗНИЧНОЕ НАПРАВЛЕНИЕ
 Бабайцева Елена Анатольевна– менеджер отдела продаж / elena@mpzmet.ru
 Павлов Сергей Анатольевич – менеджер отдела продаж / pavlov@mpzmet.ru
 ТЕНДЕРНОЕ НАПРАВЛЕНИЕ 
 Павлов Сергей Анатольевич – менеджер отдела продаж / pavlov@mpzmet.ru
 ДИЛЕРСКОЕ НАПРАВЛЕНИЕ
 Твердов Сергей Алексеевич – менеджер отдела продаж / tverdov@mpzmet.ru 
 НАЧАЛЬНИК ОТДЕЛА
 Дятлов Василий Сергеевич / dyatlov@mpzmet.ru
 E-mail: info@mpzmet.ru</t>
  </si>
  <si>
    <t>АО "МПО им. И. Румянцева"</t>
  </si>
  <si>
    <t>Руководитель: ГЕНЕРАЛЬНЫЙ ДИРЕКТОР ХАЛФУН ЛЕОНИД МАРКСОВИЧ
 ИНН / КПП: 7714081921 / 771401001
 Уставной капитал: 643.651 млн.
 Численность персонала: 2426
 Количество учредителей: 3
 Дата регистрации: 12.07.2002</t>
  </si>
  <si>
    <t>Индекс: 127015
 Адрес: Г МОСКВА,УЛ РАСКОВОЙ, Д 34 
 GPS координаты: 55.790509,37.577346
 Юридический адрес: 127015, МОСКВА ГОРОД, УЛИЦА РАСКОВОЙ, 34 
 Телефон: 8 (495) 685-39-80, 8 (495) 619-62-19
 Факс: 8 (499) 257-39-65
 E-mail: mporum@mporum.ru
 Сайт: http://mporum.ru</t>
  </si>
  <si>
    <t>производство реактивных двигателей</t>
  </si>
  <si>
    <t>ЗАО "Микояновский мясокомбинат"</t>
  </si>
  <si>
    <t>Руководитель: ГЕНЕРАЛЬНЫЙ ДИРЕКТОР ДЁМИН НИКОЛАЙ ЯКОВЛЕВИЧ
 ИНН / КПП: 7722169626 / 772201001
 Уставной капитал: 158.394 млн.
 Численность персонала: 3474
 Количество учредителей: 3
 Дата регистрации: 26.07.2002</t>
  </si>
  <si>
    <t>Москва, ул. Талалихина, дом 41, стр. 14
 Телефон: +7 (909) 957-04-76
 Факс: + 7 (495) 911-94-98
 Email: mmk@mmkom.ru</t>
  </si>
  <si>
    <t>преработка и консервирование мяса</t>
  </si>
  <si>
    <t>ООО "Мицубиси Моторс Рус"</t>
  </si>
  <si>
    <t>Руководитель: ГЕНЕРАЛЬНЫЙ ДИРЕКТОР УКИ ХИДЭНОРИ
 ИНН / КПП: 7710698978 / 773101001
 Уставной капитал: 6 млн.
 Численность персонала: 8
 Количество учредителей: 1
 Дата регистрации: 03.12.2007</t>
  </si>
  <si>
    <t>Официальный дистрибьютор и импортер автомобилей Mitsubishi в России
 Адрес: 117485, Россия, Москва, ул. Обручева, дом 30/1, строение 2, Бизнес-центр «Кругозор»
 Телефон: +7 (495) 967-967-2
 Факс: +7 (495) 967-967-2
 Эл. почта: mitsubishi@mmcrus.com
 Интернет: www.mitsubishi-motors.ru
 Время работы: пн-пт 9:00-18:00</t>
  </si>
  <si>
    <t xml:space="preserve">Генеральному директору АО «41 Центральный завод железнодорожной техники» </t>
  </si>
  <si>
    <t xml:space="preserve">553472@mail.ru </t>
  </si>
  <si>
    <t xml:space="preserve">Генеральному директору АО «345 МЗ»  
Р.М. Гатауллин </t>
  </si>
  <si>
    <t>mail@345mz.ru</t>
  </si>
  <si>
    <t>Генеральному директору АО Фирма «Август»  
А.М. Ускову</t>
  </si>
  <si>
    <t>corporate@avgust.com</t>
  </si>
  <si>
    <t xml:space="preserve">Генеральному директору ЗАО «АКЗО Нобель Декор»  
Н.А.Величко </t>
  </si>
  <si>
    <t>info@akzonobel-dekor.ru</t>
  </si>
  <si>
    <t>Генеральному директору ООО «АКЗО Нобель Лакокраска»  
М.В. Ионову</t>
  </si>
  <si>
    <t>info.lako@akzonobel.ru</t>
  </si>
  <si>
    <t>Президенту АО «Акрихин»  
Д.В. Четвериков</t>
  </si>
  <si>
    <t xml:space="preserve">info@akrihin.ru </t>
  </si>
  <si>
    <t>Генеральному директору АО «Альфа Лаваль Поток»  
Д.А. Ольшевски</t>
  </si>
  <si>
    <t>moscow.reception@alfalaval.com</t>
  </si>
  <si>
    <t>Генеральному директору ООО «Ани Пласт»  
П.Р. Рабоволенко</t>
  </si>
  <si>
    <t>info@aniplast.ru</t>
  </si>
  <si>
    <t>Генеральному директору ООО «Ариэль Пласткомплект» 
С.С. Кускову</t>
  </si>
  <si>
    <t>info@arielplast.ru</t>
  </si>
  <si>
    <t>Генеральному директору АО ЦВМ «Армоком» 
Е. Ф. Харченко</t>
  </si>
  <si>
    <t>armocom@mail.ru</t>
  </si>
  <si>
    <t xml:space="preserve">Генеральному директору ООО «Арнег» 
В. Лаццарину </t>
  </si>
  <si>
    <t xml:space="preserve">info@arneg.ru </t>
  </si>
  <si>
    <t>Генеральному директору ООО «Арома Пром» 
О.Д. Андрюшкову</t>
  </si>
  <si>
    <t>aod@brocart.ru</t>
  </si>
  <si>
    <t>info@bolid.ru</t>
  </si>
  <si>
    <t>ООО Юникосметик</t>
  </si>
  <si>
    <t>Охотину Льву Евгеньевичу estel@unicosm.ru</t>
  </si>
  <si>
    <t>Телефон: +7(495) 980-82-40/41/42
Факс: +7(495) 980-82-42
Email: info@pcar.ru</t>
  </si>
  <si>
    <t>ООО Ялукс-групп</t>
  </si>
  <si>
    <t>Кириковой Галине Борисовне buh@rosstar.ru</t>
  </si>
  <si>
    <t>Телефоны:
(812) 458-09-40, 600-13-63
Электронная почта:
mail@rosstar.ru</t>
  </si>
  <si>
    <t>Производство пластмассовых труб, плит, профилей</t>
  </si>
  <si>
    <t>ОАО Электромеханика</t>
  </si>
  <si>
    <t>Демченко Светлане Павловне mail@elmech.ru</t>
  </si>
  <si>
    <t xml:space="preserve"> 8(812) 320-04-52</t>
  </si>
  <si>
    <t>Производство машин и оборудования для добычи полезных ископаемых</t>
  </si>
  <si>
    <t xml:space="preserve">ЗАО Электротяга </t>
  </si>
  <si>
    <t>Остапенко Евгению Ивановичу</t>
  </si>
  <si>
    <t>Адрес: 198095, Санкт-Петербург, ул. Калинина, 50-А
Тел.: (812) 786-8029
Телефоны:
Коммерческий директор: (812) 786-780
Cбыт: (812) 786-3244
Снабжение: (812) 786-9759
Канцелярия: (812) 786-9719
Факс: (812) 786-9719
E-mail: polsnab@bk.ru</t>
  </si>
  <si>
    <t xml:space="preserve">Производство аккумуляторов  </t>
  </si>
  <si>
    <t xml:space="preserve">ООО Элизиум </t>
  </si>
  <si>
    <t>Моисеенко Валерию Владимировичу</t>
  </si>
  <si>
    <t>8 (383) 212-07-87 
еще 1
voloshina_na@elysium-nsk.ru
еще 1
elysium-nsk.ru
www.elysium-nsk.ru</t>
  </si>
  <si>
    <t>ЗАО Элси Стальконструкция</t>
  </si>
  <si>
    <t>Гунгеру Вячеславу Робертовичу</t>
  </si>
  <si>
    <t>elsi@elsi.ru</t>
  </si>
  <si>
    <t xml:space="preserve">Производство строительных металлических конструкций </t>
  </si>
  <si>
    <t>АО ВО Электроапарат</t>
  </si>
  <si>
    <t>Грицаеву Алексею Николаевичу</t>
  </si>
  <si>
    <t xml:space="preserve"> САНКТ-ПЕТЕРБУРГ
199106, 24-я линия Васильевского острова,
д. 3 — 7, литер И, офис 1
тел. +7 (812) 677-83-83
E-mail: box@ea.spb.ru</t>
  </si>
  <si>
    <t xml:space="preserve">производство электродвигателей </t>
  </si>
  <si>
    <t>АО Электронмаш</t>
  </si>
  <si>
    <t>Назарову Валерию Владимировичу</t>
  </si>
  <si>
    <t xml:space="preserve">194292, г.Санкт-Петербург, 3-й Верхний пер., д.12, лит.А
8 (812) 702-12-62 </t>
  </si>
  <si>
    <t>производство электрической распределительной и регулирующей аппаратуры</t>
  </si>
  <si>
    <t>АО Электростандарт-прибор</t>
  </si>
  <si>
    <t>Лукице Ивану Ивановичу</t>
  </si>
  <si>
    <t>8 (813) 719-18-25 
info@esp.com.ru</t>
  </si>
  <si>
    <t xml:space="preserve">Производство приборов для контроля прочих физических величин </t>
  </si>
  <si>
    <t>АО Электротехмаш</t>
  </si>
  <si>
    <t>Сурженко Александру Александровичу</t>
  </si>
  <si>
    <t>8 (812) 251-06-22
elenak151@yandex.ru</t>
  </si>
  <si>
    <t xml:space="preserve">НПО Элсиб ПАО </t>
  </si>
  <si>
    <t xml:space="preserve">Безмельницыну Дмитрию Аркадьевичу </t>
  </si>
  <si>
    <t>elsib@elsib.ru</t>
  </si>
  <si>
    <t>ОАО Цесла</t>
  </si>
  <si>
    <t>Хаджийски Антону Николаевичу</t>
  </si>
  <si>
    <t>e-mail: cesla@heidel.bergcement.ru</t>
  </si>
  <si>
    <t>производство цемента</t>
  </si>
  <si>
    <t>АО ЦКБМ</t>
  </si>
  <si>
    <t>Бурцеву Игорю Юрьевичу</t>
  </si>
  <si>
    <t xml:space="preserve">90020, г.Санкт-Петербург, наб.Обводного канала, д.138, к.1, лит.Б
8 (812) 676-63-00 
postbox@ckbm.ru
</t>
  </si>
  <si>
    <t xml:space="preserve">производство гидравлического и пневматического силового оборудования </t>
  </si>
  <si>
    <t>ООО «Чипита Санкт-Петербург»</t>
  </si>
  <si>
    <t>ГЕНЕРАЛЬНЫЙ ДИРЕКТОР ВИНИЕРИС АПОСТОЛОС</t>
  </si>
  <si>
    <t>198320 Россия, г. Санкт-Петербург, Красное Село, ул. Свободы, 50, лит. Д</t>
  </si>
  <si>
    <t>Производство хрустящих хлебцев, сухарей и прочих сухарных хлебобулочных изделий</t>
  </si>
  <si>
    <t>АО Флотенк</t>
  </si>
  <si>
    <t>Воронов Дмитрий Германович</t>
  </si>
  <si>
    <t>gerasimova@flotenk.ru</t>
  </si>
  <si>
    <t xml:space="preserve">производство пластмассовых изделий используемых в строительстве </t>
  </si>
  <si>
    <t>ООО Форд Соллерс автокомпоненты</t>
  </si>
  <si>
    <t>Ширинов Адиль Шамиль Оглы</t>
  </si>
  <si>
    <t>mgarder@ford.com</t>
  </si>
  <si>
    <t>производство комплектующих и принадлежностей для автотраспортных средств</t>
  </si>
  <si>
    <t>ООО Форесия интериор луга</t>
  </si>
  <si>
    <t>Бабущька Лукаш</t>
  </si>
  <si>
    <t xml:space="preserve">
8 (813) 722-68-65 
еще 1
mariya.konnova@faurecia.com</t>
  </si>
  <si>
    <t>ЗАО Фабрика им. К.Самойловой</t>
  </si>
  <si>
    <t>ГЕНЕРАЛЬНЫЙ ДИРЕКТОР ООО "ОБЪЕДИНЕННЫЕ КОНДИТЕРЫ" АНДРЮШКИН ДМИТРИЙ АЛЕКСАНДРОВИЧ</t>
  </si>
  <si>
    <t>Адрес: Россия, 190121, г. Санкт-Петербург, Английский пр., 16
Телефоны приемной: (812) 714-16-01
Факс приемной: (812) 325-81-99
Электронная почта приемной: gd@zaosam.ru
Электронная почта Секретарь: secretar@zaosam.ru</t>
  </si>
  <si>
    <t xml:space="preserve">производство шоколада и сахаристых кондитерских изделий </t>
  </si>
  <si>
    <t>ООО «ФАРМАКОР ПРОДАКШН»</t>
  </si>
  <si>
    <t>ГЕНЕРАЛЬНЫЙ ДИРЕКТОР МУХАМЕДЗАНОВ РИНАТ ШАМИЛЬЕВИЧ</t>
  </si>
  <si>
    <t>197375 Санкт-Петербург, ул.
Репищева, дом 14, корпус 5
+7 (812) 677-89-82
pharmprod@pharmprod.ru</t>
  </si>
  <si>
    <t>производство лекарственных препаратов и материалов применяемых в медицинских целях</t>
  </si>
  <si>
    <t>АО Тихвинхиммаш</t>
  </si>
  <si>
    <t>Хряпов Тимофей Владимирович</t>
  </si>
  <si>
    <t>info@tcmash.ru</t>
  </si>
  <si>
    <t xml:space="preserve">производство железнодорожных локомативов </t>
  </si>
  <si>
    <t>Группа компаний «АгроБалт трейд»</t>
  </si>
  <si>
    <t>ГЕНЕРАЛЬНЫЙ ДИРЕКТОР ТРУБЕЧКОВ ВАСИЛИЙ ЮРЬЕВИЧ</t>
  </si>
  <si>
    <t xml:space="preserve">Группа компаний «АгроБалт трейд»
Адрес
196158, г. Санкт-Петербург, пр. Юрия Гагарина, Д.77, лит.А, пом 8-Н
Адрес производства
188361, Ленинградская область, Гатчинский р-н, п. Новый Свет, дом № 112 В-В1
Телефон
+7 (812) 462-84-00
Отдел Продаж №1 - 462-85-91
Отдел Продаж №2 - 462-85-92
Отдел Продаж №3 - 462-85-93
Отдел Продаж №4 - 462-85-94
Почта
info@agrobalt.com
</t>
  </si>
  <si>
    <t>производство кормового микробиологического белка</t>
  </si>
  <si>
    <t xml:space="preserve">ООО ТОНАР </t>
  </si>
  <si>
    <t xml:space="preserve">Виллор Алексеевич Ким </t>
  </si>
  <si>
    <t>oootonar@mail.ru</t>
  </si>
  <si>
    <t>производство пластмассовых изделий для упакования товаров</t>
  </si>
  <si>
    <t>ООО Топливные системы</t>
  </si>
  <si>
    <t>Генеральный директор
Носанов Дмитрий Владимирович</t>
  </si>
  <si>
    <t>8 (812) 499-52-80
maksyutenko@topsys.ru</t>
  </si>
  <si>
    <t>производство электрического и электронного оборудования для автотранспортных средств</t>
  </si>
  <si>
    <t>ООО ТД эксимпак-ротопринт</t>
  </si>
  <si>
    <t>Смирнов андрей михайлович</t>
  </si>
  <si>
    <t>eximpack@eximpack.ru</t>
  </si>
  <si>
    <t>ЗАО Телрос</t>
  </si>
  <si>
    <t>Гусаров Александр Анатольевич</t>
  </si>
  <si>
    <t>8 (812) 603-28-28 
info@telros.ru</t>
  </si>
  <si>
    <t>производство средств связи выполняющих функцию систем коммуникации</t>
  </si>
  <si>
    <t>ООО Тепловое оборудование</t>
  </si>
  <si>
    <t>ГЕНЕРАЛЬНЫЙ ДИРЕКТОР ИСУПОВ АЛЕКСАНДР АРКАДЬЕВИЧ</t>
  </si>
  <si>
    <t>Ленинградская обл, Тосненский р-н, г. Тосно, Московское ш., д. 44
+7 (812) 363-38-10, thermex@thermex.ru</t>
  </si>
  <si>
    <t>производство бытовых электрических приборов</t>
  </si>
  <si>
    <t>АО Термо фишер сайентифик</t>
  </si>
  <si>
    <t>Лашков Сергей Александрович</t>
  </si>
  <si>
    <t>Телефон +7 (812) 703-42-15
E-mail: info.lcp.spb@thermofisher.com</t>
  </si>
  <si>
    <t>производство инструмента и оборудования применяемых в медицинских целях</t>
  </si>
  <si>
    <t>ОАО Сясьский ЦБК</t>
  </si>
  <si>
    <t>Епифанова Людмила Валентиновна</t>
  </si>
  <si>
    <t xml:space="preserve"> 7 (81363) 56-444
7(812) 301-9100
sales@syas.ru</t>
  </si>
  <si>
    <t xml:space="preserve">производство целлюлозы и древесной массы </t>
  </si>
  <si>
    <t>АО ТАВ</t>
  </si>
  <si>
    <t xml:space="preserve">Беспалов Владимир Александрович
ГЕНЕРАЛЬНЫЙ ДИРЕКТОР
</t>
  </si>
  <si>
    <t>aviation@transas.com</t>
  </si>
  <si>
    <t>Производство наземных тренажеров для летнего состава и их частей</t>
  </si>
  <si>
    <t>ООО НЭМЗ Тайра</t>
  </si>
  <si>
    <t>Генеральный Директор
Богер Роман Александрович</t>
  </si>
  <si>
    <t>e-mail: info2@tayra.ru</t>
  </si>
  <si>
    <t>Производство вентиляторов</t>
  </si>
  <si>
    <t>ООО Старлесс трейд</t>
  </si>
  <si>
    <t>Гозман Яков Савельевич
ГЕНЕРАЛЬНЫЙ ДИРЕКТОР</t>
  </si>
  <si>
    <t xml:space="preserve">
8 (812) 335-08-77 
еще 3
tevstigneeva@starless.ru</t>
  </si>
  <si>
    <t xml:space="preserve">производство бумаги и картона </t>
  </si>
  <si>
    <t>ООО СТОД</t>
  </si>
  <si>
    <t xml:space="preserve">
Ебралидзе Александр Иосифович
ГЕНЕРАЛЬНЫЙ ДИРЕКТО</t>
  </si>
  <si>
    <t>8 (812) 571-61-64
info@mltlvl.com</t>
  </si>
  <si>
    <t xml:space="preserve">производство фанеры, древесных плит </t>
  </si>
  <si>
    <t>ООО ПК СОЮЗ</t>
  </si>
  <si>
    <t>Чуркин Евгений Александрович
ГЕНЕРАЛЬНЫЙ ДИРЕКТОР</t>
  </si>
  <si>
    <t xml:space="preserve">630099, г.Новосибирск, ул.Фрунзе, 
д.80, офис 426
</t>
  </si>
  <si>
    <t xml:space="preserve">Производство готовых кормов для животных </t>
  </si>
  <si>
    <t>ООО Синтез-ресурс</t>
  </si>
  <si>
    <t>ГЕНЕРАЛЬНЫЙ ДИРЕКТОР МИХАЛЁВ АЛЕКСЕЙ ГЕРМАНОВИЧ</t>
  </si>
  <si>
    <t>8921903@gmail.com</t>
  </si>
  <si>
    <t>переработка и консервирование рыбы</t>
  </si>
  <si>
    <t>ООО Скания-Питер</t>
  </si>
  <si>
    <t>Глаубитт Кнут Михаэль
ГЕНЕРАЛЬНЫЙ ДИРЕКТОР</t>
  </si>
  <si>
    <t>196626 С.-Петербург пос. Шушары Московское ш., д.177а
+7 (812) 346 6870</t>
  </si>
  <si>
    <t>АО СЗССП</t>
  </si>
  <si>
    <t>Скуковская Татьяна Игоревна</t>
  </si>
  <si>
    <t xml:space="preserve">
Адрес        194292, г. Санкт-Петербург, пер. 6-й Верхний, д. 7
Телефоны        +7 (812) 326-61-40, +7 (812) 326-61-41
Факсы        326-61-41
Email        post@mssp.ru</t>
  </si>
  <si>
    <t>Производство солода</t>
  </si>
  <si>
    <t>ООО Сиб-центр</t>
  </si>
  <si>
    <t>Семенов Александр Яковлевич
Генеральный директор</t>
  </si>
  <si>
    <t>8 (812) 464-81-37
bux@sib-centr.ru</t>
  </si>
  <si>
    <t>Производство изделий из бетона</t>
  </si>
  <si>
    <t>АО СИБИАР</t>
  </si>
  <si>
    <t>Кушнир Виктор Васильевич
ГЕНЕРАЛЬНЫЙ ДИРЕКТОР</t>
  </si>
  <si>
    <t>8 (383) 341-16-11 
mail@sibiar.ru</t>
  </si>
  <si>
    <t xml:space="preserve">ООО Сибирская продовольственная компания </t>
  </si>
  <si>
    <t>Корпоративный сайт: 
spk-company.ru 
630001, Новосибирск,
ул. Дуси Ковальчук, 1
Горячая линия:
8-800-100-85-15
Электронная почта:
spk@rmpr.ru</t>
  </si>
  <si>
    <t xml:space="preserve">переработка и консервирование мяса </t>
  </si>
  <si>
    <t xml:space="preserve">АО Сибирский ЛВЗ </t>
  </si>
  <si>
    <t xml:space="preserve">Производство дистиллированных питьевых алкогольных напитков </t>
  </si>
  <si>
    <t xml:space="preserve">ООО СВ РУС </t>
  </si>
  <si>
    <t>Пак Хон Квон
ГЕНЕРАЛЬНЫЙ ДИРЕКТОР</t>
  </si>
  <si>
    <t xml:space="preserve">АО Светлана-Электронприбор </t>
  </si>
  <si>
    <t>Гладков Никита Юрьевич
ДИРЕКТОР</t>
  </si>
  <si>
    <t>8 (812) 385-00-01 
zhahovskaya@svetlana-ep.ru</t>
  </si>
  <si>
    <t xml:space="preserve">производство электронных вакуумных ламп </t>
  </si>
  <si>
    <t>ООО РСВ</t>
  </si>
  <si>
    <t>ООО РСХ</t>
  </si>
  <si>
    <t>Долгов Владимир Владимирович</t>
  </si>
  <si>
    <t xml:space="preserve">187110, Ленинградская обл, 
Киришский р-н, г Кириши, 
шоссе Волховское, 11Е, корпус 2
</t>
  </si>
  <si>
    <t xml:space="preserve">Производство полых стекляннных изделий </t>
  </si>
  <si>
    <t>ООО РЕНСТРОЙДЕТАЛЬ</t>
  </si>
  <si>
    <t xml:space="preserve">Генеральный директор Эге нэшет </t>
  </si>
  <si>
    <t>viktoriya.emelyanova@rencons.com</t>
  </si>
  <si>
    <t>ОАО ПНК ИМ,КИРОВА</t>
  </si>
  <si>
    <t xml:space="preserve">
Иванов Олег Николаевич
ГЕНЕРАЛЬНЫЙ ДИРЕКТОР</t>
  </si>
  <si>
    <t>Телефоны: (812) 271-05-54, (812) 271-45-87
Факс: (812) 271-29-38 
E-mail: Kkirova@pnk.ru</t>
  </si>
  <si>
    <t>производство швейных ниток</t>
  </si>
  <si>
    <t>АО ПО Баррикада</t>
  </si>
  <si>
    <t>Плескачевский Феликс Феликсович</t>
  </si>
  <si>
    <t>info@barrikada.ru  8 (81371) 48 501 (приемная)</t>
  </si>
  <si>
    <t>ООО ППК</t>
  </si>
  <si>
    <t>Гукасян Мелине Генриковна
ГЕНЕРАЛЬНЫЙ ДИРЕКТОР</t>
  </si>
  <si>
    <t>195009, г.Санкт-Петербург, ул.Арсенальная, 1, Корпус 2
8 (495) 937-35-57
irina.matyushkova@kraftheinz.com</t>
  </si>
  <si>
    <t>АО Петербургский мельничный комбинат</t>
  </si>
  <si>
    <t>ГЕНЕРАЛЬНЫЙ ДИРЕКТОР БУРКОВА АННА ВЛАДИМИРОВНА</t>
  </si>
  <si>
    <t>Санкт-Петербург, 4-й Предпортовый пр-д, д.5,
+7-800-200-95-25
ГОРЯЧАЯ ЛИНИЯ
office@mill.ru
ФАКС-АВТОМАТ: +7 (812) 413-65-45</t>
  </si>
  <si>
    <t xml:space="preserve">Производство муки из зерновых культур </t>
  </si>
  <si>
    <t xml:space="preserve">АО Петербургский тракторный завод </t>
  </si>
  <si>
    <t>ДиректорСеребряков Сергей Александрович+7-812-326-56-15</t>
  </si>
  <si>
    <t>e-mail: market2@sptz.ru</t>
  </si>
  <si>
    <t xml:space="preserve">Производство тракторов </t>
  </si>
  <si>
    <t xml:space="preserve">ООО Петербургцемент </t>
  </si>
  <si>
    <t>Директор
Фетисов Владимир Юрьевич</t>
  </si>
  <si>
    <t xml:space="preserve">
e-mail: mail@cement.lsrgroup.ru
</t>
  </si>
  <si>
    <t>ООО Петротрейд</t>
  </si>
  <si>
    <t>ГЕНЕРАЛЬНЫЙ ДИРЕКТОР ВАСИЛЬЕВ ЮРИЙ ИВАНОВИЧ</t>
  </si>
  <si>
    <t xml:space="preserve">тел: +7 (812) 702 62 22
факс: +7 (812) 702 60 72
market@prostopetro.com
190121, г. Санкт-Петербург, ул. Садовая, д. 104
</t>
  </si>
  <si>
    <t>ООО Пивоваренная компания Балтика</t>
  </si>
  <si>
    <t>194292, Санкт-Петербург, 6-й Верхний пер., д. 3</t>
  </si>
  <si>
    <t xml:space="preserve">Производство пива </t>
  </si>
  <si>
    <t xml:space="preserve">ООО ОПХ </t>
  </si>
  <si>
    <t xml:space="preserve">ООО ОРИОН </t>
  </si>
  <si>
    <t xml:space="preserve">	Кутьин Алексей Владимирович, генеральный директор </t>
  </si>
  <si>
    <t>office@miru.ru</t>
  </si>
  <si>
    <t xml:space="preserve">ООО НПФ Техинком </t>
  </si>
  <si>
    <t>ДИРЕКТОР СЛАВИНСКИЙ СЕРГЕЙ ТИМОФЕЕВИЧ</t>
  </si>
  <si>
    <t xml:space="preserve">	195030, г. Санкт-Петербург, ул. Химиков, д. 28 (БЦ H2О)
Телефон	+7(812)319-30-72
Факс	+7(812)612-25-05
Электронная почта	info@frontkit.spb.ru
</t>
  </si>
  <si>
    <t>производство готовых текстильных изделий</t>
  </si>
  <si>
    <t>АО НСЗ</t>
  </si>
  <si>
    <t>ГЕНЕРАЛЬНЫЙ ДИРЕКТОР ИВАНЦОВ СЕРГЕЙ ЮРЬЕВИЧ</t>
  </si>
  <si>
    <t xml:space="preserve">Адрес: 630004, г.Новосибирск, ул. Ленина, дом 52, кабинет 304А.
Тел.: (383) 338-32-50
Факс: 338-20-28
E-mail: nsz@nsznsk.ru </t>
  </si>
  <si>
    <t xml:space="preserve">Производство частей железнодорожных локомативов </t>
  </si>
  <si>
    <t xml:space="preserve">ЗАО НЗЛ </t>
  </si>
  <si>
    <t>Мишин Игорь Николаевич,
Генеральный директор</t>
  </si>
  <si>
    <t xml:space="preserve">reph@reph.ru
            nzl@reph.ru
</t>
  </si>
  <si>
    <t>производство двигателей и турбин</t>
  </si>
  <si>
    <t>АО НИИ ГИРИКОНД</t>
  </si>
  <si>
    <t>Карасев Кирилл Анатольевич
Генеральный директор</t>
  </si>
  <si>
    <t>812) 247-14-50
Факс: (812) 552-60-57
E-mail: 5526057@giricond.ru
Россия, 194223
Санкт-Петербург,ул. Курчатова, 10</t>
  </si>
  <si>
    <t xml:space="preserve">Производство частей электронных ламп </t>
  </si>
  <si>
    <t>ООО НИИЭФА_ЭНЕРГО</t>
  </si>
  <si>
    <t>ГЕНЕРАЛЬНЫЙ ДИРЕКТОР ТЮРИКОВ АНДРЕЙ МИХАЙЛОВИЧ</t>
  </si>
  <si>
    <t>info@nfenergo.ru</t>
  </si>
  <si>
    <t xml:space="preserve">Производство электрической распределительной и регулирующей аппаратуры </t>
  </si>
  <si>
    <t>ООО Мясокомбинат всеволожский</t>
  </si>
  <si>
    <t xml:space="preserve">производство мяса в охлажденном виде </t>
  </si>
  <si>
    <t>АО Мясоперерабатыывающий комбинат фортуна</t>
  </si>
  <si>
    <t>пеереработка и консервирование мяса</t>
  </si>
  <si>
    <t>ООО НГ-Энерго</t>
  </si>
  <si>
    <t>ГЕНЕРАЛЬНЫЙ ДИРЕКТОР РУДСКОЙ АНДРЕЙ АЛЕКСАНДРОВИЧ</t>
  </si>
  <si>
    <t>info@ngenergo.ru</t>
  </si>
  <si>
    <t>Производство электрической распределительной и регулирующей аппаратуры\</t>
  </si>
  <si>
    <t>ООО МИТ КИНГ</t>
  </si>
  <si>
    <t>Производство и консервированияе мяса</t>
  </si>
  <si>
    <t>АО Маслокомбинат чановский</t>
  </si>
  <si>
    <t>производство молочной продукции</t>
  </si>
  <si>
    <t>ООО Мастерпол</t>
  </si>
  <si>
    <t>Тимофеева Екатерина Алексеевна
ГЕНЕРАЛЬНЫЙ ДИРЕКТОР</t>
  </si>
  <si>
    <t>8 (812) 326-91-61
petrova.v@masterteks.ru</t>
  </si>
  <si>
    <t>ООО МГК</t>
  </si>
  <si>
    <t>ООО Лидер Пром</t>
  </si>
  <si>
    <t>Ген диретокр Давидянц Левон Георгиевич</t>
  </si>
  <si>
    <t>mihaylova@liderprom.spb.ru</t>
  </si>
  <si>
    <t>ОАО ЛКХП Кирова</t>
  </si>
  <si>
    <t>ООО Кудряшевский мясокомбинат</t>
  </si>
  <si>
    <t xml:space="preserve">ООО Кондитерская фабрика ИМ. Н.К. Крупской </t>
  </si>
  <si>
    <t xml:space="preserve">ООО Континент </t>
  </si>
  <si>
    <t xml:space="preserve">
Петров Александр Георгиевич
Генеральный директор</t>
  </si>
  <si>
    <t>190020, г. Санкт-Петербург, ул. Бумажная, д. 16, Корпус 3 Лит.В, ОФИС 414         info@kontinent-spb.ru</t>
  </si>
  <si>
    <t>ООО Квадро Декор</t>
  </si>
  <si>
    <t>ГЕНЕРАЛЬНЫЙ ДИРЕКТОР ВОЛКОВ АНТОН ВЛАДИМИРОВИЧ</t>
  </si>
  <si>
    <t>7 (812) 383 77 30
info@quadrodecor.ru (офис менеджер)
zakupki@quadrodecor.ru (отдел закупок)
Отрадненское шоссе, д.1В, г.Никольское, Тосненского р-на, Ленинградская обл., 187026</t>
  </si>
  <si>
    <t>Производство керамических плит</t>
  </si>
  <si>
    <t>ООО НПП Квантум</t>
  </si>
  <si>
    <t>Директор
Низов Борис Валентинович</t>
  </si>
  <si>
    <t>192289, город Санкт-Петербург, Софийская улица, дом 72 литер а, офис 2.13</t>
  </si>
  <si>
    <t>ООО КГ СТРОЙ Системы</t>
  </si>
  <si>
    <t>Генеральный директор
Махачек Томас</t>
  </si>
  <si>
    <t>zakaz@danogips.ru</t>
  </si>
  <si>
    <t>Производство красок, лаков</t>
  </si>
  <si>
    <t>АО КИИЛТО-КЛЕЙ</t>
  </si>
  <si>
    <t>ГЕНЕРАЛЬНЫЙ ДИРЕКТОР АБРИН ЕВГЕНИЙ ОЛЕГОВИЧ</t>
  </si>
  <si>
    <t>196105, г. Санкт-Петербург, ул. Решетникова, 14А, БЦ «Renaissance Premium»
+7 (812) 448 61 47 (по будням с 8.30 до 17.00)
+7 (812) 448 61 74 (факс)
8 (800) 333 30 33 (бесплатный звонок по РФ)
E-mail: office-spb@kiilto.com</t>
  </si>
  <si>
    <t>производство клеев</t>
  </si>
  <si>
    <t>ООО ИНТЕРФИЛЛ</t>
  </si>
  <si>
    <t>генеральный директор Алликас Дмитрий Игоревич</t>
  </si>
  <si>
    <t>Ленинградская обл., г. Тосно, Московское шоссе, д. 1
+7 (812) 303-67-60, info.corporate@interfillru.ru</t>
  </si>
  <si>
    <t>производство мыла и моющих и полирующих средств</t>
  </si>
  <si>
    <t>ООО ИНТЕРФРОМ-СПБ</t>
  </si>
  <si>
    <t>ГЕНЕРАЛЬНЫЙ ДИРЕКТОР ПРОТАСОВ ВАДИМ АЛЕКСАНДРОВИЧ</t>
  </si>
  <si>
    <t xml:space="preserve"> dunaevanv@foamline.com</t>
  </si>
  <si>
    <t>Производство пластмасса и синтетических смол</t>
  </si>
  <si>
    <t>АО ИТЗ</t>
  </si>
  <si>
    <t>Производство стальных труб</t>
  </si>
  <si>
    <t>ООО ИТПЗ</t>
  </si>
  <si>
    <t>ГЕНЕРАЛЬНЫЙ ДИРЕКТОР ВИДАНОВ АЛЕКСАНДР НАУМОВИЧ</t>
  </si>
  <si>
    <t>196650, город Санкт-Петербург, город Колпино, территория Ижорский завод, дом 32, литер АЩ, пом. 17-Н, ком. 12.
+7 (812) 347-89-47
info@itpz.ru</t>
  </si>
  <si>
    <t>АО ИФЗ</t>
  </si>
  <si>
    <t>Генеральный Директор
Тылевич Татьяна Александровна</t>
  </si>
  <si>
    <t xml:space="preserve">производство хозяйственных и декоративных керамических изделий </t>
  </si>
  <si>
    <t>ООО ЙУРА Корпорейшн РУС</t>
  </si>
  <si>
    <t>ГЕНЕРАЛЬНЫЙ ДИРЕКТОР МИН ДОНГ ХУН</t>
  </si>
  <si>
    <t>yura-corporation@mail.ru</t>
  </si>
  <si>
    <t>ЗАО Игристые вина</t>
  </si>
  <si>
    <t>ГЕНЕРАЛЬНЫЙ ДИРЕКТОР ДУДКО ЮРИЙ ВЛАДИМИРОВИЧ</t>
  </si>
  <si>
    <t>ЗАО «Игристые вина» Санкт-Петербург
195027, Санкт-Петербург, Свердловская наб., д. 34
+7 (812) 335-04-04
info@spbvino.ru</t>
  </si>
  <si>
    <t>производство вина из винограда</t>
  </si>
  <si>
    <t>ООО ИКЕА ИНДАСТРИ ТИХВИН</t>
  </si>
  <si>
    <t>ГЕНЕРАЛЬНЫЙ ДИРЕКТОР ЩЕРБАКОВ ВАДИМ ЮРЬЕВИЧ</t>
  </si>
  <si>
    <t xml:space="preserve"> olga.timofeeva1@ikea.com, info@swedwood.ru</t>
  </si>
  <si>
    <t>ООО ИКП</t>
  </si>
  <si>
    <t>ГЕНЕРАЛЬНЫЙ ДИРЕКТОР СЛОБОДЯНЮК ДМИТРИЙ ВАСИЛЬЕВИЧ</t>
  </si>
  <si>
    <t>info@continentalplast.ru</t>
  </si>
  <si>
    <t>производство пластиковых изделий для упакования товара</t>
  </si>
  <si>
    <t>ООО ИЛИМ ТИМБЕРГ</t>
  </si>
  <si>
    <t>ГЕНЕРАЛЬНЫЙ ДИРЕКТОР СОВЕТНИКОВ АЛЕКСАНДР АЛЕКСАНДРОВИЧ</t>
  </si>
  <si>
    <t>irina.slesareva@ilimtimber.com, office@ilimtimber.com</t>
  </si>
  <si>
    <t>производство пиломатериалов</t>
  </si>
  <si>
    <t>ОАО Завод Буревестник</t>
  </si>
  <si>
    <t>Старостин Сергей Анатольевич
Генеральный директор</t>
  </si>
  <si>
    <t>7 (812) 314-17-85 ,  +7 (81371) 9-33-02
info@zavb.ru
+7 (81371) 3-62-60</t>
  </si>
  <si>
    <t>ООО Завод вентилятор</t>
  </si>
  <si>
    <t>zv@zavodventilator.ru +7 (812) 331-00-97
(многоканальный) ventilator@ventilator.spb.ru</t>
  </si>
  <si>
    <t>производство вентиляторов</t>
  </si>
  <si>
    <t xml:space="preserve">ООО Завод Взлет </t>
  </si>
  <si>
    <t>Генеральный директор
Парфенов Валерий Николаевич</t>
  </si>
  <si>
    <t>Адрес: 198097, г. Санкт-Петербург, ул. Трефолева, д.2, лит. БМ
Контакт-центр Группы Компаний "Взлет": 8-800-333-888-7
E-mail: mail@vzljot.ru</t>
  </si>
  <si>
    <t>ООО Завод Горэлтех</t>
  </si>
  <si>
    <t>ГЕНЕРАЛЬНЫЙ ДИРЕКТОР ПАНФИЛОВ СЕРГЕЙ ВЛАДИМИРОВИЧ</t>
  </si>
  <si>
    <t>mail@cortem.ru</t>
  </si>
  <si>
    <t>производство прочего электрического оборудования</t>
  </si>
  <si>
    <t>ОАО Завод Магнетон</t>
  </si>
  <si>
    <t>Ген директор Фирсенков Анатолий Иванович</t>
  </si>
  <si>
    <t>Адрес:  194223, Россия, Санкт-Петербург, ул. Курчатова, д.9
E-mail:  magneton@magneton.ru           Секретарь генерального директора: +7 (812) 297-5589
Факс:  +7 (812) 552-0305
E-mail:  secretar@magneton.ru</t>
  </si>
  <si>
    <t>АО Группа Илим</t>
  </si>
  <si>
    <t xml:space="preserve">Соснина Ксения Николаевна </t>
  </si>
  <si>
    <t>office@ilimgroup.ru</t>
  </si>
  <si>
    <t>ООО Галактика</t>
  </si>
  <si>
    <t>АО Гатчинский ККЗ</t>
  </si>
  <si>
    <t>Кулагин Дмитрий Викторович, Генеральный директор - тел.  (81371)94214</t>
  </si>
  <si>
    <t>Адрес: 188302 Ленинградская область, Гатчинский р-н, д. Малые Колпаны, ул.Западная, д.31 Приемная:
Тел.: 8(81371)94214
Факс: 8(81371)93961
e-mail: kkz@gtn.ru</t>
  </si>
  <si>
    <t xml:space="preserve">ООО  Герофарм </t>
  </si>
  <si>
    <t>ГЕНЕРАЛЬНЫЙ ДИРЕКТОР РОДИОНОВ ПЕТР ПЕТРОВИЧ</t>
  </si>
  <si>
    <t>inform@geropharm.ru</t>
  </si>
  <si>
    <t>АО Газпром Бытовые системы</t>
  </si>
  <si>
    <t>ГЕНЕРАЛЬНЫЙ ДИРЕКТОР САМСОНЕНКО АЛЕКСЕЙ ГЕОРГИЕВИЧ</t>
  </si>
  <si>
    <t>vto@gazprom-bs.ru</t>
  </si>
  <si>
    <t>производство печей, термокамер и лечных горелок</t>
  </si>
  <si>
    <t xml:space="preserve">ООО Версия </t>
  </si>
  <si>
    <t>ООО Вилаш-КШВ</t>
  </si>
  <si>
    <t>Производство напитков</t>
  </si>
  <si>
    <t>ООО Вириал</t>
  </si>
  <si>
    <t>Генеральный директор	Владимир Игоревич Румянцев</t>
  </si>
  <si>
    <t>info@virial.ru 8812294-25-83</t>
  </si>
  <si>
    <t>производство корпусов подшипников и подшипников скольжения</t>
  </si>
  <si>
    <t>ООО БСХ Бытовые приборы</t>
  </si>
  <si>
    <t>Генеральный директор	Мандалы Хакан</t>
  </si>
  <si>
    <t>anton.rassadin@bshg.com</t>
  </si>
  <si>
    <t>ООО Анком</t>
  </si>
  <si>
    <t>info@ancom.spb.ru</t>
  </si>
  <si>
    <t>производство соленого, вареного и прочего мяса</t>
  </si>
  <si>
    <t>ООО Арагон</t>
  </si>
  <si>
    <t>ДИРЕКТОР КОЛЕСНИЧЕНКО ИВАН АНАТОЛЬЕВИЧ</t>
  </si>
  <si>
    <t>630526, Новосибирская область, Новосибирский район, п. Мичуринский, ул. Проезд автомобилистов, 12 каб 15           info@aragonsk.ru</t>
  </si>
  <si>
    <t>АО Армалит</t>
  </si>
  <si>
    <t>ГЕНЕРАЛЬНЫЙ ДИРЕКТОР КУЗНЕЦОВ АЛЕКСАНДР ВИКТОРОВИЧ</t>
  </si>
  <si>
    <t>e-mail: simashkova@armalit1.ru</t>
  </si>
  <si>
    <t>ООО Аквафор</t>
  </si>
  <si>
    <t>ГЕНЕРАЛЬНЫЙ ДИРЕКТОР ШМИДТ ДЖОЗЕФ Л</t>
  </si>
  <si>
    <t>irina.rozenberg@aquaphor.ru</t>
  </si>
  <si>
    <t>производство газогенераторов</t>
  </si>
  <si>
    <t>ООО Алитер-Акси</t>
  </si>
  <si>
    <t>ГЕНЕРАЛЬНЫЙ ДИРЕКТОР ЖИДКОВ АНДРЕЙ БОРИСОВИЧ</t>
  </si>
  <si>
    <t>petrov@aliter.spb.ru</t>
  </si>
  <si>
    <t>производство строительных металических конструкций</t>
  </si>
  <si>
    <t>АО АБЗ МАГИСТРАЛЬ</t>
  </si>
  <si>
    <t>ГЕНЕРАЛЬНЫЙ ДИРЕКТОР ЦОБАНОВ ДМИТРИЙ НИКОЛАЕВИЧ</t>
  </si>
  <si>
    <t xml:space="preserve">
Контактная информация
Адрес: 195213, Санкт-Петербург, ул. Ванеева, д. 6
Телефон: (812) 444-58-94
Факс: (812) 444-43-93
Время работы: с 9:00 до 17:00
Электронная почта: ABZ-Magistral@mail.ru
Сайт: www.abz-magistral.ru</t>
  </si>
  <si>
    <t>производство битуминозных смесей</t>
  </si>
  <si>
    <t>ОАО АБЗ-1</t>
  </si>
  <si>
    <t>ГЕНЕРАЛЬНЫЙ ДИРЕКТОР КАЛИНИН ВЛАДИМИР ВАЛЕНТИНОВИЧ</t>
  </si>
  <si>
    <t>(812) 347-77-55
info@abz-1.ru</t>
  </si>
  <si>
    <t>ООО Авангард</t>
  </si>
  <si>
    <t>Генеральный директор
Рябошапка Олег Васильевич</t>
  </si>
  <si>
    <t>oksana_avangard@mail.ru</t>
  </si>
  <si>
    <t>производство нетканных текстильных изделий</t>
  </si>
  <si>
    <t>ЗАО АИСТ</t>
  </si>
  <si>
    <t>ГЕНЕРАЛЬНЫЙ ДИРЕКТОР РАКША ЛЕОНИД ЛЕОНИДОВИЧ</t>
  </si>
  <si>
    <t>Секретарь: 8 (812) 388-82-53
Отдел продаж: 8 (812) 388-81-36
aist-clean@yandex.ru</t>
  </si>
  <si>
    <t>ООО Альфа Л сервис</t>
  </si>
  <si>
    <t>Рябов Дмитрий Владимирович
Генеральный директор</t>
  </si>
  <si>
    <t>196158, г. Санкт-Петербург, ул. Пулковская, д. 10, корп. 2, пом. 11Н
info@alfaservice.ru
+7 (812) 678-48-36</t>
  </si>
  <si>
    <t>производство машин и оборудования</t>
  </si>
  <si>
    <t xml:space="preserve">ГК "АЛЮТЕХ" </t>
  </si>
  <si>
    <t>Генеральный директор Алексей Юрьевич жуков</t>
  </si>
  <si>
    <t>​​info@alutechspb​.ru           8123330700</t>
  </si>
  <si>
    <t>производство металических дверей и окон</t>
  </si>
  <si>
    <t xml:space="preserve">ООО Артекс </t>
  </si>
  <si>
    <t>ГЕНЕРАЛЬНЫЙ ДИРЕКТОР ЛАТЫШЕВ СЕРГЕЙ ВЛАДИМИРОВИЧ</t>
  </si>
  <si>
    <t>Фабрика «Артекс»
+7 (812) 602 19 84
info@arteks.spb.ru</t>
  </si>
  <si>
    <t>АО" БЕАТОН»</t>
  </si>
  <si>
    <t>ПЕРЕВЕРЗЕВ
40 Имя АЛЕКСАНДР
41 Отчество АНАТОЛЬЕВИЧ</t>
  </si>
  <si>
    <t>АО БТК ГРУПП</t>
  </si>
  <si>
    <t>Адрес:
192241, Россия, Санкт-Петербург, Пражская ул., 10
Приемная:
тел.: +7 812 244 55 10
office@btcgroup.ru
Отдел закупок:
supply@btcgroup.ru
Отдел продаж b2b:
b2b@btcgroup.ru
Отдел продаж тактической одежды:
salesB2G@btcgroup.ru
PR-служба:
pr@btcgroup.ru
Отдел кадров:
hr@btcgroup.ru</t>
  </si>
  <si>
    <t>Капитанов Николай Сергеевич
ИСПОЛНИТЕЛЬНЫЙ ДИРЕКТОР КОНТРАКТНОГО ПРОИЗВОДСТВА</t>
  </si>
  <si>
    <t>Производство верхней одежды</t>
  </si>
  <si>
    <t>ООО Газпром переработка</t>
  </si>
  <si>
    <t>производство нефтепродуктов</t>
  </si>
  <si>
    <t>ООО ГК ДЕВИЗ</t>
  </si>
  <si>
    <t xml:space="preserve">
КОНТАКТЫ
ООО "ГК Девиз"
Офис:
ул. Гренадерская, 10А
секретарь: тел./факс: 321-65-91
отдел продаж: тел./факс: 542-26-72 info@deviz.spb.ru</t>
  </si>
  <si>
    <t>Генеральный директор
Невский Игорь Вячеславович</t>
  </si>
  <si>
    <t xml:space="preserve">производство тоарного бетона </t>
  </si>
  <si>
    <t>ООО ГК Монолит -парнас</t>
  </si>
  <si>
    <t>ООО Девон Рус</t>
  </si>
  <si>
    <t>производство сидений для автотранспортных средств</t>
  </si>
  <si>
    <t>ООО «ЕВРОПРОМ»</t>
  </si>
  <si>
    <t>ГЕНЕРАЛЬНЫЙ ДИРЕКТОР КРАЮХИН МИХАИЛ БОРИСОВИЧ</t>
  </si>
  <si>
    <t>198095, Россия, Санкт-Петербург
ул. Маршала Говорова, 47.
Тел.: +7 (812) 331 96 44 (офис-менеджер)
Факс: +7 (812) 252 66 11
e-mail: office@cavi.ru</t>
  </si>
  <si>
    <t>ПУБЛИЧНОЕ АКЦИОНЕРНОЕ ОБЩЕСТВО "НОВАТЭК"</t>
  </si>
  <si>
    <t>Михельсон Леонид Викторович ПРЕДСЕДАТЕЛЬ ПРАВЛЕНИЯ</t>
  </si>
  <si>
    <t>Захарова</t>
  </si>
  <si>
    <t xml:space="preserve">ЯМАО </t>
  </si>
  <si>
    <t>Ямалкоммунэнерго, АО
АКЦИОНЕРНОЕ ОБЩЕСТВО "ЯМАЛКОММУНЭНЕРГО"</t>
  </si>
  <si>
    <t>Нак Игорь Владимирович
ГЕНЕРАЛЬНЫЙ ДИРЕКТОР</t>
  </si>
  <si>
    <t>629008, г.Салехард, ул.Республики, д.67, ОФИС 600
8 (349) 363-20-47 
zakupki@yamakomenergo.ru
www.sts-corporation.ru/ru/228
www.sts-corporation.ru</t>
  </si>
  <si>
    <t xml:space="preserve">Кировский ССК, АО
</t>
  </si>
  <si>
    <t>Крутихин Иван Денисович
ПРЕЗИДЕНТ</t>
  </si>
  <si>
    <t>629007, г.Салехард, ул.Свердлова, д.43, к.А
еще 2 компании зарегистрировано по этому адресу
8 (833) 230-70-00 
еще 5
715555@bk.ru
еще 9
kirovssk.ru</t>
  </si>
  <si>
    <t>Элемент, ООО
ОБЩЕСТВО С ОГРАНИЧЕННОЙ ОТВЕТСТВЕННОСТЬЮ "ЭЛЕМЕНТ"</t>
  </si>
  <si>
    <t>Султанов Джалил Товфикович
ГЕНЕРАЛЬНЫЙ ДИРЕКТОР</t>
  </si>
  <si>
    <t>629007, г.Салехард, ул.Свердлова, д.43, к.А
8 (833) 230-70-00 
715555@bk.ru
kirovssk.ru</t>
  </si>
  <si>
    <t>ОБЩЕСТВО С ОГРАНИЧЕННОЙ ОТВЕТСТВЕННОСТЬЮ "ГАЗЭНЕРГОСТРОЙ"</t>
  </si>
  <si>
    <t>"Горюнов Владимир Владимирович
ИСПОЛНЯЮЩИЙ ОБЯЗАННОСТИ ГЕНЕРАЛЬНОГО ДИРЕКТОРА"</t>
  </si>
  <si>
    <t>629306, Ямало-Ненецкий АО., г.Новый Уренгой, ул.Промысловая, д.29
8 (349) 492-33-75
ryagudin@gesstr.ru
gesstr.ru</t>
  </si>
  <si>
    <t>АКЦИОНЕРНОЕ ОБЩЕСТВО "ЯМАЛТРАНССТРОЙ"</t>
  </si>
  <si>
    <t>Нак Игорь Владимирович
ГЕНЕРАЛЬНЫЙ ДИРЕКТОР</t>
  </si>
  <si>
    <t>629400, Ямало-Ненецкий АО., г. Лабытнанги, ул. Обская, д. 39
еще 2 компании зарегистрировано по этому адресу
8 (349) 925-37-77 
еще 3
info@stroytorgi.ru</t>
  </si>
  <si>
    <t xml:space="preserve">
Заполярпромгражданстрой, ООО</t>
  </si>
  <si>
    <t>Боциева Илина Измаиловна
ДИРЕКТОР</t>
  </si>
  <si>
    <t>629300, Ямало-Ненецкий АО., г.Новый Уренгой, ул.Южная магистраль, д.5, ПОМЕЩЕНИЕ 210
8 (349) 492-85-01
murat@upgs.ru</t>
  </si>
  <si>
    <t xml:space="preserve">
Уренгойдорстрой, ООО
ОБЩЕСТВО С ОГРАНИЧЕННОЙ ОТВЕТСТВЕННОСТЬЮ "УРЕНГОЙДОРСТРОЙ"</t>
  </si>
  <si>
    <t>Рысков Александр Александрович
ГЕНЕРАЛЬНЫЙ ДИРЕКТОР</t>
  </si>
  <si>
    <t>629305, Ямало-Ненецкий АО., г.Новый Уренгой, ул.Магистральная, д.8
8 (343) 247-82-14 
psg@uds.ru
www.gorkom-media.ru</t>
  </si>
  <si>
    <t xml:space="preserve">
УГМ, ООО
ОБЩЕСТВО С ОГРАНИЧЕННОЙ ОТВЕТСТВЕННОСТЬЮ "УРЕНГОЙГИДРОМЕХАНИЗАЦИЯ"</t>
  </si>
  <si>
    <t>Горлач Николай Александрович
ГЕНЕРАЛЬНЫЙ ДИРЕКТОР</t>
  </si>
  <si>
    <t>629320, Ямало-Ненецкий АО., г.Новый Уренгой, ул.Октябрьская, д.22
8 (349) 497-52-17 
info@ugmzao.ru
www.ugmzao.ru</t>
  </si>
  <si>
    <t>Производство дноочистительных, дноуглубительных и берегоукрепительных работ</t>
  </si>
  <si>
    <t xml:space="preserve">
Газнефтехолдинг, ООО</t>
  </si>
  <si>
    <t>Десятов Константин Александрович
ДИРЕКТОР</t>
  </si>
  <si>
    <t>629306, Ямало-Ненецкий АО., г.Новый Уренгой, ул.Молодежная, д.3, 49
8 (349) 492-33-80 
gnh@bk.ru
bris-nur.ru</t>
  </si>
  <si>
    <t>Хранение и складирование прочих жидких или газообразных грузов</t>
  </si>
  <si>
    <t>ОБЩЕСТВО С ОГРАНИЧЕННОЙ ОТВЕТСТВЕННОСТЬЮ " КРИСТАЛЛ СОЛНЕЧНЫЙ"</t>
  </si>
  <si>
    <t>Локтионова Ирина Владимировна
ГЕНЕРАЛЬНЫЙ ДИРЕКТОР</t>
  </si>
  <si>
    <t xml:space="preserve">629002, г.Салехард, ул.С.Лазо, д.12
8 (349) 225-22-52
kristallsolnechniy@lic-yamal.ru
</t>
  </si>
  <si>
    <t>Ямалавтодор, АО</t>
  </si>
  <si>
    <t>Магомадов Иса Денисович
ГЕНЕРАЛЬНЫЙ ДИРЕКТОР</t>
  </si>
  <si>
    <t xml:space="preserve">629003, г.Салехард, ул.Обская, д.35
8 (349) 224-38-16 
zakupki-yamal-avtodor@ya.ru
</t>
  </si>
  <si>
    <t>ОБЩЕСТВО С ОГРАНИЧЕННОЙ ОТВЕТСТВЕННОСТЬЮ "УРЕНГОЙСКАЯ ТРАНСПОРТНАЯ КОМПАНИЯ"</t>
  </si>
  <si>
    <t>Лебедев Игорь Олегович
ГЕНЕРАЛЬНЫЙ ДИРЕКТОР</t>
  </si>
  <si>
    <t>629320, Ямало-Ненецкий АО., г.Новый Уренгой, ул.Имени К.А. Конева, д.1
8 (349) 497-54-66 
ofice-utk@mail.ru</t>
  </si>
  <si>
    <t xml:space="preserve">
АКЦИОНЕРНОЕ ОБЩЕСТВО "УРЕНГОЙГОРВОДОКАНАЛ</t>
  </si>
  <si>
    <t>УКК, АО
Управляющая компания</t>
  </si>
  <si>
    <t xml:space="preserve">629305, Ямало-Ненецкий АО., г.Новый Уренгой, ул.Юбилейная, д. 5, Блок 2, ОФИС 1
8 (349) 492-50-37 
ooukk@mail.ru
</t>
  </si>
  <si>
    <t>Добыча прочих полезных ископаемых, не включенных в другие группировки</t>
  </si>
  <si>
    <t>ООО "ПЖСК"</t>
  </si>
  <si>
    <t>Бекболатов Абдулгардиргеляний Хизриевич
ДИРЕКТОР</t>
  </si>
  <si>
    <t xml:space="preserve">629830, Ямало-Ненецкий АО., г.Губкинский, тер.Панель 9, д.2, КАБИНЕТ 2
8 (349) 365-21-00 
ooopjsk@mail.ru
</t>
  </si>
  <si>
    <t>ОБЩЕСТВО С ОГРАНИЧЕННОЙ ОТВЕТСТВЕННОСТЬЮ "СИБТРАНССТРОЙ"</t>
  </si>
  <si>
    <t>Баисов Узбек Исмаилович
ГЕНЕРАЛЬНЫЙ ДИРЕКТОР</t>
  </si>
  <si>
    <t>629303, Ямало-Ненецкий АО., г.Новый Уренгой, мкр.Дружба, д.4, к.1, ПОМ 11-20
8 (349) 491-33-77</t>
  </si>
  <si>
    <t>ОБЩЕСТВО С ОГРАНИЧЕННОЙ ОТВЕТСТВЕННОСТЬЮ ПРОИЗВОДСТВЕННО-КОММЕРЧЕСКАЯ ФИРМА "ИР"</t>
  </si>
  <si>
    <t>Доманский Виктор Николаевич
ДИРЕКТОР</t>
  </si>
  <si>
    <t>629400, Ямало-Ненецкий АО., г.Лабытнанги, ул.Гагарина, кв.1
8 (349) 925-10-68
pkfir.ru</t>
  </si>
  <si>
    <t>Торговля оптовая напитками</t>
  </si>
  <si>
    <t>ОБЩЕСТВО С ОГРАНИЧЕННОЙ ОТВЕТСТВЕННОСТЬЮ СПЕЦИАЛИЗИРОВАННЫЙ ЗАСТРОЙЩИК УНИВЕРСАЛЬНЫЕ ДОМОСТРОИТЕЛЬНЫЕ СИСТЕМЫ ДЕВЕЛОПМЕНТ</t>
  </si>
  <si>
    <t>Маринина Оксана Александровна
ГЕНЕРАЛЬНЫЙ ДИРЕКТОР</t>
  </si>
  <si>
    <t>629305, Ямало-Ненецкий АО., г.Новый Уренгой, мкр.Созидателей, д.4, к.1, ПОМЕЩЕНИЕ 3
8 (349) 424-53-53
buh2@uds-d.ru
snegiri89.ru
uds-d.ru</t>
  </si>
  <si>
    <t>ОБЩЕСТВО С ОГРАНИЧЕННОЙ ОТВЕТСТВЕННОСТЬЮ "ПРОМРАЗРАБОТКА</t>
  </si>
  <si>
    <t>Конев Андрей Витальевич
Генеральный директор</t>
  </si>
  <si>
    <t xml:space="preserve">629008, г.Салехард, ул.Мира, 19, А, 18
</t>
  </si>
  <si>
    <t>Добыча камня, песка и глины</t>
  </si>
  <si>
    <t>Алиев Низами Киязович
ГЕНЕРАЛЬНЫЙ ДИРЕКТОР</t>
  </si>
  <si>
    <t>629008, г.Салехард, ул.Гаврюшина, д.17, к.А, 54
8 (349) 224-65-29 
irina.yamal@mail.ru</t>
  </si>
  <si>
    <t>ОБЩЕСТВО С ОГРАНИЧЕННОЙ ОТВЕТСТВЕННОСТЬЮ "ПНГ-ОРС"</t>
  </si>
  <si>
    <t xml:space="preserve">629830, Ямало-Ненецкий АО., г.Губкинский, тер.Панель 12, 12
8 (349) 365-65-70 
vamarchenko@purneftegaz.ru
</t>
  </si>
  <si>
    <t>ОБЩЕСТВО С ОГРАНИЧЕННОЙ ОТВЕТСТВЕННОСТЬЮ "ПУРОВСКАЯ КОМПАНИЯ ОБЩЕСТВЕННОГО ПИТАНИЯ И ТОРГОВЛИ-ПУРНЕФТЕГАЗГЕОЛОГИЯ"</t>
  </si>
  <si>
    <t>Полонский Анатолий Григорьевич
Генеральный директор</t>
  </si>
  <si>
    <t>629850, Ямало-Ненецкий АО., г.Тарко-Сале, ул.Победы, д.14А, к.0, 0
8 (345) 972-57-85 
boldyreva_ov@purcompany.ru
purcompany.ru</t>
  </si>
  <si>
    <t>Услада Плюс, ООО</t>
  </si>
  <si>
    <t>Маскалёва Зинаида Петровна
ГЕНЕРАЛЬНЫЙ ДИРЕКТОР</t>
  </si>
  <si>
    <t>629307, Ямало-Ненецкий АО., г.Новый Уренгой, пр-кт Губкина, д.26
mzp@uslada.net</t>
  </si>
  <si>
    <t>ОБЩЕСТВО С ОГРАНИЧЕННОЙ ОТВЕТСТВЕННОСТЬЮ "ТАЗОВСКОЕ АГРОПРОМЫШЛЕННОЕ РЫБОДОБЫВАЮЩЕЕ ПРЕДПРИЯТИЕ"</t>
  </si>
  <si>
    <t>Саньков Сергей Зиновьевич
ГЕНЕРАЛЬНЫЙ ДИРЕКТОР</t>
  </si>
  <si>
    <t>629360, Ямало-Ненецкий АО., Тазовский р-н, с.Находка, ул.Набережная, д.7, КВАРТИРА 1
8 (349) 402-13-45 
ribnik@yandex.ru</t>
  </si>
  <si>
    <t xml:space="preserve">
Роялнорд, ООО</t>
  </si>
  <si>
    <t>Иванова Юлия Владимировна
ДИРЕКТОР</t>
  </si>
  <si>
    <t>628400, Ханты-Мансийский АО., г.Сургут, ул.Рационализаторов, д.10, ОФИС 34
royal-treid.sever@bk.ru</t>
  </si>
  <si>
    <t>Торговля оптовая кормами для домашних животных</t>
  </si>
  <si>
    <t>Агрофирма, АО</t>
  </si>
  <si>
    <t>Горбатюк Андрей Васильевич
ГЕНЕРАЛЬНЫЙ ДИРЕКТОР</t>
  </si>
  <si>
    <t>628510, Ханты-Мансийский АО., Ханты-Мансийский р-н, д.Ярки, ул.Промышленная, д.1
8 (346) 793-06-51 
sirant5555@mail.ru</t>
  </si>
  <si>
    <t>ОБЩЕСТВО С ОГРАНИЧЕННОЙ ОТВЕТСТВЕННОСТЬЮ "РЫБОКОМБИНАТ "ХАНТЫ-МАНСИЙСКИЙ"</t>
  </si>
  <si>
    <t>Селиверстов Евгений Александрович
ГЕНЕРАЛЬНЫЙ ДИРЕКТОР</t>
  </si>
  <si>
    <t xml:space="preserve">628011, г.Ханты-Мансийск, ул.Объездная, д.7, -
еще 2 компании зарегистрировано по этому адресу
8 (346) 735-00-97 
oaorkhmm1@rambler.ru
</t>
  </si>
  <si>
    <t>Агроника, АО</t>
  </si>
  <si>
    <t>628281, Ханты-Мансийский АО., г.Урай, тер.Промзона, 1-й проезд, под.14
еще 1 компания зарегистрирована по этому адресу
8 (346) 766-54-46 
aagronika@mail.ru
agronika-uray.ru</t>
  </si>
  <si>
    <t>АИС-Сервис, ООО</t>
  </si>
  <si>
    <t>Паливода Роман Богданович ГЕНЕРАЛЬНЫЙ ДИРЕКТОР</t>
  </si>
  <si>
    <t>628600, Ханты-Мансийский АО., г. Нижневартовск, ул. 9П, д. 25, Дом 25, КАБИНЕТ 1
8 (346) 739-10-03 
sekrenar@ais-s.ru
megion.ru</t>
  </si>
  <si>
    <t xml:space="preserve">
ПТЦ "Кировец", ООО</t>
  </si>
  <si>
    <t xml:space="preserve">Ягафарова Ильвина Ирековна
Директор
</t>
  </si>
  <si>
    <t>628400, Ханты-Мансийский АО., г.Сургут, ул.Сосновая, д.57
8 (346) 255-56-31
kirovets_ilvina@mail.ru</t>
  </si>
  <si>
    <t>ОБЩЕСТВО С ОГРАНИЧЕННОЙ ОТВЕТСТВЕННОСТЬЮ "ВЯТКАКРАНСЕРВИС"</t>
  </si>
  <si>
    <t>Якимов Иван Сергеевич
Генеральный директор</t>
  </si>
  <si>
    <t>628609, Ханты-Мансийский АО., г.Нижневартовск, ул.Ленина, д.3, ОФИС 1005
8 (833) 270-36-25 
703625@mail.ru</t>
  </si>
  <si>
    <t>Производство прочих машин и оборудования общего назначения</t>
  </si>
  <si>
    <t xml:space="preserve">
Эпик 380, ООО</t>
  </si>
  <si>
    <t>Картер Рэнди Вэйд
ГЕНЕРАЛЬНЫЙ ДИРЕКТОР</t>
  </si>
  <si>
    <t>628606, Ханты-Мансийский АО., г. Нижневартовск, ул. Мусы Джалиля, д. 9, ОФИС 1007
nadezhdam@epic.com</t>
  </si>
  <si>
    <t>Производство оборудования для добычи полезных ископаемых подземным способом</t>
  </si>
  <si>
    <t xml:space="preserve">
"ПК" Джи Форс Сепарейшн", ООО</t>
  </si>
  <si>
    <t>Журило Андрей Петрович
Управляющий - индивидуальный предприниматель</t>
  </si>
  <si>
    <t>628305, Ханты-Мансийский Автономный округ - Югра АО, г.Нефтеюганск, ул.Сургутская, стр.19/2, пом.1
8 (346) 327-60-52
firmatut@mail.ru</t>
  </si>
  <si>
    <t xml:space="preserve">
Техновек-Сервис, ООО</t>
  </si>
  <si>
    <t>Чураков Дмитрий Николаевич
ДИРЕКТОР</t>
  </si>
  <si>
    <t xml:space="preserve">628616, Ханты-Мансийский АО., г. Нижневартовск, ул. 4ПС, д. 11
8 (346) 631-15-31 
31-03-87@mail.ru
</t>
  </si>
  <si>
    <t>Производство частей приборов и инструментов для навигации, управления, измерения, контроля, испытаний и прочих целей</t>
  </si>
  <si>
    <t>Синтэк, ООО</t>
  </si>
  <si>
    <t>Давыдов Сергей Анатольевич
ГЕНЕРАЛЬНЫЙ ДИРЕКТОР</t>
  </si>
  <si>
    <t>628001, г.Ханты-Мансийск, ул.Строителей
8 (346) 753-17-22
buh.sintek@bk.ru</t>
  </si>
  <si>
    <t>ОБЩЕСТВО С ОГРАНИЧЕННОЙ ОТВЕТСТВЕННОСТЬЮ "СУРГУТСКОЕ РЕМОНТНО-СТРОИТЕЛЬНОЕ УПРАВЛЕНИЕ"</t>
  </si>
  <si>
    <t>Макаров Александр Владимирович
ГЕНЕРАЛЬНЫЙ ДИРЕКТОР</t>
  </si>
  <si>
    <t>628452, Ханты-Мансийский АО., Сургутский р-н, Солнечный п., тер.Заводская промзона, Производственная База №2
8 (346) 276-90-35 
srsuppo@yandex.ru
surgutrsu.ru</t>
  </si>
  <si>
    <t>АКЦИОНЕРНОЕ ОБЩЕСТВО "ТМК НЕФТЕГАЗСЕРВИС-НИЖНЕВАРТОВСК"</t>
  </si>
  <si>
    <t>ТМК НГС, ООО
Управляющая компания</t>
  </si>
  <si>
    <t>628637, Ханты-Мансийский АО., Нижневартовский р-н, тер. Самотлорское месторождение нефти, тер. Нижневартовская база по ремонту труб, стр. 1
8 (346) 665-43-62 
еще 3
kanz@uprt-nv.com
uprt-nv.ru</t>
  </si>
  <si>
    <t>Акционерное общество "Завод ЭЛКАП"(АО "ЗАВОД ЭЛКАП")</t>
  </si>
  <si>
    <t xml:space="preserve">Копайгора Андрей Витальевич
ГЕНЕРАЛЬНЫЙ ДИРЕКТОР
</t>
  </si>
  <si>
    <t>628426, Ханты-Мансийский АО., г.Сургут, Андреевский заезд, д.5, оф 1
8 (346) 295-06-06 
gg.m86@mail.ru</t>
  </si>
  <si>
    <t>АКЦИОНЕРНОЕ ОБЩЕСТВО "ЗАВОД ПРОМЫШЛЕННЫХ СТРОИТЕЛЬНЫХ ДЕТАЛЕЙ"</t>
  </si>
  <si>
    <t>Книжник Андрей Иванович
ГЕНЕРАЛЬНЫЙ ДИРЕКТОР</t>
  </si>
  <si>
    <t>628401, Ханты-Мансийский АО., г. Сургут, ул. Сосновая, д. 27
8 (346) 222-87-43 
surgut@zavodpsd.ru
www.zavodpsd.surgut.ru</t>
  </si>
  <si>
    <t>ОБЩЕСТВО С ОГРАНИЧЕННОЙ ОТВЕТСТВЕННОСТЬЮ "СИБПРОМСЕРВИС"</t>
  </si>
  <si>
    <t>Долженко Иван Владимирович
ДИРЕКТОР</t>
  </si>
  <si>
    <t>628616, Ханты-Мансийский АО., г. Нижневартовск, ул. Авиаторов, 9, А
8 (346) 663-37-05
spservisnv@mail.ru
nvsps.ru</t>
  </si>
  <si>
    <t>Обработка и утилизация опасных отходов</t>
  </si>
  <si>
    <t xml:space="preserve">
Юкорт, ООО</t>
  </si>
  <si>
    <t>РН-Ремонт НПО, ООО
Управляющая компания</t>
  </si>
  <si>
    <t>628300, Ханты-Мансийский АО., Нефтеюганский р-н, Островная ст., тер.Промзона
8 (346) 323-21-24 
goroxovaiv@rnservice.ru
еще 33
www.yukort.ru</t>
  </si>
  <si>
    <t>Мисиров Станислав Каеданович
ГЕНЕРАЛЬНЫЙ ДИРЕКТОР</t>
  </si>
  <si>
    <t>628401, Ханты-Мансийский АО., г.Сургут, ул.Базовая, д.18/2, эт.2</t>
  </si>
  <si>
    <t>Гурман, ООО</t>
  </si>
  <si>
    <t>ОБЩЕСТВО С ОГРАНИЧЕННОЙ ОТВЕТСТВЕННОСТЬЮ ПРОМЫШЛЕННАЯ ГРУППА "ИСКРА"</t>
  </si>
  <si>
    <t>Маслов Алексей Валерьевич
ГЕНЕРАЛЬНЫЙ ДИРЕКТОР</t>
  </si>
  <si>
    <t>Роспродукт, ООО</t>
  </si>
  <si>
    <t>Хлюпо Сергей Владимирович
ДИРЕКТОР</t>
  </si>
  <si>
    <t xml:space="preserve">628406, Ханты-Мансийский АО., г.Сургут, Нефтеюганское ш., д.24/4
8 (346) 245-57-77 
bka@rosprodukt.com
</t>
  </si>
  <si>
    <t>Обь-Регион, ООО</t>
  </si>
  <si>
    <t>Яснюк Артём Владимирович
ДИРЕКТОР</t>
  </si>
  <si>
    <t>628433, Ханты-Мансийский АО., Сургутский р-н, пгт.Белый Яр, ул.Набережная, д.1
8 (346) 277-96-72 
v_p2010@mail.ru
surgutptica.ru</t>
  </si>
  <si>
    <t>Производство и консервирование мяса птицы</t>
  </si>
  <si>
    <t>Мясная Империя Югры, ООО</t>
  </si>
  <si>
    <t>Гулиев Махир Муса оглы
ДИРЕКТОР</t>
  </si>
  <si>
    <t>628401, Ханты-Мансийский АО., г.Сургут, ул.Рыбников, д. 31/2</t>
  </si>
  <si>
    <t>ОБЩЕСТВО С ОГРАНИЧЕННОЙ ОТВЕТСТВЕННОСТЬЮ "СУРГУТСКАЯ ЭНЕРГОСТРОИТЕЛЬНАЯ КОМПАНИЯ</t>
  </si>
  <si>
    <t>Лапотентов Сергей Николаевич
ДИРЕКТОР</t>
  </si>
  <si>
    <t>628422, Ханты-Мансийский АО., г.Сургут, ул.Энергостроителей, 13, Строение 3
ooosesk@bk.ru
еще 1
sesk86.ru</t>
  </si>
  <si>
    <t>Алмаз-Металлообработка, ООО</t>
  </si>
  <si>
    <t>Коротков Михаил Юрьевич
ГЕНЕРАЛЬНЫЙ ДИРЕКТОР</t>
  </si>
  <si>
    <t>628460, Ханты-Мансийский АО., г.Радужный, Южная промышленная зона
8 (346) 684-10-71 
amo_buh@almaz-hmao.ru</t>
  </si>
  <si>
    <t>Варьегансервис, ООО</t>
  </si>
  <si>
    <t>МСК Менеджмент, ООО
Управляющая компания</t>
  </si>
  <si>
    <t xml:space="preserve">628464, Ханты-Мансийский АО., г.Радужный, промзона.Южная промышленная зона, ул.Нижневартовский тракт, стр.47
8 (346) 685-69-36 
ovbabanov@vservis.com
</t>
  </si>
  <si>
    <t xml:space="preserve">
Ланкор, ООО</t>
  </si>
  <si>
    <t>Коробов Александр Павлович
Директор</t>
  </si>
  <si>
    <t>628671, Ханты-Мансийский АО., г.Лангепас, Северная промышленная зона, д.40, к.7
8 (346) 693-64-57 
еще 1
prikhodkova@argos-group.ru
еще 3
lankor-lng.ru</t>
  </si>
  <si>
    <t>ОБЩЕСТВО С ОГРАНИЧЕННОЙ ОТВЕТСТВЕННОСТЬЮ "ЮГРА-НАСТСТАЛЬ"</t>
  </si>
  <si>
    <t>Шишкин Сергей Владимирович
ГЕНЕРАЛЬНЫЙ ДИРЕКТОР</t>
  </si>
  <si>
    <t>628634, Ханты-Мансийский АО., Нижневартовский р-н, Месторождение нефти Варьеганское тер.
8 (466) 884-60-59
buhuns@mail.ru</t>
  </si>
  <si>
    <t>Хайлон Петролиум Пайплайн Сервис (Сургут), ООО</t>
  </si>
  <si>
    <t>Фань Лунхай
ГЕНЕРАЛЬНЫЙ ДИРЕКТОР</t>
  </si>
  <si>
    <t>628404, Ханты-Мансийский АО., г.Сургут, ул.Имени Глухова, д.6
ishimovaoe@mail.ru</t>
  </si>
  <si>
    <t>ОБЩЕСТВО С ОГРАНИЧЕННОЙ ОТВЕТСТВЕННОСТЬЮ "ТСС-СТРОЙ"</t>
  </si>
  <si>
    <t>Петров Виктор Александрович
Директор</t>
  </si>
  <si>
    <t>628406, Ханты-Мансийский Автономный округ - Югра АО, г.Сургут, ш.Нижневартовское, д.11
8 (346) 277-47-34 
tss.stroi@gmail.ru</t>
  </si>
  <si>
    <t>ОБЩЕСТВО С ОГРАНИЧЕННОЙ ОТВЕТСТВЕННОСТЬЮ "ФАВОРИТ-С"</t>
  </si>
  <si>
    <t>Пахотина Елена Сергеевна
Директор</t>
  </si>
  <si>
    <t>628404, Ханты-Мансийский АО., г. Сургут, ул. Имени Глухова, д. 2/1, ОФИС 204
8 (346) 289-12-08 
kudra_e@mail.ru
favorit-surgut.ru</t>
  </si>
  <si>
    <t>ОБЩЕСТВО С ОГРАНИЧЕННОЙ ОТВЕТСТВЕННОСТЬЮ "СУРГУТСКИЙ ЭЛЕКТРОЩИТОВОЙ ЗАВОД-ИНТЕК"</t>
  </si>
  <si>
    <t>Шайхиев Артур Шаукатович
ДИРЕКТОР</t>
  </si>
  <si>
    <t xml:space="preserve">628422, Ханты-Мансийский АО., г.Сургут, ул.Аэрофлотская, д.45/7
</t>
  </si>
  <si>
    <t xml:space="preserve">
ТИТАН Групп, ООО</t>
  </si>
  <si>
    <t>Равич Ирина Александровна
ГЕНЕРАЛЬНЫЙ ДИРЕКТОР</t>
  </si>
  <si>
    <t>628403, Ханты-Мансийский АО., г. Сургут, ул. Маяковского, д. 57, Блок 4, ОФИС 591</t>
  </si>
  <si>
    <t>Энергомонтаж, ООО</t>
  </si>
  <si>
    <t>Сытникова Мария Сергеевна
ДИРЕКТОР</t>
  </si>
  <si>
    <t>"628602, Ханты-Мансийский АО., г.Нижневартовск, ул.60 лет Октября, д.52, ОФИС 302(3)
8 (499) 682-64-84
ucoils@ucoils.com"</t>
  </si>
  <si>
    <t>СИБУР-ст, ООО</t>
  </si>
  <si>
    <t>Абдуллаев Сехран Эльшад оглы
ГЕНЕРАЛЬНЫЙ ДИРЕКТОР</t>
  </si>
  <si>
    <t xml:space="preserve">628458, Ханты-Мансийский АО., г.Сургут, ул.Сосновая, д.43, к.2
еще 3 компании зарегистрировано по этому адресу
8 (346) 223-67-67 
siburct@yandex.ru
</t>
  </si>
  <si>
    <t>ПТФ Спецстрой, ООО</t>
  </si>
  <si>
    <t>Алиев Рагим Хиззетович
ДИРЕКТОР</t>
  </si>
  <si>
    <t>628408, Ханты-Мансийский АО., г.Сургут, ул.Индустриальная, д.15</t>
  </si>
  <si>
    <t>Продукция лесопильной промышленности</t>
  </si>
  <si>
    <t>Эфес Трейдинг Югра, ООО</t>
  </si>
  <si>
    <t xml:space="preserve">Пулин Дмитрий Геннадьевич
ГЕНЕРАЛЬНЫЙ ДИРЕКТОР
</t>
  </si>
  <si>
    <t>628606, Ханты-Мансийский АО., г.Нижневартовск, ул.Кузоваткина, д.5, стр.3, ОФИС 3
efestrading.ru</t>
  </si>
  <si>
    <t>ОБЩЕСТВО С ОГРАНИЧЕННОЙ ОТВЕТСТВЕННОСТЬЮ "СУРГУТЦЕМЕНТ"</t>
  </si>
  <si>
    <t>Андреева Наталия Николаевна
ДИРЕКТОР</t>
  </si>
  <si>
    <t>628400, Ханты-Мансийский АО., г.Сургут, ул.Маяковского, д. 57, Корпус 4, ОФИС 454</t>
  </si>
  <si>
    <t>Интертул, ООО</t>
  </si>
  <si>
    <t>Салин Владимир Геннадьевич
ДИРЕКТОР</t>
  </si>
  <si>
    <t>628600, Ханты-Мансийский АО., г. Нижневартовск, ул. Индустриальная, 21, 9
8 (346) 662-55-55 
intertool@yandex.ru
www.tolstroyka-nv.ru</t>
  </si>
  <si>
    <t>Лесопромышленный Комбинат "Хольц", ООО</t>
  </si>
  <si>
    <t>Метелев Алексей Александрович
Директор</t>
  </si>
  <si>
    <t>628245, Ханты-Мансийский АО., Советский р-н, пгт.Агириш, ул.Восточная, д.44В
8 (346) 754-10-93
holzles@mail.ru</t>
  </si>
  <si>
    <t>Компания "Юником", ООО</t>
  </si>
  <si>
    <t>Муратовский Максим Владимирович
ДИРЕКТОР</t>
  </si>
  <si>
    <t>628426, Ханты-Мансийский Автономный округ - Югра АО, г.Сургут, ул.Маяковского, д.57, к.4
8 (346) 260-97-00 
m725422@gmail.com
юником86.рф</t>
  </si>
  <si>
    <t>Сибгидрострой, ООО</t>
  </si>
  <si>
    <t>Непомнящая Марина Борисовна
ДИРЕКТОР</t>
  </si>
  <si>
    <t>628312, Ханты-Мансийский АО., г.Нефтеюганск, проезд 5П, стр.23
8 (346) 790-28-50</t>
  </si>
  <si>
    <t>ОБЩЕСТВО С ОГРАНИЧЕННОЙ ОТВЕТСТВЕННОСТЬЮ "СИБСТРОЙТЕПЛОРЕМОНТ"</t>
  </si>
  <si>
    <t>Быкос Иван Аркадьевич
ДИРЕКТОР</t>
  </si>
  <si>
    <t>628403, Ханты-Мансийский АО., г.Сургут, пр-кт Мира, д.17, 15
8 (346) 222-43-21 
str-surgut@mail.ru</t>
  </si>
  <si>
    <t>РН-Мамонтово, АО</t>
  </si>
  <si>
    <t>Савичев Владимир Борисович
ГЕНЕРАЛЬНЫЙ ДИРЕКТОР</t>
  </si>
  <si>
    <t>628301, Ханты-Мансийский АО., г.Нефтеюганск, мкр.2, д.24, КАБИНЕТ 402
8 (346) 323-79-62 
koriakovskiyav@yungjsc.com</t>
  </si>
  <si>
    <t>Риалрен, АО</t>
  </si>
  <si>
    <t>Истепанов Мурат Хажисмелович
ГЕНЕРАЛЬНЫЙ ДИРЕКТОР</t>
  </si>
  <si>
    <t>628406, Ханты-Мансийский АО., г. Сургут, Нефтеюганское ш., д. 1
lyudmila.maletich@rendvlp.com</t>
  </si>
  <si>
    <t>ОБЩЕСТВО С ОГРАНИЧЕННОЙ ОТВЕТСТВЕННОСТЬЮ "СЕВРЕГИОНСЕРВИС"</t>
  </si>
  <si>
    <t>Кисель Иван Иванович
Директор</t>
  </si>
  <si>
    <t>628426, Ханты-Мансийский АО., г.Сургут, Нефтеюганское ш., д.22
8 (346) 271-00-06</t>
  </si>
  <si>
    <t>ОБЩЕСТВО С ОГРАНИЧЕННОЙ ОТВЕТСТВЕННОСТЬЮ "СГС ГРУПП"</t>
  </si>
  <si>
    <t>Волосникова Елена Алексеевна
ГЕНЕРАЛЬНЫЙ ДИРЕКТОР</t>
  </si>
  <si>
    <t>628408, Ханты-Мансийский АО., г.Сургут, Югорский тракт, д.38
8 (346) 224-26-56 
mnv@sfksgs.ru
surgutcitymall.ru</t>
  </si>
  <si>
    <t>СИБИРСКО-ТЕХАССКОЕ АКЦИОНЕРНОЕ ОБЩЕСТВО "ГОЛОЙЛ"</t>
  </si>
  <si>
    <t>Гребенюков Яков Владимирович
ГЕНЕРАЛЬНЫЙ ДИРЕКТОР</t>
  </si>
  <si>
    <t>628647, Ханты-Мансийский АО., Нижневартовский р-н, пгт.Новоаганск, ул.Центральная, д.9А
8 (346) 684-08-20 
makarovaa@angg.ru
www.russneft.ru</t>
  </si>
  <si>
    <t>УК Дез ВЖР, ООО</t>
  </si>
  <si>
    <t>Русин Алексей Александрович
ДИРЕКТОР</t>
  </si>
  <si>
    <t>628402, Ханты-Мансийский АО., г.Сургут, ул.Федорова, д.5
8 (346) 252-51-21 
0
uk@dezvgr.ru
dezvgr.ru</t>
  </si>
  <si>
    <t>АКЦИОНЕРНОЕ ОБЩЕСТВО "УПРАВЛЯЮЩАЯ КОМПАНИЯ № 2"</t>
  </si>
  <si>
    <t>Дадеркин Дмитрий Николаевич
ДИРЕКТОР</t>
  </si>
  <si>
    <t>628609, Ханты-Мансийский АО., г. Нижневартовск, ул. Мира, д. 36
8 (346) 624-75-40 
peo@uk2-nv.ru
uk2-nv.ru
www.uk2-nv.ru</t>
  </si>
  <si>
    <t>УК Дез ЦЖР, ООО</t>
  </si>
  <si>
    <t xml:space="preserve">
Шемит Андрей Владимирович
ДИРЕКТОР</t>
  </si>
  <si>
    <t>628609, Ханты-Мансийский АО., г. Нижневартовск, ул. Мира, д. 36
8 (346) 624-75-40 
еще 29
peo@uk2-nv.ru
еще 7
uk2-nv.ru
www.uk2-nv.ru</t>
  </si>
  <si>
    <t>УК "Сервис-3", ООО</t>
  </si>
  <si>
    <t>Ураев Алексей Дмитриевич
Директор</t>
  </si>
  <si>
    <t>628417, Ханты-Мансийский АО., г. Сургут, ул. Островского, 14, 2
8 (346) 231-83-13 
secretary@servis3.ru</t>
  </si>
  <si>
    <t xml:space="preserve">
УК "Система", ООО
ОБЩЕСТВО С ОГРАНИЧЕННОЙ ОТВЕТСТВЕННОСТЬЮ УПРАВЛЯЮЩАЯ КОМПАНИЯ "СИСТЕМА"</t>
  </si>
  <si>
    <t>Гапонов Андрей Викторович
ДИРЕКТОР</t>
  </si>
  <si>
    <t>628426, Ханты-Мансийский АО., г. Сургут, ул. Базовая, д. 6
8 (346) 224-04-67 
sps-logistics@yandex.ru
sps25.ru</t>
  </si>
  <si>
    <t>ОБЩЕСТВО С ОГРАНИЧЕННОЙ ОТВЕТСТВЕННОСТЬЮ "БЕЛЫЕ НОЧИ"</t>
  </si>
  <si>
    <t>Сопов Виктор Алексеевич
ГЕНЕРАЛЬНЫЙ ДИРЕКТОР</t>
  </si>
  <si>
    <t>628460, Ханты-Мансийский АО., г.Радужный, Южная промышленная зона, Панель 17, Территория Производственной, БАЗЫ УТТ №3
8 (346) 684-15-77 
gol-office@wptyus.ru
www.russneft.ru</t>
  </si>
  <si>
    <t>РН-Снабжение, ООО</t>
  </si>
  <si>
    <t>Стрункин Сергей Иванович
ГЕНЕРАЛЬНЫЙ ДИРЕКТОР</t>
  </si>
  <si>
    <t>628600, Ханты-Мансийский АО., г.Нижневартовск, тер.Западный промышленный узел горда, Улица Индустриальная 28, Панель 18</t>
  </si>
  <si>
    <t xml:space="preserve">логистика </t>
  </si>
  <si>
    <t>УТТ, АО</t>
  </si>
  <si>
    <t>Альянсавтогрупп, ООО
Управляющая компания</t>
  </si>
  <si>
    <t xml:space="preserve">628183, Ханты-Мансийский АО., г.Нягань, 8-й пр-д, д.1, к.11
8 (346) 725-11-77 
utt@nyagan.ru
</t>
  </si>
  <si>
    <t>ОБЩЕСТВО С ОГРАНИЧЕННОЙ ОТВЕТСТВЕННОСТЬЮ "ЭЛЕКТРОН"</t>
  </si>
  <si>
    <t xml:space="preserve">
Истомин Виктор Семенович
ГЕНЕРАЛЬНЫЙ ДИРЕКТОР</t>
  </si>
  <si>
    <t>628680, Ханты-Мансийский АО., г.Мегион, ул.Береговая, д.13, стр.2
8 (346) 432-44-44 
111@24444.ru
oooelektron.ru</t>
  </si>
  <si>
    <t>Сургут Перевалка, ООО</t>
  </si>
  <si>
    <t xml:space="preserve">
Гурьянов Юрий Геннадьевич
ГЕНЕРАЛЬНЫЙ ДИРЕКТОР</t>
  </si>
  <si>
    <t>628452, Ханты-Мансийский АО., Сургутский р-н, тер.Западно-Сургутское месторождение, ул.Комплекс перевалки
8 (346) 255-04-50 
yana.kolesnik@gmail.com
surgutperevalka.ru</t>
  </si>
  <si>
    <t>ОБЩЕСТВО С ОГРАНИЧЕННОЙ ОТВЕТСТВЕННОСТЬЮ "СЕВЕРТРАНССЕРВИС"</t>
  </si>
  <si>
    <t>Лунев Вячеслав Викторович
ДИРЕКТОР</t>
  </si>
  <si>
    <t>628386, Ханты-Мансийский АО., г.Пыть-Ях, Восточная промышленная зона, ул.Волжская, к.24
8 (346) 346-01-01 
sts-bookkeeper@bk.ru
stsugra.ru</t>
  </si>
  <si>
    <t>ОБЩЕСТВО С ОГРАНИЧЕННОЙ ОТВЕТСТВЕННОСТЬЮ "ЧЕРНОГОРАВТОТРАНС"</t>
  </si>
  <si>
    <t>Лукин Юрий Петрович
ГЕНЕРАЛЬНЫЙ ДИРЕКТОР</t>
  </si>
  <si>
    <t>628616, Ханты-Мансийский АО., г. Нижневартовск, ул. 9П, д. 4, Панель10</t>
  </si>
  <si>
    <t xml:space="preserve">
НПС, ООО</t>
  </si>
  <si>
    <t>Быков Вадим Геннадьевич
ГЕНЕРАЛЬНЫЙ ДИРЕКТОР</t>
  </si>
  <si>
    <t>628300, Ханты-Мансийский АО., г.Нефтеюганск, ул.Жилая, стр.19
8 (346) 329-37-89 
nefteugbvg@yandex.ru</t>
  </si>
  <si>
    <t>химическая продукция</t>
  </si>
  <si>
    <t>ЕВРАЗ НТМК, АО</t>
  </si>
  <si>
    <t>Меньшикова</t>
  </si>
  <si>
    <t>НАУЧНО-ПРОИЗВОДСТВЕННАЯ КОРПОРАЦИЯ УРАЛВАГОНЗАВОД, АО</t>
  </si>
  <si>
    <t>ФГК, АО</t>
  </si>
  <si>
    <t>ЭЛЕМЕНТ-ТРЕЙД, ООО</t>
  </si>
  <si>
    <t>МРСК УРАЛА, ОАО</t>
  </si>
  <si>
    <t>КОРПОРАЦИЯ ВСМПО-АВИСМА, ПАО</t>
  </si>
  <si>
    <t>ВТОРЧЕРМЕТ НЛМК, ООО</t>
  </si>
  <si>
    <t>СПК, АО</t>
  </si>
  <si>
    <t>УРАЛВТОРМЕТ, ООО ПО</t>
  </si>
  <si>
    <t>ПНТЗ, АО направлено на ЧТПЗ</t>
  </si>
  <si>
    <t>ЭНЕЛ РОССИЯ, ПАО</t>
  </si>
  <si>
    <t>РМК, АО</t>
  </si>
  <si>
    <t>НЛМК-УРАЛ, АО</t>
  </si>
  <si>
    <t>СТЗ, ПАО</t>
  </si>
  <si>
    <t>РУСАЛ УРАЛ, АО</t>
  </si>
  <si>
    <t>СИНТЗ, ПАО</t>
  </si>
  <si>
    <t>ЕВРАЗ КГОК, АО</t>
  </si>
  <si>
    <t>УРАЛЭЛЕКТРОМЕДЬ, АО</t>
  </si>
  <si>
    <t>СУМЗ , ОАО СРЕДНЕУРАЛЬСКИЙ МЕДЕПЛАВИЛЬНЫЙ ЗАВОД, ОАО</t>
  </si>
  <si>
    <t>УРАЛЬСКИЕ ЛОКОМОТИВЫ, ООО</t>
  </si>
  <si>
    <t>МЗИК, ПАО</t>
  </si>
  <si>
    <t>УРАЛСЕВЕРГАЗ, АО</t>
  </si>
  <si>
    <t>ПСК, ООО</t>
  </si>
  <si>
    <t>КУМЗ, ОАО</t>
  </si>
  <si>
    <t>ГАЗПРОМ ТРАНСГАЗ ЕКАТЕРИНБУРГ, ООО</t>
  </si>
  <si>
    <t>Входящий № 01/101-3198 от 08.04.2020
МЯСНИКОВА Надежда Николаевна
Документовед 1 категории
Отдела документационного обеспечения управления
ООО «ГАЗПРОМ ТРАНСГАЗ ЕКАТЕРИНБУРГ»
Тел.: +7 (343) 359 74 93, (738) 37 493
e-mail: N.Myasnikova@ekaterinburg-tr.gazprom.ru</t>
  </si>
  <si>
    <t>ЭПК, ЗАО</t>
  </si>
  <si>
    <t>НАДЕЖДИНСКИЙ МЕТАЛЛУРГИЧЕСКИЙ ЗАВОД, ПАО</t>
  </si>
  <si>
    <t>ТД КОРПОРАЦИЯ ВСМПО-АВИСМА, ООО</t>
  </si>
  <si>
    <t>УЭХК, АО</t>
  </si>
  <si>
    <t>УГМК-ОЦМ, ООО</t>
  </si>
  <si>
    <t>СЗФ, АО</t>
  </si>
  <si>
    <t>УГМК-ВЦМ, ЗАО</t>
  </si>
  <si>
    <t>ХКА, ООО</t>
  </si>
  <si>
    <t>СТМ-СЕРВИС, ООО</t>
  </si>
  <si>
    <t>УРАЛТРУБОСТАЛЬ, АО ТД</t>
  </si>
  <si>
    <t>УРАЛЦВЕТЛИТ, ООО</t>
  </si>
  <si>
    <t>УЗГА, АО</t>
  </si>
  <si>
    <t>ВИЗ-СТАЛЬ, ООО</t>
  </si>
  <si>
    <t>УРАЛАСБЕСТ, ОАО</t>
  </si>
  <si>
    <t>ФОРЭС, ООО</t>
  </si>
  <si>
    <t>УРАЛПРОМКОМ, ООО</t>
  </si>
  <si>
    <t>УРАЛТРУБПРОМ, ОАО</t>
  </si>
  <si>
    <t>ЖИРОВОЙ КОМБИНАТ, ОАО</t>
  </si>
  <si>
    <t>Пищ. промышленность</t>
  </si>
  <si>
    <t>СВЯТОГОР, ОАО</t>
  </si>
  <si>
    <t>УГМК-СТАЛЬ, ООО</t>
  </si>
  <si>
    <t>СЛК ЦЕМЕНТ, ООО</t>
  </si>
  <si>
    <t xml:space="preserve">№ входящего 1199 от 08.04.2020.
Передано по назначению.
Спасибо! 
Irina Efremova
Assistant | Administration
SLK Cement LLC
20, Kunarskaya str., 624800 Sukhoi Log, Russia
Phone.: +7 34373 79 038 </t>
  </si>
  <si>
    <t>ПО УОМЗ, АО</t>
  </si>
  <si>
    <t>НЛМК-МЕТИЗ, ООО</t>
  </si>
  <si>
    <t>УЭСК, АО</t>
  </si>
  <si>
    <t>УРАЛМАШЗАВОД, ПАО</t>
  </si>
  <si>
    <t>КУЗОЦМ, ОАО</t>
  </si>
  <si>
    <t>КОМЕК МАШИНЕРИ, ООО</t>
  </si>
  <si>
    <t>УРАЛРЕДМЕТ, АО</t>
  </si>
  <si>
    <t>ГРУППА СВЭЛ, АО</t>
  </si>
  <si>
    <t>вх.номер 20046/2020 от 08.04.2020</t>
  </si>
  <si>
    <t>ВТОРЧЕРМЕТ НЛМК УРАЛ, ООО</t>
  </si>
  <si>
    <t>КЗФ, ПАО</t>
  </si>
  <si>
    <t>УЭМЗ, АО</t>
  </si>
  <si>
    <t>КОНТИНЕНТАЛЬ, ООО</t>
  </si>
  <si>
    <t>ИРБИТСКИЙ МОЛОЧНЫЙ ЗАВОД, АО</t>
  </si>
  <si>
    <t>отказ от 14.04 будут развиваться на своей территории</t>
  </si>
  <si>
    <t>СВ-МЕТАЛЛ-ГРУПП, ООО</t>
  </si>
  <si>
    <t>УЭТМ, АО</t>
  </si>
  <si>
    <t>КДВ НИЖНИЙ ТАГИЛ, ООО</t>
  </si>
  <si>
    <t>ММК, ПАО</t>
  </si>
  <si>
    <t>Ваше письмо на имя передано по назначению. Входящий номер ЦИП-26/1230 от 09.04.2020.
СЛАВГОРОДСКАЯ
Марина Владимировна
Центр информационной
поддержки клиентов
8 800 775 000 5
+7 (3519) 24 23 88
факс: +7 (3519) 25 33 33</t>
  </si>
  <si>
    <t>ЧТПЗ, ПАО</t>
  </si>
  <si>
    <t>Благодарим Вас за обращение в компанию СК ЧТПЗ. Ваш запрос принят в работу.
В случае нашей заинтересованности с Вами свяжется ответственный менеджер.
Спасибо!
С уважением,
Анастасия Драгунова,| специалист Единого Контактного Центра |
АО ТД «Уралтрубосталь»| 620075, г. Екатеринбург, пр-т Ленина 50Б| т. 8 800 2345 005 доб. 511 456 |  uts@chelpipe.ru |  https://market.chelpipe.ru</t>
  </si>
  <si>
    <t>ЧМК, ПАО на ПАО Мечел направлено</t>
  </si>
  <si>
    <t>ЧЭМК, АО</t>
  </si>
  <si>
    <t>НОВАТЭК- ЧЕЛЯБИНСК, ООО</t>
  </si>
  <si>
    <t>Производственная и социальная деятельность региональной газовой
компании «НОВАТЭК-Челябинск» определяется ПАО «НОВАТЭК» и не
является предметом самостоятельной инициативы дочернего предприятия.
Уважаемый Вадим Михайлович, при появлении возможных к реализации
инвестиционных проектов, обязательно вернемся к рассмотрению Вашего
предложения по инфраструктурным площадкам на территории Курганской
области.</t>
  </si>
  <si>
    <t>ЧЦЗ, ПАО</t>
  </si>
  <si>
    <t>МЕЧЕЛ-КОКС, ООО на ПАО Мечел направлено</t>
  </si>
  <si>
    <t>ГРУППА МАГНЕЗИТ, ООО</t>
  </si>
  <si>
    <t>АШИНСКИЙ МЕТЗАВОД, ПАО</t>
  </si>
  <si>
    <t>ММК-МЕТИЗ, ОАО</t>
  </si>
  <si>
    <t>Принимает предложение рассмотреть возможность реализации инвест. проектов в ТОСЭР. Предлагаю зайти в свой инд. парк</t>
  </si>
  <si>
    <t>МИХЕЕВСКИЙ ГОК, АО</t>
  </si>
  <si>
    <t>ММК ВТОРМЕТ, ООО</t>
  </si>
  <si>
    <t>КОНАР, АО</t>
  </si>
  <si>
    <t xml:space="preserve">Вх № 01-09/326 от 09.04.2020
</t>
  </si>
  <si>
    <t>АГРОФИРМА АРИАНТ, ООО</t>
  </si>
  <si>
    <t>УРАЛКУЗ, ПАО на ПАО Мечел направлено</t>
  </si>
  <si>
    <t>КМЭЗ, АО</t>
  </si>
  <si>
    <t>ЗМЗ, ООО</t>
  </si>
  <si>
    <t>ХЛЕБПРОМ, ОАО</t>
  </si>
  <si>
    <t>ЮЖУРАЛМОСТ, АО</t>
  </si>
  <si>
    <t>МЕЧЕЛ-МАТЕРИАЛЫ, ООО</t>
  </si>
  <si>
    <t>СЧПЗ, АО</t>
  </si>
  <si>
    <t>РАВИС-ПТИЦЕФАБРИКА СОСНОВСКАЯ, ООО</t>
  </si>
  <si>
    <t>ЧКПЗ, ПАО</t>
  </si>
  <si>
    <t>КАРАБАШМЕДЬ, АО</t>
  </si>
  <si>
    <t>ТНН, АО</t>
  </si>
  <si>
    <t>МРК, ООО</t>
  </si>
  <si>
    <t>КОМБИНАТ МАГНЕЗИТ, ПАО</t>
  </si>
  <si>
    <t>ЧЕЛЯБВТОРМЕТ, ОАО</t>
  </si>
  <si>
    <t>ОБЪЕДИНЕНИЕ СОЮЗПИЩЕПРОМ, ООО</t>
  </si>
  <si>
    <t>ГК РОСМОЛ, АО</t>
  </si>
  <si>
    <t>ЧЕБАРКУЛЬСКАЯ ПТИЦА, ООО</t>
  </si>
  <si>
    <t>МКХП-СИТНО, ЗАО</t>
  </si>
  <si>
    <t>ПРОКАТМОНТАЖ, АО</t>
  </si>
  <si>
    <t>УМК, ООО</t>
  </si>
  <si>
    <t>КОПЕЙСКИЙ МАШЗАВОД, АО</t>
  </si>
  <si>
    <t>ИВЕКО -АМТ, ООО</t>
  </si>
  <si>
    <t>ПГ МЕТРАН, АО</t>
  </si>
  <si>
    <t>Группа документационного и информационного обеспечения
Emerson Automation Solutions | Россия | 454003 | Челябинск | Новоградский проспект, 15
Т +73517995152 доб. 1264, 1733
Ruche-Infodoc@emerson.com</t>
  </si>
  <si>
    <t>ПНК-УРАЛ, ООО на ооо ук ПНК направить</t>
  </si>
  <si>
    <t>ЧТЗ-УРАЛТРАК, ООО</t>
  </si>
  <si>
    <t>ТРУБОДЕТАЛЬ, АО</t>
  </si>
  <si>
    <t>ОГНЕУПОР, ООО</t>
  </si>
  <si>
    <t>МЕТА-ЧЕЛЯБИНСК, ООО</t>
  </si>
  <si>
    <t>РЕГИОНРЕСУРСЫ, ООО ПКФ</t>
  </si>
  <si>
    <t>СИГМА ХОЛДИНГ, ООО</t>
  </si>
  <si>
    <t>ЮАИЗ, АО</t>
  </si>
  <si>
    <t>ЧЗМК, АО</t>
  </si>
  <si>
    <t>ПЕРВЫЙ ХЛЕБОКОМБИНАТ, АО</t>
  </si>
  <si>
    <t>УРАЛ СТ, ООО</t>
  </si>
  <si>
    <t>АГРЕГАТ, ПАО</t>
  </si>
  <si>
    <t>АГК, АО</t>
  </si>
  <si>
    <t>ЧМЗ, ОАО</t>
  </si>
  <si>
    <t xml:space="preserve">Курган </t>
  </si>
  <si>
    <t>Юлия Зыкова</t>
  </si>
  <si>
    <t>Звериноголовское</t>
  </si>
  <si>
    <t>ЦПКИО</t>
  </si>
  <si>
    <t>Шатрово</t>
  </si>
  <si>
    <t>ООО "Экотех"</t>
  </si>
  <si>
    <t xml:space="preserve">Варгаши </t>
  </si>
  <si>
    <t>ОТКАЗ</t>
  </si>
  <si>
    <t>Челябинск</t>
  </si>
  <si>
    <t>ИП Лагунова Елизавета Анатольевна</t>
  </si>
  <si>
    <t>локализация бизнеса</t>
  </si>
  <si>
    <t xml:space="preserve">встреча </t>
  </si>
  <si>
    <t>Марковских</t>
  </si>
  <si>
    <t xml:space="preserve">г. Курган </t>
  </si>
  <si>
    <t>Селезнев Александр Станиславович</t>
  </si>
  <si>
    <t xml:space="preserve">Захарова </t>
  </si>
  <si>
    <t>Захарова, Зыкова</t>
  </si>
  <si>
    <t>Исламов</t>
  </si>
  <si>
    <t>Домнина</t>
  </si>
  <si>
    <t>8-982-942-77-77</t>
  </si>
  <si>
    <t>8-908-877-11-47</t>
  </si>
  <si>
    <t xml:space="preserve">Марковских </t>
  </si>
  <si>
    <t>Баландин Андрей Александрович</t>
  </si>
  <si>
    <t>Куртамыш</t>
  </si>
  <si>
    <t xml:space="preserve">Петуховский район </t>
  </si>
  <si>
    <t xml:space="preserve">промышленность </t>
  </si>
  <si>
    <t>Производство медицинских масок и спецодежды</t>
  </si>
  <si>
    <t xml:space="preserve">ООО "Куликов родник" </t>
  </si>
  <si>
    <t>Строительство предприятия по обезвреживанию и переработке отходов</t>
  </si>
  <si>
    <t xml:space="preserve">Зыкова </t>
  </si>
  <si>
    <t xml:space="preserve">Приобретено здание по адресу г.Курган ул. Карла Маркса 123а. В настоящее время проводится работа по изменению вида разрешенного использования зем. участка. Объект находится на двух земельных участках - 45:25:070405:8 и 45:25:070405:1196 общей площадью 1125 кв. м.
Обращались в ДАСИЗО в отдел за ГПЗУ, договорились, что получат ГПЗУ после смены вида разрешенного использования на "амбулаторно-поликлиническое обслуживание". В июле будут публичные слушания на отклонение от предельных параметров разрешенного строительства, реконструкции объектов капитального строительства.
</t>
  </si>
  <si>
    <t xml:space="preserve">захарова </t>
  </si>
  <si>
    <t xml:space="preserve">строительство </t>
  </si>
  <si>
    <t>ООО "Райдер 45"</t>
  </si>
  <si>
    <t>ООО Парфюмерная компания "Весна"</t>
  </si>
  <si>
    <t>Карташова</t>
  </si>
  <si>
    <t>Италия</t>
  </si>
  <si>
    <t>продублировано письмо</t>
  </si>
  <si>
    <t>не заинтересовало</t>
  </si>
  <si>
    <t>захарова</t>
  </si>
  <si>
    <t xml:space="preserve">Кетовский район </t>
  </si>
  <si>
    <t>Строительство завода по производству сварочных материалов</t>
  </si>
  <si>
    <t>Сургут</t>
  </si>
  <si>
    <t>Направлены документы для включенеия в сопровождаемые инвестиционные проекты, найден подходящий зу. Выбран проблемный земельный участок (красный светофор) с ОНС, кадастровый номер  45:25:070102:95, проводится процедура рассторжения договора аренды, после участок необходимо выставить на аукцион</t>
  </si>
  <si>
    <t xml:space="preserve">звонок </t>
  </si>
  <si>
    <t xml:space="preserve">ИП Пшеничников </t>
  </si>
  <si>
    <t xml:space="preserve">мебельное производство </t>
  </si>
  <si>
    <t xml:space="preserve">промышленость </t>
  </si>
  <si>
    <t>строительство тепличного комплекса на оз орлово</t>
  </si>
  <si>
    <t>Молочная ферма</t>
  </si>
  <si>
    <t>ООО «Азимут Хотелс Компани» (Москва)</t>
  </si>
  <si>
    <t>Генеральный директор Бродовский Максим Михайлович</t>
  </si>
  <si>
    <t>Московская обл.</t>
  </si>
  <si>
    <t>Калининградская область</t>
  </si>
  <si>
    <t>Казань</t>
  </si>
  <si>
    <t xml:space="preserve">НТО </t>
  </si>
  <si>
    <t xml:space="preserve">пищевая промышленность </t>
  </si>
  <si>
    <t>ЗАО "Глинки"</t>
  </si>
  <si>
    <t xml:space="preserve">8 (495) 994-44-50 (доб. 1102),
info@azimuthotels.com,                      8 800 200 00 48 </t>
  </si>
  <si>
    <t xml:space="preserve">Сургут </t>
  </si>
  <si>
    <t>ТОРГОВОЕ ПРЕДСТАВИТЕЛЬСТВО РОССИЙСКОЙ ФЕДЕРАЦИИ В АВСТРАЛИИ</t>
  </si>
  <si>
    <t>ТОРГОВОЕ ПРЕДСТАВИТЕЛЬСТВО РОССИЙСКОЙ ФЕДЕРАЦИИ В АВСТРИЙСКОЙ РЕСПУБЛИКЕ</t>
  </si>
  <si>
    <t>Австрия</t>
  </si>
  <si>
    <t>ТОРГОВОЕ ПРЕДСТАВИТЕЛЬСТВО РОССИЙСКОЙ ФЕДЕРАЦИИ В РЕСПУБЛИКЕ БЕЛАРУСЬ</t>
  </si>
  <si>
    <t>ТОРГОВОЕ ПРЕДСТАВИТЕЛЬСТВО РОССИЙСКОЙ ФЕДЕРАЦИИ В КОРОЛЕВСТВЕ БЕЛЬГИЯ И ВЕЛИКОМ ГЕРЦОГСТВЕ ЛЮКСЕМБУРГ</t>
  </si>
  <si>
    <t>ТОРГОВОЕ ПРЕДСТАВИТЕЛЬСТВО РОССИЙСКОЙ ФЕДЕРАЦИИ В КОРОЛЕВСТВЕ НОРВЕГИЯ</t>
  </si>
  <si>
    <t>ТОРГОВОЕ ПРЕДСТАВИТЕЛЬСТВО РОССИЙСКОЙ ФЕДЕРАЦИИ В КОРОЛЕВСТВЕ ШВЕЦИЯ</t>
  </si>
  <si>
    <t>ТОРГОВОЕ ПРЕДСТАВИТЕЛЬСТВО РОССИЙСКОЙ ФЕДЕРАЦИИ В ФИНЛЯНДСКОЙ РЕСПУБЛИКЕ</t>
  </si>
  <si>
    <t>ТОРГОВОЕ ПРЕДСТАВИТЕЛЬСТВО РОССИЙСКОЙ ФЕДЕРАЦИИ ВО ФРАНЦУЗСКОЙ РЕСПУБЛИКЕ</t>
  </si>
  <si>
    <t>Франция</t>
  </si>
  <si>
    <t>ТОРГОВОЕ ПРЕДСТАВИТЕЛЬСТВО РОССИЙСКОЙ ФЕДЕРАЦИИ В РЕСПУБЛИКЕ БОЛГАРИЯ</t>
  </si>
  <si>
    <t>Болгария</t>
  </si>
  <si>
    <t>ТОРГОВОЕ ПРЕДСТАВИТЕЛЬСТВО РОССИЙСКОЙ ФЕДЕРАЦИИ В ФЕДЕРАТИВНОЙ РЕСПУБЛИКЕ ГЕРМАНИИ</t>
  </si>
  <si>
    <t>Германия</t>
  </si>
  <si>
    <t>ТОРГОВОЕ ПРЕДСТАВИТЕЛЬСТВО РОССИЙСКОЙ ФЕДЕРАЦИИ В ТУРЕЦКОЙ РЕСПУБЛИКЕ</t>
  </si>
  <si>
    <t>Турция</t>
  </si>
  <si>
    <t>ТОРГОВОЕ ПРЕДСТАВИТЕЛЬСТВО РОССИЙСКОЙ ФЕДЕРАЦИИ В ЧЕШСКОЙ РЕСПУБЛИКЕ</t>
  </si>
  <si>
    <t>ТОРГОВОЕ ПРЕДСТАВИТЕЛЬСТВО РОССИЙСКОЙ ФЕДЕРАЦИИ В СЛОВАЦКОЙ РЕСПУБЛИКЕ</t>
  </si>
  <si>
    <t>Словакия</t>
  </si>
  <si>
    <t>ТОРГОВОЕ ПРЕДСТАВИТЕЛЬСТВО РОССИЙСКОЙ ФЕДЕРАЦИИ В РЕСПУБЛИКЕ ПОЛЬША</t>
  </si>
  <si>
    <t>Польша</t>
  </si>
  <si>
    <t>ТОРГОВОЕ ПРЕДСТАВИТЕЛЬСТВО РОССИЙСКОЙ ФЕДЕРАЦИИ В ИТАЛЬЯНСКОЙ РЕСПУБЛИКЕ</t>
  </si>
  <si>
    <t>ТОРГОВОЕ ПРЕДСТАВИТЕЛЬСТВО РОССИЙСКОЙ ФЕДЕРАЦИИ В КОРОЛЕВСТВЕ ИСПАНИЯ</t>
  </si>
  <si>
    <t>Испания</t>
  </si>
  <si>
    <t>ТОРГОВОЕ ПРЕДСТАВИТЕЛЬСТВО РОССИЙСКОЙ ФЕДЕРАЦИИ В КОРОЛЕВСТВЕ ДАНИЯ</t>
  </si>
  <si>
    <t>Дания</t>
  </si>
  <si>
    <t>ТОРГОВОЕ ПРЕДСТАВИТЕЛЬСТВО РОССИЙСКОЙ ФЕДЕРАЦИИ В КАНАДЕ</t>
  </si>
  <si>
    <t>ТОРГОВОЕ ПРЕДСТАВИТЕЛЬСТВО РОССИЙСКОЙ ФЕДЕРАЦИИ В РЕСПУБЛИКЕ КАЗАХСТАН</t>
  </si>
  <si>
    <t>ТОРГОВОЕ ПРЕДСТАВИТЕЛЬСТВО РОССИЙСКОЙ ФЕДЕРАЦИИ В МОНГОЛИИ</t>
  </si>
  <si>
    <t>ТОРГОВОЕ ПРЕДСТАВИТЕЛЬСТВО РОССИЙСКОЙ ФЕДЕРАЦИИ В КИТАЙСКОЙ НАРОДНОЙ РЕСПУБЛИКЕ</t>
  </si>
  <si>
    <t>ТОРГОВОЕ ПРЕДСТАВИТЕЛЬСТВО РОССИЙСКОЙ ФЕДЕРАЦИИ В КЫРГЫЗСКОЙ РЕСПУБЛИКЕ</t>
  </si>
  <si>
    <t>ТОРГОВОЕ ПРЕДСТАВИТЕЛЬСТВО РОССИЙСКОЙ ФЕДЕРАЦИИ В РЕСПУБЛИКЕ УЗБЕКИСТАН</t>
  </si>
  <si>
    <t>ТОРГОВОЕ ПРЕДСТАВИТЕЛЬСТВО РОССИЙСКОЙ ФЕДЕРАЦИИ В ТУРКМЕНИСТАНЕ</t>
  </si>
  <si>
    <t>ТОРГОВОЕ ПРЕДСТАВИТЕЛЬСТВО РОССИЙСКОЙ ФЕДЕРАЦИИ В ИСЛАМСКОЙ РЕСПУБЛИКЕ ИРАН</t>
  </si>
  <si>
    <t>ТОРГОВОЕ ПРЕДСТАВИТЕЛЬСТВО РОССИЙСКОЙ ФЕДЕРАЦИИ В ИСЛАМСКОЙ РЕСПУБЛИКЕ ПАКИСТАН</t>
  </si>
  <si>
    <t>ТОРГОВОЕ ПРЕДСТАВИТЕЛЬСТВО РОССИЙСКОЙ ФЕДЕРАЦИИ В СОЦИАЛИСТИЧЕСКОЙ РЕСПУБЛИКЕ ВЬЕТНАМ</t>
  </si>
  <si>
    <t>ТОРГОВОЕ ПРЕДСТАВИТЕЛЬСТВО РОССИЙСКОЙ ФЕДЕРАЦИИ В РЕСПУБЛИКЕ ИНДОНЕЗИЯ</t>
  </si>
  <si>
    <t>ТОРГОВОЕ ПРЕДСТАВИТЕЛЬСТВО РОССИЙСКОЙ ФЕДЕРАЦИИ В ФЕДЕРАЦИИ МАЛАЙЗИЯ</t>
  </si>
  <si>
    <t>челябинск</t>
  </si>
  <si>
    <t>Лаптев Игорь Константинович
ДИРЕКТОР</t>
  </si>
  <si>
    <t>г. Щучье</t>
  </si>
  <si>
    <t>КФХ Нариманишвили Т.П.</t>
  </si>
  <si>
    <t xml:space="preserve">Шадринск </t>
  </si>
  <si>
    <t xml:space="preserve">Придорожный сервис </t>
  </si>
  <si>
    <t>Наименование инвестициооного проекта</t>
  </si>
  <si>
    <t>Полное наименование МО Курганской области, на территории которого реализуется инвестиционный проект</t>
  </si>
  <si>
    <t>2023 год</t>
  </si>
  <si>
    <t>2024 год</t>
  </si>
  <si>
    <t>профессия/ специальность (квалификация)</t>
  </si>
  <si>
    <t>квалифицированный\неквалифицированный</t>
  </si>
  <si>
    <t>Потребность (ед.)</t>
  </si>
  <si>
    <t>кол-во рабочих мест, которые инвестор заполнит самостоятельно (путем перевода сотрудников, самостоятельно будет искать или уже нашел)</t>
  </si>
  <si>
    <t>Нуждается ли инвестор в содействии ЦЗН (кол-во единиц)</t>
  </si>
  <si>
    <t>"Создание предприятия лазерной и термической обработки материалов"</t>
  </si>
  <si>
    <t>Оператор установки лазерной обработки</t>
  </si>
  <si>
    <t xml:space="preserve">квалифицированный </t>
  </si>
  <si>
    <t>Лаборант</t>
  </si>
  <si>
    <t>Оператор печи термообработки</t>
  </si>
  <si>
    <t>Помощник оператора термообработки</t>
  </si>
  <si>
    <t>Оператор плазменной наплавки</t>
  </si>
  <si>
    <t>Оператор роботизированной ячейки</t>
  </si>
  <si>
    <t>Начальник лаборатории</t>
  </si>
  <si>
    <t>Инженер-металловед с аттестацией второго уровня</t>
  </si>
  <si>
    <t>Инженер-химик</t>
  </si>
  <si>
    <t>Инженер по механическим испытаниям металлов с аттестацией второго уровня</t>
  </si>
  <si>
    <t>Контролер УЗК</t>
  </si>
  <si>
    <t>Контролер ВИК</t>
  </si>
  <si>
    <t>Технолог лазерной обработки</t>
  </si>
  <si>
    <t>Конструктор</t>
  </si>
  <si>
    <t>Технический директор</t>
  </si>
  <si>
    <t>Главный метролог</t>
  </si>
  <si>
    <t>ООО "Арлиз Курган", ИНН 4505017109, Бакиров Денис Рафаилович - директор, 8-912-311-20-20 wspw@bk.ru, Кочарин Николай Витальевич - куратор проекта, 8-919 123 0481, 8-902 616 2289, info@iks45.ru, Место реализации проекта Курганская область, р.п. Варгаши, ул. Матросова, д. 54</t>
  </si>
  <si>
    <t>"Производство уплотнителей высокого давления для нефти-и газодобывающей промышленности"</t>
  </si>
  <si>
    <t>Оператор токарного станка с ЧПУ</t>
  </si>
  <si>
    <t>Контролер ОТК</t>
  </si>
  <si>
    <t>Уборщик производственных помещений</t>
  </si>
  <si>
    <t>неквалифицированный</t>
  </si>
  <si>
    <t>ООО "Индустрия Про", ИНН 4501194724, Желнин Дмитрий Александрович - директор, dm0066@mail.ru. 8-912-063-71-80, 641231, ОБЛАСТЬ КУРГАНСКАЯ, РАЙОН ВАРГАШИНСКИЙ, РАБОЧИЙ ПОСЕЛОК ВАРГАШИ, УЛИЦА КИРОВА, ДОМ 94, КАБИНЕТ 1</t>
  </si>
  <si>
    <t>"Производство изделий из стеклопластика и древесно-полимерных композитов"</t>
  </si>
  <si>
    <t>Формовщик стеклопластиковых изделий</t>
  </si>
  <si>
    <t>Сварщик пластмасс</t>
  </si>
  <si>
    <t xml:space="preserve">ИП СИТЕНКО ИРИНА ПЕТРОВНА, ИНН 450103078467, тел. 8-922-674-38-18    </t>
  </si>
  <si>
    <t>"Модернизация оборудования для деятельности в области общественного питания"</t>
  </si>
  <si>
    <t>Повар (ноябрь 2021)</t>
  </si>
  <si>
    <t xml:space="preserve">ООО "ТОРГОВЫЙ ДОМ "СНЕЖНЫЙ ГОРОД", ИНН 4501201019, Москвина Ксения Сергеевна - директор, контактное лицо - Пахарукова Олеся Александровна 8-902-591-51-95  640022, КУРГАНСКАЯ ОБЛАСТЬ, КУРГАН ГОРОД, М.ГОРЬКОГО УЛИЦА, ДОМ 238, ОФИС 29    </t>
  </si>
  <si>
    <t xml:space="preserve">"Производство готовых пищевых продуктов" </t>
  </si>
  <si>
    <t xml:space="preserve">Менеджер по закупкам </t>
  </si>
  <si>
    <t>ООО "Завод ВСП", ИНН 4505016987, Николай Витальевич Кочарин - Генеральный директор, 8-932-014-22-42, wspw@bk.ru, 641230, Курганская область, р.п. Варгаши, ул. Матросова, д. 54,   8-902 616 2289</t>
  </si>
  <si>
    <t>"Производство арматур для добычи нефти на специализированной механообрабатывающей линии с созданием высокотехнологичных рабочих мест"</t>
  </si>
  <si>
    <t>Бухгалтер</t>
  </si>
  <si>
    <t>Инженер-технолог металлообрабатывающего производства, технолог по мехобработке</t>
  </si>
  <si>
    <t>Инженер-технолог металлообрабатывающего производства, технолог по сварке</t>
  </si>
  <si>
    <t>Разнорабочий</t>
  </si>
  <si>
    <t>Инженер, по водоснабжению и водоотведению</t>
  </si>
  <si>
    <t>квалифицированный</t>
  </si>
  <si>
    <t>Агент по снабжению</t>
  </si>
  <si>
    <t>Инженер-электрик</t>
  </si>
  <si>
    <t>Директор коммерческий</t>
  </si>
  <si>
    <r>
      <rPr>
        <sz val="10"/>
        <color rgb="FF000000"/>
        <rFont val="Arial"/>
      </rPr>
      <t xml:space="preserve">ООО ""АГРОТЕХНОЛОГИЯ"", ИНН 4505017148, Литвинов Сергей Сергеевич -  генеральный директор, 641230, ОБЛАСТЬ КУРГАНСКАЯ, РАЙОН ВАРГАШИНСКИЙ, РАБОЧИЙ ПОСЕЛОК ВАРГАШИ, УЛИЦА СОЦИАЛИСТИЧЕСКАЯ, ДОМ 67, ОФИС 23                                    </t>
    </r>
    <r>
      <rPr>
        <b/>
        <sz val="10"/>
        <color rgb="FF000000"/>
        <rFont val="Arial"/>
      </rPr>
      <t xml:space="preserve">ТРУДОУСТРОЙСТВО ПОСЛЕ УСТАНОВКИ ТЕПЛИЦ И ОБОРУДОВАНИЯ  </t>
    </r>
    <r>
      <rPr>
        <sz val="10"/>
        <color rgb="FF000000"/>
        <rFont val="Arial"/>
      </rPr>
      <t xml:space="preserve"> </t>
    </r>
  </si>
  <si>
    <t>"Создание и модернизация предприятия, увеличение производства и реализации грибной продукции"</t>
  </si>
  <si>
    <t>Управляющий фермой</t>
  </si>
  <si>
    <t>Технолог</t>
  </si>
  <si>
    <t>Сборщик/упаковщик урожая</t>
  </si>
  <si>
    <t>Бухгалтер (аутсорсинг)</t>
  </si>
  <si>
    <t>Индивидуальный предприниматель ИГНАТЬЕВ ВАСИЛИЙ ИВАНОВИЧ ИНН: 450501656124 , 8-909-723-68-28</t>
  </si>
  <si>
    <t>"Создание и развитие крестьянского (фермерского) хозяйства мясного направления"</t>
  </si>
  <si>
    <t>Водитель</t>
  </si>
  <si>
    <t>Скотник</t>
  </si>
  <si>
    <t>Механизатор</t>
  </si>
  <si>
    <t xml:space="preserve">ООО " ДАЛАЗ" , ИНН 4506007424, директор Горбунов Алексей Вячеславович   8 (343) 937-62-66, 8 (343) 954-04-00
ИНН/КПП: 6666008973/450601001
ЮР.АДРЕС: 641730, КУРГАНСКАЯ ОБЛ, ДАЛМАТОВСКИЙ Р-Н, ДАЛМАТОВО Г, ГАГАРИНА УЛ, 80
</t>
  </si>
  <si>
    <t>разнорабочий</t>
  </si>
  <si>
    <t>не квалифицированный</t>
  </si>
  <si>
    <t>сварщик</t>
  </si>
  <si>
    <t>токарь</t>
  </si>
  <si>
    <t xml:space="preserve">ООО " Уралпромтргбизнес" , ИНН 6666008973, директор Горбунов Вячеслав Николаевич   8 (343) 937-62-66, 8 (343) 954-04-00
ИНН/КПП: 6666008973/450601001
ЮР.АДРЕС: 641730, КУРГАНСКАЯ ОБЛ, ДАЛМАТОВСКИЙ Р-Н, ДАЛМАТОВО Г, ГАГАРИНА УЛ, 80
</t>
  </si>
  <si>
    <t>Приобретение горизонтальной ленточной  пилы</t>
  </si>
  <si>
    <t>прессовщик</t>
  </si>
  <si>
    <t>заготовщик резиновых изделий</t>
  </si>
  <si>
    <t>"Установка дробильно-сортировального комплекса"</t>
  </si>
  <si>
    <t>автомеханик</t>
  </si>
  <si>
    <t>ООО " Озон-медиа"  ИНН /КПП 4506008354 / 450601001       Столбов Андрей Александрович, 8-922-565-0005 info@ozonmedia.ru, Светлана Александровна 8-922-566-50-22, 996-898-2913 firmaniva@mail.ru, info@ozonmedia.ru, 641730, Курганская область, Далматовский район,с.Уральцевское</t>
  </si>
  <si>
    <t>"Приобретение сельскохозяйственного оборудования"</t>
  </si>
  <si>
    <t>ИП Глава КФХ Столбов А.А., ИНН 450601743349, Столбов Андрей Александрович, 8-922-565-0005 info@ozonmedia.ru, Светлана Александровна 8-922-566-50-22, 996-898-2913 firmaniva@mail.ru, info@ozonmedia.ru, 641730, Курганская область, Далматовский район,с.Уральцевское</t>
  </si>
  <si>
    <t xml:space="preserve"> "Создание семейной фермы мясного направления"</t>
  </si>
  <si>
    <t>Ветеринарный врач</t>
  </si>
  <si>
    <t>"Строительство убойного цеха КРС"</t>
  </si>
  <si>
    <t>Заведующий фермой</t>
  </si>
  <si>
    <t>ООО КХ Барабинское" , ИНН 4506004230, Курганская обл., Далматовский район, с. Новопетропавловское, ул. Ленина, д. 73, директор Ярославцев Федор Викторович</t>
  </si>
  <si>
    <t>"Перевооружение материально-технической базы для производства сельскохозяйственной продукции"</t>
  </si>
  <si>
    <t>ветеринарный врач</t>
  </si>
  <si>
    <t>Зоотехник</t>
  </si>
  <si>
    <t>слесарь ТСН</t>
  </si>
  <si>
    <t>неквалифицированные</t>
  </si>
  <si>
    <t>Главный агроном</t>
  </si>
  <si>
    <t>доярка</t>
  </si>
  <si>
    <t>Бригадир полеводческой бригады</t>
  </si>
  <si>
    <t>Диспетчер-кладовщик</t>
  </si>
  <si>
    <t>Электромонтер</t>
  </si>
  <si>
    <t>Заведующий зерноскладом</t>
  </si>
  <si>
    <t>ООО «Тех &amp; Полимер»   директор  директор Мехонцев Игорь Васильевич,        Курганская область, Катайский район, г. Катайск, ул. Юдина, дом 14,  оф. 106.                                                                                телефон сот.: +7(919)566-51-99,сайт: polilakr45.ru</t>
  </si>
  <si>
    <t>"Производство лакокрасочных материалов "эффект пластика"  класса " Премиум"""</t>
  </si>
  <si>
    <t>технолог по краскам</t>
  </si>
  <si>
    <t>ООО "Мехмонтаж", ИНН 4509000064, Черных Валерий Владимирович - Генеральный директор, Черных Валерий Владимирович, Генеральный директор тел. раб. (35251)2-20-31, моб. +7908-006-6577, Панова Юлия Александровна, бухгалтер тел. раб. 8-922-672-52-64, 641701, Курганская область, г. Катайск, ул. Северная, 32</t>
  </si>
  <si>
    <t>"Приобретение специальной строительной техники"</t>
  </si>
  <si>
    <t>машинист экскаватора</t>
  </si>
  <si>
    <t>электрогазосварщик</t>
  </si>
  <si>
    <t>"РАЗВИТИЕ 2020-2030. ГИГИЕНА И СОПУТСТВУЮЩИЕ"</t>
  </si>
  <si>
    <t>Оператор автоматических и полуавтоматических линий станков и установок</t>
  </si>
  <si>
    <t>ИП Смагин Александр Владимирович  ОГРН 320450100020149  
ИНН	450914898566</t>
  </si>
  <si>
    <t>"Открытие кофе точки"</t>
  </si>
  <si>
    <t>пекарь</t>
  </si>
  <si>
    <t>ООО " СемьЯ" ИНН 4509007239, ОГРН 1204500004004, ОКПО 15057224. 89924239508- Икбаева Майжан Алдажановна</t>
  </si>
  <si>
    <t>"Открытие мини-пекарни"</t>
  </si>
  <si>
    <t>ООО "Катайский комбикормовый завод", ИНН 4509007084, Геворкян Гурген Симонович - директор, 8(35251)-2-23-34, 2-28-85, Завьялов Максим Вячеславович,  директор, +9220345500, zernoru2018@yandex.ru, 641700, Курганская область, Катайский район, г.Катайск ул.Лопатина, дом 1, офис 1</t>
  </si>
  <si>
    <t>"Катайский комбикормовый завод"</t>
  </si>
  <si>
    <t>аппаратчик комбикормового производства</t>
  </si>
  <si>
    <t>аппапратчик обработки зерна</t>
  </si>
  <si>
    <t>химик-лаборант комбикормового производства</t>
  </si>
  <si>
    <t>ООО "МЕДМИЛ", ИНН 4509009934,Коновалов Д.В. - Директор, medmill@medmill.ru, 641703, Курганская область, Катайский район, г. Катайск, ул. Голикова, дом 102,</t>
  </si>
  <si>
    <t>"Развитие 2020"</t>
  </si>
  <si>
    <t>ООО «Курганский завод битумных материалов и дорожных технологий», ИНН 4501226990, Хакимов Артур Мунирович - Управляющий - ИП, +7(347)2466535, Финансовый директор группы компаний +79174369391 Тамара Павловна Шамонина,oilbitum@gmail.com, kyrgan.zavod@gmail.com, 640000, Курганская область, город Курган, улица Володарского, дом 65, офис 310</t>
  </si>
  <si>
    <t>"Производство материалов для дорожных работ"</t>
  </si>
  <si>
    <t>Управляющий</t>
  </si>
  <si>
    <t>Дорожный рабочий</t>
  </si>
  <si>
    <t>Оператор котельной</t>
  </si>
  <si>
    <t>Машинист технологических насосов</t>
  </si>
  <si>
    <t>Директор по строительству</t>
  </si>
  <si>
    <t>Мастер строительных и монтажных работ</t>
  </si>
  <si>
    <t>Финансовый директор</t>
  </si>
  <si>
    <t>Машинист автогрейдера</t>
  </si>
  <si>
    <t>Электросващик</t>
  </si>
  <si>
    <t>Лаборант хим. анализа</t>
  </si>
  <si>
    <t>Технический директор - Главный инженер</t>
  </si>
  <si>
    <t>Машинист катальной машины</t>
  </si>
  <si>
    <t>Оператор технологических установок</t>
  </si>
  <si>
    <t>Главный механик</t>
  </si>
  <si>
    <t>Машинист погрузочной машины</t>
  </si>
  <si>
    <t>Экономист-бухгалтер</t>
  </si>
  <si>
    <t>Машинист укладчика асфальтобетона</t>
  </si>
  <si>
    <t>Начальник отдела МТС</t>
  </si>
  <si>
    <t>Машинист фрезагрегата</t>
  </si>
  <si>
    <t>Специалист отдела МТС</t>
  </si>
  <si>
    <t>Машинист экскаватора</t>
  </si>
  <si>
    <t>Начальник отдела сбыта</t>
  </si>
  <si>
    <t>Прессовщик</t>
  </si>
  <si>
    <t>Специалист отдела сбыта</t>
  </si>
  <si>
    <t>Юрист</t>
  </si>
  <si>
    <t>Инженер -технолог</t>
  </si>
  <si>
    <t>Механик</t>
  </si>
  <si>
    <t>Битумщик</t>
  </si>
  <si>
    <t>Электрослесарь КИПиА</t>
  </si>
  <si>
    <t>Зав. лабораторией</t>
  </si>
  <si>
    <t>Уборщик помещений</t>
  </si>
  <si>
    <t>"Модернизация литейного производства ООО "Пульсатор""</t>
  </si>
  <si>
    <t>Слесарь-газовик</t>
  </si>
  <si>
    <t>Электрик-электро- монтёр</t>
  </si>
  <si>
    <t>Плавильщик</t>
  </si>
  <si>
    <t>Заливщик</t>
  </si>
  <si>
    <t>Формовщик ручной формовки</t>
  </si>
  <si>
    <t>Формовщик машинной формовки</t>
  </si>
  <si>
    <t>Обрубщик</t>
  </si>
  <si>
    <t>Термист</t>
  </si>
  <si>
    <t>"Создание производства по выпуску техники для разведки и освоения нефтегазовых месторождений"</t>
  </si>
  <si>
    <t>Начальник сборочного цеха</t>
  </si>
  <si>
    <t>Инженер-технолог Бюро СВП</t>
  </si>
  <si>
    <t>Начальник службы сервиса</t>
  </si>
  <si>
    <t>Станочник широкого профиля</t>
  </si>
  <si>
    <t>Слесарь МСР</t>
  </si>
  <si>
    <t>Слесарь-гидравлик</t>
  </si>
  <si>
    <t>Слесарь-электрик по ремонту электрооборудования</t>
  </si>
  <si>
    <t>Электрогазосварщик</t>
  </si>
  <si>
    <t>Слесарь-сборщик</t>
  </si>
  <si>
    <t>ООО "Темпер", ИНН 7841493237, Доронин Сергей Олегович - Директор, 8(3522) 22-88-88, 8-932-312-88-88, temper@temper.ru, г. Курган, ул. Щорса, 93А</t>
  </si>
  <si>
    <t>"Развитие производства кранов и комплектующих"</t>
  </si>
  <si>
    <t>Оператор ЧПУ</t>
  </si>
  <si>
    <t>Наладчик ЧПУ</t>
  </si>
  <si>
    <t>Сварщик</t>
  </si>
  <si>
    <t>Маляр</t>
  </si>
  <si>
    <t>Слесарь по реморнту оборудования</t>
  </si>
  <si>
    <t>Электромонтер по ремонту и обслуживанию электрооборудования</t>
  </si>
  <si>
    <t>Мастер ОТК</t>
  </si>
  <si>
    <t>Фрезеровщик 4 разряда</t>
  </si>
  <si>
    <t>Плавильщик металла и сплавов</t>
  </si>
  <si>
    <t>Кладовщик на склад полуфабрикатов</t>
  </si>
  <si>
    <t>АО "КМЗ конвейерного оборудования", ИНН 4501004356, Брютов Александр Михайлович - Генеральный директор, 8-(3522)-45-76-72, 
 mamedova@konmash.ru, 640003, г. Курган, ул. Коли Мяготина, 41 Баландина Ирина Владимировна (нач ПЭО)</t>
  </si>
  <si>
    <t>инженер-конструктор</t>
  </si>
  <si>
    <t>инженер-технолог</t>
  </si>
  <si>
    <t>"Организация производства авиационно-пускового устройства"</t>
  </si>
  <si>
    <t>Оператор станков с программным управлением, 4 разряд</t>
  </si>
  <si>
    <t>Термист, 5 разряд</t>
  </si>
  <si>
    <t>Слесарь-испытатель, 5 разряд</t>
  </si>
  <si>
    <t>Наладчик станков и манипуляторов с программным управлением, 6 разряд</t>
  </si>
  <si>
    <t>Дефектоскопист</t>
  </si>
  <si>
    <t>ООО "Реквием", ИНН 4501191522, Калачин Андрей Иванович - Директор, 8-912-836-33-34- Анна, 89195710935, Afrodita.45@mail.ru, Г. Курган ул.Томина д.67/1</t>
  </si>
  <si>
    <t>"Дом траура"</t>
  </si>
  <si>
    <t>менеджер по камню</t>
  </si>
  <si>
    <t>ритуальный агент</t>
  </si>
  <si>
    <t>механик</t>
  </si>
  <si>
    <t>кладовщик</t>
  </si>
  <si>
    <t>продавец</t>
  </si>
  <si>
    <t>водитель</t>
  </si>
  <si>
    <t>санитар</t>
  </si>
  <si>
    <t>уборщица</t>
  </si>
  <si>
    <t>ООО "Резиденция Капитального Строительства", ИНН 45011911265, Панова Наталья Валерьевна - Директор, 8-912-835-16-12, n_panova@list.ru, г. Курган, ул. Томина, 61-14</t>
  </si>
  <si>
    <t>"Строительство 5-этажной гостиницы одного из ведущих мировых операторов гостиничной сети"</t>
  </si>
  <si>
    <t>руководитель</t>
  </si>
  <si>
    <t>руководитель службы питания</t>
  </si>
  <si>
    <t>руководитель хозяйственной службы</t>
  </si>
  <si>
    <t>главный инженер</t>
  </si>
  <si>
    <t>кадровик</t>
  </si>
  <si>
    <t>администратор</t>
  </si>
  <si>
    <t>горничная</t>
  </si>
  <si>
    <t>сотрудник охраны</t>
  </si>
  <si>
    <t>тех.работник</t>
  </si>
  <si>
    <t>дворник</t>
  </si>
  <si>
    <t>официант</t>
  </si>
  <si>
    <t>бармен</t>
  </si>
  <si>
    <t>повар</t>
  </si>
  <si>
    <t>шеф-повар</t>
  </si>
  <si>
    <t>кухонный работник</t>
  </si>
  <si>
    <t>админитстратор ресторана</t>
  </si>
  <si>
    <t>хостес</t>
  </si>
  <si>
    <t>заместитель директора</t>
  </si>
  <si>
    <t>службы рекламы и продвежения</t>
  </si>
  <si>
    <t>программист</t>
  </si>
  <si>
    <t>рабочие</t>
  </si>
  <si>
    <t>ООО «Темпер», контактное лицо: Гаврилова Дарья Андреевна, телефон: 22-88-88</t>
  </si>
  <si>
    <t>"Развитие действующего производства (приобретение в лизинг оборудования)"</t>
  </si>
  <si>
    <t>Слесарь механосборочных работ 1, 2 категории</t>
  </si>
  <si>
    <t>Электросварщик на автоматических и полуавтоматических машинах</t>
  </si>
  <si>
    <t>Оператор станков с программным управлением 1 категории</t>
  </si>
  <si>
    <t>Оператор станков с программным управлением 2 категории</t>
  </si>
  <si>
    <t>ООО «ТД «Каприз», контактное лицо: Босов Владимир Станиславович, телефон:</t>
  </si>
  <si>
    <t>"Строительство культурно-досугового центра «CAPRICE LAND»"</t>
  </si>
  <si>
    <t>Пекарь</t>
  </si>
  <si>
    <t>Штат Супермаркета, Собственное производство</t>
  </si>
  <si>
    <t>Штат ресторации</t>
  </si>
  <si>
    <t>Зав. производства</t>
  </si>
  <si>
    <t>Обслуживающий персонал</t>
  </si>
  <si>
    <t>Концертный зал</t>
  </si>
  <si>
    <t>Упаковщик</t>
  </si>
  <si>
    <t>Салатный цех</t>
  </si>
  <si>
    <t>Производственная часть</t>
  </si>
  <si>
    <t>Администрация</t>
  </si>
  <si>
    <t>Кондитер</t>
  </si>
  <si>
    <t>Мясной цех</t>
  </si>
  <si>
    <t>Обслуживающий персонал (режиссеры, светорежиссеры, операторы и т.д.)</t>
  </si>
  <si>
    <t>Цех готовой продукции</t>
  </si>
  <si>
    <t>Подсобные рабочие</t>
  </si>
  <si>
    <t>Кондитерский цех</t>
  </si>
  <si>
    <t>Труппа</t>
  </si>
  <si>
    <t>Пекарский цех</t>
  </si>
  <si>
    <t>Торговый зал</t>
  </si>
  <si>
    <t>АО «Курганские прицепы», контактное лицо: Тупицын Александр Александрович, телефон:</t>
  </si>
  <si>
    <t>"Повышение производительности труда и поддержка занятости на предприятии АО «Курганские прицепы»"</t>
  </si>
  <si>
    <t>Электрогазо-сварщик</t>
  </si>
  <si>
    <t>Слесарь мср</t>
  </si>
  <si>
    <t>Инженер-конструктор</t>
  </si>
  <si>
    <t>Инженер-технолог</t>
  </si>
  <si>
    <t>Гальваник (инженер-химик)</t>
  </si>
  <si>
    <t>"Строительство помещения для овец на 500 голов в д. Ярки"</t>
  </si>
  <si>
    <t>Овцевод</t>
  </si>
  <si>
    <t>"Строительство 2 очереди свиноводческого комплекса на 550 свиноматок (единовременное удержание 8000 голов)"</t>
  </si>
  <si>
    <t>Водитель категории Б, С,  СЕ</t>
  </si>
  <si>
    <t>Механизатор с корочками комбайнёра</t>
  </si>
  <si>
    <t>ООО «Агрокомплекс «Знамя» Обласов Александр Деонисьевич - Директор, +73524926064, sppkkurt@mail.ru, 641471, Курганская область, Куртамышский район, село Верхнее</t>
  </si>
  <si>
    <t>"Приобретение с/х техники,  реконструкция животноводческого помещения на 150 голов"</t>
  </si>
  <si>
    <t xml:space="preserve">механизатор </t>
  </si>
  <si>
    <t>оператор машинного доения</t>
  </si>
  <si>
    <t>скотник</t>
  </si>
  <si>
    <t>ООО «Зауралье» 
Исполнительный директор Раздроков Александр Иванович, 89091479460
Курганская область, Куртамышский район, село Камаган</t>
  </si>
  <si>
    <t xml:space="preserve">Модернизация технологического процесса сбора зерновых и послеуборочной обработки зерна. Реконструкция животноводческого помещения на 250 голов КРС </t>
  </si>
  <si>
    <t>Ветеринар</t>
  </si>
  <si>
    <t>водитель категории Е</t>
  </si>
  <si>
    <t>механизатор</t>
  </si>
  <si>
    <t>ООО "Мельба" Генеральный директор Багдасарян Галина Николаевна</t>
  </si>
  <si>
    <t>"Создание придорожного комплекса "Мельница"</t>
  </si>
  <si>
    <t xml:space="preserve">Уборщица </t>
  </si>
  <si>
    <t xml:space="preserve">Официант </t>
  </si>
  <si>
    <t>Повар</t>
  </si>
  <si>
    <t xml:space="preserve">Квалифицированный </t>
  </si>
  <si>
    <t>горничные</t>
  </si>
  <si>
    <t>Неквалифицированный</t>
  </si>
  <si>
    <t>Администратор</t>
  </si>
  <si>
    <t>"Строительство объектов придорожного сервиса (кафе, гостиница, стоянка)"</t>
  </si>
  <si>
    <t>Парковщик</t>
  </si>
  <si>
    <t xml:space="preserve">Повар </t>
  </si>
  <si>
    <t>Квалифицированный</t>
  </si>
  <si>
    <t>автослесарь</t>
  </si>
  <si>
    <t>парковщик</t>
  </si>
  <si>
    <t>ЗАО "Нива", Макушинский район, с. Трюхино, директор Жусанов Амангельды Кудерович, 8(913)144-93-06</t>
  </si>
  <si>
    <t>Производство продукции растениеводства на площади 3,5 тыс. га., разведение КРС мясного направления</t>
  </si>
  <si>
    <t>Водитель грузового автомобиля</t>
  </si>
  <si>
    <t>Водитель грузового автомобиля (категория СЕ)</t>
  </si>
  <si>
    <t xml:space="preserve">Зоотехник </t>
  </si>
  <si>
    <t>Ветврач</t>
  </si>
  <si>
    <t>ИП Шляпников Евгений Борисович, ИНН 451501190886, Шляпников Евгений Борисович - ИП, +7 (963) 278-00-97</t>
  </si>
  <si>
    <t>"Цех по лесопереработке и производству березовых поддонов"</t>
  </si>
  <si>
    <t>распиловщик</t>
  </si>
  <si>
    <t>ИП Глава К(Ф)Х Суслов Александр Михайлович 89128307340</t>
  </si>
  <si>
    <t>"Организация базы отдыха с непосредственным участием в сельскохозяйственной жизни"</t>
  </si>
  <si>
    <t>ИП Глава К(Ф)Х Суслов Сергей Александрович 89125214112</t>
  </si>
  <si>
    <t>"Животноводческая ферма по разведению выращиванию КРС специализированных мясных пород"</t>
  </si>
  <si>
    <t>Рабочий</t>
  </si>
  <si>
    <t>"Создание нового участка сборки внутрискваженного оборудования на ООО "Поиск""</t>
  </si>
  <si>
    <t>Оператор станков ЧПУ</t>
  </si>
  <si>
    <t>Токарь</t>
  </si>
  <si>
    <t>Фрезеровщик</t>
  </si>
  <si>
    <t>«Завод сварочных материалов «ГУДЭЛ», ИНН 4502029040, Корчанов Александр Николаевич - Директор, 3-00-63, Бряков Антон Анатольевич – экономист, тел.: (35253) 3-00-63, доб.: 504, e-mail: econ@goodel.ru, sale@goodel.ru, 641884, Курганская обл., г. Шадринск, ул. Свердлова, 128</t>
  </si>
  <si>
    <t>"Модернизация существующего производства электродов"</t>
  </si>
  <si>
    <t>Экономист</t>
  </si>
  <si>
    <t>Бухгалтер по производству</t>
  </si>
  <si>
    <t>Инспектор службы по безопасности</t>
  </si>
  <si>
    <t>Электросварщик</t>
  </si>
  <si>
    <t>Водитель погрузчика</t>
  </si>
  <si>
    <t>Рабочие в цех</t>
  </si>
  <si>
    <t>Разварщик силикатной глыбы</t>
  </si>
  <si>
    <t>Слесарь-инструментальщик</t>
  </si>
  <si>
    <t>Слесарь механо-сборочных работ</t>
  </si>
  <si>
    <t>Слесарь-ремонтник</t>
  </si>
  <si>
    <t>"Строительство склада 1-ая очередь; Реконструкция автогаража - 2-ая очередь, ООО "Рассвет""</t>
  </si>
  <si>
    <t>Агроном</t>
  </si>
  <si>
    <t>Машинист бульдозера</t>
  </si>
  <si>
    <t>ООО "Миллениум", ИНН 4522007894, Лепехин Александр Васильевич Директор, 7(3525)495191, e-mail: niva-milenium@yandex.ru, Курганская область, Шадринский район,
 с. Красная Нива, ул. Зелёная Роща,3</t>
  </si>
  <si>
    <t>"Реконструкция зерносушильного комплекса, ООО "Миллениум""</t>
  </si>
  <si>
    <t>Агроном-семеновод</t>
  </si>
  <si>
    <t>ООО "Исеть", ИНН 4523004247, Черепанов Александр Александрович директор, 89129715641,  641982, КУРГАНСКАЯ ОБЛ, ШАТРОВСКИЙ Р-Н, ТЕРСЮКСКОЕ С, ИМ А.И.КИСЕЛЕВА УЛ, 28</t>
  </si>
  <si>
    <t>"Строительство зерносклада, обновление автомобильного парка"</t>
  </si>
  <si>
    <t xml:space="preserve">ООО «Озерное», ИНН 4520003492, Директор Низавитин Владимир Федорович 89195881688, Курганская область, Целинный район, село Сетово </t>
  </si>
  <si>
    <t>"Производство растениеводческой продукции в с. Костыгин Лог. Приобретение с/х техники"</t>
  </si>
  <si>
    <t>Инженер</t>
  </si>
  <si>
    <t xml:space="preserve">ИП Глава КФХ Волков Виктор Анатольевич, ИНН 452001912373, 
Волков Виктор Анатольевич  89125228330, Курганская область, Целинный район, д. Зеленая сопка 
</t>
  </si>
  <si>
    <t>"Производство продукции на базе ОПХ «Южное». Приобретение с/х техники"</t>
  </si>
  <si>
    <t>Водитель категории С, СЕ</t>
  </si>
  <si>
    <t>СПК Рачеево, ИНН 4520004288, Председатель Семенов Иван Григорьевич 89195613055, Целинный район, село Рачеевка</t>
  </si>
  <si>
    <t>Приобретение с/х техники</t>
  </si>
  <si>
    <t>Главный зоотехник</t>
  </si>
  <si>
    <t>Сфера деятельности</t>
  </si>
  <si>
    <t>Производство грузовых автомобилей</t>
  </si>
  <si>
    <t>Строительство АЗС</t>
  </si>
  <si>
    <t>Сколько проверено объектов придорожного сервиса, всего</t>
  </si>
  <si>
    <t>Из них: содержатся в чистоте</t>
  </si>
  <si>
    <t>Нет</t>
  </si>
  <si>
    <t>3 (АЗС)</t>
  </si>
  <si>
    <t>Частозерский</t>
  </si>
  <si>
    <t>0 (нет объектов)</t>
  </si>
  <si>
    <t>Катайский</t>
  </si>
  <si>
    <t>1( АЗС МТК- с рядом с участком  сложены строительные плиты и  навалом кирпичи,  участок принадлежеит Сафояну К.Г., администрацией района направлено письмо  от 29.04.2021г.)</t>
  </si>
  <si>
    <t>1 ИП Долгополов С.Е.</t>
  </si>
  <si>
    <t>1 ООО "Темп"</t>
  </si>
  <si>
    <t>1 бывшая территория Кемпеля кафе "Светлана"</t>
  </si>
  <si>
    <t>Администрацией Юрг.р-на написано письмо в Управление федеральных автомобильных дорог</t>
  </si>
  <si>
    <t>1. Гостиница "Турист" (ПРСК "Восход" Председателю Кафеевой Марине Александровне написано письмо от Администрации Варгашинского района, с просьбой устранить замечания до 30.04.2021)</t>
  </si>
  <si>
    <t>4   Белый аист - 
гостиничный комплекс; Апшерон - 
кафе, Капкан -
кафе, 1000 и одна ночь - кафе</t>
  </si>
  <si>
    <t>Наименование района</t>
  </si>
  <si>
    <t xml:space="preserve">Шадринский район </t>
  </si>
  <si>
    <t>факт</t>
  </si>
  <si>
    <t>Строительство асфальта-бетонного завода, завода бетонных изделий, завода по производству битумных эмульсий и минерально- органических смесей</t>
  </si>
  <si>
    <t>а</t>
  </si>
  <si>
    <t xml:space="preserve">АПК животноводство и растениеводство </t>
  </si>
  <si>
    <t>АПК Пищевая промышленность</t>
  </si>
  <si>
    <t>Рекреация и туризм</t>
  </si>
  <si>
    <t>Медицина здравоохранение</t>
  </si>
  <si>
    <t>Кофе-точка</t>
  </si>
  <si>
    <t>Придорожка</t>
  </si>
  <si>
    <t>АГЗС,АЗС</t>
  </si>
  <si>
    <t>Неиспользуемые Земельные участки вдоль фед/рег дорог</t>
  </si>
  <si>
    <t>Из них в частной/муниципальной собственности</t>
  </si>
  <si>
    <t>кто забирает/заинтересован (кратко описание)</t>
  </si>
  <si>
    <t>Неиспользуемые Объекты недвижимости вдоль фед/рег дорог</t>
  </si>
  <si>
    <r>
      <rPr>
        <sz val="10"/>
        <color rgb="FF000000"/>
        <rFont val="Arial, sans-serif"/>
      </rPr>
      <t xml:space="preserve">Неиспользуемые Земельные участки </t>
    </r>
    <r>
      <rPr>
        <b/>
        <sz val="10"/>
        <color rgb="FF000000"/>
        <rFont val="Arial, sans-serif"/>
      </rPr>
      <t>Всего раскиданных по всей территории</t>
    </r>
  </si>
  <si>
    <t xml:space="preserve">Из них в АПК </t>
  </si>
  <si>
    <t xml:space="preserve">Из них прочие </t>
  </si>
  <si>
    <r>
      <rPr>
        <sz val="10"/>
        <color rgb="FF000000"/>
        <rFont val="Arial, sans-serif"/>
      </rPr>
      <t xml:space="preserve">Неиспользуемые Объекты недвижимости </t>
    </r>
    <r>
      <rPr>
        <b/>
        <sz val="10"/>
        <color rgb="FF000000"/>
        <rFont val="Arial, sans-serif"/>
      </rPr>
      <t xml:space="preserve">Всего </t>
    </r>
    <r>
      <rPr>
        <sz val="10"/>
        <color rgb="FF000000"/>
        <rFont val="Arial, sans-serif"/>
      </rPr>
      <t>по всей территории</t>
    </r>
  </si>
  <si>
    <t>0/3</t>
  </si>
  <si>
    <t>3/15</t>
  </si>
  <si>
    <t xml:space="preserve">2-временная аренда </t>
  </si>
  <si>
    <t>4 (под придорожный сервис)</t>
  </si>
  <si>
    <t>4 - Муниципальная собюственность</t>
  </si>
  <si>
    <t>15 - частная собственность</t>
  </si>
  <si>
    <t>ИНТЕРЕСОВАЛИСЬ - ООО"Агротехнологии", ООО "Регион 45", ООО ПК "ТМК", ООО Челяютехгаз, ООО "Синтэк", ООО "Сибкриосервис</t>
  </si>
  <si>
    <t>2 / 5</t>
  </si>
  <si>
    <t>529/147</t>
  </si>
  <si>
    <t>0/178</t>
  </si>
  <si>
    <t>388/11</t>
  </si>
  <si>
    <t>ЗАО  колхоз Новый Путь</t>
  </si>
  <si>
    <t>По 5 участкам запланирована проверка целевого использования, 1 участок оформил Агропром-Агро в октябре 20 г.</t>
  </si>
  <si>
    <t>Заинтересован: 1 участок ИП Биисов; 1 участок Агропром-Агро</t>
  </si>
  <si>
    <t xml:space="preserve"> -</t>
  </si>
  <si>
    <t>103/93</t>
  </si>
  <si>
    <t>0/72</t>
  </si>
  <si>
    <t>1. Комбикормовый завод - арендует Подкосов Л.В. под кормовую базу;                         2. Чернавская птицефабрика - арендует К(Ф)Х Игумнова Д.В.</t>
  </si>
  <si>
    <t>0/290</t>
  </si>
  <si>
    <t>Частоозёрский</t>
  </si>
  <si>
    <t>2 бесхоз,1частн.3 муниц</t>
  </si>
  <si>
    <t>1 част-Кишкина И.Ф возможно аренда с последующим выкупом</t>
  </si>
  <si>
    <t>0/61</t>
  </si>
  <si>
    <t>14/0</t>
  </si>
  <si>
    <t>0/146</t>
  </si>
  <si>
    <t>!!!</t>
  </si>
  <si>
    <t>АЗС</t>
  </si>
  <si>
    <t>Потребность</t>
  </si>
  <si>
    <t>1. Требуется 2 помещения под производство фасадов и металлоконструкций, также под производтво железобетонных бордюров. 2. Необходим юр. адрес для создания ООО</t>
  </si>
  <si>
    <t>Необходимо перевести земли сельхоз назначения в промышленные на данный момент времени в районе нет ген плана документы направленны в управление кадастра и картографии КО</t>
  </si>
  <si>
    <t>Ростелеком</t>
  </si>
  <si>
    <t>Название</t>
  </si>
  <si>
    <t>Руководитель</t>
  </si>
  <si>
    <t>Эл. почта</t>
  </si>
  <si>
    <t>Toyota Motor Corporation</t>
  </si>
  <si>
    <t>Суга Сюдзи
Президент</t>
  </si>
  <si>
    <t xml:space="preserve">"141031, Московская обл., Район Мытищинский, тер Мкад 84-Й Км Тпз ""Алтуфьево"", влд. 5, Строение 1
8 (495) 258-34-65
belova1512@rambler.ru
www.toyota.ru
toyota.ru"                                                </t>
  </si>
  <si>
    <t>BSH Hausgeräte GmbH</t>
  </si>
  <si>
    <t>Де Хаан Хюберт Арье
ГЕНЕРАЛЬНЫЙ ДИРЕКТОР</t>
  </si>
  <si>
    <t>198515, г. Санкт-Петербург, г. Петергоф, ул. Карла Сименса, д. 1, лит. А, лит А
8 (495) 737-27-77 
www.bsh-group.com</t>
  </si>
  <si>
    <t>Volkswagen Group</t>
  </si>
  <si>
    <t>Озегович Маркус
Генеральный директор</t>
  </si>
  <si>
    <t>248926, г. Калуга, ул. Автомобильная, д. 1
8 (484) 271-10-02 
reception@volkswagen.ru
www.vwgroup.ru
www.volkswagengrouprus.ru</t>
  </si>
  <si>
    <t>Japan Tobacco International</t>
  </si>
  <si>
    <t>Осборн Томас Эдвард
ГЕНЕРАЛЬНЫЙ ДИРЕКТОР</t>
  </si>
  <si>
    <t>123112, г. Москва, 1-й Красногвардейский проезд, д. 15, ЭТАЖИ 28-32
8 (499) 677-00-00
daniya.gizatullina@jti.com
www.gti.com</t>
  </si>
  <si>
    <t>Philip Morris International</t>
  </si>
  <si>
    <t>Соловьев Константин Борисович
Генеральный директор</t>
  </si>
  <si>
    <t>198323, Ленинградская обл., Ломоносовский р-н, тер Производственная Зона "Горелово" Квартал 2, ш.Волхонское, д. 7
8 (812) 718-45-45 
tatiana.kalanova@pmi.com
www.pmintl.com
www.pmi.com</t>
  </si>
  <si>
    <t>PepsiCo</t>
  </si>
  <si>
    <t>Михайлов Максим Викторович
ГЕНЕРАЛЬНЫЙ ДИРЕКТОР</t>
  </si>
  <si>
    <t>141580, Московская обл., г. Солнечногорск, тер. свободной экономической зоны Шерризон, 1
8 (495) 937-05-50 
moscow.reception@pepsico.com
www.pepsi.ru
www.pepsico.ru</t>
  </si>
  <si>
    <t>Nissan Motor</t>
  </si>
  <si>
    <t>Бойцов Игорь Анатольевич
Генеральный директор</t>
  </si>
  <si>
    <t>194362, г. Санкт-Петербург, п. Парголово, Комендантский пр-кт, 140
8 (812) 303-63-00
russia@nissan-services.eu
www.nissan.ru
www.nissan.ru</t>
  </si>
  <si>
    <t>Mercedes-Benz</t>
  </si>
  <si>
    <t>Леттнер Андреас Михаэль
Генеральный директор</t>
  </si>
  <si>
    <t>141595, Московская обл., г. Солнечногорск, д. Ложки, тер. Индустриальный парк Есипово, стр. 1, ПОМЕЩЕНИЕ 158
8 (495) 745-26-00
dmitriy.kusov@daimler.com</t>
  </si>
  <si>
    <t>Procter &amp; Gamble</t>
  </si>
  <si>
    <t>Павленко Юлия Юрьевна
Генеральный директор</t>
  </si>
  <si>
    <t>125171, г. Москва, Ленинградское ш., д. 16А, стр. 2
еще 6 компаний зарегистрировано по этому адресу
8 (095) 258-58-00
pgrussia.im@pg.com
www.procterandgamble.ru
www.pg.com
www.blendamed.ru</t>
  </si>
  <si>
    <t>Kia Motors</t>
  </si>
  <si>
    <t>Ким Чжин Ха
Президент</t>
  </si>
  <si>
    <t>115054, г. Москва, ул. Валовая, д. 26
8 (495) 966-34-00
kia.ru
www.kia.ru</t>
  </si>
  <si>
    <t>Hyundai Motor</t>
  </si>
  <si>
    <t>Хван Ки Йон
Генеральный директор</t>
  </si>
  <si>
    <t>123112, г. Москва, ул. Тестовская, д. 10
8 (495) 662-55-00 
avparkhomenko@hyundai.ru
www.hyundai.ru
www.hyundai.ru</t>
  </si>
  <si>
    <t>British American Tobacco</t>
  </si>
  <si>
    <t>Де Врис Хендрик Бернард
Генеральный директор</t>
  </si>
  <si>
    <t>197229, г. Санкт-Петербург, ул. 3-я Конная Лахта, 38
8 (495) 974-05-55 
glafira.osechkina@intercomp.ru
www.batrussia.ru</t>
  </si>
  <si>
    <t>Renault Group</t>
  </si>
  <si>
    <t>Птачек Ян
Генеральный директор</t>
  </si>
  <si>
    <t xml:space="preserve">109316, г. Москва, Волгоградский пр-кт, д. 42, к. 36
8 (495) 775-40-00 
oksana.vidrttskaya@arnpo.com
</t>
  </si>
  <si>
    <t>Cisco Systems</t>
  </si>
  <si>
    <t>Спарроу Джонатан Далримпл
ГЕНЕРАЛЬНЫЙ ДИРЕКТОР</t>
  </si>
  <si>
    <t>121614, г. Москва, ул. Крылатская, д. 17, к. 4, ЭТ 2 ПОМ I КОМ 28
8 (495) 961-14-10
jdrozdov@cisco.com
www.cisco.com</t>
  </si>
  <si>
    <t>Mars</t>
  </si>
  <si>
    <t>Батруни Махер
Президент</t>
  </si>
  <si>
    <t>142800, Московская обл., г. Ступино, ул. Ситенка, д. 12
8 (495) 721-21-21 
contact@ru.mars.com
www.wrigley.com
www.mars.com</t>
  </si>
  <si>
    <t>LG Electronics</t>
  </si>
  <si>
    <t>Ли Иль Хван
Генеральный директор</t>
  </si>
  <si>
    <t>143160, Московская обл, Рузский р-н, тер.С.П.Дороховское 86 км.Минского шоссе, д.9
8 (495) 785-13-13
dmitry.korshunov@lge.com
www.lg.com/ru
www.lg.ru
www.lg.com</t>
  </si>
  <si>
    <t>Electrolux</t>
  </si>
  <si>
    <t>Потапов Павел Викторович
Генеральный директор</t>
  </si>
  <si>
    <t>115114, г. Москва, Кожевнический проезд, д. 1
8 (495) 626-55-12
polina.obukhova@electrolux.com</t>
  </si>
  <si>
    <t>Apple</t>
  </si>
  <si>
    <t>Морозько Виталий Федорович
Генеральный директор</t>
  </si>
  <si>
    <t>125009, г. Москва, пер. Романов, д. 4, стр. 2, ЭТ 6 ПОМ II КОМ 54
v.levashov@bdo.ru</t>
  </si>
  <si>
    <t>Mitsubishi Motors</t>
  </si>
  <si>
    <t>Иваба Осаму
Генеральный директор</t>
  </si>
  <si>
    <t>117485, г. Москва, ул. Обручева, д. 30/1, стр. 2, ЭТ/ПОМ 3/1-161
8 (495) 785-19-78 
mvtulaeva@mmcrus.com
mitsubishi-motors.ru
www.mitsubishi-motors.ru</t>
  </si>
  <si>
    <t>BMW Group</t>
  </si>
  <si>
    <t>Тойхерт Штефан Торстен
Генеральный директор</t>
  </si>
  <si>
    <t>125212, г. Москва, Ленинградское ш., д. 39А, стр. 1
evgeny.chichelnitsky@bmw.com
www.bmw.ru</t>
  </si>
  <si>
    <t>Coca-Cola Company</t>
  </si>
  <si>
    <t>Ружевич Александар
Генеральный директор</t>
  </si>
  <si>
    <t>603032, г. Нижний Новгород, ул. Баумана, д. 66
8 (831) 200-33-00
pac.russia@cchellenic.com
www.coca-colahellenic.ru
www.coca-colahellenic.ru</t>
  </si>
  <si>
    <t>BASF</t>
  </si>
  <si>
    <t>Рериг Кристоф Дитер
Генеральный директор</t>
  </si>
  <si>
    <t>125167, г. Москва, Ленинградский пр-кт, д. 37А, к. 4, ЭТ/ПОМ/КОМ 7/XIX/1
8 (495) 231-72-00 
yulia.monina@basf.com
www.basf.com
www.basf.ru</t>
  </si>
  <si>
    <t>Mondelez international</t>
  </si>
  <si>
    <t>Родионов Александр Анатольевич
Генеральный директор</t>
  </si>
  <si>
    <t xml:space="preserve">01123, Владимирская обл., Петушинский р-н, г. Покров, ул. Франца Штольверка, д. 10
8 (495) 960-24-80 
info@foodcost.ru
mondelis-rus.foodcost.ru/manufacturer
www.mdlz.com
mondelezinternational.com
</t>
  </si>
  <si>
    <t>Abbot</t>
  </si>
  <si>
    <t>Бакуменко Инна
Генеральный директор</t>
  </si>
  <si>
    <t>125171, г. Москва, Ленинградское ш., д. 16А, стр. 1
8 (495) 125-45-78 
olga.glazkova@abbott.com
www.abbott-russia.ru
www.abbott.com</t>
  </si>
  <si>
    <t>Samsung</t>
  </si>
  <si>
    <t>Ли Юнчжик
Генеральный директор</t>
  </si>
  <si>
    <t>249002, Калужская обл., Боровский р-н, д. Коряково, Проезд Первый Северный, 1
v.antonova@samsung.kom</t>
  </si>
  <si>
    <t>General Motors</t>
  </si>
  <si>
    <t>Сута Чиприан Виорель
Генеральный директор</t>
  </si>
  <si>
    <t>196626, г. Санкт-Петербург, п. Шушары, ул. Автозаводская, 2
8 (812) 319-20-06 
gm_payroll@bdo.ru
media.gm.com/media/ru/ru/gm/company.html
media.gm.com
company.html</t>
  </si>
  <si>
    <t>Henkel Group</t>
  </si>
  <si>
    <t>Быковских Сергей Львович
Генеральный директор</t>
  </si>
  <si>
    <t>107045, г. Москва, пер. Колокольников, д. 11
8 (495) 745-55-88 
yaroslav.voloshin@henkel.com
laska-fashion.ru</t>
  </si>
  <si>
    <t>Погодина Екатерина Борисовна
Генеральный директор</t>
  </si>
  <si>
    <t xml:space="preserve">121614, г. Москва, ул. Крылатская, д. 17, к. 2
8 (495) 580-77-77 
nskandak@its.jnj.com
www.jnjgateway.ru
www.jnj.com
www.acuvue.ru
</t>
  </si>
  <si>
    <t>Mazda Motor Corporation</t>
  </si>
  <si>
    <t>Шрайбер Манфред Йорг
Генеральный директор</t>
  </si>
  <si>
    <t>125195, г. Москва, Ленинградское ш., д. 16АК, стр. 2
8 (495) 589-24-80
azagrudny@mazdaeur.com
www.mazda.ru</t>
  </si>
  <si>
    <t>Royal Dutch Shell</t>
  </si>
  <si>
    <t>Стародубцев Сергей Артурович
Генеральный директор</t>
  </si>
  <si>
    <t>125445, Москва г, ул.Смольная, д.24, стр.Д
8 (495) 258-69-00 
techinfo@shell.com</t>
  </si>
  <si>
    <t>Sony Corporation</t>
  </si>
  <si>
    <t>Абэ Такаси
Генеральный директор</t>
  </si>
  <si>
    <t>123103, г. Москва, Карамышевский пр-д, д. 6
info@sony.ru
www.sony.ru</t>
  </si>
  <si>
    <t>Nokian Tyres</t>
  </si>
  <si>
    <t>Пантюхов Андрей Геннадьевич
Генеральный директор</t>
  </si>
  <si>
    <t xml:space="preserve">188640, Ленинградская обл., г. Всеволожск, ул. Автомобильная, д. 14
8 (812) 336-90-00
tatiana.krasnova@nokiantyres.com
</t>
  </si>
  <si>
    <t>Siemens</t>
  </si>
  <si>
    <t>Либеров Александр
Генеральный директор</t>
  </si>
  <si>
    <t>115184, г. Москва, ул. Большая Татарская, д. 9
8 (495) 737-10-00 
roza.gabdullina@siemens.com</t>
  </si>
  <si>
    <t>Bayer</t>
  </si>
  <si>
    <t>Хессманн Нильс Йоханнес В.
Генеральный директор</t>
  </si>
  <si>
    <t>107113, г. Москва, ул. 3-я Рыбинская, д. 18, стр. 2
8 (495) 231-12-00 
konstantin.petrov@bayer.com
www.bayer.ru</t>
  </si>
  <si>
    <t>Philips</t>
  </si>
  <si>
    <t>Кузнецов Максим Евгеньевич
ГЕНЕРАЛЬНЫЙ ДИРЕКТОР</t>
  </si>
  <si>
    <t xml:space="preserve">123022, г. Москва, ул. Сергея Макеева, д. 13
8 (495) 937-93-00 
anton.lavrushin@philips.com
</t>
  </si>
  <si>
    <t>Promet-safe</t>
  </si>
  <si>
    <t>Евстропьев Владимир Андреевич
Директор</t>
  </si>
  <si>
    <t xml:space="preserve">108803, г. Москва, Сосенское п., д. Сосенки, д. 389, стр. 2
8 (495) 777-48-60 
kaa@promet.ru
</t>
  </si>
  <si>
    <t>Panasonic</t>
  </si>
  <si>
    <t>Миядзи Хироки
Генеральный директор</t>
  </si>
  <si>
    <t>115162, г. Москва, ул. Шаболовка, д. 31Г, ЭТ/ПОМ АНТР. 1 ЭТ/10
8 (495) 665-42-05
info@panasonic.ru
www.panasonic.ru</t>
  </si>
  <si>
    <t>Goodyear</t>
  </si>
  <si>
    <t>Титц Франк Маттиас
ГЕНЕРАЛЬНЫЙ ДИРЕКТОР</t>
  </si>
  <si>
    <t>125171, г. Москва, Ленинградское ш., д. 16А, стр. 3
8 (495) 720-66-32 
denis_davydov@goodyear.com
www.goodyear.ru</t>
  </si>
  <si>
    <t>Honda</t>
  </si>
  <si>
    <t>Отиаи Таканобу
Президент</t>
  </si>
  <si>
    <t>108809, г. Москва, Марушкинское п., д. Шарапово, ул. Придорожная, Строение 1
8 (495) 745-20-80
office@honda.co.ru</t>
  </si>
  <si>
    <t>Скударнов Сергей Владимирович
Генеральный директор</t>
  </si>
  <si>
    <t>123112, г. Москва, Пресненская наб., д. 10, ЭТАЖ 22
8 (495) 287-00-00 
russia@pfizer.com
profuro.ru
www.pfizer.ru
pfizer.ru</t>
  </si>
  <si>
    <t>Michelin</t>
  </si>
  <si>
    <t>Молоканов Дмитрий Николаевич
ГЕНЕРАЛЬНЫЙ ДИРЕКТОР</t>
  </si>
  <si>
    <t>142641, Московская обл., г. Орехово-Зуево, д. Давыдово, ул. Заводская, д. 1
8 (495) 981-46-12 
parts@oreloblato.ru
www.michelin.ru</t>
  </si>
  <si>
    <t>Sharp</t>
  </si>
  <si>
    <t>Родневская Мария Юрьевна
Генеральный директор</t>
  </si>
  <si>
    <t>105120, г. Москва, 2-й Сыромятнический пер., д. 1, ЭТАЖ 6 ПОМ. 1, КОМ. 80, 81
maria.berlin@sharp.eu
www.sharp.ru</t>
  </si>
  <si>
    <t>Caterpillar</t>
  </si>
  <si>
    <t>Корецкий Игорь Анатольевич
Генеральный директор</t>
  </si>
  <si>
    <t>187000, Ленинградская обл., г. Тосно, Московское ш., д. 1/1
8 (813) 613-21-03 
zaytsev_dmitriy@cat.com
www.cat.com</t>
  </si>
  <si>
    <t>Colgate-Palmolive</t>
  </si>
  <si>
    <t>Бачаалани Иссам
Генеральный директор</t>
  </si>
  <si>
    <t>121614, г. Москва, ул. Крылатская, д. 17, к. 1
8 (495) 937-11-00 
risception_ryrussia@colpal.com
www.colgate.com</t>
  </si>
  <si>
    <t>Novo Nordisk</t>
  </si>
  <si>
    <t>Решетников Сергей Николаевич
Генеральный директор</t>
  </si>
  <si>
    <t>121614, г. Москва, ул. Крылатская, д. 15, ОФИС 41
8 (495) 956-11-32 
svva@novonordisk.com
www.novonordisk.ru</t>
  </si>
  <si>
    <t>Fujifilm</t>
  </si>
  <si>
    <t>Танака Кеничи
Генеральный директор</t>
  </si>
  <si>
    <t xml:space="preserve">123290, Москва г, туп.Магистральный 1-й, д.5А, эт.4
8 (495) 797-35-12
ffru_info@fujifilm.eu
</t>
  </si>
  <si>
    <t>Ford Motor</t>
  </si>
  <si>
    <t>Забежинский Александр Моисеевич
Генеральный директор</t>
  </si>
  <si>
    <t xml:space="preserve">188640, Ленинградская обл., г. Всеволожск, Промышленная Зона "Кирпичный Завод", 1
8 (812) 346-71-11 
mgarder@ford.com
</t>
  </si>
  <si>
    <t>ЗАО "ГК "Пенетрон-Россия"</t>
  </si>
  <si>
    <t>Коротков Владимир Вячеславович  Генеральный директор</t>
  </si>
  <si>
    <t>8 800 200 70 92, info@penetron.ru,                      8 (3432) 170-202,                  pressa@penetron.ru</t>
  </si>
  <si>
    <t>ЛЕНТА</t>
  </si>
  <si>
    <t xml:space="preserve">Иванова Роза Петровна, генеральный директор </t>
  </si>
  <si>
    <t>lenta@lentacheb.ru; sales@lentacheb.ru (8352) 63-33-82, 28-01-25,</t>
  </si>
  <si>
    <t xml:space="preserve">Daimler
</t>
  </si>
  <si>
    <t>Дойшле Андреас
Генеральный директор</t>
  </si>
  <si>
    <t xml:space="preserve">423800, Респ. Татарстан, г. Набережные Челны, Производственный проезд, д. 47
8 (495) 411-54-12 
yandex@yandex.ru
</t>
  </si>
  <si>
    <t>Вандерплаетсе Йохан Роджер С.
Генеральный директор</t>
  </si>
  <si>
    <t>127018, г. Москва, ул. Двинцев, д. 12, к. 1, ЭТАЖ 6 ПОМ I КОМ 15
8 (495) 777-99-90 
liliya.mayorova@schneider-electric.com</t>
  </si>
  <si>
    <t>Huawei Technologies</t>
  </si>
  <si>
    <t>У Хуэй
Гегнеральный директор</t>
  </si>
  <si>
    <t>121614, г. Москва, ул. Крылатская, д. 17, к. 2
8 (495) 234-06-86 
vasiliy.pshenichnikov@huawei.com
www.huawei.ru</t>
  </si>
  <si>
    <t>Монди СЛПК/Mondi Group</t>
  </si>
  <si>
    <t>Пеллер Клаус Херберт
Генеральный директор</t>
  </si>
  <si>
    <t>167026, г. Сыктывкар, пр-кт Бумажников, д. 2
8 (821) 269-99-82
1121003135@eo.tensor.ru</t>
  </si>
  <si>
    <t xml:space="preserve">Комацу СНГ /KOMATSU
</t>
  </si>
  <si>
    <t>Морита Ёшихиро
Генеральный директор</t>
  </si>
  <si>
    <t>123060, г. Москва, 1-й Волоколамский проезд, д. 10
8 (495) 765-66-30
gerasev@komatsu.ru
www.komatsu.ru</t>
  </si>
  <si>
    <t>Джонсон &amp; Джонсон/Johnson &amp; Johnson</t>
  </si>
  <si>
    <t>121614, г. Москва, ул. Крылатская, д. 17, к. 2
8 (495) 755-83-50 
nskandak@its.jnj.com
www.jnjgateway.ru
www.jnj.com
www.acuvue.ru</t>
  </si>
  <si>
    <t>Ягуар Ленд Ровер/Jaguar Land Rover</t>
  </si>
  <si>
    <t>Кузяков Вячеслав Владимирович
Генеральный директор</t>
  </si>
  <si>
    <t>141411, г. Москва, Международное ш., д. 28Б, стр. 2
8 (495) 745-97-00 
paulwebmitch@mail.ru
www.jaguar.ru</t>
  </si>
  <si>
    <t>Империал Табакко /Imperial Tobacco Group</t>
  </si>
  <si>
    <t>Паскуччи Пьерпаоло
Генеральный директор</t>
  </si>
  <si>
    <t xml:space="preserve">125047, г. Москва, ул. 1-я Тверская-Ямская, д. 21
8 (495) 937-20-00
tatiana.galeeva@ru.imptob.com
</t>
  </si>
  <si>
    <t>IBM</t>
  </si>
  <si>
    <t>Джеба Ирис
Генеральный директор</t>
  </si>
  <si>
    <t>123112, г. Москва, Пресненская наб., д. 10, ПОМЕЩЕНИЕ I, КОМН. 6-36, ЭТ. 6
8 (495) 775-88-00 
info@ru.ibm.com
www.ibm.ru
www.ibm.com/ru
www.ibm.com</t>
  </si>
  <si>
    <t>121614, г. Москва, ул. Крылатская, д. 17, к. 4, ЭТ 2 ПОМ I КОМ 50
8 (495) 961-14-10
onikolae@cisco.com
www.cisco.ru
www.cisco.com</t>
  </si>
  <si>
    <t>AIG</t>
  </si>
  <si>
    <t>Тихоненко Роман Владимирович
ПРЕЗИДЕНТ</t>
  </si>
  <si>
    <t>125315, г. Москва, Ленинградский пр-кт, д. 72, к. 2, Корпус 2
8 (495) 935-89-50 
reception.moscow@chartisinsurance.com
www.aigirc.ru</t>
  </si>
  <si>
    <t>AT &amp; T</t>
  </si>
  <si>
    <t>Игнатов Алексей Юрьевич
Генеральный директор</t>
  </si>
  <si>
    <t>119002, г. Москва, пер. Сивцев Вражек, д. 25/9, стр. 1, ЭТ 3 ПОМ 1 КОМ 2
8 (499) 974-14-26
info@att.com
www.att.com</t>
  </si>
  <si>
    <t>Sinopec</t>
  </si>
  <si>
    <t>Лю Чанцин
Генеральный директор</t>
  </si>
  <si>
    <t>117342, г. Москва, ул. Профсоюзная, д. 65, к. 1, ЭТ 17 ПОМ XLIII КОМ 5
8 (495) 287-42-65 
mailbox@sinopec-russia.ru
www.sinopec-russia.ru</t>
  </si>
  <si>
    <t>Nestlé</t>
  </si>
  <si>
    <t>Роллан Марсиаль Жильда
Генеральный директор</t>
  </si>
  <si>
    <t>115054, г. Москва, Павелецкая пл., д. 2, стр. 1
8 (495) 725-70-00 
nataliya.maltseva@ru.nestle.com
www.nestle.ru</t>
  </si>
  <si>
    <t>Rockwool</t>
  </si>
  <si>
    <t>Потокер Марина Александровна
Генерельный директор</t>
  </si>
  <si>
    <t>423601, Респ. Татарстан, Елабужский р-н, ул.Ш-2 (Оэз Алабуга Тер.), Строение 10/3
8 (495) 777-79-79
reception_1@rockwool.ru</t>
  </si>
  <si>
    <t>FM Logistic company</t>
  </si>
  <si>
    <t>Менивар Кристоф Ги Поль
Генеральный директор</t>
  </si>
  <si>
    <t>142324, Московская обл., г. Чехов, д. Люторецкое, ул. Производственная, д. 3
8 (495) 737-39-55 
evolkova@fmlogistic.ru</t>
  </si>
  <si>
    <t>Barilla</t>
  </si>
  <si>
    <t>Путилин Михаил Михайлович
Вице-президент</t>
  </si>
  <si>
    <t>141503, Московская обл., г. Солнечногорск, Бутырский туп., д. 1
8 (499) 519-07-07 
g.novikova@harrys.ru
barillagroup.com
barillagroup.com</t>
  </si>
  <si>
    <t>TOTAL</t>
  </si>
  <si>
    <t>Риго Паскаль, Стефан, Серж
Генеральный директор</t>
  </si>
  <si>
    <t>195027, г. Санкт-Петербург, Свердловская наб., д. 58, лит. А, ПОМЕЩЕНИЕ 72-Н
info@totalproject.ru</t>
  </si>
  <si>
    <t>Рош Холдинг</t>
  </si>
  <si>
    <t>Бреннер Тило
Генеральный директор</t>
  </si>
  <si>
    <t xml:space="preserve">107031, г. Москва, Трубная пл., д. 2
8 (495) 755-83-18 
elena.zagidullina@roche.com
</t>
  </si>
  <si>
    <t>Eni</t>
  </si>
  <si>
    <t>Ферленги Эрнесто
Руководитель</t>
  </si>
  <si>
    <t xml:space="preserve">119034, г. Москва, Большой Лёвшинский пер., д. 10, кв. 1
8 (495) 916-53-53 </t>
  </si>
  <si>
    <t>ГИПЕРГЛОБУС</t>
  </si>
  <si>
    <t>Шаар Фолькер
ГЕНЕРАЛЬНЫЙ ДИРЕКТОР</t>
  </si>
  <si>
    <t>141109, Московская обл., г. Щёлково, Пролетарский пр-кт, д. 18
8 (495) 223-75-00
n.pankova@globus.ru
www.globus.ru
www.globus.ru</t>
  </si>
  <si>
    <t>Юнилевер Русь</t>
  </si>
  <si>
    <t>Кузьмина Регина Юрьевна
Генеральный директор</t>
  </si>
  <si>
    <t>123022, г. Москва, ул. Сергея Макеева, д. 13
8 (381) 257-92-97 
ekaterina.trifonova@unilever.com</t>
  </si>
  <si>
    <t>Петро</t>
  </si>
  <si>
    <t>Копеч Кржижтоф Андржей
Генеральный директор</t>
  </si>
  <si>
    <t>98206, г. Санкт-Петербург, Петергофское ш., 71
8 (812) 332-38-00
reception.petro@jti.com
www.jti.com</t>
  </si>
  <si>
    <t>Л`Ореаль</t>
  </si>
  <si>
    <t>Кавикьоли Клаудио
Генеральный директор</t>
  </si>
  <si>
    <t>119180, г. Москва, 4-й Голутвинский пер., д. 1/8, стр. 1-2
8 (495) 258-31-91 
280414agro@mail.ru
www.loreal.com</t>
  </si>
  <si>
    <t>Джон Дир Русь</t>
  </si>
  <si>
    <t>Багиров Дилшод Ядуллаевич
ГЕНЕРАЛЬНЫЙ ДИРЕКТОР</t>
  </si>
  <si>
    <t>142050, Московская обл., г. Домодедово, тер Владение Склады 104 (Белые Столбы Мкр.), Строение 2
berdyshevaalena@johndeere.com
www.deere.ru</t>
  </si>
  <si>
    <t>Хоневелл</t>
  </si>
  <si>
    <t>Георгиев Георги Маринов
Генеральный директор</t>
  </si>
  <si>
    <t>121059, г. Москва, ул. Киевская, д. 7, ЭТ/КОМНАТА 8/37
8 (812) 326-49-68 
info@honeywell.ru
www.honeywell.ru</t>
  </si>
  <si>
    <t>Эс.Си. Джонсон</t>
  </si>
  <si>
    <t>Ахметова Валентина Анисимовна
Генеральный директор</t>
  </si>
  <si>
    <t>141407, Московская обл., г. Химки, ул. Панфилова, д. 19, стр. 1
8 (495) 937-51-21
7705220985_504701001@tensor.ru
www.scjohnson.com
www.scjohnson-cis.com
scjohnson-cis.com</t>
  </si>
  <si>
    <t>Калцру</t>
  </si>
  <si>
    <t>Турано Марко
Генеральный директор</t>
  </si>
  <si>
    <t>108814, г. Москва, Сосенское п., ш. Калужское 21-й км
8 (495) 988-98-48 
yana.novikova@calzedonia.ru</t>
  </si>
  <si>
    <t>Руссиатэкс</t>
  </si>
  <si>
    <t>Мауро Алессандро
Генеральный директор</t>
  </si>
  <si>
    <t>129226, г. Москва, ул. Докукина, д. 16, стр. 1
8 (495) 988-92-71
info@russiatex.ru
www.russiatex.ru
russiatex.ru</t>
  </si>
  <si>
    <t>Камоцци Пневматика</t>
  </si>
  <si>
    <t>Кистиченко Алексей Алексеевич
Генеральный директор</t>
  </si>
  <si>
    <t>125009, г. Москва, ул. Тверская, 20/1, Стр.1
8 (495) 786-65-85
info@camozzi.ru
camozzi.ru</t>
  </si>
  <si>
    <t>Система 5</t>
  </si>
  <si>
    <t>Соболев Эдуард Владимирович
Генеральный директор</t>
  </si>
  <si>
    <t>170017, г. Тверь, проезд Мелиораторов, д. 15
8 (482) 233-28-84
ekaterina.petrova@dkc.ru</t>
  </si>
  <si>
    <t>Замбон Фарма</t>
  </si>
  <si>
    <t>Обручников Андрей Владимирович
Генеральный директор</t>
  </si>
  <si>
    <t>119002, г. Москва, Глазовский пер., д. 7
andrey.obruchnikov@zambon.ru
zambon.ru</t>
  </si>
  <si>
    <t>Фройденберг Политекс</t>
  </si>
  <si>
    <t>Дэко Андрей Дмитриевич
Генеральный директор</t>
  </si>
  <si>
    <t xml:space="preserve">606524, Нижегородская обл., Городецкий р-н, г. Заволжье, ул. Железнодорожная, 1, 45
8 (831) 277-83-47
russia@politex.com
</t>
  </si>
  <si>
    <t>К-Флекс</t>
  </si>
  <si>
    <t>Трушковски Анджей
Генеральный директор</t>
  </si>
  <si>
    <t xml:space="preserve">143560, Московская обл., г. Истра, п. Румянцево, Пролетарский проезд, д. 1А
8 (495) 589-23-40
info@k-flex.ru
</t>
  </si>
  <si>
    <t>Лакталис Восток</t>
  </si>
  <si>
    <t>Сафинина Алина Александровна
Генеральный директор</t>
  </si>
  <si>
    <t>143581, Московская обл., г. Истра, д. Лешково, д. 180, ОФИС 85
8 (495) 787-02-22
olga.zavgoronaya@lactalis.ru
infolactalis.ru</t>
  </si>
  <si>
    <t>Моет Хеннесси Дистрибьюшн Рус</t>
  </si>
  <si>
    <t>Вильмо Себастьен
ГЕНЕРАЛЬНЫЙ ДИРЕКТОР</t>
  </si>
  <si>
    <t>125040, Москва г, ул.Правды, д.26
8 (495) 232-61-41 
ysmirnova@moethennessy.com
www.whitehall.ru</t>
  </si>
  <si>
    <t>Импэкс Электро</t>
  </si>
  <si>
    <t>Брянцев Дмитрий Васильевич
Генеральный директор</t>
  </si>
  <si>
    <t>101000, г. Москва, пер. Огородная Слобода, д. 5А, ОФИС 625
dmitry.bryantsev@mail.ru
impx.ru</t>
  </si>
  <si>
    <t>Скания - Русь</t>
  </si>
  <si>
    <t>Монтанья Симоне
Генеральный директор</t>
  </si>
  <si>
    <t>143040, Московская обл., г. Одинцово, г. Голицыно, тер. Минское шоссе 43 км, 1
8 (495) 787-50-01 
natalia.eralasheva@scania.ru
www.scania.ru
www.scania.ru</t>
  </si>
  <si>
    <t>Болл НАРО-Фоминск</t>
  </si>
  <si>
    <t xml:space="preserve">Линардс Руди Джордж
Генеральный директор
</t>
  </si>
  <si>
    <t>143300, Московская обл., г. Наро-Фоминск, п. Новая Ольховка, ул. Заводская, д. 1
8 (495) 797-44-55
www.rexam.com
www.rexam.com</t>
  </si>
  <si>
    <t>Вольво Карс</t>
  </si>
  <si>
    <t>Тарасов Алексей Викторович
Генеральный директор</t>
  </si>
  <si>
    <t xml:space="preserve">141402, Московская обл., г. Химки, ул. Ленинградская, д. 39, стр. 5
8 (495) 745-97-00 
cem@volvocars.com
www.volvocars.com/ru
www.volvocars.com
</t>
  </si>
  <si>
    <t>Октоблу</t>
  </si>
  <si>
    <t>Анжелар Жереми Кристиан Этьен
Генеральный директор</t>
  </si>
  <si>
    <t xml:space="preserve">141031, Московская обл., г. Мытищи, тер Тпз Алтуфьево, МКАД 84 КМ влд. 3, Строение 3
8 (495) 641-44-46 
yana.terenina@decathlon.com
</t>
  </si>
  <si>
    <t>Селдико</t>
  </si>
  <si>
    <t xml:space="preserve">Четвериков Александр
Генеральный директор
</t>
  </si>
  <si>
    <t>123308, г. Москва, пр-кт Маршала Жукова, д. 2, к. 2, стр. 1
mzotova@lvmh-pc.com</t>
  </si>
  <si>
    <t>Сен-Гобен Строительная Продукция Рус</t>
  </si>
  <si>
    <t>Пейрюд Антуан Луи Жан-Пьер
Генеральный директор</t>
  </si>
  <si>
    <t>140301, Московская обл., г. Егорьевск, ул. Смычка, д. 60
8 (495) 775-15-10 
larisa.syisoeva@saint-gobain.com</t>
  </si>
  <si>
    <t>Пежо Ситроен Рус</t>
  </si>
  <si>
    <t>Уиллкокс Пол Энтони
Генеральный директор</t>
  </si>
  <si>
    <t>105120, г. Москва, 2-й Сыромятнический пер., д. 1, ПОМЕЩЕНИЕ 1 КОМНАТА 24
8 (495) 981-14-10
kuznetcova@431263.ru
www.peugeot.ru</t>
  </si>
  <si>
    <t>Форесия Аутомотив Девелопмент</t>
  </si>
  <si>
    <t>Бабущка Лукаш
ГЕНЕРАЛЬНЫЙ ДИРЕКТОР</t>
  </si>
  <si>
    <t>248903, г. Калуга, тер Промзона Индустриальный Парк Росва, Зд 30, ПОМЕЩЕНИЕ 3
8 (495) 739-33-44 
julia.kucherova@faurecia.com
www.faurecia.ru</t>
  </si>
  <si>
    <t>ИВ Роше Восток</t>
  </si>
  <si>
    <t>Мельник-Арден Кристиан, Николас
Генеральный директор</t>
  </si>
  <si>
    <t xml:space="preserve">125047, г. Москва, 4-й Лесной пер., д. 4
8 (495) 933-12-12
avoronc@yandex.ru
</t>
  </si>
  <si>
    <t>ЛЕГРАН</t>
  </si>
  <si>
    <t>Деконс Паскаль Пьер Марсель Мари
Генеральный директор</t>
  </si>
  <si>
    <t>107023, г. Москва, ул. Малая Семёновская, д. 9, стр. 12
8 (495) 660-75-50
valeri.zolotarchuk@legrand.ru
legrand.ru</t>
  </si>
  <si>
    <t>Джии Хэлскеа</t>
  </si>
  <si>
    <t>Канделаки Нина Отаровна
ГЕНЕРАЛЬНЫЙ ДИРЕКТОР</t>
  </si>
  <si>
    <t>123112, г. Москва, Пресненская наб., д. 10, ПОМ III ЭТ 12 КОМ 1
8 (495) 739-69-31 
elena.leonovich@ge.com
www.ge.com</t>
  </si>
  <si>
    <t>САНОФИ РОССИЯ</t>
  </si>
  <si>
    <t>Монж Оксана Анатольевна
ГЕНЕРАЛЬНЫЙ ДИРЕКТОР</t>
  </si>
  <si>
    <t xml:space="preserve">125009, г. Москва, ул. Тверская, д. 22
8 (495) 721-14-00 
sanofi.russia@sanofi.com
</t>
  </si>
  <si>
    <t>Корпорация "Глория Джинс"</t>
  </si>
  <si>
    <t xml:space="preserve">Скиба Алина Валентиновна
Генеральный директор
</t>
  </si>
  <si>
    <t>344090, г. Ростов-на-Дону, пр-кт Стачки, д. 184
8 (863) 261-89-01 
info@gloria-jeans.ru
www.gloria-jeans.ru
www.gloria-jeans.ru
gloria-jeans.ru</t>
  </si>
  <si>
    <t>ТОРГОВОЕ ПРЕДСТАВИТЕЛЬСТВО РОССИЙСКОЙ ФЕДЕРАЦИИ В РЕСПУБЛИКЕ АБХАЗИЯ</t>
  </si>
  <si>
    <t>Некрасов Владимир Анатольевич
Торговый представитель Российской Федерации в Республике Абхазия</t>
  </si>
  <si>
    <t>Адрес: г. Сухум, ул. Лакоба, д. 45
Телефон:+7 (840) 226-36-93, +7 (840) 226-04-91
Эл. почта:sukhum@minprom.gov.ru</t>
  </si>
  <si>
    <t>КУЗНЕЦОВ Александр Дмитриевич
Консультант торгового представительства Российской Федерации в Австралийском Союзе</t>
  </si>
  <si>
    <t>Адрес:5 Arkana St., Yarralumla, Canberra, ACT, 2600, Australia
Телефон:+61 (2) 6281-2716
Факс:+61 (2) 6285-2396
Эл. почта:canberra@minprom.gov.ru, rustrade@grapevine.com.au</t>
  </si>
  <si>
    <t>Потёмкин Александр Иванович
Торговый представитель Российской Федерации в Австрийской Республике</t>
  </si>
  <si>
    <t>Адрес:Argentinierstrasse 25-27, Wien 1040, Austria
Телефон:+43 (1) 505-44-58
Факс:+43 (1) 505-81-98
Эл. почта:vienna@minprom.gov.ru</t>
  </si>
  <si>
    <t>ТОРГОВОЕ ПРЕДСТАВИТЕЛЬСТВО РОССИЙСКОЙ ФЕДЕРАЦИИ В АЗЕРБАЙДЖАНСКОЙ РЕСПУБЛИКЕ</t>
  </si>
  <si>
    <t>Мирсаяпов Руслан Загитович
Торговый представитель Российской Федерации в Азербайджанской Республике</t>
  </si>
  <si>
    <t>Адрес:AZ 1025, Baku, Nobel Avenue, 25
Телефон:+994 (12) 488-10-52
Эл. почта:baku@minprom.gov.ru</t>
  </si>
  <si>
    <t>ТОРГОВОЕ ПРЕДСТАВИТЕЛЬСТВО РОССИЙСКОЙ ФЕДЕРАЦИИ В АЛЖИРСКОЙ НАРОДНОЙ ДЕМОКРАТИЧЕСКОЙ РЕСПУБЛИКЕ</t>
  </si>
  <si>
    <t>Налич Иван Сергеевич
Торговый представитель Российской Федерации в Алжирской Народной Демократической Республике</t>
  </si>
  <si>
    <t>Адрес:6 Avenue Ali Khodja, El Biar, 16030, Alger, Algerie
Телефон:+213 (23) 38-92-43
Факс:+213 (23) 38-92-43
Эл. почта:algeria@minprom.gov.ru</t>
  </si>
  <si>
    <t>ТОРГОВОЕ ПРЕДСТАВИТЕЛЬСТВО РОССИЙСКОЙ ФЕДЕРАЦИИ В АРГЕНТИНСКОЙ РЕСПУБЛИКЕ</t>
  </si>
  <si>
    <t>Деркач Сергей Владимирович
Торговый представитель Российской Федерации в Аргентинской Республике</t>
  </si>
  <si>
    <t>Адрес:Dragones 2350, (1428) Capital Federal, República Argentina
Телефон:+54 (11) 4787-0225
Эл. почта:buenosaires@minprom.gov.ru</t>
  </si>
  <si>
    <t>ТОРГОВОЕ ПРЕДСТАВИТЕЛЬСТВО РОССИЙСКОЙ ФЕДЕРАЦИИ В РЕСПУБЛИКЕ АРМЕНИЯ</t>
  </si>
  <si>
    <t>Донченко Анна Валерьевна
Торговый представитель Российской Федерации в Республике Армения</t>
  </si>
  <si>
    <t>Адрес:4/7 Amiryan St., Yerevan 0010, Armenia
Телефон:+374 (60) 75-57-99, 75-57-88
Эл. почта:erevan@minprom.gov.ru</t>
  </si>
  <si>
    <t>Золотарев Юрий Васильевич
Торговый представитель Российской Федерации в Республике Беларусь</t>
  </si>
  <si>
    <t>Адрес:220035, Республика Беларусь, г. Минск, ул. Гвардейская, д. 5А
Телефон:+375 (17) 375-71-22
Факс:+375 (17) 373-71-23
Эл. почта:minsk@minprom.gov.ru</t>
  </si>
  <si>
    <t>ГОРШКОВ Анатолий Иванович
Торговый представитель Российской Федерации в Королевстве Бельгия и Великом Герцогстве Люксембург</t>
  </si>
  <si>
    <t>Адрес:Dreve de Lorraine 45, 1180 Uccle, Belgium
Телефон:+32 (2) 375-40-20 / 375-73-60
Факс:+32 (2) 375-74-10
Эл. почта:brussels@minprom.gov.ru, info@rutrade.be, traderep.ru@skynet.be</t>
  </si>
  <si>
    <t>Артюшин Константин Викторович
Торговый представитель Российской Федерации в Республике Болгарии</t>
  </si>
  <si>
    <t>Адрес:ul. Frederic Joliot-Curie 23, 1113 g.k. Izgrev, Sofia, Bulgaria
Телефон:+359 (2) 963-08-88
Факс:+359 (2) 963-04-28
Эл. почта:sofia@minprom.gov.ru</t>
  </si>
  <si>
    <t>ТОРГОВОЕ ПРЕДСТАВИТЕЛЬСТВО РОССИЙСКОЙ ФЕДЕРАЦИИ В ФЕДЕРАТИВНОЙ РЕСПУБЛИКЕ БРАЗИЛИИ</t>
  </si>
  <si>
    <t>Шереметкер Виктор Вадимович
Торговый представитель Российской Федерации в Федеративной Республике Бразилия</t>
  </si>
  <si>
    <t>Адрес:SHIS QI 5, Chacara 12, Lago Sul, Brasilia-DF, Brasil, CEP 71600-520
Телефон:+55 (61) 3248-0766
Факс:+55 (61) 3248-0962
Эл. почта:brasilia@minprom.gov.ru</t>
  </si>
  <si>
    <t>ТОРГОВОЕ ПРЕДСТАВИТЕЛЬСТВО РОССИЙСКОЙ ФЕДЕРАЦИИ В СОЕДИНЕННОМ КОРОЛЕВСТВЕ ВЕЛИКОБРИТАНИИ И СЕВЕРНОЙ ИРЛАНДИИ</t>
  </si>
  <si>
    <t>Абрамов Борис Георгиевич
Торговый представитель Российской Федерации в Соединенном Королевстве Великобритании и Северной Ирландии</t>
  </si>
  <si>
    <t>Адрес:32-33 Highgate West Hill, London, N6 6NL, Great Britain
Телефон:+44 (20) 8340-1907, +44 (20) 8340-4491
Эл. почта:london@minprom.gov.ru</t>
  </si>
  <si>
    <t>ТОРГОВОЕ ПРЕДСТАВИТЕЛЬСТВО РОССИЙСКОЙ ФЕДЕРАЦИИ В ВЕНГРИИ</t>
  </si>
  <si>
    <t>Ильин Павел Станиславович
Торговый представитель Российской Федерации в Венгрии</t>
  </si>
  <si>
    <t>Адрес:1062 Budapest, Bajza u., 42
Телефон:+36 (1) 353-46-85
Факс:+36 (1) 353-32-46
Эл. почта:budapest@minprom.gov.ru</t>
  </si>
  <si>
    <t>ХАРИНОВ Вячеслав Николаевич
Торговый представитель Российской Федерации в Социалистической Республике Вьетнам</t>
  </si>
  <si>
    <t>Адрес:191 La Thanh, Hanoi, Vietnam
Телефон:+84 (24) 3833-0755
Факс:+84 (24) 3834-0060
Эл. почта:hanoi@minprom.gov.ru, torgpredvn@yandex.ru</t>
  </si>
  <si>
    <t>Соболев Андрей Олегович
Торговый представитель Российской Федерации в Федеративной Республике Германии</t>
  </si>
  <si>
    <t>Адрес:Unter den Linden 55-61, 10117 Berlin, Germany
Телефон:+49 (30) 229-03-86, 229 03-88
Факс:+49 (30) 229-03-90
Эл. почта:berlin2@minprom.gov.ru</t>
  </si>
  <si>
    <t>ФИЛИМОНОВ Сергей Валерьевич
Врио торгового представителя Российской Федерации в Королевстве Дания</t>
  </si>
  <si>
    <t>Адрес:Vigerslev Alle 161, 2500, Valby, Copenhagen, Denmark
Телефон:+45 (36) 46-28-11 / 46-27-41 / 46-27-05
Факс:+45 (36) 46-29-82
Эл. почта:copengagen@minprom.gov.ru, rustrade@teliamail.dk</t>
  </si>
  <si>
    <t>ТОРГОВОЕ ПРЕДСТАВИТЕЛЬСТВО РОССИЙСКОЙ ФЕДЕРАЦИИ В АРАБСКОЙ РЕСПУБЛИКЕ ЕГИПЕТ</t>
  </si>
  <si>
    <t>АСЛАНОВ Николай Юрьевич
Торговый представитель Российской Федерации в Арабской Республике Египет</t>
  </si>
  <si>
    <t>Адрес:19 Aziz Abaza st., Zamalek, Cairo, Egypt
Телефон:+20 (2) 2736-13-85
Факс:+20 (2) 2736-29-96
Эл. почта:kair@minprom.gov.ru, russiaegypt@mail.ru</t>
  </si>
  <si>
    <t>ТОРГОВОЕ ПРЕДСТАВИТЕЛЬСТВО РОССИЙСКОЙ ФЕДЕРАЦИИ В РЕСПУБЛИКЕ ИНДИИ</t>
  </si>
  <si>
    <t>Рыбас Александр Леонидович
Торговый представитель Российской Федерации в Республике Индии</t>
  </si>
  <si>
    <t>Адрес:Plot No 6&amp;7, Block 50-E, Nyaya Marg, Chanakyapuri, New Delhi, 110 021, India
Телефон:+91 (11) 2688-9153, 2687-3195
Факс:+91 (11) 2687-3189
Эл. почта:delhi@minprom.gov.ru</t>
  </si>
  <si>
    <t>РОССОМАХОВ Сергей Юрьевич
Торговый представитель Российской Федерации в Республике Индонезия</t>
  </si>
  <si>
    <t>Адрес:Jl. Imam Bonjol 60, Menteng, Jakarta, 10310, Indonesia
Телефон:+62 (21) 390-40-51
Факс:+62 (21) 390-50-76
Эл. почта:jakarta@minprom.gov.ru, rustrade.indonesia@gmail.com</t>
  </si>
  <si>
    <t>ЖИГАНШИН Рустам Хайдерович
Торговый представитель Российской Федерации в Исламской Республике Иран</t>
  </si>
  <si>
    <t>Адрес:Pamenar Ave 366, Tehran, Iran
Телефон:+98 (21) 3311-2381
Факс:+98 (21) 3311-2865
Эл. почта:tehran@minprom.gov.ru</t>
  </si>
  <si>
    <t>Курочкина Галина Ивановна
Торговый представитель Российской Федерации в Королевстве Испания</t>
  </si>
  <si>
    <t>Адрес:Calle Carbonero y Sol 8, 28006 Madrid, Spain
Телефон:+34 (91) 562-44-49
Факс:+34 (91) 137-57-62
Эл. почта:madrid@minprom.gov.ru</t>
  </si>
  <si>
    <t>Караваев Игорь Евгеньевич
Торговый представитель Российской Федерации в Итальянской Республике</t>
  </si>
  <si>
    <t>Адрес:Via Clitunno 46, 00198 Roma, Italy
Телефон:+39 (06) 855-54-56, 841-34-69, 884-21-87
Факс:+39 (06) 884-82-96
Эл. почта:roma@minprom.gov.ru</t>
  </si>
  <si>
    <t>Кочетков Максим Николаевич
Торговый представитель Российской Федерации в Республике Казахстан</t>
  </si>
  <si>
    <t>Адрес:14 Beibitshilik Street, Nur-Sultan 010000 Kazakhstan
Телефон:+7 (7172) 76-89-10
Эл. почта:astana@minprom.gov.ru</t>
  </si>
  <si>
    <t>МАКСИМОВ Валерий Иванович
Торговый представитель Российской Федерации в Канаде</t>
  </si>
  <si>
    <t>Адрес:95, Wurtemburg Street, Ottawa, Ontario, K1N 8Z7, Canada
Телефон:+1 (613) 789-12-22 / 789-10-66
Факс:+1 (613) 789-29-51
Эл. почта:ottawa@minprom.gov.ru, rustrade@rogers.com</t>
  </si>
  <si>
    <t>Латыпов Валерий Сагитович
Торговый представитель Российской Федерации в Киргизской Республики</t>
  </si>
  <si>
    <t>Адрес:г. Бишкек, ул. Игембердиева, д. 1, 7 этаж (БЦ "Аврора")
Телефон:+996 (312) 59-20-93
Эл. почта:bishkek@minprom.gov.ru</t>
  </si>
  <si>
    <t>Инюшин Сергей Викторович
Торговый представитель Российской Федерации в Китайской Народной Республике</t>
  </si>
  <si>
    <t>Адрес:4 Dongzhimen Beizhongjie, Dongcheng District, Beijing, 100600 China
Телефон:+86 (10) 6532-4627, 6532-5418, 6532-5272, 6532-4656
Факс:+86 (10) 6532-5398
Эл. почта:beijing@minprom.gov.ru</t>
  </si>
  <si>
    <t>ТОРГОВОЕ ПРЕДСТАВИТЕЛЬСТВО РОССИЙСКОЙ ФЕДЕРАЦИИ В РЕСПУБЛИКЕ КУБА</t>
  </si>
  <si>
    <t>БОГАТЫРЬ Александр Михайлович
Торговый представитель Российской Федерации в Республике Куба</t>
  </si>
  <si>
    <t>Адрес:5ta Ave, e/ 76 y 80, Centro de Negocios Miramar, Edif. Santiago de Cuba, of. 111, Miramar, Playa, La Habana, Cuba, 11300
Телефон:+53 (7) 206-03-50
Эл. почта:habana@minprom.gov.ru, repcomrusia@gmail.com</t>
  </si>
  <si>
    <t>ПОНОМАРЕНКО Никита Владимирович
Торговый представитель Российской Федерации в Федерации Малайзия</t>
  </si>
  <si>
    <t>Адрес:5 Jalan Nipah TMN Ampang Hilir, 55000 Kuala Lumpur, Malaysia
Телефон:+60 (3) 4256-6646 / 4256-6444
Факс:+60 (3) 4256-6546
Эл. почта:kualalumpur@minprom.gov.ru</t>
  </si>
  <si>
    <t>ТОРГОВОЕ ПРЕДСТАВИТЕЛЬСТВО РОССИЙСКОЙ ФЕДЕРАЦИИ В КОРОЛЕВСТВЕ МАРОККО</t>
  </si>
  <si>
    <t>Цинамдзгвришвили Артем Николаевич
Торговый представитель Российской Федерации в Королевстве Марокко</t>
  </si>
  <si>
    <t>Адрес:9, Rue Ketama, Souissi, Rabat, Morocco
Телефон:+212 537 754481, +7 499 3460439 (доб. 27220)
Факс:+212 (5) 3775-2106
Эл. почта:rabat@minprom.gov.ru</t>
  </si>
  <si>
    <t>ТОРГОВОЕ ПРЕДСТАВИТЕЛЬСТВО РОССИЙСКОЙ ФЕДЕРАЦИИ В РЕСПУБЛИКЕ МОЛДОВА</t>
  </si>
  <si>
    <t>ДАРВАЙ Владислав Владимирович
Торговый представитель Российской̆ Федерации в Республике Молдова</t>
  </si>
  <si>
    <t>Адрес:Strada Toma Ciorba 10C, Chisinau 2004, Moldova
Телефон:+373 (22) 23-56-23
Факс:+373 (22) 23-56-23
Эл. почта:kishinev@minprom.gov.ru</t>
  </si>
  <si>
    <t>Васильев Максим Викторович
Торговый представитель Российской Федерации в Монголии</t>
  </si>
  <si>
    <t>Адрес:Enkh Tayvan avenue 91/1, Ulan-Bator, Mongolia, 210351
Телефон:+976 93-11-99-44
Эл. почта:ulanbator@minprom.gov.ru</t>
  </si>
  <si>
    <t>ТОРГОВОЕ ПРЕДСТАВИТЕЛЬСТВО РОССИЙСКОЙ ФЕДЕРАЦИИ В КОРОЛЕВСТВЕ НИДЕРЛАНДОВ</t>
  </si>
  <si>
    <t>Макаров Андрей Иванович
Торговый представитель Российской Федерации в Королевстве Нидерландов</t>
  </si>
  <si>
    <t>Адрес:Museumplein 13/15, 1071 DJ Amsterdam
Телефон:+31 (20) 644-66-66
Факс:+31 (20) 644-66-43
Эл. почта:amsterdam@minprom.gov.ru</t>
  </si>
  <si>
    <t>ТОРГОВОЕ ПРЕДСТАВИТЕЛЬСТВО РОССИЙСКОЙ ФЕДЕРАЦИИ В РЕСПУБЛИКЕ НИКАРАГУА</t>
  </si>
  <si>
    <t>ПАНКРАТОВ Петр Александрович
Торговый представитель Российской Федерации в Республике Никарагуа</t>
  </si>
  <si>
    <t>Адрес:Managua, Las Colinas, Calle Vista Alegre, 220A
Телефон:+505 (2) 276-28-71
Эл. почта:managua@minprom.gov.ru, comrusnica@mail.ru</t>
  </si>
  <si>
    <t>АНИКИН Александр Витальевич
Торговый представитель Российской Федерации в Королевстве Норвегия</t>
  </si>
  <si>
    <t>Адрес:0273, Norway, Oslo, Froyas Gate 17 «Den Russiske Fodersjons Handelsreprestasjon i Kongeriket Norge»
Телефон:+47 (22) 44-40-25
Факс:+47 (22) 55-35-78
Эл. почта:oslo@minprom.gov.ru, rusnorge@gmail.com</t>
  </si>
  <si>
    <t>ТОРГОВОЕ ПРЕДСТАВИТЕЛЬСТВО РОССИЙСКОЙ ФЕДЕРАЦИИ В ОБЪЕДИНЕННЫХ АРАБСКИХ ЭМИРАТАХ</t>
  </si>
  <si>
    <t>Меликян Ара Андраникович
Торговый представитель Российской Федерации в Объединенных Арабских Эмиратах</t>
  </si>
  <si>
    <t>Адрес:Abu Dhabi, P.O. Box 8211, Breakwater district, Marina Village A-10
Телефон:+971 (2) 447-89-91
Эл. почта:abudhabi@minprom.gov.ru</t>
  </si>
  <si>
    <t>КОРАБЛИН Михаил Викторович
Торговый представитель Российской Федерации в Исламской Республике Пакистан</t>
  </si>
  <si>
    <t>Адрес:8 Street 62, Islamabad, Pakistan
Телефон:+92 (51) 227-82-30
Факс:+92 (51) 227-82-31
Эл. почта:islamabad@minprom.gov.ru, rustrade_isb@yahoo.com</t>
  </si>
  <si>
    <t>ТОРГОВОЕ ПРЕДСТАВИТЕЛЬСТВО РОССИЙСКОЙ ФЕДЕРАЦИИ В РЕСПУБЛИКЕ ПЕРУ</t>
  </si>
  <si>
    <t>Горлов Олег Сергеевич
Торговый представитель Российской Федерации в Республике Перу</t>
  </si>
  <si>
    <t>Адрес:Av. Santo Toribio, 390, San Isidro, Lima, Perú, 15073
Телефон:+51 (1) 654-85-96
Эл. почта:lima@minprom.gov.ru</t>
  </si>
  <si>
    <t>Нефёдов Владимир Владимирович
Торговый представитель Российской Федерации в Республике Польша</t>
  </si>
  <si>
    <t>Адрес:00-761 Warszawa, ul. Belwederska 25
Телефон:+48 (22) 849-58-17, +7 (495) 539-22-44
Факс:+48 (22) 849-04-63
Эл. почта:warsaw@minprom.gov.ru</t>
  </si>
  <si>
    <t>ТОРГОВОЕ ПРЕДСТАВИТЕЛЬСТВО РОССИЙСКОЙ ФЕДЕРАЦИИ В РЕСПУБЛИКЕ КОРЕЯ</t>
  </si>
  <si>
    <t>Масальцев Александр Александрович
Торговый представитель Российской Федерации в Республике Корея</t>
  </si>
  <si>
    <t>Адрес:33-3, Gyeonghuigung 1-gil, Jongno-gu, Seoul, Republic of Korea, 03176
Телефон:+82-2-737-87-04
Факс:+82 (2) 737-64-04
Эл. почта:seoul@minprom.gov.ru</t>
  </si>
  <si>
    <t>ТОРГОВОЕ ПРЕДСТАВИТЕЛЬСТВО РОССИЙСКОЙ ФЕДЕРАЦИИ В РЕСПУБЛИКЕ СЕРБИЯ</t>
  </si>
  <si>
    <t>Хрипунов Андрей Николаевич
Торговый представитель Российской Федерации в Республике Сербии</t>
  </si>
  <si>
    <t>Адрес:Katiсeva 8-10, 11000 Belgrade, Serbia
Телефон:+381 (11) 264-16-56
Факс:+381 (11) 264-16-56
Эл. почта:belgrad@minprom.gov.ru</t>
  </si>
  <si>
    <t>ТОРГОВОЕ ПРЕДСТАВИТЕЛЬСТВО РОССИЙСКОЙ ФЕДЕРАЦИИ В РЕСПУБЛИКЕ СИНГАПУР</t>
  </si>
  <si>
    <t>Дахновский Алексей Виталиевич
Торговый представитель Российской Федерации в Республике Сингапур</t>
  </si>
  <si>
    <t>Адрес:51 Nassim Road, Singapore, 258439
Телефон:+65 6235-1832 / 6235-1834
Эл. почта:singapore@minprom.gov.ru</t>
  </si>
  <si>
    <t>Ступарь Сергей Кузьмич
Торговый представитель Российской Федерации в Словацкой Республике</t>
  </si>
  <si>
    <t>Адрес:ul. Zrinskeho 17, 811 03 Bratislava, Slovakia
Телефон:+421 (2) 5441-4024
Факс:+421 (2) 5441-4049
Эл. почта:bratislava@minprom.gov.ru</t>
  </si>
  <si>
    <t>ТОРГОВОЕ ПРЕДСТАВИТЕЛЬСТВО РОССИЙСКОЙ ФЕДЕРАЦИИ В РЕСПУБЛИКЕ ТАДЖИКИСТАН</t>
  </si>
  <si>
    <t>Кореньков Евгений Анатольевич</t>
  </si>
  <si>
    <t>Адрес:Loiq Sherali St. 17, Dushanbe, Tajikistan
Телефон:+992 (37) 224-16-19
Факс:+992 (37) 224-83-73
Эл. почта:dushanbe@minprom.gov.ru</t>
  </si>
  <si>
    <t>ТОРГОВОЕ ПРЕДСТАВИТЕЛЬСТВО РОССИЙСКОЙ ФЕДЕРАЦИИ В КОРОЛЕВСТВЕ ТАИЛАНД</t>
  </si>
  <si>
    <t>МАСЛЕННИКОВ Олег Игоревич
Торговый представитель Российской Федерации в Королевстве Таиланд</t>
  </si>
  <si>
    <t>Адрес:Charn Issara Tower II, 2922/203 New Petchburi Rd., Bangkok, 10500 Thailand
Телефон:+66 (2) 308-27-51
Факс:+66 (2) 308-27-55
Эл. почта:bangkok@minprom.gov.ru, torgpred@adsl.loxinfo.com</t>
  </si>
  <si>
    <t>ЕЛИЗАРОВ Александр Юрьевич
Торговый представитель Российской Федерации в Туркменистане</t>
  </si>
  <si>
    <t>Адрес:Myati Kosayew St. 64B, Ashgabat, 744000, Turkmenistan
Телефон:+993 (12) 93-43-77
Факс:+993 (12) 93-48-25
Эл. почта:ashgabat@minprom.gov.ru, tprf09@mail.ru</t>
  </si>
  <si>
    <t>Гашигуллин Айдар Аюпович
Торговый представитель Российской Федерации в Турецкой Республике</t>
  </si>
  <si>
    <t>Адрес:Atatürk Bulvarı, No: 106, Ankara, Turkey, 06692
Телефон:+90 (312) 425-46-90 / +90 (312) 425-20-90
Факс:+90 (312) 418-39-91
Эл. почта:ankara@minprom.gov.ru</t>
  </si>
  <si>
    <t>Мокроусов Андрей Иванович
Торговый представитель Российской Федерации в Республике Узбекистан</t>
  </si>
  <si>
    <t>Адрес:14 Minglar Street, Tashkent, 100015, Uzbekistan
Телефон:+998 (71) 281-42-43, 255-26-35, +998 (78) 120-47-47
Эл. почта:tashkent@minprom.gov.ru</t>
  </si>
  <si>
    <t>Синельников Сергей Станиславович
Исполняющий обязанности Торгового представителя Российской Федерации в Финляндской Республике</t>
  </si>
  <si>
    <t>Адрес:Tehtaankatu 1C, Helsinki, Suomi 00140
Телефон:+358 (9) 664-528
Эл. почта:helsinki@minprom.gov.ru</t>
  </si>
  <si>
    <t>Макаров Михаил Юрьевич
Торговый представитель Российской Федерации во Французской Республике</t>
  </si>
  <si>
    <t>Адрес:49 Rue de la Faisanderie, 75116 Paris, France
Телефон:+33 (1) 45-53-33-50, 47-27-41-39
Факс:+33 (1) 45-53-68-56
Эл. почта:paris@minprom.gov.ru</t>
  </si>
  <si>
    <t>Безруков Сергей Александрович
Торговый представитель Российской Федерации в Чешской Республике</t>
  </si>
  <si>
    <t>Адрес:Sibirske nam. 1027, 16000 Praha 6, Czechia
Телефон:+420 233-323-705
Факс:+420 224-311-270
Эл. почта:praha@minprom.gov.ru</t>
  </si>
  <si>
    <t>ТОРГОВОЕ ПРЕДСТАВИТЕЛЬСТВО РОССИЙСКОЙ ФЕДЕРАЦИИ В ШВЕЙЦАРСКОЙ КОНФЕДЕРАЦИИ</t>
  </si>
  <si>
    <t>Воложинская Татьяна Львовна
Торговый представитель Российской Федерации в Швейцарской Конфедерации</t>
  </si>
  <si>
    <t>Адрес:Schanzeneckstrasse 19, 3012 Bern, Schweiz
Телефон:+41 (31) 301-18-71, 301-01-26
Эл. почта:bern@minprom.gov.ru</t>
  </si>
  <si>
    <t>Абрамов Александр Владимирович
Торговый представитель Российской Федерации в Королевстве Швеция</t>
  </si>
  <si>
    <t>Адрес:Ringvagen 1, 181 51 Lidingo, Sweden
Телефон:+46 (8) 765-11-80, 765-97-70, 765-14-65
Факс:+46 (8) 765-99-59
Эл. почта:stockholm@minprom.gov.ru</t>
  </si>
  <si>
    <t>ТОРГОВОЕ ПРЕДСТАВИТЕЛЬСТВО РОССИЙСКОЙ ФЕДЕРАЦИИ В ЮЖНО-АФРИКАНСКОЙ РЕСПУБЛИКЕ</t>
  </si>
  <si>
    <t>Буреев Максим Юрьевич
Торговый представитель Российской Федерации в Южно-Африканской Республике</t>
  </si>
  <si>
    <t>Адрес:135 Daisy Street, Sandown, Sandton, Johannesburg, 2031, RSA
Телефон:+27 (11) 326-67-47
Факс:+27 (11) 326-67-44
Эл. почта:johannesburg@minprom.gov.ru</t>
  </si>
  <si>
    <t>ТОРГОВОЕ ПРЕДСТАВИТЕЛЬСТВО РОССИЙСКОЙ ФЕДЕРАЦИИ В ЯПОНИИ</t>
  </si>
  <si>
    <t>Павленко Пётр Андреевич
Торговый представитель Российской Федерации в Японии</t>
  </si>
  <si>
    <t>Адрес:4-6-9 Takanawa, Minato-ku, Tokyo 108-0074, Japan
Телефон:+81 (3) 3447-3201, 3447-3281
Факс:+81 (3) 3447-3221
Эл. почта:tokyo@minprom.gov.ru</t>
  </si>
  <si>
    <t>Претенденты на субсидирование по договору лизинга несоответствующие критериям</t>
  </si>
  <si>
    <t>Субъект</t>
  </si>
  <si>
    <t>Причина несоответствия критериям</t>
  </si>
  <si>
    <t>несоответсвие ОКВЭД по порядку промышленности, стоимость оборудования свыше 650 тыс. евро</t>
  </si>
  <si>
    <t>ООО ПП МЕДМИЛ</t>
  </si>
  <si>
    <t>Возможно включить наш ОКВЭД в порядок и условия для предоставления субсидирования по лизингу для МСП, так как мы не проходим по критериям отбора для участия в субсидировании по лизингу для промышленных предприятий, так как необъходимо , чтобы наша выручка за предшествующий год, году предоставления субсидии, была свыше 400 млн. рублей без НДС.</t>
  </si>
  <si>
    <r>
      <rPr>
        <sz val="12"/>
        <rFont val="Arial"/>
      </rPr>
      <t>По итогам 2019 года на территории Курганской области реализовалось 78 инвестиционных проектов, вложено более 2 млрд. рублей, создано 321 рабочее место.
Всего реализуется 281 проекта на общую сумму 65 млрд. руб. с созданием более 7 тыс. рабочих мест.</t>
    </r>
    <r>
      <rPr>
        <b/>
        <sz val="12"/>
        <rFont val="Arial"/>
      </rPr>
      <t xml:space="preserve"> (ПРИЛОЖЕНИЕ 1)</t>
    </r>
    <r>
      <rPr>
        <sz val="12"/>
        <rFont val="Arial"/>
      </rPr>
      <t xml:space="preserve">
-  в сфере промышленности 62 проекта: 
- в сфере АПК 120 проектов
- иные (в сфере придорожного сервиса, услуг и т.д.) – 99 проектов
Из них принято на сопровождение 141инвестиционных проекта на сумму 25 млрд. рублей, по которым планируется создать 3415 рабочих мес. Из них 30 проектов в текущем году.
                                                                                                                                                                                                                                                                                                                                                                   Фондом «Инвестиционное агентство Курганской области» совместно с профильными Департаментами проведена работа с более чем 1700 крупными компаниями по привлечению инвестиций на территорию Курганской, такими как:  ООО «УК «Группа ГАЗ», ГК «Ростех», Госкорпорации «Роскосмос», ПАО «Газпром нефть», ПАО «НК «Роснефть», ПАО «Транснефть», ООО «Газпром газомоторное топливо», Аэробас, ПАО «НОВАТЭК», ООО «Реил Сервис», ООО «Евразхолдинг», ПАО Мечел, ООО «УК «Группа ГАЗ», Холдинг "Объединенные кондитеры", ООО "Нестле Россия",  Черкизово, Мираторг, ООО Петротрейд, АОАГРОФИРМА АРИАНТ, ООО РАВИС-ПТИЦЕФАБРИКА СОСНОВСКАЯ, ООО ЧЕБАРКУЛЬСКАЯ ПТИЦА, ООО  «Нутриция», АО «Модест», АО «ИНФАПРИМ», «ВИММ-БИЛЛЬ-ДАНН», АО «ХиПП Русь», ЭФКО, ГК Содружество, Даматэ, Дорхан,  и т.д. </t>
    </r>
    <r>
      <rPr>
        <b/>
        <sz val="12"/>
        <rFont val="Arial"/>
      </rPr>
      <t xml:space="preserve">(ПРИЛОЖЕНИЕ 2). </t>
    </r>
    <r>
      <rPr>
        <sz val="12"/>
        <rFont val="Arial"/>
      </rPr>
      <t xml:space="preserve">
В том числе свыше 300 иностранных компаний, таких как: автоконцерны - Rolls-Royce Motor Cars Moscow, Groupe PSA, Fiat Chrysler Automobiles, Volkswagen AG, Ficher, Rolfels, Пекинская Компания по Импорту и Экспорту Мэнху, Лтд, Компания по производству сельскохозяйственного оборудования Ruike, ООО ЭкоНива, а также в различные логистические компании.</t>
    </r>
    <r>
      <rPr>
        <b/>
        <sz val="12"/>
        <rFont val="Arial"/>
      </rPr>
      <t xml:space="preserve"> (ПРИЛОЖЕНИЕ 3) </t>
    </r>
    <r>
      <rPr>
        <sz val="12"/>
        <rFont val="Arial"/>
      </rPr>
      <t xml:space="preserve">
По итогам проведенной работы уже реализуются на территории региона внешними инвесторами следующие проекты: 
</t>
    </r>
    <r>
      <rPr>
        <b/>
        <sz val="12"/>
        <rFont val="Arial"/>
      </rPr>
      <t>1. Курган:</t>
    </r>
    <r>
      <rPr>
        <sz val="12"/>
        <rFont val="Arial"/>
      </rPr>
      <t xml:space="preserve">
- ООО «Агропроф», Строительство дилерского и сервисного центра агротехники "Джон Дирр" (Пермь)
- Визус 1, Филиал Медклиники (г.Тюмень);
- ООО "Уралкомплексстрой (Екатеринбург), Производство вагон домов, производство модульных конструкций
</t>
    </r>
    <r>
      <rPr>
        <b/>
        <sz val="12"/>
        <rFont val="Arial"/>
      </rPr>
      <t>2. Кетовский район:</t>
    </r>
    <r>
      <rPr>
        <sz val="12"/>
        <rFont val="Arial"/>
      </rPr>
      <t xml:space="preserve">
-ООО «Курганский завод битумных материалов и дорожных технологий», Производство материалов для дорожных работ на индустриальном парке Иковка (Уфа).
</t>
    </r>
    <r>
      <rPr>
        <b/>
        <sz val="12"/>
        <rFont val="Arial"/>
      </rPr>
      <t xml:space="preserve">3. Варгашинский район: </t>
    </r>
    <r>
      <rPr>
        <sz val="12"/>
        <rFont val="Arial"/>
      </rPr>
      <t xml:space="preserve">
- ООО «Инженерно-конструкторский сервис», Создание предприятия лазерной и термической обработки материалов (Тюмень, Альфа кинетика)
- ООО «Завод ВСП», производство арматур для добычи нефти на специализированной механообрабатывающей линии с созданием высокотехнологичных рабочих мест (г. Тюмень)
- ООО «Арлиз Курган», Производство уплотнителей высокого давления для нефте- и газодобывающей промышленности (Тюмень, Альфа кинетика)
- ООО «Элзафарм», Разработка и организация производства косметических средств на территории опережающего социально-экономического развития в монопрофильном поселении – рабочем поселке Варгаши Курганской области (Москва)
</t>
    </r>
    <r>
      <rPr>
        <b/>
        <sz val="12"/>
        <rFont val="Arial"/>
      </rPr>
      <t xml:space="preserve">4. Белозерский район: </t>
    </r>
    <r>
      <rPr>
        <sz val="12"/>
        <rFont val="Arial"/>
      </rPr>
      <t xml:space="preserve">
- ООО «Чимеевская слобода», Цех розлива бутилированной воды (Тюмень)
- ИП Глава К(ф)Х Копылов Сергей Владимирович, Разведение КРС мясного направления (Нижневартовск)
- ООО «Охотничье хозяйство «Полуй» Боркун), Строительство фермы для разведения диких животных (Тюмень) 
</t>
    </r>
    <r>
      <rPr>
        <b/>
        <sz val="12"/>
        <rFont val="Arial"/>
      </rPr>
      <t>5. Шадринский район:</t>
    </r>
    <r>
      <rPr>
        <sz val="12"/>
        <rFont val="Arial"/>
      </rPr>
      <t xml:space="preserve">
- Абрам Азатович Овеян, производство минеральной воды (Тюмень)
</t>
    </r>
    <r>
      <rPr>
        <b/>
        <sz val="12"/>
        <rFont val="Arial"/>
      </rPr>
      <t xml:space="preserve">6. Катайский район: </t>
    </r>
    <r>
      <rPr>
        <sz val="12"/>
        <rFont val="Arial"/>
      </rPr>
      <t xml:space="preserve">
- ООО «ТОРГОВЫЙ ДОМ «ИМПЕРИЯ», генеральный директор Садуев Нурлан Маликович - Техническое перевооружение системы теплоснабжения г. Катайска (Екатеринбург)
</t>
    </r>
    <r>
      <rPr>
        <b/>
        <sz val="12"/>
        <rFont val="Arial"/>
      </rPr>
      <t>7. Макушинский район:</t>
    </r>
    <r>
      <rPr>
        <sz val="12"/>
        <rFont val="Arial"/>
      </rPr>
      <t xml:space="preserve">
- ООО «ГК Агропром», развитие масличных культур (Омск) 
</t>
    </r>
    <r>
      <rPr>
        <sz val="12"/>
        <color rgb="FF00FF00"/>
        <rFont val="Arial"/>
      </rPr>
      <t xml:space="preserve">
</t>
    </r>
    <r>
      <rPr>
        <b/>
        <sz val="12"/>
        <rFont val="Arial"/>
      </rPr>
      <t xml:space="preserve">В стадии проработки 128 инвестиционных проектов в том числе:
</t>
    </r>
    <r>
      <rPr>
        <sz val="12"/>
        <rFont val="Arial"/>
      </rPr>
      <t xml:space="preserve">
-  в сфере промышленности 26 проектов: 
- в сфере АПК 39 проектов 
- в сфере придорожного сервиса: 18 проекто
- иные (в сфере рекреации, услуг, общепит и т.д.): 45 проектов</t>
    </r>
    <r>
      <rPr>
        <b/>
        <sz val="12"/>
        <rFont val="Arial"/>
      </rPr>
      <t xml:space="preserve">
</t>
    </r>
    <r>
      <rPr>
        <sz val="10"/>
        <color rgb="FF434343"/>
        <rFont val="Arial"/>
      </rPr>
      <t xml:space="preserve">
</t>
    </r>
  </si>
  <si>
    <t xml:space="preserve">ВНЕШНИЕ </t>
  </si>
  <si>
    <t>Направление деятельности</t>
  </si>
  <si>
    <t>Ход реализации</t>
  </si>
  <si>
    <t>информация обновлена 4.09.2020</t>
  </si>
  <si>
    <t>ООО "Здоровье", ООО "Торговый дом Пирит", г. Челябинск</t>
  </si>
  <si>
    <t xml:space="preserve">производствонетканных материалов из вторсырья, пэт флексов </t>
  </si>
  <si>
    <t xml:space="preserve">необходимо минимум 3 га, предложены площадки Варгашинского индустриального парка. Организован выезд на площадку, направлены документы на сопровождение. Планируется встреча с Архиповым В.В. </t>
  </si>
  <si>
    <t>"Курган-гранит" (ИП Мурашкина Нина Анатольевна (регистрация  в Тюмени))</t>
  </si>
  <si>
    <t>Переработка щебня и инертных материалов</t>
  </si>
  <si>
    <t>Рассматривают часть индустриального парка Варгаши и часть Муниципальной земли (8 га) По состоянию на 08.07.2020 внесена предоплата за квартиру, планируется перерегистрация юр.лица из Тюмени в середине сентября.</t>
  </si>
  <si>
    <t xml:space="preserve">Юргамыш </t>
  </si>
  <si>
    <t xml:space="preserve">Котов Ю.И., г. Тюмень </t>
  </si>
  <si>
    <t xml:space="preserve">Установка модульного асфальтового завода </t>
  </si>
  <si>
    <t>Осуществлена поездка в Юргамыш, просмотр площадки для размещения модульного асфальтового завода, площадку планируют взять в аренду через аукцион</t>
  </si>
  <si>
    <t xml:space="preserve">Производство пилет </t>
  </si>
  <si>
    <t xml:space="preserve"> Выезд в район для подбора помещений для размещения производства пилет, помещения подобраны, площадка подходит, считают финансовое обоснование, до конца недели дадут ответ</t>
  </si>
  <si>
    <t>ООО «УКС», 
 г. Екатеринбург</t>
  </si>
  <si>
    <t xml:space="preserve">Потенциальный резидент Варгашинского индустриального парка, просчитывает финансовое обоснование </t>
  </si>
  <si>
    <t xml:space="preserve">ООО "Энергетик", г. Тюмень </t>
  </si>
  <si>
    <t>Строительство производственой базы по сборке электро оборудования на территории Варгашинского индустриального парка</t>
  </si>
  <si>
    <t>Посмотрел ЗУ на индустриальном парке, связались с Сергеевым прорабатываем вопрос по ТЗ (28.09.2020)</t>
  </si>
  <si>
    <t xml:space="preserve">Петухово </t>
  </si>
  <si>
    <t>ООО "Ратм Холдинг"</t>
  </si>
  <si>
    <t>производство на базе ПЛМЗ</t>
  </si>
  <si>
    <t>прорабатывается вопрос</t>
  </si>
  <si>
    <t>Ковалев</t>
  </si>
  <si>
    <t>ООО «Корпорация Развитие» Исмайлов Рустам Исмайлович (Москва)</t>
  </si>
  <si>
    <t xml:space="preserve">Сухой порт </t>
  </si>
  <si>
    <t>Рассматривают возможность строительства логистического центра на базе площадок ПЛМЗ</t>
  </si>
  <si>
    <t>ООО «Медтрейд», 
 г. Екатеринбург</t>
  </si>
  <si>
    <t xml:space="preserve">Рассматривает возможность открытия производства на КМЗ. Хотят быть резидентами ОЭЗ на площадке КМЗ. Таймаут, рук-во в коммандировке, до вт. </t>
  </si>
  <si>
    <t>ООО «Селз Трейд» Нестеров Леонид (Челябинск)</t>
  </si>
  <si>
    <t xml:space="preserve">Создание производства литий тионил-хлоридных элементов питания
</t>
  </si>
  <si>
    <t>Принято решение о создании производства литий тионил-хлоридных элементов питания на свободной инвестиционной площадке по адресу: пересечение ул. Омская и ФАД «Иртыш» в рамках реализации масштабного инвестиционного проекта. В настоящее время подобран зу, проведены работы по посадке здания на планируемый участок, заключено соглашение о намерениях по реализации инвестиционного проекта в ОЭЗ.</t>
  </si>
  <si>
    <t>ООО «Пересвет» (Тюмень)</t>
  </si>
  <si>
    <t>Открытие производства ламп</t>
  </si>
  <si>
    <t xml:space="preserve">Получают пакет документов от ДЭР для получения статуса резидента ОЭЗ (КМЗ), </t>
  </si>
  <si>
    <t>ООО «КСК-Холдинг» 
 г. Москва</t>
  </si>
  <si>
    <t>Строительство и отделка ж/д вагонов</t>
  </si>
  <si>
    <t>Подобрана площадка на ОЭЗ КМЗ. Тайм-аут до весны</t>
  </si>
  <si>
    <t>ООО «Курганледтехнолоджи» (г. Екатеринбург)</t>
  </si>
  <si>
    <t>Производство ламп на КЗКТ</t>
  </si>
  <si>
    <t>Прорабатываются условия договора аренды на индустриальный парк КЗКТ. Ждут помещение на КЗКТ 500 кв м после февраля, когда отремонтируют корпус 3 Б</t>
  </si>
  <si>
    <t>ООО «Альянс Восток» (Екатеринбург)</t>
  </si>
  <si>
    <t>Производство полипропиленовых мешков (БИГ-БЭГИ)</t>
  </si>
  <si>
    <t xml:space="preserve">подобраны помещения КМЗ и в ООО "ПОАТ-1" (Дзержинского,62), планируется встреча после проведение совещания с учеридителями компании о потенциале рынка Курганской области и УФО. </t>
  </si>
  <si>
    <t>ООО «Поревит» 
 Тюменская область</t>
  </si>
  <si>
    <t>Открытие производства тротуарной плитки</t>
  </si>
  <si>
    <t>Осуществлен выезд в Катайский район. Планируют отборы проб песка.</t>
  </si>
  <si>
    <t>ООО «Магистраль» (Потютькова Марина)</t>
  </si>
  <si>
    <t>Строительство асфальтового завода , битумного хранения и базы для хранения сыпучих материалов</t>
  </si>
  <si>
    <t>Участок отмежеван, отправили на регистрацию в Росреестр. Готовят документы на МИП, сняли офисное помещение в Кетово, готовят документы на создание ЮЛ</t>
  </si>
  <si>
    <t>ООО ЗСП «ГУДЭЛ» (Таскулин Р.Д.) 
 (г. Тюмень)</t>
  </si>
  <si>
    <t>зарегистрировано юридическое лицо (23.07.19 г.). Ведется формирование земельного участка. Готовятся документы на ТОСЭР и на сопровождение (МИП), прорабатывается вопрос финансового подтверждения 25% стоимости проекта.</t>
  </si>
  <si>
    <t>Катайск, ул Гагарина, д.1а</t>
  </si>
  <si>
    <t>ООО «Урал – лес» (Геннадий Миллер(, (г. Тюмень)</t>
  </si>
  <si>
    <t>Проект по переработке леса</t>
  </si>
  <si>
    <t>Приобрел помещения птицеубойной базы для размещения производства, ведется реконструкция, завезена часть оборудования в лизинговой компании, часть планируют привезти в сентябре. С СУЭНКО прорабатывается вариант увеличения мощностей э/энергии, необходимой для производства (ориентировочный срок решения вопроса октябрь). Планируемый резидент ТОСЭР с новым ЮЛ. Предполагает создание не менее 10 раб. мест. Сроки - Создание нового ЮЛ - ООО "МИГ", резидентство до конца 2020</t>
  </si>
  <si>
    <t>итого  20</t>
  </si>
  <si>
    <t>ООО «РСК-Альянс» 
 г. Нижневартовск</t>
  </si>
  <si>
    <t>Гуаровая камедь</t>
  </si>
  <si>
    <t>Предложены площадки индустриальных парков для размещения производства гуаровой камеди,  планируется визит после снятия ограничений</t>
  </si>
  <si>
    <t>Агафонова</t>
  </si>
  <si>
    <t>ООО «Чимеевская слобода», 
 г. Тюмень</t>
  </si>
  <si>
    <t>Строительство сыроваренного завода с ежедневной переработкой 3,5 тонны молока:</t>
  </si>
  <si>
    <t>Этап строительства сырзавода запланирован после реализации проекта по строительству цеха по розливу бутылированной воды. В  настоящее время проведены работы по проектированию, отсыпка территории, залит фундамент, ведется подбор линии розлива. По сырзаводу: прорабатываются варианты технологий и какие производственные линии подойдут (смотрели российское, итальянское оборудование).</t>
  </si>
  <si>
    <t xml:space="preserve"> Айрат Хабиров
Хуснутдинов Айдар Фаритович
Тюмень
</t>
  </si>
  <si>
    <t>овцеводство 2000-3000 голов</t>
  </si>
  <si>
    <t>Подобраны площадки,  в д. Большой Камаган (площадка заинтересовала, но позже нашли другие подходящие варианты в  Каргапоьском районе (площадки в Жикино, Житниково)) На данный момент остановились на Каргапольском районе - тк ФАД, электроэнергия в непосредственной близости, Камаган отошел на 2 план. Сейчас с партнером прорабатывают финансирование проекта. 
Оформлена прописка на территории Каргапольского района,  инвестор регистрирует свое предприятие, выбирает инвест.площадку (Жикина, Житниково). Регистрирует ИП ГКФХ</t>
  </si>
  <si>
    <t>ООО «Уральские шампиньоны» (Воронеж)</t>
  </si>
  <si>
    <t>создание на территории Курганской области современного тепличного комплекса по выращиванию шампиньонов (проектной мощностью до 10 000 тонн грибов в год) с организацией собственного производства компоста (далее – Тепличный комплекс) на территории опережающего социально-экономического развития «город Катайск» Общая стоимость инвестиционного проекта составляет 2 693 786,0 тыс. руб. Реализация данного проекта на территории города Катайска позволит  создать 253 рабочих места, дополнительно получить в консолидированный бюджет Курганской области 971,8 тыс. рублей.</t>
  </si>
  <si>
    <t xml:space="preserve">Реализации проекта препятствует: передача земли, находящейся
в федеральной собственности в собственность муниципального образования город Катайск.
Для реализации проекта были определены земельные участки
с кадастровыми номерами 45:07:000000:79 и 45:07:000000:80 находящиеся
в федеральной собственности. В апреле 2020 года Администрацией города Катайска заключен муниципальный контракт от 06.04.2020г. № К/4507/013 на выполнение работ по подготовке проекта изменений в генеральный план и проекта изменений в правила землепользования и застройки в городе Катайске (срок – сентябрь) 
</t>
  </si>
  <si>
    <t>ООО «Markap» (Маршанья)
 Тюмень</t>
  </si>
  <si>
    <t xml:space="preserve">Освоение земель УГМК 17 тыс. га (для посева зерновых и (или) зернобобовых культур )
 </t>
  </si>
  <si>
    <t xml:space="preserve">Заключили соглашение о купле-продаже землель УГМК, в рамках проекта планируется реконструкция производствуенных помещений (бывшие зерноток, зерносушилки) и создание современного зернокомплекса. Ждем до 20.09.2020 кредита </t>
  </si>
  <si>
    <t>ГК «Бруснятское»
  г. Екатеринбург</t>
  </si>
  <si>
    <t>Выращивание и переработка моркови</t>
  </si>
  <si>
    <t>Ведется работа по оформлению в субаренду земельного участка 200 га у Невзорова А.Ф.</t>
  </si>
  <si>
    <t>Сафакулевский, Альменевский</t>
  </si>
  <si>
    <t>Кужахметов Бауыржан Тулеугалиевич
 г. Сургут</t>
  </si>
  <si>
    <t>Строительство КРС, птицеводческая ферма</t>
  </si>
  <si>
    <t>На данный момент инвестор по работе находится в Питере. до конца сентября на паузе</t>
  </si>
  <si>
    <t>Цех по производству сыра</t>
  </si>
  <si>
    <t xml:space="preserve">Направлены документы на микрозайм </t>
  </si>
  <si>
    <t>Захарова/Селиванова Лариса</t>
  </si>
  <si>
    <t>ООО «Никсмед» (Тюмень)</t>
  </si>
  <si>
    <t>Комбикормовый завод</t>
  </si>
  <si>
    <t>Зарегистрирован сельхозкооператив, проект на паузе.</t>
  </si>
  <si>
    <t>ИП Фефелов Евгений Александрович (Санкт-Петербург)</t>
  </si>
  <si>
    <t>Выращивание и переработка масличных культур</t>
  </si>
  <si>
    <t xml:space="preserve">Предложение находится на рассмотрении рассматривают Белозерский, Далматовский, Катайский районы. Заинтересован в поиске земли около 3000 га. материалы направлены. В сентябре поступила обратная связь, готовим дополнительные материалы по Макушинскому району. </t>
  </si>
  <si>
    <t>ООО "Корпорация "Славтэк" 
 г. Нижневартовск</t>
  </si>
  <si>
    <t>Размещение на территории Курганской области животноводческой фермы и мясоперерабатывающего производства</t>
  </si>
  <si>
    <t xml:space="preserve">Проведена рабочая встреча в формате ВКС. Заинтересовались инвестированием в сферу АПК. По запросу направлены инвестиционные площадки под овощеводство, растениеаводство и строительство ферм КРС. На рассмотрении </t>
  </si>
  <si>
    <t>Инвестиционный фонд Бахрейна, Потютьков (Бахрейн)</t>
  </si>
  <si>
    <t>Проекты в АПК</t>
  </si>
  <si>
    <t>Приедут на просмотр площадок после карантина. Заинтересованы в инвестировании в сельское хозяйство, в том числе овцеводство. Направлены площадки под строительство овцеводческой фермы</t>
  </si>
  <si>
    <t>группа компаний «РУСКОМ» 
 (г. Омск)</t>
  </si>
  <si>
    <t>Проведен ряд встреч. Предложены инвестплощадки, даны консультации по субсидированию и ведению отрасли птицеводства, приобретению поголовья. Данное предложение не заинтересовало. Заинтересован в производстве и переработке сои. Направлены инвестиционные площадки для размещения проекта по переработке сои. Готовы рассмотреть возможность встречи в Омске</t>
  </si>
  <si>
    <t>ОАО "Марьяновский комбинат хлебопродуктов" (г. Омск)</t>
  </si>
  <si>
    <t>На данный момент руководитель занят уборочной компанией. Заинтересованы в организации встречи с Архиповым В.В.</t>
  </si>
  <si>
    <t>ООО ГК Агро Белогорье (Белгород)</t>
  </si>
  <si>
    <t>строительство тепличного комплекса</t>
  </si>
  <si>
    <t xml:space="preserve">В ответ на письмо о заинтересованности в организации тепличного комплекса. Подготовлены инвестиционные площадки </t>
  </si>
  <si>
    <t>ООО Эксперт ПроектСтрой (Белгород)</t>
  </si>
  <si>
    <t>Направили материалы рассматривают.</t>
  </si>
  <si>
    <t>ОАО «Эфко»</t>
  </si>
  <si>
    <t xml:space="preserve">Направлены материалы по инвестиционным проектам. Руководитель направил информацию на рассмотрение инвестиционного совета. После принятия советом решения о размещении инвестиционного проекта на территории Курганской области готовы организовать встречу с В.М. Шумковым. Заинтересовали предложения по пищевой переработке. до октября на паузе </t>
  </si>
  <si>
    <t>Арсиб холдинг групп</t>
  </si>
  <si>
    <t>Инвестор рассматривает возможность организации свиноводческого комплекса. Представителями компании осуществлен выезд в Белозерский, Шатровский, Мокроусовский, Частоозерский районы для осмотра свободных земельных участков.Обратная связь не поступала</t>
  </si>
  <si>
    <t>ГК «Даматэ»</t>
  </si>
  <si>
    <t>Проведена встреча в режиме ВКС. Направлены материалы по организации животноводческой фермы, и птицеводческого комплекса</t>
  </si>
  <si>
    <t>ООО «ЭкоНива»</t>
  </si>
  <si>
    <t>Проведен ряд встреч. Предложены инвестплощадки, даны консультации по субсидированию отрасли молочного и мясного скотоводства, приобретению поголовья. На рассмотрении</t>
  </si>
  <si>
    <t>АПХ Эко Культура</t>
  </si>
  <si>
    <t>Глубокая переработка зерна</t>
  </si>
  <si>
    <t>Активного интереса в локализации бизнеса на территории КО не проявили. Но руководством компании дано поручение поддерживать связь с Курганской областью с целью рассмотрения возможности реализации проектов в сфере АПК. Направлено предложение по открытию тепличного хозяйства.</t>
  </si>
  <si>
    <t>итого 23</t>
  </si>
  <si>
    <t>ООО "Соевый комплекс" ("Соко") (город Краснодар)</t>
  </si>
  <si>
    <t>производство семенного материала сои в партнерстве с ООО "Куликов Родник"</t>
  </si>
  <si>
    <t>Готовит предлоржение о сотрудничестве в Курганской области</t>
  </si>
  <si>
    <t>ООО "Чемеевская слобода"</t>
  </si>
  <si>
    <t>отмежеван земельный участок площадью 7 га, кадастровый номер 45:02:010301:808 (категория земель - земли сельскохозяйственного назначения). ООО «Чимеевская слобода» приобретен земельный участок в собственность. Внесены изменения в существующий генеральный план кадастрового квартала, где расположен земельный участок с переводом земель в земли промышленности. В сентябре на президиуме должно быть принято решение о переводе категории земель (Юрина готовит)  Сам Бронских планирует начать движение по проекту после розыгрыша торгов на ремонт дороги на Чимеево (все зависло так как Департамент ЖКХ просчитал смету по ценам 2011 года... переделывают)</t>
  </si>
  <si>
    <t>модульная автозаправка</t>
  </si>
  <si>
    <t>Подобран земельный участок в Ягодинском сельсовете, готовы забрать с торгов</t>
  </si>
  <si>
    <t>Геворг Григорьевич Саргсян, ООО "Газарт  Урал" (Екатеринбург)</t>
  </si>
  <si>
    <t>АЗГС (придорожный комплекс)</t>
  </si>
  <si>
    <t>Подбор земельных участков. Тайм Аут. Занят проектами в Екатеринбурге</t>
  </si>
  <si>
    <t>итого 5</t>
  </si>
  <si>
    <t>ООО «МДС-Строй» (г. Екатеринбург)</t>
  </si>
  <si>
    <t>Строительство объекта дорожного сервиса, АЗС</t>
  </si>
  <si>
    <t>Участок предоставлен по аукциону в январе 2020 г., Разрабпатывают ПСД, ведутся переговоры с Газпромом по франшизе, реализация проекта переносится на 2021 год, соглашение о намерениях не стали подписывать</t>
  </si>
  <si>
    <t xml:space="preserve">Коммерческая недвижимость, общепит  </t>
  </si>
  <si>
    <t>ООО «Престиж»/ ООО «Курганец»,
 (Заводоуковск)</t>
  </si>
  <si>
    <t>Строительство торгового центра площадью 15-17 тыс. кв. м. на пересечении ул. Витебского-Первомайской, магазина в 6 а микрорайоне (Заводоуковск)</t>
  </si>
  <si>
    <t xml:space="preserve">В рамках проекта планируется построить торговый центр полезной площадью 15-17000 кв. м. Рассматривают возможность выделить торговые площади для местных фермеров. Инициатором проекта создано юридическое лицо, зарегистрированное на  территории Курганской области – ООО «Курганец». Департаментом архитектуры, строительства и земельных отношений Администрации города Кургана проведены работы по выделению земельного участка площадью 18 000 кв. м (кадастровый номер 45:25:020501:36) с видом разрешенного использования для размещения зданий торгового комплекса и центра.
Инвестор подготовил пакет документов для включения в реестр сопровождаемых инвестиционных проектов с целью предоставления земельного участка без проведения торгов в рамках масштабного инвестиционного проекта,  смог подтвердить финансовое обеспечение проекта в размере 25% от стоимости проекта (Согласно Закону Курганской области №35 от 5 мая 2015 г.). В настоящее время заявка на проведение торгов на рассмотрении, выносятся на близжайший ЭС </t>
  </si>
  <si>
    <t>Захарова/Домнина</t>
  </si>
  <si>
    <t>ООО "Бизнес партнер - ЕК" (Екатеринбург Комаров Дмитрий Павлович)</t>
  </si>
  <si>
    <t>ресторан быстрого питания "Бургеркинг"</t>
  </si>
  <si>
    <t xml:space="preserve"> Рассматривают Детский парк через торги либо через МИП, конкуренты - Студия Людмилы Нрвар. готовы также рассмотреть возможность оперативного управления пляжем Бабьи Пески (с размещением торговых объектов, предоставлением услуг по прокату. Также равсмматривают варианты капитального строительства кафе на набережной (2-3 очередь) в случае выделения пятна застройки. 
</t>
  </si>
  <si>
    <t>Зыкова/Захарова</t>
  </si>
  <si>
    <t>ООО "Феникс", Москва</t>
  </si>
  <si>
    <t xml:space="preserve">строительство с нуля магазин </t>
  </si>
  <si>
    <t xml:space="preserve">Приобретен с аукциона муниципальный зу, готовят документы для получения разрешения на стоительство 29.09.2020 </t>
  </si>
  <si>
    <t>Запшли на Шумиху И Юргамыш</t>
  </si>
  <si>
    <t xml:space="preserve"> муниципальное здание под реконструкцию магазина </t>
  </si>
  <si>
    <t>выиграл аукцион по продаже муниципального имущества - здания, готовят документы на реконструкцию объекта 29.09.2020</t>
  </si>
  <si>
    <t xml:space="preserve">Кетово </t>
  </si>
  <si>
    <t>сеть "Светофор"</t>
  </si>
  <si>
    <t xml:space="preserve">04.09. встреча по зу с двумя собствениками по вопросу приобретения земли и разрушенного здания  старого хлебокомбината </t>
  </si>
  <si>
    <t>земельный участок куплен, заключен договор аренды со световором, зпарегистророван  в Росреестре (Фонд отработал с Росреестром постановку здания на учет, регистрацией зу, размеживания, определения координат здания), бригада зашла на реконструкцию. требуется содействие в ускорении сроков подключения коммуникаций</t>
  </si>
  <si>
    <t>ООО «Коммерческая недвижимость» , Екатеринбург</t>
  </si>
  <si>
    <t xml:space="preserve">строительство 50 тыс. торгового центра </t>
  </si>
  <si>
    <t>прорабатываются варианты размещения ТРЦ площадью 50 тыс. кв. м в микрорайоне Заозерный на земельном участке, состоящем из участков с кадастровыми номерами 45:25:020412:117, 45:25:020412:118, 45:25:020412:4, 45:25:020412:119.
Земельные участки планируется предоставить в аренду без проведения торгов
в рамках реализации масштабного инвестиционного проекта согласно Закону Курганской области от 5 мая 2015 года № 35.
Направлены запросы в Администрацию города Кургана и в РСО</t>
  </si>
  <si>
    <t>ИП Шульц Рич Васильевич (Тюмень)</t>
  </si>
  <si>
    <t xml:space="preserve">Фондом были предложены свободные и потенциальные (не включенные в Схему) площадки для размещения НТО.
Планирует зайти в регион с франшизой «Тесла Бургер» весной 2021 года. Рассматривают вариант размещения нестационарного кафе на месте бывшего кафе «Прага». Проект предполагает объект 40 кв .м. +6-9 кв. м. для размещения летней веранды (столики с зонтами). 
Кроме того, рассматривает возможность установки фудтрака (запросил порядок предоставления места, порядок направлен).
</t>
  </si>
  <si>
    <t>итого 8</t>
  </si>
  <si>
    <t>г Курган
участок на пересечении улиц Пролетарская-Советская</t>
  </si>
  <si>
    <t>ООО"Региональная Сеть Предприятий Питания" (ООО "СПП")</t>
  </si>
  <si>
    <t>ресторан быстрого питания «Макдоналдс» Free Stander (FS) с фукнкцией «МакАвто»</t>
  </si>
  <si>
    <t>Фондом направлены запросы в ресурсоснабжающие организации о возможности осуществления технологического присоединения и расчета стоимости данных работ. Получен ответ от Водного союза, газпрома, суэнко. ООО "СПП" провел работы по осуществлению посадки объекта на контур участка с учетом предоставленных поворотных точек заезда с ул Пролетарской и выезда с ул Советской. По количеству проживающих информация предоставлена.Подобраны риелторские агентства (предоставлены контакты), по запросу дан контакт Романова (компакт ТВ) для осуществления видеосъемки земельного участка.
1.10.2020 По Макдональдсу:  наняли риэлторов по вопросу выкупа квартир для освобождения земельного участка. Риэлторы прорабатывают вопросы с 4 собственниками, стоимость выкупа собственники не озвучивают, но есть понимание по обмену (сколько вм. квартиры, где). Риэлторы взяли дополнительно неделю на проработку вопроса. Их дальнейшие действия: тк ЮЛ Макдональдс нее имеет право приобретать жилье, риэлторы оформляют на себя куплю-продажу квартир, а после продают Макдональдсу как земельный участок. Одновременно заключают договор с квадрокоптером на съемку (я дала контакт), чтобы снять панораму. 10.10 акционер планирует утвердить бюджет проекта, после этого планируется визит директора в Курган, чтобы в натуре посмотреть на объект и переговорить о реализации проекта с руководством региона</t>
  </si>
  <si>
    <t>Медицинские проекты</t>
  </si>
  <si>
    <t>ГК "Медма", Екатеринбург
Соглашение</t>
  </si>
  <si>
    <t>Создание централизованной клинико-диагностической лаборатории в г. Шадринске на базе детского инфекционного стационара ГБУ «Шадринская поликлиника».</t>
  </si>
  <si>
    <t xml:space="preserve">В рамках проекта ГБУ «Шадринская поликлиника» предоставляет в аренду 3 этаж дневного стационара для создания централизованной клинико-диагностической лаборатории европейского стандарта. Условия аренды: без торгов; капитальный ремонт здания ГБУ «Шадринская поликлиника»; оснащение централизованной клинико-диагностической лаборатории современным оборудованием.
подписано соглашение </t>
  </si>
  <si>
    <t>Создание онкологического центра химиотерапии на базе ГБУ «Шадринская поликлиника» с использованием современных методов лечения онкологических заболеваний</t>
  </si>
  <si>
    <t xml:space="preserve">Условия ДЗО:
В рамках проекта ГБУ «Шадринская поликлиника» предоставляет в аренду 1 этаж дневного стационара для создания Центра амбулаторной онкологической помощи (ЦАОП) и отделения лучевой и химиотерапии и земельный участок на территории для строительства каньона для пэт-кт. Условия аренды: Строительство радиологического каньона; создание ЦАОП; оснащение современным оборудованием; капитальный ремонт здания дневного стационара ГБУ «Шадринская поликлиника»; модернизация процесса оказания медицинской помощи в условиях дневного стационара (радиология, химиотерапия); привлечение высококвалифицированных кадров.
Инвестору могут представить максимум 300 квот ВМП по томотерапии (при строительстве каньона в Шадринске), 500 случаев кт 
подписано согашение </t>
  </si>
  <si>
    <t>Создание высокотехнологичного сердечно-сосудистого центра в г. Шадринске на базе ГБУ «Шадринская БСМП».</t>
  </si>
  <si>
    <t xml:space="preserve">
 В рамках проекта ГБУ «Шадринская БСМП» предоставляет в аренду помещение для размещения оборудования и помещение отделения кардиологии. Условия аренды: без торгов; административно-хозяйственные расходы инвестора по содержанию отделения (зарплата, коммунальные и т.п.); капитальный ремонт здания ГБУ «БСМП»; укомплектование внешними штатами, мебелью, оборудованием в соответствии с порядками; обеспечение достижения показателей по Национальному проекту.
подписано соглашение 
</t>
  </si>
  <si>
    <t xml:space="preserve">ООО «Юнона», 
 г. Екатеринбург
подготовлено Соглашение </t>
  </si>
  <si>
    <t>Создание Центра амбулаторного диализа г.Курган.  Услуга «Технологического обеспечения» г. Курган.</t>
  </si>
  <si>
    <t>Диализный центр в г Шадринске</t>
  </si>
  <si>
    <t xml:space="preserve">в Шадринской центральной районной больнице есть  проект, реализованный в рамках государственно-частого партнёрства. Холдинг «Юнона» и его дочернее предприятие ООО «Диакав». Общая стоимость оборудования, йсистемы водоочистки и ремонтных работ в помещении составила около 25 миллионов рублей.   Услугой пользуются пациенты из города Шадринска, Шадринского, Далматовского и Катайского районов. Также заинтересовались  предоставлением зу без торгов. Возможно придется искать зу 2500 кв м., вода 50 м3 эл-50 квт 2 категории </t>
  </si>
  <si>
    <t>АО «Группа компаний «Медси»</t>
  </si>
  <si>
    <t xml:space="preserve">Рассматривает возможность создания медицинского (клинико-диагностического) центра в г. Курган. Инвестор рассматривает два варианта реализации проекта.
1. В рамках проекта предполагается, что ГБУ «Курганская областная клиническая больница» предоставляет инвестору в аренду 3-х этажное здание бывшего родильного дома. Условия аренды: предоставление без торгов; капитальный ремонт 3-х этажного здания, в котором арендуются помещения; оснащение современным оборудованием; привлечение высококвалифицированных кадров.
2. В рамках проекта предполагается строительство нового здания.
</t>
  </si>
  <si>
    <t xml:space="preserve">Проведен объезд следующих клиник (с возможностью выделения свободных площадей)
- Роддом ГБУ «Курганская больница №2»
- ГБУ «Курганская поликлиника №1»
- ГБУ «Курганская областная клиническая больница».
Определились с потенциальной площадкой (ГБУ «Курганская областная клиническая больница») По запросу инвестора направлены план и экспликация здания. 
В связи с коронавирусной инфекцией пока проект поставлен на паузу.
7.07.2020 проведены телефонные переговоры с новым руководителем по развитию в регионе.Компания планирует активизировать свои действия по реализации проекта, направить актуальное инвестиционное предложение в адрес Фонда.  
переговоры с "Медси" по открытию центра диагностики. Они заинтересовались, так как  наш градообразующий "Синтез"  как и компания "Медси принадлежит АФК "Система". Поскольку у материнской компании уже есть интересы в регионе (и тот же синтез может обеспечить  клинике проведение медосмотров, ДМС), руководство готово рассматривать Курган (здание роддома  ГБУ "КОКБ", офиц. письмо, план здания  направила). Карташова провела встречу с Эжером, дальше сама </t>
  </si>
  <si>
    <t xml:space="preserve">Карташова/Захарова </t>
  </si>
  <si>
    <t xml:space="preserve">ООО "Доктор Арбитайло" 
 г. Тюмень
подготовлено Соглашение </t>
  </si>
  <si>
    <t>Клиника</t>
  </si>
  <si>
    <t>Открытие филиала клиники. Планируется приобрести с торгов здание памятника архитектуры по ул. Советская, 129. Сейчас проходят судебные решения о выселении жильцов с занимаемых площадей. После освобождения здания от 3 лиц планируется проведение торгов</t>
  </si>
  <si>
    <t>ООО "Центр микрохирургии глаза "Визус-1", Тюмень 
подготовлено Соглашение</t>
  </si>
  <si>
    <t xml:space="preserve">офтольмологическая клиника </t>
  </si>
  <si>
    <t xml:space="preserve">Инвестором приобретено в собственность помещение в г. Кургане по
ул. Красина,76 (с торгов из фонда госимущества, в срок до 1 октября 2020 года инвестор планирует осуществить капитальный ремонт помещения). Планируемый объем медицинской помощи составит 1000 случаев обращений (госпитализаций) в год (это порядка 37,7 млн. руб. суммы ОМС в год (работа по тарифам в рамках утвержденной Территориальной программы госгарантий). Проектом предусматривается оказание специализированной и высокотехнологичной медицинской помощи с использованием современных методов микрохирургии при лечении глаз, полной  диагностики глазных заболеваний, оказание услуг детской офтальмологии.
</t>
  </si>
  <si>
    <t xml:space="preserve">Прочее </t>
  </si>
  <si>
    <t xml:space="preserve">Озеро Медвежье, грязи </t>
  </si>
  <si>
    <t>"Весна" входит в инвестиционно-финансовую группу "Бизнес-сфера", Президент Группы
«БизнесСфера»
Чудаев Николай Иванович
nchudaev@bsinvest.ru
Переговорили с советником Президента - Яковлевым Александром Викторовичем, ayakovlev@bsinvest.ru. Запланирован Пока руководство не очень заинтересовано в реализации проекта, но Яковлев не сдается, у них есть комплекс баз отдыха в самаре, и в купе, все это может быть интересно</t>
  </si>
  <si>
    <t>Добрый день, Мария!
Прошу извинения за задержку с ответом. Тем более, что он отрицательный.
Мы рассматривали 2 варианта развития событий:
1.Создание туристическо-лечебно-развлекательного комплекса: с учетом ваших предложений и тех, которые у нас были по Самарской области (есть несколько объектов, примерно вашего профиля)
2.Применение лечебных грязей при производстве продукции нашего профиля.
            По первому варианту эксперты после длительной проработки информации дали отрицательное заключение.
            Второй вариант реален, но он в объемах составляет мизер от того, что у вас есть.
            Извините за хлопоты и за напрасные ожидания.
Желаем вам успехов и достижений, они рано или поздно будут.
А вдруг мы еще и найдем какой-то вариант сотрудничества…</t>
  </si>
  <si>
    <t>Вашова Екатерина Ивановна (ООО «Озеро Медвежье») 
 г. Пермь</t>
  </si>
  <si>
    <t xml:space="preserve">Зарегистрировано ЮЛ (ООО «Озеро Медвежье») на территории Петуховского района, разработан бизнес-план. Проект находится в Реестре инвестиционных проектов Курганской области в разделе «Сопровождаемые». Преобретение ЗУ планируют через аукцион, дата аукциона администрацией не определена, после короновируса </t>
  </si>
  <si>
    <t>ИП Лагунова Елизавета Анатольевна, 
 г. Тюмень</t>
  </si>
  <si>
    <t xml:space="preserve">Преобретение ЗУ планируют через аукцион, дата аукциона администрацией не определена, после короновируса </t>
  </si>
  <si>
    <t>ИП Мальцева М.А., 
 г. Тюмень</t>
  </si>
  <si>
    <t>Производство косметики на основе грязи оз. Медвежье</t>
  </si>
  <si>
    <t xml:space="preserve">Направлены площадки, заинтерсованы. Инвестор готова приехать в Курган для проведения переговоров об условиях размещения и для выезда на озеро Медвежье. На паузе </t>
  </si>
  <si>
    <t>ООО "Корпорация "Славтэк", г. Нижневартовск</t>
  </si>
  <si>
    <t>Санаторно-курортное лечение для нужд минобороны</t>
  </si>
  <si>
    <t>проведена ВКС, планируется визит после снятия карантина</t>
  </si>
  <si>
    <t>Зона отдыха «Винокурово», 
 г. Тобольск</t>
  </si>
  <si>
    <t>Проект в сфере рекреации</t>
  </si>
  <si>
    <t>Направлены материалы. Планируется выезд и встреча Анны Геннадьевны с собственником на базе отдыха. Пока вопрос приостановлен, т.к. БО сейчас начала функционировать и спрос у населения на услуги очень высок, физически пока не готов встретиться. Отложил встречу и обсуждение до осени</t>
  </si>
  <si>
    <t>Ресторанно-банный комплекс "В сосновом бору" (Тюмень)</t>
  </si>
  <si>
    <t xml:space="preserve">Проект в сфере рекреации </t>
  </si>
  <si>
    <t xml:space="preserve">Направлены материалы, информация о сетях. 10.07.2020 Анна Геннадьевна посетила базу отдыха.Проведена встреча с собственником бизнеса Алексеем Анатольевичем. Прорабатывается вопрос об аренде озер с возможностью зарыбления и организации базы отдыха. Не готовы сейчас выезжать в Курган на осмотр инвест. площадок, т.к. до конца 2020 г. однозначно инвестировать не планируют </t>
  </si>
  <si>
    <t>ООО "Бэйс" (Омск)</t>
  </si>
  <si>
    <t>Проект ресторанно- гостиничный комплекс, сеть кофеен</t>
  </si>
  <si>
    <t>Ознакомились с предложением - готовы к диалогу, но в октябре 2020 г.  Т.к. после пандемии - 01.09 только сняли ограничительные меры с общепита в Омске, необходимо время чтобы набрать обороты и по ресторану и по сети кофеен, баров.</t>
  </si>
  <si>
    <t xml:space="preserve">ВНУТРЕННИЕ </t>
  </si>
  <si>
    <t>Потенциальный резидент Курганского индустриального парка, договор аренды 400 кв.м.  в корпусе 3Б (после завершения реконструкции в феврале 2021), требуется микрозайм на станки: кромочно-облицовочный станок автоматический, формовочно-раскройный станок, сверльно-какой то там станок. Все импортное</t>
  </si>
  <si>
    <t xml:space="preserve">Юргамышкий район </t>
  </si>
  <si>
    <t xml:space="preserve">сушка бентонитовой глины </t>
  </si>
  <si>
    <t>реализация проекта планируется в Зырянке, в рамках проекта планируется строительство газопровода 9 км, закуп оборудования в лизинг, готовят документы на сопровождение</t>
  </si>
  <si>
    <t>ООО "РусОйл"</t>
  </si>
  <si>
    <t xml:space="preserve">Определили Земельный участок, кадастровый номер 45:25:040103:119 и 2 неразраниченных земельных участка рядом. Стоимость проекта - 50 млн., направлен пакет документов для принятия на сопровождение и  получения статуса МИП. Также внесли изменение в резюме сущ. проекта по приобретению спецтехники. </t>
  </si>
  <si>
    <t xml:space="preserve">Курган или кетово </t>
  </si>
  <si>
    <t>ООО "Мастер" ("Технострой")</t>
  </si>
  <si>
    <t>модульный Асфальтовый завод и бетонный узел</t>
  </si>
  <si>
    <t xml:space="preserve">ведется подбор земмельных участков </t>
  </si>
  <si>
    <t xml:space="preserve">Захарова, Зыкова </t>
  </si>
  <si>
    <t xml:space="preserve">ООО "МегаХим" </t>
  </si>
  <si>
    <t xml:space="preserve">склад миниральных удобрений </t>
  </si>
  <si>
    <t xml:space="preserve">На территории города Кургана ведется подготовка к реализации инвестиционного проекта по строительству склада минеральных удобрений ООО «МегаХим». 
Генеральный директор - Ефимов Олег Александрович. 
Реализация проекта планируется на земельном участке, находящимся в собственности и расположенном по адресу: ул. Омская, 171.  На территории имеется склад для хранения пестицидов площадью 1 тыс. м2, железнодорожный тупик.
В рамках проекта планируется строительство склада под минеральные удобрения, единовременной вместимостью 3 тыс. тонн. Планируется организация линии расфасовки и упаковки минеральных удобрений.
Планируемый объем инвестиций - 50 млн. руб., количество создаваемых рабочих мест – 10 чел.
Стадия реализации:
-направлен пакет документов для включения в реестр инвестиционных проектов в раздел «сопровождаемые» для дальнейшего административного сопровождения и получения мер государственной поддержки;
- получена аккредитация ООО «МегаХим», как дилера АО «Объединенная химическая компания «Уралхим»;
- проводится экспертиза существующего склада  на соответствие СП 92.13330.2012 Склады сухих минеральных удобрений и химических средств защиты растений. Актуализированная редакция СНиП II-108-78, ведется работа по получению необходимых разрешений для строительства и ввода в эксплуатацию склада;
- ведется подбор штата, соответствующего требованиям вида деятельности (обязательное наличие химического образования, ЖД образования, аттестацию РЖД и тд).
- проводится работа по получению лицензий для хранения и перевозки опасных ядохимикатов (аммиачная селитра). 
</t>
  </si>
  <si>
    <t>итого 6</t>
  </si>
  <si>
    <t>На территории собственной базы планирует организовать швейное производство.</t>
  </si>
  <si>
    <t xml:space="preserve">Проекты планируемые в сфере АПК и пищевой промышленности </t>
  </si>
  <si>
    <t>ОАО "Агрико Полезное молоко"</t>
  </si>
  <si>
    <t xml:space="preserve">проект по производству сухой сыворотки </t>
  </si>
  <si>
    <t>Прорабатывается возможность финансирования через фонд моногородов, включение в список резидентов ТОСЭР. Редактируется БП и пакет документов для включение в реестр "сопровождаемых" инвсет проектов</t>
  </si>
  <si>
    <t xml:space="preserve"> ООО «Нар Гранат»</t>
  </si>
  <si>
    <t>Цех по производству и розливу сока</t>
  </si>
  <si>
    <t xml:space="preserve">Место реализации: Омская
Приобретен земельный участок, произведена отсыпка участка, вложено порядка 15 млн. руб., прорабатывается кредит Сбербанка и гарантия Фонда </t>
  </si>
  <si>
    <t>Строительство цеха по переработке мясной продукции, производство колбасных изделий</t>
  </si>
  <si>
    <t>Определен земельный участок, изменен вид разрешенного использования (на необходимый). Готовят документы на МИП, планируют встать на сопровждение и идля получения субсидии по лизингу на сущ. цех</t>
  </si>
  <si>
    <t xml:space="preserve">Переработка дикоросов </t>
  </si>
  <si>
    <t xml:space="preserve">Размещение предприятия планируется на существующих площадях в с. Садовом, установил морозильное и сортировочное оборудование, также планируется организовать пункт сбора дикоросов в Белозерском районе. Будет расширятся и в другие районы </t>
  </si>
  <si>
    <t>Проект по заготовке и переработке груздей</t>
  </si>
  <si>
    <t xml:space="preserve">Подобрано помещение в г. Курган. Помещение на Омской в частной собственности будет оформлено в аренду  </t>
  </si>
  <si>
    <t>Кетовский, с. Передергино</t>
  </si>
  <si>
    <t>Кролиководческая ферма</t>
  </si>
  <si>
    <t>Недавно приобрел з/у хочет реализовать проект по кролик. ферме. Подал документы на Агростартап.</t>
  </si>
  <si>
    <t>ООО «Сибирский улов»</t>
  </si>
  <si>
    <t>Расширение кролиководческой фермы, организация переработки мяса</t>
  </si>
  <si>
    <t>Интересует микрозайм. Идет процесс реоирганизации (перевода доли новому учредителю) компании ООО «Сибирский улов». Микрозайм на модернизацию завода потребуется в октябре-ноябре 2020 г.</t>
  </si>
  <si>
    <t>ИП Глава КФХ Петров А.А.</t>
  </si>
  <si>
    <t>Развитие рыбопереработки</t>
  </si>
  <si>
    <t xml:space="preserve">Готовит пакет документов на микрозайм </t>
  </si>
  <si>
    <t xml:space="preserve">Строительство комбикормового завода </t>
  </si>
  <si>
    <t xml:space="preserve">В рамках проекта планирует реконструировать здание бывшего кормоцеха, построить производственное помещение для размещения произв. линии и хранения готовой продукции, приобрести экструдер , миксер и упаковочные станки. Срок реализациии - 2-3 года. Обратился в Фонд для получения микрозайма под строительство, необходимо содействие Администрации для получения разрешения на строительство.Получен микрозайм 5 млн. руб. </t>
  </si>
  <si>
    <t>ИП Ильтяков В. Н.</t>
  </si>
  <si>
    <t>2 фермы молочного направления по 250 голов каждая</t>
  </si>
  <si>
    <t xml:space="preserve">Одобрен микрозайм на строительство фермы. На стадии строительства помещений </t>
  </si>
  <si>
    <t>Строительство фермы (молочное направление КРС)</t>
  </si>
  <si>
    <t>Подобран земельный участок оформляется в собственность, документы готовятся на аукцион, готовится оценка з/у</t>
  </si>
  <si>
    <t>Шахбаев самир Эльшан Огл</t>
  </si>
  <si>
    <t>строительство фермы 1500 баранов</t>
  </si>
  <si>
    <t xml:space="preserve">требуется микрозайм передан на отработку Топехиной, Белослудцевой для подбора земельного участка и возможной грантовой поддержки  </t>
  </si>
  <si>
    <t xml:space="preserve">Рахимов Абдулаким марахимович </t>
  </si>
  <si>
    <t xml:space="preserve">требуется микрозайм и грантовая поддержка </t>
  </si>
  <si>
    <t>итого 16</t>
  </si>
  <si>
    <t>ИП Глава Незавитин Макисм</t>
  </si>
  <si>
    <t>Цех по переработке зерна</t>
  </si>
  <si>
    <t>Просчитывает проект на базе ОПХ «Южное», отцом выкуплена база ОПХ "Южное" вводится в оборот неисспольз. земля рассчитывается возможность реализации проекта</t>
  </si>
  <si>
    <t>Каргапольский район, р.п. Каргаполье</t>
  </si>
  <si>
    <t>Колташов А.Н.</t>
  </si>
  <si>
    <t>строительство гостиницы и кафе</t>
  </si>
  <si>
    <t>земельный участок в собственности</t>
  </si>
  <si>
    <t>строительство АЗС</t>
  </si>
  <si>
    <t>определен земельный участок, готовит пакет документов под МИП</t>
  </si>
  <si>
    <t>Куртамышский район, с. Верхнее</t>
  </si>
  <si>
    <t>строительство АГЗС</t>
  </si>
  <si>
    <t xml:space="preserve">межевание, по аукциону </t>
  </si>
  <si>
    <t>Варгашинский район, поворот на р.п. Варгаши</t>
  </si>
  <si>
    <t>Строительство объекта дорожного сервиса (гостиница, кафе, стоянка большегрузного транспорта, СТО)</t>
  </si>
  <si>
    <t xml:space="preserve">идет проработка вопроса смена категории назначения земельного участка. </t>
  </si>
  <si>
    <t>ООО «Уралстар»</t>
  </si>
  <si>
    <t>расширение, благоустройство территории</t>
  </si>
  <si>
    <t>планирует расширение, благоустройство территории</t>
  </si>
  <si>
    <t>ИП Иванова</t>
  </si>
  <si>
    <t>Строительство СТО</t>
  </si>
  <si>
    <t>Из светофора. проект реализуется на ул. Мостостроителей, №4,
с кадастровым номером 45:25:020501:73 (4035 м2).Получила микрозайм 5 млн. руб. разработана проектная документация</t>
  </si>
  <si>
    <t>ИП Жуйкова Ольга Ивановна</t>
  </si>
  <si>
    <t>Сеть роботизированных автомоек</t>
  </si>
  <si>
    <t>Планирует обратиться за микрозаймом на оборудование для действующих автомоек</t>
  </si>
  <si>
    <t>Строительство объекта дорожного сервиса</t>
  </si>
  <si>
    <t>требуется перевод категории земельного участка из сельхозназначения в зону промышленности, проработка изменеия категории земли. Подписано соглашение о намерениях</t>
  </si>
  <si>
    <t>ИП Ткаченко Виталий Александрович</t>
  </si>
  <si>
    <t>строительство кафе с банкетным залом</t>
  </si>
  <si>
    <t>Подготовлены документы на рассмотрения вопроса по изменению вида разрешенного использования на Публичные слушания</t>
  </si>
  <si>
    <t>Кетовский район, с. Большое Чаусово</t>
  </si>
  <si>
    <t>Придорожный сервис и фермерский рынок</t>
  </si>
  <si>
    <t>В процессе согласования подъездных путей с ФКУ «Упрдор «Южный Урал»,  отказа по заявлению нет по подъездным путям, готовит документы для получения ТУ</t>
  </si>
  <si>
    <t>ООО «Метан-энергия Курган»</t>
  </si>
  <si>
    <t>планирует строительство модульной  АЗГС, имеется земельный участок, 45:08:040204:280 (с. Кетово), прорабатвается вопрос реализации проекта в рамках МИП</t>
  </si>
  <si>
    <t>ИП Кильдишев Д.А.</t>
  </si>
  <si>
    <t xml:space="preserve">Планирует обратиться за микрозаймом, поиск залогового обеспечения  </t>
  </si>
  <si>
    <t>итого 13</t>
  </si>
  <si>
    <t>ИП Саакян Завен Генрихович</t>
  </si>
  <si>
    <t xml:space="preserve">В собственности з/у, получает разрешение на строительство, планирует обратиться за микрозаймом </t>
  </si>
  <si>
    <t>ООО "Студия дизайна Людмилы Нарвар"</t>
  </si>
  <si>
    <t>Детское кафе в Детском парке</t>
  </si>
  <si>
    <t xml:space="preserve">Земельный участок не разграничен. Площадь – 2000 кв.м В сентябре планируется публичные слушания для утверждения внесения изменений в вид разрешенного использования (Условный вид разрешенного использования – общественное питание). Земельный участок будет готов к предоставлению в середине сентября 2020 года. ООО «Студия дизайна Людмилы Нарвар» прорабатывает возможность строительства детского кафе на территории Детского парка. Планируемый объем инвестиций – 51 млн. руб., количество создаваемых рабочих мест – от 10 человек. 
Инвестором определен подходящий земельный участок, расположенный по адресу: г Курган, ул. Пушкина, территория Детского парка (схема земельного участка прилагается). Также сообщаем, что в настоящее время ООО «Студия дизайна Людмилы Нарвар» готовит пакет документов для включения в реестр инвестиционных проектов Курганской области Фонда «Инвестиционное агентство Курганской области». Публичные слушания -  в августе 
</t>
  </si>
  <si>
    <t xml:space="preserve">М.И. Муравский </t>
  </si>
  <si>
    <t xml:space="preserve">Модернизация Центрального рынка </t>
  </si>
  <si>
    <t>Нужен микрозайм на оборудование по солениям и копчению</t>
  </si>
  <si>
    <t>Курган, Конституции 56</t>
  </si>
  <si>
    <t>ООО «Партнергрупп»</t>
  </si>
  <si>
    <t>Строительство банного комплекса путем реконструкции помещения</t>
  </si>
  <si>
    <t>В существующем помещении делает крышу, мансарду</t>
  </si>
  <si>
    <t xml:space="preserve">ИП Анесян Алина              </t>
  </si>
  <si>
    <t xml:space="preserve"> Ввод в эксплуатацию комплекса (гостиница, банкетный зал, сауна) и стоянка большегрузов напротив Зауральского тракта </t>
  </si>
  <si>
    <t xml:space="preserve"> Готовит документы на микрозайм.</t>
  </si>
  <si>
    <t>НТО кафе контейнерного типа</t>
  </si>
  <si>
    <t>Александр Смагин</t>
  </si>
  <si>
    <t xml:space="preserve">Строительство кофеточки в г. Катайске. Подобран земельный участок, выиграли аукцион </t>
  </si>
  <si>
    <t>ИП Новаторов</t>
  </si>
  <si>
    <t xml:space="preserve">Строительство кафе </t>
  </si>
  <si>
    <t>Рассматривает возможность, изыскивает средства</t>
  </si>
  <si>
    <t>ИП Шелехов А.А.</t>
  </si>
  <si>
    <t>База "Увальские березы"</t>
  </si>
  <si>
    <t xml:space="preserve">Имеется действующий бизнес "Увальский центр" За счет собственных средств планирует поставить базу зимних развлечений - тюбинги, кафе и проч. Сейчас проект поставлен на паузу в связи нестабильной ситуации по финансированию </t>
  </si>
  <si>
    <t xml:space="preserve">Шадринский район/Кетовский </t>
  </si>
  <si>
    <t>Лыжная база</t>
  </si>
  <si>
    <t>Организована поездка с целью осмотра земельных участков. Предложение заинтересовало. Проект временно приостановлен в связи с пандемией.</t>
  </si>
  <si>
    <t xml:space="preserve">М арковских </t>
  </si>
  <si>
    <t>Организация производства косметики на основе грязи оз. Медвежье</t>
  </si>
  <si>
    <t>Готов отчет оценщика, заказанный Курортами Зауралья. В планах АО - взять два (или один, исходя из оценки) ОНС.</t>
  </si>
  <si>
    <t xml:space="preserve">Меньшикова </t>
  </si>
  <si>
    <t>ИП Кузнецова Т.Ю.</t>
  </si>
  <si>
    <t>строительство павильона по продаже собственной фермерской продукции (хлебобулочные изделия, пельмени, мясная охлажденная продукция) в с. Белозерское</t>
  </si>
  <si>
    <t>Подобран земельный участок, планирует микрозайм</t>
  </si>
  <si>
    <t>Зоя Геннадьевна Орлова.</t>
  </si>
  <si>
    <t>Планирует брать льготный микрозайм в размере 1 млн. руб. для приобретение кофеточки</t>
  </si>
  <si>
    <t>ООО «Далматово Девелопмент»</t>
  </si>
  <si>
    <t>Строительство отеля</t>
  </si>
  <si>
    <t>приобрели памятник архитектуры Ленина 42</t>
  </si>
  <si>
    <t>Строительство пекарни и кондитерской</t>
  </si>
  <si>
    <t>Инвестор предполагает получение статуса резидента ТОСЭР. Бизнес-план на направлен в ДЭР</t>
  </si>
  <si>
    <t>ООО «Прорва»</t>
  </si>
  <si>
    <t>Добыча и переработка торфа</t>
  </si>
  <si>
    <t>Получена лицензия на право разработки месторождения, заказан проект на разработку техпроекта.</t>
  </si>
  <si>
    <t xml:space="preserve">Кетовский район, Звериноголовский район </t>
  </si>
  <si>
    <t>ООО "Альфамед"</t>
  </si>
  <si>
    <t>Приобретение имущественного комплекса Курортов Зауралья</t>
  </si>
  <si>
    <t xml:space="preserve">приобретение Лесников </t>
  </si>
  <si>
    <t>ИП Амхаров И.Т. (Курган)</t>
  </si>
  <si>
    <t>Общепит. Проведена встреча, предоставлен перечень  свободных площадок, условия предоставления</t>
  </si>
  <si>
    <t>ИП Баркин Артем Михайлович</t>
  </si>
  <si>
    <t xml:space="preserve">Планируют устанавливать объект на Современнике, достигнуты договоренности с директором ДК Тимошенко, прорабатываются вопросы подключения к э/э. Готовят документы для включения в реестр сопровождаемых инвест. проектов (с целью получения субсидии на первоначальный взнос по договору лизинга). Найдены подрядчики, которые готовит визуализацию и будут реализовывать исполнение проекта.  
В дальнейшем, планируется расширить сетку.
</t>
  </si>
  <si>
    <t xml:space="preserve">Акопян </t>
  </si>
  <si>
    <t xml:space="preserve">НТО и ОК </t>
  </si>
  <si>
    <t xml:space="preserve">- Киоск 20 кв.м в составе остановочного комплекса Адрес:  ул. Илизарова,
в составе остановочного комплекса «6 микрорайон».
Стадия реализации: 
Объекты внесены в схему НТО. Был объявлен аукцион 2.09.2020, инвестор отказался от площадки, так как площади в 20 кв.м недостаточно и рядом имеется объект сети «Хлебный дом»
УСИ предлагает совместно с ДАСИЗО увеличить площадь (кишка вдоль дороги)
- Увеличение площади объекта с 12 до 50 кв.м и смена типа торгового объекта на павильон
Адрес :ул. Гагарина, в составе остановочного комплекса «Улица Гайдара»
Инвестор: ИП Акопян Г.С.
Планируется осуществить модернизацию остановочного комплекса в 2020-2021 годах.
- Модернизация 18 НТО 
</t>
  </si>
  <si>
    <t>ИП Романов Андрей</t>
  </si>
  <si>
    <t>строительство магазина</t>
  </si>
  <si>
    <t>Разработан проект здания, зашли на разрешение на строительство 
1.10.2020 в ДАСИЗО поданы документы на получение разрешения нак строительство. Планирует завтра приехать в Фонд за консультацией по микрозайму на строительство</t>
  </si>
  <si>
    <t>итого21</t>
  </si>
  <si>
    <t xml:space="preserve">Вургун </t>
  </si>
  <si>
    <t xml:space="preserve">Строительство торговых площадей для Пятерочки </t>
  </si>
  <si>
    <t>Содействие в предоставлении земельных участков (аукцион)</t>
  </si>
  <si>
    <r>
      <rPr>
        <sz val="12"/>
        <rFont val="Arial"/>
      </rPr>
      <t xml:space="preserve">С целью повышения инвестиционной привлекательности Курганской области реализуются следующие мероприятия:
1)        Разработаны и подготовлены инвестиционные предложения с площадками по направлениям: промышленности, АПК (животноводческих и птицеводческих комплексов), полезным ископаемым, придорожному сервису, рекреации. Презентационные материалы размещены на сайтах Фонда, профильных департаментов, администраций муниципальных образований.
2)        Проведена работа с ПАО «Сбербанк», АО «Россельхозбанк», АО «Банк «ВТБ» по информированию клиентов об инвестиционном потенциале Курганской области, инфраструктурных площадках и действующих мерах государственной поддержки. Сбербанк посредством каналов дистанционного банковского обслуживания направляет клиентам презентацию Курганской области в формате гиперссылки на официальный сайт Фонда «Инвестиционное агентство Курганской области».
3)        С целью информирования субъектов МСП по мерам государственной поддержки в Курганской области запущена контекстная реклама в поисковых системах Яндекс и Гугл, с помощью которой можно перейти на интересующую меру государственной поддержки в Курганской области, размещенную на официальном сайте Фонда «Инвестиционное агентство Курганской области». Благодаря контекстной рекламе выросло количество посещений сайта Фонда
до 7000 посетителей в месяц. Благодаря запуску таргетированной рекламы увеличилось количество просмотров официальной страницы Инстаграм более 3000 в неделю, с добавлением в среднем 50 новых подписчиков в месяц, количество просмотров официальной страницы Фонда ВКонтакте увеличилось на 10000. По состоянию на сегодняшний день просмотр новостной ленты составил более 20000 пользователей.
4)        Размещен баннер «Начни успешный бизнес в Курганской области» на трассе г. Курган – г. Тюмень, Белозерский тракт.                                                                                                                                                                5)        Разработаны и распечатаны 6000 шт. буклетов с информацией о действующих мерах государственной поддержки и приоритетных инвестиционных направлениях с контактной информацией Фонда «Инвестиционное агентство Курганской области» и QR-кодом, отсылающим на официальный сайт. Данные буклеты распространяются посредством взаимодействия с Такси «Максим», в гостиницах, ресторанах, аэропортах, вокзалах, банковских отделениях и в органах исполнительной власти Курганской области, направляются внешним инвесторам при участии в различных инвестиционных, экономических и отраслевых форумах.
6)        Ежеквартально осуществляются рассылка презентационных материалов на электронные адреса более 400 субъектам МСП Курганской области, а также проводится консультирование в рамках телефонных переговоров
и личных встреч.
7)        Проводилась трансляция интервью на радио Россия, 2 раза в прайм-тайм (информация продублирована на сайтах и социальных сетях данных медиахолдингов) и новостных выпусков с программами поддержки МСП Курганской области на радиостанции ХитFM не менее 128 раз в месяц (в течении 2 месяцев 2 раза в неделю по 8 раз в день).
8)        Запущена трансляция 10-секундного видеоролика
о потенциале Курганской области, включая меры государственной поддержки, на уличных экранах в микрорайоне Заозерный и возле ТРЦ «Пушкинский».
9)        Направлены презентационные материалы Курганской области во все представительства торгово-промышленных палат Российской Федерации.
10)        Проведение бизнес-миссии/выставок: 4 бизнес-миссии в Казахстан, Китай, Германию, ОАЭ и 9 реверсных бизнес-миссии -    Сербия, Казахстан,  КНР, Туркменистан и др., 7 выставок – Казахстан, Азербайджан, Узбекистан, Россия. 
</t>
    </r>
    <r>
      <rPr>
        <sz val="12"/>
        <color rgb="FFFF0000"/>
        <rFont val="Arial"/>
      </rPr>
      <t>По итогам 2019 года на территории Курганской области реализовалось 78 инвестиционных проектов, вложено более 2 млрд. рублей, создано 321 рабочее место.
Всего реализуется 281 проекта на общую сумму 65 млрд. руб. с созданием более 7 тыс. рабочих мест. (ПРИЛОЖЕНИЕ 3)
-  в сфере промышленности 62 проекта: 
- в сфере АПК 120 проектов
- иные (в сфере придорожного сервиса, услуг и т.д.) – 99 проектов
Из них принято на сопровождение 124 инвестиционных проекта на сумму 24 млрд. рублей, по которым планируется создать 3345 рабочих мес. Из них 30 проектов в текущем году.</t>
    </r>
    <r>
      <rPr>
        <sz val="10"/>
        <color rgb="FF000000"/>
        <rFont val="Arial"/>
      </rPr>
      <t xml:space="preserve">
</t>
    </r>
  </si>
  <si>
    <t xml:space="preserve">Дата </t>
  </si>
  <si>
    <t xml:space="preserve">Регион </t>
  </si>
  <si>
    <t xml:space="preserve">№ письмо, дата отправки </t>
  </si>
  <si>
    <t xml:space="preserve">Организация </t>
  </si>
  <si>
    <t xml:space="preserve">Контакт </t>
  </si>
  <si>
    <t xml:space="preserve">Исполнитель </t>
  </si>
  <si>
    <t xml:space="preserve">Отрасль </t>
  </si>
  <si>
    <t xml:space="preserve">Примечания </t>
  </si>
  <si>
    <t>ОТКАЗ. Инвествложения распределены до 2023 г.</t>
  </si>
  <si>
    <t>Исх. № 133 от 13.03.2020
План инвест.деятельности утвержден до 2023 г., из-за чего инвест.деятельность на территории КО не представляется возможным</t>
  </si>
  <si>
    <r>
      <rPr>
        <sz val="11"/>
        <rFont val="Arial"/>
      </rPr>
      <t xml:space="preserve">123060, г. Москва, ул. Берзарина, д. 36, стр. 2, Строение 2
еще 1 компания зарегистрирована по этому адресу
8 (495) 380-02-14
grand@grandmail.ru
еще 1
www.grandkoffee.ru
</t>
    </r>
    <r>
      <rPr>
        <u/>
        <sz val="11"/>
        <color rgb="FF1155CC"/>
        <rFont val="Arial"/>
      </rPr>
      <t>www.grandcoffee.ru</t>
    </r>
  </si>
  <si>
    <t>\</t>
  </si>
  <si>
    <t>пр-во органических поверхностно-активных веществ кроме мыла</t>
  </si>
  <si>
    <t xml:space="preserve">25.05.20 - </t>
  </si>
  <si>
    <t>Генеральному директору ЗАО НВП «Болид» 
И.А. Бабанову</t>
  </si>
  <si>
    <t>8 (812) 640-25-73 
еще 2
emedintseva@swhitech.ru</t>
  </si>
  <si>
    <t>Генеральный директор
Елфимов Виталий Петрович</t>
  </si>
  <si>
    <r>
      <rPr>
        <sz val="11"/>
        <rFont val="Arial"/>
      </rPr>
      <t xml:space="preserve">ГК «БЕАТОН»
194021, Санкт-Петербург, ул. Политехническая, д. 9, лит. Б. (99°22′15.32″ N 30°35′73.70″ E)
тел.: (812) 702-17-80, факс: (812) 702-17-81
   </t>
    </r>
    <r>
      <rPr>
        <sz val="11"/>
        <color rgb="FFFF9900"/>
        <rFont val="Arial"/>
      </rPr>
      <t xml:space="preserve">   </t>
    </r>
    <r>
      <rPr>
        <sz val="11"/>
        <rFont val="Arial"/>
      </rPr>
      <t xml:space="preserve">info@beatongroup.ru           </t>
    </r>
  </si>
  <si>
    <r>
      <rPr>
        <sz val="11"/>
        <rFont val="Arial"/>
      </rPr>
      <t xml:space="preserve">629850, Ямало-Ненецкий АО., г.Тарко-Сале, ул.Победы, 22-А
8 (495) 730-60-00 
oleg.cherepanov@novatek.ru
www.novatek.ru
</t>
    </r>
    <r>
      <rPr>
        <u/>
        <sz val="11"/>
        <color rgb="FF1155CC"/>
        <rFont val="Arial"/>
      </rPr>
      <t>www.novatek.ru</t>
    </r>
  </si>
  <si>
    <t>Бэндэр, ООО</t>
  </si>
  <si>
    <t>Абдулкадирова Елена Магомедовна
ГЕНЕРАЛЬНЫЙ ДИРЕКТОР</t>
  </si>
  <si>
    <t>Косулина Светлана Викторовна
ГЕНЕРАЛЬНЫЙ ДИРЕКТОР</t>
  </si>
  <si>
    <t>Целовальников Евгений Александрович
ДИРЕКТОР</t>
  </si>
  <si>
    <t>628616, Ханты-Мансийский АО., г. Нижневартовск, ул. Ленина, 10П
8 (346) 661-22-12 
еще 1
mail@nv-gurman.ru
еще 2
www.nv-gurman.ru</t>
  </si>
  <si>
    <t>628305, Ханты-Мансийский АО., г.Нефтеюганск, Промышленная зона Пионерная нп., ул.Набережная, Строение 16/13, КАБИНЕТ 2
stepina_yulia@mail.ru</t>
  </si>
  <si>
    <t>Реестр инвестиционных проектов Курганской области (раздел: "Общая")</t>
  </si>
  <si>
    <t>Без привязки</t>
  </si>
  <si>
    <t>Бучельников Андрей Сергеевич, Бучельников Андрей Сергеевич - руководитель, 8 908 874-48-64</t>
  </si>
  <si>
    <t>Строительство экологической животноводческой фермы (овцы)</t>
  </si>
  <si>
    <t>АПК (растениеводство, животноводство, переработка)</t>
  </si>
  <si>
    <t>Подготовлены и направлены инвестиционные площадки для размещения экологической фермы. Андрей Сергеевич приезжал в феврале 2020, осмотрел площадки в Белозерском и Каргапольском районе. Рассматривает вариант размещения экологической фермы в с. Жикино, Каргапольский район</t>
  </si>
  <si>
    <t>ООО "Возрождение", ИНН 7452140831, Кузеванова Нина Евлампиевна - Генеральный директор, +7 (351) 217-31-70, +7 (932) 317-24-24 (Андрей), info@psv74.com, 454007, Челябинская область, г. Челябинск, пр. Ленина, д. 2, корп. 1, оф. 211</t>
  </si>
  <si>
    <t>Органическое удобрение "ПСВ-74"</t>
  </si>
  <si>
    <t>Суть проекта: производство органического удобрения "ПСВ-74", переработка птичьего помета в удобрение.
 Инвестору необходим птичий помет на безвозмездной основе. В адрес ЗАО "Агрофирма Боровская" направлено письмо о возможности предоставления птичьего помета. В ходе беседы с генеральным директором Сергеем Николаевичем Гарцуевым, выяснилось, что имеется земельный участок, который готовы предоставить инвестору для строительства хранилища для помета и предоставить точки подключения электроэнергии. Контакт инвестора предоставлен С.Н. Гарцуеву для обсуждения проекта.</t>
  </si>
  <si>
    <t>ООО "Чимеевская слобода", ИНН 4504010140, Бронских Александр Евгеньевич - директор, 89088740907, 8(3452)30-60-99, Котов Юрий Иванович., зам. директора по развитию, 89220489909, e-mail briz1972@mail.ru,, tadk-306099@yandex.ru, 641354, Курганская область, Белозерский район, д. Ягодная, ул. Центральная, д. 8</t>
  </si>
  <si>
    <t>Цель проекта: строительство придорожно комплекса с кафе, гостиницей, центром обслуживания большегрузов.
  Администрацией Белозерского района отмежеван земельный участок площадью 7 га 45:02:010301:808 (категория земель - земли сх). 25 декабря 2019 года планируется провести аукцион на земельный участок. В последствии для приведение участка в соответствие, за счет инвестора планируется внести изменение в ген. план кадастрового квартала, где расположен ЗУ с переводом земель в земли промышленности.</t>
  </si>
  <si>
    <t>Строительство Сырзавода</t>
  </si>
  <si>
    <t>Основной целью проекта стоит производство сыров по итальянской технологии с применением итальянского обо-рудования с возможностью перерабатывать до 18 000 лит-ров молока и производить до 2 000 кг сыров в сутки. Для реализации проекта строится новое здание с предусмот-ренными залами созревания сыров, а также лабораторией и административными помещениями. 
 На предприятии будет освоено производство следующих видов сыров:
 Сыр Качота свежая Сыр Скаморца Сыр типа Монтазио
 Сыр Качота твердый Сыр Бурата Сыр Моцарелла Сыр Рикота Сыр Сулугуни Сыр Фета
 Количество создаваемых новых рабочих мест 14 (директор - 1, нач. цеха-лаборант – 1, оператор – 9, оператор лаборант - 1, водитель-грузчик - 2
 Планируется строительство производственного одноэтажного здания площадью 1200 кв. м.
 Инженерные коммуникации: потребность
 Электроснабжение кВт 450
 Газоснабжение м3/ч 330
 Водоснабжение м3/ч 8
 Водоотведение м3/ч 2 (септик) (28.11.2019); Подготовлен бизнес план, планируют получить статус МИП, для получения ЗУ в аренду без проведения торгов. Земельный участок определен - кадастровый номер - 45:02:010401:981, площадь 1,9 га (28.11.2019); проект планируется реализовать вторым этапом - после реализации проекта по розливу воды</t>
  </si>
  <si>
    <t>ООО "Элзафарм", Щербакова Л.И. - Председатель совета директоров, Бегма Василий Александрович - 8-912-062-72-59</t>
  </si>
  <si>
    <t>Строительство завода по производству косметической продукции</t>
  </si>
  <si>
    <t>Косметический завод. Зарегистрировано новое юридическое лицо ООО "Элза Фарм" Получен юридический адрес - Варгаши, ул. Социалистическая, д.6 (аренда у Кафеевой Марины ). Инвестором определен подходящий земельный участок, расположенный в кадастровом квартале 45:03:020207. В Москве готовится бизнес план, сейчас прорабатываются варианты и стоимость подключений к коммуникациям. "Газпром" имеет возможность подключения, "Суэнко" - есть возможность подключения и перенос столбов. АО "Водный Союз" подтвердил возможность подключения предприятия к сетям водоснабжения, однако по вопросу о водоотведении направлен ответ АО «Водный Союз" об отсутствии центральной канализации. Представители инвестора и Администрация Варгашинского района на месте отсмотрели земельный участок и подтвердили возможность водоотведения (в 400 метрах от границ земельного участка расположен напорный коллектор). Направлен запрос в РСО дополнительно совместно с инвестором проработать вопрос водоотведения (заявленная нагрузка 2000 куб. м/мес.) и рассмотреть вариант установки за счет средств инвестора насосной станции с возможностью дальнейшей передачи объекта АО «Водный Союз»</t>
  </si>
  <si>
    <t>ИП Агаев Вургун Мусеиб оглы, ИНН 450109485500, Агаев Вургун Мусеиб оглы - Индивидуальный предприниматель, 8 (3522) 54-56-25; 54-51-61, 8 (963) 864-92-92, 7iy-k@mail.ru, 640007, г. Курган, ул. Омская, 171Б</t>
  </si>
  <si>
    <t>Строительство фермы мясного КРС на 100 голов</t>
  </si>
  <si>
    <t>ООО «Уралпромторгбизнес», ИНН 6666008973, Горбунов Алексей Вячеславович - Зам. директора, 89126616514, uptb@yandex.ru,, г.Далматово, ул.Гагарина, 80,</t>
  </si>
  <si>
    <t>1) Учредителем готовится к регистрации новое предприятие
 2) Ведется подготовка заявки для регистрации в качестве резидента ТОСЭР
 3) Производство не развернуто
 4) Ведутся переговоры с потенциальными потребителями продукции (группа компаний «ГАЗ») (26.02.2019); Планируется подача документов в конце месяца на получения статуса резидента ТОСЭР.</t>
  </si>
  <si>
    <t>Санаторий "Сосновая роща" филиал АО "Курорты Зауралья", ИНН 4510031067, Луценко Александр Иванович - И.О. генерального директора, 8 (35231) 25-0-90 (приемная); 8-800-350-450-1 (отдел реализации путевок), info@zauralkurort.ru (приемная), urist@zauralkurort.ru (юридический отдел), 641323, Российская Федерация, Курганская область,
 Кетовский район, п. Усть-Утяк, улица Курортная, дом 1</t>
  </si>
  <si>
    <t>Строительство комплекса объектов малоэтажного строительства для круглогодичного проживания в рамках действующего комплекса санаторно-курортного оздоровления санатория «Сосновая роща»</t>
  </si>
  <si>
    <t>Местоположение проекта: Курганская область, Звериноголовский р-он, пос. Искра, земельный участок отмежеван присвоен кадастровый номер 45:05:011201:343Суть проекта: Круглогодичная база отдыха с использованием лечебных факторов санаторияПериод реализации проекта: 2019-2024 годОбщая стоимость проекта: 16,8 млн. рублей-собственныеКоличество создаваемых новых рабочих мест: 17Техническая информация: Имеется возможность подключения к сетям инженерно-технического обеспечения, земельный участок сформирован, отмежеван Сформирована и расчищена площадка для строительства; Идет поиск инвестора</t>
  </si>
  <si>
    <t>земельный участок в стадии оформления Суть проекта: Покупка и выращивание нетелей мясной породы «Герефорд" .Период реализации проекта: 2020-2025 годы. Общая стоимость проекта: 5,5 млн. рублей из них 0,5 млн.рублей собственные.Информация о ходе проекта : Оформляется земельны участок. Количество создаваемых новых рабочих мест- 3. Оформляется земельный участок</t>
  </si>
  <si>
    <t>Ватлашова Наталья Владимировна, Ватлашова Наталья Владимировна - директор, 89630048658, Vatlashov-ms@yandex.ru, Курганская область, Звериноголовский р-он, с.Прорывое</t>
  </si>
  <si>
    <t>Разведение овец мясного направления Ватлашова Наталья Владимировна</t>
  </si>
  <si>
    <t>земельный участок 120 га (пастбища и сенокосы) Суть проекта:Покупка и выращивание овец мясной породы .Период реализации проекта: 2020-2025 годы. Общая стоимость проекта: 5,5 млн. рублей из них 0,5 млн.рублей собственные.Информация о ходе проекта :Оформляется земельный участок 120 га (пастбища и сенокосы. Количество создаваемых новых рабочих мест-3. Оформляется земельный участок 120 га (пастбища и сенокосы.</t>
  </si>
  <si>
    <t>КФХ «Куклис А.В.», ИНН 450700674209, Куклис Антон Вацловасович - - директор, 89617501177, kuklisanton@yandex.ru</t>
  </si>
  <si>
    <t>Развитие семейной животноводческой фермы по переработке сельскохозяйственной продукции (мясопереработка) КФХ «Куклис А.В.»</t>
  </si>
  <si>
    <t>земельный участок 45:05:020102:333. Суть проекта: Покупка оборудования для переработки мяса говядины и свинины.В рамках проекта планируется: -производство и реализация полуфабрикатов и колбасных изделий из мяса говядины и свинины. Период реализации проекта: 2020-2025 годы. Общая стоимость проекта: 10 млн. рублей из них 4 млн.рублей собственные.Информация о ходе проекта :Планируется покупка оборудования для перерработки мяса говядины и свинины. Количество создаваемых новых рабочих мест- 5</t>
  </si>
  <si>
    <t>КФХ «Мазько В.А.», ИНН 450701236991, Мазько Валерий Александрович - директор, 89512739498, Mazko_84@mail.ru</t>
  </si>
  <si>
    <t>Развитие семейной животноводческой фермы по выращиваю КРС мясного направления КФХ «Мазько В.А.»</t>
  </si>
  <si>
    <t>земельный участок 45:05:030901:172. Суть проекта: Покупка и выращивание нетелей мясной породы.Период реализации проекта: 2020-2025 годы. Общая стоимость проекта: 17 млн. рублей из них 6,8 млн.рублей собственные.Информация о ходе проекта : Планируется производство и реализация мяса говядины . Количество создаваемых новых рабочих мест-</t>
  </si>
  <si>
    <t>Вальтер Николай Николаевич, Вальтер Николай Николаевич - директор</t>
  </si>
  <si>
    <t>Приобретение овец (100 голов) - Агростартап 2020 Вальтер Н.Н.</t>
  </si>
  <si>
    <t>Агростартап 2020</t>
  </si>
  <si>
    <t>КФХ Кравцов Виктор Тимофеевич, ИНН 450700437960, Кравцов Виктор Тимофеевич - Предприниматель, +7(912)972-81-74, info@kus4.ru, Курганская область, Звериноголовский район, село Бугровое</t>
  </si>
  <si>
    <t>Строительство помещения для содержания КРС мясного направления , на 250 голов Кравцов В. Т</t>
  </si>
  <si>
    <t>Планирует обратиться за займом на строительство фермы</t>
  </si>
  <si>
    <t>Кравцов Николай Викторович, Кравцов Николай Викторович - директор</t>
  </si>
  <si>
    <t>Приобретение КРС мясной породы (20 голов) -начинающий фермер 2020 Кравцов Н.В.</t>
  </si>
  <si>
    <t>Анциферов Василий Михайлович, Анциферов Василий Михайлович - директор, 89080091362</t>
  </si>
  <si>
    <t>Выращивание КРС мясного направления Анциферов Василий Михайлович</t>
  </si>
  <si>
    <t>земельный участок 45:05:030801:974. Суть проекта: Покупка и выращивание нетелей мясной породы.В рамках проекта планируется: Покупка и выращивание нетелей мясной породы «Герефорд». Период реализации проекта: 2020-2025 годы. Общая стоимость проекта: 4,4 млн. рублей из них 0,4 млн.рублей собственные.Информация о ходе проекта : Планируется производство и реализация мяса говядины . Количество создаваемых новых рабочих мест- 3.</t>
  </si>
  <si>
    <t>ООО «БитумОйл», ИНН 0278156201, Хакимов Артур Мунирович - Директор, 450059, Республика Башкортостан, г. Уфа, ул. Комсомольская, д. 27, оф. 27, oilbitum@gmail.com, 641876, г. Шадринск, ул. Свердлова, 1</t>
  </si>
  <si>
    <t>Строительство производственной базы для выпуска и хранения широкого спектра битумных материалов, а также выпуска асфальтобетонных смесей по «SuperPave».</t>
  </si>
  <si>
    <t>Строительство производственной базы для выпуска и хранения широкого спектра битумных материалов, а также выпуска асфальтобетонных смесей по «SuperPave». 
 Разрабатываемый проект на первоначальном этапе предполагает создание 35 рабочих мест и инвестиции до 150 миллионов рублей. Для реализации проекта необходим земельный участок площадью от 5 до 8 га с железнодорожным подъездным путем и возможностью подключения к электрическим и газовым сетям. 
 28.11.2019 осуществлен выезд на площадку бывшей войсковой части в с. Иковка. (28.11.2019); Встреча учредителя и директора ООО "БитумОйл" с Губернатором Курганской области. (28.11.2019); Подписано Соглашение об ОЭЗ. Планируется выделить 40 га на територии бывшей иковской военной базы. площадка освобождена от сооружений с остаточной балансовой стоимостью. Пойдут по ПКО № 35 (МИП)</t>
  </si>
  <si>
    <t>Подготавливается проект свинокомплекса (29.03.2019); В настоящее время участок площадью 24 га, с кадастровым номером 45:08:031801:7, предназначенный для реализации проекта находится в аренде ООО «Курганское». В апреле т.г. инициатором планируется подготовить пакет документов для получения градостроительного плана (срок – 30 дней). После чего подготовить проект свинокомплекса, и подать документы на получение разрешения на строительство. (30.05.2019); В настоящее время участок площадью 24 га, с кадастровым номером 45:08:031801:7, предназначенный для реализации проекта находится в аренде ООО «Курганское».
 Подготовлен и выдан градостроительный план земельного участка. Осуществляются работы по проектированию свинокомплекса. (21.07.2019); Планируется в д. Снежное строительство хозспособом второй очерели свинокомплекса. Начало строительства - 2020 год, запуск в эксплуатацию - в 4 квартале 2021 года. Для свинокомплекса необходима СЗЗ 500 метров, фактически от планируемого объекта до жилых домов 208 метров. В настоящее время предприятие заключило договор с ООО "Протэк", которая готовит документы по уменьшению границ защитной зоны. (28.11.2019); Ведется работа по снижению санитарно-защитной зоны и по проектированию свинокомплекса. Строительство перенесено с 2020 года на 2021 год</t>
  </si>
  <si>
    <t>ИП Глава КФХ Невзоров А.Ф., ИНН 451000181400, Невзоров Анатолий Федорович - Руководитель, 8-905-853-84-85, newzorowaf@mail.ru, 641328, Курганская область, Кетовский район, с. Пименовка, пер. Проезжий,д. 6</t>
  </si>
  <si>
    <t>Реализация проекта осуществляется на базе действующего завода. Для увеличения объемов производства OSB-панелей планируется приобретение и установка 2-й линии по производству OSB-панелей. Совместно с Департаментом природных ресурсов Курганской области прорабатывается вопрос о предоставлении в аренду лесничества в Шатровском районе Курганской области. (30.05.2019); Реализация проекта перенесена на 2020 год</t>
  </si>
  <si>
    <t>Строительство цеха по убою и переработке мяса КРС</t>
  </si>
  <si>
    <t>В рамках проекта планируется увеличение объемов переработки мясного сырья Определен земельный участок (27.02.2019); -оказано содействие в выборе оптимального участка; 
 -проведены консультационно-методические мероприятия по вопросам убоя скота и переработки мяса. (30.05.2019); Реализация проекта перенесена на 2020 год</t>
  </si>
  <si>
    <t>Строительство цеха по производству комбикорма и витаминно-травяной муки производительностью 3 т/час</t>
  </si>
  <si>
    <t>Строительство цеха по производству комбикорма и витаминно-травяной муки производительностью 3 т/час. Внесена предоплата за оборудование по производству витаминно-травяной муки, компания «Липинвест» (8 млн.руб). (30.05.2019); Реализация проекта приостановлена.</t>
  </si>
  <si>
    <t>СПК «ЛИДЕР», ИНН 4511010334, Николай Викторович Добрыдин - ПРЕДСЕДАТЕЛЬ, +7 951 272-17-17, 641431 Курганская обл. г. Куртамыш, ул. Югова д. 2а, офис 1.</t>
  </si>
  <si>
    <t>Строительство завода по производству гранулированного комбикорма высокой однородности</t>
  </si>
  <si>
    <t>Цель проекта: создание автоматизированной линии гранулированного комбикорма мощностью 3 тонны в час.Суть проекта - Строительство производственного помещения совмещенное с офисным, этажность 1, примерная площадь 800 кв.м., приобретение: автомобильной техники и с/х техники, производственной линии, лабораторного оборудования, не жилых помещений для ведения деятельности, кран-балки, прочего оборудования для производства)
 Общая стоимость проекта, 45 млн.руб.
 (с учетом понесенных расходов), в том числе:
 - доля собственных средств
 14 млн.руб. – (Подготовка участка, подведение электричества, приобретение автомобиля (самосвал), закуп линии по производству, строительство минимально необходимого помещения)
 - иные заемные средства (кредиты, лизинг, займы)
 31 млн. руб. – (Строительство складских, производственных помещений, дальнейшая подготовка участка для строительства, приобретение оборудования для расширения линии производства, приобретение спец. техники, строительство пункта весового контроля, приобретение необходимого оборудования для лаборатории)
 Количество создаваемых новых рабочих мест
 10: 1 – директор, 1 – технолог, 1 – лаборант, 1 – водитель, 6 – рабочие в цех
 Оказана помощь в регистрации юридического лица на территории Куртамышского района. Подобрано помещение для размещения офиса. Ведется работа по оформлению земельного участка для строительства комбикормового завода в г. Куртамыше. Инвестор самостоятельно прорабатывает вопрос кредитования.</t>
  </si>
  <si>
    <t>Басалаев Николай Витальевич, Басалаев Николай Витальевич - Руководитель, Курганская область, Куртамышский район, с. Камыши</t>
  </si>
  <si>
    <t>Создание овцеводческого комплекса (Строительство помещения на 500 голов)</t>
  </si>
  <si>
    <t>Потенциальный инвестор – Басалаев Николай Витальевич.На льготный кредит в сумме 3 млн. руб. планирует в 2020 году строительство помещения на 500 голов овец.</t>
  </si>
  <si>
    <t>Басалаев Виталий Николаевич, Басалаев Виталий Николаевич - руководитель, Курганская область, Куртамышский район, с. Камыши</t>
  </si>
  <si>
    <t>Организация птицеводческой фермы</t>
  </si>
  <si>
    <t>Потенциальный инвестор – Басалаев Виталий Николаевич планирует подать документы на участие в получении гранта «Начинающий фермер». На денежные средства гранта в сумме 5 млн. руб. планирует приобрести птицу (утки, муларды) в количестве 300 голов.</t>
  </si>
  <si>
    <t>Егоров Денис Сергеевич, Егоров Денис Сергеевич - руководитель, Курганская область, Куртамышский район, д. Кочарино</t>
  </si>
  <si>
    <t>Организация животноводческой фермы КРС мясного направления в д. Кочарино</t>
  </si>
  <si>
    <t>Потенциальный инвестор – Егоров Денис Сергеевич - планирует подать документы на участие в получении гранта «Начинающий фермер». На денежные средства гранта в сумме 5 млн. руб. планирует приобрести 20 голов КРС мясных пород. В хозяйстве построены животноводческие помещения, оформляется земельный участок (2,4га.).</t>
  </si>
  <si>
    <t>Ибрагимов Зелемхан Ахмаевич, Ибрагимов Зелемхан Ахмаевич - руководитель, Курганская область, Куртамышский район, с. Косулино</t>
  </si>
  <si>
    <t>Организация животноводческой фермы КРС молочного направления в с. Косулино</t>
  </si>
  <si>
    <t>Потенциальный инвестор – Ибрагимов Зелемхан Ахмаевич планирует подать документы на участие в получении гранта «Агростартап». На денежные средства гранта в сумме 3 млн. руб. планирует приобретение 20 голов КРС молочного направления. В хозяйстве имеется 20 голов КРС, трактор МТЗ-82 с прицепным и навесным оборудованием. Оформляется земельный участок 200 га.</t>
  </si>
  <si>
    <t>На базе действующего Кафе "Золотая осень", (г. Куртамыш, пр. Ленина, д. 6-А) планируется реконструкция помещения и закуп оборудования для консервирования овощей.</t>
  </si>
  <si>
    <t>Строительство помещения для овец на 500 голов.</t>
  </si>
  <si>
    <t>Планирует в 2020 году воспользоваться льготным займом в размере 5 млн. руб. на строительство помещения для овец на 500 голов. В настоящее время оформляется земельный участок в аренду на 10 лет под строительство помещения для КРС.</t>
  </si>
  <si>
    <t>ИП Глава КФХ Чернова Анна Петровна, ИНН 451101141570, Чернова Анна Петровна - ИП Глава КФХ</t>
  </si>
  <si>
    <t>Строительство помещения для КРС молочных пород на 50 голов в д. Сычёво</t>
  </si>
  <si>
    <t>На льготный кредит в сумме 3 млн. руб. планирует в 2020 году строительство помещения на 50 голов КРС молочного направления. В настоящее время оформляется земельный участок в аренду на 10 лет под строительство помещения для КРС.</t>
  </si>
  <si>
    <t>Глава КФХ Маслов Александр Александрович., ИНН 451102911310, Маслов Александр Александрович. - Глава КФХ, Курганская область, Куртамышский район, село Маслово</t>
  </si>
  <si>
    <t>Строительство помещения для КРС мясных пород на 100 голов в с. Маслово</t>
  </si>
  <si>
    <t>На льготный кредит в сумме 3 млн. руб. планирует в 2020 году строительство помещения на 100 голов КРС мясной породы.</t>
  </si>
  <si>
    <t>Строительство хлебопекарни ООО "Березка"</t>
  </si>
  <si>
    <t>Суть проекта - строительство пекарни и выпуск хлеба и хлебобулочных изделий.</t>
  </si>
  <si>
    <t>Еремина Алена Николаевна, Еремина Алена Николаевна - директор</t>
  </si>
  <si>
    <t>Разведение крупнорогатого скота молочного направления Еремина А.Н.</t>
  </si>
  <si>
    <t>Суть проекта - создание фермы по разведению КРС молочного направления</t>
  </si>
  <si>
    <t>Бугаев Иван Викторович, Бугаев Иван Викторович - директор</t>
  </si>
  <si>
    <t>Семейная животноводческая ферма молочного направления Бугаев И.В.</t>
  </si>
  <si>
    <t>/ Суть проекта - создание семейной животноводческой фермы КРС</t>
  </si>
  <si>
    <t>Индивидуальный предприниматель - Глава К(Ф)Х Бугаев Александр Александрович, Бугаев Александр Александрович - директор</t>
  </si>
  <si>
    <t>Разведение крупнорогатого скота молочного направления Бугаев А.А.</t>
  </si>
  <si>
    <t>Юсубов Илгам Шамистан оглы, Юсубов Илгам Шамистан оглы - директор</t>
  </si>
  <si>
    <t>Разведение крупнорогатого скота мясного направления Юсубов И.Ш.</t>
  </si>
  <si>
    <t>/ Суть проекта - создание фермы по разведению КРС мясного направления</t>
  </si>
  <si>
    <t>Масасина Елена Юрьевна, Масасина Елена Юрьевна - директор</t>
  </si>
  <si>
    <t>Разведение крупнорогатого скота мясного направления Масасина Е.Ю.</t>
  </si>
  <si>
    <t>Суть проекта - создание фермы по разведению КРС мясного направления</t>
  </si>
  <si>
    <t>Колташов Анатолий Николаевич, Колташов Анатолий Николаевич - директор</t>
  </si>
  <si>
    <t>Строительство АГЗС Колташов А.Н.</t>
  </si>
  <si>
    <t>Земельный участок находится в собственности. Рядом - АЗГС. В течение 2019 года сотрудник Фонда проводил переговоры с целью поставить объект дорожного сервиса. В январе 2020 Колташов подтвердил намерение о строительстве гостиницы</t>
  </si>
  <si>
    <t>ИП Агаларов Миррамиз Мирсадир Оглы, ИНН 860400061456, Агаларов Миррамиз Мирсадир Оглы - Индивидуальный предприниматель, 8 (900) 388-11-77, Ханты-Мансийский Автономный округ - Югра, г. Нефтеюганск</t>
  </si>
  <si>
    <t>Строительство логистического комплекса на базе зданий и сооружений КМП</t>
  </si>
  <si>
    <t>Торговля (логистика, склады, торговые объекты, коммерч.недвижимость)</t>
  </si>
  <si>
    <t>Суть проекта: реконструкция и модернизация зданий и сооружений для предоставление площадей экспедиторским и транспортным компаниям для размещения, складирования и перераспределения товаров.
 Инициатор проекта выкупил комплекс зданий и сооружений КМП 28 в г. Петухово.
 Ведется работа по оформлению документов на имущество и землю.
 Проводится работа по предоставлению возможности расширения границ существующего земельного участка. Необходимо отмежевать земельный участок с последующем заявлением как МИП на представление земельного участка в аренду без торгов.</t>
  </si>
  <si>
    <t>Мусаев Саяф Алипаша Оглы, Мусаев Саяф Алипаша Оглы - Физическое лицо, 8 )912) 834-99-99, Курганская областью, г. Петухово, ул. Октябрьская, 28</t>
  </si>
  <si>
    <t>Организация специализированной откормочной площадки КРС мясного направления</t>
  </si>
  <si>
    <t>Суть проекта: увеличение поголовья КРС до 100 голов. Строительство помещения и приобретение скота мясного направления.
 Определен земельный участок, оформлены документы.
 Ведутся строительные работы. Подведено электричество. Предварительная заготовка строительных материалов.
 Продолжать строительство невозможно, т.к. не соответствует защитная зона. Ведется работа по внесению изменений в генеральный план и правила землепользования с описанием границ населенного пункта и территориальных зон.
 Оказание информационно-консультационной работы в оформлении документации на земельные участки и имущество. Газоснабжение отсутствует, водоснабжение от скважины.</t>
  </si>
  <si>
    <t>ИП Лагунова Елизавета Анатольевна, ИНН 720302966811, Лагунова Елизавета Анатольевна - Индивидуальный предприниматель, 8-912-922-27-02, fiori05@mail.ru, 641686, Курганская область, Петуховский район, село Новое Ильинское, ул. Школьная, 8</t>
  </si>
  <si>
    <t>Строительство базы отдыха на берегу солёного озера Медвежье в селе Новое Ильинское</t>
  </si>
  <si>
    <t>Суть проекта: строительство уютной и современной базы отдыха в европейском стиле на берегу солёного озера Медвежье.
 Для проекта необходим земельный участок площадью 3 га.
 Проектом предусмотрено:
 - строительство душевых и туалетов, гостевых домов категории «стандарт» – 4 штуки, пешеходных дрожек, гриль-зон – 2 штуки, обустройство детской площадки, спортивной площадки,
 - строительство гостевых домов категории «стандарт+» - 2 штуки,
 - строительство гостевого дома «шале» с номерами «люкс» и кафе.
 Разработан бизнес план. Оформляется комплект документов документов для включения в Реестр инвестиционных проектов Курганской области в раздел «Сопровождаемые» для предоставления земельного участка в аренду без торгов как мип.</t>
  </si>
  <si>
    <t>ИП Байбулатов Сайран Абиджанович, ИНН 451700422281, Байбулатов Сайран Абиджанович - Руководитель, 8-900-377-14-44, s.bajbulatov@mail.ru, 641785 Курганская область, Половинский район, село Башкирское</t>
  </si>
  <si>
    <t>Овцеводческая мини-ферма на 300-350 голов</t>
  </si>
  <si>
    <t>В рамках проекта планируется:
 - оформление земельного участка с последующей сдачей в аренду;
 - строительство овцеводческой мини-фермы;
 - приобретение маточного поголовья овец;
 - заявление на грант «Агростартап».</t>
  </si>
  <si>
    <t>ИП Романович Роман Олегович, ИНН 451004198405, Романович Роман Олегович - Индивидуальный предприниматель, 8 (3522) 63-05-93, 63-03-00, 8-965-838-89-99, romanovih-2012@mail.ru, 640003, г. Курган, ул. Невежина, д.3, стр. 21</t>
  </si>
  <si>
    <t>Строительство завода по производству дорожных плит</t>
  </si>
  <si>
    <t>Строительство завода по производству дорожных плит, мощностью 238 тыс. тн. в год.
 В рамках проекта планируется:
 - оформление тупика в аренду;
 - оформление земельного участка в аренду;
 - строительство двух производственных цехов (каждый площадью 2000 кв.м.);
 - приобретение оборудования. (29.11.2019); В настоящее время на КЗКТ произвели первые плиты, которые проходят испытания. После необходимо получить сертификат. Часть оборудования закуплена.
 Реконструируют цех, тянут отопление и электричество. К январю производство будет налажено.
 На станции Сумки не хватает рабочей силы и необходим отмежеванный земельный участок.
 Возможно к 2020 строительство при увеличении объёма. (</t>
  </si>
  <si>
    <t>Глава КФХ Пшеничникова Тамара Ксенофонтовна, ИНН 4517005250, Пшеничникова Тамара Ксенофонтовна - Глава КФХ, 8 (912) 832-56-53 - Пшеничников Сергей Александрович, p-56@mail.ru, 641770, Курганская область, Половинский район, село Сумки</t>
  </si>
  <si>
    <t>в проработке</t>
  </si>
  <si>
    <t>ИП Саградян А.В, ИНН 234992375604, Саградян Алина Вахтанговна - Индивидуальный предприниматель, 89091708926, 14058109@mail.ru, 641785 Курганская область, Половинский район, село Башкирское</t>
  </si>
  <si>
    <t>Расширение и модернизация производства щепы</t>
  </si>
  <si>
    <t>Организация производства щепы до 27 тыс.м3 в год с использованием порубочных остатков в делянах (запасы на начало 2019 года составляют 25 тыс .м3).В рамках проекта планируется: - согласование потребности в щепе (в зависимости от ввода модульных котельных муниципального района); - приобретение ломовоза; - щепорезок 3шт.В рамках реализации проекта:
 -получены коммерческие предложения по транспортному средству и оборудованию. (24.01.2019); -получены коммерческие предложения по транспортному средству и оборудованию;
 -переговоры с предполагаемым потребителем продукции (ООО «Метинвест») о необходимых объемах щепы на отопительный сезон 2019-2021гг</t>
  </si>
  <si>
    <t>ИП Глава КФХ Иванидзе Д.З, ИНН 450143995340, Иванидзе Давид Зазович - Глава КФХ, 89123721796, zaza65-7777@mail.ru, 641770 Курганская область, Половинский район, село Сумки</t>
  </si>
  <si>
    <t>Расширение производства сыров</t>
  </si>
  <si>
    <t>Расширение существующего производства сыров до 200 тн. в год.В рамках проекта планируется:- оформление земельного участка без проведения торгов; - увеличение закупа сырья;-приобретение оборудования. В рамках реализации проекта:
 - Здание приобретено в собственность (23.01.2019); Расширение существующего производства сыров до 200 тн. в год.
 В рамках проекта планируется:
 - оформление земельного участка без проведения торгов;
  - увеличение закупа сырья;
 -приобретение оборудования (30.05.2019); Есть котельная. Отремонтирована крыша здания, ведется внутренний ремонт помещений.</t>
  </si>
  <si>
    <t>ООО МШФ ФЕНИКС, ИНН 4519006403, Баззаев Зураб Олегович - генеральный директор, контактное лицо Давид Теймуразович Кочиев
 +7 921 916-85-55</t>
  </si>
  <si>
    <t>строительство помещения с целью расширения существующей швейной фабрики</t>
  </si>
  <si>
    <t>Компанией принято решение о расширении существующего бизнеса и строительство собственного здания для размещения швейной фабрики. Подобран земельный участок. На сегодняшний момент прорабатывается вопрос финансирования строительства помещения.</t>
  </si>
  <si>
    <t>ООО Изоролл, ИНН 7448166354, Александров Алексей Викторович - директор, teplo-chelyabinsk@yandex.ru, 454008, г.Челябинск, ул.Автодорожная, д.5</t>
  </si>
  <si>
    <t>Производство субстрата из минеральной ваты для тепличных комплексов</t>
  </si>
  <si>
    <t>У Инвестора имеется в собственности земельный участок в с. Мартыновка Сафакулевского района. Инвестору для реализации бизнеса необходимы заемные средства. В связи с тем, что юридическое лицо зарегистрировано на территории Челябинской области банки Курганской области не могут рассмотреть возможность предоставления кредитного займа. В связи с тем, что рынок сбыта продукции нацелен на тепличный комплекс Мартыновский, инвестором взята пауза до февраля 2020 года.</t>
  </si>
  <si>
    <t>ИП ГКФХ Иргалин Ф.Р., ИНН 451901338110, ИРГАЛИН ФИНАТ РАИСОВИЧ - ИП Глава КФХ, Курганская область, Сафакулевский район, село Сарт-Абдрашево</t>
  </si>
  <si>
    <t>Строительство мини-завода по переработке молока</t>
  </si>
  <si>
    <t>ООО "Агро-Клевер", ИНН 4502019764, Сененко татьяна Алексеевна - Генеральный диреткор, 8-963-865-07-70, senenko@ddarh.ru, 641854, Курганская область, Шадринский район, с. Мальцево, ул. Ленина, 42</t>
  </si>
  <si>
    <t>Строительной молочно-товарной фермы на 1240 голов с. Мальцево</t>
  </si>
  <si>
    <t>ООО "Вектор", директор - директор</t>
  </si>
  <si>
    <t>Приобретение специализированной техники ООО «Вектор»</t>
  </si>
  <si>
    <t>Услуги (грузоперевозки, здравоохранение, образование, сервис)</t>
  </si>
  <si>
    <t>Проектом предполагается:Приобретение специализированной техники- самосвал.Информация о стадии и ходе реализации проекта:Планируют встать на сопровождение для получения субсидий по договору лизинга (сумма договора -16,0 млн. руб., из них 4,0 млн. руб. – собственные средства первоначальный взнос).</t>
  </si>
  <si>
    <t>Райдер 45 (Заев Н. А.), Заев Николай Александрович - директор</t>
  </si>
  <si>
    <t>Горно-лыжный центр</t>
  </si>
  <si>
    <t>Проектом предполагается: Строительство горно-лыжного центра Информация о стадии и ходе реализации проекта:Определен земельный участок в с. В. Полевая, участок не отмежеван, электричество и газ, в непосредственной близости с участком. Весной инвестор еще раз приедет на осмотр участка, чтобы оценить стоимость работ и инвестпроекта в целом.</t>
  </si>
  <si>
    <t>Приобретение кормозаготовительной техники, телок молочного направления, ИП глава КФХ Исмаилов Г.О.</t>
  </si>
  <si>
    <t>Проектом предполагается:Приобретение кормозаготовительной техники, телок молочного направленияИнформация о стадии и ходе реализации проекта:Победитель гранта СЖФ , сумма - 6 006 600,0 руб.</t>
  </si>
  <si>
    <t>Екимова Наталья Александровна, Екимова Наталья Александровна - директор</t>
  </si>
  <si>
    <t>Приобретение 20 голов КРС мясных пород и техники для кормозаготовки, строительство фермы</t>
  </si>
  <si>
    <t>Начинающий фермер 2020 г</t>
  </si>
  <si>
    <t>Приобретение мясных нетелей 50 гол, 20 голов мясных телок, техники</t>
  </si>
  <si>
    <t>СЖФ в 2020 году1.Приобретен трактор МТЗ -1221.2.В стадии приобретения погрузчик, кормораздатчик.</t>
  </si>
  <si>
    <t>Журавлев С.М., Журавлев С.М. - директор</t>
  </si>
  <si>
    <t>Приобретение 12 голов КРС мясных пород</t>
  </si>
  <si>
    <t>Агростартап» 2020 год</t>
  </si>
  <si>
    <t>Нурматов А.П, Нурматов А.П - директор</t>
  </si>
  <si>
    <t>Приобретение 30 голов телок пород</t>
  </si>
  <si>
    <t>Начинающий фермер 2020 г1.Приобретено 30 голов КРС мясных пород. 2.Приобретена техника для кормозаготовки – МТЗ-82.3.Начато строительство фермы.</t>
  </si>
  <si>
    <t>Пережогин Дмитрий Александрович, Пережогин Дмитрий Александрович - руководитель</t>
  </si>
  <si>
    <t>Развитие животноводства в с. Пески</t>
  </si>
  <si>
    <t>Потенциальный инвестор: Пережогин Дмитрий Александрович, который планирует участие в Гранте «Агростартап»Сформирован земельный участок на землях сельхозназначения, кадастровый номер 45:24:030206:403, с видом разрешенного использования: для сельскохозназначения, общей площадью 64 га.</t>
  </si>
  <si>
    <t>Енбаев Сергей Николаевич, Енбаев Сергей Николаевич - руководитель</t>
  </si>
  <si>
    <t>Строительство фермы КРС в селе Петровское</t>
  </si>
  <si>
    <t>ИП Саутиным Д.Н., ИНН 452602316537, САУТИН ДМИТРИЙ НИКОЛАЕВИЧ - индивидуальный предприниматель, Курганская область, Юргамышский район, село Скоблино</t>
  </si>
  <si>
    <t>Развитие животноводства в селе Таловка</t>
  </si>
  <si>
    <t>АО "Раритек Холдинг", Неизвестный - Генеральный директор</t>
  </si>
  <si>
    <t>СТРОИТЕЛЬСТВО КОМПЛЕКСА ПО СЖИЖЕНИЮ ПРИРОДНОГО ГАЗА</t>
  </si>
  <si>
    <t>; Проект по строительству холдинга "Раритэк"
  Для размещения комплекса по сжижению газа имеется свободный земельный участок в районе 253 км трассы «Иртыш». Площадь участка 397 540 кв.м.
 Кадастровый номер участка - 45:25:010203:38
 Вид разрешенного использования- Для производственной деятельности
 Электроснабжение- Имеется
 Газоснабжение -Имеется. Газопровод проходит рядом с границей земельного участка
 Подъездные пути к участку грунтовые
 Собственник земельных участков - Муниципальное образование город Курган</t>
  </si>
  <si>
    <t>ООО "Престиж", Шабанов, Ампилогов - руководители, 89026230200</t>
  </si>
  <si>
    <t>Строительство торгового центра площадью 15-17 тыс. кв. м. на пересечении ул. Витебского-пр. Первомайский</t>
  </si>
  <si>
    <t>ООО «Престиж» в сентябре текущего года посетило правительство Курганской области и город Курган с целью рассмотрения возможности реализации инвестиционных проектов на территории Курганской области. Общество осуществляет свою деятельность в двух направлениях:
 1. Строительство торгово-развлекательных и офисных зданий;
 2. Коневодство.
 Фонд «Инвестиционное агентство Курганской области» и правительство Курганской области предложили ряд объектов имущества, площадок под торговые объекты и сельскохозяйственные угодья для выпаса лошадей. Изучив предоставленные материалы, компанию заинтересовал земельный участок с кадастровым номером 45:25:020501:36 (5 мкрн, в районе пересечения ул.Витебского и пр.Первомайский).
 Заявили о своем желании о формировании земельного участка площадью 25100 кв.м на аукцион. Предлагожили рассмотреть возможность не осуществлять раздел данного земельного участка, выделяя земельный участок для коллектора, а оформить сервитут с правом ограниченного пользования чужим земельным участком. При победе в аукционе планируется использовать участок под коллектором, включая охранную зону, для парковки и элементов благоустройства.</t>
  </si>
  <si>
    <t>ООО "Зауральские напитки", Бородин Сергей Александрович - Генеральный директор, 8 912 834 68 27</t>
  </si>
  <si>
    <t>Строительство цеха по производству неалкогольной продукции</t>
  </si>
  <si>
    <t>в проработке проект переноса розлива минеральной воды и неалкогольной продукции на новые площади. Подобраны земельные участки в районе пр. Машиностроителей-Б.-Петрова. В адрес Департамента архитектуры, строительство и имущественных отношений Администрации города о готовности реализовать данный проект и «зарезервировать» данные участки. Администрация готова объеденить, перераспределить ЗУ и сформировать единый участок. Решение о реализации проекта принимается общим собранием акционеров</t>
  </si>
  <si>
    <t>ИП Акопян Г.С., Акопян Гиоргий Сергеевич - директор, Наталья Викторовна, коммерческий директор 89125788555</t>
  </si>
  <si>
    <t>Сеть кафе-пекарен</t>
  </si>
  <si>
    <t>Администрация предоставляла несколько земельных участков, однако пока договоренности не достигнуты, тк Акопяну нужны земельные участки в скверах - Некрасова, Мальцева. Однако мы их предоставить не можем под ОКС, только под НТО</t>
  </si>
  <si>
    <t>ООО "СОВА", Муравский Максим Ильич - руководитель, 89128383059</t>
  </si>
  <si>
    <t>Строительство сети остановочных комплексов</t>
  </si>
  <si>
    <t>1) К-Мяготнина 42 2) Пролетарская 57. Библиотека Маяковского, 3) Куйбышева 103 4) Куйбышева 74 (необходимо рассторгнуть контракт с другим арендатором), 5) К-Мяготина, остановка Детскимй мир (по направлению в центр)</t>
  </si>
  <si>
    <t>ООО "Намсарей", Якимов Алексей Валерианович - ИП, генеральный директор, 89088333111, 89125717888</t>
  </si>
  <si>
    <t>Сеть кофеточек</t>
  </si>
  <si>
    <t>АО "Медси", Антошкин Валентин - координатор проекта в Кургане, 89036872299</t>
  </si>
  <si>
    <t>Поликлиника амбулаторного типа на базе корпуса бывшего родильного отделения ГБУ "КОКБ"</t>
  </si>
  <si>
    <t>Проект создания современного амбулаторно-поликлиничесого центра на базе ГБУ "КОКБ" по ул. Томина, 63 (здание бывшего родового отделения)</t>
  </si>
  <si>
    <t>Модернизация</t>
  </si>
  <si>
    <t>ИП Бабочкин Александр Сергеевич, Бабочкин А.С. - Руководитель, 8 -912-835-00-70</t>
  </si>
  <si>
    <t>Гипермаркет и Торгово-сервисный центр.</t>
  </si>
  <si>
    <t>На указанной территории будут построены гипермаркет и торгово-сервисный центр (ТСЦ), вдоль новой магистрали - ул. Бурова-Петрова, являющейся транспортной артерией города Кургана.
  Данная территория ограничена улицами К. Маркса, Блюхера, Советская и Б. Петрова. 
 В настоящий момент на ней расположен частный сектор. На текущее время произведен выкуп 70% этих земельных участков. Завершить выкуп планируется к июню 2020г. В охранной зоне ЛЭП 110 кВ проходящей вдоль ул. Б. Петрова будет выполнено благоустройство и произведено асфальтирование для проезда автотранспорта к проектируемым объектам. 
 Архитектура гипермаркета и ТСЦ будет выполнена в едином стиле и будет отвечать современным тенденциям развивающегося города. Организованы удобные и безопасные въезды и выезды с территории на прилегающие улицы. Эти объекты будут расположены в буферной зоне и отсекать шум от автомагистрали до жилых домов по ул. Блюхера. Здания будут оснащены современным оборудованием и системами пожарной безопасности.
  Гипермаркет и торгово-сервисный центр будут играть значимую роль в повседневной жизни жителей прилегающего района и жителей города, учитывая удобное местоположение, больших автопарковок, а также сосредоточения максимально широкого спектра предоставляемых услуг для населения.
 В настоящее время по данному проекту ведутся проектные работы, завершается выкуп в собственность земельных участков.</t>
  </si>
  <si>
    <t>СК Брусника, Константин - координатор проекта в Кургане, 89517972500</t>
  </si>
  <si>
    <t>Жилищное строительство (ЖК Брусника)</t>
  </si>
  <si>
    <t>Проекты в сфере ЖКХ и строительства (строительная деятельность, коммуникации, инфраструктура, городская среда)</t>
  </si>
  <si>
    <t>в работе</t>
  </si>
  <si>
    <t>ИП Олецкий, Олецкий - директор</t>
  </si>
  <si>
    <t>Строительство производственного цеха для сантехники (на ул. Омской, база "Клевера")</t>
  </si>
  <si>
    <t>Целью проекта является расширение уже существующего бизнеса.
 Организация-инвестор: 
 ИП Олецкий, СанТехРесурс,
 8-912-838-70-70. Проект перенесен ввиду отсутствия финансирования, запланирован к реализации в 2020 году.</t>
  </si>
  <si>
    <t>ООО "УКС", Гарик - Генеральный директор, 89199298000</t>
  </si>
  <si>
    <t>Производство гнутого профиля и вагон-домов</t>
  </si>
  <si>
    <t>ООО «УКС» (Гарик) – производство гнутого профиля и вагон-домов. Купил базу у Баскаля по ул. Юргамышская (рядом с ТЭЦ) за 10 млн. руб.</t>
  </si>
  <si>
    <t>ООО "Лечебно-диагностический комплекс "Центр ДНК", Кайгородцев Андрей Владимирович - Генеральный директор</t>
  </si>
  <si>
    <t>Расширение клиники ДНК, создание современного диагностического центра эндокринологии</t>
  </si>
  <si>
    <t>ДНК Центр за счет собственных средств планирует реализовать проект межрегионального эндокринологического хирургического центра в г. Кургане.</t>
  </si>
  <si>
    <t>ООО "Зауральский мясокомбинат", ИП Ульянов, Ульянов Егор - Генеральный директор, 89195938999</t>
  </si>
  <si>
    <t>ИП Кустов С.М., Кустов - ИП</t>
  </si>
  <si>
    <t>предоставлен в аренду земельный участок (кадастровый номер 45:25:020410:18) площадью 14857 кв. метров для строительства торгового центра. В планах инвестора завести на торговые площади сеть Перекресток. Ведет переговоры. Ориентировочные сроки начала строительства 2 квартал 2020 года.</t>
  </si>
  <si>
    <t>ИП Нифтуллаев Нифтулла Тахир Оглы, Нифтуллаев Нифтулла Тахир Оглы - руководитель, где-то у меня в записной книжке</t>
  </si>
  <si>
    <t>Нифтуллаев Нифтулла Тахир Оглы (собственник отеля «Версаль»). В декабре 2019 года получили разрешение на строительство, проект прошел согласование. Местоположение: 8 микрорайон, просп. Голикова, кадастровый номер 45:25:020405:8. Площадь участка 33 900 кв. м. Планируемая площадь ТРЦ 18 000 кв.м. В настоящий момент якорный арендатор еще не найден. 
 Просим организовать встречу с Архиповым В.В. для предложения разместить на 1 этаже ТРЦ фермерский рынок.</t>
  </si>
  <si>
    <t>ООО "УК "МЕДМА", Владимир Сергеевич Голяник - руководитель развития бизнеса, 8 909 001 01 42</t>
  </si>
  <si>
    <t>Проект "Кардиология". Приобретение современного ангиографа.</t>
  </si>
  <si>
    <t>ООО «УК Медма», ИНН 6658470944. Холдинг зарегистрирован в Екатеринбурге, им учреждено 20 компаний медицинского направления в разных регионах России. Владелец холдинга – Магадеев Юлай Басырович Основной вид деятельности: 70.10.2 Деятельность по управлению холдинг-компаниями. В группе компаний – 8 брендов клиник. 1. Клиника «Геном» - сеть центров Эко и репродукции человека. Клиника представлена в 5 регионах страны, а также в 3 городах Республики Казахстан. 2. Сеть клиник «Де Визио». Клиники "Де визио" специализируются на лечении катаракты методом факоэмульсификации, что позволяет в ряде случаев восстановить зрение на 100%. Присутствие в трех городах России. 3. «КатЛаб-Ангара» Здесь проводятся диагностические исследования сосудов сердца, а также ряд высокотехнологичных эндоваскулярных операций, которые позволяют восстановить просвет сосуда и в итоге спасти жизнь. 4. Многофункциональне клиники «Ситидок» (в Казани и Екатеринбурге) и сеть лабораторий по всей стране «Сити-Лаб» 5. Сеть диализных центров «Нефролайн» - 52 диализных центра в 22 регионах. 6. Эр-Спей. Центр томотерапии на базе областного онкодиспансера в Ульяновске, который приступит к работе до конца года. Соглашение о реализации проекта подписано на инвестиционном совете. Общий объем вложений в проект - 347 млн рублей, все это - средства инвестора.Последнее предложение Курганской области- 102.7 кв м, в аренду по аукциону, помещение ремонтируется, ангиограф приобретается и передается области в аренду (типа лизинг) 5 лет.</t>
  </si>
  <si>
    <t>ООО "АСТ", Супьян - директор</t>
  </si>
  <si>
    <t>Строительство завода по производству керамзита и железобетонных плит</t>
  </si>
  <si>
    <t>1.На территории города находится месторождение бентонитовых глин
 2. Сформирован земельный участок под строительство производственного комплекса 8 тыс. кв. м.
 3. Сформирована конкурсная документация Департаментом природных ресурсов на право пользования Осеевским месторождением кирпичным суглинков
 Проведены переговоры с потенциальным инвестором - директором ООО «АСТ» г.Пыть-Ях ХМАО. Инвестор ознакомлен с месторождением. В данный момент, от проектов не отказываются, пока идет сдача дома, в ХМАО, до конца года планируют получить денежные средства, после этого готовы будут вернуться к рассмотрению проектов в Курганской области.</t>
  </si>
  <si>
    <t>ИП Уфимцев Сергей Афанасьевич, Уфимцев Сергей Афанасьевич - директор</t>
  </si>
  <si>
    <t>Строительство городской бани</t>
  </si>
  <si>
    <t>Сформирован земельный участок по ул. Ефремова площадью 2,9 тыс. кв.м., проведена оценка арендной платы -150 т.р в год. Готовится аукцион.</t>
  </si>
  <si>
    <t>Киселев Дмитрий Александрович, Киселев Дмитрий Александрович - директор</t>
  </si>
  <si>
    <t>Строительство цеха по розливу минеральной воды (скважины №317 и 317Д)</t>
  </si>
  <si>
    <t>Предложение находится на рассмотрении у Киселева Дмитрия Александровича г. Тюмень
 1. На территории города имеются несколько месторождений лечебных минеральных вод, аналогов Ессентуки № 17 и № 4
 2. ООО «Газпром-Уралтрансгаз» передали безвозмездно в муниципальную собственность 2 скважины № 317 и № 317д с оборудованием, которые в настоящее время законсервированы</t>
  </si>
  <si>
    <t>ИП Шалаев Александр Владимирович, ИНН 342200239596, Стукальский Станислав Юрьевич - Контактное лицо, 8-909-212-10-03, stukalskiysy@smegas.ru, 394065, г.Воронеж, пр-т Патриотов, д.1Д, кв.78
 ИП Козырева Е.Г., Козырева Е.Г. - директор</t>
  </si>
  <si>
    <t>Торгово-развлекательный центр (арендный бизнес): торговля, рестораны, фуд-корт1. Приобретено с торгов недвижимое имущество (основной производственный корпус) бывшего производственного предприятия (ОАО «ШТЗ»).
 2. Проведены переговоры с Главой города.
 3. Инвестором запрошена реконструкция дороги по ул.Комсомольской; организация дополнительный выездов с участка.
 4. Состоялась встреча с представителями ООО «Газпром межрегионгаз Курган» по газификации объекта и вопросу принадлежности газовой котельной на территории приобретенных объектов.
 5. Администрацией запрошен и представлен ФГУП Ростехинвентаризация в адрес инвестора план земельного участка с размещенными на нем объектами.
 6. Администрацией города Шадринска предоставлены копии запрашиваемых документов для проведения реконструкции зданий. (29.03.2019); Направлено письмо контактному лицу о проведении мониторинга инвестпроекта. (30.05.2019); 7. Ведутся работы по привязке проекта к земле.
 8. Сданы документы на регистрацию зданий.
 9. Ведется демонтаж аварийного производственного корпуса.
 10. Проводится геология, геодезия территории, согласование концепции и визуализации центра.
 11. Проведено техническое обследование зданий проектировщиками, ожидается заключение.</t>
  </si>
  <si>
    <t>Централизированная клинико-диагностическая лаборатория</t>
  </si>
  <si>
    <t>Предложение: ГБУ «Шадринская поликлиника» предоставляет в аренду 3 этаж дневного стационара для создания централизованной клиникодиагностической лаборатории европейского стандарта: 3 этаж - 426 кв. м.
 Количество лабораторных исследований: около 2 млн. тестов в год
 Условия аренды:
  Без торгов; капитальный ремонт здания ГБУ «Шадринская поликлиника»; оснащение централизованной клиникодиагностической лаборатории современным оборудованием
 Сумма ОМС: Около 60 млн. руб. в год</t>
  </si>
  <si>
    <t>ЦОАП в городе Шадринск.</t>
  </si>
  <si>
    <t>ГБУ «Шадринская поликлиника» предоставляет в аренду 1 этаж дневного стационара для создания Центра амбулаторной онкологической помощи (ЦАОП) и отделения лучевой и химиотерапии и земельный участок на территории для строительства каньона
 предоставляется Территория земельного участка, прилегающего к дневному стационару ГБУ «Шадринская поликлиника» и 1 этаж - 442 кв. м.
 Посещаемость ЦАОП - около 4,5 тыс. человек в год, из них выявляемость онкобольных - около 300 случаев в год
  Количество случаев госпитализации в условиях дневного стационара на территории г. Шадринска, Шадринского, Катайского, Далматовского, Шатровского, Каргапольского районов - 1350 в год, в т. ч. 250 — радиология, 1100 — химиотерапия
 сумма ОМС В части госпитализации - около 120 млн. руб. в год; в рамках работы ЦАОП — 50 млн. руб.
 Условия аренды:
 Строительство радиологического каньона; создание ЦАОП; оснащение современным оборудованием; капитальный ремонт здания дневного стационара ГБУ «Шадринская поликлиника»; модернизация процесса оказания медицинской помощи в условиях дневного стационара (радиология, химиотерапия); привлечение высококвалифицированных кадров</t>
  </si>
  <si>
    <t>ООО "Темп", ИНН 4514101050, Коптяков Владимир Леонидович - генеральный директор, 9638666166, 9638666166, 641050, Курганская область, Мишкинский район/, с. Кирово, д.74</t>
  </si>
  <si>
    <t>Проект реализуется на земельном участке № 45:22:041402:99. Заявился на Экспертный совет на микрозайм -3 млн.р, но не явился на него; Из за отъезда в Белоруссию, приостановил реализацию проекта, Планирует приехать в Фонд с документами на участок, т.к. оказалось что подъездные пути не согласовывал ни с кем и нет разрешения на строительство (04.07.2019); Встреча в Департаменте строительства по подъездным путям. К участку есть возможность организовать подъездные пути к региональной дороге, но оказалось, что за последние 3 года Департамент не заключал ни одного договора о присоединении объекта дорожного сервиса к региональной дороге и по формуле расчета стоимость в данный момент составляет ок 19 млн.р, для сравнения, договор о присоединении к федеральной дороге составляет от 50-70 тыс. рублей. будут вноситься изменения в Постановление правительства. Также запросили топографическую съе5мку участка. (09.08.2019); Встреча в Деп. строительстве с результатами топографической съемки. Оказалось, что здание построено не в границах зем. участка - на землях находящихся в муниципальной собственности. Необходимо отмежевать участок под зданием и получать разрешение на строительство (04.09.2019); Участок отмежеван, занимается получением разрешения на строительство</t>
  </si>
  <si>
    <t>Ход исполнения</t>
  </si>
  <si>
    <t>Ответственный</t>
  </si>
  <si>
    <t>Сентябрь 2020</t>
  </si>
  <si>
    <t>А. Г., добрый день! Завтра надо встречи организовать с Акопяном и Варгуном, отдельные</t>
  </si>
  <si>
    <t>проведены встречи с Акопяном и Вургуном. Задачи нарезаны в проработке.</t>
  </si>
  <si>
    <t>Агроном Углич, пригласить к нам с комплексом</t>
  </si>
  <si>
    <t>Агри Волга письмо направлено 11.09. и 25.09. Пока вообще никакого понимания нет, все замыкается на секретаре</t>
  </si>
  <si>
    <t>Белосдудцева</t>
  </si>
  <si>
    <t>Предложи Науму  Бабаеву Тосэр</t>
  </si>
  <si>
    <t>Встреча с Даматэ состоялась посредством 18.08. ВКС с Архиповым , направлены предложения по овцеводству, КРС, птицеводству</t>
  </si>
  <si>
    <t>«Т плюс» и «Хевел» создают крупное СП в солнечной энергетике</t>
  </si>
  <si>
    <r>
      <rPr>
        <b/>
        <sz val="10"/>
        <rFont val="Arial"/>
      </rPr>
      <t>НЕ ЗАИНТЕРЕСОВАЛИСЬ</t>
    </r>
    <r>
      <rPr>
        <sz val="10"/>
        <color rgb="FF000000"/>
        <rFont val="Arial"/>
      </rPr>
      <t xml:space="preserve"> Приглашение на ВКС. В связи с поездкой Зам. Губернатора была назначена личная встреча 18.09.2020 Архипова В.В. с зам. ген. директора ПАО "Т Плюс" по коммерции и развитию Вилесов Александр Игоревич</t>
    </r>
  </si>
  <si>
    <r>
      <t>Заместитель Министра промышленности и торговли РФ Михаил Иванов посетил ведущие производственные площадки Тамбовской области . -</t>
    </r>
    <r>
      <rPr>
        <b/>
        <sz val="10"/>
        <rFont val="Arial"/>
      </rPr>
      <t>Средства защиты надо делать -позовите этих ребят к нам на парки</t>
    </r>
  </si>
  <si>
    <t>Письма направлены  3 организациям, в пятницу повторные прозвоны по ответам, Росхзимзащита думают, Пигмент  - отказ, Завком  - оф. отказ работают в Татарстане Алабуге</t>
  </si>
  <si>
    <t xml:space="preserve">Завтра надо найти тел.инвестора, кот.выиграл аукцион на флигель, </t>
  </si>
  <si>
    <t>89125246971-Ольга, представитель и жена ИП Хамитянова Владимира Фидагаевича , 31.08. Заключил договор аренды</t>
  </si>
  <si>
    <r>
      <t xml:space="preserve">Бизнес Платформа»
Международный сайт по поиску и подбору инвестиций  </t>
    </r>
    <r>
      <rPr>
        <b/>
        <sz val="10"/>
        <rFont val="Arial"/>
      </rPr>
      <t>Переговори по Кургану. С теми кто в бизнесе. Классный формат.</t>
    </r>
  </si>
  <si>
    <t>Платформа платная, предложение направлено.</t>
  </si>
  <si>
    <t>Отдых на природе в одном из домиков экопарка Udacha</t>
  </si>
  <si>
    <t>С тюменским экопарком  Удача велись переговоры в июле, поскольку долгое время они были закрыты в пик сезона, и понесли существенные убытки, вопрос об инвестициях в текущем году не рассматривают</t>
  </si>
  <si>
    <t>Пропадает территория бывшего Автоваза</t>
  </si>
  <si>
    <t>На территории г. Шадринска ул Мира 33 ООО"Шадринск-АвтоВАЗ" Генеральный директор Земских Вячеслав (сервисный центр по продаже и ремонту автомобилей),  имеется законсервированные помещения  ( администрация 2 этажа, цеха, камера для покраски, ангары) 18.09.20 Личная встреча с управляющим (Повага Геннадий Константинович) объявил что настроены на продажу, имущество выставлено на авито за 50 млн. руб.,аренду не рассматривают. Будем ставить как инвест площадку.</t>
  </si>
  <si>
    <r>
      <t xml:space="preserve">Представляем Вам компанию ООО "ТЗ МАФ" @tzmaf72 !Компания занимается производством: Блоков для забора по технологии "мытый бетон"  Вазонов;  Урн;и Скамеек из бетона Изделий из каменной крошки  </t>
    </r>
    <r>
      <rPr>
        <b/>
        <sz val="10"/>
        <rFont val="Arial"/>
      </rPr>
      <t xml:space="preserve">К нам пригласите. </t>
    </r>
  </si>
  <si>
    <r>
      <t xml:space="preserve">Инвестиционное предложение и приглашение на встречу направлено в адрес электронной почты. По результатам рассмотрения презентации не видит своего интереса, но если мы сможем помочь развитию объемов сбыта (экспорт), готов строить завод на территории КО. Жду от него к 18.09.20220 примерные объемы потребления (сбыта) для определения рентабельности.Налоговые преференции ему наши пока не интересны, т.к. транспорта нет, а земля в аренде. </t>
    </r>
    <r>
      <rPr>
        <b/>
        <sz val="10"/>
        <rFont val="Arial"/>
      </rPr>
      <t>23.09.2020 г. на сегодняшний момент отказался от производства в Кургане, готов поучаствовать как поставщик МАФ (со скидками для КО). В наст.время основные потребители Север и ЕКБ.</t>
    </r>
  </si>
  <si>
    <t>Столоярова</t>
  </si>
  <si>
    <r>
      <t>Бани типа распутинских в Тюмени под курганом тоже надо делать на озере,</t>
    </r>
    <r>
      <rPr>
        <b/>
        <sz val="10"/>
        <rFont val="Arial"/>
      </rPr>
      <t xml:space="preserve">Проработайте с потенциальными -от нас площадка и займ </t>
    </r>
  </si>
  <si>
    <t>исх. звонок - Распутинские бани (Тюмень), реализуют крупный проект на оз. Липовое (Тюмень) - создание комплекса: пляж, бани, гостиница. Сейчас не готовы вкладывать дополнительно инвестиции в другие проекты, но площадками Курганской области заинтересовались. Направлены презентации 30.09.2020. Интересует з/у на Голубых озерах - принципиально важно, что территории отдыха создают пляжного типа - с привязкой к водному объекту, но даный з/у сейчас в процессе судебных тяжб с действующим арендатором, пока не может быть включен в состав инвест. площадок</t>
  </si>
  <si>
    <r>
      <t xml:space="preserve">Президент Unilever в РФ Регина Кузьмина о пандемии, гигиене и чае  </t>
    </r>
    <r>
      <rPr>
        <b/>
        <sz val="10"/>
        <rFont val="Arial"/>
      </rPr>
      <t>Надо их позвать, производство у нас</t>
    </r>
  </si>
  <si>
    <r>
      <t xml:space="preserve">Инвестиционное предложение и приглашение на личную встречу, либо в формате ВКС направлено в адрес электронной почты 14.09.2020 на </t>
    </r>
    <r>
      <rPr>
        <b/>
        <sz val="10"/>
        <rFont val="Arial"/>
      </rPr>
      <t xml:space="preserve">01.10.2020 - письмо в работу, ответа пока дать нет возможности. </t>
    </r>
  </si>
  <si>
    <r>
      <t xml:space="preserve">Сеть элитных коворкингов Signature выход, </t>
    </r>
    <r>
      <rPr>
        <b/>
        <sz val="10"/>
        <rFont val="Arial"/>
      </rPr>
      <t>Позовите</t>
    </r>
  </si>
  <si>
    <t xml:space="preserve">01.10 - исх., Regus - в ходе телефонных переговоров договорились о направлении контактов лиц принимающих решение. Контакты получены 07.10. Подготовка инвестиционного предложения </t>
  </si>
  <si>
    <r>
      <t>Нестле Пурина ПетКер» инвестирует 10 млрд руб. в российскую фабрику,</t>
    </r>
    <r>
      <rPr>
        <b/>
        <sz val="10"/>
        <rFont val="Arial"/>
      </rPr>
      <t xml:space="preserve"> Пригласите</t>
    </r>
  </si>
  <si>
    <t xml:space="preserve">Ответ от 21.09.2020 № 424/09-GR
Компания сфокусирована на завершении текущих инвестиционных проектов, но учтет приглашение при планировании дальнейшей инвестиционной стратегии компании. </t>
  </si>
  <si>
    <r>
      <t xml:space="preserve">В полёте над Преголей  Калининград. </t>
    </r>
    <r>
      <rPr>
        <b/>
        <sz val="10"/>
        <rFont val="Arial"/>
      </rPr>
      <t>Нужно предпринимателя с водными аттракционами на Тобол и на Голубые озёра -посмотри клуб Адмирал в Тюмени на озере боровое, там все виды, народ постоянно идёт. Можно Грант рассмотреть если есть инвестор.</t>
    </r>
  </si>
  <si>
    <t>18.09-исх., загородный клуб Адмирал - собственник - Виктория Леонидовна - категорический отказ от  инвестирования в область. Не привлекательна для них КО. Водные аттракционы ранее открывали в клубе - но отказались - очень опасный вид развлечений и не пользовались особой популярностью среди гостей клуба (1 год назад это было). Основной доход - от банкетов и проведения свадеб "под ключ". Отработка по прочим инвесторам ведется.</t>
  </si>
  <si>
    <r>
      <t>Замминистра промышленности и торговли РФ Виктор Евтухов посетил инновационное производство «SHISHKIN uniform atelier» @shishkinofficial в Екатеринбурге. Цифровая швейная фабрика использует в производстве собственные инновационные конструкторские решения в обработке материалов, соединение материалов с разными свойствами, а также роботокомлексы и технологии 3D моделирования, что позволяет выпускать технологичную спортивную одежду высокого качества</t>
    </r>
    <r>
      <rPr>
        <b/>
        <sz val="10"/>
        <rFont val="Arial"/>
      </rPr>
      <t>. В парк и в тосэр, к нам пригласите</t>
    </r>
  </si>
  <si>
    <t xml:space="preserve">исх.звонок 30.09.2020 + презентация, Договорились о рассмотрении презентаци КО и ее потенциале, направить на ВотСап, будет в командировке до 05.10.2020, 06.10.2020 -созвон, в настоящее время не готовы реализовывать дополнительные проекты, так как все силы направлены на инвест.проект в МО. В случае появления новых проектов обязательно воспользуются нашим предложением, сейчас обменялись данными в директором по развитию Мариной по участию предпринимателей в лекгопромышленной отрасли КО на общей площадке для развития внутреннего потенциала местных производителей. </t>
  </si>
  <si>
    <r>
      <t>Готовь сани летом, а телегу зимой! @ecodrive45 это крупнейший магазин Кургана с товарами для любителей активного отдыха.</t>
    </r>
    <r>
      <rPr>
        <b/>
        <sz val="10"/>
        <rFont val="Arial"/>
      </rPr>
      <t xml:space="preserve">Их надо на набережной выставлять </t>
    </r>
  </si>
  <si>
    <t>дозвонилась до собственника. В настоящее время он занимается торговлей и также поставкой велосипедов, гераскутеров и тд пункту проката в ЦПКИО. Сам в принципе готов рассмотреть организацию своей точки проката. Предложено рассмотреть вариант шеринга электросамокатов. можно попробывать поучавствовать в гранте туризма</t>
  </si>
  <si>
    <t>На компанию Ташир надо выйти с проектами</t>
  </si>
  <si>
    <t>направлено предложение, Москва также отрабатывает с апреля данное поручение</t>
  </si>
  <si>
    <t>Инвесторы построят пять заводов в Новой Москве Инвесторы вложат более 18 млрд рублей в строительство пяти промышленных объектов в Троицком и Новомосковском округах (ТиНАО), сообщил руководитель Департамента развития новых территорий столицы Владимир Жидкин.«Всего на территории ТиНАО определено 19 земельных участков общей площадью около 200 га с возможностью строительства около 2,5 млн кв. метров. Уже приняты решения о реализации пяти масштабных инвестиционных проектов», – сказал Владимир Жидкин. Он отметил, что речь идет о строительстве производственного комплекса по изготовлению косметики, производства окон из алюминия и ПВХ, завода по модульному домостроению, комплекса по изготовлению продуктов для здорового образа жизни и промышленного технопарка. «Общий объем планируемых инвестиций в реализацию этих проектов составит порядка 18,1 млрд рублей, а количество создаваемых рабочих мест – около 3,8 тысячи», – добавил Жидкин</t>
  </si>
  <si>
    <r>
      <t xml:space="preserve">presents the Skyscraping Architecture Featured shot by @aereonwong </t>
    </r>
    <r>
      <rPr>
        <b/>
        <sz val="10"/>
        <rFont val="Arial"/>
      </rPr>
      <t xml:space="preserve">У Лотте Корея есть интересы и в апк и пищевке давайте на них выйдем Давайте с ними вкс проведем </t>
    </r>
  </si>
  <si>
    <t>Исх.письмо 01.07-00292/20 от 30.09, ждем обратную связь</t>
  </si>
  <si>
    <t>Компания ООО «Лаборатория Евростиль» начала строительство научно-производственного предприятия в г.о. Лосино-Петровский. Там будут разрабатываться и производиться современные лакокрасочные материалы и покрытия индустриального и общественного назначения.</t>
  </si>
  <si>
    <t xml:space="preserve">
исх.звонок 30.09.2020 + письмо
</t>
  </si>
  <si>
    <t>Володя на фуд сити тоже надо выходить предлагать тосэр и Омскую</t>
  </si>
  <si>
    <t>направлено письмо на головную компанию ГК "Киевская площадь". Поступил ответ, что вся информация передана руководству на рассмотрение. В случае заинтересованности в дальнейшем сотрудничестве, сотрудники компании свяжутся. Входящая корреспонденция данного типа не регистрируется в компании и ей не присваивается уникальный номер. Кроме того, Московское представительство прорабатывает компанию с апреля 2020 (безрезультатно)</t>
  </si>
  <si>
    <t>«Зеленые» российские продукты получат отдельные полки в магазинах и льготы на экспорт</t>
  </si>
  <si>
    <r>
      <t>Инвесторы впервые за пять лет потратили больше всего средств на склады</t>
    </r>
    <r>
      <rPr>
        <b/>
        <sz val="10"/>
        <rFont val="Arial"/>
      </rPr>
      <t xml:space="preserve">По всем владельцам складов письма направляйте </t>
    </r>
  </si>
  <si>
    <r>
      <t xml:space="preserve">Группа компаний </t>
    </r>
    <r>
      <rPr>
        <b/>
        <sz val="10"/>
        <rFont val="Arial"/>
      </rPr>
      <t>«Марвел-Дистрибуция»</t>
    </r>
    <r>
      <rPr>
        <sz val="10"/>
        <color rgb="FF000000"/>
        <rFont val="Arial"/>
      </rPr>
      <t xml:space="preserve"> + «Марвел-логистика» - 06.10 - исх., инвестиционное предложение и приглашение на встречу в формате ВКС направлено в адрес электронной почты.                                          </t>
    </r>
    <r>
      <rPr>
        <b/>
        <sz val="10"/>
        <rFont val="Arial"/>
      </rPr>
      <t>Издательская группа «Эксмо-АСТ»</t>
    </r>
    <r>
      <rPr>
        <sz val="10"/>
        <color rgb="FF000000"/>
        <rFont val="Arial"/>
      </rPr>
      <t xml:space="preserve"> (холдинг издательств – «Эксмо» и АСТ) (ООО "Издательство "Эксмо") - 06.10 - исх., инвестиционное предложение и приглашение на встречу в формате ВКС направлено в адрес электронной почты</t>
    </r>
  </si>
  <si>
    <r>
      <t xml:space="preserve">IDS Borjomi построит свой крупнейший завод в Подмосковье </t>
    </r>
    <r>
      <rPr>
        <b/>
        <sz val="10"/>
        <rFont val="Arial"/>
      </rPr>
      <t>Тема по производителям воды нам тоже актуальна</t>
    </r>
  </si>
  <si>
    <t xml:space="preserve">  01.10.2020ООО "ИДС Боржоми"исх. звонок, письмо, 07.10.2020 созвон о результате рассмотрения</t>
  </si>
  <si>
    <t>Ключевой муниципалитет-производитель овощей отрытого грунта в Калининградской области – Гурьевский городской округ. За последние два года овощеводы муниципалитета увеличили производство более чем на 2 тысячи тонн. Расширен и ассортимент овощной продукции – более чем на 10 видов: в округе начали выращивать салат Айсберг, редьку маргеланскую, капусту пекинскую, кольраби и другие овощные культуры.
В этом году посевы овощей в округе достигают почти 650 гектаров. В муниципалитете уже убрали около трети площадей. Сейчас фермеры приступают к массовой уборке.
⠀
Но стоит отметить, что сельскохозяйственная отрасль в Гурьевском городском округе представлена не только овощеводством. При государственной поддержке фермеры развивают и другие направления. Так, Денис Никульшин в 2019 году получил грант на переработку сельскохозяйственной продукции и начал молоть зерно и выпекать хлеб.
⠀
В муниципалитете осуществляет деятельность крупнейшее в России мясоперерабатывающее предприятие – ООО «Мираторг Запад». На пяти технологических линиях выпускается более 200 наименований мясных полуфабрикатов и готовых блюд. По итогам 2020 года завод планирует поставить на рынок 75 тысяч тонн полуфабрикатов и готовых блюд. Это почти на 20 % больше, чем годом ранее. Продукция компании поставляется не только на российский рынок, но и экспортируется в страны ближнего и дальнего зарубежья, в том числе в Марокко, Иран, ОАЭ, Японию.</t>
  </si>
  <si>
    <r>
      <t xml:space="preserve">На минувшей неделе посетили предприятия Гвардейского городского округа: завод завод «Балт-Оптим», завод по производству древесных гранул «Вера», завод по производству детских игровых площадок «Микромир».Гвардейский округ выбирают для своей локации предприятия разных отраслей - от АПК до металлургии. Среди них – около десяти резидентов калининградской ОЭЗ, причем половина из них получили этот статус в последние три года, то есть после «перезагрузки» пакета льгот.По ходу выезда обсуждали не только необходимые меры поддержки, но и результаты, эффективность ранее оказанной помощи.Расположенный в Гвардейске завод «Балт-Оптим» развивает контрактное производство радиоэлектронной продукции. Сейчас она поставляется на российский рынок, но благодаря низким затратам и удобной логистике имеет хорошую перспективу на европейских рынках, помогаем компании в реализации экспортных планов.Полностью на экспорт, преимущественно, в страны северной Европы, поставляет свою продукцию завод по производству древесных гранул «Вера». Компания - резидент ОЭЗ, общая сумма инвестиций в производство уже превысила 220 млн рублей. В ближайшее время с помощью специалистов Центра «Мой бизнес» административная команда завода подготовит документы на включение в реестр субъектов МСП.Выезд завершился на заводе по производству детских игровых площадок «Микромир». «Микромир» уже больше года развивает свое производство, его продукцию хорошо знают муниципалитетах. Предприятие активно выходит в другие российские регионы, создано уже 12 торговых представительств.Развитие экспорта остается одним из приоритетов в экономической политике региона, будем и дальше развивать меры поддержки в этом направлении. Всю актуальную информацию и консультации можно получить у @mbkaliningrad  </t>
    </r>
    <r>
      <rPr>
        <b/>
        <sz val="10"/>
        <rFont val="Arial"/>
      </rPr>
      <t xml:space="preserve">Хорошее производство </t>
    </r>
  </si>
  <si>
    <t>89138205748 Фабрика кондитерская Томск Владимир Выйди предложи тосэр со льготами и сетями и лизинг оборудования</t>
  </si>
  <si>
    <t>30.09 - исх., инвестиционное предложение направлено для рассмотрения по ВотСап</t>
  </si>
  <si>
    <t>Тупицын АА Агафонова АГ (АТР), Поручение от ВМ Носкову СН и мне, собрать информацию по лесопользователям у кого есть , у кого нет переработки, собрать их предложить меры поддержки, расписать кто из них куда двигается кому, что нужно</t>
  </si>
  <si>
    <t>Подписали соглашение о строительстве производства фотовольтаической продукции для солнечных энергостанций. По сути, это наукоёмкое предприятие создаст в регионе современный инновационно-промышленный комплекс серийного производства оборудования для солнечной генерации.Новые заводы разместим на территориях индустриальных парков «Храброво» и «Черняховск». Объем инвестиций в проект составит от 17 до 20 млрд рублей. В планах создать порядка 750 новых рабочих мест, с их увеличением к 2025 до 1 150 человек.  Проект будет реализовывать дочерняя компания холдинга «Реам менеджмент» – EnCORE. Всю продукцию предприятия планируется поставлять на зарубежные рынки.</t>
  </si>
  <si>
    <r>
      <t xml:space="preserve">Технопарк-Мордовия стал 16 региональным оператором Фонда «Сколково». </t>
    </r>
    <r>
      <rPr>
        <b/>
        <sz val="10"/>
        <rFont val="Arial"/>
      </rPr>
      <t>Посмотри эту тройку и пригласи их на курган под наши площадки и парки</t>
    </r>
  </si>
  <si>
    <r>
      <rPr>
        <u/>
        <sz val="10"/>
        <color rgb="FF1155CC"/>
        <rFont val="Arial"/>
      </rPr>
      <t>https://expert.ru/siberia/2020/1/</t>
    </r>
    <r>
      <rPr>
        <sz val="10"/>
        <color rgb="FF000000"/>
        <rFont val="Arial"/>
      </rPr>
      <t xml:space="preserve">   </t>
    </r>
    <r>
      <rPr>
        <b/>
        <sz val="10"/>
        <rFont val="Arial"/>
      </rPr>
      <t xml:space="preserve"> Для выхода на них.</t>
    </r>
  </si>
  <si>
    <t xml:space="preserve"> Там ряд условий. если основное то от 8 га должна быть площадь участка. По остальным критериям необходимо более детально смотреть
Рассмотреть возможность создания инд.парка на машиностроителей 23 по 2 объектам</t>
  </si>
  <si>
    <t xml:space="preserve">В Петербурге построят заводы по изготовлению медизделий и радиооборудования
</t>
  </si>
  <si>
    <t>Предприятия Ростеха − лидеры радиоэлектронной промышленности России</t>
  </si>
  <si>
    <t>1. Сенеж: всех переработчиков древесины, вкс с невзоровым,, сделать бизнес кейс по производство, с Эдгард проговорила, она делает</t>
  </si>
  <si>
    <t>1.плмз ,петухово площадки (земли под индустриальный парк без зданий); 2.озеро медвежье (состав, презентиция по грязям), по гор.саду предложить площадку под кфс</t>
  </si>
  <si>
    <t>22.10.- инфо направлена директору Сибкриосервис - Походенко Д. посредством вацап</t>
  </si>
  <si>
    <t>Название компании</t>
  </si>
  <si>
    <t>Что предлагаем</t>
  </si>
  <si>
    <t>Дата отправки</t>
  </si>
  <si>
    <t>Обратная связь</t>
  </si>
  <si>
    <t>Вид связи</t>
  </si>
  <si>
    <t>Татнефть</t>
  </si>
  <si>
    <t>Юридический и фактический адрес:423450 Россия, Республика Татарстан, г. Альметьевск, ул. Ленина, д. 75 E-mail: tnr@tatneft.ru</t>
  </si>
  <si>
    <t>на рассмотрении</t>
  </si>
  <si>
    <t>Татарстан, г. Альметьевск</t>
  </si>
  <si>
    <t>нефтяная промышленност ь</t>
  </si>
  <si>
    <t>Новатэк</t>
  </si>
  <si>
    <t>МИХЕЛЬСОН ЛЕОНИД ВИКТОРОВИЧ
  Председатель Правления ПАО «НОВАТЭК»
  Член Совета директоров ПАО «НОВАТЭК»</t>
  </si>
  <si>
    <t>Промышленное производство, ТОСЭР, индустриальные паркиышленное производство, ТОСЭР, индустриальные парки</t>
  </si>
  <si>
    <t>119415, Москва, ул.Удальцова, 2 novatek@novatek.ru</t>
  </si>
  <si>
    <t>Славнефть</t>
  </si>
  <si>
    <t>Яковлев
  Вадим Владиславович
  (Председатель Совета директоров)
  Заместитель председателя Правления, первый заместитель генерального директора ПАО «ГазПромышленное производство, ТОСЭР, индустриальные парки нефть»</t>
  </si>
  <si>
    <t xml:space="preserve">общее предложение </t>
  </si>
  <si>
    <t>125047, Москва, 4-й Лесной пер., д.4, тел.: (495) 787-8206, (495) 777-7410, факс: (495) 777-7317 slavneft@slavneft.ru</t>
  </si>
  <si>
    <t xml:space="preserve">отказ </t>
  </si>
  <si>
    <t>Новый поток</t>
  </si>
  <si>
    <t>Мазуров Д.П. Председатель Совета директоров АО «Новый Поток»</t>
  </si>
  <si>
    <t>107031, Москва,
  ул. Неглинная, д. 14, стр. 1А info@newstream.ru</t>
  </si>
  <si>
    <t>ТАИФ НК</t>
  </si>
  <si>
    <t>Генеральный директор
  Шамгунов Рушан Рашитович</t>
  </si>
  <si>
    <t>423570, Российская Федерация, Республика Татарстан, Нижнекамский район, г. Нижнекамск, О_x0001_ПС-11, а/я-20. referent@taifnk.ru</t>
  </si>
  <si>
    <t>Зарубежнефть</t>
  </si>
  <si>
    <t>Председатель Совета директоров Муров Е.А.</t>
  </si>
  <si>
    <t>101990, г. Москва, Армянский пер., д. 9/1/1, строение 1, главный вход со Сверчкова пер.
  Телефон: +7 (495) 748-65-00
  +7 (495) 748-64-24, далее внутренний номер сотрудника
  Факс: +7 (495) 748-65-05
  Телекс: 113303 STEK RU nestro@nestro.ru</t>
  </si>
  <si>
    <t>Генеральный директор АО "Томскнефть" ВНК - Роман Николаевич Жаравин</t>
  </si>
  <si>
    <t>636785, г. Стрежевой Томской области, ул.Буровиков, 23 JSCTN@tn.rosneft.ru</t>
  </si>
  <si>
    <t>Форте Инвест</t>
  </si>
  <si>
    <t>Гуцериев
  Саид Михайлович
  Генеральный директор</t>
  </si>
  <si>
    <t>127055 Москва, ул. Новослободская, д.41
  (здание бизнес центра «Чайка Плаза 7») info@forteinvest.ru</t>
  </si>
  <si>
    <t>Иркутская нефтяная компания</t>
  </si>
  <si>
    <t>Николай Буйнов
  председатель Совета директоров АО «ИНК-Капитал»</t>
  </si>
  <si>
    <t>Россия, 664007, г. Иркутск, пр-кт Большой Литейный, д. 4 info@irkutskoil.ru</t>
  </si>
  <si>
    <t>Салым Петролиум</t>
  </si>
  <si>
    <t>Майкл Коллинс 
  Генеральный директор</t>
  </si>
  <si>
    <t>123242, Москва, Новинский бульвар, д. 31
  Торгово-деловой центр «Новинский», 6-й этаж
  Тел.: +7 (495) 518 97 20
  Факс: +7 (495) 518 97 22 info@salympetroleum.ru</t>
  </si>
  <si>
    <t>Нефтехимсервис</t>
  </si>
  <si>
    <t>Кушнеров Юрий Петрович
  Должность: Председатель совета директоров</t>
  </si>
  <si>
    <t>654007, Россия, Кемеровская область, г. Новокузнецк, пр-т Пионерский, 58, пом. 133 nhs@nhs-kuzbass.ru</t>
  </si>
  <si>
    <t>ГазПромышленное производство, ТОСЭР, индустриальные парки Бурение</t>
  </si>
  <si>
    <t>Адрес: 117420, Москва, ул. Наметкина, 12А,
  Телефон: +7 (499) 580-35-80 mail@burgaz.ru</t>
  </si>
  <si>
    <t>АО «Мессояханефтегаз»</t>
  </si>
  <si>
    <t>Сорокин Виктор Викторович. Генеральный директор</t>
  </si>
  <si>
    <t>Россия, 625048, Тюмень, ул. 50 лет Октября, 8б.
  Тел. (3452)522-190. Messoyakha@tmn.gazprom-neft.ru</t>
  </si>
  <si>
    <t>Ачимгаз</t>
  </si>
  <si>
    <t>Осипович
  Олег Валерьевич
  генеральный директор,
  член правления</t>
  </si>
  <si>
    <t>Ямало-Ненецкий АО, 629303, Новый Уренгой, Мкр. Советский, 7 корп. 2А kancelyaria@achimgaz.ru</t>
  </si>
  <si>
    <t>Аргос</t>
  </si>
  <si>
    <t>Основным бенефициаром является Равиль Салихов.</t>
  </si>
  <si>
    <t>628483, Россия, Тюменская область,
  Ханты-Мансийский автономный округ – Югра,
  г.Когалым, ул.Центральная, 15/10 Secretary@argos-group.ru KhamidovaYA@argos-group.ru</t>
  </si>
  <si>
    <t>СНПХ</t>
  </si>
  <si>
    <t>Владелец и генеральный директор – Ильфат Галимьянов.</t>
  </si>
  <si>
    <t>628600, Россия, Тюменская обл.,
  ХМАО-Югра, г. Нижневартовск,
  ул. Индустриальная 95, стр. 1.
  Приёмная: +7(3466) 63-20-03,49-10-30 факс: +7(3466) 67-13-12, 49-10-30 доб.1100 SEKRETAR@SNPH.BIZ</t>
  </si>
  <si>
    <t>Норд Ойл</t>
  </si>
  <si>
    <t>Адрес: г. Казань, ул. Горького д. 17/9, пом. 1
  Телефон:
  8(843)245-17-71 nord.oyl@mail.ru</t>
  </si>
  <si>
    <t>Уфа Ойл</t>
  </si>
  <si>
    <t>450096, г. Уфа, ул. Энтузиастов, 6
  Телефон: +7(347) 292-32-32
  Факс-сервис: +7(347) 248-99-93    office@ufaoil.ru</t>
  </si>
  <si>
    <t>Председатель Совета директоров АФК «Система» Евтушенков В.П.</t>
  </si>
  <si>
    <t>125009 Москва, ул. Моховая, 13 (м. Охотный ряд, выход к ул. Моховая, 100 метров)</t>
  </si>
  <si>
    <t>Национальная компьютерная корпрорация</t>
  </si>
  <si>
    <t>Александр Калинин
  президент НКК
  президент группы компаний «Аквариус»</t>
  </si>
  <si>
    <t>108811, Москва, Киевское шоссе, Румянцево, БЦ "Комcити", д. 6, стр. 1
  Телефон: 8(495) 956-7698
  Факс: 8(495) 956-7697 info@ncc.ru</t>
  </si>
  <si>
    <t>Ланит</t>
  </si>
  <si>
    <t>Генс Филипп Георгиевич
  Президент группы компаний ЛАНИТ, 
  Президент diHouse</t>
  </si>
  <si>
    <t>Штаб-квартира ГК ЛАНИТ
  129075, Москва, Мурманский проезд, д. 14, к. 1
  Тел.: +7 (495) 967-66-50 lanit@lanit.ru</t>
  </si>
  <si>
    <t>Softline</t>
  </si>
  <si>
    <t>Игорь Боровиков, председатель совета директоров</t>
  </si>
  <si>
    <t>115114, г. Москва, Дербеневская набережная, д. 7, деловой квартал «Новоспасский», стр. 8 info@softline.com</t>
  </si>
  <si>
    <t>Техносервис</t>
  </si>
  <si>
    <t>Главный офис, Москва
  111395, Москва
  ул. Юности, д. 13
  Телефон: +7 (495) 790-79-79, +7 (495) 648-08-08
  Факс: (495) 648-08-07 tsas@technoserv.com</t>
  </si>
  <si>
    <t>РТИ</t>
  </si>
  <si>
    <t>Мубаракшин Олег Сайдашович - Председатель Совета директоров АО «РТИ»</t>
  </si>
  <si>
    <t>Адрес
  127083, Москва, ул. 8 марта, 10/1 inbox@aorti.ru</t>
  </si>
  <si>
    <t>Лабаратория Касперского</t>
  </si>
  <si>
    <t>Евгений Касперский
  Генеральный директор</t>
  </si>
  <si>
    <t>Россия, Москва, 125212 Ленинградское шоссе, д.39А, стр.3 БЦ «Олимпия Парк» info@kaspersky.com</t>
  </si>
  <si>
    <t>САП СНГ</t>
  </si>
  <si>
    <t>ООО "САП СНГ"
  115054, г.Москва, Космодамианская наб., 52/7
  Тел. +7 (495) 755-9800, Факс +7 (495) 755-9801 Екатеринбург
  Обособленное подразделение ООО «САП СНГ»
  620026, г. Екатеринбург, ул. Хохрякова, д. 10
  Тел./факс +7 (343) 344-36-35</t>
  </si>
  <si>
    <t>Ай-Теко</t>
  </si>
  <si>
    <t>Бенефициарами являются Шамиль Шакиров, Алексей Ремизов, Михаил Бондаренко. Конкретных данных не найти</t>
  </si>
  <si>
    <t>117036, г. Москва, ул. Кедрова, 15
  Телефон: +7 (495) 777-10-95
  Факс: +7 (495) 777-10-96 income@i-teco.ru</t>
  </si>
  <si>
    <t>Центр финансовых технологий</t>
  </si>
  <si>
    <t>Московский​ офис
  Россия, 125284, Москва,​​​​​
  Ленинградский пр-т, 31А стр.1 (М.Динамо),
  БЦ «Монарх», 17 этаж
  тел./факс: (495) 780-50-12,​
  Тел.: (495) 604-12-20, Moscow@cft.ru</t>
  </si>
  <si>
    <t>Крок Инкорпарейтид</t>
  </si>
  <si>
    <t>Основатель, генеральный директор ЗАО «КРОК Инкорпорейтед» Бобровников Борис Леонидович</t>
  </si>
  <si>
    <t>Москва, ул. Волочаевская 5 к1
  +7 (495) 974-22-74
  +7 (495) 797-47-99 info@croc.ru</t>
  </si>
  <si>
    <t>Торговый дом Ункмомтех</t>
  </si>
  <si>
    <t>Шайнога
  Игорь Степанович
  Генеральный директор АО «Управляющая Компания «УНКОМТЕХ»</t>
  </si>
  <si>
    <t>Адрес: 119017, г.Москва, ул. Большая Ордынка, д. 46, стр. 5
  Телефон: +7 (495) 933-35-42, +7 (495) 933-35-43, +7 (495) 933-35-44
  Факс: +7 (495) 951-98-31 info@uncomtech.com</t>
  </si>
  <si>
    <t>Камский кабель</t>
  </si>
  <si>
    <t>Владимир Васильевич
  Пономарев
  Генеральный директор</t>
  </si>
  <si>
    <t>614030, г. Пермь, ул. Гайвинская, 105 kamkabel@kamkabel.ru</t>
  </si>
  <si>
    <t>ООО Завод «Северный кабель»</t>
  </si>
  <si>
    <t>Генеральный директор Андронов Дмитрий Валентинович</t>
  </si>
  <si>
    <t>(495) 150-18-13 info@s-kab.ru</t>
  </si>
  <si>
    <t>ОАО «Завод Микропровод»</t>
  </si>
  <si>
    <t>Генеральный директор Инжуватов Константин Валерьевич</t>
  </si>
  <si>
    <t>8 (495) 212-19-59 post@mikroprovod.ru</t>
  </si>
  <si>
    <t>ООО "Сарансккабель" http://www.saranskkabel.ru/</t>
  </si>
  <si>
    <t>Директор Логунов Владимир Владиславович</t>
  </si>
  <si>
    <t>8 (8342) 777-667 post@saranskkabel.ru</t>
  </si>
  <si>
    <t>ООО «НПП Старлинк»</t>
  </si>
  <si>
    <t>Генеральный директор Смирнов Антон Дмитриевич</t>
  </si>
  <si>
    <t>(495) 290-36-90 sales@cabeltov.ru</t>
  </si>
  <si>
    <t>ЗАО «Москабельмет»</t>
  </si>
  <si>
    <t>Генеральный директор Моряков Павел Валерьевич</t>
  </si>
  <si>
    <t>(495) 673-83-85 Job@mkm.ru</t>
  </si>
  <si>
    <t>ОАО «НП «ПОДОЛЬСККАБЕЛЬ»</t>
  </si>
  <si>
    <t>Генеральный директор Громов Михаил Николаевич</t>
  </si>
  <si>
    <t>8(495) 502-78-80 office@podolskkabel.ru</t>
  </si>
  <si>
    <t>ООО «Рыбинский кабельный завод»</t>
  </si>
  <si>
    <t>Генеральный директор Хренов Юрий Геннадьевич</t>
  </si>
  <si>
    <t>8 (4855) 29-77-77 rkz@rkz.ru</t>
  </si>
  <si>
    <t>АО «Самарская кабельная компания»</t>
  </si>
  <si>
    <t>Генеральный директор Ключников Валерий Федорович</t>
  </si>
  <si>
    <t>8 (846) 269-60-96 Bulchin@samaracable.ru</t>
  </si>
  <si>
    <t>АО «Завод «Чувашкабель» http://chuvashcable.ru/</t>
  </si>
  <si>
    <t>Генеральный директор Кортунов Игорь Михайлович</t>
  </si>
  <si>
    <t>8(8352) 41-99-91 доб.487 kabel@ch-k.ru</t>
  </si>
  <si>
    <t>ОАО "УФИМКАБЕЛЬ" http://www.ufimcabel.ru/</t>
  </si>
  <si>
    <t>Генеральный директор Гималетдинов Ильдар Мансурович</t>
  </si>
  <si>
    <t>8 (347) 286-77-17 cabel@ufimcabel.ru</t>
  </si>
  <si>
    <t>АО «Марпосадкабель»</t>
  </si>
  <si>
    <t>Генеральный директор Кочеихин Юрий Евгеньевич</t>
  </si>
  <si>
    <t>8 (499) 346-21-24 info@mpkabel.ru</t>
  </si>
  <si>
    <t>Контакты для органов государственной власти
  Артем Брижицкий
  +7 (903) 611 65 25
  Artem.Brizhitskiy@unilever.com</t>
  </si>
  <si>
    <t>Л'Ореаль</t>
  </si>
  <si>
    <t>119180, Москва, 4-й Голутвинский переулок, д. 1/8, стр. 1-2
  Телефон: 
  +7 (495) 258 31 91 loreal.russia@loreal.com</t>
  </si>
  <si>
    <t>Группа Нэфис</t>
  </si>
  <si>
    <t>Основными бенефициарами холдинга являются его создатели Ирек Богуславский и Дмитрий Самаренкин.</t>
  </si>
  <si>
    <t>Россия, 420021, г. Казань, ул. Г. Тукая, д. 152
  Тел.: (843) 570-41-91 Факс: (843) 570-42-77 pr@nefco.ru</t>
  </si>
  <si>
    <t>Эссиэй Хайджин Продактс Раша</t>
  </si>
  <si>
    <t>Марина Луканина
  Директор по корпоративным коммуникациям, Россия и СНГ</t>
  </si>
  <si>
    <t>РФ, г. Москва, ул. Кржижановского, 14/3
  Телефон: +7 (495) 967-33-67 Marina.Lukanina@essity.com</t>
  </si>
  <si>
    <t>Кимберли-Кларк</t>
  </si>
  <si>
    <t>Россия, Москва, 117485
  ул. Обручева, д. 30/1 стр.2
  здание БЦ «Горизонт»
  Тел.: +7(495)725-43-83
  Факс:+7(495)725-43-84 russia.kimberly-clark@kcc.com</t>
  </si>
  <si>
    <t>Сибур Холдинг</t>
  </si>
  <si>
    <t>Михельсон
  Леонид Викторович Председатель Совета директоров ПАО "СИБУР Холдинг"</t>
  </si>
  <si>
    <t>117218, Москва, ул. Кржижановского, д. 16/1 info@sibur.ru</t>
  </si>
  <si>
    <t>Еврохим</t>
  </si>
  <si>
    <t>Александр Ландиа
  Председатель Совета директоров, Член Комитета по Стратегии, Член Комитета назначениям и вознаграждениям, Неисполнительный директор</t>
  </si>
  <si>
    <t>115054 Москва, ул. Дубининская, 53, стр.6
  Тел:
  +7 (495) 545-39-69
  +7 (495) 795-25-27
  +7 (495) 663-10-20
  Факс:
  +7 (495) 795-25-32 info@eurochem.ru</t>
  </si>
  <si>
    <t>ФосАгро</t>
  </si>
  <si>
    <t>Гурьев Андрей Андреевич
  член совета директоров ПАО «ФосАгро»,
  председатель Правления, генеральный директор ПАО «ФосАгро</t>
  </si>
  <si>
    <t>Ленинский просп., 55/1с1, Москва pr@phosagro.ru</t>
  </si>
  <si>
    <t>Нижнекамскнефтехим</t>
  </si>
  <si>
    <t>Шигабутдинов Руслан Альбертович Председатель Cовета директоров ПАО «Нижнекамскнефтехим», заместитель генерального директора по корпоративному управлению собственностью и инвестициям ОАО «ТАИФ»</t>
  </si>
  <si>
    <t>423574 Республика Татарстан, Нижнекамский район, город Нижнекамск, улица Соболековская, здание 23, офис 129 nknh@nknh.ru</t>
  </si>
  <si>
    <t>Уралкалий</t>
  </si>
  <si>
    <t>Сергей Чемезов 
  Независимый директор
  Председатель Совета Директоров
  Осипов Дмитрий Васильевич – генеральный директор</t>
  </si>
  <si>
    <t>618426, Россия, Пермский край
  г. Березники,
  ул. Пятилетки, 63
  Приемная: +7 (3424) 29-60-59
  Факс: +7 (3424) 29-61-00 Московское представительство ПАО «Уралкалий»
  Пресненская набережная, д. 6,
  стр. 2, этаж 34
  Москва, Россия, 123112
  Тел.: +7 (495) 730-2371
  Факс: +7 (495) 730-2393 msc@msc.uralkali.com uralkali@uralkali.com</t>
  </si>
  <si>
    <t>ОАО "Краснодарский завод тяжелого станкостроения" http://k-zts.ru/</t>
  </si>
  <si>
    <t>Генеральный директор Акимочкин Александр Александрович</t>
  </si>
  <si>
    <t>8 (861) 268-79-94 akimochkin@k-zts.ru</t>
  </si>
  <si>
    <t>Станкостроительный завод «Саста»</t>
  </si>
  <si>
    <t>ВРЕМЕННЫЙ ГЕНЕРАЛЬНЫЙ
  ДИРЕКТОР Шаталов Виктор Иванович</t>
  </si>
  <si>
    <t>8 (49133) 9-33-38 info@sasta.ru</t>
  </si>
  <si>
    <t>АО «Липецкое станкостроительное предприятие» http://lssp.ru/about/</t>
  </si>
  <si>
    <t>Генеральный директор
  Кукарцев Михаил Владимирович</t>
  </si>
  <si>
    <t>8 (4742) 36-19-42 lssp@lssp.ru</t>
  </si>
  <si>
    <t>АО Санкт-Петербургский завод прецизионного станкостроения</t>
  </si>
  <si>
    <t>Генеральный директор Саватеев Дмитрий Викторович</t>
  </si>
  <si>
    <t>8 (812) 320-04-65, 4 mash@zps.ru</t>
  </si>
  <si>
    <t>АО
  «СтанкоМашКомплекс» https://stankomach.com/</t>
  </si>
  <si>
    <t>Генеральный директор Егоров Сергей Алексеевич</t>
  </si>
  <si>
    <t>8 (4822) 620-620 max@stankomach.com</t>
  </si>
  <si>
    <t>ЗАО «Эвалар»</t>
  </si>
  <si>
    <t>Беляева Екатерина, директор по корпоративным коммуникациям
  телефон: +7 (495) 481 70 00
  e-mail: pr.msk@evalar.com</t>
  </si>
  <si>
    <t>8 800 200 52 52659332 Алтайский край, г. Бийск, ул. Социалистическая, 23/6. 
  Телефонный код города — 3854. hvi@evalar.ru</t>
  </si>
  <si>
    <t>ЗАО Новые Инструментальные Решения</t>
  </si>
  <si>
    <t>Генеральный директор Бородин Сергей Владимирович</t>
  </si>
  <si>
    <t>8 (4855) 29-26-00   info@zao-nir.com</t>
  </si>
  <si>
    <t>ООО Завод №423</t>
  </si>
  <si>
    <t>Директор Яров Николай Ильич</t>
  </si>
  <si>
    <t>8 (48761) 2-27-59   moldplast@owen.ru</t>
  </si>
  <si>
    <t>ООО НПФ Завод «Измерон»</t>
  </si>
  <si>
    <t>Генеральный директор Альтов Павел Семенович</t>
  </si>
  <si>
    <t>8 (812) 458-51-00   zavod@izmeron.ru</t>
  </si>
  <si>
    <t>ООО "Белгородский завод фрез"</t>
  </si>
  <si>
    <t>Генеральный директор Грищенко Александр Александрович</t>
  </si>
  <si>
    <t>8 (4722) 73-03-82, 73-03-55   info@belfrez.ru</t>
  </si>
  <si>
    <t>АО Казанский медико-инструментальный завод</t>
  </si>
  <si>
    <t>Генеральный директор Шакиров Нур Хамзинович</t>
  </si>
  <si>
    <t>8 (843) 221-93-00   pr.kmiz@mail.ru</t>
  </si>
  <si>
    <t>ООО "Стангидромаш"</t>
  </si>
  <si>
    <t>Директор Макеев Юрий Викторович</t>
  </si>
  <si>
    <t>8(846)4332486 mail@skgm.ru</t>
  </si>
  <si>
    <t>ООО «СТАН» https://www.stan-company.ru/</t>
  </si>
  <si>
    <t>Вадим Николаевич Сорокин
  Генеральный директор</t>
  </si>
  <si>
    <t>8 (495) 916-55-55 info@stan-company.ru</t>
  </si>
  <si>
    <t>АО Ивановский завод тяжёлого станкостроения</t>
  </si>
  <si>
    <t>Директор Бажанов Владимир Михайлович.</t>
  </si>
  <si>
    <t>8 (4932) 32-90-32 oao_izts@mail.ru</t>
  </si>
  <si>
    <t>Акрон</t>
  </si>
  <si>
    <t>Генеральный директор
  Куницкий Владимир Яковлевич</t>
  </si>
  <si>
    <t>Центр Международной Торговли Краснопресненская набережная, д. 12, г. Москва, Россия, 123610
  +7 (495) 745-77-45, +7 (495) 411-55-94
  факс: +7 (499) 246-23-59 info@acron.ru</t>
  </si>
  <si>
    <t>Уралхим</t>
  </si>
  <si>
    <t>председатель совета директоров компании Дмитрий Мазепин</t>
  </si>
  <si>
    <t>123112, Россия, г. Москва, наб. Пресненская, д. 6, строен. 2. (башня "Империя")
  Тел.: +7 (495) 721 89 89
  Факс: +7 (495) 721 85 85 info@uralchem.com</t>
  </si>
  <si>
    <t>Казаньоргсинтез</t>
  </si>
  <si>
    <t>МИНИГУЛОВ ФАРИД ГЕРТОВИЧ
  Генеральный директор (Председатель Исполнительной дирекции)</t>
  </si>
  <si>
    <t>Беломорская ул., 101, Казань press@kos.ru</t>
  </si>
  <si>
    <t>Кордиант</t>
  </si>
  <si>
    <t>Генеральный директор АО «Кордиант»
  Вадим Володин</t>
  </si>
  <si>
    <t>Россия, 115054
  г. Москва, ул. Валовая, д.26. sedachev@technotyre.ru</t>
  </si>
  <si>
    <t>Башкирская содовая компания</t>
  </si>
  <si>
    <t>Ан Ен Док
  Генеральный директор
  Приемная:
  +7 (3473) 29-52-16</t>
  </si>
  <si>
    <t>453110, Республика Башкортостан,
  г. Стерлитамак, ул.Техническая, 32 sodastr@soda.ru info@kaus.ru</t>
  </si>
  <si>
    <t>КуйбышевАзот</t>
  </si>
  <si>
    <t>Генеральный директор
  Герасименко Александр Викторович
  office@kuazot.ru</t>
  </si>
  <si>
    <t>445007, Россия, Самарская область, г. Тольятти, ул. Новозаводская, 6 Информация по входящим документам Заведующий канцелярией Таланова Елена Александровна тел. (8482) 56-10-58 TalanovaEA@kuazot.ru</t>
  </si>
  <si>
    <t>Метафракс</t>
  </si>
  <si>
    <t>ГАРСЛЯН Армен Гайосович 
  Председатель Совета директоров
  Заместитель генерального директора ПАО «Метафракс».</t>
  </si>
  <si>
    <t>Россия, 618250, г. Губаха
  тел. (34248) 4-08-98
  Факс. (34248) 4-71-21 metafrax@permonline.ru</t>
  </si>
  <si>
    <t>ТОАЗ</t>
  </si>
  <si>
    <t>Петр Сергеевич Орджоникидзе
  Председатель совета директоров ПАО «Тольяттиазот»</t>
  </si>
  <si>
    <t>445045, Самарская область, г. Тольятти, Поволжское шоссе, 32. zavod@corpo.toaz.ru</t>
  </si>
  <si>
    <t>СДС Азот</t>
  </si>
  <si>
    <t>Генеральный директор АО «СДС Азот»
  Безух Игорь Геннадьевич
  тел. Приёмной: +7 (3842) 36-64-19, 78-11-78</t>
  </si>
  <si>
    <t>Адрес: 650021, г. Кемерово, ул. Грузовая, стр. 1
  тел. (справочная): +7 (3842) 57-15-77
  факс.: +7 (3842) 57-00-91, 57-19-24 info@azot.kuzbass.net</t>
  </si>
  <si>
    <t>Группа Полипластик</t>
  </si>
  <si>
    <t>Гориловский Мирон
  Исаакович
  Генеральный директор</t>
  </si>
  <si>
    <t>119530, г. Москва, Очаковское шоссе, д. 18, стр. 3 mos@polyplastic.ru</t>
  </si>
  <si>
    <t>Минудобрения</t>
  </si>
  <si>
    <t>Исполнительный директор Лурия В.Б.</t>
  </si>
  <si>
    <t>396657, г. Россошь, Ул. Химзаводская, 2,
  Тел.: +7 (47396) 9-63-90 priem_id@minudo.ru</t>
  </si>
  <si>
    <t>ОАО «Могилевхимволокно» (Беларусь) http://www.khimvolokno.by/ru/</t>
  </si>
  <si>
    <t>Генеральный директор Рудник Петр Михайлович</t>
  </si>
  <si>
    <t>(375-222) 74-60-03, 
  (375-222) 49-91-17 mogilev@khimvolokno.by</t>
  </si>
  <si>
    <t>«Космопласт» — российский производитель полипропиленовых труб и фитингов для внутренних и наружных систем водопровода и канализации, ООО Космопласт</t>
  </si>
  <si>
    <t>Генеральный директор Симонян Гагик</t>
  </si>
  <si>
    <t>8 (495) 981-00-08 info@cosmoplast.ru</t>
  </si>
  <si>
    <t>ГК Политэк - ТОП-производитель 
  полимерных трубопроводов и фасонных частей к ним, ООО ПОЛИТЭК ПТК http://politek-ptk.ru/</t>
  </si>
  <si>
    <t>Генеральный директор Епифанова Анастасия Анатольевна</t>
  </si>
  <si>
    <t>8 (495) 789-32-76
  8 (495) 789-36-34 info@politek-ptk.ru'</t>
  </si>
  <si>
    <t>«Rehau», Центральное управление REHAU по Восточной Европе</t>
  </si>
  <si>
    <t>Гайнуллин Константин Римович
  Главный исполнительный директор по Восточной Европе
  Председатель Правления по Восточной Европе
  Директор завода</t>
  </si>
  <si>
    <t>8 495 221-69-12 rehau@pvc.ru</t>
  </si>
  <si>
    <t>данный эл. адрес обслуживает пресс-служба. 16.04. направила повторно, обещали переслать на прямую в рехау</t>
  </si>
  <si>
    <t>АО "Уралхиммаш"</t>
  </si>
  <si>
    <t>Чернов Олег Александрович генеральный директор</t>
  </si>
  <si>
    <t>(343) 310-08-00 general@ekb.ru</t>
  </si>
  <si>
    <t>Щекиноазот</t>
  </si>
  <si>
    <t>Борис Александрович Сокол - Генеральный директор ООО ОХК «Щекиноазот»</t>
  </si>
  <si>
    <t>Симферопольская ул., д. 7, р.п. Первомайский, Щекинский район, Тульская область, Россия, 301212
  тел.: +7 (48751) 9-23-88 (справочная)
  Факс: +7 (48751) 9-28-60 azot@azot.net</t>
  </si>
  <si>
    <t>АО "КОЖА"</t>
  </si>
  <si>
    <t>Есипов Виктор Петрович, генеральный директор</t>
  </si>
  <si>
    <t>office@koja-spb.ru ; (812) 600-85-07</t>
  </si>
  <si>
    <t>ОАО "Рукав"</t>
  </si>
  <si>
    <t>Каленов Лев Владимирович, генеральный директор</t>
  </si>
  <si>
    <t>sibteks@gmail.com 7(385) 433-3389</t>
  </si>
  <si>
    <t>АО "Борисоглебский трикотаж"</t>
  </si>
  <si>
    <t>Борисова Галина Евгеньевна, генеральный директор</t>
  </si>
  <si>
    <t>bt@bor-t.ru (47354)6-76-51, 6-76-91, 6-70-95</t>
  </si>
  <si>
    <t>ООО "Сафьян"</t>
  </si>
  <si>
    <t>Фомин Дмитрий Викторович, генеральный директор</t>
  </si>
  <si>
    <t>8 (4912) 30-65-69; saphyan@leather.ru</t>
  </si>
  <si>
    <t>Добрый день! 
  С 29.01.2019г. Генеральный директор ООО "Сафьян" Акимкин Константин Александрович. Перенаправить</t>
  </si>
  <si>
    <t>АО "Завод Искож"</t>
  </si>
  <si>
    <t>Соловьева Наталья Германовна, генеральный директор</t>
  </si>
  <si>
    <t>iskozh@mari-el.ru; (8362) 64-03-62</t>
  </si>
  <si>
    <t>ОАО «Уфимский хлопчатобумажный комбинат»</t>
  </si>
  <si>
    <t>Хабиров Муса Владикович, генеральный директор</t>
  </si>
  <si>
    <t>uhbk@mail.ru; (347) 228-53-55</t>
  </si>
  <si>
    <t>АО "ЛЕНТА"</t>
  </si>
  <si>
    <t>Иванова Роза Петровна, генеральный директор</t>
  </si>
  <si>
    <t>АО "Технотекс"</t>
  </si>
  <si>
    <t>Вирина Светлана Викторовна, генеральный директор</t>
  </si>
  <si>
    <t>(4712) 26-14-25; 26-15-69 sbyt.oaotekhnotex@yandex.ru
  tehnoteks46@mail.ru
  tehnotex@mail.ru</t>
  </si>
  <si>
    <t>ОАО "Борская фабрика ПОШ"</t>
  </si>
  <si>
    <t>Лиджи-Горяев Василий Очир-Араевич, генеральный директор</t>
  </si>
  <si>
    <t>info@borwool.ru; (8831) 212-41-01, (83159) 27-484</t>
  </si>
  <si>
    <t>АО "Кимрская фабрика имени Горького"</t>
  </si>
  <si>
    <t>Жохов Игорь Александрович, генеральный директор</t>
  </si>
  <si>
    <t>centr@fgsiz.ru 8 800 500 25 68; 8 (48236)3 21 56</t>
  </si>
  <si>
    <t>Не планируют расширения производства</t>
  </si>
  <si>
    <t>АО Нефтекамское производственное объединение искусственных кож</t>
  </si>
  <si>
    <t>Киршина Лиана Раифовна, генеральный директор</t>
  </si>
  <si>
    <t>priem@iskosh.ru (34783) 2-00-50</t>
  </si>
  <si>
    <t>ООО "Йошкар-Олинская обувная фабрика"</t>
  </si>
  <si>
    <t>Каморкин Сергей Геннадьевич, генеральный директор</t>
  </si>
  <si>
    <t>shoes@yoshkar-ola.ru (8362) 46-07-77</t>
  </si>
  <si>
    <t>ОАО "Фармстандарт-Уфавита"</t>
  </si>
  <si>
    <t>Крейман Владимир Адольфович генеральный директор</t>
  </si>
  <si>
    <t>(3472)229285 uvz@ufanet.ru</t>
  </si>
  <si>
    <t>Нацимбио</t>
  </si>
  <si>
    <t>АЛЕКСАНДР ЮРЬЕВИЧ
  НАЗАРОВ
  Председатель Совета директоров, заместитель генерального директора Госкорпорации Ростех 
  АНДРЕЙ ЮРЬЕВИЧ
  ЗАГОРСКИЙ
  Член Совета директоров, генеральный директор АО «Нацимбио»</t>
  </si>
  <si>
    <t>город Москва, ул. Спиридоновка, дом 20 стр. 2 info@nacimbio.ru</t>
  </si>
  <si>
    <t>Ярославский кожевенный завод (Хром)</t>
  </si>
  <si>
    <t>Генеральный директор
  Мякунова Нелли Николаевна</t>
  </si>
  <si>
    <t>150001, город Ярославль, улица Большая Федоровская, 44 khrom@khrom.ru</t>
  </si>
  <si>
    <t>Верхневолжский кожевенный завод</t>
  </si>
  <si>
    <t>АО «Верхневолжский Кожевенный Завод», ул. Рабочая, 60Ж, г. Осташков, Тверская область, 172735, Россия    info@volgatannery.ru</t>
  </si>
  <si>
    <t>Рязанский кожевенный завод (Русская кожа)</t>
  </si>
  <si>
    <t>Сурин Игорь Николаевич
  Председатель Совета директоров ГК «Русская кожа»</t>
  </si>
  <si>
    <t>7 (4912) 30-65-80, факс: +7 (4912) 30-65-80   rcp@leather.ru</t>
  </si>
  <si>
    <t>Вологодский текстильный комбинат</t>
  </si>
  <si>
    <t>Юрий Войцеховский
  Генеральный Директор</t>
  </si>
  <si>
    <t>Москва, 2-й Павелецкий проезд д.5 стр.1
  БЦ Ривердейл, 4 этаж</t>
  </si>
  <si>
    <t>КОКОРЕВ ВЛАДИМИР ЕВГЕНЬЕВИЧ, ген директор</t>
  </si>
  <si>
    <t>tm@trekhgorka.ru +7(499)252-21-43</t>
  </si>
  <si>
    <t>Генеральному директору 
 АО «БАРС Групп»
 Т.М. Ахмерову</t>
  </si>
  <si>
    <t>общее предложение, IT кластер, разработка облачных решений, образовательные программы</t>
  </si>
  <si>
    <t>420012, Республика Татарстан, город Казань, улица Некрасова, дом 9, Бизнес-центр «На Некрасова» akhmedov@bars.group</t>
  </si>
  <si>
    <t>Генеральному директору 
 ООО «Бюджетные и финансовые технологии»
 А.Н. Моносову</t>
  </si>
  <si>
    <t xml:space="preserve"> ООО «Бюджетные и финансовые технологии»</t>
  </si>
  <si>
    <t>127018, Москва, улица Складочная, дом 3, строение 1 a.monosov@bftcom.com</t>
  </si>
  <si>
    <t>Генеральному директору 
 ООО «Нетрика»
 М.И. Уваровой</t>
  </si>
  <si>
    <t>191015, Санкт-Петербург, переулок Фуражный, дом 3, лит. К m.uvarova@netrika.ru</t>
  </si>
  <si>
    <t>Генеральному директору АО «Аскон»
 М.Ю. Богданову</t>
  </si>
  <si>
    <t>Адрес: ул. Одоевского, дом 5, литера «А» 199155, Санкт-Петербург, ул. Одоевского, д. 5, литер А e-mail:info@ascon.ru</t>
  </si>
  <si>
    <t>Директору
 ООО «Ричмедиа»
 Ю.В. Ускову</t>
  </si>
  <si>
    <t>424000, Республика Марий Эл, город Йошкар-Ола, улица Вознесенская, дом 110, офис 417 info@ispring.ru</t>
  </si>
  <si>
    <t>Генеральному директору 
 АО «ПФ «СКБ Контур»
 Д.М. Мраморову</t>
  </si>
  <si>
    <t>620017, Свердовская область, город Екатеринбург, проспект Косманавтов, дом 56 mdm@kontur.ru</t>
  </si>
  <si>
    <t>Генеральному директору 
 ООО «Ашан» 
 Ф. Ж. Фернанду</t>
  </si>
  <si>
    <t>общее предложение</t>
  </si>
  <si>
    <t>reception@auchan.ru'</t>
  </si>
  <si>
    <t>Финансовому директору 
 ООО «Касторама Рус» 
 Л. Винсенту</t>
  </si>
  <si>
    <t>info@castorama.ru'</t>
  </si>
  <si>
    <t>Генеральному директору ООО «Домашний интерьер» 
 А.Л. Зайонцу
 (Хофф)</t>
  </si>
  <si>
    <t>123290, город Москва, 1-й Магистральный проезд, д.11, стр.1, пом. II, этаж 2, ком. 54</t>
  </si>
  <si>
    <t>Генеральному директору
 ООО «Вайлдберриз»
 Т.В.Бакальчук</t>
  </si>
  <si>
    <t>142715, Московская область, Ленинский район, деревня Мильково, вл.1</t>
  </si>
  <si>
    <t>ООО Бондарская с/х компания Д.Хаскелл</t>
  </si>
  <si>
    <t>общее предложение, крс</t>
  </si>
  <si>
    <t>jhaskell@mail.ru'</t>
  </si>
  <si>
    <t>ООО управляющая компания Мастер Фуд</t>
  </si>
  <si>
    <t>И.Ю. Серов</t>
  </si>
  <si>
    <t xml:space="preserve">открытие сети ресторанов </t>
  </si>
  <si>
    <t>s.fomchenko@food-master.ru</t>
  </si>
  <si>
    <t>Росинтер Ресторантс Холдинг</t>
  </si>
  <si>
    <t>Ям Ресторантс Раша</t>
  </si>
  <si>
    <t>Конар</t>
  </si>
  <si>
    <t>Генеральный директор 
  АО "КОНАР" 
  Валерий Вячеславович Бондаренко</t>
  </si>
  <si>
    <t>document@konar.ru</t>
  </si>
  <si>
    <t>г. Челябинск, Енисейская, 8 Тел.:+7 (351) 216-80-80  Факс:+7 (351) 216-82-22</t>
  </si>
  <si>
    <t>ао по монтажник</t>
  </si>
  <si>
    <t xml:space="preserve">уральская строительная корпорация </t>
  </si>
  <si>
    <t>ООО "Заводоуковский маслозавод"</t>
  </si>
  <si>
    <t>Генеральный директор Михаил Николаевич Докшин</t>
  </si>
  <si>
    <t>Переработка маслосемян и реализация пищевых продуктов</t>
  </si>
  <si>
    <t>627141, Тюменская область, г. Заводоуковск, ул. Октябрьская, д. 1а, стр. 4, Тел.: 8 (34542) 2-23-08</t>
  </si>
  <si>
    <t>ООО "Сигма Холдинг"</t>
  </si>
  <si>
    <t>Генеральный директор Александр Евгеньевич Махров</t>
  </si>
  <si>
    <t>456604, Челябинскаяобласть, г. Копейск, проспект Победы, 28</t>
  </si>
  <si>
    <t>ООО "Объединение "СоюзпищеПромышленное производство, ТОСЭР, индустриальные парки"</t>
  </si>
  <si>
    <t>Генеральный директор Вячеслав Дмитриевич Филонов</t>
  </si>
  <si>
    <t>Производство и реализация пищевых продуктов</t>
  </si>
  <si>
    <t>454080, г. Челябинск, п. Мелькомбинат-2, участок 1, д. 37</t>
  </si>
  <si>
    <t>Протек</t>
  </si>
  <si>
    <t>Дмитрий Борисович
  Погребинский
  Генеральный директор</t>
  </si>
  <si>
    <t>ЗАО Фирма ЦВ «ПРОТЕК» 127282, Москва, ул. Чермянская, д.2. Тел. (495) 737-35-00, 737-35-01, Факс (495) 737-35-03, 737-35-05. info@protek-group.ru</t>
  </si>
  <si>
    <t>помошник генерального директора Ирина пока не заинтересованы</t>
  </si>
  <si>
    <t>Катрен</t>
  </si>
  <si>
    <t>630117, г. Новосибирск, ул.Тимакова, 4 office@katren.ru</t>
  </si>
  <si>
    <t>ФК "Пульс"</t>
  </si>
  <si>
    <t>Сиротин Михаил Викторович
  Генеральный директор</t>
  </si>
  <si>
    <t>141402, г. Химки, ул. Ленинградская, д. 29   +7 495 665 76 20 puls@puls.ru</t>
  </si>
  <si>
    <t>продублировать письмо</t>
  </si>
  <si>
    <t>Фармстандарт</t>
  </si>
  <si>
    <t>Потапов Григорий Александрович
  Генеральный директор АО «Фармстандарт»</t>
  </si>
  <si>
    <t>123112, г. Москва, ул. Тестовская, д.10, 1-й подъезд,
  БЦ «Северная Башня»  т/ф: +7 (495) 970 0030/32 info@pharmstd.ru</t>
  </si>
  <si>
    <t>Работают москвичи</t>
  </si>
  <si>
    <t>СИА Интернейшнл Лтд</t>
  </si>
  <si>
    <t>Сергей Пивень
  Президент СИА ГРУПП</t>
  </si>
  <si>
    <t>АО «СИА ГРУПП» 125362, г. Москва, ул. Свободы, д. 35, стр. 12Б   sia@siamed.ru</t>
  </si>
  <si>
    <t>Р-Фарм</t>
  </si>
  <si>
    <t>Алексей Репик
  Председатель Совета директоров</t>
  </si>
  <si>
    <t>119421, г.Москва, Ленинский проспект, д.111Б Телефон:+7 (495) 956 79 37; +7 (495) 956 79 38   info@rpharm.ru</t>
  </si>
  <si>
    <t>Байер</t>
  </si>
  <si>
    <t>Нильс Хессманн
  Генеральный директор АО «Байер», генеральный представитель Bayer в странах СНГ.</t>
  </si>
  <si>
    <t>3-я Рыбинская ул., 18, стр. 2, Москва  ru.communications@bayer.com</t>
  </si>
  <si>
    <t>Санофи Россия</t>
  </si>
  <si>
    <t>125009, Россия, Москва  ул. Тверская, дом 22
  Бизнес центр "Саммит"
  8 этаж   sanofi.russia@sanofi.com</t>
  </si>
  <si>
    <t>БСС</t>
  </si>
  <si>
    <t>Захрабеков Эдуард Захарович, Президент</t>
  </si>
  <si>
    <t>197375, Россия, Санкт-Петербург, ул. Маршала Новикова, д.28, к.2.  info@bsspharm.ru</t>
  </si>
  <si>
    <t>Фармкомплект</t>
  </si>
  <si>
    <t>603107, г. Нижний Новгород, пр-т Гагарина, а/я 22.  pharm@pharmk.ru</t>
  </si>
  <si>
    <t>Эббот</t>
  </si>
  <si>
    <t>125171, Москва, Ленинградское шоссе, 16а, строение 1, Бизнес-центр «Метрополис»
  Телефон: +7 (495) 258-42-80  Факс: +7 (495) 258-42-81</t>
  </si>
  <si>
    <t>Отисифарм</t>
  </si>
  <si>
    <t>Харитонин
  Виктор Владимирович
  Председатель Совета директоров,
  Исполнительный директор АО «Фармстандарт».</t>
  </si>
  <si>
    <t xml:space="preserve">123112, г. Москва, ул. Тестовская, д.10, этаж 12, помещение II, комната 29 Телефон: +7 (495) 221-18-00  Факс: +7 (495) 221-18-02 nfo@otcpharm.ru
</t>
  </si>
  <si>
    <t>Такеда Фармасьютикалс</t>
  </si>
  <si>
    <t>Андрей Потапов, генеральный директор «Такеда Россия», глава региона СНГ</t>
  </si>
  <si>
    <t>119048, г. Москва,  ул. Усачева, дом 2, стр. 1,  бизнес-центр "Фьюжн Парк",  4 и 5 этаж.  Тел.: +7 (495) 933-55-11  Факс: +7 (495) 502-16-25   russia@takeda.com</t>
  </si>
  <si>
    <t>ФК Гранд Капитал</t>
  </si>
  <si>
    <t>Денис Владимирович Ременяко
  Генеральный директор "ФК Гранд Капитал"</t>
  </si>
  <si>
    <t>125284, г. Москва, Ленинградский пр-т, д. 31А, стр. 1, 14 этаж
  +7 495 258-34-28   info@grand-capital.ru</t>
  </si>
  <si>
    <t>Фармимэкс</t>
  </si>
  <si>
    <t>Президент АО «Фармимэкс» Апазов А.Д.</t>
  </si>
  <si>
    <t>Адрес: 127411, г. Москва, Дмитровское шоссе, д.110, стр. 52 
  Телефоны: +7 (495) 485 03 33 +7 (495) 484 19 59  pharmimex@pharmimex.com</t>
  </si>
  <si>
    <t>Нижфарм</t>
  </si>
  <si>
    <t>Ефимов Дмитрий Валерьевич
  Генеральный директор АО «НИЖФАРМ», Старший вице-президент STADA AG</t>
  </si>
  <si>
    <t>603950, Россия,   Нижний Новгород,  ул.Салганская, 7
  +7 831 278 8088    8 800 250 5000    +7 831 430 7213 med@stada.ru</t>
  </si>
  <si>
    <t>Сандоз</t>
  </si>
  <si>
    <t>Офис в России    ЗАО «Сандоз»    125315, г. Москва
  Ленинградский проспект, д. 72, корп. 3    Российская Федерация
  Тел.: +7 495 660 75 09    Факс: +7 495 660 75 10  sandoz.russia@sandoz.com</t>
  </si>
  <si>
    <t>Астразенека Фармасьютикалз</t>
  </si>
  <si>
    <t>Ирина Панарина
  Генеральный директор «АстраЗенека», Россия и Евразия</t>
  </si>
  <si>
    <t>125284 Москва, ул. Беговая д. 3, строение 1   Бизнес-центр NordStar Tower
  +7 (495) 799-56-99   Производство
  249020, Калужская область, Боровский район
  деревня Добрино, 1-ый Восточный проезд, владение 8
  +7 (48438) 2-61-00
  Vorsino.reception@astrazeneca.com               Moscow.reception@astrazeneca.com</t>
  </si>
  <si>
    <t>Фирма Евросервис</t>
  </si>
  <si>
    <t>Основные владельцы Игорь Кузнецов и Александр Минин.</t>
  </si>
  <si>
    <t>Адрес: РФ, 142717, Московская обл., Ленинский муниципальный р-он, сельское поселение Развилковское, пос.Развилка, квартал 1, владение7 info@euro-service.ru</t>
  </si>
  <si>
    <t>ПрофитМед</t>
  </si>
  <si>
    <t>Стригас
  Евгений
  Владимирович
  Генеральный
  Директор</t>
  </si>
  <si>
    <t>127521, Москва, Проезд Марьиной Рощи 17-й, д. 13, стр. 5  profitmed@profitmed.net</t>
  </si>
  <si>
    <t>Завод Эма</t>
  </si>
  <si>
    <t>Ген дир Калетин Андрей Андреевич</t>
  </si>
  <si>
    <t>serv@ema.su</t>
  </si>
  <si>
    <t>"Фармконтракт"</t>
  </si>
  <si>
    <t>президент ГК Быковский Сергей Николаевич</t>
  </si>
  <si>
    <t>8 495 252 00 98, 8 499 258 11 06 info@phct-group.com</t>
  </si>
  <si>
    <t>ООО "Викамед"</t>
  </si>
  <si>
    <t>8 (4932) 59-21-97 vicamed@list.ru</t>
  </si>
  <si>
    <t>Фармацевтический холдинг ГЕРОФАРМ</t>
  </si>
  <si>
    <t>8(812)703-79-75 inform@geropharm.ru</t>
  </si>
  <si>
    <t>«НТФФ «ПОЛИСАН»</t>
  </si>
  <si>
    <t>8 (812) 710-82-25 info@polysan.ru</t>
  </si>
  <si>
    <t>ГК Новартис</t>
  </si>
  <si>
    <t>84 956 607 509 russia.novartis_group@novartis.com</t>
  </si>
  <si>
    <t>Миз Ворсма</t>
  </si>
  <si>
    <t>Круглов Лев Георгиевич ген дир</t>
  </si>
  <si>
    <t>8 495 374 55 24 info@mizvorsma.ru</t>
  </si>
  <si>
    <t>ГК Медси</t>
  </si>
  <si>
    <t>8495 737 07 93 info@medsigroup.ru</t>
  </si>
  <si>
    <t>Ао НТМИЗ</t>
  </si>
  <si>
    <t>Директор Бей Вера Васильевна</t>
  </si>
  <si>
    <t>8 495 933 66 40 sale.ntmiz@mail.ru</t>
  </si>
  <si>
    <t>МФФ</t>
  </si>
  <si>
    <t>Дулькис Марина Дмитриевна Генеральный директор</t>
  </si>
  <si>
    <t>fab@mosfarma.ru</t>
  </si>
  <si>
    <t>Ниармедик</t>
  </si>
  <si>
    <t>8 (916) 144-76-70 kptitsyn@nrmed.ru</t>
  </si>
  <si>
    <t>Меди</t>
  </si>
  <si>
    <t>812 324 00 20 belikova@medi.ru</t>
  </si>
  <si>
    <t>Группа Илим АО.</t>
  </si>
  <si>
    <t>Смушкин Захар Давидович Председатель совета директоров.</t>
  </si>
  <si>
    <t>(+7 (812) 718-60-50) office@ilimgroup.ru</t>
  </si>
  <si>
    <t>Mohawk Industries, Inc</t>
  </si>
  <si>
    <t>Jeffrey S. Lorberbaum 
  (Chairman and Chief Executive Officer)</t>
  </si>
  <si>
    <t>Mohawk Industries P.O. Box 12069 Calhoun, GA. 30703 
  Mohawk Industries 160 South Industrial Blvd. Calhoun, GA. 30701
  Corporate Phone Numbers (706) 629-7721, 1-800-241-4494 mohawkind@mohawkind.com</t>
  </si>
  <si>
    <t>UNILIN</t>
  </si>
  <si>
    <t>Bernard Thiers (Chief Executive Officer UNILIN)</t>
  </si>
  <si>
    <t>Ooigemstraat 3 8710 Wielsbeke Belgium
  T 32 56 67 52 11
  BE 0405.414.072   info@unilin.com; Bernard.Thiers@unilin.com</t>
  </si>
  <si>
    <t>Beaulieu International Group</t>
  </si>
  <si>
    <t>Erwin De Deyn (Chief Legal Officer - Vice President at Beaulieu International Group NV)</t>
  </si>
  <si>
    <t>Address: Holstraat 59
  Postcode: 8790
  City: Waregem
  Parent Nationality: BE
  Website: http://www.bintg.com
  Phone Number: +32 (0)56 62 92 11
  Fax Number: +32 (0)56 60 40 58 info@bintg.com</t>
  </si>
  <si>
    <t>Kaindl Flooring GmbH</t>
  </si>
  <si>
    <t>Doris Buchmesser 
  (Chief Executive Officer of Sales)</t>
  </si>
  <si>
    <t>M. Kaindl KG, Kaindl Flooring, Kaindlstraße 2, 5071Wals, Австрия
  Телефон: +43-662-85 88-0
  Факс: +43-662-85 13 31 office@kaindl.com</t>
  </si>
  <si>
    <t>Hamberger Flooring GmbH &amp; Co</t>
  </si>
  <si>
    <t>Uwe Eifert 
  (Managing Director)</t>
  </si>
  <si>
    <t>Hamberger Flooring GmbH &amp; Co. KG
  П/я 10 03 53, 83003 Розенхайм, Германия
  Тел.: 08031 700714
  Факс: 08031 700299 info@haro.com</t>
  </si>
  <si>
    <t>Swiss Krono Group</t>
  </si>
  <si>
    <t>Ines Kaindl-Benes 
  (Chairwoman of the Board of Directors)</t>
  </si>
  <si>
    <t>Museggstrasse 14, 6004 Luzern, Switzerland
  T: +41 (0)41 419 03 20    info@swisskrono.com</t>
  </si>
  <si>
    <t>CLASSEN Gruppe</t>
  </si>
  <si>
    <t>Dr. Hans-Jürgen Hannig (Managing Director)</t>
  </si>
  <si>
    <t>Werner-von-Siemens-Str. 18-20, D-56759 Kaisersesch
  Tel: +49 26 53-98 0-0, Fax: +49 26 53-98 0-44 70 info@classen.de</t>
  </si>
  <si>
    <t>Tarkett Sommer AG</t>
  </si>
  <si>
    <t>Michel Giannuzzi (Chief Executive Officer)</t>
  </si>
  <si>
    <t>(+33(0)1 41 20 46 39)
  Tarkett, 2, rue de l’Égalité, 92748 Nanterre cedex, France Tel.: +33 1 41 20 40 40           alexandra.baubigeatboucheron@tarkett.com; catherine.david@tarkett.com; alexandra.bastien@tarkett.com</t>
  </si>
  <si>
    <t>Thank you for your email.
  Please note that I am not working for Tarkett anymore. 
  Please refer to Catherine David.
  (catherine.david@tarkett.com / +33 1 4120 4742).
  Best regards,
  Alexandra BAUBIGEAT BOUCHERON Merci de noter que j’ai quitté la société. Vous pouvez contacter Alfredina Gouveia qui me remplace au 01 41 20 40 15 ou bien par email : alfredina.gouveia@tarkett.com</t>
  </si>
  <si>
    <t>ООО "Ламинат-Трейд"</t>
  </si>
  <si>
    <t>Федосеев Евгений Иванович 
  (Генеральный директор ООО "Ламинат-Трейд")</t>
  </si>
  <si>
    <t>Московская обл., г.Мытищи, пр-кт.Олимпийский, д.33, стр.1, оф.21, 141006
  Телефон/факс: +7(495)502-7-502           sekret@ritterlaminat.ru</t>
  </si>
  <si>
    <t>HAYAT</t>
  </si>
  <si>
    <t>YAHYA KİĞILI (Chairman of the Board)</t>
  </si>
  <si>
    <t>Address : Mahir İz Cad. No. 25 (34662) Altunizade, Üsküdar, Istanbul
  Phone: 0216 554 40 00, Fax: 0216 474 00 60 (4 line) hayat@hayat.com.tr</t>
  </si>
  <si>
    <t>Floorwood MF-group GmbH</t>
  </si>
  <si>
    <t>Vladislav Pinsky 
  (Генеральный директор GmbН Floorwood MF-group)</t>
  </si>
  <si>
    <t>Kaiser-Friedrich-Straße 65
  10627 Berlin
  Tel. +49303199262610
  Fax +49308687030649 info@floorwood-group.com</t>
  </si>
  <si>
    <t>ООО "Тюменский ЛПК"</t>
  </si>
  <si>
    <t>Чухлебов Александр Юрьевич - генеральный директор</t>
  </si>
  <si>
    <t>(+7 921 9429856) oootlpk@gmail.com</t>
  </si>
  <si>
    <t>01.07.- ОТКАЗ от сотрудничества. 15.04 по мт ответил следующее предложение организовать встречу с целью дальнейшего сотрудничества на площадке Петербуржского международного экономического форума, который состоится 6-8 июня 2019 года в г. Санкт-Петербурге.</t>
  </si>
  <si>
    <t>Монди СЛПК</t>
  </si>
  <si>
    <t>Контактное лицо: Евгений Владимирович
  Телефон: 
  +7 (8212) 69-85-63</t>
  </si>
  <si>
    <t>Республика Коми, г. Сыктывкар, пр. Бумажников, 2
  Телефон:+7 (8212) 69-85-63 Mondi.Syktyvkar@mondigroup.com</t>
  </si>
  <si>
    <t>Входящее письмо ПРАВИТЕЛЬСТВО КУРГАНСКОЙ ОБЛАСТИ (№01-08-105/97, 2019-03-01) -&gt; АО "Монди СЛПК" (№3484, 2019-03-11) - Письмо - приглашение посетить Курганскую область для ознакомления с возможностями региона</t>
  </si>
  <si>
    <t>ГК Сегежа</t>
  </si>
  <si>
    <t>Узденов Али Муссаевич
  Председатель Совета директоров</t>
  </si>
  <si>
    <t>Офис в Москве
  115432, Россия, г. Москва,
  проспект Андропова, д. 18, корп. 9
  Телефон/факс: +7 (499) 962 82 00 Принадлежит АФК «Система» Владимира Евтушенкова. welcome@segezha-group.com</t>
  </si>
  <si>
    <t>если будет интерестно перезвонят</t>
  </si>
  <si>
    <t>Свеза</t>
  </si>
  <si>
    <t>Основным бенефициаром является Алексей Мордашов</t>
  </si>
  <si>
    <t xml:space="preserve">192012, Санкт-Петербург, БЦ «Вант», пр. Обуховской обороны, д. 112, литер З, 6 этаж
</t>
  </si>
  <si>
    <t>Благодарю Вас, письмо получено и зарегистрировано – вх.№13 от 12.03.2019.
  Передам его на рассмотрение Анатолию Семёновичу на следующей неделе, когда он вернётся из командировки. 16.04 недозвон</t>
  </si>
  <si>
    <t>Архангельский ЦБК</t>
  </si>
  <si>
    <t>Зылев Дмитрий ИгоревичГенеральный директор</t>
  </si>
  <si>
    <t>164900, Россия, Архангельская область, г. Новодвинск, ул. Мельникова, 1
  +7 (81852) 6-35-00
  Канцелярия
  +7 (81852) 6-30-42
  +7 (81852) 6-32-31 факс info@appm.ru</t>
  </si>
  <si>
    <t>Воронцева Елена ЮрьевнаВОРОНЦОВА ЕЛЕНА ЮРЬЕВНА &lt;Vorontsova.Elena@appm.ru&gt; ВХ. №10/1708 ОТ 11.03.2019 16.04 недозвон</t>
  </si>
  <si>
    <t>Карелия Палп</t>
  </si>
  <si>
    <t>Айвазов Юрий Васильевич
  Генеральный директор ООО «Карелия Палп»</t>
  </si>
  <si>
    <t>195112, Россия, г.Санкт-Петербург, Малоохтинский пр., д.64, лит.B, пом. 30Н
  Тел./факс: +7 (812) 644-01-31, +7 (812) 644-01-91 office@karjalapulp.com</t>
  </si>
  <si>
    <t>НАО "Балахнинское стекло"</t>
  </si>
  <si>
    <t>Генеральный директор Щербаков Андрей Валентинович</t>
  </si>
  <si>
    <t>8(831)447-13-70  info@zavodstekla.ru</t>
  </si>
  <si>
    <t>перезвонить 19.04</t>
  </si>
  <si>
    <t>АО "Саратовстройстекло".</t>
  </si>
  <si>
    <t>Генеральный директор Сычев Петр Владимирович</t>
  </si>
  <si>
    <t>8 (8452) 305-929</t>
  </si>
  <si>
    <t>перезвонить в 10 00 по саратовскуму времени</t>
  </si>
  <si>
    <t>head@sar-steklo.ru</t>
  </si>
  <si>
    <t>ООО «Солстек» стеклотара медицинского назначения</t>
  </si>
  <si>
    <t>Генеральный директор Щепетова Наталья Витальевна</t>
  </si>
  <si>
    <t>8 (495) 994-10-42</t>
  </si>
  <si>
    <t>Вх. № 14 от 11.03.2019.</t>
  </si>
  <si>
    <t>solstek@solstek.ru</t>
  </si>
  <si>
    <t>ООО Чагодощенский стекольный завод</t>
  </si>
  <si>
    <t>Генеральный директор Джалагония Давид Дмитриевич</t>
  </si>
  <si>
    <t>(881741) 2-14-40</t>
  </si>
  <si>
    <t>info@chsz.ru</t>
  </si>
  <si>
    <t>ООО Опытный стекольный завод</t>
  </si>
  <si>
    <t>Генеральный директор Пенечко Сергей Викторович</t>
  </si>
  <si>
    <t>8 (49241) 3-77-99</t>
  </si>
  <si>
    <t>не отвечают</t>
  </si>
  <si>
    <t>osz.gus@arc-intl.com</t>
  </si>
  <si>
    <t>АКЦИОНЕРНОЕ ОБЩЕСТВО "Молвест"</t>
  </si>
  <si>
    <t>Генеральный директор
  Лосев Анатолий Николаевич</t>
  </si>
  <si>
    <t>8 (473) 279-47-33</t>
  </si>
  <si>
    <t>Вх. № 610 от 14.03.2019 г. Письмо передано на рассмотрение ген. директору. Недозвон</t>
  </si>
  <si>
    <t>mail@molvest.ru</t>
  </si>
  <si>
    <t>ООО «Маслоэкстракционный завод “Юг Руси”»</t>
  </si>
  <si>
    <t>Генеральный директор
  Худолей Оксана Викторовна</t>
  </si>
  <si>
    <t>Телефон горячей линии ГК «Юг Руси» 8 800 500 77 07 contact@grain.ru
  Дирекция по продажам тел.: +7 (863) 307-00-25</t>
  </si>
  <si>
    <t>Не рассмотрении у заместителя директора перезвонить в ПН 22,04</t>
  </si>
  <si>
    <t>contact@grain.ru</t>
  </si>
  <si>
    <t>ГК «Продимекс»</t>
  </si>
  <si>
    <t>Председатель совета директоров (с 1992 года) — Игорь Вячеславович Худокормов.
  Генеральный директор — Виктор Владиславович Алексахин.</t>
  </si>
  <si>
    <t>Тел./Факс: +7 (495) 933-44-00 / +7 (495) 933-44-08
  E-mail: office@prodimex.ru
  Web: www.prodimex.ru</t>
  </si>
  <si>
    <t>office@prodimex.ru</t>
  </si>
  <si>
    <t>«Агрокомплекс «Чурилово»</t>
  </si>
  <si>
    <t>Лицингер Оксана Геннадьевна
  ГЕНЕРАЛЬНЫЙ ДИРЕКТОР</t>
  </si>
  <si>
    <t>7 351 211 18 12</t>
  </si>
  <si>
    <t>mail@churilovo-agro.ru</t>
  </si>
  <si>
    <t>ООО "КОНЭКС"</t>
  </si>
  <si>
    <t>Генеральный директор
  Фигурская Вера Владимировна</t>
  </si>
  <si>
    <t>395) 355-30-38, (495) 355-74-01, (495) 355-74-92</t>
  </si>
  <si>
    <t>3557401@gmail.com, koneks@list.ru 3557401@gmail.com, koneks@list.ru 3557401@gmail.com, koneks@list.ru</t>
  </si>
  <si>
    <t>ОАО ОМПК</t>
  </si>
  <si>
    <t>Генеральный директор
  Попов Сергей Геннадьевич</t>
  </si>
  <si>
    <t>495) 980 53 90</t>
  </si>
  <si>
    <t>если заинтересует перезвонят</t>
  </si>
  <si>
    <t>info@sosiska.ru</t>
  </si>
  <si>
    <t>ЗАО «Содружество-соя»</t>
  </si>
  <si>
    <t>Луценко Александр Владимирович, Председатель Совета директоров.</t>
  </si>
  <si>
    <t>29, Avenue de la Porte-Neuve, 2227, Luxembourg 
  Тел.: +352 276 9381
  Наш адрес в России:
  238340, Россия, Калининградская область, г. Светлый, ул. Гагарина, 65
  Представительства в России и СНГ
  Департамент финансов
  Тел.: + 7 (4012) 30 55 44
  Юридическая служба
  Тел.: + 7 (4012) 30 55 19
  30 55 44 (доб.1675)</t>
  </si>
  <si>
    <t>переслал письмо позвонить в 16 00</t>
  </si>
  <si>
    <t>info@sodru.com</t>
  </si>
  <si>
    <t>ОАО «Астон»</t>
  </si>
  <si>
    <t>Председателю совета директоров
  ОАО «Астон»
  Вадим Иванович Викулов</t>
  </si>
  <si>
    <t>8 863 261-81-00</t>
  </si>
  <si>
    <t>перезвонить с 22.04</t>
  </si>
  <si>
    <t>comm@aston.ru</t>
  </si>
  <si>
    <t>ОАО «Птицефабрика “Северная”»</t>
  </si>
  <si>
    <t>Исполнительный директор
  Кривоносов Валерий Валерьевич</t>
  </si>
  <si>
    <t>7 (812) 339-30-10</t>
  </si>
  <si>
    <t>перезвонить в 18,04</t>
  </si>
  <si>
    <t>info@severnaya.ru</t>
  </si>
  <si>
    <t>ОАО «Прогресс» (Фруто-няня)</t>
  </si>
  <si>
    <t>Генеральный директор Наталия Сахнина</t>
  </si>
  <si>
    <t>7 495 642-05-65</t>
  </si>
  <si>
    <t>сбрасываю звонок</t>
  </si>
  <si>
    <t>info@progressfood.ru</t>
  </si>
  <si>
    <t>ПАО «ОДК-Уфимское моторостроительное производственное объединение»</t>
  </si>
  <si>
    <t>Cемивеличенко Евгений Александрович
  управляющий директор</t>
  </si>
  <si>
    <t>8 (347) 238-58-02 (справочная)
  8 (347) 238-18-63 (канцелярия)</t>
  </si>
  <si>
    <t>вх 6302 управляющий ознакомлен поручений не давал</t>
  </si>
  <si>
    <t>umpo@umpo.ru</t>
  </si>
  <si>
    <t>ОАО «Объединенная зерновая компания»</t>
  </si>
  <si>
    <t>Генеральный директор Кийко Михаил Юрьевич</t>
  </si>
  <si>
    <t>Тел:
  +7 (495) 647-39-92
  +7 (495) 647-39-52 (Канцелярия)
  Факс:
  +7 (495) 647-39-50</t>
  </si>
  <si>
    <t>info@oaoozk.com</t>
  </si>
  <si>
    <t>ОАО «Макфа»</t>
  </si>
  <si>
    <t>Председатель Совета директоров ОАО «Макфа» - Юревич Валерий Михайлович</t>
  </si>
  <si>
    <t>8 800 500 08 04</t>
  </si>
  <si>
    <t>info@makfa.ru</t>
  </si>
  <si>
    <t>ЗАО «Пищевой комбинат Линфас»</t>
  </si>
  <si>
    <t>Генеральный директор
  Крыжановский Андрей Викторович</t>
  </si>
  <si>
    <t>7 (812) 380-94-44</t>
  </si>
  <si>
    <t>a.lapko@linfas.ru</t>
  </si>
  <si>
    <t>ЗАО «Аладушкин Групп»</t>
  </si>
  <si>
    <t>Генеральный директор
  Бойчевский Андрей Юрьевич</t>
  </si>
  <si>
    <t>812) 413-66-84</t>
  </si>
  <si>
    <t>перезвонить на другой номер</t>
  </si>
  <si>
    <t>contact@mill.ru</t>
  </si>
  <si>
    <t>ГК АСБ</t>
  </si>
  <si>
    <t>Генеральный директор
  Хохлов Юрий Михайлович</t>
  </si>
  <si>
    <t>(495) 640-12-15 (многоканальный)</t>
  </si>
  <si>
    <t>Ошибка отправки, звонить</t>
  </si>
  <si>
    <t>secretary@asbgrupp.ru</t>
  </si>
  <si>
    <t>ОАО «Сады Придонья»</t>
  </si>
  <si>
    <t>Президент Самохин Андрей Павлович</t>
  </si>
  <si>
    <t>(8442) 26-03-70</t>
  </si>
  <si>
    <t>Вх. № 3-1 от 18.03.2019 не берут трубку</t>
  </si>
  <si>
    <t>referent@pridonie.ru</t>
  </si>
  <si>
    <t>УК «Просто молоко»</t>
  </si>
  <si>
    <t>Генеральный директор
  Фатыхов
  Алексей Ринатович</t>
  </si>
  <si>
    <t>(843) 202-26-03</t>
  </si>
  <si>
    <t>Вх. № 147 от 18.03.2019. Проекты распланированы на 3 года в Республике Татарстан. При корректировке или рассмотрении доп. Проектов примут во внимание. не берут трубку</t>
  </si>
  <si>
    <t>reception@tatarmilk.ru</t>
  </si>
  <si>
    <t>ОАО «Красный Восток Агро»</t>
  </si>
  <si>
    <t>Председатель Совета Директоров Панков Владимир Николаевич</t>
  </si>
  <si>
    <t>7 (843) 231-94-04 (104) (приёмная)</t>
  </si>
  <si>
    <t>Нет почты, звонить</t>
  </si>
  <si>
    <t>АгроПромышленное производство, ТОСЭР, индустриальные паркиышленный холдинг «Царь-Мясо»</t>
  </si>
  <si>
    <t>Генеральный директор: БАДЫРХАНОВ Мухтар Бийгишиевич</t>
  </si>
  <si>
    <t>Секретарь-референт: (4832) 63-58-26, факс 75-38-49)</t>
  </si>
  <si>
    <t>перезвонить 18.04</t>
  </si>
  <si>
    <t>office@kingmeat.ru</t>
  </si>
  <si>
    <t>АО «Авангард-Агро»</t>
  </si>
  <si>
    <t>Генеральный директор
  Киркин Алексей Николаевич</t>
  </si>
  <si>
    <t>7 (495) 234-23-24</t>
  </si>
  <si>
    <t>направлено письмо 17,04</t>
  </si>
  <si>
    <t>ООО «Иркутский масложиркомбинат» (входит в ГП «Янта»)</t>
  </si>
  <si>
    <t>Генеральный директор
  Баймашев Евгений Закарьевич</t>
  </si>
  <si>
    <t>приемная: +7 (3952) 30-05-12</t>
  </si>
  <si>
    <t>chtv@yantagroups.ru</t>
  </si>
  <si>
    <t>ООО «Челны-бройлер»</t>
  </si>
  <si>
    <t>Гыйльфанов Айрат
  Зулфатович
  Генеральный директор</t>
  </si>
  <si>
    <t>7 8552 74 60 05</t>
  </si>
  <si>
    <t>7 8552 74 68 00 канцелярия письмо продублированно</t>
  </si>
  <si>
    <t>office@chelny-broiler.ru</t>
  </si>
  <si>
    <t>OOO «Корпорация Ди энд Ди»</t>
  </si>
  <si>
    <t>Генеральный директор
  Кирасиров Кирилл Владимирович</t>
  </si>
  <si>
    <t>8 (800) 333-00-75</t>
  </si>
  <si>
    <t>перезвонить 24.04</t>
  </si>
  <si>
    <t>info@corpdidi.ru</t>
  </si>
  <si>
    <t>«Агрохолдинг Кубань»</t>
  </si>
  <si>
    <t>Андрей Олейник (председатель совета директоров)</t>
  </si>
  <si>
    <t>7 86135 4‑22-93, +7 86135 4‑12-29</t>
  </si>
  <si>
    <t>ООО «Ритейл»»</t>
  </si>
  <si>
    <t>Генеральный директор
  Самородская Светлана Анатольевна</t>
  </si>
  <si>
    <t>Приемная:
  Телефон/факс: (4832) 51-44-79, 51-17-99
  info@zhuravli32.ru</t>
  </si>
  <si>
    <t>письмо отправлено в непрофильное подразделение куда переправить не знают горячая линия недозвон</t>
  </si>
  <si>
    <t>info@zhuravli32.ru</t>
  </si>
  <si>
    <t>ЗАО «Алейскзернопродукт» им С. Н. Старовойтова</t>
  </si>
  <si>
    <t>Генеральный директор: Старовойтова Алла Петровна</t>
  </si>
  <si>
    <t>7 (385-53) 21-2-72</t>
  </si>
  <si>
    <t>info@azpaley.ru</t>
  </si>
  <si>
    <t>ЗАО «Йошкар-Олинский мясокомбинат»</t>
  </si>
  <si>
    <t>Генеральный директор
  Нигмадзянов Рамиль Зулькафирович</t>
  </si>
  <si>
    <t>8 836 263 03 36</t>
  </si>
  <si>
    <t>8 83 62 685 603 приемная письмо продублированно</t>
  </si>
  <si>
    <t>ООО «Камский бекон»</t>
  </si>
  <si>
    <t>Генеральный директор: Сафиулин Равиль Раисович</t>
  </si>
  <si>
    <t>7(8552)305-305</t>
  </si>
  <si>
    <t>info@kambekon.ru</t>
  </si>
  <si>
    <t>ОАО «Птицефабрика “Рефтинская”»</t>
  </si>
  <si>
    <t>Генеральный директор
  Засыпкин Александр Леонидовича</t>
  </si>
  <si>
    <t>(34365) 3-18-81 - Приемная директора</t>
  </si>
  <si>
    <t>factory@reftp.ru</t>
  </si>
  <si>
    <t>ОАО «Белебеевский ордена "знак почета" молочный комбинат»</t>
  </si>
  <si>
    <t>Генеральный директор Евгений Тадеевич Линкевич</t>
  </si>
  <si>
    <t>8 (347) 216-16-33</t>
  </si>
  <si>
    <t>сбрасывают</t>
  </si>
  <si>
    <t>belmol@belmol.ru</t>
  </si>
  <si>
    <t>ТНВ «Сыр Стародубский»</t>
  </si>
  <si>
    <t>Руководитель: Мокроусова Александра Васильевна</t>
  </si>
  <si>
    <t>(48348) 2-22-08,</t>
  </si>
  <si>
    <t>перезвонить</t>
  </si>
  <si>
    <t>info@cheeseworld.ru</t>
  </si>
  <si>
    <t>АО «Главпродукт»</t>
  </si>
  <si>
    <t>Генеральный директор Андрей Викторович Маркин</t>
  </si>
  <si>
    <t>(495) 937-7577</t>
  </si>
  <si>
    <t>info@glavproduct.ru</t>
  </si>
  <si>
    <t>ООО «Дикомп-Классик»</t>
  </si>
  <si>
    <t>Генеральный директор
  Паляев Вячеслав Иванович</t>
  </si>
  <si>
    <t>7 (8452) 27-74-68, 64-08-80</t>
  </si>
  <si>
    <t>raduga@raduga-bottlers.ru</t>
  </si>
  <si>
    <t>ОАО «Мельник»</t>
  </si>
  <si>
    <t>7(385) 574-2223</t>
  </si>
  <si>
    <t>info@rub.melnik.su</t>
  </si>
  <si>
    <t>ООО «АгроПромышленное производство, ТОСЭР, индустриальные паркигруппа “Молочный продукт”»</t>
  </si>
  <si>
    <t>Генеральный директор
  Сандин Юрий Семенович</t>
  </si>
  <si>
    <t>7 (4912) 42-75-68</t>
  </si>
  <si>
    <t>info@rregion.ru</t>
  </si>
  <si>
    <t>СХ ОАО «Белореченское»</t>
  </si>
  <si>
    <t>Генеральный директор
  Франтенко Гавриил Степанович</t>
  </si>
  <si>
    <t>8(39543) 505-82</t>
  </si>
  <si>
    <t>mail@belor.ru</t>
  </si>
  <si>
    <t>ЗАО «Холдинговая компания “Ополье”»</t>
  </si>
  <si>
    <t>Генеральный директор
  Михайлов Максим Викторович</t>
  </si>
  <si>
    <t>8 800 200-74-77</t>
  </si>
  <si>
    <t>84957458080 секретарь трубку не берут</t>
  </si>
  <si>
    <t>opolie@pepsico.com</t>
  </si>
  <si>
    <t>ЗАО «Агросилагрупп»</t>
  </si>
  <si>
    <t>Барсукова Светлана
  Геннадьевна
  Генеральный директор</t>
  </si>
  <si>
    <t>7 843 267 66 00</t>
  </si>
  <si>
    <t>office@agrosila-holding.ru</t>
  </si>
  <si>
    <t>СХПК «Усольский свинокомплекс»</t>
  </si>
  <si>
    <t>Сумароков Илья Алексеевич</t>
  </si>
  <si>
    <t>Приёмная генерального директора 8(39543)50-233</t>
  </si>
  <si>
    <t>ushpk@mail.ru</t>
  </si>
  <si>
    <t>ЗАО "Торговый Дом " Приосколье"</t>
  </si>
  <si>
    <t>Ген. Дир. Бобрицкий Геннадий Алексеевич</t>
  </si>
  <si>
    <t>8-4722-780-818</t>
  </si>
  <si>
    <t>office@prioskol.ru</t>
  </si>
  <si>
    <t>АО "Агрокомплекс" им. Н.И.Ткачева</t>
  </si>
  <si>
    <t>Ген. Дир. Хворостина Евгений Николаевич</t>
  </si>
  <si>
    <t>8 (86157) 7-29-91, 8 (86157) 7-80-71;
  Факс: 8 (86157) 7-84-14</t>
  </si>
  <si>
    <t>vslagro@mail.ru info@zao-agrokomplex.ru</t>
  </si>
  <si>
    <t>ОАО "Белгранкорм - холдинг"</t>
  </si>
  <si>
    <t>Ген.Дир. Терещенко Павел Васильевич</t>
  </si>
  <si>
    <t>8-47245-37-69-00</t>
  </si>
  <si>
    <t>письмо продублировал</t>
  </si>
  <si>
    <t>bezrk@belgtts.ru факс: 8-47245-5-57-74</t>
  </si>
  <si>
    <t>ГАП "Ресурс"</t>
  </si>
  <si>
    <t>Председатель Совета директоров- Виктор Борисович Наурузов</t>
  </si>
  <si>
    <t>8-495-741-70-21</t>
  </si>
  <si>
    <t>директор в отпуске</t>
  </si>
  <si>
    <t>hotline@gap-rs.ru</t>
  </si>
  <si>
    <t>ООО "Чароен Покпанд Фудс"</t>
  </si>
  <si>
    <t xml:space="preserve">Генеральный Директор
Норгард Томас </t>
  </si>
  <si>
    <t>8(496) 634-19-63</t>
  </si>
  <si>
    <t>cpfo@cpfrussia.ru</t>
  </si>
  <si>
    <t>ООО "Белая птица"</t>
  </si>
  <si>
    <t>Ген. Дир. Гребенников Сергей Викторович</t>
  </si>
  <si>
    <t>Общее предложение</t>
  </si>
  <si>
    <t>8 (4722) 37-63-58, 8 (4722) 58-98-20    priemnaya@belaya-ptica.ru</t>
  </si>
  <si>
    <t>номера не обслуживаются</t>
  </si>
  <si>
    <t>ООО "Продо"</t>
  </si>
  <si>
    <t>Ген.дир. Ильюхин Петр Юрьевич</t>
  </si>
  <si>
    <t>8-495-775-66-09 8-495-775-50-08  prodo@prodo.ru</t>
  </si>
  <si>
    <t>ООО "Великолукский СК"</t>
  </si>
  <si>
    <t>Подвальный Владимир Абрамович</t>
  </si>
  <si>
    <t>#ОШИБКА!   office@office.velmeat.ru;</t>
  </si>
  <si>
    <t>АО "Агросила"</t>
  </si>
  <si>
    <t>tel:+78432676600   office@agrosila-holding.ru</t>
  </si>
  <si>
    <t>ГК "Здоровая ферма"</t>
  </si>
  <si>
    <t>Ген. Дир. Петриченко Олег Анатольевич</t>
  </si>
  <si>
    <t>(351) 777-07-77;Факс: (351) 777-07-77  buh@zferma.com</t>
  </si>
  <si>
    <t>продублированно письмо</t>
  </si>
  <si>
    <t>ООО "ПЛАТИРА+"</t>
  </si>
  <si>
    <t>Гусев Сергей Владимирович</t>
  </si>
  <si>
    <t>office@platira.com</t>
  </si>
  <si>
    <t>маленькая компания мясная</t>
  </si>
  <si>
    <t>ГК "АгроПромышленное производство, ТОСЭР, индустриальные паркикомплектация"</t>
  </si>
  <si>
    <t>Ген дир. Новиков Сергей Анатольевич</t>
  </si>
  <si>
    <t>8-499-736-25-46;8-499-736-31-12   info@apkholding.ru</t>
  </si>
  <si>
    <t>недоступен</t>
  </si>
  <si>
    <t>"Комос Групп"</t>
  </si>
  <si>
    <t>Управляющий Шутов Андрей Васильевич</t>
  </si>
  <si>
    <t>#ОШИБКА!   office@komos.ru</t>
  </si>
  <si>
    <t>ООО "Равис"</t>
  </si>
  <si>
    <t>Ген. Дир. Косилов Андрей Николаевич</t>
  </si>
  <si>
    <t>(35144) 45-1-55 ravis@chel.surnet.ru</t>
  </si>
  <si>
    <t>Компания "СИТНО"</t>
  </si>
  <si>
    <t>Ген. Дир. Журавский Павел Александрович</t>
  </si>
  <si>
    <t>8 (3519) 499400 umk.sitno@ya.ru</t>
  </si>
  <si>
    <t>дочка ОМК</t>
  </si>
  <si>
    <t>ООО "Агрофирма Ариант"</t>
  </si>
  <si>
    <t>Ген. Дир. Кретов Александр Владимирович</t>
  </si>
  <si>
    <t>(351) 245-03-45 ariant-agro.ru</t>
  </si>
  <si>
    <t>продублировали письмо</t>
  </si>
  <si>
    <t>EPC Group GmbH</t>
  </si>
  <si>
    <t>Dr.-Bonnet-Weg 1
 99310 Arnstadt
 Deutschland
 arnstadt@epc.com</t>
  </si>
  <si>
    <t>Национальный Союз производителей говядины</t>
  </si>
  <si>
    <t>Генеральный директор Костюк Роман Владиславович</t>
  </si>
  <si>
    <t>nspg-ru@yandex.ru</t>
  </si>
  <si>
    <t>Связалась. Письмо перенаправлено. Ответ 26.11.2019: вынуждены информировать Вас, что с 2017 года наш отраслевой союз доказывает и обосновывает ошибочность увлечения регионов России по организации "поиска крупного инвестора" в мясное скотоводство.Весь опыт масового банкротства и усталости инвесторов "сбрасывающих" бизнес в мясном скотоводстве созданныйпо принципу "все делаю сам от теленка до упаковки" доказал, что это ошибочный путь. Весь мир признал принцип раздельной бизнес-специализации в животноводстве, это означает, что в мясном скотоводстве есть  семь раздельных бизнес-процессов возможных только в системной цепочке. Но главным является то, что самый главный источник эффективности мясного скотоводства это маленький фермер с поголовьем не более 200 коров. Только при наличии сотен таких фермеров связанных в систему отрасли, крупные инвесторы приходят в регион для создания тперерабатывающего бизнеса (откормочные площадки, мясокомбинаты и пр.) на сырьевой базе фермерских хозяйств.В России больше нет массового движения инвесторов, желающих все сделать за свой счет, слишком много провалов. Если Вам интересно, как наш союз работает по развитию отрасли в других регионах России, мы готовы подробно информировать Вас по всем вопросам.</t>
  </si>
  <si>
    <t>Национальный Союз свиноводов</t>
  </si>
  <si>
    <t>Генеральный директор Ковалев Юрий Иванович</t>
  </si>
  <si>
    <t>nss_info@mail.ru</t>
  </si>
  <si>
    <t>Связалась с Григорием Аксаньяном, главным экспертом по развитию отрасли Национального Союза свиноводов. Созвон после 5 декабря 2019</t>
  </si>
  <si>
    <t>Национальный Союз овцеводов</t>
  </si>
  <si>
    <t>Генеральный директор Егоров Михаил Васильевич</t>
  </si>
  <si>
    <t>info@rnso.net</t>
  </si>
  <si>
    <t>Российский птицеводческий Союз</t>
  </si>
  <si>
    <t>Генеральный директор Бобылева Галина Алексеевна</t>
  </si>
  <si>
    <t>rps@rps.ru</t>
  </si>
  <si>
    <t>Связалась. Письмо перенаправлено. 27.11.2019 повторный созвон</t>
  </si>
  <si>
    <t>ООО «Оренбив»</t>
  </si>
  <si>
    <t>Генеральный директор Курра Марино</t>
  </si>
  <si>
    <t xml:space="preserve">Строительство откормочной площадки для крупного рогатого скота </t>
  </si>
  <si>
    <t>f.vandi@orenbeef.ru, info@orenbeef.ru</t>
  </si>
  <si>
    <t>Планируют приезд в Курганскую область в октябре</t>
  </si>
  <si>
    <t>Российский Национальный Союз пчеловодов</t>
  </si>
  <si>
    <t>Президент Бутов Арнольд Георгиевич</t>
  </si>
  <si>
    <t>Создание крупной отрасли пчеловодства</t>
  </si>
  <si>
    <t>9518132@mail.ru</t>
  </si>
  <si>
    <t>«ФосАгро»  российская вертикально-интегрированная компания, один из ведущих мировых производителей фосфорсодержащих удобрений</t>
  </si>
  <si>
    <t>Гурьев Андрей Андреевич</t>
  </si>
  <si>
    <t>предложение размещения складского комплекса на территориии КО</t>
  </si>
  <si>
    <t>Место нахождения: 119333, Москва, Ленинский проспект, д. 55/1, стр. 1
Телефон: +7 (495) 232-96-89
Факс: +7 (495) 956-19-02
E-mail: info@phosagro.ru</t>
  </si>
  <si>
    <t>ОАО «Агрофирма “Ариант”»</t>
  </si>
  <si>
    <t>разведение свиней</t>
  </si>
  <si>
    <t>Адрес
Россия, г. Челябинск, ул. Блюхера, 211
Телефон
+7 (351) 245-03-45
По вопросам сотрудничества
info@ariant.ru</t>
  </si>
  <si>
    <t xml:space="preserve">
Рустарк, ООО</t>
  </si>
  <si>
    <t>Тырышкин Вадим Александрович
ГЕНЕРАЛЬНЫЙ ДИРЕКТОР</t>
  </si>
  <si>
    <t>399071, Липецкая обл., Грязинский р-н, с.Казинка, тер.ОЭЗ ППТ Липецк, лит.VII, ОФИС 7
8 (499) 702-36-06</t>
  </si>
  <si>
    <t>Генеральный директор
  Ляшенко Евгений Васильевич</t>
  </si>
  <si>
    <t>Производство пищевых продуктов</t>
  </si>
  <si>
    <t>Управляющая компания «ЭФКО»
  г. Воронеж, ул. Таранченко, д. 40
  Телефон: 8 (473) 239-63-04
  г. Москва, набережная Овчинниковская, д. 20, стр. 1.Телефон: 8 (495) 225-87-24; 8 (495) 225-87-22
  Белгородская обл., г. Алексеевка, ул. Фрунзе, д. 2
  Телефон: 8 (47234) 3-25-22; 
  Краснодарский край, Темрюкский р-н,
  Морской порт Тамань
  Телефон: 8 (86148) 6-05-27   info@efko-td.com</t>
  </si>
  <si>
    <t>продублированно письмо10.09.2019 в 11.13</t>
  </si>
  <si>
    <t>ООО «МОН'ДЭЛИС РУСЬ»</t>
  </si>
  <si>
    <t xml:space="preserve">Генеральному директору Александр Анатольевич Радионов </t>
  </si>
  <si>
    <t>127006 г. Москва, Долгоруковская ул., д.7,
Тел. + 7 (495) 960-24-80
Факс + 7 (495) 960-24-90</t>
  </si>
  <si>
    <t>отправила 10.09.2019 в 11.19</t>
  </si>
  <si>
    <t>Холдинг "Объединенные кондитеры"</t>
  </si>
  <si>
    <t>Носенко Сергей Михайлович
  Председатель Совета директоров Холдинга «Объединенные кондитер</t>
  </si>
  <si>
    <t>дрес: 115184, Москва, 2-ой Новокузнецкий пер., 13/15, стр. 1.
  Факс: 8 (495) 730-69-46
  Эл. адрес: pr@uniconf.ru pr@uniconf.ru</t>
  </si>
  <si>
    <t>ГК"Агроэко"</t>
  </si>
  <si>
    <t xml:space="preserve">Ген.дир. Косыгин Антон Владимирович, 31.07.10 косыгину Владимиру Владимировичу учредитлю </t>
  </si>
  <si>
    <t>8-473-262-02-44 info@agroeco.ru</t>
  </si>
  <si>
    <t>18.03.2019, №01-16-3934 от 31.07.19</t>
  </si>
  <si>
    <t>ООО "ИДАВАНГ АГРО"</t>
  </si>
  <si>
    <t>Татьяна Шарыгина Владимировна</t>
  </si>
  <si>
    <t>tel:+7 812 960 0320 "Название:Идаванг Агро, ООО Продукция
  Страна: Россия
  Регион: Ленинградская область,
  Адрес: 187029, д. Нурма, 
  Телефон:+7 (812) 960-03-20
  E-mail:info@idavang.ru
  Сайт:www.idavang.ru
  Сфера:Товарное свиноводство"</t>
  </si>
  <si>
    <t>ООО "ЭкоНива-АПК Холдинг</t>
  </si>
  <si>
    <t>Дюрр Штефан Маттиас</t>
  </si>
  <si>
    <t>Телефон: +7 (473) 267-97-77  Екатерина, +7 920 417-23-78  apk@ekoniva-apk.com</t>
  </si>
  <si>
    <t xml:space="preserve">В питере организована встреча  по возможности Расширение географии присутствия ЭкоНивы на территории Курганской области, развитие мясного и молочного животноводства, растениеводства. </t>
  </si>
  <si>
    <t>ЗАО «АгроПромышленное производство, ТОСЭР, индустриальные паркиышленный комплекс «Русский Мрамор»</t>
  </si>
  <si>
    <t>Ген.дир. Решетникова Наталья Анатольевна</t>
  </si>
  <si>
    <t>259-16-61, 8 (965) 606-15-00 Шелоков Дмитрий 530i@mail.ru</t>
  </si>
  <si>
    <t>продублировала 16.04.19 в департамент развития АПК Русский мрамор. на рассмотрении</t>
  </si>
  <si>
    <t>78432118118
  a.bakhtiarova@rumramor.ru</t>
  </si>
  <si>
    <t>АО "Звениговский"</t>
  </si>
  <si>
    <t xml:space="preserve">председатель казанков Иван Иванович </t>
  </si>
  <si>
    <t>8 (83645) 6-83-01,   "Марий Эл Респ, Звениговский р-н, п.Шелангер, ул.60-летия Победы, д.2А
  78364566455
  nat_dost@mail.ru
  info@zvenigov.com"</t>
  </si>
  <si>
    <t xml:space="preserve">строительство свинокомплекса </t>
  </si>
  <si>
    <t>ООО "АПК"Дон"</t>
  </si>
  <si>
    <t>Андрей Николаевич Жернаков</t>
  </si>
  <si>
    <t>office@alebekon.org+ 7 (47-234) 7-55-44;   "Белгородская область, Алексеевский район, с. 
  Матрено-Гезово, ул. Центральная, д.65 
  Телефон: +7 (472) 347-55-44 
  E-mail: office@alebekon.org"</t>
  </si>
  <si>
    <t>Отказано, продублировано письмо 31.07.19</t>
  </si>
  <si>
    <t>ООО "Птицефабрика"Акашевская"</t>
  </si>
  <si>
    <t>Пусько Андрей Николаевич</t>
  </si>
  <si>
    <t>8(960)0920336, 88362382211</t>
  </si>
  <si>
    <t>priemnaya@akashevo.ru</t>
  </si>
  <si>
    <t>Холдинг "Российские мясопродукты</t>
  </si>
  <si>
    <t>Еникеева Анна Николаевна</t>
  </si>
  <si>
    <t>630001, Новосибирск, ул. Дуси Ковальчук, 1 
  Тел.: +7 (383) 325-01-80, 334-04-36 
  E-mail: rmpr@rmpr.ru</t>
  </si>
  <si>
    <t>ГП "Янта"</t>
  </si>
  <si>
    <t>Баймашев Евгений Закарьевич</t>
  </si>
  <si>
    <t>(3952) 300-512, 30-05-20 – приемная приемная: +7 (3952) 30-05-12 
 тел./факс: +7 (3952) 30-06-22</t>
  </si>
  <si>
    <t>продублирванно</t>
  </si>
  <si>
    <t>chtv@yantagroups.ru; yanta@irk.ru</t>
  </si>
  <si>
    <t>АО "Авангард-Агро"</t>
  </si>
  <si>
    <t>Киркин Алексей Николаевич</t>
  </si>
  <si>
    <t>(47147)21375</t>
  </si>
  <si>
    <t>выслано письмо</t>
  </si>
  <si>
    <t>urist@hb106.orel.ru</t>
  </si>
  <si>
    <t>ЗАО "АВК "Эксима"</t>
  </si>
  <si>
    <t>Демин Николай Яковлевич</t>
  </si>
  <si>
    <t>8 (495) 6902480, 6913124   info@exima.ru</t>
  </si>
  <si>
    <t xml:space="preserve">Отказано расширяться не планируют </t>
  </si>
  <si>
    <t>АО "Агросила Групп"</t>
  </si>
  <si>
    <t>Генеральный директор
  Газетдинов Фанис Тазтдинович</t>
  </si>
  <si>
    <t>8(8552)20-23-50; 20-23-51</t>
  </si>
  <si>
    <t>e-mail kanc@agroforceg.com</t>
  </si>
  <si>
    <t>ОАО "Великолукский агроПромышленное производство, ТОСЭР, индустриальные паркиышленный холдинг"</t>
  </si>
  <si>
    <t>Марценкевич Руслан Владимирович</t>
  </si>
  <si>
    <t>7 (81153) 60-602 / 49-302</t>
  </si>
  <si>
    <t>office@office.velmeat.ru</t>
  </si>
  <si>
    <t>Агрохолдинг ООО "Комос групп"</t>
  </si>
  <si>
    <t>Андрей Васильевич Шутов</t>
  </si>
  <si>
    <t>office@komos.ru'</t>
  </si>
  <si>
    <t>ОАО "Останкинский мясоперерабатывающий комбинат</t>
  </si>
  <si>
    <t>Попов Сергей Геннадьевич</t>
  </si>
  <si>
    <t>8(495)9805386   info@sosiska.ru</t>
  </si>
  <si>
    <r>
      <rPr>
        <sz val="10"/>
        <color rgb="FF000000"/>
        <rFont val="Arial"/>
      </rPr>
      <t>Отказано</t>
    </r>
    <r>
      <rPr>
        <sz val="10"/>
        <color rgb="FF000000"/>
        <rFont val="Arial"/>
      </rPr>
      <t>, продублировано письмо 31.07.19</t>
    </r>
  </si>
  <si>
    <t>ООО ГК "Агро-Белогорье"</t>
  </si>
  <si>
    <t>8 (4722) 58-69-01</t>
  </si>
  <si>
    <t>отказано официальным письмом на Шумкова В.М.</t>
  </si>
  <si>
    <t>agrobel@agrobel.ru</t>
  </si>
  <si>
    <t>ООО "УГМК-АГРО"</t>
  </si>
  <si>
    <t>Ковалева Лариса Владимировна</t>
  </si>
  <si>
    <t>34368-98282</t>
  </si>
  <si>
    <t>bondarev@zsso.ru</t>
  </si>
  <si>
    <t>ООО "Гатчинская уткофабрика"</t>
  </si>
  <si>
    <t>Пак Климент Алексеевич</t>
  </si>
  <si>
    <t>в стадии ликвидации</t>
  </si>
  <si>
    <t>9092924@gmail.com</t>
  </si>
  <si>
    <t>"Чернянская утиная ферма"</t>
  </si>
  <si>
    <t>Дмитрий Николаевич Амбросимов</t>
  </si>
  <si>
    <t>(Fax): +7 (934) 6146820
  (4722)248988</t>
  </si>
  <si>
    <t>АПК Г.М.Р.</t>
  </si>
  <si>
    <t>Мераб Ерашвили</t>
  </si>
  <si>
    <t>T_Shamarina@planet-hospitality.ru</t>
  </si>
  <si>
    <t>ООО «Племптицезавод Благоварский»</t>
  </si>
  <si>
    <t>Кутушев Ринат Рифхатович</t>
  </si>
  <si>
    <t>blagovarski@yandex.ru</t>
  </si>
  <si>
    <t>Петриченко Олег Анатольевич</t>
  </si>
  <si>
    <t>mail@zferma.com</t>
  </si>
  <si>
    <t>ООО "ТД Кампродукт"</t>
  </si>
  <si>
    <t>Боронина Оксана Владимировна</t>
  </si>
  <si>
    <t>(495) 641-62-62</t>
  </si>
  <si>
    <t>td@kamprodukt.ru</t>
  </si>
  <si>
    <t>"Агротехмаркет"</t>
  </si>
  <si>
    <t>Генеральный директор Пачас Людмила Константиновна</t>
  </si>
  <si>
    <t>info@mosoblagro.ru</t>
  </si>
  <si>
    <t>"Грибная радуга"</t>
  </si>
  <si>
    <t>Генеральный директор Литвиненко Евгений Валерьевич</t>
  </si>
  <si>
    <t>(4712) 22-20-54</t>
  </si>
  <si>
    <t>Lugovskay.irina2017@yandex.ru</t>
  </si>
  <si>
    <t>«Зеленая компания»</t>
  </si>
  <si>
    <t>Генеральный директор Тхамоков Анзор Юрьевич</t>
  </si>
  <si>
    <t>(499) 350-96-14</t>
  </si>
  <si>
    <t>info@green-company.org</t>
  </si>
  <si>
    <t>«ИнтерАгро»</t>
  </si>
  <si>
    <t>Генеральный директор Бабаева Екатерина Николаевна</t>
  </si>
  <si>
    <t>7 (495) 783-94-84</t>
  </si>
  <si>
    <t>Если заинтересуеи сами позвонят (занимаются поставкой оборудования)</t>
  </si>
  <si>
    <t>info@interagro.su</t>
  </si>
  <si>
    <t>«Русский гриб»</t>
  </si>
  <si>
    <t>Генеральный директор Чекинов Сергей Иванович</t>
  </si>
  <si>
    <t>7(9615)025452</t>
  </si>
  <si>
    <t>russkiy-grib@mail.ru</t>
  </si>
  <si>
    <t>«Тандер»</t>
  </si>
  <si>
    <t>Генеральный директор Галицкий Сергей Николаевич</t>
  </si>
  <si>
    <t>8 (345) 268-99-64</t>
  </si>
  <si>
    <t>магазин магнит,нужен ли?</t>
  </si>
  <si>
    <t>sekretar_tumen@tumen.tander.ru</t>
  </si>
  <si>
    <t>Агрохолдинг «СТЕПЬ»</t>
  </si>
  <si>
    <t>Председатель Совета директоров Узденов Али Муссаевич</t>
  </si>
  <si>
    <t>7 (863) 309-07-10</t>
  </si>
  <si>
    <t>rostov.office@ahstep.ru</t>
  </si>
  <si>
    <t>Агрофирма «Ольдеевская»</t>
  </si>
  <si>
    <t>Председатель Совета директоров Беликова Евгения Алексеевна</t>
  </si>
  <si>
    <t>(8352) 73-38-11</t>
  </si>
  <si>
    <t>Председатель комбината Шмойлов Алексей Федорович</t>
  </si>
  <si>
    <t>8 (861) 277-45-54</t>
  </si>
  <si>
    <t>office@kutzkorm.ru</t>
  </si>
  <si>
    <t>Генеральный директор Пахоренко Алексей Анатольевич</t>
  </si>
  <si>
    <t>7 (495) 363-02-41</t>
  </si>
  <si>
    <t>info@noosfera-company.ru</t>
  </si>
  <si>
    <t>Ноосфера</t>
  </si>
  <si>
    <t>Белая дача</t>
  </si>
  <si>
    <t>Генеральный директор Виктор Александрович Семёнов</t>
  </si>
  <si>
    <t>infobdsalads.ru</t>
  </si>
  <si>
    <t>Avgust</t>
  </si>
  <si>
    <t>Генеральный директор Усков Александр Михайлович</t>
  </si>
  <si>
    <t>(495) 787-08-00</t>
  </si>
  <si>
    <t>Хлеб Кубани</t>
  </si>
  <si>
    <t>Акимочкин Артур Марксович
  Генеральный директор</t>
  </si>
  <si>
    <t>Тел.:(86130) 9-07-25</t>
  </si>
  <si>
    <t>info@timhbk.ru</t>
  </si>
  <si>
    <t>Кузоватовский комбикормовый завод</t>
  </si>
  <si>
    <t>Салмов Николай Геннадьевич</t>
  </si>
  <si>
    <t>(84237) 2-34-04 - директор +78423723404</t>
  </si>
  <si>
    <t>Оренбургский комбикормовый завод</t>
  </si>
  <si>
    <t>ГЕНЕРАЛЬНЫЙ ДИРЕКТОР 
  ПЯТНИЦКИЙ ВИКТОР ВАСИЛЬЕВИЧ</t>
  </si>
  <si>
    <t>Тел.:(3532) 56-79-42 - приемная Бадаева Наталья Анатольевна
 ведущий специалист отдела по работе с персоналом 
 ОАО "Оренбургский комбикормовый завод"
 тел.(3532)91 88 88</t>
  </si>
  <si>
    <t>orenkz@mail.ru</t>
  </si>
  <si>
    <t>Запрудненский комбикормовый завод</t>
  </si>
  <si>
    <t>Директор
  Чижов Алексей Владимирович</t>
  </si>
  <si>
    <t>(496) 212-70-50
  Факс:
  (496) 212-82-28</t>
  </si>
  <si>
    <t>zkz@zapkz.ru</t>
  </si>
  <si>
    <t>Комбикормовый завод Кирова</t>
  </si>
  <si>
    <t>Загорская Наталья Михайловна</t>
  </si>
  <si>
    <t>(812) 677-39-00 
  +7 (812) 677-34-55</t>
  </si>
  <si>
    <t>nzagorskaya@kkzkirova.ru</t>
  </si>
  <si>
    <t>Комбикормовый завод Маркорм</t>
  </si>
  <si>
    <t>Директор Шакиров Игорь Азатович</t>
  </si>
  <si>
    <t>(83631) 627-75, 630-93, 626-67,</t>
  </si>
  <si>
    <t>marcorm@bk.ru</t>
  </si>
  <si>
    <t>Лайский комбикормовый завод</t>
  </si>
  <si>
    <t>Генеральный директор:
  Прибылев Евгений Федорович</t>
  </si>
  <si>
    <t>Тел.:(912) 678-63-00</t>
  </si>
  <si>
    <t>korma-lkz@yandex.ru</t>
  </si>
  <si>
    <t>Лужский комбикормовый завод</t>
  </si>
  <si>
    <t>ГЕНЕРАЛЬНЫЙ ДИРЕКТОР 
  Провоторов Андрей Владимирович</t>
  </si>
  <si>
    <t>(81372) 2-68-49 Секретарь ОАО «Лужский комбикормовый завод»
 Калинина Юлия
 Тел.9043396010</t>
  </si>
  <si>
    <t>info@lkkz.ru</t>
  </si>
  <si>
    <t>Сухиничский комбикормовый завод</t>
  </si>
  <si>
    <t>Генеральный директор
  Леонов Владимир Владимирович</t>
  </si>
  <si>
    <t>8 (48451) 5-32-53249270,</t>
  </si>
  <si>
    <t>office@korma.pro</t>
  </si>
  <si>
    <t>Смоленский комбинат
  Хлебопродуктов</t>
  </si>
  <si>
    <t>Генеральный Директор Хромов Александр Александрович</t>
  </si>
  <si>
    <t>(4812) 27-04-61</t>
  </si>
  <si>
    <t>smolkhp@smolkhp.ru</t>
  </si>
  <si>
    <t>Адыгейский комбикормовый завод</t>
  </si>
  <si>
    <t>ГЕНЕРАЛЬНЫЙ ДИРЕКТОР ЕВДАКОВ АНДРЕЙ ГЕННАДЬЕВИЧ</t>
  </si>
  <si>
    <t>Ливенский комбикормовый завод</t>
  </si>
  <si>
    <t>Генеральный директор
  Прокопенко Наталья Сергеевна</t>
  </si>
  <si>
    <t>тел.: +7 (4722) 58-69-69, факс: 58-69-46,</t>
  </si>
  <si>
    <t>Брюховецкий комбикормовый завод</t>
  </si>
  <si>
    <t>Генеральный Директор 
  Ковалько Александр Вячеславович</t>
  </si>
  <si>
    <t>8-800) 250-73-90
 8-6156-3-47-74</t>
  </si>
  <si>
    <t>info@ukorona.ru</t>
  </si>
  <si>
    <t>АГ "Хорошее дело"</t>
  </si>
  <si>
    <t>Нефёдов Виктор Николаевич</t>
  </si>
  <si>
    <t>8-83437-20-521;8-83437-20-520 vnefedov.morga@sferarm.ru               ubileinoe@hordel.ru</t>
  </si>
  <si>
    <t>Владимирский комбикормовый завод</t>
  </si>
  <si>
    <t>Президент компании
  Рудник Дмитрий Маркович
  Директор Комбикормового производства 
  Володина Рамзия Ринатовна
  тел.: (4922) 52-23-02 (доб. 105)</t>
  </si>
  <si>
    <t>Приемная 
  тел.: (4922) 52-23-02, 52-23-03
  Факс: 52-23-00</t>
  </si>
  <si>
    <t>Гатчинский комбикормовый завод</t>
  </si>
  <si>
    <t>Кулагин Дмитрий Викторович, Генеральный директор - тел. (81371)94214</t>
  </si>
  <si>
    <t>Тел.: 8(81371)94214</t>
  </si>
  <si>
    <t>kkz@gtn.ru</t>
  </si>
  <si>
    <t>ООО "АгроПромышленное производство, ТОСЭР, индустриальные паркиышленный холдинг"Мираторг"</t>
  </si>
  <si>
    <t>Президент Линник Виктор Вячеславович</t>
  </si>
  <si>
    <t>8-495-933-29-37; 8-495-651-92-52   info@agrohold.ru</t>
  </si>
  <si>
    <t>ОАО "Группа Компаний "РУСАГРО"</t>
  </si>
  <si>
    <t>Ген.дир. Басов Максим Дмитреевич</t>
  </si>
  <si>
    <t>8-495-363-16-61 rusagrogroup@rusagrogroup.ru</t>
  </si>
  <si>
    <t>ООО "ГК Агро-Белогорье"</t>
  </si>
  <si>
    <t>Ген.дир. Ковалева Лариса Владимировна</t>
  </si>
  <si>
    <t>8 (4722) 58-69-01, факс: 58-69-46, agrobel@agrobel.ru,     kharizanova@agrobel.ru</t>
  </si>
  <si>
    <t>Вх. от 20.03.2019 № 01/154. В ближайшее время не предполагают реализацию инвест. проектов в КО, поскольку реализует ряд проектов в Белгородской области. Продублировали письмо 31.07.19</t>
  </si>
  <si>
    <t>ООО "КоПИТАНИЯ"</t>
  </si>
  <si>
    <t>Ген. дир. Юсуфов Сергей Борисович</t>
  </si>
  <si>
    <t>строительство свинокомплекса</t>
  </si>
  <si>
    <t>(495) 966-00-17; Факс: (495) 966-00-17; 8 (495) 783-32-05; 8 (495) 268-00-17; 8 (495) 783-32-05; 8 (495) 268-00-17    info@kopitaniya.ru</t>
  </si>
  <si>
    <t>Отказано, продублировано письмо 31.07.19 (позвонить 05.08.19 письмо дошло, узнать на кого расписано)</t>
  </si>
  <si>
    <t>Глазовский комбикормовый завод</t>
  </si>
  <si>
    <t>ШВАЛЕВ ЮРИЙ ВАЛЕРЬЕВИЧ
  Заместитель генерального директора — вице-президент — управляющий ООО «Глазовский комбикормовый завод»</t>
  </si>
  <si>
    <t>office@kombi-korm.ru</t>
  </si>
  <si>
    <t>Приемная:+7 (34141) 6-62-62 427629, 
  +7 (34141) 3-75-72</t>
  </si>
  <si>
    <t>Cermaq Norway AS</t>
  </si>
  <si>
    <t>Генеральный директор - Щукин Андрей Леонидович</t>
  </si>
  <si>
    <t>sigma_evgenia88@mail.ru</t>
  </si>
  <si>
    <t>8 42 32 65 20 74</t>
  </si>
  <si>
    <t>ОАО Астраханский станкостроительный завод http://www.assz.ru/contacts.php</t>
  </si>
  <si>
    <t>Генеральный директор Корешков Александр Георгиевич</t>
  </si>
  <si>
    <t>8 8512 25-15-27 г. Астрахань
  ул. Латышева, д. 16 А 
  Тел.: +7 (8512) 25-05-81
  www.assz.ru 
  info@assz.ru</t>
  </si>
  <si>
    <t>ООО «ЕВРАЗ Холдинг»</t>
  </si>
  <si>
    <t>Фролов Александр Владимирович
  Президент</t>
  </si>
  <si>
    <t>ООО «ЕвразХолдинг» 121353 г. Москва, ул. Беловежская, 4, блок «В»
  +7 495 363 19 63 info@evraz.com</t>
  </si>
  <si>
    <t>Русал</t>
  </si>
  <si>
    <t>Полетаевым Максимом Владимировичем – Член совета директоров</t>
  </si>
  <si>
    <t>Москва, 121096 ул. Василисы Кожиной, д.1 +7 (495) 720 51 70 documents@rusal.com Камила, 8-985-527-77-44</t>
  </si>
  <si>
    <t xml:space="preserve">Организована встреча в Питере </t>
  </si>
  <si>
    <t>СталеПромышленное производство, ТОСЭР, индустриальные паркиышленная компания</t>
  </si>
  <si>
    <t>620137, г. Екатеринбург, ул. Академическая, д. 18 
  Тел./факс: +7 (343) 312-67-07 1008@mailspk.ru</t>
  </si>
  <si>
    <t>Филиал на территории Курганской области 640027, г. Курган, ул. Машиностроителей, 30 к2 +7 (3522) 63-41-36 1020@mailspk.ru</t>
  </si>
  <si>
    <t>ООО Шауман агри</t>
  </si>
  <si>
    <t>Мирошников Александр Владимирович</t>
  </si>
  <si>
    <t>Россия 
 350010, г. Краснодар
 ул. Зиповская, 5, корп. 1
 Тел./ Факс: +7 (861) 278-22-72</t>
  </si>
  <si>
    <t>Холдинг «Объединенные кондитеры»</t>
  </si>
  <si>
    <t>Председателю Совета директоров Сергей Михайлович Носенко</t>
  </si>
  <si>
    <t>Адрес: 115184, Москва, 2-ой Новокузнецкий пер., 13/15, стр. 1.
 Факс: 8 (495) 730-69-46
 Эл. адрес: pr@uniconf.ru
 Горячая линия: 8-800-200-55-99 
 (Звонок бесплатный из любого региона России)</t>
  </si>
  <si>
    <t>ГК «Кабош»</t>
  </si>
  <si>
    <t>Генеральному директору Дмитрий Викторович. Матвееву</t>
  </si>
  <si>
    <t>ул. Новосокольническая, 32,
 182112, Псковская обл., г. Великие Луки
 info@Kabosh.ru 7(81153) 4-74-77</t>
  </si>
  <si>
    <t>GePro Geflügel-Protein 
 Vertriebsgesellschaft mbH &amp; Co. KG</t>
  </si>
  <si>
    <t>Генеральному директору Б.Г. Холтхаусу</t>
  </si>
  <si>
    <t>Генеральному директору
 TUPAG-Holding-AG
 Йоханнес-Вернер Ланге</t>
  </si>
  <si>
    <t>Управляющему директору 
 Agri Con GmbH 
 P. Leithold</t>
  </si>
  <si>
    <t>ООО «ПК «Молоко».</t>
  </si>
  <si>
    <t>ГЕНЕРАЛЬНЫЙ ДИРЕКТОР НАСЫРОВ РИНАТ ХАМЗИЕВИЧ</t>
  </si>
  <si>
    <t>"626020, Тюменская обл., с. Нижняя Тавда, ул. Первомайская, д. 52 Тел: (34533) 231-73, 231-74, 239-18 
 Факс: (34533) 2-45-57 
 E-mail: pkmoloko-ntavda@mail.ru 
 www.pkmoloko.ru"</t>
  </si>
  <si>
    <t>ГК "Содружество"</t>
  </si>
  <si>
    <t>Председателю Совета директоров Александру Владимировичу Луценко</t>
  </si>
  <si>
    <t>ул. Гагарина 65, г.Светлый, калининградская область</t>
  </si>
  <si>
    <t>ООО Мистраль Трейдинг</t>
  </si>
  <si>
    <t>Генеральный директор
 Агрба Беслан Родионович</t>
  </si>
  <si>
    <t xml:space="preserve"> 119285, Москва, ул. Пудовкина, д. 4
 ПОСМОТРЕТЬ НА КАРТЕ СТАНЦИЯ МЕТРО
 Киевская  +7 (495) 741-78-88
 E-MAIL  info@tkmistral.ru</t>
  </si>
  <si>
    <t xml:space="preserve">направила письмо помошнице. перезвонить </t>
  </si>
  <si>
    <t>ООО «УК СОЛНЕЧНЫЕ ПРОДУКТЫ»</t>
  </si>
  <si>
    <t>Генеральный директор А.С. Елисеев</t>
  </si>
  <si>
    <t>109518, г. Москва,
 1-й Грайвороновский проезд, д. 3
 Телефон: +7 (495) 777-55-01 доб. 4004 m.davydov@buket-group.ru</t>
  </si>
  <si>
    <t xml:space="preserve">недозвон </t>
  </si>
  <si>
    <t>ООО УК "ДОН-АГРО"</t>
  </si>
  <si>
    <t>Генеральный директор Алейник Иван Григорьевич</t>
  </si>
  <si>
    <t>Адрес: Воронежская область, г. Россошь, ул. Пролетарская, 75, офис 8. Генеральный директор ООО УК "ДОН-АГРО" Алейник Иван Григорьевич Факс/приемная: +7 (47396) 5-13-73
  Отдел кадров: +7(47396)5-22-15 Email: uk@ukdonagro.ru</t>
  </si>
  <si>
    <t>ОТКРЫТОЕ АКЦИОНЕРНОЕ ОБЩЕСТВО "ПТИЦЕФАБРИКА "РЕФТИНСКАЯ" Руководитель</t>
  </si>
  <si>
    <t>Генеральный директор
 Засыпкин Александр Леонидович</t>
  </si>
  <si>
    <t>factory@reftp.ru 
 тел.: 8 (343 65) 3-18-81</t>
  </si>
  <si>
    <t xml:space="preserve">после 10.08.19 </t>
  </si>
  <si>
    <t>ООО «Новая инвестиционная группа»</t>
  </si>
  <si>
    <t>Сергей Анатольевич Жданов,
 Генеральный
 директор</t>
  </si>
  <si>
    <t>ООО «Новая инвестиционная группа»
 123610, Россия, Москва, Краснопресненская набережная, д. 12
 +7 (495) 967 04 40/44 
 info@new-ig.ru</t>
  </si>
  <si>
    <t>ООО "АГРОИНВЕСТ"</t>
  </si>
  <si>
    <t>Директор: Бадамшин Нил Вильевич</t>
  </si>
  <si>
    <t>Производство: 249414, Калужская обл., Людиновcкий район, деревня Заболотье, Тепличный комплекс, строение 4.
 Офис: 109316, г. Москва, Волгоградский проспект, дом 43, корпус 3.
 Телефон: +7 (495) 204 85 55
 E-mail: info@agroinwest.com</t>
  </si>
  <si>
    <t>ООО "МК "Кавказское Здоровье"</t>
  </si>
  <si>
    <t>Генеральный директор
 Дагаев Ахьяд Магомедович</t>
  </si>
  <si>
    <t>разведение молочного КРС</t>
  </si>
  <si>
    <t>ahdagaev@mail.ru 8 (928) 739-46-76</t>
  </si>
  <si>
    <t xml:space="preserve">заинтересован, но нет движения </t>
  </si>
  <si>
    <t>ООО «НИВА»</t>
  </si>
  <si>
    <t>Генеральный директор
 Смирнов Николай Леонидович</t>
  </si>
  <si>
    <t>рассмотреть возможность разведения молочного крс</t>
  </si>
  <si>
    <t>ТЕЛ.:
 +7 (903) 859-89-08
 +7 (47362) 55-2-21
 E-MAIL:
 oooniva2010@mail.</t>
  </si>
  <si>
    <t>ООО "Пермские Овощи"</t>
  </si>
  <si>
    <t>Директор Руденко Константин Игоревич</t>
  </si>
  <si>
    <t>614025, Пермский край, город Пермь, Бродовский тракт, 15
 Телефон: (342) 239-98-59 Факс:(342) 239-98-59 Е-mail: d.palkin59@gmail.com</t>
  </si>
  <si>
    <t>ООО "ПО "Алтайснэк".</t>
  </si>
  <si>
    <t>Генеральный директор Печенина Инна Сергеевна</t>
  </si>
  <si>
    <t>рассмотреть возможность реализации производства пищевых продуктов на территории региона.</t>
  </si>
  <si>
    <t>659320, Алтайский край, город Бийск, Кожзаводская улица, 2
 • Адрес: Алтайский край, Бийск, ул. Кожзаводская 2
 • Телефон: +7 (3854) 37‒28‒45; +7 (3854) 37‒28‒73
 • Электронная почта: sales@altaysnack.ru
 • Официальный сайт: altaysnack.ru</t>
  </si>
  <si>
    <t>ООО ТКБ</t>
  </si>
  <si>
    <t>Ген директор забиров</t>
  </si>
  <si>
    <t>выращивание овощной продукции в закрытом грунте</t>
  </si>
  <si>
    <t>nfo@tkb31.ru</t>
  </si>
  <si>
    <t>ПК "ВМК"</t>
  </si>
  <si>
    <t>ПредседательМизгирев Владимир Васильевич</t>
  </si>
  <si>
    <t>160000, Вологодская область, город Вологда, Пошехонское шоссе, 14 
 pkvmk@pkvmk.ru тел: (8172) 71-27-93 факс: (8172) 71-93-28</t>
  </si>
  <si>
    <t xml:space="preserve">01.08.19 продублировано письмо. нужно позвонить </t>
  </si>
  <si>
    <t>АО "Тепличное</t>
  </si>
  <si>
    <t>ГЕНЕРАЛЬНЫЙ ДИРЕКТОР КОРОТКИХ МИХАИЛ ИВАНОВИЧ</t>
  </si>
  <si>
    <t>рассмотреть возможность реализации проекта 
 по строительству тепличного комплекса на территории региона.</t>
  </si>
  <si>
    <t>Липецкая область, Липецк, ул. Железнякова д. 8
 +7 (4742) 79-45-56, 
 sxpk-l@mail.ru</t>
  </si>
  <si>
    <t>ЗАО Агрофирма "Выборжец"</t>
  </si>
  <si>
    <t>Ген директор Заклепкин Александр Павлович</t>
  </si>
  <si>
    <t>рассмотреть возможность реализации проекта 
 по строительству тепличного комплекса и выращиванию овощей открытого грунта 
 на территории региона.</t>
  </si>
  <si>
    <t>Ленинградская область, Санкт-Петербург, Всеволожский р-н, Колтушская волость, вблизи деревни Старая, администрация агрофирмы "Выборжец"
 (812) 329-22-20, 329-22-27, e.menshikova@vyborgec.ru</t>
  </si>
  <si>
    <t>в отпуске до 15.08.19</t>
  </si>
  <si>
    <t>ООО «Белгородские Овощи»</t>
  </si>
  <si>
    <t>Директор Купин Дмитрий Вячеславович</t>
  </si>
  <si>
    <t>рассмотреть возможность реализации проекта по переработке и консервированию фруктов и овощей на территории региона.</t>
  </si>
  <si>
    <t>Белгородская область, Шебекино, ул. Матросова, д.9А
 +7 (472-48) 389-00, kermakov@bel-ovoschi.ru</t>
  </si>
  <si>
    <t>ЗАО «Погарская картофельная фабрика»</t>
  </si>
  <si>
    <t>Руководитель Дуданов Иван Иванович</t>
  </si>
  <si>
    <t>рассмотреть возможность реализации проекта по выращиванию и переработке картофеля на территории региона.</t>
  </si>
  <si>
    <t>Брянская область, Погар, ул. Молодежная, д. 1 
 (4832) 606-850; (495) 1344 322, s@ppf.su</t>
  </si>
  <si>
    <t>ООО «Дружба 2»</t>
  </si>
  <si>
    <t>Директор
 Минин Евгений Александрович</t>
  </si>
  <si>
    <t>рассмотреть возможность реализации проекта 
 по производству овощных культур на территории региона.</t>
  </si>
  <si>
    <t>Брянская область, Жирятино, Жирятинский р-он, д. Новое Каплино, ул. Школьная, 21
 (4832) 67-50-71, (980) 307-15-11, proddelo@mail.ru</t>
  </si>
  <si>
    <t>«Тепличный Комплекс Белогорья»</t>
  </si>
  <si>
    <t>Ген директор забирова александр</t>
  </si>
  <si>
    <t>рассмотреть возможность реализации проекта по строительству современного теплично-логистического комплекса и тепличного комплекса по выращиванию овощной продукции в закрытом грунте на территории региона.</t>
  </si>
  <si>
    <t xml:space="preserve">Белгородская область, Белгород, пос. Новосадовый, ул. Тепличная, 1  +7 (4722) 73-92-10, info@tkb31.ru </t>
  </si>
  <si>
    <t>Агрокомбинат «Горьковский»</t>
  </si>
  <si>
    <t>ГЕНЕРАЛЬНЫЙ ДИРЕКТОР СОЛОДАЕВ ЕВГЕНИЙ АЛЕКСАНДРОВИЧ</t>
  </si>
  <si>
    <t>рассмотреть возможность реализации проектов овощеводства открытого и закрытого грунта на территории региона</t>
  </si>
  <si>
    <t xml:space="preserve">Россия, 603092, г. Нижний Новгород, ул. Тепличная, д. 2А. Секретарь: (831) 242-24-05,
 info@agrogorky.ru </t>
  </si>
  <si>
    <t>Тепличный комбинат «Новосибирский»</t>
  </si>
  <si>
    <t>ГЕНЕРАЛЬНЫЙ ДИРЕКТОР ГРИГОРЕНКО МИХАИЛ ВЛАДИМИРОВИЧ</t>
  </si>
  <si>
    <t>рассмотреть возможность строительства тепличного комплекса на территории региона.</t>
  </si>
  <si>
    <t>Новосибирская область, Новосибирск, с. Толмачево, ул.Советская, 140 (383) 28-55-770, info@tknso.ru
 info.tkn@gorkunov.com</t>
  </si>
  <si>
    <t>если заинтересует позвонят. звонок совершён 01.08.19</t>
  </si>
  <si>
    <t>СПССК "АГРОКОСТРОМА"</t>
  </si>
  <si>
    <t>Конькова Валентина Александровна
 Исполнительный директор</t>
  </si>
  <si>
    <t>рассмотреть возможность реализации проектов овощеводства закрытого и открытого грунта на территории региона</t>
  </si>
  <si>
    <t>7 (915) 910-23-27  +7 (910) 956-00-32  lazutina44@yandex.ru  156554, КОСТРОМСКАЯ ОБЛАСТЬ, РАЙОН КОСТРОМСКОЙ, СЕЛО ШУНГА, УЛИЦА ЮБИЛЕЙНАЯ, 10Б 
 65-27-09, 8 (4942) 66-83-41, 8 (4942) 66-83-66</t>
  </si>
  <si>
    <t>ООО "РУССКИЕ СОЛЕНИЯ"</t>
  </si>
  <si>
    <t>ГЕНЕРАЛЬНЫЙ ДИРЕКТОР ГУДИМОВ АЛЕКСАНДР СЕРГЕЕВИЧ</t>
  </si>
  <si>
    <t>рассмотреть возможность организации производства и реализации пищевых продуктов на территории региона.</t>
  </si>
  <si>
    <t>187026 Ленинградская область, Тосненский район, 
 город Никольское, Советский проспект дом 142. 
 8 (921) 970-48-75
 sales@russkiesolenya.ru</t>
  </si>
  <si>
    <t>ЗАО «МАТВЕЕВСКОЕ»</t>
  </si>
  <si>
    <t>ГЕНЕРАЛЬНЫЙ ДИРЕКТОР РОМАШИН РУСЛАН ПАВЛОВИЧ</t>
  </si>
  <si>
    <t>143000, Московская обл., Одинцовский р-н, д. Вырубово, 160
 +7 (495) 593-03-94 — секретарь, manager@zao-matveevskoe.com, kd@zao-matveevskoe.com</t>
  </si>
  <si>
    <t>ООО «КОЗИНСКИЙ ТЕПЛИЧНЫЙ КОМБИНАТ»</t>
  </si>
  <si>
    <t>ГЕНЕРАЛЬНЫЙ ДИРЕКТОР ГРИНЕВИЧ ВАЛЕРИЙ ВИКТОРОВИЧ</t>
  </si>
  <si>
    <t>рассмотреть возможность строительства тепличного комплекса и реализации проекта овощеводства открытого типа на территории региона.</t>
  </si>
  <si>
    <t>Смоленская область, Смоленский район, д. Богородицкое, 
 +7 (4812) 42-14-60  ktk-67@yandex.ru</t>
  </si>
  <si>
    <t xml:space="preserve">Продублировано 01.08.19. если заинтересует перезвонят </t>
  </si>
  <si>
    <t>АО «Сад-Гигант»</t>
  </si>
  <si>
    <t>ВрИО Генерального директора
 Рыков Леонид Александрович</t>
  </si>
  <si>
    <t>рассмотреть возможность реализации проекта по закладке фруктового сада интенсивного типа на территории региона</t>
  </si>
  <si>
    <t>353565, ул. Школьная, 615, пос.Совхозный,
 Славянский район, Краснодарский край Приемная: 8(86146) 4-40-91,26-2-36; info@sadgigant.ru</t>
  </si>
  <si>
    <t>АКЦИОНЕРНОЕ ОБЩЕСТВО " СЕЛЬСКОХОЗЯЙСТВЕННЫЙ КОМПЛЕКС "АГРОЭНЕРГО"</t>
  </si>
  <si>
    <t>ГЕНЕРАЛЬНЫЙ ДИРЕКТОР МАРИНКИН СЕРГЕЙ СЕРГЕЕВИЧ</t>
  </si>
  <si>
    <t>рассмотреть возможность строительтва свиноводческого комплекса</t>
  </si>
  <si>
    <t>"680505, Хабаровский р-н, с. Ракитное, Производственный проезд 1 Тел: (4212) 59-08-70 
 E-mail: agroenergo@email.kht.ru"</t>
  </si>
  <si>
    <t>АКЦИОНЕРНОЕ ОБЩЕСТВО "ПТИЦЕФАБРИКА "КОМСОМОЛЬСКАЯ"</t>
  </si>
  <si>
    <t>ГЕНЕРАЛЬНЫЙ ДИРЕКТОР БЕЛЬКОВ ИГОРЬ ФЕДОРОВИЧ</t>
  </si>
  <si>
    <t>инкубация и выращивания разных видов птиц</t>
  </si>
  <si>
    <t>"Адрес: ПЕРМСКИЙ КРАЙ,КУНГУРСКИЙ Р-Н,П/О КОМСОМОЛЬСКИЙ,П КОМСОМОЛЬСКИЙ,УЛ ЛЕНИНА 6 Телефон: 8 (34271) 5-63-43, 8 (922) 350-32-19
 Факс: 5-64-41
 E-mail: ptf_koms@mail.ru</t>
  </si>
  <si>
    <t xml:space="preserve">Генеральный директор Ляшенко Олег Вячеславович </t>
  </si>
  <si>
    <t>АЛЬТРА индастриал моушен</t>
  </si>
  <si>
    <t>производство мотор редукторов</t>
  </si>
  <si>
    <t>Email: info.ru@bauergears.com   Телефон: +7 (495) 6420468 (доб. 101)  Факс: +7 (495) 6420469</t>
  </si>
  <si>
    <r>
      <rPr>
        <b/>
        <sz val="10"/>
        <color rgb="FF000000"/>
        <rFont val="Arial"/>
      </rPr>
      <t xml:space="preserve"> Отказ  </t>
    </r>
    <r>
      <rPr>
        <sz val="10"/>
        <color rgb="FF000000"/>
        <rFont val="Arial"/>
      </rPr>
      <t xml:space="preserve">  не предусмотрено размещение производства на территории Российской Федерациии</t>
    </r>
  </si>
  <si>
    <t>КОЛУМАН ОТОМОТИВ ЭНДЮСТРИ А.Ш.</t>
  </si>
  <si>
    <t>Производитель полуприцепной, коммунальной, строительной и военной техники</t>
  </si>
  <si>
    <t xml:space="preserve">mail: kolumanotomotiv@koluman.com.tr Телефон: +90 (324) 651 (доб. 0020) Факс: +90 (324) 651 (доб. 4602)
</t>
  </si>
  <si>
    <t xml:space="preserve">Генеральный директор Антонов Андрей Евгеньевич </t>
  </si>
  <si>
    <t>АО ИРЛЕН-ИНЖИНИРИНГ</t>
  </si>
  <si>
    <t>Металлообрабатывающее оборудование</t>
  </si>
  <si>
    <t>Email: irlen@irlen.ru Телефон: +7 (812) 6006098 Факс: +7 (812) 6006098</t>
  </si>
  <si>
    <t>Бизнес уже размещён на территории региона. Направлен перечень инвест предложений. Хотят посмотреть новые направления. В случае заинтересованности свяжутся.</t>
  </si>
  <si>
    <t xml:space="preserve">Генеральный директор Окаев Эльмуди Омранович </t>
  </si>
  <si>
    <t>НЕОКОМПОЗИТ</t>
  </si>
  <si>
    <t>Призводит полимерно-композитные строительные материалы</t>
  </si>
  <si>
    <t xml:space="preserve">Email: zakaz@stp14.ru, info@stp14.ru   Телефон: +7 (800) 2223372
</t>
  </si>
  <si>
    <t xml:space="preserve">организована встреча на иннопрроме. </t>
  </si>
  <si>
    <t xml:space="preserve">Азаматовым Маратом Анваровичем,  генеральным директором </t>
  </si>
  <si>
    <t>ЗАО «Тюменский приборостроительный завод»</t>
  </si>
  <si>
    <t>2.        Рассмотрение возможности реализации инвестиционного проекта «Умный склад зерна».</t>
  </si>
  <si>
    <t>625023, г Тюмень, ул Одесская, д. 7 Азаматов Марат Анварович - 8 908 873-04-30</t>
  </si>
  <si>
    <t xml:space="preserve">начальником научно-технического центра гражданского проектирования АО «РАТЕП» - Мелюхиным Максимом
</t>
  </si>
  <si>
    <t>АО «РАТЕП»</t>
  </si>
  <si>
    <t>разработке и производству систем управ¬ления для зенитных ракетных и артилле¬рийских комплексов морского базирования.</t>
  </si>
  <si>
    <t>142205, Московская область, г. Серпухов, ул. Дзержинского, д. 11 Мелюхин Максим - 8 (985) 413-07-31</t>
  </si>
  <si>
    <t>Директор - Зимоном Евгением Владимировичем</t>
  </si>
  <si>
    <t>ООО «А1 АГРО ГРУПП»</t>
  </si>
  <si>
    <t xml:space="preserve">Обсуждение возможности сотрудничества, в том числе:
1.        Приобретение ООО «А1 АГРО ГРУПП» молокозавода АО «Молоко» (Катайск), расширение производства на базе молочного завода (до 400 рабочих мест), в том числе увеличение производства сухих молочных смесей;
2.        Строительство комбикормового завода (50-70 рабочих мест) в Катайске;
3.        Завод по производству рапсового масла (Варгаши).
</t>
  </si>
  <si>
    <t>620085, Свердловская обл., г Екатеринбург, ул Коминтерна, д. 16 Зимон Евгений Владимирович 8-912-050-00-03</t>
  </si>
  <si>
    <t xml:space="preserve">Директор филиала Кривошапкиным Андреем Алексеевичем </t>
  </si>
  <si>
    <t xml:space="preserve">ПАО «ТрансКонтейнер» </t>
  </si>
  <si>
    <t xml:space="preserve">Обсуждение проблемных вопросов реализации предприятия на территории Курганской области. </t>
  </si>
  <si>
    <t>142205, Московская область, г. Серпухов, ул. Дзержинского, д. 11 Алексеева Ирина Николаевна - 8 (919) 333-92-15</t>
  </si>
  <si>
    <t>организована встреча на иннопрроме.</t>
  </si>
  <si>
    <t xml:space="preserve">Лифшицом Михаилом Валерьевичем председателем совета директоров  </t>
  </si>
  <si>
    <t xml:space="preserve">АО «РОТЕК» </t>
  </si>
  <si>
    <t>осуществляет сервисное обслуживание газовых и паровых турбин, производство энергетического оборудования, оказывает инжиниринговые услуги и развивает ряд высокотехнологичных проектов в разных отраслях Промышленное производство, ТОСЭР, индустриальные паркиышленности</t>
  </si>
  <si>
    <t>109240, г. Москва, ул. Николоямская, 15  Анастасия Сергеевна - 8 (926) 950-19-95</t>
  </si>
  <si>
    <t xml:space="preserve">Генеральный директор - Архипкиным Владимиром Александровичем  </t>
  </si>
  <si>
    <t>специализированное предприятие по выпуску широкого ассортимента профессионального слесарно-монтажного инструмента</t>
  </si>
  <si>
    <t>403882, Волгоградская обл., г. Камышин, ул. Промышленное производство, ТОСЭР, индустриальные паркизона, д.3  8-902-097-63-80 - Лариса</t>
  </si>
  <si>
    <t xml:space="preserve">Организована встреча на ИнноПромышленное производство, ТОСЭР, индустриальные паркие </t>
  </si>
  <si>
    <t xml:space="preserve">Председатель совета диреторов - Рашниковым Виктором Филипповичем </t>
  </si>
  <si>
    <t xml:space="preserve">ПАО «Магнитогорский металлургический комбинат» </t>
  </si>
  <si>
    <t>455000, Челябинская область, г. Магнитогорск, ул. Кирова, 93   Чернов Аркадий Владимирович – 8-912-312-90-75</t>
  </si>
  <si>
    <t>Организована встреча в Питере. Производство прерносить не будут, информацию по торговому дому направила</t>
  </si>
  <si>
    <t>Диреткор Турянской Мариной Анатольевной</t>
  </si>
  <si>
    <t>ООО «ТД «Риф»</t>
  </si>
  <si>
    <t>Компания сотрудничает с поставщиками из разных регионов России и стремится предложить им оптимальные закупочные цены, удобные схемы работы и оплаты, ав-томобильный и железнодорожный транспорт, который доставит груз по назначению в полной сохранности и точно в срок.</t>
  </si>
  <si>
    <t>344000, г. Ростов-на-Дону, пр. Михаила Нагибина, 7А    Зубкова К.В. 8-863-291-01-40(121)</t>
  </si>
  <si>
    <t>Генеральным директором Томасом Норгардом</t>
  </si>
  <si>
    <t>ООО УК РБПИ Групп</t>
  </si>
  <si>
    <t>Обсуждение вопросов по перспективам строительства свиноводческого комплекса на территории Курганской области</t>
  </si>
  <si>
    <t xml:space="preserve">г. Калининград, Московский проспект, 40, офис 817    помощница Генерального директора - Александра Радова 
8 (911) 072-75-72.
</t>
  </si>
  <si>
    <t xml:space="preserve">с Директором по взаимодействию с органами государственной власти Наталья Лурье </t>
  </si>
  <si>
    <t xml:space="preserve">ООО Леруа Мерлен Восток </t>
  </si>
  <si>
    <t xml:space="preserve">Обсуждение вопросов по перспективам строительства гипермаркета Леруа Мерлен на территории Курганской области </t>
  </si>
  <si>
    <t>115162, г. Москва, ул. Шаболовка, 31А  Наталья Лурье, 8-916-58701-22</t>
  </si>
  <si>
    <t xml:space="preserve">Генеральный директор Кретовым Ильёй Александровичем  </t>
  </si>
  <si>
    <t xml:space="preserve">Ебэй Россия </t>
  </si>
  <si>
    <t>Реализация проекта "Город экспорта", обучение онлайн-продажам на платформе Ебэй</t>
  </si>
  <si>
    <t xml:space="preserve">г. Москва, ул. Бутырский Вал, д. 10
</t>
  </si>
  <si>
    <t>Сергеем Лебедевым – Директор по связям с госорганами компании ALIBABA.COM (RU)</t>
  </si>
  <si>
    <t xml:space="preserve"> ALIBABA.COM (RU)</t>
  </si>
  <si>
    <t>Обсуждение вопросов по перспективам размещения логистической инфраструктуры на территории Курганской области</t>
  </si>
  <si>
    <t>: г. Москва, Пресненская набережная, дом 10, эт. 11, пом. 3.  Сергей Лебедев, 8-916-160-88-32</t>
  </si>
  <si>
    <t xml:space="preserve">Дмитрий Геннадьевич Кузовенков,
президент </t>
  </si>
  <si>
    <t>Baker Hughes a GE company</t>
  </si>
  <si>
    <t xml:space="preserve">Генеральному директору 
АО «АПХ «Промышленное производство, ТОСЭР, индустриальные паркиАгро»
К.О. Клюке
</t>
  </si>
  <si>
    <t>АО «АПХ «Промышленное производство, ТОСЭР, индустриальные паркиАгро»</t>
  </si>
  <si>
    <t>E-mail: info@promagro.ru +7 (495) 269-03-81</t>
  </si>
  <si>
    <t>Перезвонить 8 или 9 августа</t>
  </si>
  <si>
    <t xml:space="preserve">Генеральному директору 
АО «Сибирская Аграрная Группа» 
Андрей Петрович Тютюшеву
</t>
  </si>
  <si>
    <t>АО «Сибирская Аграрная Группа»</t>
  </si>
  <si>
    <t>E-mail: post@gsp.pigs.ru              Телефон:
(3822) 90-00-99          info@sagro.ru</t>
  </si>
  <si>
    <t xml:space="preserve">Президенту
Группы компаний «Талина»
Виктор Степанович Бирюкову
</t>
  </si>
  <si>
    <t>Группы компаний «Талина»</t>
  </si>
  <si>
    <t>talina@atyashevo.ru +7 (8342) 291 562</t>
  </si>
  <si>
    <t xml:space="preserve">Генеральному директору 
ООО «АгроПромышленное производство, ТОСЭР, индустриальные паркикомплектация» 
Сергей Анатольевич  Новикову
</t>
  </si>
  <si>
    <t xml:space="preserve">АО «Коралл»
</t>
  </si>
  <si>
    <t>строительство еского комплекса</t>
  </si>
  <si>
    <t xml:space="preserve">
E-mail: info@coral-meat.ru 88002508154 горячая линия</t>
  </si>
  <si>
    <t xml:space="preserve">в случае заинтересованности позвонят </t>
  </si>
  <si>
    <t xml:space="preserve">ООО «АгроПромышленное производство, ТОСЭР, индустриальные паркикомплектация» </t>
  </si>
  <si>
    <t>info@apkholding.ru секретарь лариса тетеркина 89265493363</t>
  </si>
  <si>
    <t>ООО "Черкизово"</t>
  </si>
  <si>
    <t>Ген. Дир. Михайлов Сергей Игоревич</t>
  </si>
  <si>
    <t>8-495-660-24-40 info@cherkizovo.com</t>
  </si>
  <si>
    <t>перезвонить 14.08.19</t>
  </si>
  <si>
    <t>ООО «Валио»</t>
  </si>
  <si>
    <t xml:space="preserve">
Финска Кари Юхани
ГЕНЕРАЛЬНЫЙ ДИРЕКТОР</t>
  </si>
  <si>
    <t>производство молочный продуктов</t>
  </si>
  <si>
    <t>ООО «Валио»
197374, г. Санкт-Петербург, Приморский пр., д.54, корп.1, литера А
тел.: +7 (812) 320 1221
факс: +7 (812) 305 1441           
8 (812) 320-12-21 
tatyana.jerebina@valio.com
valio-milk.ru
www.valiorussia.ru
www.valio.ru</t>
  </si>
  <si>
    <t>направлено 16.08.19</t>
  </si>
  <si>
    <t xml:space="preserve">: ОБЩЕСТВО С ОГРАНИЧЕННОЙ ОТВЕТСТВЕННОСТЬЮ "МОН'ДЭЛИС РУСЬ"
</t>
  </si>
  <si>
    <t>Руководитель:	ГЕНЕРАЛЬНЫЙ ДИРЕКТОР РОДИОНОВ АЛЕКСАНДР АНАТОЛЬЕВИЧ</t>
  </si>
  <si>
    <t>центральный офис в москве:
127006 г. Москва, Долгоруковская ул., д.7,
Тел. + 7 (495) 960-24-80
Факс + 7 (495) 960-24-90</t>
  </si>
  <si>
    <t>ООО "ТА Битум"</t>
  </si>
  <si>
    <t>Алиев Эмиль Шевкетович, Генеральный директор</t>
  </si>
  <si>
    <t>строительство битумного терминала</t>
  </si>
  <si>
    <t>119180, г. Москва, ул. Б.Полянка, д. 51А/9, строение 1, Помещение 1е-mail: info@tabitum.ru ген дир Алиеву Эмилю Шевкетовичу</t>
  </si>
  <si>
    <t>14.05 -секртеарь сказала что уточнит всю инф-цию и перезвонит мне на сот.17.04.- звонок по тел(495)662-98-00, секретарь сказала что на сайте указана нерабочая почта, повторно отправила письмо на адрес info@bitum.ru</t>
  </si>
  <si>
    <t>ООО « РН Битум»</t>
  </si>
  <si>
    <t>Стержанов Павел Валерьевич, Генеральный директор</t>
  </si>
  <si>
    <t>103034, г. Москва, ул. пер. Сеченовский, д. 6, стр.3 е-mail: rn-bitum@rosneft.ru ген дир Стержанову Павлу Валерьевичу</t>
  </si>
  <si>
    <t>14.05 -не отвечает тел. 17.04-звонок на тел.(499)517-76-74, не отв</t>
  </si>
  <si>
    <t>ООО "Битум"</t>
  </si>
  <si>
    <t>Донцов Дмитрий Юрьевич, Управляющий</t>
  </si>
  <si>
    <t>453256, Республика Башкортостан, г. Салават, ул. Молодогвардейцев, д60/1 управляющему Донцову Дмитрию Юрьевичу</t>
  </si>
  <si>
    <t>14.05 - не отв. 17.04-звонок на тел.800-234-64-60 секретарь ответила что рук-ль пока не рассматривал наше предложение</t>
  </si>
  <si>
    <t>Паломнический центр Московского Патриархата</t>
  </si>
  <si>
    <t>Гальченко Яна Валентиновна, Заместитель генерального директор</t>
  </si>
  <si>
    <t>строительство гостинично-паломнического центра</t>
  </si>
  <si>
    <t>119192, г. Москва, Мичуринский проспект, д.8, стр.1 е-mail: palomnik@poklonnik.ru</t>
  </si>
  <si>
    <t>ИП Казаков Максим Александрович</t>
  </si>
  <si>
    <t>Казаков Максим, директор</t>
  </si>
  <si>
    <t>д</t>
  </si>
  <si>
    <t>г. Тюмень, e-mail: kazakovm72@gmail.com</t>
  </si>
  <si>
    <t>21.05- работают по пескам пока в др. регионе, договорились через 1 мес созвониться.</t>
  </si>
  <si>
    <t>ООО «Куровской завод керамзитового гравия»</t>
  </si>
  <si>
    <t>Шиленков Григорий Николаевич, генеральный директор</t>
  </si>
  <si>
    <t>организовать производство керамзита</t>
  </si>
  <si>
    <t>249850, Калужская область, г. Калуга, ул. Деловая, д.15 е-mail: oookzkg@yandex.ru ген. дир Шиленкову Григорию Николаевичу</t>
  </si>
  <si>
    <t>14.05 - номер временно не может быть вызван 17.04.-звонила на тел (48753)42970 - попросили перезвонить 18.04</t>
  </si>
  <si>
    <t>ООО «Алексинский керамзитовый завод»</t>
  </si>
  <si>
    <t>Александров Андрей Олегович, управляющий</t>
  </si>
  <si>
    <t>301362, Тульская область, Алексинский район, г. Алексин, ул. Набережная, д. 40а е-mail: info@keramzit-aleksin.ru Управляющему Александрову Андрею Олеговичу</t>
  </si>
  <si>
    <t>17.04- звонок на тел.(48753)4-06-40 секретарь сказала что трук-ля не будет до 26.04 включительно, созвон 30.04</t>
  </si>
  <si>
    <t>ООО «Кушвинский керамзитовый завод»</t>
  </si>
  <si>
    <t>Хайдуков Михаил Юрьевич, директор</t>
  </si>
  <si>
    <t>624300, Свердловская область, г. Кушва, тер. Промышленное производство, ТОСЭР, индустриальные паркиышленный район Керамзитового завода е-mail: office@kushvakeramzit.ru директор Хайдуков Михаил Юрьевич</t>
  </si>
  <si>
    <t>17.04-звонок на тел (34344)22780 -не отв</t>
  </si>
  <si>
    <t>ЗАО «Керамзит»</t>
  </si>
  <si>
    <t>Мудрак Сергей Григорьевич, Генеральный директор</t>
  </si>
  <si>
    <t>142253, Московская область, Серпуховский район, п. Мирный, Территория ЗАО «Керамит», д.1А е-mail: info@keramzit.ru (4967)725506 ген. дир Мудрак Сергей Григорьевич</t>
  </si>
  <si>
    <t>17.04.-звонок на тел (4967)725506 секретарь ответила что не получала письмо, еще раз направили, также попросила направить на адрес keramzit.sb@mail.ru</t>
  </si>
  <si>
    <t>ООО ПКФ «Керамзит»</t>
  </si>
  <si>
    <t>Дзибова Светлана Валерьевна</t>
  </si>
  <si>
    <t>: 385132, Республика Адыгея, Тахтамукакйский район, п. Энем, ул Перова, д.105 е-mail: pkf-keramzit@mail.ru, pkf-keramzit@mail.ru</t>
  </si>
  <si>
    <t>14.05 -отправлено</t>
  </si>
  <si>
    <t>ООО «Кирикилинский керамзтитный завод</t>
  </si>
  <si>
    <t>Черногорцев Александр Владимирович</t>
  </si>
  <si>
    <t>414432, г. Астрахань, ул. Краматорская, д.192 kkz07@mail.ru 8512 509907, 701657 директор</t>
  </si>
  <si>
    <t>ООО «Кизилюртовский завод керамзитового гравия</t>
  </si>
  <si>
    <t>Генеральному директору Убайдатову Магомеду Ахмедовичу</t>
  </si>
  <si>
    <t>368124, Республика Дагестан, г. Кизилюрт, проспект имени Шамиля, д.1 'info@dagkeramzit.ru' (963) 427-47-43 +7(926) 324-83-99</t>
  </si>
  <si>
    <t>21.05- звонок от гл. инженера Арипа Ариевича- 9634074786, заинтересовало наше предложение, выслано дополнительно инвестиционное предложение по керамзитному заводу 15.05-отправлено.20.05-готовы рассматривать дальнейшее сотрудничество при условии что производство будет загружено на 100 % и обеспечены рынки сбыта</t>
  </si>
  <si>
    <t>ЗАО «Эксперимент»</t>
  </si>
  <si>
    <t>Директор Тихонов Владимир Борисович</t>
  </si>
  <si>
    <t>156010, г. Кострома, ул. Солониковская, д.10а е-mail: keramzit44@yandex.ru 8 (4942) 53-23-33</t>
  </si>
  <si>
    <t>ООО «Красноярский керамзитовый комбинат»</t>
  </si>
  <si>
    <t>генеральному директору Шкабериной Ирине Иннокентьевне</t>
  </si>
  <si>
    <t>662051, Красноярский край, Козульский район, пгт Козулька, ул. Восточная, д.1е-mail: galactik24@yandex.ru 8 (391) 232-85-49</t>
  </si>
  <si>
    <t>ООО «Ижевский завод керамических материалов»</t>
  </si>
  <si>
    <t>423803, Республика Удмуртия, г. Ижевск, ул. О.Кошевого, д.2 е-mail: izkm@mail.ru (3412) 917401</t>
  </si>
  <si>
    <t>ООО «Керамзито-бетонный завод»</t>
  </si>
  <si>
    <t>423803, Республика Татарстан, г. Набережные Челны, пос. Зяб, д.17/17, а/я 41е-mail: kbz-bsi@mail.ru Телефон (8552) 77-88-62</t>
  </si>
  <si>
    <t>ООО «Воткинский завод теплоизоляционных материалов</t>
  </si>
  <si>
    <t>427411, Удмуртская республика, Воткинский район, д. Кварса, ул. Железнодорожная, д. 12е-mail: basalt-usm@mail.ru Телефон: (3412) 51-83-80, 51-82-89</t>
  </si>
  <si>
    <t>ген. дир Иванов Игорь Андреевич</t>
  </si>
  <si>
    <t>организовать производство химической Промышленное производство, ТОСЭР, индустриальные паркиышленности</t>
  </si>
  <si>
    <t>614047, г. Пермь, ул. Соликамская, д.293 , e-mail rosplast-perm@mail.ru</t>
  </si>
  <si>
    <t>23.05 отправлено</t>
  </si>
  <si>
    <t>АО «Салаватстекло»</t>
  </si>
  <si>
    <t>Ген дир Агурееву Сергею Алексеевичу</t>
  </si>
  <si>
    <t>организовать производство стекла</t>
  </si>
  <si>
    <t>453253, РФ, Республика Башкортостан, г. Салават, ул. Индустриальная, 18 e-mail: info@salstek.ru7 (3476) 33-52-51 
 +7 (3476) 33-49-50</t>
  </si>
  <si>
    <t>ООО «Инкаб»</t>
  </si>
  <si>
    <t>Смильгевичу Алексанр Вадимович</t>
  </si>
  <si>
    <t>производство оптического кабеля</t>
  </si>
  <si>
    <t>614990, г. Пермь, ул. 25-го Октября, 106 ,e-mail: smilgevich@incab.ru mail@incab.ru +7 (342) 211-41-41</t>
  </si>
  <si>
    <t>ООО «Камский кабель»</t>
  </si>
  <si>
    <t>. Пономарев Владимир Васильевич</t>
  </si>
  <si>
    <t>производство кабеля</t>
  </si>
  <si>
    <t>8-800-220-5000 – единая справочная служба, для абонентов РФ звонок бесплатный Завод: +7 (342) 274-74-73 тделы продаж: +7 (342) 274-74-72 Служба снабжения: +7 (342) 274-74-73 доб. 44-34, доб. 44-32 614030, Пермский край, г. Пермь, улица Гайвинская, дом 105 e-mail: kamkabel@kamkabel.ru</t>
  </si>
  <si>
    <t>ЗАО «Челябинский завод сверхтвердых материалов»</t>
  </si>
  <si>
    <t>Генеральный директор Пязок Андрей Владимирович</t>
  </si>
  <si>
    <t>производство металлоизделий</t>
  </si>
  <si>
    <t>454048, Челябинская область, г. Челябинск, улица Энтузиастов, 19 
 e-mail: chzsm@mail.ru +7 (351) 247-97-00 ел.:(351) 264-23-21, (351) 264-23-22, (351) 264-23-24
 e-mail: info@chzsm.com</t>
  </si>
  <si>
    <t>АО "ТД Кварц"</t>
  </si>
  <si>
    <t>Ген. дир. Иванов Алексей Анатольевич</t>
  </si>
  <si>
    <t>производство резиновых изделий.</t>
  </si>
  <si>
    <t xml:space="preserve"> 307170, Курская область, город Железногорск, Киевский проспект, 1,7 e-mail: mail@tdquartz.com
Тел./факс:+7 (47148) 9-11-66, +7 (47148) 9-11-67, +7 (47148) 9-11-63;</t>
  </si>
  <si>
    <t>31.07-рук-ль в командировке приедет на след. неделе, у него на рассмотрении</t>
  </si>
  <si>
    <t xml:space="preserve">ООО “Гардиан Стекло Рязань
</t>
  </si>
  <si>
    <t xml:space="preserve">Генеральному директору Евгений Викторович Ананьев
</t>
  </si>
  <si>
    <t xml:space="preserve"> производство стеклянных изделий. </t>
  </si>
  <si>
    <t>Адрес: 390011, Россия, Рязанская область, г. Рязань, район Южный Промышленное производство, ТОСЭР, индустриальные паркиузел, 17а e-mail: GSR Sales@quardian.com    +7 4912 95 66 00</t>
  </si>
  <si>
    <t>31.07-на рассмотрении, подготовят ответ, Вх. От 12.04.2019 № 231. Ресурсы сосредоточены на строительстве второго завода в Польше. По окончании строительства и обновлению планов смогут начать конструктивный диалог</t>
  </si>
  <si>
    <t xml:space="preserve">ООО Стекольный завод «Красное Эхо»
</t>
  </si>
  <si>
    <t xml:space="preserve">Генеральному директору Дмитрий Юрьевич Клегг
</t>
  </si>
  <si>
    <t>Адрес: 601566, Россия, Владимирская область, пос. Красное Эхо, ул. Советская, 1 
e-mail: info@red-echo.ru  (49241) 93-202</t>
  </si>
  <si>
    <t>31.07- на рассмотрении у рук-ля</t>
  </si>
  <si>
    <t xml:space="preserve">ОАО “Эй Джи Си Борский стекольный завод”
</t>
  </si>
  <si>
    <t xml:space="preserve">Директору Сергей Юрьевич Князеву
</t>
  </si>
  <si>
    <t xml:space="preserve">Адрес: 606443, Россия, Нижегородская область, г. Бор
e-mail: vopros@eu.agc.com
</t>
  </si>
  <si>
    <t xml:space="preserve">ООО Стекольный завод «Факел»
</t>
  </si>
  <si>
    <t>Генеральному директору Николай Борисович Сорокин</t>
  </si>
  <si>
    <t>Адрес: 427168, Россия, Удмуртская Республика, Игринский район, с. Факел, ул. Кирова, 36 e-mail: fakelz@rambler.ru</t>
  </si>
  <si>
    <t>ОТКРЫТОЕ АКЦИОНЕРНОЕ ОБЩЕСТВО "МОСКОВСКАЯ ШЕРСТОПРЯДИЛЬНАЯ ФАБРИКА"</t>
  </si>
  <si>
    <t>Безуглову Валерию Эдуардовичу</t>
  </si>
  <si>
    <t>производство текстильных изделий</t>
  </si>
  <si>
    <t xml:space="preserve">юр. адрес: 393950, Тамбовская область, г. Моршанск, ул. Речная, 1,
Приёмная: тел/факс: 8 (47533) 4-47-74, 4-26-68
e-mail: sekretar.sukno@mail.ru
Коммерческий отдел: тел/факс: 8 (47533) 4-47-70, +7 (915) 880-01-28
e-mail: prodam.sukno@mail.ru </t>
  </si>
  <si>
    <t>ООО Моршанская мануфактура"</t>
  </si>
  <si>
    <t>Мирзоев Фазаил Тахил Оглы</t>
  </si>
  <si>
    <t>392501 Адрес: ТАМБОВСКАЯ ОБЛ.,ТАМБОВСКИЙ Р-Н,С ДОНСКОЕ,УЛ СОВЕТСКАЯ, Д 418, ОФИС 5 
Юридический адрес: 393950, ТАМБОВСКАЯ ОБЛ, МОРШАНСК Г, РЕЧНАЯ, 1 
Телефон: 8 (47533) 4-47-74, 8 (902) 722-88-88, 8 (475) 334-47-74</t>
  </si>
  <si>
    <t>ООО ТПК «Восток-ресурс»</t>
  </si>
  <si>
    <t>Директору  Р.Ф. Асадуллаев</t>
  </si>
  <si>
    <t xml:space="preserve">Общее </t>
  </si>
  <si>
    <t>427260, Удмуртская Республика, п. Ува, 
ул. Лесная, 11 infovr@mail.ru
83413052506</t>
  </si>
  <si>
    <t>продублировать и позвонить</t>
  </si>
  <si>
    <t>АО «Ижевский завод пластмасс»</t>
  </si>
  <si>
    <t xml:space="preserve">Генеральному директору  И.В. Барашенкову 
</t>
  </si>
  <si>
    <t xml:space="preserve">426068, республика Удмуртская, г. Ижевск, ул. Автозаводская, дом 7   ipp@ipp.ru
</t>
  </si>
  <si>
    <t xml:space="preserve">АО ЛМЗ «Стройэкс»
</t>
  </si>
  <si>
    <t xml:space="preserve">Генеральному директору 
И.А. Волкову 
</t>
  </si>
  <si>
    <t>454038, Челябинская область, г.Челябинск, ул.Строительная, 
д. 11 кор.13 Lmz@Lmz74.ru  7353926@mail.ru
83517353979</t>
  </si>
  <si>
    <t>ООО «ММК-Лысьвенский металлургический завод»</t>
  </si>
  <si>
    <t xml:space="preserve">Директору С.В. Дубовскому 
</t>
  </si>
  <si>
    <t>618909, Пермский край, г.Лысьва, ул.Революции,58  info@lmz.lysvamk.ru
 83424992043</t>
  </si>
  <si>
    <t>ООО ТПК «Троицкий металлургический завод»</t>
  </si>
  <si>
    <t xml:space="preserve">Генеральному директору А.А. Кошкину
</t>
  </si>
  <si>
    <t xml:space="preserve">457100 Россия, Челябинская область,г. Троицк, ул. Дизельный завод info@troickmz.ru 
</t>
  </si>
  <si>
    <t xml:space="preserve">Акционерного общества работников 
«Можгинское деревообрабатывающее 
народное предприятие «Красная звезда»
</t>
  </si>
  <si>
    <t>Генеральному директору 
Р.Н. Абашеву</t>
  </si>
  <si>
    <t>427792, Россия, Удмуртская Республика, г. Можга, ул. Горбунова, 32 secret@redstar.udm.ru
83413940058</t>
  </si>
  <si>
    <t>МП «Ямальские Олени»</t>
  </si>
  <si>
    <t xml:space="preserve">Директору 
Е.В. Мальцеву 
</t>
  </si>
  <si>
    <t>629700, Ямало-Ненецкий автономный округ, Ямальский район, с. Яр - Сале, ул. Худи Сэроко, 37а
yamaloleni@mail.ru
83499630597</t>
  </si>
  <si>
    <t xml:space="preserve"> НАО «НИПИГОРМАШ»
</t>
  </si>
  <si>
    <t>Генеральному директору компании
А.В. Волкову</t>
  </si>
  <si>
    <t>620024, Россия, Свердловская область,
г. Екатеринбург, ул. Симская, д. 1  main@npgm.ru
83432958507</t>
  </si>
  <si>
    <t>рассматривается</t>
  </si>
  <si>
    <t xml:space="preserve">АО «Нефтекамское производственное объединение искусственных кож»
</t>
  </si>
  <si>
    <t xml:space="preserve"> Генеральному директору 
АО «Нефтекамское производственное объединение искусственных кож»
Л.Р. Киршиной 
</t>
  </si>
  <si>
    <t>452683,Республика Башкортостан,
 г. Нефтекамск, ул. Магистральная,2 priem@iskosh.ru 
3478320050</t>
  </si>
  <si>
    <t xml:space="preserve">продублировать позвонить </t>
  </si>
  <si>
    <t xml:space="preserve">ООО «Новотех»
</t>
  </si>
  <si>
    <t xml:space="preserve">Директору 
А.Н. Пигалеву </t>
  </si>
  <si>
    <t xml:space="preserve">614002, Пермский край, г.Пермь,ул.Чернышевского, д. 17а, оф.8
 zakaz@rg159.ru 
</t>
  </si>
  <si>
    <t xml:space="preserve">ОАО «Нытва»
</t>
  </si>
  <si>
    <t xml:space="preserve">Генеральному директору 
Д.А. Бутенко 
</t>
  </si>
  <si>
    <t>617000, Пермский край, Нытвенский район, г.Нытва, ул.Карла Маркса,д.71
ogon@nytva-nmz.ru
83427230121</t>
  </si>
  <si>
    <t xml:space="preserve">ООО «Орион»
</t>
  </si>
  <si>
    <t xml:space="preserve">Директору 
А.Ф. Штумф 
</t>
  </si>
  <si>
    <t>427251, Удмуртская Республика, Увинский район, д. Узей-Тукля, ул.Садовая, д. 15
shafis@mail.ru
83413066208</t>
  </si>
  <si>
    <t xml:space="preserve">ООО «Производственная компания «Лита»
</t>
  </si>
  <si>
    <t xml:space="preserve">Генеральному директору 
П.А. Аношкину 
</t>
  </si>
  <si>
    <t xml:space="preserve">450045, Республика Башкортостан, г.Уфа, ул.Зеленая Роща,д. 7-7   oklita@mail.ru
</t>
  </si>
  <si>
    <t>Директору ООО «ТПГ «Солид» А.С. Яковлеву</t>
  </si>
  <si>
    <t xml:space="preserve"> 624000, Свердловская обл, Сысертский район, г.Арамиль,пер. Речной, 2а 
info@solidgroup.ru
83432170870</t>
  </si>
  <si>
    <t xml:space="preserve">  ООО «Сокол менеджмент»
Управляющей организации
ООО «Производственная фирма Сокол»
</t>
  </si>
  <si>
    <t>Генеральному директору В.Н. Панькову</t>
  </si>
  <si>
    <t>617060, Пермский край, г.Краснокамск,ул.Промышленное производство, ТОСЭР, индустриальные паркиышленная, 4
office@pfsokol.ru   83422613141</t>
  </si>
  <si>
    <t xml:space="preserve">ООО «Сеал и к»  
</t>
  </si>
  <si>
    <t>Директору  Г.Е. Герцберг</t>
  </si>
  <si>
    <t>gertsberg@sealmet.com  info@sealmet.com
623720, Свердловская область, г.Березовский, пос.Монетный, 
ул.Максима Горького,д.1     83436934088</t>
  </si>
  <si>
    <t xml:space="preserve">не дозвон </t>
  </si>
  <si>
    <t xml:space="preserve">
ОАО «Чишминский сахарный завод»
</t>
  </si>
  <si>
    <t xml:space="preserve">Генеральному директору Ю.Г. Баримбойму </t>
  </si>
  <si>
    <t>452173, Республика Башкортостан, п.Чишмы, ул Мира,1  uralspecsplav@ya.ru
   83479728222</t>
  </si>
  <si>
    <t xml:space="preserve">
ООО «Уральская Металлообрабатывающая 
Компания»
</t>
  </si>
  <si>
    <t>Генеральному директору Д.В.Нефедову</t>
  </si>
  <si>
    <t>455007,Челябинская область, г. Магнитогорск, ул. Коммунальная, 10 строение 1.
info@uralmetalcompany.ru
83519517015</t>
  </si>
  <si>
    <t>ООО «УралСпецСплав»</t>
  </si>
  <si>
    <t xml:space="preserve">Директору 
В.Е. Позаренко </t>
  </si>
  <si>
    <t xml:space="preserve">454901, Челябинская область, г. Челябинск, ул. Калинов двор, 
д.26, оф. 3  uralspecsplav@ya.ru
</t>
  </si>
  <si>
    <t>продублировать  uralspecsplav74@gmail.com</t>
  </si>
  <si>
    <t>ООО «Уральский Медный Прокат»</t>
  </si>
  <si>
    <t xml:space="preserve">Генеральному директору  А.В. Волошко </t>
  </si>
  <si>
    <t>462100, Оренбургская область, п. Саракташ, ул. Мира, д.17, кв. 42
mailbox@ucc-metal.ru
83536269327</t>
  </si>
  <si>
    <t xml:space="preserve">ОАО «Уральский трубный завод»
</t>
  </si>
  <si>
    <t xml:space="preserve"> Генеральному директору Г.А. Архипову</t>
  </si>
  <si>
    <t xml:space="preserve">623107, Свердловская область, г. Первоуральск, ул. Сакко и Ванцетти,28
market@trubprom.com
</t>
  </si>
  <si>
    <t>комм дир. максим михайлович 7343797502</t>
  </si>
  <si>
    <t xml:space="preserve">ООО «Челябинский химический завод «Оксид»
</t>
  </si>
  <si>
    <t xml:space="preserve">Генеральному директору Н.Н. Савченко </t>
  </si>
  <si>
    <t xml:space="preserve"> 454008, Челябинская область, г.Челябинск, Свердловский тракт, 5
 info@zincoxide.ru 
</t>
  </si>
  <si>
    <t>звонить 84994506263 *102   дмитрий</t>
  </si>
  <si>
    <t>АО «Южноуральский завод 
«Кристалл»</t>
  </si>
  <si>
    <t xml:space="preserve">Генеральному директору 
Д.С. Абдрафикову 
</t>
  </si>
  <si>
    <t xml:space="preserve">457040, Россия, Челябинская область, г. Южноуральск, ул.  Береговая 2 
office@kristallplant.com 
</t>
  </si>
  <si>
    <t>АО «МОНДИ СЫКТЫВКАРСКИЙ ЛПК»</t>
  </si>
  <si>
    <t xml:space="preserve">Генеральному директору  К.Х. Пеллеру
</t>
  </si>
  <si>
    <t xml:space="preserve">167026, Республика Коми, г. Сыктывкар, пр-кт Бумажников, 2. E-mail: Mondi.Syktyvkar@mondigroup.com
</t>
  </si>
  <si>
    <t xml:space="preserve">АО «МОСТОСТРОЙ-11»
</t>
  </si>
  <si>
    <t>Генеральному директору Н.А. Руссу</t>
  </si>
  <si>
    <t xml:space="preserve">628408, Ханты-Мансийский Автономный округ - Югра, г. Сургут,
ул. Энергетиков, д. 26. E-mail:tmn@ms11.ru
</t>
  </si>
  <si>
    <t>АО «НАУЧНО-ПРОИЗВОДСТВЕННАЯ КОРПОРАЦИЯ «УРАЛВАГОНЗАВОД» ИМЕНИ Ф.Э. ДЗЕРЖИНСКОГО»</t>
  </si>
  <si>
    <t xml:space="preserve">Генеральному директору А.В. Потапову
</t>
  </si>
  <si>
    <t xml:space="preserve">622007, Свердловская обл.,г. Нижний Тагил, Восточное шоссе, 28.
E-mail: web@uvz.ru
</t>
  </si>
  <si>
    <t xml:space="preserve">АО «ОБЪЕДИНЕННАЯ ХИМИЧЕСКАЯ КОМПАНИЯ «УРАЛХИМ»
</t>
  </si>
  <si>
    <t xml:space="preserve">Генеральному директору С.Р. Момцемлидзе
</t>
  </si>
  <si>
    <t xml:space="preserve">123112, г. Москва, Пресненская набережная, дом 6 стр 2.
E-mail: info@uralchem.com 
</t>
  </si>
  <si>
    <t>АО «ПРОГРЕСС»</t>
  </si>
  <si>
    <t xml:space="preserve">Генеральному директору Н.А. Медуновой </t>
  </si>
  <si>
    <t xml:space="preserve">398902, г. Липецк, ул. Ангарская, 2.
E-mail: info@progressfood.ru
</t>
  </si>
  <si>
    <t xml:space="preserve">АО «РУССКИЙ УГОЛЬ»
</t>
  </si>
  <si>
    <t xml:space="preserve">Генеральному директору С.В. Грачеву
</t>
  </si>
  <si>
    <t xml:space="preserve">107031, г. Москва, ул. Петровка, 10.
E-mail: reception@ruscoal.ru
</t>
  </si>
  <si>
    <t>Управляющей организации АО «Сибуглемет» ООО «Управляющая компания «ЕВРАЗ МЕЖДУРЕЧЕНСК»</t>
  </si>
  <si>
    <t xml:space="preserve">Генеральному директору  А.В. Давыдову
</t>
  </si>
  <si>
    <t xml:space="preserve">654080, Кемеровская область, г. Новокузнецк, ул. Кирова, д.69.
E-mail: zaosum@ktk.rdtc.ru
</t>
  </si>
  <si>
    <t xml:space="preserve">АО «СТРОЙТРАНСГАЗ»
</t>
  </si>
  <si>
    <t>Генеральному директору М.В. Хряпову</t>
  </si>
  <si>
    <t xml:space="preserve">123112, г. Москва, ул. Тестовская,
д. 10, пом. I, этаж 10.  E-mail: STG@STROYTRANSGAZ.COM
</t>
  </si>
  <si>
    <t xml:space="preserve">АО «Томскнефть» ВНК
</t>
  </si>
  <si>
    <t xml:space="preserve">Генеральному директору   Р.Н. Жаравину
</t>
  </si>
  <si>
    <t xml:space="preserve">636785, Томская область, г. Стрежевой ул. Буровиков, 23.
E-mail: JSCTN@tn.rosneft.ru
</t>
  </si>
  <si>
    <t xml:space="preserve">АО «ЧЕРНИГОВЕЦ»
</t>
  </si>
  <si>
    <t>Директору  Ю.С. Дерябину</t>
  </si>
  <si>
    <t xml:space="preserve">652420, Кемеровская обл., г. Березовский.
E-mail: coal@chernigovets.ru
</t>
  </si>
  <si>
    <t>ЗАО «КРОК ИНКОРПОРЕЙТЕД»</t>
  </si>
  <si>
    <t>Генеральному директору  Б.Л. Бобровникову</t>
  </si>
  <si>
    <t xml:space="preserve">105082, г. Москва, ул. Почтовая Б., 26в стр.2.
E-mail: info@croc.ru
</t>
  </si>
  <si>
    <t>ЗАО «ЦЕНТР ФИНАНСОВЫХ ТЕХНОЛОГИЙ»</t>
  </si>
  <si>
    <t>Директору  А.В. Висящеву</t>
  </si>
  <si>
    <t xml:space="preserve">630559, Новосибирская обл.,Новосибирский р-он, р.п. Кольцово, 35.
E-mail: market@cft.ru
</t>
  </si>
  <si>
    <t>АО «МЕЖРЕГИОНТРУБОПРОВОДСТРОЙ»</t>
  </si>
  <si>
    <t>Генеральному директору  Л.Р. Гатауллину</t>
  </si>
  <si>
    <t xml:space="preserve">117036, г. Москва, ул. Новочерёмушкинская, 18.
E-mail: mrts@mrts.ru 
</t>
  </si>
  <si>
    <t xml:space="preserve">Управляющей компании 
ОА «СИБИРСКИЙ АНТРАЦИТ»
ООО «УПРАВЛЯЮЩАЯ КОМПАНИЯ «СИБАНТРАЦИТ»
</t>
  </si>
  <si>
    <t>Генеральному директору М.Г. Барскому</t>
  </si>
  <si>
    <t xml:space="preserve">633224, Новосибирская обл.,Искитимский р-он, п. Листвянский,
ул. Советская, 2а. E-mail: secretary@sibanthracite.ru
</t>
  </si>
  <si>
    <t xml:space="preserve">ОАО «УДМУРТНЕФТЬ»
</t>
  </si>
  <si>
    <t>Генеральному директору А.Ю. Топалу</t>
  </si>
  <si>
    <t xml:space="preserve">426057, Республика Удмуртская,г. Ижевск, ул. Красноармейская, 182.
E-mail: post@udmurtneft.ru
</t>
  </si>
  <si>
    <t>ООО «АНЖЕРСКАЯ НЕФТЕГАЗОВАЯ КОМПАНИЯ»</t>
  </si>
  <si>
    <t>Генеральному директору 
А.В. Истамгулову</t>
  </si>
  <si>
    <t xml:space="preserve">652480, Кемеровская обл.,г. Анжеро-Судженск, планировочный район район Промышленное производство, ТОСЭР, индустриальные паркиплощадки ангк.
E-mail: AMISTAD@OILSELLING.RU
</t>
  </si>
  <si>
    <t>ООО «Велесстрой»</t>
  </si>
  <si>
    <t>Генеральному директору Пеничу Златко</t>
  </si>
  <si>
    <t xml:space="preserve">125047, Москва,ул. 2-я Тверская-Ямская, д.10.
E-mail: info@velesstroy.com
</t>
  </si>
  <si>
    <t xml:space="preserve">ООО «ВТОРРЕСУРС-ПЕРЕРАБОТКА»
</t>
  </si>
  <si>
    <t xml:space="preserve">Генеральному директору  В.Ю. Лосеву </t>
  </si>
  <si>
    <t xml:space="preserve">654006, Кемеровская обл.,г. Новокузнецк, пл. Побед (Центральный р-н), д. 1 кор. 233.
E-mail: info@sgmk-group.ru
</t>
  </si>
  <si>
    <t xml:space="preserve">ООО «ГРУППА «МАГНЕЗИТ»
</t>
  </si>
  <si>
    <t xml:space="preserve">Генеральному директору  С.Ю. Одегову 
</t>
  </si>
  <si>
    <t xml:space="preserve">456910, Челябинская обл.,Саткинский р-он, г. Сатка,
ул. Солнечная, 32.  E-mail: pr@magnezit.com
</t>
  </si>
  <si>
    <t>ООО «Группа Компаний «Русагро»</t>
  </si>
  <si>
    <t>Генеральному директору  М.Д. Басову</t>
  </si>
  <si>
    <t xml:space="preserve">392024 Тамбовская обл.,г. Тамбов, ул. Мичуринская, д. 148.
E-mail: ir@rusagrogroup.ru
</t>
  </si>
  <si>
    <t xml:space="preserve">ООО «ГРУППА ПОЛИПЛАСТИК»
</t>
  </si>
  <si>
    <t>Генеральному директору  М.И. Гориловскому</t>
  </si>
  <si>
    <t xml:space="preserve">119530, г. Москва, ул. Генерала Дорохова, д. 14 стр. 8.
E-mail: mos@polyplastic.ru
</t>
  </si>
  <si>
    <t xml:space="preserve">ООО «ЗАПОЛЯРПромышленное производство, ТОСЭР, индустриальные паркиГРАЖДАНСТРОЙ»
</t>
  </si>
  <si>
    <t>Директору  И.И. Боциевой</t>
  </si>
  <si>
    <t xml:space="preserve">629300, Ямало-Ненецкий автономный округ, г. Новый Уренгой,
у. Южная магистраль, д. 5, пом. 210. E-mail: murat@upgs.ru
</t>
  </si>
  <si>
    <t xml:space="preserve">ООО «Иркутская нефтяная компания»
</t>
  </si>
  <si>
    <t xml:space="preserve">Генеральному директору М.В. Седых
</t>
  </si>
  <si>
    <t xml:space="preserve">664007, г. Иркутск,пр-кт Большой Литейный, д. 4.   E-mail: info@irkutskoil.ru
</t>
  </si>
  <si>
    <t xml:space="preserve">ООО «КОМОС ГРУПП» УПРАВЛЯЮЩАЯ КОМПАНИЯ
</t>
  </si>
  <si>
    <t xml:space="preserve">Управляющему   А.В. Шутову 
</t>
  </si>
  <si>
    <t xml:space="preserve">426069, Удмуртская республика, г. Ижевск, ул. Песочная, 11.
E-mail: office@komos.ru
</t>
  </si>
  <si>
    <t xml:space="preserve">ООО «МОН'ДЭЛИС РУСЬ»
</t>
  </si>
  <si>
    <t xml:space="preserve">Генеральному директору  А.А. Родионову 
</t>
  </si>
  <si>
    <t xml:space="preserve">601123, Владимирская обл.,Петушинский р-он, г. Покров,ул. Франца Штольверка, дом 10.
E-mail: anna.pozdnysheva@mdlz.com
</t>
  </si>
  <si>
    <t xml:space="preserve">ООО «НАУЧНО ИССЛЕДОВАТЕЛЬСКИЙ ПРОЕКТНЫЙ ИНСТИТУТ НЕФТИ И ГАЗА «ПЕТОН»
</t>
  </si>
  <si>
    <t>Генеральному директору И.А. Мнушкину</t>
  </si>
  <si>
    <t xml:space="preserve">450071, Республика Башкортостан, г. Уфа, пр. Салавата Юлаева, д. 60/1. E-mail: peton@peton.ru
</t>
  </si>
  <si>
    <t xml:space="preserve">ООО «НефтеХимСервис»
</t>
  </si>
  <si>
    <t xml:space="preserve">Генеральному директору  Г.В. Кушниру
</t>
  </si>
  <si>
    <t xml:space="preserve">654007, Кемеровская область,г. Новокузнецк,пр-т Пионерский, 58, пом. 133.
E-mail:nhs@nhs-kuzbass.ru
</t>
  </si>
  <si>
    <t>ООО «НОРТГАЗ»</t>
  </si>
  <si>
    <t xml:space="preserve">Генеральному директору  В.Л. Крамаровскому 
</t>
  </si>
  <si>
    <t xml:space="preserve">629303, Ямало-Ненецкий автономный округ, г. Новый Уренгой,
Ул. им. Захаренкова В.С., д. 11.  E-mail: info@northgas.ru
</t>
  </si>
  <si>
    <t xml:space="preserve">ООО «РАЗРЕЗ «БЕРЕЗОВСКИЙ»
</t>
  </si>
  <si>
    <t>Генеральному директору   А.В. Исакову</t>
  </si>
  <si>
    <t xml:space="preserve">653212, Кемеровская обл.,Прокопьевский р-он, п. Калачево,
ул. Мира, д. 9 стр. 16.  E-mail: referent@stroyservis.com
</t>
  </si>
  <si>
    <t>ООО «РАЗРЕЗ «КИЙЗАССКИЙ»</t>
  </si>
  <si>
    <t>Генеральному директору  А.М. Борщевичу</t>
  </si>
  <si>
    <t xml:space="preserve">652840, Кемеровская обл., г. Мыски,  ул. Советская, 50.
E-mail: ilosyk@mail.ru
</t>
  </si>
  <si>
    <t xml:space="preserve">ООО «РУСЭЛПромышленное производство, ТОСЭР, индустриальные парки»
</t>
  </si>
  <si>
    <t>Генеральному директору 
В.В. Дорохину</t>
  </si>
  <si>
    <t xml:space="preserve"> 117463, г. Москва, пр-кт Новоясеневский, д. 32 кор. 1, э 1 пом. VI к 2 оф 69.
E-mail: mail@ruselprom.ru
</t>
  </si>
  <si>
    <t xml:space="preserve">ООО «Стройсервис»
</t>
  </si>
  <si>
    <t xml:space="preserve">Генеральному директору   Д.Н. Николаеву
</t>
  </si>
  <si>
    <t xml:space="preserve">650055 Кемеровская обл., г. Кемерово,пр-кт. Кузнецкий, 121.
E-mail: referent@stroyservis.com
</t>
  </si>
  <si>
    <t xml:space="preserve">ООО «ТМК ЧЕРМЕТ»
</t>
  </si>
  <si>
    <t xml:space="preserve">Президенту ьА.В. Скорнякову 
</t>
  </si>
  <si>
    <t xml:space="preserve">620102, г. Екатеринбург,ул. Гурзуфская, 16.E-mail: chermet@tmk-chermet.com
</t>
  </si>
  <si>
    <t xml:space="preserve">ООО «ТОРГОВЫЙ ДОМ «УНКОМТЕХ»
</t>
  </si>
  <si>
    <t xml:space="preserve">Генеральному директору  С.В. Чиркову
</t>
  </si>
  <si>
    <t xml:space="preserve">117312, г. Москва, ул. Вавилова, д.13 стр7. E-mail: info@uncomtech.com
</t>
  </si>
  <si>
    <t xml:space="preserve">ООО «УПРАВЛЯЮЩАЯ КОМПАНИЯ «АЛЮМИНИЕВЫЕ ПРОДУКТЫ»
Управляющей организации
ООО «КАМЕНСК-УРАЛЬСКИЙ МЕТАЛЛУРГИЧЕСКИЙ ЗАВОД»
</t>
  </si>
  <si>
    <t>623405, Свердловская обл.,г. Каменск-Уральский, ул. Заводская, д. 5. E-mail: any@kumw.ru</t>
  </si>
  <si>
    <t xml:space="preserve">ООО «УРАЛО-СИБИРСКАЯ МЕТАЛЛУРГИЧЕСКАЯ КОМПАНИЯ»
</t>
  </si>
  <si>
    <t xml:space="preserve">Генеральному директору  Ю.В. Антипову 
</t>
  </si>
  <si>
    <t xml:space="preserve">454084, г. Челябинск,л. Каслинская, 64, 18.E-mail: tambovtsev@chemk.ru
</t>
  </si>
  <si>
    <t>ООО «УРАЛЬСКИЕ ЛОКОМОТИВЫ»</t>
  </si>
  <si>
    <t>Генеральному директору  О.Х. Спаи</t>
  </si>
  <si>
    <t xml:space="preserve">624093, Свердловская обл.,г. Верхняя Пышма, ул. Парковая, 36.
E-mail: mail@ulkm.ru
</t>
  </si>
  <si>
    <t xml:space="preserve">ООО «ШАХТОУПРАВЛЕНИЕ «МАЙСКОЕ»
</t>
  </si>
  <si>
    <t xml:space="preserve">Генеральному директору   О.Ю. Рудакову
</t>
  </si>
  <si>
    <t xml:space="preserve">653222, Кемеровская обл.,Прокопьевский р-он, п. Октябрьский, Школьный переулок, 4.
E-mail:may-office@may.hcsds.ru
</t>
  </si>
  <si>
    <t>ПАО «АКЦИОНЕРНАЯ КОМПАНИЯ ВОСТОКНЕФТЕЗАВОДМОНТАЖ»</t>
  </si>
  <si>
    <t xml:space="preserve">Генеральному директору   Х.А Бикмухаметову
</t>
  </si>
  <si>
    <t xml:space="preserve">450064, Республика Башкортостан, г. Уфа, ул. Нежинская, 11-1.
E-mail: info@akvnzm.ru
</t>
  </si>
  <si>
    <t>ПАО «АШИНСКИЙ МЕТАЛЛУРГИЧЕСКИЙ ЗАВОД»</t>
  </si>
  <si>
    <t xml:space="preserve">Генеральному директору   В.Ю. Мызгину
</t>
  </si>
  <si>
    <t xml:space="preserve">456010, Челябинская обл.,Ашинский р-он, г. Аша, ул. Мира, 9.
E-mail: info@amet.ru
</t>
  </si>
  <si>
    <t xml:space="preserve">ПАО «БЕЛУГА ГРУПП»
</t>
  </si>
  <si>
    <t xml:space="preserve">Председателю Правления  А.А. Мечетину
</t>
  </si>
  <si>
    <t xml:space="preserve">119180, г. Москва, Якиманская наб., д. 4, стр 1  E-mail: info@belugagroup.ru
</t>
  </si>
  <si>
    <t xml:space="preserve">ПАО «Казаньоргсинтез»
</t>
  </si>
  <si>
    <t>Генеральному директору 
(Председателю Исполнительной дирекции)
Ф.Г. Мингулову</t>
  </si>
  <si>
    <t xml:space="preserve">420051, г. Казань, ул. Беломорская, 101.  E-mail: kos@kos.ru
</t>
  </si>
  <si>
    <t xml:space="preserve">ПАО «КОРПОРАЦИЯ ВСМПО-АВИСМА»
</t>
  </si>
  <si>
    <t>Генеральному директору   М.В. Воеводину</t>
  </si>
  <si>
    <t xml:space="preserve">624760, Свердловская область,Г. Верхняя Салда, ул. Парковая 1.
E-mail: info@vsmpo-avisma.ru
</t>
  </si>
  <si>
    <t xml:space="preserve">ПАО «КУЗБАССКАЯ ТОПЛИВНАЯ КОМПАНИЯ»
</t>
  </si>
  <si>
    <t xml:space="preserve">Генеральному директору   Э.В. Алексеенко 
</t>
  </si>
  <si>
    <t xml:space="preserve">650000, Кемеровская обл., г. Кемерово,ул. 50 лет Октября, 4.
E-mail: company@ktk.company
</t>
  </si>
  <si>
    <t xml:space="preserve">ПАО «МАШИНОСТРОИТЕЛЬНЫЙ ЗАВОД ИМЕНИ М.И.КАЛИНИНА»
</t>
  </si>
  <si>
    <t>Генеральному директору  Н.В. Клейну</t>
  </si>
  <si>
    <t xml:space="preserve">620017, Свердловская обл.,г. Екатеринбург, пр-кт Космонавтов, 18.
E-mail: zik@mail.utk.ru
</t>
  </si>
  <si>
    <t>ПАО «МЕТАФРАКС»</t>
  </si>
  <si>
    <t>Генеральному директору   В.А. Дауту</t>
  </si>
  <si>
    <t xml:space="preserve">618250, Пермский край, г. Губаха.E-mail: metafrax@permonline.ru
</t>
  </si>
  <si>
    <t>ПАО «НАУЧНО-ПРОИЗВОДСТВЕННАЯ КОРПОРАЦИЯ «ОБЪЕДИНЕННАЯ ВАГОННАЯ КОМПАНИЯ»</t>
  </si>
  <si>
    <t xml:space="preserve">Генеральному директору   Т.В. Хряпову
</t>
  </si>
  <si>
    <t xml:space="preserve">115184, г. Москва, ул. Новокузнецкая,
д. 7/11, стр. 1 E-mail: info@uniwagon.com 
</t>
  </si>
  <si>
    <t xml:space="preserve">ПАО «Нижнекамскнефтехим
</t>
  </si>
  <si>
    <t>Генеральному директору  А.Ш. Бикмурзину</t>
  </si>
  <si>
    <t xml:space="preserve">423574, Республика Татарстан,г. Нижнекамск, ул. Соболековская,
д 23, оф. 129  E-mail: nknh@nknh.ru
</t>
  </si>
  <si>
    <t xml:space="preserve">ПАО «ОМСКИЙ КАУЧУК»
</t>
  </si>
  <si>
    <t>Генеральному директору   Н.П. Комарову</t>
  </si>
  <si>
    <t xml:space="preserve">644035, г. Омск, пр-кт Губкина, 30.  E-mail: info@titan-omsk.ru
</t>
  </si>
  <si>
    <t xml:space="preserve">ПАО «Силовые машины – ЗТЛ, ЛМЗ, Электросила, Энергомашэкспорт»
</t>
  </si>
  <si>
    <t>Генеральному директору   Т.В. Липатову</t>
  </si>
  <si>
    <t xml:space="preserve">195009, Санкт-Петербург,ул. Ватутина, д.3, Лит. А.  E-mail: mail@power-m.ru
</t>
  </si>
  <si>
    <t>ПАО «СОЛЛЕРС»</t>
  </si>
  <si>
    <t xml:space="preserve">Генеральному директору Н. А. Соболеву
</t>
  </si>
  <si>
    <t xml:space="preserve">
123317, г. Москва, ул. Тестовская, 10, подъезд 2
E-mail: info@sollers-auto.com
</t>
  </si>
  <si>
    <t xml:space="preserve">Управляющей организации
ПАО «Челябинский металлургический комбинат»
ООО «Управляющая компания МЕЧЕЛ-СТАЛЬ»
</t>
  </si>
  <si>
    <t xml:space="preserve">Генеральному директору А.А. Пономарёву
</t>
  </si>
  <si>
    <t xml:space="preserve">454047, Россия, Челябинская область,г. Челябинск, ул. 2-я Павелецкая, д. 14.
E-mail: chelmk-osa@mechel.com
</t>
  </si>
  <si>
    <t xml:space="preserve">ПАО «ЧЕЛЯБИНСКИЙ ТРУБОПРОКАТНЫЙ ЗАВОД»
</t>
  </si>
  <si>
    <t xml:space="preserve">Генеральному директору   Б.К. Коваленкову
</t>
  </si>
  <si>
    <t xml:space="preserve">454129, г. Челябинск,ул. Машиностроителей, д. 21.  E-mail: uts@chelpipe.ru
</t>
  </si>
  <si>
    <t xml:space="preserve">ПАО «ЧЕЛЯБИНСКИЙ ЦИНКОВЫЙ ЗАВОД»
</t>
  </si>
  <si>
    <t>Генеральному директору  П.А. Избрехту</t>
  </si>
  <si>
    <t xml:space="preserve">454008, Челябинская обл., г. Челябинск, Свердловский тракт, 24.
E-mail: vab@zinc.ru
</t>
  </si>
  <si>
    <t>ООО «Башпласт»</t>
  </si>
  <si>
    <t xml:space="preserve">Генеральному директору 
ООО «Башпласт»
И.Д. Казанскому
</t>
  </si>
  <si>
    <t xml:space="preserve">453105, Республика Башкортостан, 
г. Стерлитамак, ул. Бабушкина, д. 171 
mail@bashplast.ru
</t>
  </si>
  <si>
    <t>ООО «Кофе Сэт» (кофешоп)</t>
  </si>
  <si>
    <t>Размещение общепита</t>
  </si>
  <si>
    <t>ООО Гарден кофе</t>
  </si>
  <si>
    <t>ООО Пит-Продукт (Атрия Россия)</t>
  </si>
  <si>
    <t>Размещение общепита, производство снэков на территории ТОСЭР</t>
  </si>
  <si>
    <t>Нойер Оганесян</t>
  </si>
  <si>
    <t>Предложение по производству пэ труб для водоснабжения</t>
  </si>
  <si>
    <t>без письма, по звонку</t>
  </si>
  <si>
    <t>Эрик Болатбекович</t>
  </si>
  <si>
    <t>не будет заходить в Курган. Предлагали - коммерческое строительство, курорты зауралья, памятники</t>
  </si>
  <si>
    <t>по звонку</t>
  </si>
  <si>
    <t>АО «РЖД Строительство распределительно-сервисного центра – мультимодального логистического комплекса»</t>
  </si>
  <si>
    <t>ВАЛЕНТИК ВЯЧЕСЛАВ БОРИСОВИЧ
  ГЕНЕРАЛЬНЫЙ ДИРЕКТОР</t>
  </si>
  <si>
    <t>8 (495) 988 68 68 KTLO@rzdlog.ru Info@rzdlog.ru</t>
  </si>
  <si>
    <t>10.03.2019 Зыкова</t>
  </si>
  <si>
    <t>1) ответ направили на Шумкова В.М. - предлагают орг-ть встречу, в работе, исх 718 от 29,04.2019.   2) организована встреча в Питере и на территории Курганской области  ОТКАЗ</t>
  </si>
  <si>
    <t>Фаберлик</t>
  </si>
  <si>
    <t>Директор Департамента по развитию сети Faberlic 
  Ирэна Лукиянова; президент ОАО «Фаберлик» Нечаев Алексей Геннадьевич</t>
  </si>
  <si>
    <t>117 403, Москва, ул. Никопольская, д. 4</t>
  </si>
  <si>
    <t>не ответили</t>
  </si>
  <si>
    <t>ГК Титан</t>
  </si>
  <si>
    <t>Сутягинский Михаил Александрович
  Председатель Совета директоров АО «ГК «Титан»</t>
  </si>
  <si>
    <t>Почтовый адрес: 644035, г. Омск-35, а/я 9325
  Телефон:+7 (3812) 29-95-55, 35-69-31
  Факс: +7 (3812) 64-45-62 info@titan-omsk.ru</t>
  </si>
  <si>
    <t>Мишлен</t>
  </si>
  <si>
    <t>ул.Заводская, 1, Промышленное производство, ТОСЭР, индустриальные паркизона, пос.Давыдово, Орехово-Зуевский р-н, Московская обл., Россия, 142641 тел.: +7 (495) 729‒80‒03, +7 (4964) 17‒35‒32; факс: +7 (4964) 17‒58‒16. Elena.Vyshlova@ru.michelin.com, vyshlova@michelin.ru</t>
  </si>
  <si>
    <t>Август</t>
  </si>
  <si>
    <t>129515, г. Москва, ул. Цандера, д. 6
  Тел.: (495) 787-08-00
  Факс: (495) 787-08-20 corporate@avgust.com</t>
  </si>
  <si>
    <t>РусВинил</t>
  </si>
  <si>
    <t>Учредители: холдинг «Сибур» и бельгийская химическая группа Solvay через компанию SolVin Holding Nederland B.V.</t>
  </si>
  <si>
    <t>Российская Федерация, 607650, Нижегородская область, Кстовский район, г. Кстово, микрорайон Западный, квартал РусВинил. rusvinyl@rusvinyl.ru</t>
  </si>
  <si>
    <t>Центрополимер</t>
  </si>
  <si>
    <t>Адрес: 107023, г. Москва, Семеновский пер., д.6 
  Секретариат: тел.: + 7 (495) 225-83-46 факс: +7 (495) 287-47-01</t>
  </si>
  <si>
    <t>Нокиан шина</t>
  </si>
  <si>
    <t>президент концерна Nokian Tyres Андрей Пантюхов.</t>
  </si>
  <si>
    <t>188640, Россия, Ленинградская область, 
  Всеволожск, ул. Автомобильная, 14 
  Телефон: +7 812 336 90 00
  Факс: +7 812 336 9595 info.rus@nokiantyres.com</t>
  </si>
  <si>
    <t>Проктер энд Гэмбл Дистрибьюторская Компания</t>
  </si>
  <si>
    <t>Адрес: Ленинградское ш., 16А, стр. 2, Москва (2эт)</t>
  </si>
  <si>
    <t>ГК OZON (ООО «ИНТЕРНЕТ РЕШЕНИЯ»)</t>
  </si>
  <si>
    <t>Шульгин Александр Александрович генеральный директор группы компаний Ozon.</t>
  </si>
  <si>
    <t>Строительство распределительно-сервисного центра – мультимодального логистического комплекса</t>
  </si>
  <si>
    <t>8 495 730-67-67
  8 495 232 10 00 (секретарь) ozon-hotline@deloitte.ru</t>
  </si>
  <si>
    <t>не берут трубку</t>
  </si>
  <si>
    <t>Smile logistix</t>
  </si>
  <si>
    <t>Генеральному директору
  ГК «Смайл»
  Тимуце В.В.</t>
  </si>
  <si>
    <t>8(800) 1000-510 
  8 (987) 298-52-51 
  8 843 221 86 21(гол офис) sl@smile-logistix.ru</t>
  </si>
  <si>
    <t>МЗМО</t>
  </si>
  <si>
    <t>Пирожков Александр Сергеевич ген дир</t>
  </si>
  <si>
    <t>8 3513 25 52 06 laminar@laminar.ru</t>
  </si>
  <si>
    <t>рассматривают</t>
  </si>
  <si>
    <t>Colliers International</t>
  </si>
  <si>
    <t>Николай Казанский Управляющий партнер, Россия</t>
  </si>
  <si>
    <t>8 495 258 51 51 Nikolay.Kazanskiy@colliers.com</t>
  </si>
  <si>
    <t>Если бы заинтересовало то перезвонили бы</t>
  </si>
  <si>
    <t>GTE Logistics</t>
  </si>
  <si>
    <t>Денис Гиниятов, генеральный директор</t>
  </si>
  <si>
    <t>8 800 333 61 87, 8 (495) 280 70 04 info@gtelog.ru</t>
  </si>
  <si>
    <t>контактное лицо на кого переслали письмо не айдено</t>
  </si>
  <si>
    <t>IFT company</t>
  </si>
  <si>
    <t>(495) 646-82-26clients@iftcom.ru</t>
  </si>
  <si>
    <t>Компания ILM</t>
  </si>
  <si>
    <t>Ивлиев Иван Юрьевич ген дир</t>
  </si>
  <si>
    <t>8 (495) 287 0600 perfilev@ilm.ru</t>
  </si>
  <si>
    <t>перезвонят</t>
  </si>
  <si>
    <t>Major</t>
  </si>
  <si>
    <t>84957376006 sales@mjr.ru</t>
  </si>
  <si>
    <t>письмо не получали</t>
  </si>
  <si>
    <t>STS Logistics</t>
  </si>
  <si>
    <t>84957750202  info@stslog.com</t>
  </si>
  <si>
    <t>Компания АЛИДИ</t>
  </si>
  <si>
    <t>Пётр Демченков
  Генеральный директор компании АЛИДИ</t>
  </si>
  <si>
    <t>8(495) 775-36-88  alidi@alidi.ru</t>
  </si>
  <si>
    <t>АО «Федеральная грузовая компания»</t>
  </si>
  <si>
    <t>Ген Дир Тайчер Алексей Роменович</t>
  </si>
  <si>
    <t>8 (343) 380-71-44  info@railfgk.ru</t>
  </si>
  <si>
    <t>"Бета ПРО"</t>
  </si>
  <si>
    <t>8 (495) 649-88-99  sales@betapro.ru</t>
  </si>
  <si>
    <t>Деловые Линии</t>
  </si>
  <si>
    <t>Фарид Мадани генеральный директор компании</t>
  </si>
  <si>
    <t>8 495 775 55 30  pr@dellin.ru</t>
  </si>
  <si>
    <t>Письмо направлено в неправильное подразделение, куда направить обратную связь не дали</t>
  </si>
  <si>
    <t>КЕЙ ПОЙНТ ЛОДЖИСТИКС</t>
  </si>
  <si>
    <t>8 495 118 43 90</t>
  </si>
  <si>
    <t>если заинтересует то свяжутся</t>
  </si>
  <si>
    <t>mail@keypointlogistics.ru</t>
  </si>
  <si>
    <t>КРАФТТРАНС</t>
  </si>
  <si>
    <t>8 495 10 80 366</t>
  </si>
  <si>
    <t>info@krafttrans.com</t>
  </si>
  <si>
    <t>Курьер Сервис экспресс</t>
  </si>
  <si>
    <t>8 495 748-77-48</t>
  </si>
  <si>
    <t>info@cse.ru</t>
  </si>
  <si>
    <t>Логистик Л7</t>
  </si>
  <si>
    <t>Сергей Любимов директор</t>
  </si>
  <si>
    <t>8 (342) 255-38-77</t>
  </si>
  <si>
    <t>info@logisticl7.ru</t>
  </si>
  <si>
    <t>ПЭК</t>
  </si>
  <si>
    <t>8(495) 660-11-11</t>
  </si>
  <si>
    <t>pecom@pecom.ru</t>
  </si>
  <si>
    <t>ИнстарЛогистик</t>
  </si>
  <si>
    <t>8 (800) 333-06-81</t>
  </si>
  <si>
    <t>mail@instarlogistics.com</t>
  </si>
  <si>
    <t>Lans-Logistic</t>
  </si>
  <si>
    <t>8 (499) 400-43-11</t>
  </si>
  <si>
    <t>info@lanslogistic.com</t>
  </si>
  <si>
    <t>FKK group</t>
  </si>
  <si>
    <t>8 (495) 150 06 96</t>
  </si>
  <si>
    <t>sales@fkkgroup.ru</t>
  </si>
  <si>
    <t>Optima Logistics</t>
  </si>
  <si>
    <t>Георгий Властопуло генеральный директор</t>
  </si>
  <si>
    <t>8 (499) 688 91 75</t>
  </si>
  <si>
    <t>если заинтересует то позвонят</t>
  </si>
  <si>
    <t>director.g@optimalog.ru</t>
  </si>
  <si>
    <t>СДЭК</t>
  </si>
  <si>
    <t>Леонид Гольдорт Генеральный директор, Цацура Евгений Юрьевич
  Председатель Совета директоров
  tsatsura@ngs.ru</t>
  </si>
  <si>
    <t>8 (495) 797-81-08</t>
  </si>
  <si>
    <t>tsatsura@ngs.ru</t>
  </si>
  <si>
    <t>ГК"ДАМАТЕ"</t>
  </si>
  <si>
    <t>Ген.дир. Хайров Рашид Рифатович</t>
  </si>
  <si>
    <t>Стекольная Промышленное производство, ТОСЭР, индустриальные паркиышленность</t>
  </si>
  <si>
    <t>info@acdamate.com;https://e.mail.ru/sentmsg?compose&amp;To=infomsk@acdamate.com</t>
  </si>
  <si>
    <t>пока не интересно вернуться к вопросу в 3 квартале 2020</t>
  </si>
  <si>
    <t>Объединенная двигателестроительная корпорация</t>
  </si>
  <si>
    <t>Артяков Владимир Владимирович
  Первый заместитель генерального директора Государственной корпорации «Ростех», председатель Совета директоров</t>
  </si>
  <si>
    <t>ОПК Машиностроение</t>
  </si>
  <si>
    <t>05118, Москва, просп. Буденного, 16
  Тел.: +7 (495) 232-55-02, +7 (499) 558-18-62
  Факс: +7 (495) 232-69-92
  Канцелярия: +7 (499) 558-16-94 (только по вопросам входящей корреспонденции)</t>
  </si>
  <si>
    <t>info@uecrus.com</t>
  </si>
  <si>
    <t>Корпорация Тактическое ракетное вооружение</t>
  </si>
  <si>
    <t>ОБНОСОВ БОРИС ВИКТОРОВИЧ
  Генеральный директор АО «Корпорация «Тактическое ракетное вооружение»</t>
  </si>
  <si>
    <t>Адрес: 141080, Московская область, г. Королёв, ул. Ильича, 7
  Cекретариат:
  Телефон: +7 (495) 542-57-09
  Факс: +7 (495) 511-94-39</t>
  </si>
  <si>
    <t>6435 от 19,03 симаку и обрекалову 495 5104870 владимир алексеевич</t>
  </si>
  <si>
    <t>kmo@ktrv.ru</t>
  </si>
  <si>
    <t>«Трансмашхолдинг»</t>
  </si>
  <si>
    <t>Вице-президент – Курбанов 
  Серго-Шахзада Мамадалиевич 
  Внутренний номер – 5588 (приемная)</t>
  </si>
  <si>
    <t>Адрес: 119048, Россия, г. Москва, ул. Ефремова, дом 10 
  Телефон: +7 495 660 89 50 
  Факс +7 495 744 70 94</t>
  </si>
  <si>
    <t>info@tmholding.ru</t>
  </si>
  <si>
    <t>Локомотивные технологии</t>
  </si>
  <si>
    <t>Александр Маврин
  Генеральный директор</t>
  </si>
  <si>
    <t>109074, г. Москва, Славянская площадь, 2/5/4, стр. 3 
  Бизнес-Центр "Дом Металлургов" 
  +7 (499) 638 2298, +7 (800) 600 0669</t>
  </si>
  <si>
    <t>3403лт от 18 марта осипов сергей петрович осипов сергей петрович готовят ответ</t>
  </si>
  <si>
    <t>info@locotech.ru</t>
  </si>
  <si>
    <t>Объединенная приборостроительная корпорация</t>
  </si>
  <si>
    <t>Почтовый адрес:
  Москва ул.Верейская, д. 29, стр. 141. 
  Телефон:
  +7 (495) 357-09-04</t>
  </si>
  <si>
    <t>Проявили интерес к сбыту продукции в курганской области Сушильные шкафы для овощей Киселев Сергей Александрович АО НП Прибор 89153505770</t>
  </si>
  <si>
    <t>info@opkrt.ru</t>
  </si>
  <si>
    <t>Силовые машины</t>
  </si>
  <si>
    <t>ЛИПАТОВ ТИМУР ВЛАДИМИРОВИЧ
  Генеральный директор ПАО «Силовые машины» – генеральный директор ОАО ТКЗ «Красный котельщик»</t>
  </si>
  <si>
    <t>Публичное акционерное общество 
  «Силовые машины – ЗТЛ, ЛМЗ, Электросила, Энергомашэкспорт» (ПАО «Силовые машины»)
  Россия, 195009, Санкт-Петербург,
  ул. Ватутина, д.3, Лит. А
  +7 (812) 346 70 37
  +7 (812) 346 70 35</t>
  </si>
  <si>
    <t>Ваше письмо зарегистрировано: вх. ГД-00833 от 18.03.19</t>
  </si>
  <si>
    <t>mail@power-m.ru</t>
  </si>
  <si>
    <t>Ростсельмаш</t>
  </si>
  <si>
    <t>Генеральный директор - Мальцев Валерий Викторович</t>
  </si>
  <si>
    <t>кз0722 от 18,03 на рассмотрении</t>
  </si>
  <si>
    <t>rostselmash@oaorsm.ru</t>
  </si>
  <si>
    <t>Российская электроника</t>
  </si>
  <si>
    <t>генеральный директор АО «Российская электроника» Алексей Белинский</t>
  </si>
  <si>
    <t>121357, г. Москва
  Верейская ул., д. 29, стр. 141
  Тел.: +7 (495) 777-42-82
  Факс: +7 (495) 708-23-16</t>
  </si>
  <si>
    <t>info@ruselectronics.ru</t>
  </si>
  <si>
    <t>НПК Объединенная вагонная компания</t>
  </si>
  <si>
    <t>Андрей Мотовилов
  Председатель Совета директоров</t>
  </si>
  <si>
    <t>115184, г. Москва, ул. Новокузнецкая, д. 7/11, стр. 1
  +7 (499) 999 15 20
  +7 (499) 999 15 21</t>
  </si>
  <si>
    <t>info@uniwagon.com</t>
  </si>
  <si>
    <t>Швабе</t>
  </si>
  <si>
    <t>Патрикеев
  Алексей Павлович Генеральный директор холдинга
  «Швабе»</t>
  </si>
  <si>
    <t>Холдинг «Швабе»
  Россия, 129366, г. Москва, Проспект Мира, д.176</t>
  </si>
  <si>
    <t>mail@shvabe.com</t>
  </si>
  <si>
    <t>Технологии машиностроения</t>
  </si>
  <si>
    <t>ЛЕПИН ВЛАДИМИР НИКОЛАЕВИЧ
  Генеральный директор</t>
  </si>
  <si>
    <t>Приемная генерального директора:
  (495) 459-99-05
  Секретариат:
  (495) 459-98-81 (по вопросам входящей/исходящей корреспонденции)</t>
  </si>
  <si>
    <t>info@tecmash.ru</t>
  </si>
  <si>
    <t>Группа ГМС</t>
  </si>
  <si>
    <t>Молчанов Артем Владимирович 
  Исполнительный член Совета директоров
  Генеральный директор</t>
  </si>
  <si>
    <t>125047, г. Москва, ул. Чаянова, д. 7 
  Тел. +7 (495) 730-66-01, факс: +7 (495) 730-66-02</t>
  </si>
  <si>
    <t>hydro@hms.ru</t>
  </si>
  <si>
    <t>ТД БелАЗ</t>
  </si>
  <si>
    <t>Лямин Алексей Юрьевич 
  Генеральный директор
  info@tdbelaz.ru</t>
  </si>
  <si>
    <t>Фактический адрес: 101000, ул. Маросейка 17/6 стр.3 (Посольство Республики Беларусь в Российской Федерации).
  Юридический адрес: 117041, Москва, ул. Адмирала Лазарева, 68
  Тел./факс: +7 (495) 956-41-40</t>
  </si>
  <si>
    <t>info@tdbelaz.ru</t>
  </si>
  <si>
    <t>Сименс</t>
  </si>
  <si>
    <t>International (English):
  +49 (69) 797 6660* Werner-von-Siemens-Straße 1
  80333 Munich
  Germany105082, г. Москва, Семёновский переулок, дом 15, офис 615
  +7 (495) 984-51-05 Москва
  8 (800) 555-90-55 звонок из регионов России - бесплатный</t>
  </si>
  <si>
    <t>info@matrixgroup.su info@siemens-ru.com</t>
  </si>
  <si>
    <t>Зеленодольский завод имени А. М. Горького</t>
  </si>
  <si>
    <t>Карпов Александр Николаевич   
  Генеральный директор завода</t>
  </si>
  <si>
    <t>(84371) 5-76-10 
  (84371) 5-78-00 факс
  Почтовый адрес: 422546, Россия, Республика Татарстан, 
  г. Зеленодольск, ул. Заводская, д. 5</t>
  </si>
  <si>
    <t>info@zdship.ru</t>
  </si>
  <si>
    <t>Уральские локомотивы</t>
  </si>
  <si>
    <t>совместное предприятие Группы Синара и концерна Siemens</t>
  </si>
  <si>
    <t>Тел.: +7 (343) 379-41-59, добавочный 0
  Факс: +7 (343) 379-41-09</t>
  </si>
  <si>
    <t>mail@ulkm.ru</t>
  </si>
  <si>
    <t>Завод имени Дегтярева</t>
  </si>
  <si>
    <t>Генеральный директор ОАО «ЗиД»
  Александр Владимирович Тменов
  Телефон:
  (49232) 3-03-89, 9-10-29
  Факс:
  (49232) 4-55-85
  e-mail:
  tmenov_av@zid.ru</t>
  </si>
  <si>
    <t>Адрес:
  601900 Россия, г. Ковров Владимирской области, ул. Труда 4
  Телефон:
  8 (49232) 3-03-89
  Факс:
  8 (49232) 5-35-76, 8 (49232) 4-55-85</t>
  </si>
  <si>
    <t>zid@zid.ru</t>
  </si>
  <si>
    <t>Восточная техника</t>
  </si>
  <si>
    <t>Головной офис. 
  630001, г. Новосибирск, 
  ул. Дуси Ковальчук, д. 1, к.1
  Тел.: (383) 212–56–11
  Факс: (383) 212–56–12</t>
  </si>
  <si>
    <t>info@vost-tech.ru</t>
  </si>
  <si>
    <t>ПАО "Ижорские Заводы"</t>
  </si>
  <si>
    <t>Гордиенко Юрий Степанович</t>
  </si>
  <si>
    <t>izhora@omzglobal.com (812) 322-80-00 Тел.: (812) 322-89-84</t>
  </si>
  <si>
    <t>ОАО «Тамбовский завод «Комсомолец» имени Н.С.Артемова» (АО Завком)</t>
  </si>
  <si>
    <t>Булах Сергей Витальевич</t>
  </si>
  <si>
    <t>Тел. (4752) 79-35-03 kc@zavkoms.ru</t>
  </si>
  <si>
    <t>ООО «ГазНефтеМаш»</t>
  </si>
  <si>
    <t>Чушкин Тимофей Сергеевич</t>
  </si>
  <si>
    <t>info@gnm-ltd.com +7 3532 541 000</t>
  </si>
  <si>
    <t>ОАО «Казанькомпрессормаш»</t>
  </si>
  <si>
    <t>Сагдиев Ильнур Ильдарович</t>
  </si>
  <si>
    <t>info@hms-kkm.ru +7(843) 562-09-89</t>
  </si>
  <si>
    <t>АО «Нефтемаш-Сапкон»</t>
  </si>
  <si>
    <t>Мигаль Владимир Степанович</t>
  </si>
  <si>
    <t>(845 2) 26-16-59, 39-75-25 neftemash@sapcon.ru</t>
  </si>
  <si>
    <t>ООО "Алитер-Акси"</t>
  </si>
  <si>
    <t>Жидков Андрей Борисович</t>
  </si>
  <si>
    <t>office@aliter.spb.ru 8 (812) 603 22 11</t>
  </si>
  <si>
    <t>ООО "Бормаш"</t>
  </si>
  <si>
    <t>Мишин Сергей Витальевич</t>
  </si>
  <si>
    <t>bormash@bormash.ru 8(47376) 3-29-90 8(47376) 3-20-01 8(47376) 3-20-02</t>
  </si>
  <si>
    <t>ООО "Ижевскхиммаш"</t>
  </si>
  <si>
    <t>Придворный Александр Ильич</t>
  </si>
  <si>
    <t>(3412) 90-45-67 market-ihm@yandex.ru</t>
  </si>
  <si>
    <t>ООО «Предприятие «ЦНО-Химмаш»</t>
  </si>
  <si>
    <t>Гарькин Алексей Владимирович</t>
  </si>
  <si>
    <t>АО "Воткинский Завод"</t>
  </si>
  <si>
    <t>Толмачев Виктор Григорьевич</t>
  </si>
  <si>
    <t>8(34145)65353 концелярия сами свяжутся</t>
  </si>
  <si>
    <t>ОАО «Благовещенский арматурный завод»</t>
  </si>
  <si>
    <t>Наталья Константиновна Еремина</t>
  </si>
  <si>
    <t>sales@omk.ru 8 (495) 231-777-1</t>
  </si>
  <si>
    <t>ОАО «ПензтяжПромышленное производство, ТОСЭР, индустриальные паркиарматура»</t>
  </si>
  <si>
    <t>Чернышев Александр Анатольевич</t>
  </si>
  <si>
    <t>sales@ptpa.ru (8412) 47-01-47</t>
  </si>
  <si>
    <t>перезвонить 01,03,04</t>
  </si>
  <si>
    <t>ООО ПК «Тесей»</t>
  </si>
  <si>
    <t>Каржавин Андрей Викторович</t>
  </si>
  <si>
    <t>karzhavin.va@tesey.com omts@tesey.com (48439) 9 37 42, 9 73 43, 9 37 44</t>
  </si>
  <si>
    <t>перезвонить 01,04.19 письмо не расписано</t>
  </si>
  <si>
    <t>ЗАО «ДС Контролз»</t>
  </si>
  <si>
    <t>Кузенков Николай Владимирович</t>
  </si>
  <si>
    <t>office@dscontrols.net +7 (8162) 94-68-88, +7 (8162) 60-86-95, +7 (8162) 55-78-98</t>
  </si>
  <si>
    <t>пока не расписано перезвонить в 1,04,19</t>
  </si>
  <si>
    <t>АО «Вика-Мера»</t>
  </si>
  <si>
    <t>Гончаров Олег Борисович</t>
  </si>
  <si>
    <t>info@wika.ru +7 (495) 648-01-80</t>
  </si>
  <si>
    <t>ООО "НИПИ НГ "Петон"</t>
  </si>
  <si>
    <t>Мнушкин Игорь Анатольевич</t>
  </si>
  <si>
    <t>peton@peton.ru (347) 246-87-09</t>
  </si>
  <si>
    <t>ООО «Зенитхиммаш»</t>
  </si>
  <si>
    <t>Яковенко Геннадий Алексеевич</t>
  </si>
  <si>
    <t>(84235) 4-84-94
  zenit@zenit-himmash.ru</t>
  </si>
  <si>
    <t>короткие гудки</t>
  </si>
  <si>
    <t>info@spbdiesel.ru 8 (812) 333-18-14</t>
  </si>
  <si>
    <t>перезвонить 01,04,19 письмо на рассмотрении у директора</t>
  </si>
  <si>
    <t>ПАО НПО"Искра"</t>
  </si>
  <si>
    <t>Шатров Владимир Борисович</t>
  </si>
  <si>
    <t>8(342)2627097 концелярия bnv969@iskra.perm.ru</t>
  </si>
  <si>
    <t>ООО НПФ "Энтехмаш"</t>
  </si>
  <si>
    <t>перезвонить в 18,00</t>
  </si>
  <si>
    <t>gen_dir@entechmach.com +7 (812) 655-77-11</t>
  </si>
  <si>
    <t>АО «ВЗМЭО»</t>
  </si>
  <si>
    <t>Сакирко Николай
  Андреевич</t>
  </si>
  <si>
    <t>письмо на рассмотрении у директора</t>
  </si>
  <si>
    <t>8(8639)25-30-45 mail@vzmeo.ru</t>
  </si>
  <si>
    <t>АО «ОДК-Пермские моторы»</t>
  </si>
  <si>
    <t>Сергей Владимирович Попов
  Управляющий директор АО «ОДК-Пермские моторы»
  Тел. (342) 211-39-39 + добавочный (внутренний) номер абонента (например, 32-517 - канцелярия)</t>
  </si>
  <si>
    <t>(342) 211-39-39 ? Тел. (342) 240-03-80</t>
  </si>
  <si>
    <t>pmz@pmz.ru</t>
  </si>
  <si>
    <t>«Amazone евротехника»</t>
  </si>
  <si>
    <t>Смирнов Вадим Николаевич
  Генеральный директор</t>
  </si>
  <si>
    <t>Телефон: (846) 931-40-93, 931-40-97
  Факс: (846) 931-38-89
  Электронная почта:</t>
  </si>
  <si>
    <t>info@eurotechnika.ru</t>
  </si>
  <si>
    <t>Хенкель Рус</t>
  </si>
  <si>
    <t>Сергей Быковских
  Президент «Хенкель» Россия, Генеральный менеджер подразделения Henkel Beauty Care в России и СНГ</t>
  </si>
  <si>
    <t>Бизнес-центр «Европа Хаус»
  Колокольников переулок, 11
  107045 Москва
  Россия +7-495-795-05-95</t>
  </si>
  <si>
    <t>Промышленное производство, ТОСЭР, индустриальные паркиышленно-сырьевая компания</t>
  </si>
  <si>
    <t>Директор: Расковалова Н.Г.</t>
  </si>
  <si>
    <t>Адрес: ул. Лермонтова, 80 
  Город: Каменск-Уральский 
  Область: Свердловская обл. 
  Почтовый индекс: 623414 
  Страна: Россия 
  Телефон: +7(3439)360-203</t>
  </si>
  <si>
    <t>недозвон 13,03,19</t>
  </si>
  <si>
    <t>Каменск-Уральский металлургический завод</t>
  </si>
  <si>
    <t>Волвенкин Андрей Юрьевич
  Управляющий директор, тел. (3439) 39-53-00</t>
  </si>
  <si>
    <t>623405, Свердловская область, 
  г. Каменск-Уральский,
  ул. Заводская, 5 any@Kumw.ru</t>
  </si>
  <si>
    <t>13,03,19 в 15 00 перезвонить</t>
  </si>
  <si>
    <t>ОМК</t>
  </si>
  <si>
    <t>АНАТОЛИЙ МИХАЙЛОВИЧ
  СЕДЫХ
  Председатель совета директоров</t>
  </si>
  <si>
    <t>115184, Москва, Озерковская набережная, д. 28, стр. 2 +7 (495) 231 77 71 +7 (495) 231 77 72
  8 (800) 200-8000 info@omk.ru</t>
  </si>
  <si>
    <t>12054В-27/19 перезвонить 15,03,19 письмо на рассмотрении исполнитель не назначен</t>
  </si>
  <si>
    <t>АО "УЗЭМИК"</t>
  </si>
  <si>
    <t>450006, республика Башкортостан, город Уфа, улица Пархоменко, дом 156 commotdel@uzemik.ru</t>
  </si>
  <si>
    <t>АО «ПО Электрохимический завод»</t>
  </si>
  <si>
    <t>663690, Красноярский край, город Зеленогорск, Первая Промышленное производство, ТОСЭР, индустриальные паркиышленная улица, дом 1 taifun@ecp.ru</t>
  </si>
  <si>
    <t>АО «ВТЕ Юго-Восток»</t>
  </si>
  <si>
    <t>111674, город Москва, Вольская 2-я улица, дом 38 корпус 2 info@naocl.ru</t>
  </si>
  <si>
    <t>ООО «Галополимер Кирово-Чепецк»</t>
  </si>
  <si>
    <t>614113, Пермский край, город Пермь, Ласьвинская улица, 98 info@halopolymer.com</t>
  </si>
  <si>
    <t>АО «ДВПО «Восход»</t>
  </si>
  <si>
    <t>682610, Хабаровский край, Амурский район, рабочий поселок Эльбан, Заводская улица, дом 1 aodvpovoshod@mail.ru</t>
  </si>
  <si>
    <t>ООО «Иркутский завод Полимеров»</t>
  </si>
  <si>
    <t>664007, Иркутская область, город Иркутск, улица Октябрьской Революции, дом 1/4, офис т10 605</t>
  </si>
  <si>
    <t>ПАО «Казаньоргсинтез»</t>
  </si>
  <si>
    <t>420051, республика Татарстан, город Казань, Беломорская улица, 101 kos@kos.ru</t>
  </si>
  <si>
    <t>ООО «Кварцевые технологии»</t>
  </si>
  <si>
    <t>info@quartztech.ru
 391500, Рязанская область, Шиловский район, рабочий поселок Шилово, Советская площадь, 11</t>
  </si>
  <si>
    <t>ООО «Колтек - спецагрегаты»</t>
  </si>
  <si>
    <t>215505, Смоленская область, Сафоновский район, город Сафоново, Октябрьская улица, 78 koltech@mail.ru</t>
  </si>
  <si>
    <t>ПАО «Крымский содовый завод»</t>
  </si>
  <si>
    <t>296002, республика Крым, город Красноперекопск, Проектная улица, дом 1 cs@sodaplant.ru</t>
  </si>
  <si>
    <t>АО «Лидер-Компаунд»</t>
  </si>
  <si>
    <t>430034, республика Мордовия, город Саранск, Промышленное производство, ТОСЭР, индустриальные паркиышленная 1-я улица, 31 info@l-compaund.ru</t>
  </si>
  <si>
    <t>ООО «Никохим»</t>
  </si>
  <si>
    <t>400097, Волгоградская область, город Волгоград, улица 40 лет ВЛКСМ, 57, ком 54 pressinfo@nikochem.com</t>
  </si>
  <si>
    <t>ООО «Новомосковский Хлор»</t>
  </si>
  <si>
    <t>301651, Тульская область, Новомосковский район, город Новомосковск, улица Связи, дом 10 корпус 720</t>
  </si>
  <si>
    <t>ООО «Перкарбонат»</t>
  </si>
  <si>
    <t>Чувашская Республика - Чувашия, город Новочебоксарск, Промышленное производство, ТОСЭР, индустриальные паркиышленная улица, дом 101д 
 percarbonat@percarbonat.ru</t>
  </si>
  <si>
    <t>ООО «Завод по Переработке Пластмасс «Пларус»</t>
  </si>
  <si>
    <t>141508, Московская область, Солнечногорский район, город Солнечногорск, улица Промышленное производство, ТОСЭР, индустриальные паркизона Рекинцо, строение 1 nfo@plarus.ru</t>
  </si>
  <si>
    <t>644035, Омская область, город  Омск, Красноярский тракт, строение 137
 Тихонову И. Б. info@poliom-omsk.ru</t>
  </si>
  <si>
    <t>ООО «НПП «Полипластик»</t>
  </si>
  <si>
    <t>413116, Саратовская область, город Энгельс, проспект Строителей, дом 39в composites@polyplastic.ru</t>
  </si>
  <si>
    <t>ООО «Рикоул»</t>
  </si>
  <si>
    <t>344082, Ростовская область, город Ростов-на-Дону, Братский переулок, 36/5, 7 info@ricoal.com</t>
  </si>
  <si>
    <t>АО «Саянскхимпласт»</t>
  </si>
  <si>
    <t>mail@sibvinyl.ru
 666301, Иркутская область, город Саянск, территория Промышленное производство, ТОСЭР, индустриальные паркиышленный узел Промышленное производство, ТОСЭР, индустриальные паркиплощадка</t>
  </si>
  <si>
    <t>ООО ПО «Токем»</t>
  </si>
  <si>
    <t>650992, Кемеровская область, город Кемерово,Карболитовская улица, дом 1
 Тихомирову А. Л.
 npo@tokem.su</t>
  </si>
  <si>
    <t>АО «Химтэк Инжиниринг»</t>
  </si>
  <si>
    <t>197022, город Санкт-Петербург, улица Академика Павлова, 5 литер в vv.potekhin@himtek.ru</t>
  </si>
  <si>
    <t>АО «Южно-Уральский Химзавод»</t>
  </si>
  <si>
    <t>462241, Оренбургская область, город Кувандык,проспект Мира, дом 1 ZAJHIMZAVOD@YANDEX.RU</t>
  </si>
  <si>
    <t>ПАО «Завод Атлант»</t>
  </si>
  <si>
    <t>Генеральный директор Данилов Валерий Дмитриевич</t>
  </si>
  <si>
    <t>8 (86545) 2-77-25 paozavodatlant@mail.ru</t>
  </si>
  <si>
    <t>paozavodatlant@mail.ru дублировать</t>
  </si>
  <si>
    <t>ООО «КубаньЭлектроЩит»</t>
  </si>
  <si>
    <t>Генеральный Директор Кудренко Василий Петрович</t>
  </si>
  <si>
    <t>8 (861) 256-77-17 - of@kesch.ru</t>
  </si>
  <si>
    <t>Не интересно</t>
  </si>
  <si>
    <t>АО «Калужский электромеханический завод»</t>
  </si>
  <si>
    <t>Генеральный директор Мовтян Борис Анатольевич</t>
  </si>
  <si>
    <t>8 (4842) 763-700 доб. 2210 kemz@kaluga.ru</t>
  </si>
  <si>
    <t>интересно согласуют встречу с москвой</t>
  </si>
  <si>
    <t>ОАО Серпуховский электромеханический завод</t>
  </si>
  <si>
    <t>Генеральный директор Яковлев Михаил Константинович</t>
  </si>
  <si>
    <t>8 499 270‑62-93 motor-semz@mail.ru</t>
  </si>
  <si>
    <t>4967722864 секретариат письмо продублировать</t>
  </si>
  <si>
    <t>АО "ЭЛЕКТРОЦЕНТРОМОНТАЖ"</t>
  </si>
  <si>
    <t>Генеральный директор Морозов Константин Валентинович</t>
  </si>
  <si>
    <t>Фактический адрес: г.Москва, Бережковская наб., 18А
  Почтовый адрес: 121059, Москва, а/я 13
  Телефон: +7 (495) 921-0871Звонок: +7 (495) 921-0871 ecm@ecm.ru</t>
  </si>
  <si>
    <t>ООО «Арзамасский электромеханический завод»</t>
  </si>
  <si>
    <t>Генеральный директор
  Каминский Андрей Станиславович</t>
  </si>
  <si>
    <t>8(83147)7-75-20 info@aemp.ru</t>
  </si>
  <si>
    <t>письмо у директора на столе перезвон 29,03</t>
  </si>
  <si>
    <t>АО 
  Брянский электромеханический завод</t>
  </si>
  <si>
    <t>Генеральный директор Дмитрук Федор Федорович</t>
  </si>
  <si>
    <t>8 (4832)53-01-01 mail@aobemz.ru</t>
  </si>
  <si>
    <t>546415 концелярия недозвон</t>
  </si>
  <si>
    <t>ПАО «Ковылкинский электромеханический завод»</t>
  </si>
  <si>
    <t>Генеральный директор Евтеев Владимир Дмитриевич</t>
  </si>
  <si>
    <t>8 (83453) 4-30-80 kemz@moris.ru</t>
  </si>
  <si>
    <t>перезвонить 22,03,19</t>
  </si>
  <si>
    <t>АО Научно-производственное объединение «Лианозовский электромеханический завод»</t>
  </si>
  <si>
    <t>Генеральный директор Бендерский Геннадий Петрович</t>
  </si>
  <si>
    <t>8 7(495)485-15-22 lemz@tsr.ru</t>
  </si>
  <si>
    <t>ПАО «ТМК»</t>
  </si>
  <si>
    <t>Пумпянский
  Дмитрий Александрович Председатель Совета директоров
  ПАО «ТМК»</t>
  </si>
  <si>
    <t>105062, Москва, ул. Покровка, д.40, стр.2а, 
  Тел.: +7 (495) 775 7600, 
  Факс: +7 (495) 775 7601 tmk@tmk-group.com</t>
  </si>
  <si>
    <t>ООО УК «Металлоинвест»</t>
  </si>
  <si>
    <t>Стрешинский Иван
  Председатель Совета директоров</t>
  </si>
  <si>
    <t>ООО УК «МЕТАЛЛОИНВЕСТ»
  Управляющая компания 
  121609, Россия, г. Москва, Рублевское шоссе, д. 28 
  Тел.: + 7 (495) 981-55-55 
  Факс: + 7 (495) 981-99-92   info@metalloinvest.com</t>
  </si>
  <si>
    <t>письмо на рассмотрении перезвонить 25.03.19</t>
  </si>
  <si>
    <t>АО «Челябинский электрометаллургический комбинат»</t>
  </si>
  <si>
    <t>Ходоровский
  Павел Яковлевич Генеральный директор
  АО «Челябинский электрометаллургический комбинат»</t>
  </si>
  <si>
    <t>454081, Челябинская обл., г. Челябинск, ул. Героев Танкограда, 80-п,строение 80, АО «ЧЭМК»
  Телефоны приемной: (351) 772-63-10
  Факс приемной: (351) 772-63-73 info@chemk.ru</t>
  </si>
  <si>
    <t>недозвон 21.03.19</t>
  </si>
  <si>
    <t>Владимир Лисин
  Председатель Совета директоров</t>
  </si>
  <si>
    <t xml:space="preserve">Промышленное производство, ТОСЭР, индустриальные паркиышленное производство, ТОСЭР, индустриальные парки
</t>
  </si>
  <si>
    <t>Представительство ПАО "НЛМК" в Москве
  +7 495 504 05 04
  119017, Москва, ул. Большая Ордынка, 40-3 info@nlmk.com</t>
  </si>
  <si>
    <t>8(474)2444867 контактный номер не берут трубку</t>
  </si>
  <si>
    <t>АЛРОСА</t>
  </si>
  <si>
    <t>Иванов Сергей Сергеевич
  Генеральный директор – председатель правления АК «АЛРОСА» (ПАО)</t>
  </si>
  <si>
    <t>г. Мирный
  678170, Республика Саха (Якутия), ул. Ленина, 6
  Посмотреть на карте
  Tel: +7 (41136) 3-00-30
  +7 (41136) 9-90-00
  Fax: +7 (41136) 3-04-51 mirinfo@alrosa.ru info@alrosa.ru</t>
  </si>
  <si>
    <t>Письмо вернули без резолюции рассмотрения не будет (секретарь)</t>
  </si>
  <si>
    <t>Урало-Сибирская металлургическая компания</t>
  </si>
  <si>
    <t>Генеральный директор
  Антипов Юрий Васильевич</t>
  </si>
  <si>
    <t>454084, Россия, Челябинская область,
  г. Челябинск, ул. Каслинская, д. 64
  Телефон: (351) 267-05-39
  Факс: (351) 267-05-39 usmk@usmk74.com</t>
  </si>
  <si>
    <t>номер бухгалтерии про письма ни чего не знают</t>
  </si>
  <si>
    <t>ТМК Чермет</t>
  </si>
  <si>
    <t>Генеральный директор Валеев Фагим Масгутович</t>
  </si>
  <si>
    <t>Адрес: 620102, г. Екатеринбург, ул. Гурзуфская, д.16, подъезд №3
  Тел.: 310-33-50 (многоканальный)
  Факс: (343) 310-33-50 (доб.0)</t>
  </si>
  <si>
    <t>Генеральному директору АО «Аскон»
 М.Ю. Богданову</t>
  </si>
  <si>
    <t>русская фитнес группа</t>
  </si>
  <si>
    <t>Независимая Нефтегазовая компания</t>
  </si>
  <si>
    <t>Худайнатов Эдуард Юрьевич</t>
  </si>
  <si>
    <t>119019, РФ, г. Москва, Арбатская площадь, д. 1 info@ipc-oil.ru</t>
  </si>
  <si>
    <t>Технологическая Компания Шлюмберже</t>
  </si>
  <si>
    <t>Москва
  Ленинградское шоссе, д.16 А, стр. 3
  Телефон: +7 (495) 935 82 00
  Факс: +7 (495) 935 87 80
  Тюмень
  ул. 50 Лет Октября, д. 14
  Телефон: +7 (3452) 52 04 47
  Факс: +7 (3452) 52 00 61               russia-pr@slb.com</t>
  </si>
  <si>
    <t>Артикгаз</t>
  </si>
  <si>
    <t>Ямало-Ненецкий
  автономный округ ГОРОД
  НОВЫЙ УРЕНГОЙ, УЛ
  ИНДУСТРИАЛЬНАЯ, 6. КОД ЗОНЫ 629300 contact@arktigaz.ru</t>
  </si>
  <si>
    <t>ООО"Уральская диамитовая компания"</t>
  </si>
  <si>
    <t>Генеральный директор - Пономарев Евгений Александрович</t>
  </si>
  <si>
    <t>624866, Свердловская область, г. Камышлов, ул. Строителей д.1, Телефон/факс: +7 (34375) 93-4-97, E-mail: kamyshlov-kz@yandex.ru</t>
  </si>
  <si>
    <t>ООО"Бау-Инжиниринг"</t>
  </si>
  <si>
    <t xml:space="preserve">Генеральный директор  - Морин Андрей Владимирович  </t>
  </si>
  <si>
    <t>620017, Свердловская область, г. Екатеринбург, ул. Лобкова д.2 оф.29, Телефон: +7 (343) 237-26-88, E-mail: office@bau-e.ru</t>
  </si>
  <si>
    <t>ООО «Завод Промышленное производство, ТОСЭР, индустриальные паркиышленного оборудования»</t>
  </si>
  <si>
    <t>Генеральный директор  -  Айгоров Алексей Сергеевич</t>
  </si>
  <si>
    <t xml:space="preserve">454012, г. Челябинск, ул. Горелова д.12 помещение 5, Телефон: 
+7 (351) 2-777-566, E-mail: zpo@zpochel.ru
</t>
  </si>
  <si>
    <t>ООО «НПО»Перфоград»</t>
  </si>
  <si>
    <t>Генеральный директор  -  Михин Александр Леонидович</t>
  </si>
  <si>
    <t>394076, Воронежская область, г. Воронеж, ул.Красный октябрь д.1а оф.1, Телефон: +7 (473) 233-35-77, E-mail: mail@perfograd.com</t>
  </si>
  <si>
    <t>ООО «Амурагроцентр»</t>
  </si>
  <si>
    <t>Генеральный директор  -  Сарапкин Александр Владимирович</t>
  </si>
  <si>
    <t xml:space="preserve">675002, г. Благовещенск, ул. Амурская д.17, Телефон: +7(4162) 20-10-00, E-mail: aac@amuragro.ru </t>
  </si>
  <si>
    <t>ЗАО "ОМЗИТ"</t>
  </si>
  <si>
    <t>Генеральный директор - Коваленко Александр Валентинович</t>
  </si>
  <si>
    <t>Письмо приуроченное к выставке Омск 26 ноября</t>
  </si>
  <si>
    <t>644036,  Омская область, г. Омск, ул. Мельничная д.149 Корпус 2, Телефон :  8 (3812) 45-50-50, E-mail: y.alle@omzit.ru 778077(Юлия Александровна)</t>
  </si>
  <si>
    <t>Отправил письмо и брошюру о реализации инвест проектов(их поддержке) на территории КО    21.10.19.  (22.10)Пока не общалась с руководством по этому поводу,договорились созвониться 23.10 сказала что передала письмо,но пока с ним не ознакомились,договорились что если успеют раньше пт дать ответ,она пишет на почту,если же не получится,тогда созвонимся                                            25.10.19 в пятницу в 11:11</t>
  </si>
  <si>
    <t>АО "ЭР-Телеком холдинг"</t>
  </si>
  <si>
    <t>И.О. генерального директора - Коваленко Александр Валентинович</t>
  </si>
  <si>
    <t>614990,  Пермский край, г. Пермь, ул. Шоссе Космонавтов д.111 Корпус 43, Телефон : +7 (342) 246-22-33, E-mail: info@domru.ru</t>
  </si>
  <si>
    <t>Отправил письмо и брошюру о реализации инвест проектов(их поддержке) на территории КО    21.10.19</t>
  </si>
  <si>
    <t>ООО " ЯСТРО"</t>
  </si>
  <si>
    <t>Отдел маркетинга - Костенко Егор</t>
  </si>
  <si>
    <t>644047, Омская область, г. Омск, ул. 11-я Восточная д. 3, Телефон: (3812) 61-69-39(добавочный 362), E-mail: kostenko_e@yastro.ru</t>
  </si>
  <si>
    <t>Отправил письмо и брошюру о реализации инвест проектов(их поддержке) на территории КО    22.10.19   .                                     24.10.19 Позвонить,узнать интересны ли мы и договориться о встрече на выставу (письмо направил,сегодня вечером руководство ознакомится ,позвонить в пятницу в первой половине дня узнать ответ)                25.10.19 Узнать интересны ли мы,если да состыковать представителей на выставке(Нет на рабочем месте ответственного сотрудника)                                                  28.10.19 Позвонить узнать интересны ли мы.</t>
  </si>
  <si>
    <t>ООО"Завод ЖБИ-5"</t>
  </si>
  <si>
    <t>Генеральный директор - Кузь Сергей Ярославович</t>
  </si>
  <si>
    <t>Холодные звонки</t>
  </si>
  <si>
    <t>625014, Тюменская область, г. Тюмень, ул. Голышева д.4, Телефон:         (3452) 578-801(приемная), E-mail: ptoengineer@yandex.ru</t>
  </si>
  <si>
    <t>22.10.19 Отправил письмо с презентациями мер поддержки бизнеса на территории КО.Позвонить 25.10,узнать интересны ли мы им,если да то какая деят-ть привлекает</t>
  </si>
  <si>
    <t>ООО"Меридиан Констракшн"</t>
  </si>
  <si>
    <t>Менеджер про продвижению компании - Паточкин Александр Александрович</t>
  </si>
  <si>
    <t>625000, Тюменская область, г. Тюмень, ул. советская д.51, Телефон: (3452)529251, E-mail: patochkin_aa@meridian72.ru</t>
  </si>
  <si>
    <t>22.10.19 Отправил письмо с презентациями мер поддержки бизнеса на территории КО</t>
  </si>
  <si>
    <t>ООО"Завод Спецагрегат"</t>
  </si>
  <si>
    <t>Генеральный директор - Субачев Евгений Владимирович (общались с Владимиром Евгеньевичем)</t>
  </si>
  <si>
    <t xml:space="preserve">456304, Челябинская область, г. Миасс, ул. 8 Июля д.10А, Телефон: 8 (3513) 265-005 (добавочный 101),
E-mail: sp.agregat@zavodsa.ru </t>
  </si>
  <si>
    <t>23.10.19 Отправил письмо с презентациями мер поддержки бизнеса на территории КО(интересовались площадкой КЗКТ)</t>
  </si>
  <si>
    <t>ООО"Завод Тяжелых Машин"</t>
  </si>
  <si>
    <t>Заместитель генерального директора - Гололобова Елена</t>
  </si>
  <si>
    <t>456303, Челябинская область, г. Миасс, ул. Герцена, д. 15 строение 1, офис 1, Телефон: 8 800 201 66 88, E-mail: SEO@8x8.ru</t>
  </si>
  <si>
    <t>23.10.19 Отправил письмо с презентациями мер поддержки бизнеса на территории КО,Позвонить 6.11.19 узнать интересны ли мы(до этого времени будут заняты,приехала дилегация из канады к ним)</t>
  </si>
  <si>
    <t>АО"Миаский Машиностроительный Завод"</t>
  </si>
  <si>
    <t>Генеральный директор - 
Новожилов Александр Николаевич</t>
  </si>
  <si>
    <t xml:space="preserve">456320, Челябинская область, г. Миасс, ул. Тургоякское шоссе д.1, Телефон: 8 (3513)298-202(кацелярия), 8 (3513) 298-100(приемная), E-mail:INFO@MMZ.RU </t>
  </si>
  <si>
    <t>23.10.2019 Отправил письмо с презентациями мер поддержки бизнеса на территории КО</t>
  </si>
  <si>
    <t>ООО"А-Спорт"</t>
  </si>
  <si>
    <t>Генеральный директор - Зыков Алексей Александрович</t>
  </si>
  <si>
    <t xml:space="preserve">456900, Челябинская Область, Саткинский район, г. Бакал, ул. Ленина, д. 13, офис 1А, Телефон:8 (909) 730-60-82(зам.), E-mail: av-plant@avira59.ru </t>
  </si>
  <si>
    <t>23.10.2019 Отправил письмо с презентациями мер поддержки бизнеса на территории КО.         24.10.19 перезвонить,узнать интересны ли мы?</t>
  </si>
  <si>
    <t>ООО"Мет Маш Улафей"</t>
  </si>
  <si>
    <t>Коммерческий директор - Никитин Андрей Сергеевич</t>
  </si>
  <si>
    <t>456800, Челябинская область, г. Верхний Уфалей, ул. Ленина, д. 129, офис 3, Телефон (35164)91188, E-mail: nas@mmuf.ru</t>
  </si>
  <si>
    <t>23.10.2019 Отправил письмо с презентациями мер поддержки бизнеса на территории КО.     28.10.19 узнать интересны ли мы?</t>
  </si>
  <si>
    <t>BIO OPERATIONS</t>
  </si>
  <si>
    <t>Республика Казахстан, г. Алматы, пр. Достык 132, №75, Телефон: 8(107) (715 36) 24 2 77, E-mail.ru: info@biooperations.kz</t>
  </si>
  <si>
    <t>23.10.19 Отправил письмо и брошюру, о реализации инвест проектов(их поддержке) на территории КО.                             24.10 Позвонить,узнать интересны ли мы?(Не отвечают,пеозвонить в понедельник 28.10)                                                                           28.10.19                                   Позвонить,узнать интересна ли встреча на форуме.</t>
  </si>
  <si>
    <t>СемАЗ</t>
  </si>
  <si>
    <t>Генеральный директор - Дускужанов Асемкан Серканович</t>
  </si>
  <si>
    <t>Республика Казахстан, г. Семей, ул. Би Боранбая д.81, Телефон: 8(107)7222302235(зам. ген. дир.), E-mail: semaz2006@mail.ru</t>
  </si>
  <si>
    <t>23.10.19 Отправил письмо и брошюру о реализации инвест проектов(их поддержке) на территории КО .             24.10.19(09:15) позвонить,узнать интересны ли мы (пока не показывал ген. дир-ру,попросил позвонить в пятницу)                                                     25.10.19 Позвонить в часа 4,узнать интересны ли мы?</t>
  </si>
  <si>
    <t>AZAM-KC</t>
  </si>
  <si>
    <t xml:space="preserve">Генеральный директор - Мусин Аязбек Сеилбекович </t>
  </si>
  <si>
    <t>Республика Казахстан, Акмолинская область, Астраханский район, с.Жалтыр, Телефон: +78123128280, E-mail: azam-kc@mail.ru</t>
  </si>
  <si>
    <t>23.10.19 Отправил письмо и брошюру о реализации инвест проектов(их поддержке) на территории КО.                                                  25.10.19(после обеда) позвонить,узнать интересны ли мы?(Пока не изучил,должен ознакомиться с материалами сегодня вечером)                                                                        28.10.19 Позвонить,узнать интересна ли встреча?</t>
  </si>
  <si>
    <t>НЕ ИНТЕРЕСНЫ МЫ ИМ</t>
  </si>
  <si>
    <t>ASTANA Ютария ltd</t>
  </si>
  <si>
    <t>Генеральному директору</t>
  </si>
  <si>
    <t>Республика Казахстан, г. Астана, Индустриальный парк
ул. Байыркум 13/1, Телефон: 8(107)7172-257-142, E-mail: as_utaria@mail.ru</t>
  </si>
  <si>
    <t xml:space="preserve">24.10.19 Отправил письмо и брошюру о реализации инвест проектов(их поддержке)на территории КО.                                      25.10.19 Позвонить,узнать интересны ли мы? (Письмо на рассмотрении,пока ответа нет)                                                                             28.10.19 Есть ответ по письму?                                                             </t>
  </si>
  <si>
    <t>ООО "Сервисная компания "Медсервис-регион"</t>
  </si>
  <si>
    <t xml:space="preserve">Генеральному директору - </t>
  </si>
  <si>
    <t>454005, Челябинская область, г. Челябинск, ул. Степана Разина д.4, Телефон: (351) 729-99-05, E-mail: sc@medregion.ru</t>
  </si>
  <si>
    <t>24.10.19 Отправил письмо с презентациями мер поддержки бизнеса на территории КО.                      28.10.19 Позвонить,узнать интересны ли мы?</t>
  </si>
  <si>
    <t>ООО"Основа"</t>
  </si>
  <si>
    <t>Коммерческий директор - Сергей Викторович</t>
  </si>
  <si>
    <t>454080, Челябинская обл., г. Челябинск, ул. Татьяничевой, д. 16, помещение 1, Телефон: 8(963)0751592, E-mail: Lobastoff@mail.ru</t>
  </si>
  <si>
    <t>25.10 Отправил письмо и брошюру с презентациями мер поддержки бизнеса на территории КО.                     28.1019 Позвонить узнать интересны ли мы.</t>
  </si>
  <si>
    <t>ООО"ЛегПромышленное производство, ТОСЭР, индустриальные парки"</t>
  </si>
  <si>
    <t>Генеральный директор - Максим Александрович</t>
  </si>
  <si>
    <t>454018, Челябинская область, г. Челябинск, ул. Ворошилова д.35, Телефон: (351)2254067, E-mail: Max45488@mail.ru</t>
  </si>
  <si>
    <t>25.10.19 Отправил письмо и брошюру с презентациями мер поддержки бизнеса на территории КО.                                                  28.10.19 Узнать интересны ли мы</t>
  </si>
  <si>
    <t>ООО"Кемма"</t>
  </si>
  <si>
    <t>Генеральный директор - Горнов Иван Владимирович</t>
  </si>
  <si>
    <t>454038, Челябинская область, г. Челябинск, ул. Мраморная д.26, строение 4, офис 209, Телефон: +7 (351) 216-50-10; +7 (351) 216-50-11, E-mail: info@kemma.ru</t>
  </si>
  <si>
    <t>25.10.19 Отправил письмо и брошюру с презентациями мер поддержки бизнеса на территории КО.                                                               28.10.19 Позвонить узнать интересны ли мы.</t>
  </si>
  <si>
    <t>ЗАО"Уралбройлер"</t>
  </si>
  <si>
    <t>Генеральный директор - Степанов Владимир Михайлович</t>
  </si>
  <si>
    <t xml:space="preserve">456889, Челябинская Область, Аргаяшский р-н, Ишалино, Железнодорожная станция П, Телефон:8 (800) 350-83-50, E-mail: mail@zferma.com </t>
  </si>
  <si>
    <t>25.10.19 Отправил письмо и брошюру с презентациями мер поддержки бизнеса на территории КО.                                                          28.10.19 Позвонить узнать интересны ли мы.</t>
  </si>
  <si>
    <t>ООО "Втор-Ком-Тара"</t>
  </si>
  <si>
    <t>Директор - Грибанов Николай Владимирович</t>
  </si>
  <si>
    <t>454008, Челябинская область, г. Челябинск , Свердловский Тракт, д.34, Телефон: (351) 791-38-72, E-mail: priem@vtor-kom.ru</t>
  </si>
  <si>
    <t>25.10.19 Отправил письмо и брошюру с презентациями мер поддержки на территории КО.                                                            28.10.19 Позвонить узнать интересны мы или нет.</t>
  </si>
  <si>
    <t>ООО"РИ-ПРОЕКТ"</t>
  </si>
  <si>
    <t>Генеральный директор - Рябов Максим Владимирович</t>
  </si>
  <si>
    <t>454106, Челябинская область, г. Челябинск , Победы проспект, д. 238, офис 3 , Телефон: (351) 797-85-49, 729-92-49; E-mail: info@riproekt.ru</t>
  </si>
  <si>
    <t>25.10.19 Отрпвил письмо и брошюру с презентациями мер поддержки на территории КО.                                                                    28.10.19 Позвонить,узнать интересны мы или нет.</t>
  </si>
  <si>
    <t>ООО"СПАРТА-АКТИВЫ"</t>
  </si>
  <si>
    <t>Директор - Ленешмидт Евгений Викторович</t>
  </si>
  <si>
    <t>455001, Челябинская область, г. Магнитогорск , Ленина проспект д.7, Телефон: (3519) 21-28-15, E-mail: info@spart.ru</t>
  </si>
  <si>
    <t>25.10.19 Отправил письмо и брошюру с презентациями мер поддержки на территории КО.                                                                 28.10.19 Позвонить,узнать ознаколмились ли руководители,если да интересны мы или нет.</t>
  </si>
  <si>
    <t>ООО"Интернешенел Билдинг Констракшен"</t>
  </si>
  <si>
    <t>Генеральный директор - Валиев Фарит Ахунзянович</t>
  </si>
  <si>
    <t>456320, Челябинская область, г. Миасс, проспект Макеева д.54, Телефон: (3513) 29-88-35, E-mail: IBC_miass@mail.ru</t>
  </si>
  <si>
    <t>25.10.19 Отправил письмо и брошюру с презентациями мер поддержки на территории КО.                                                                      29.10.19 Позвонить,узнать интересны ли мы.</t>
  </si>
  <si>
    <t>ООО"ХИМВОЛОКНО"</t>
  </si>
  <si>
    <t>Директор - Артеменко Александр Евгеньевич</t>
  </si>
  <si>
    <t>454008, Челябинская область, г. Челябинск, ул. Ветка Цинкового Завода, д.8, офис 1, Телефон: 8 (908) 701-93-22, E-mail: priem@vtor-kom.ru</t>
  </si>
  <si>
    <t>25.10.19 Отправил письмо и брошюру с презентациями мер поддержки на территории КО.                     30.10.19 Позвонить, узнать интересны ли мы им.</t>
  </si>
  <si>
    <t xml:space="preserve">26.11.2019 - Не интересно </t>
  </si>
  <si>
    <t>ООО "Е-Кит"</t>
  </si>
  <si>
    <t>8 (343) 216-63-30</t>
  </si>
  <si>
    <t>заблокирован</t>
  </si>
  <si>
    <t>ООО "Машиностроительная компания Технэкс</t>
  </si>
  <si>
    <t>Приёмная: +7 (343) 385-65-83, 365-26-52, Телефон+7(912)2819654</t>
  </si>
  <si>
    <t>просят оф.письмо</t>
  </si>
  <si>
    <t>ООО Тулмикс-Бетон</t>
  </si>
  <si>
    <t>(4872) 71-72-00</t>
  </si>
  <si>
    <t>ООО "СПМ-инжиниринг"</t>
  </si>
  <si>
    <t>Завод тротуарной плитки и брусчатки Steingot</t>
  </si>
  <si>
    <t>info@steingot.ru</t>
  </si>
  <si>
    <t>Зауральский мясокомбинат</t>
  </si>
  <si>
    <t>строительство цеха по переработке мяса</t>
  </si>
  <si>
    <t>89195938999, zauralmk@zauralmk.ru</t>
  </si>
  <si>
    <t>катались, искали площадки для строительства цеха по переработке мяса, созвон 28.11.2019</t>
  </si>
  <si>
    <t>Гильгенберг Андрей Александрович</t>
  </si>
  <si>
    <t>пока занят другим проектом, в другом регионе</t>
  </si>
  <si>
    <t>«Акрон» — российская компания, входит в число ведущих мировых производителей минеральных удобрений. Главный офис — в Москве, основные предприятия — в Великом Новгороде и Дорогобуже.</t>
  </si>
  <si>
    <t>Локализация завода минудобрений</t>
  </si>
  <si>
    <t>Фейсбук https://www.facebook.com/antonio.banderos.35</t>
  </si>
  <si>
    <t>Пока не ответели</t>
  </si>
  <si>
    <t>АО "Ланит"</t>
  </si>
  <si>
    <t>IT, тосэры, общее предложение</t>
  </si>
  <si>
    <t>Фейсбук https://www.facebook.com/Ilya.Polessky</t>
  </si>
  <si>
    <t>Спасибо, но я не принимаю решений, попросила передать Руководителю</t>
  </si>
  <si>
    <t>Концерн Протэк</t>
  </si>
  <si>
    <t>локализация тосэр, парки</t>
  </si>
  <si>
    <t>фейсбук https://www.facebook.com/profile.php?id=1604492447</t>
  </si>
  <si>
    <t>не ответил</t>
  </si>
  <si>
    <t>ООО "РИМТЭК" стоительные системыООО "РИМТЭК" стоительные системы</t>
  </si>
  <si>
    <t>8-917-276-59-50 Анна</t>
  </si>
  <si>
    <t>не интересно, только ищут дилеров</t>
  </si>
  <si>
    <t>Бетон 24 часа</t>
  </si>
  <si>
    <t>89107787795 - Евгений Ежов</t>
  </si>
  <si>
    <t>АО "Опытный завод сухих смесей"</t>
  </si>
  <si>
    <t>84953834245; znfo@birs.ru</t>
  </si>
  <si>
    <t>напарвить письмо на директора</t>
  </si>
  <si>
    <t>ООО «МИРТРУБПЛАСТ»</t>
  </si>
  <si>
    <t>Менеджер региональных продаж 
 Имамов Альберт Ахтямович 
 Тел. Моб. +7 927-8-501-401</t>
  </si>
  <si>
    <t>ООО Стройматериалы-99 (Омск)</t>
  </si>
  <si>
    <t>8(3812)268842</t>
  </si>
  <si>
    <t>ООО Омский стекольный завод (Омск)</t>
  </si>
  <si>
    <t>8(3812)711833</t>
  </si>
  <si>
    <t>ООО Комбинат строительных материалов Сибирский железобетон (Омск)</t>
  </si>
  <si>
    <t>8(3812)601311</t>
  </si>
  <si>
    <t>Ассоциация индустриальных парков</t>
  </si>
  <si>
    <t>попросила разместить ролик индустриального парка, скинула сам ролик</t>
  </si>
  <si>
    <r>
      <rPr>
        <sz val="10"/>
        <color rgb="FF000000"/>
        <rFont val="Arial"/>
      </rPr>
      <t xml:space="preserve">Вашу просьбу о размещении ролика о потенциале Курганской области на сайте Ассоциации индустриальных парков России мне передал мой коллега Максим Паздников Прошу Вас указать Ваш email для отправки более подробной информации о возможностях в рамках членства в АИП России. 
 Ассоциации является некоммерческим отраслевым объединением в сфере индустриальных парков, ОЭЗ и Промышленное производство, ТОСЭР, индустриальные паркиышленных площадок России. Основные задачи: а) привлечение инвесторов; б) экспертиза и обмен опытом; в) гос поддержка; г) отраслевые мероприятия и аналитика; сертификация индустриальных парков и многое другое.на email готов выслать для Вас примеры запросов от инвесторов (всего у нас в системе на сегодняшний день 60 запросов), примеры рассылок и наших мероприятий. В случае, если Вы будете в Москве, готовы провести встречу в офисе Ассоциации и пригласить Вас вступить в состав членов АИП России ответили </t>
    </r>
    <r>
      <rPr>
        <b/>
        <sz val="10"/>
        <color rgb="FF000000"/>
        <rFont val="Arial"/>
      </rPr>
      <t>27.11. отправила свои контакты</t>
    </r>
  </si>
  <si>
    <t>Бетон Ресурс</t>
  </si>
  <si>
    <t>8 (920) 648-88-80 Дмитрий</t>
  </si>
  <si>
    <t>ООО "Егорьевский завод строительных материалов"</t>
  </si>
  <si>
    <t>8 (495) 236-69-80</t>
  </si>
  <si>
    <t>Завод технической изоляции ТЕПЛОФЛЕКС</t>
  </si>
  <si>
    <t>7 (495) 220-13-72.info@teploflex.com</t>
  </si>
  <si>
    <t>письмо на директора</t>
  </si>
  <si>
    <t>АО "Опытный Завод Сухих Смесей"</t>
  </si>
  <si>
    <t>7 (495) 385 61 01 , +7 (495) 385 71 01? utkinsn@birss.ru</t>
  </si>
  <si>
    <t>Антон Георгиев «Крестецкая строчка» ООО "Медовый дом"</t>
  </si>
  <si>
    <t>предложила все что можно</t>
  </si>
  <si>
    <t>8-921-942-93-1</t>
  </si>
  <si>
    <t>Омский бекон (Омск)</t>
  </si>
  <si>
    <t>8(3812)97-70-08</t>
  </si>
  <si>
    <t>Не заинтересованы в регионе</t>
  </si>
  <si>
    <t>УралАгро 
 сельскохозяйственная компания</t>
  </si>
  <si>
    <t>8(347)270-87-92</t>
  </si>
  <si>
    <t>АПК Сельский Продуктъ (Самара)</t>
  </si>
  <si>
    <t>8(800)222-01-31</t>
  </si>
  <si>
    <t>кемпинг «Три медведя» 
 Регион: Свердловская область</t>
  </si>
  <si>
    <t>(902)270-78-81 Александр Павлович</t>
  </si>
  <si>
    <t>сказал, что финансовой возможности нет и желания тоже</t>
  </si>
  <si>
    <t>кафе-отель «Привал»Свердловская область</t>
  </si>
  <si>
    <t>(922)294-76-95, управляющий не представился</t>
  </si>
  <si>
    <t>сказала, что случилось ЧП на предприятии сложная финанс. ситуация и сейчас не до этого</t>
  </si>
  <si>
    <t>кемпинг «Поклевский» 
 Регион: Свердловская область</t>
  </si>
  <si>
    <t>7 (34371)5-00-13</t>
  </si>
  <si>
    <t>– управляющая сказала, что наше предложение не интересно, свой бизнес ведут с трудом</t>
  </si>
  <si>
    <t>кафе-гостиница «На тракте», Свердловская область</t>
  </si>
  <si>
    <t>(3433)70-95-49 Сергей Николаевич, один из собственников</t>
  </si>
  <si>
    <t>пока нет, долго разговаривали,жаловался на своих дорожников, объект действует с 90х годов, закон-во менялось несколько раз, в итоге съезд к объекту перекопан, въезжают через соседнюю заправку.</t>
  </si>
  <si>
    <t>закусочная «Милано»Свердловская область</t>
  </si>
  <si>
    <t>(904)170-03-33</t>
  </si>
  <si>
    <t>управляющая сказала рук-ль бывает по выходным, прямой телефон не дала звонить на этот в выходные, вопросы развития решает он.</t>
  </si>
  <si>
    <t>кафе-гостиница «Караван»Свердловская область</t>
  </si>
  <si>
    <t>(904)173-92-07</t>
  </si>
  <si>
    <t>позвонить завтра после 11.00 руководитель Миралин</t>
  </si>
  <si>
    <t>кемпинг «Alex» 
 Регион: Тюменская область</t>
  </si>
  <si>
    <t>(3452)72-06-55</t>
  </si>
  <si>
    <t>позвонить завтра после 10.00 руководитель Дмитрий Алексеевич</t>
  </si>
  <si>
    <t>coffeeshop company Russia</t>
  </si>
  <si>
    <t>Кафе в городе Курган</t>
  </si>
  <si>
    <t>89118403309 Гулик Владимир Владимирович</t>
  </si>
  <si>
    <t>кафе самостоятельно не откроют, но могут посотрудничать с нашими предпринимателями. Попросила выслать предложения - 2 варианта: кафе обычного формата и "кофе с собой"</t>
  </si>
  <si>
    <t>Строительство агроПромышленное производство, ТОСЭР, индустриальные паркиышленного комплекса</t>
  </si>
  <si>
    <t>8 (499) 783-37-30</t>
  </si>
  <si>
    <t>Направлено письмо предложение. Ответ: вынуждены информировать, что с 2017 года наш отраслевой союз доказывает и обосновывает ошибочность
 увлечения регионов России по организации "поиска крупного инвестора" в мясное скотоводство.
 Весь опыт масового банкротства и усталости инвесторов "сбрасывающих" бизнес в мясном скотоводстве созданный
 по принципу "все делаю сам от теленка до упаковки" доказал, что это ошибочный путь.
 Весь мир признал принцип раздельной бизнес-специализации в животноводстве, это означает, что в мясном скотоводстве
 есть семь раздельных бизнес-процессов возможных только в системной цепочке.
 Но главным является то, что самый главный источник эффективности мясного скотоводства это маленький фермер
 с поголовьем не более 200 коров.
 Только при наличии сотен таких фермеров связанных в систему отрасли, крупные инвесторы приходят в регион для создания
 перерабатывающего бизнеса (откормочные площадки, мясокомбинаты и пр.) на сырьевой базе фермерских хозяйств.
 В России больше нет массового движения инвесторов, желающих все сделать за свой счет, слишком много провалов.
 Если Вам интересно, как наш союз работает по развитию отрасли в других регионах России, мы готовы подробно информировать Вас по всем вопросам.</t>
  </si>
  <si>
    <t>8 (495) 690-53-17</t>
  </si>
  <si>
    <t>Связалась с Григорием Аксаньяном, главным экспертом по развитию отрасли Национального Союза свиноводов. Направила письмо-предложение, обещали направить партнерам на рассмотрение. Созвон после 5 декабря 2019</t>
  </si>
  <si>
    <t>Казахская диаспора</t>
  </si>
  <si>
    <t>ТОСЭР, индустриальные парки</t>
  </si>
  <si>
    <t>Аликбек Кадырбаев, 89195950099 kadarbaev1974@mail.ru</t>
  </si>
  <si>
    <t>В ходе разговора выяснилась, что он работает и в Кургане, знаком с муратовым. сфера интересов - литейное производство, возможно кооперация на Икаре</t>
  </si>
  <si>
    <t>8 (495) 7457269</t>
  </si>
  <si>
    <t>Направленописьмо предложение. Связаться дополнительно.</t>
  </si>
  <si>
    <t>AK Nasiridin</t>
  </si>
  <si>
    <t>ферма</t>
  </si>
  <si>
    <t>Фейсбук: https://www.facebook.com/akylbek.nasiridin</t>
  </si>
  <si>
    <t>Заинтересовался фермерским хозяйством, эко ферма, сам занимается социальным предпринимательством, также пообещал дать контакты - ссылки кого-нибудь, кому это еще интересно</t>
  </si>
  <si>
    <t>(Челябинск) Директор - Артеменко Александр ЕвгеньевичТелефон: 8 (908) 701-93-22, E-mail: priem@vtor-kom.ru</t>
  </si>
  <si>
    <t>ООО входит в группу компаний Втор Ком. Это не совсем новый контакт, Сажаев им скидывал презентацию курганской области, должен был позвонить, но в итоге не пеозвонил. Сам Артеменко не принемает решение о развитии, Втор Ком не заинетересованы в локализации в регионе</t>
  </si>
  <si>
    <t>ООО Промышленное производство, ТОСЭР, индустриальные паркиармстрой (Челябинск) , Крабцов Евгений Владимирович</t>
  </si>
  <si>
    <t>тел +7 (904) 305-56-33, почта lawyer74@ya.ru</t>
  </si>
  <si>
    <t>готовы рассмотреть возможность производства нефтегазового оборудования</t>
  </si>
  <si>
    <t>ООО Металлостройбаза (Челябинск), Юсупов Руслан</t>
  </si>
  <si>
    <t>тел +7 (912) 793-33-35, почта ruslann74@mail.ru</t>
  </si>
  <si>
    <t>направила предложение. пока не заинтересован</t>
  </si>
  <si>
    <t>ООО Юридическая практика (Челябинск) , Тихомирова Татьяна Владимировна</t>
  </si>
  <si>
    <t>тел +79191234633, почта 2333145@mail.ru</t>
  </si>
  <si>
    <t>АО "Фрейт Вилладж"</t>
  </si>
  <si>
    <t>Иковка Петухово</t>
  </si>
  <si>
    <t>Трофимова Анна development@freightvillage.ru</t>
  </si>
  <si>
    <t>направила предложения по размещению логистического центра. Рассмортят</t>
  </si>
  <si>
    <t>ООО Стронг билдинг (быстровоздимые здания) Шпагин Денис Анатольевич</t>
  </si>
  <si>
    <t>8-800-555-73-04, 8-910-851-20-99, m4@con.ru</t>
  </si>
  <si>
    <t>не смог сегодня со мной поговорить, не в России, перезвонить 4.12.2019</t>
  </si>
  <si>
    <t>ПСК Стройпенобетон (Челябинск)</t>
  </si>
  <si>
    <t>8(351)238-80-79</t>
  </si>
  <si>
    <t>Подумают над предложением</t>
  </si>
  <si>
    <t>ОАО "Цветнополье" (Омск)</t>
  </si>
  <si>
    <t>8(381) 413-33-66</t>
  </si>
  <si>
    <t>Связаться дополнительно.</t>
  </si>
  <si>
    <t>Башкирский бекон</t>
  </si>
  <si>
    <t>8(347)235-83-82</t>
  </si>
  <si>
    <t>Не удалось дозвониться.</t>
  </si>
  <si>
    <t>«БОЭС Констракшн» (Строительная компания «БОЭС Констракшн»)</t>
  </si>
  <si>
    <t>ЖС, ТРЦ, коммерческая недвижимость</t>
  </si>
  <si>
    <t>Мурад Намазов 84959166868</t>
  </si>
  <si>
    <t>На сегодня скорей всего не рассматривают вариант строительства в Кургане объектов недвижемости. спросил, есть ли крупные перспективные стройки, сказала, что конечно есть, сейчас на територии активно строятся Промышленное производство, ТОСЭР, индустриальные паркиышленные объекты, направила презентацию кургангской области. пусть думает, позвоню в пт</t>
  </si>
  <si>
    <t>ООО «БЛАГОВЕЩЕНСКИЙ БИТУМНЫЙ ЗАВОД»</t>
  </si>
  <si>
    <t>строительство битумного завода, размещение складских помещений</t>
  </si>
  <si>
    <t>Алексей 8 963-893-37-78
 89659205328 ZIMAUFA@YANDEX.RU</t>
  </si>
  <si>
    <t>Направила презентационные материалы. завтра связаться. О Курганской области слышали, возможно заинтересует размещение складских помещений для экспорта на казахстан</t>
  </si>
  <si>
    <t>кафе-гостиница «Добрый день» на 1282км Республика Башкортостан</t>
  </si>
  <si>
    <t>(937)154-82-05 Ильдар</t>
  </si>
  <si>
    <t>плохо говорит по русски, записал мой номер,договорились что скинет на него свою почту , предложение направила</t>
  </si>
  <si>
    <t>перезвон руководителю-предложение наше не заинтересовало, т.к финансовой возможности нет и в другой регион тем более не хотят</t>
  </si>
  <si>
    <t>кафе «Смак» Республика Башкортостан</t>
  </si>
  <si>
    <t>(917)450-57-08</t>
  </si>
  <si>
    <t>администратор сказал что с з/п плохо, об развитии речь не идет</t>
  </si>
  <si>
    <t>ЧЕРНОГЛАЗОВСКИЕ МЕЛЬНИЦЫ (Омск)</t>
  </si>
  <si>
    <t>Переработка зерна</t>
  </si>
  <si>
    <t>glavbuh.mill@gmail.com, 
 Тел: +7 (38151) 3-73-34</t>
  </si>
  <si>
    <t>Направлено предложение по размещению переработки зерна. Связаться дополнительно.</t>
  </si>
  <si>
    <t>Лебедев С.В. (Саратов)
 Перепелиная ферма</t>
  </si>
  <si>
    <t>8(908)559-99-77</t>
  </si>
  <si>
    <t>ООО "ПК Фаворит-Агро" (Омск)</t>
  </si>
  <si>
    <t>info@favorit-agro.ru</t>
  </si>
  <si>
    <t>кафе-ресторан «Встреча»Республика Башкортостан</t>
  </si>
  <si>
    <t>(965)643-35-72</t>
  </si>
  <si>
    <t>расширяться не планируют</t>
  </si>
  <si>
    <t>автокемпинг «Нурлы-Иман»</t>
  </si>
  <si>
    <t>(927)330-47-47 (руководство)</t>
  </si>
  <si>
    <t>предложение наше не интересно, с финансами плохо</t>
  </si>
  <si>
    <t>кафе «София»</t>
  </si>
  <si>
    <t>(937)344-66-24,7 (927)306-32-84</t>
  </si>
  <si>
    <t>не развиваются, думают вообще о продаже бизнеса</t>
  </si>
  <si>
    <t>АО АПК "Максимовский"</t>
  </si>
  <si>
    <t>office@maxibiz.ru, +7(381) 237-47-03</t>
  </si>
  <si>
    <t>Направлено предложение по строительству свиноводческого комплекса.</t>
  </si>
  <si>
    <t>"Северный ключ" (Самара)
 Сфиноферма</t>
  </si>
  <si>
    <t>8(846)565-77-44, sewerniykluch@mail.ru</t>
  </si>
  <si>
    <t>Направлено предложение по строительству свиноводческого комплекса. Связаться дополнительно.</t>
  </si>
  <si>
    <t>ООО «Ресурс»</t>
  </si>
  <si>
    <t>Телефон: +7 (351) 21-15-000, 21-16-000 (доб. 707) 
 E-mail: development@uvelka.ru</t>
  </si>
  <si>
    <t>горнолыжный комплекс «Уязы-Тау»</t>
  </si>
  <si>
    <t>34767)5-98-78 (администрация)</t>
  </si>
  <si>
    <t>просят направить предложение на эл почту смотреть на сайте, либо звонит после 14.00 когда рук-во на месте</t>
  </si>
  <si>
    <t>гостиница «Полесье»</t>
  </si>
  <si>
    <t>7 (34767)4-24-17</t>
  </si>
  <si>
    <t>расширение не планируют</t>
  </si>
  <si>
    <t>кемпинг «Спутник»</t>
  </si>
  <si>
    <t>(917)433-94-66</t>
  </si>
  <si>
    <t>кемпинг «Промышленное производство, ТОСЭР, индустриальные паркиетей»Республика Башкортостан</t>
  </si>
  <si>
    <t>7 (917)349-90-99 - Станислав Александрович, (937)477-00-99 - кемпинг</t>
  </si>
  <si>
    <t>сначало сказал что далеко вы находитесь, потом рассказала что площадки муниципальные есть и с подъезд. путями возможно вопрос порешать, договорились что скину площадки, в вацап. В Башкирии имеет 6 объектов.</t>
  </si>
  <si>
    <t>гостиничный комплекс «Урал»Республика Башкортостан</t>
  </si>
  <si>
    <t>(34773)2-11-14</t>
  </si>
  <si>
    <t>руководство бывает по утрам с 10-12 звонить</t>
  </si>
  <si>
    <t>гостиничный комплекс «Роза ветров»</t>
  </si>
  <si>
    <t>(927)349-82-68</t>
  </si>
  <si>
    <t>звонить завтра с 13-14</t>
  </si>
  <si>
    <t>мотель «Солнечный»</t>
  </si>
  <si>
    <t>7 (987)493-82-83, (347)472-84-75, info@motel-solnechnii.ru</t>
  </si>
  <si>
    <t>по мт сказали все предложения направляйте на эл. почту, отправлено</t>
  </si>
  <si>
    <t>Строительство свинокомплекса</t>
  </si>
  <si>
    <t>8 (495) 690-53-17, 89299018949 - Григорий Аксаньян</t>
  </si>
  <si>
    <t>Григорием Аксаньяном направил крупным свиноводам на рассмотрение</t>
  </si>
  <si>
    <t>Центр утилизации отходов</t>
  </si>
  <si>
    <t>Открытия цеха по переработке шин, возможно склад</t>
  </si>
  <si>
    <t>Штейнпрейс-Тюнин Александр Викторович</t>
  </si>
  <si>
    <t>Рассматривают возможность открытия цеха по переработке шин, возможно склад. Направлена презентация ТОСЭР и индустриальных парков.</t>
  </si>
  <si>
    <t>Завод "Спецагрегат" Челябинск</t>
  </si>
  <si>
    <t>Локализация в регионе</t>
  </si>
  <si>
    <t>Филиппов Константин Викторович</t>
  </si>
  <si>
    <t>Направлена презентация Курганской области и индустриальным паркам.</t>
  </si>
  <si>
    <t>Озвучил перечень компаний, которым направил предложение. Компании не заинтересованы, т.к. нет гос. поддержки в данном направлении. Упомянул Ильтякова и Курганский свиноводческий комплексСогласно полученной информации, предложения по строительству свинокомплекса направлены следующим компаниям: Талина, Башкирская мясная компания, Сибирская аграрная группа, Черкизово, Агроэко, Мираторг, Промышленное производство, ТОСЭР, индустриальные паркиагро (Белгород), РБТИ (Калининград, Нижний Новгород), Русагро</t>
  </si>
  <si>
    <t>Рассматривают предложение. Предложила рассмотреть индустриальный парк кмз, договорились на следующей неделе связаться.</t>
  </si>
  <si>
    <t>Документы переданы генеральному директору.Откровенно и втрой раз уже говорит что не до нас сейчас, не хочет время тратить ни своё ни наше</t>
  </si>
  <si>
    <t>В резкой форме уже сказал что не до нас , не будет тратит время ни свое ни наше</t>
  </si>
  <si>
    <t>Завод металлоконструкций Аполло, Самара</t>
  </si>
  <si>
    <t>(846) 374-88-88</t>
  </si>
  <si>
    <t>Заинтересованы только в сбыте продукции</t>
  </si>
  <si>
    <t>ИП Калмыков Алексей Юрьевич</t>
  </si>
  <si>
    <t>Вообщем новое направление строительство придорожного кафе, гостиничного комплекса, дополнительные направления</t>
  </si>
  <si>
    <t>Калмыков Алексей Юрьевич 8(908)0054858</t>
  </si>
  <si>
    <t>не заинтересован</t>
  </si>
  <si>
    <t>Вообщем новое направление строительство придорожного кафе, переработка мяса крс</t>
  </si>
  <si>
    <t>"Просвирнин Валерий Александрович" 8-922-678-2704</t>
  </si>
  <si>
    <t>Не интересно расширение бизнеса, и вообще новые направления. 20 лет работает на рынке по этому не интересно новое направление. готов закупать молоко у сх товаропроизводителей</t>
  </si>
  <si>
    <t>ООО «Красный Еж» общественное питание</t>
  </si>
  <si>
    <t>расширение сети кафе в Белозерский район</t>
  </si>
  <si>
    <t>Кабушко 
 Елена Николаевна 8-922-570-5795</t>
  </si>
  <si>
    <t>не интересна белозерка. возможно будут расширять имеющееся придорожное кафе. можно попробовать в случаюрасширения предложить гостиницу поставить там же. Но пока не рассматривает гостиницу (проблемы с подьездными путями)</t>
  </si>
  <si>
    <t>ИП Ураков Юрий Валерьевич 8-922-703-3706</t>
  </si>
  <si>
    <t>выращивание и переработка фруктов и ягод</t>
  </si>
  <si>
    <t>Предпринимателя заинтересовало данное предложение готов рассмотреть возможность реализации на территори Щучанского района</t>
  </si>
  <si>
    <t>ОАО «ГазПромышленное производство, ТОСЭР, индустриальные парки»</t>
  </si>
  <si>
    <t>строительство АГЗС на территории Курганской области в районах на федеральной трассе</t>
  </si>
  <si>
    <t>Попов Олег Владимирович (газПромышленное производство, ТОСЭР, индустриальные парки Курган) 8-912-832-44-72</t>
  </si>
  <si>
    <t>согласовали что направим перечень площадок после предоставления с их стороны критериев для расмотрения где поставить агзс. В первую очередь рассматривают Щучанский район. Необходимо отработать с администрацией Щучанского района</t>
  </si>
  <si>
    <t>ООО «ТЕМП»</t>
  </si>
  <si>
    <t>Зуева 
 Наталья Павловна 8-912-896-0112</t>
  </si>
  <si>
    <t>не заинтересовало, в новом направлении не планирует развиваться</t>
  </si>
  <si>
    <t>Клестов Вадим Александрович 9195701369</t>
  </si>
  <si>
    <t>предложен микрозайм, отправлены документы на сопровождение</t>
  </si>
  <si>
    <t>кафе-гостиница «Якташлар»</t>
  </si>
  <si>
    <t>(937)361-38-23</t>
  </si>
  <si>
    <t>кафе-кемпинг «М5»</t>
  </si>
  <si>
    <t>(347)229-42-55 banketufa@mail.ru</t>
  </si>
  <si>
    <t>дорожный комплекс «Восток 1453»</t>
  </si>
  <si>
    <t>телефон 
 7 (987)040-18-12 
 7 (917)420-22-36 
 email показать ► vostok1453@gmail.com ,vostok1453@mail.ru</t>
  </si>
  <si>
    <t>Не интересно категорически ("говорить не с кем и нам не надо!").</t>
  </si>
  <si>
    <t>ООО Крутой берег</t>
  </si>
  <si>
    <t>8(908)0703533</t>
  </si>
  <si>
    <t>Уже есть другой проект</t>
  </si>
  <si>
    <t>АИСФеР</t>
  </si>
  <si>
    <t>8(499) 705-17-30</t>
  </si>
  <si>
    <t>ИП Джомидава Игорь Мегонович, Мишкино</t>
  </si>
  <si>
    <t>предложен микрозайм подумает</t>
  </si>
  <si>
    <t>ИП Дружков ,Александр Аркадьевич, Мишкино</t>
  </si>
  <si>
    <t>ИП Каравдин Николай Евгеньевич, Мишкино</t>
  </si>
  <si>
    <t>предложен микрозайм, не нужно</t>
  </si>
  <si>
    <t>Арагац</t>
  </si>
  <si>
    <t>предлагали придорожный сервис, отказ</t>
  </si>
  <si>
    <t>Колташов младший</t>
  </si>
  <si>
    <t>мельница в Варгашах</t>
  </si>
  <si>
    <t>Овеян Абрам</t>
  </si>
  <si>
    <t>строительство гостиницы</t>
  </si>
  <si>
    <t>Рагозин</t>
  </si>
  <si>
    <t>Невзоров А.Ф.</t>
  </si>
  <si>
    <t>3 завода СПГ (Мишагин, Роритек, о3)</t>
  </si>
  <si>
    <t>Оз- ищут деньги. Мишагин - переводит земли. Роритек - в начале января приедут, расширенное совещание.</t>
  </si>
  <si>
    <t>Ficher</t>
  </si>
  <si>
    <t>отказались</t>
  </si>
  <si>
    <t>Rolfels</t>
  </si>
  <si>
    <t>АгриКо</t>
  </si>
  <si>
    <t>Вышли на договор купли-продажи</t>
  </si>
  <si>
    <t>Арсиб (Степанян)</t>
  </si>
  <si>
    <t>отказались, обещали свиноводческий комплекс Шумкову В.М.</t>
  </si>
  <si>
    <t>Давыдов</t>
  </si>
  <si>
    <t>ждем приезда в 2020г, с проектом неопредилился</t>
  </si>
  <si>
    <t>Даматэ</t>
  </si>
  <si>
    <t>Компания готова рассмотреть возможнность реализации проектов на территории Курганской области в феврале, марте 2020 года, так как компания летом составляет план развития компании на последующие годы. Руоводителю переданы все материалы.</t>
  </si>
  <si>
    <t>Денисенко</t>
  </si>
  <si>
    <t>Купил завод в другом регионе</t>
  </si>
  <si>
    <t>Завод Порохов</t>
  </si>
  <si>
    <t>Зинченко</t>
  </si>
  <si>
    <t>отбой, его продукцию убрали с метрополиса</t>
  </si>
  <si>
    <t>считает проект</t>
  </si>
  <si>
    <t>Керамзитный завод</t>
  </si>
  <si>
    <t>по реализации Лушникова - дорого, по глинам не понятно</t>
  </si>
  <si>
    <t>Ким Марксмир</t>
  </si>
  <si>
    <t>считали проекты но реализовывать не будут</t>
  </si>
  <si>
    <t>Китай Юрий</t>
  </si>
  <si>
    <t>болеет, сейчас в Китае</t>
  </si>
  <si>
    <t>Мирамиз</t>
  </si>
  <si>
    <t>покупают ферму, купили площадку в Петухово</t>
  </si>
  <si>
    <t>Поддоны Сибур</t>
  </si>
  <si>
    <t>Пумпянский</t>
  </si>
  <si>
    <t>РБПИ</t>
  </si>
  <si>
    <t>информация у руководителей, движения нет</t>
  </si>
  <si>
    <t>РЖД Строительство распределительно-сервисного центра – мультимодального логистического комплекса</t>
  </si>
  <si>
    <t>Информация у руководителей, движения нет</t>
  </si>
  <si>
    <t>РусАл</t>
  </si>
  <si>
    <t>производство переносить не будут</t>
  </si>
  <si>
    <t>Сибирская аграрная группа</t>
  </si>
  <si>
    <t>Молчит ( то отказывается, то обещает подумать)</t>
  </si>
  <si>
    <t>ТМК</t>
  </si>
  <si>
    <t>Черкизово</t>
  </si>
  <si>
    <t>переговоры</t>
  </si>
  <si>
    <t>Шефлер Дюр</t>
  </si>
  <si>
    <t>нет ответа, встреча в Германии с ВМ, инфа у руководителя на рассмотрении</t>
  </si>
  <si>
    <t>Ависма</t>
  </si>
  <si>
    <t>Фонд Курган направил письмо директоруМ.В. Воеводину 12.09.19. АВИСМА является филиалом ПАО «Корпорация ВСМПО-АВИСМА» (далее - АВИСМА) и расположена в г. Березники, Пермский край.АВИСМА - химико-металлургическое предприятие, которое занимается производством титана губчатого. В состав предприятия входит комплекс производства магния, который далее используется в технологическом процессе восстановления титана из титансодержащего сырья. Титан губчатый, произведенный в АВИСМА, служит сырьем для производства титановых изделий ПАО «Корпорация ВСМПО-АВИСМА». Химическая продукция, выпускаемая АВИСМА, является попутным продуктом при производстве титана губчатого и имеет множество сфер применения: металлургия и сельское хозяйство, нейтрализация кислых стоков и катализ в химической Промышленное производство, ТОСЭР, индустриальные паркиышленности. Ответа нет.</t>
  </si>
  <si>
    <t>Ахметзянов</t>
  </si>
  <si>
    <t>Леруа Мерлен - отказ</t>
  </si>
  <si>
    <t>Бабочкин</t>
  </si>
  <si>
    <t>Проекты - в реестре реализуемые: ТРЦ "Кристал", ТЦ и Макдональдс "Зеленый Бульвар"</t>
  </si>
  <si>
    <t>Боркун</t>
  </si>
  <si>
    <t>вольерное хозяйство. Завезли оленей. огородили 40 га, в аренд еще 400 га, также огордят</t>
  </si>
  <si>
    <t>Боровлянка</t>
  </si>
  <si>
    <t>предложено Меньшикову, Порогласс - нет интереса. Также предложили Бронскому. Думает</t>
  </si>
  <si>
    <t>Бронских</t>
  </si>
  <si>
    <t>Придорожка: ЗУ разграничен, получен кадастровый номер, землю будут брать через аукцион, закажут изменении в генплане данного квартала для изменения ПЗЗ, ВРИ Сырзавод: сначала планируют возвести цех розлива, а потом второй этап - сыр. Земля под пшеницу: процедура межевания. АБЗ - готовятся на МИП - заочный экспертный совет 29.11.2019</t>
  </si>
  <si>
    <t>Брусника Курковский</t>
  </si>
  <si>
    <t>25.11.2019. Стадия согласования проекта планировки РЗТ. 28.11.2019 в Администрации Кургана защита. Уведомили о расселении и о намерениях выкупить кв-ру. Сносить могут и за свой счет, если кому-то нужно (Бронских?) могут отдать строительный мусор на отсыпку. Планируют начать строительство в феврале 2020</t>
  </si>
  <si>
    <t>Бурдужан</t>
  </si>
  <si>
    <t>Строительство крытого рынка площадью 4896 м2, этажность: 1. Проект включен в реестр «Сопровождаемые» по итогу ЭС 20.09.2019. Внутри здания планируется расположить торговые места для розничной торговли продовольственными товарами. Определен земельный участок под строительство рынка (адрес: г. Курган, ул. Некрасова, 9б). Кадастровый номер: 45:25:020813:3627; 45:25:020813:32 Площадь: 8390 м2 и 11160 м2 Собственник: Бурдужан А.А. Освоено 35 млн. руб., проведен снос старых зданий, подготовлена строительная площадка, ведется строительство газовой котельной, идет разработка проектной документации.</t>
  </si>
  <si>
    <t>Велфарм</t>
  </si>
  <si>
    <t>Косметический завод. Зарегистрировано новое юридическое лицо ООО "Элза Фарм" Получен юридичекий адрес - Варгаши, ул. Социалитическая, д.6 (аренда у Кафеевой). в Москве готовится бизнес план, планируется ТОСЭР, МИП</t>
  </si>
  <si>
    <t>Декатлон</t>
  </si>
  <si>
    <t>Секретарь - отказ</t>
  </si>
  <si>
    <t>Джон Дир</t>
  </si>
  <si>
    <t>На ул. Омской земельный участок приобретен в собственность</t>
  </si>
  <si>
    <t>Зауральские напитки</t>
  </si>
  <si>
    <t>Илизаровская гостиница</t>
  </si>
  <si>
    <t>Вургун - принято распоряжение Губернатора Курганской области от 18.05.2018 г. № 141-р «О предоставлении земельного участка в аренду без проведения торгов ООО «Ясам». 
 Сформирован и предоставлен в аренду без торгов земельный участок для строительства комплекса (договор аренды заключен 18.10.2018 года). 
 Предоставлен участок в аренду без торгов. В настоящее время разрабатывается проектная документация, но он не строится; Леонид Захарович Корпенко - есть частный ЗУ на месте бывшего морга вторая городская больница(решают что делать - только гостиницу или еще мед.услуги). Ким Марксмир - отказ, тк не окупится, экономика не летает.</t>
  </si>
  <si>
    <t>ИП Олецкий СанТехРесурс</t>
  </si>
  <si>
    <t>Разговаривали в начале ноября, Имеется и ЗУ и действующая база и желание строить производственный цех. Но денег НЕТ! Если и будет брать кредит, то только в 2020</t>
  </si>
  <si>
    <t>Калинин ЦОД</t>
  </si>
  <si>
    <t>25.11.2019 Администрация города выделяет ЗУ в Заозерном</t>
  </si>
  <si>
    <t>Коттон вэй</t>
  </si>
  <si>
    <t>Кокорина еще летом сообщила, что с финансовой точеки зрения проект не выгоден ГБУ. В целом по аутсорсингу - хорошо передаются услуги по охране. сейчас ведется работа с больниничками по переводу на аутсоринг клининговыз услуг.</t>
  </si>
  <si>
    <t>Кропачев Максим</t>
  </si>
  <si>
    <t>тайм аут</t>
  </si>
  <si>
    <t>Курганстрой (Станислав)</t>
  </si>
  <si>
    <t>приходил 17.07.2019 Станислав 8-919-562-27-00. 89195622700@mail.ru Центр ММА, хотел микрозайм, но пропал</t>
  </si>
  <si>
    <t>ЛеруаМерлен</t>
  </si>
  <si>
    <t>Мать и Дитя</t>
  </si>
  <si>
    <t>Департаментом здравоохранения предложен вариант концессионного соглашения (распределение квот ОМС). Предлагается взять помещения 2 роддома (Рябкова, ул. Карбышева)</t>
  </si>
  <si>
    <t>Нораер</t>
  </si>
  <si>
    <t>25.11.2019 Давал ТЗ по проекту зерносушилки в деп-т апк и ошнуровой, ничего не получил.скинет мне тз, в фейсбук</t>
  </si>
  <si>
    <t>Отель Рамада</t>
  </si>
  <si>
    <t>В работе у Щербаковой. Сказала, что этим занимается она, попросила Фонд не вмешиваться</t>
  </si>
  <si>
    <t>Палаточный лагерь</t>
  </si>
  <si>
    <t>Необходимо провести совещание с Кочеровым</t>
  </si>
  <si>
    <t>Русские ярмарки</t>
  </si>
  <si>
    <t>Они на тайм-ауте, предлагали и ЗУ под ярмарки и площадку под мостом жби рынка формата "депо"</t>
  </si>
  <si>
    <t>Федоров</t>
  </si>
  <si>
    <t>По прежнему хочет бесплатно получить ЗУ и выплатить квадратными метрами</t>
  </si>
  <si>
    <t>Хаскел Джон</t>
  </si>
  <si>
    <t>Переносил приезд много раз</t>
  </si>
  <si>
    <t>Хенкель</t>
  </si>
  <si>
    <t>25.11.19. Писали в марте Президенту «Хенкель» Россия, Генеральному менеджеру подразделения Henkel Beauty Care в России и СНГ. В канцелярии сказали, что если Вам не ответили, значит письмо отправили в дело</t>
  </si>
  <si>
    <t>Чимеевская вода</t>
  </si>
  <si>
    <t>25.11.19.МИП, заключили аренду ЗУ, Администрация выдала градостроительный план, однако заявление для разрешения на строительство Бронских еще не подал, проект не до конца разработан</t>
  </si>
  <si>
    <t>Шмаков/Суерь</t>
  </si>
  <si>
    <t>Шмаков увез племянное стадо в Тюмень, осталось немного товарного стада. Шугурову было поручено провести круглый стол по вопросу создания кооператива (откормочные площадки, убойный цех)</t>
  </si>
  <si>
    <t>Эрик</t>
  </si>
  <si>
    <t>ЮИТ</t>
  </si>
  <si>
    <t>25.11.19 ее пригласил Воробьев, в разговоре она сказала, что скорей всего нет, поскольку цены на ЗУ в Кургане - как в центре Тюмени</t>
  </si>
  <si>
    <t>Юрочкин</t>
  </si>
  <si>
    <t>интерес есть, но сейчас нет финансовой возможности, в связи с принятием эскроу счетов (Специальный условный счет, на котором учитываются имущество, документы или денежные средства до наступления определенных обстоятельств или выполнения определенных обязательств)</t>
  </si>
  <si>
    <t>Яковлев</t>
  </si>
  <si>
    <t>Не выходит на связь</t>
  </si>
  <si>
    <t>Вешкурцев Антон</t>
  </si>
  <si>
    <t>контакт от Саносяна -в мае была встреча с Саносяном А.Г. по обсуждению перспективы развития бизнеса на территории КО.РАССМАТРИВАЮТ ВОЗМОЖНОСТЬ ПРОИЗВОДСТВО МОДУЛЬНЫХ ФАП.</t>
  </si>
  <si>
    <t>Костенко/ утиная ферма</t>
  </si>
  <si>
    <t>Велись переговоры с помощником руководителя Кетовым Алексеем Вячеславовичем. Компания рассматривали в первую очередь покупку гусинной фермы в Сафакулевском районе. У компании возникли проблемы денежные. В ближайшее время больше не рассматривают вообщем расширение компании</t>
  </si>
  <si>
    <t>Объединенные кодитеры (Зотов)</t>
  </si>
  <si>
    <t>Хухтамаки</t>
  </si>
  <si>
    <t>ЭФКО</t>
  </si>
  <si>
    <t>ведутся переговоры с помощником руководителя Юрий Владимирович Козаренко. Материалы руководителю переданы. Но не рассмотрены. Руководитель в командировке</t>
  </si>
  <si>
    <t>Айвазов</t>
  </si>
  <si>
    <t>новые проекты не будет реализовывать, настроен негативно</t>
  </si>
  <si>
    <t>Меньшиков Костя</t>
  </si>
  <si>
    <t>заинтересованы только в продаже продукции, производство открывать не планируют</t>
  </si>
  <si>
    <t>финансовая ситуация нестабильная, у предприятия долгов на 180 млн.р.,субсидии по линии АПК получают, в этом году сумма- 18 млн.р.</t>
  </si>
  <si>
    <t>Разницин Геннадий</t>
  </si>
  <si>
    <t>требуются участки под жилищное строительство</t>
  </si>
  <si>
    <t>Встреча организована у ВМ.        17.04.19 -18.04.2019 выйдет на связь. пока анализирует площадки 21.10.19- Приезжали в фонд, заинтересованы только в реализации своей продукции , открывать производство не планируют.</t>
  </si>
  <si>
    <t>Ливринц Андрей Антонович, ООО "Ровиал"</t>
  </si>
  <si>
    <t>предлагали лесопереработку, денег нет, ждет расчета от Башнефти в размере 45 млн.р , по лесам ситуация известна - выкуп 5 лесхозов у Москвичей,</t>
  </si>
  <si>
    <t>Рынок Глядянка</t>
  </si>
  <si>
    <t>ИП Халимов является арендатором земельного участка,сам не заинтересован в реконструкции и модернизации рынка, готов переуступить права на участок за 2 млн.р.Неблагонадежен, детей брал на воспитание из детского дома, забрали за жестокое обращение.</t>
  </si>
  <si>
    <t>Солдатов</t>
  </si>
  <si>
    <t>не контактен, телефон отключен давно, поездили, посмотрели, денег своих нет</t>
  </si>
  <si>
    <t>Супьян (Шадринск)</t>
  </si>
  <si>
    <t>от проектов не отказываются, пока идет сдача дома, до конца года планируют получить денежные средства, после этого готовы будут вернуться к рассмотрению проектов в Курганской области</t>
  </si>
  <si>
    <t>Торговые ряды Белозерка</t>
  </si>
  <si>
    <t>ряды стоят на муниципальной площадке на повороте Тебеняк 72 км</t>
  </si>
  <si>
    <t>Штейнпрейс-Тюнин Александр Викторович "Центр утилизации отходов"</t>
  </si>
  <si>
    <t>Рассматривают возможность открытия цеха по переработке шин, возможно склад. Направлены презентации по ТОСЭР и индустриальным паркам.</t>
  </si>
  <si>
    <t>роизводственный цех для производства многокомпонентных комбикормов, подают документы на финансирование</t>
  </si>
  <si>
    <t>Камышинский завод слесарно-монтажного инструмента Архипкин Владимир Александрович</t>
  </si>
  <si>
    <t>Мега-Авто</t>
  </si>
  <si>
    <t>ЗУ объединен, будут заявляться на конкурс</t>
  </si>
  <si>
    <t>ИП Глава КФХ Столбова Т.В.</t>
  </si>
  <si>
    <t>заявка на микрозайм для приобретения убойного цеха</t>
  </si>
  <si>
    <t>Китайцы соглашение</t>
  </si>
  <si>
    <t>Подготовлены кейсы, презентации. Соглашение на согласовании в МИД</t>
  </si>
  <si>
    <t>Баухеми</t>
  </si>
  <si>
    <t>Борис Кусков</t>
  </si>
  <si>
    <t>ГазПромышленное производство, ТОСЭР, индустриальные паркинефть Дюков</t>
  </si>
  <si>
    <t>Иностранный свинокомплекс</t>
  </si>
  <si>
    <t>Капранов</t>
  </si>
  <si>
    <t>Китайцы/Муратов</t>
  </si>
  <si>
    <t>Литиевые батареи</t>
  </si>
  <si>
    <t>Максим Идрисов</t>
  </si>
  <si>
    <t>Малышкин/Васильев Влад/ Исеть</t>
  </si>
  <si>
    <t>Сатаров</t>
  </si>
  <si>
    <t>Сидоров</t>
  </si>
  <si>
    <t>УГМК кирпич/Винибергер</t>
  </si>
  <si>
    <t>Завод дрожжи</t>
  </si>
  <si>
    <t>BZK group</t>
  </si>
  <si>
    <t>Альфалаваль</t>
  </si>
  <si>
    <t>Гримме</t>
  </si>
  <si>
    <t>Делавель</t>
  </si>
  <si>
    <t>Дмитриев</t>
  </si>
  <si>
    <t>Клаас</t>
  </si>
  <si>
    <t>Полипластик</t>
  </si>
  <si>
    <t>Кросс док</t>
  </si>
  <si>
    <t>Строительство фермы (Болотай Байтемиров)</t>
  </si>
  <si>
    <t>Здания для мех.обработки и литейного цеха в ТОСЭР (Музыка)</t>
  </si>
  <si>
    <t>Создание Натур-парка (Новоселов (ООО "Эко-Ресурс")</t>
  </si>
  <si>
    <t>ИКС (Кочарин)</t>
  </si>
  <si>
    <t>Глубокая переработка древесины (ООО «Уралсиблес» )</t>
  </si>
  <si>
    <t>Изготовление и ремонт электрооборудования и систем автоматики (Варгаши ООО Энергетик)</t>
  </si>
  <si>
    <t>Торговый дом "Урал Колос"</t>
  </si>
  <si>
    <t>Шампиньоны (Далматово)</t>
  </si>
  <si>
    <t>Тетерин Г.А. разработка месторождения песка и производство строительных материалов</t>
  </si>
  <si>
    <t>Индустриальный парк (Катайск)</t>
  </si>
  <si>
    <t>Строительство молочной фермы в с. Лебяжье. Мороженное (Ярославцев)</t>
  </si>
  <si>
    <t>Промышленное производство, ТОСЭР, индустриальные парки</t>
  </si>
  <si>
    <t>Инжиниринговая компания, предлагают услуги по проектировке и конструированию.</t>
  </si>
  <si>
    <t>Сургутнефтегаз</t>
  </si>
  <si>
    <t>X5 Retail Group</t>
  </si>
  <si>
    <t>Аренда торговых площадей</t>
  </si>
  <si>
    <t>Норильский никель</t>
  </si>
  <si>
    <t>Северсталь</t>
  </si>
  <si>
    <t>Череповец</t>
  </si>
  <si>
    <t>СУЭК</t>
  </si>
  <si>
    <t>ММК</t>
  </si>
  <si>
    <t>Магнитогорск</t>
  </si>
  <si>
    <t>МТС</t>
  </si>
  <si>
    <t>Металлоинвест</t>
  </si>
  <si>
    <t>Т Плюс</t>
  </si>
  <si>
    <t>Мегафон</t>
  </si>
  <si>
    <t>М.Видео*</t>
  </si>
  <si>
    <t>Мечел</t>
  </si>
  <si>
    <t>Автотор</t>
  </si>
  <si>
    <t>Стройгазмонтаж</t>
  </si>
  <si>
    <t>ПИК</t>
  </si>
  <si>
    <t>ЖС, коммерческая недвижимость</t>
  </si>
  <si>
    <t>Merlion</t>
  </si>
  <si>
    <t>Красногорск</t>
  </si>
  <si>
    <t>Фосагро</t>
  </si>
  <si>
    <t>ТАИФ-НК</t>
  </si>
  <si>
    <t>Трансмашхолдинг</t>
  </si>
  <si>
    <t>Мостотрест</t>
  </si>
  <si>
    <t>Нижнекамск</t>
  </si>
  <si>
    <t>Стройтранснефтегаз</t>
  </si>
  <si>
    <t>Евросибэнерго</t>
  </si>
  <si>
    <t>Фармацевтическая компания Пульс</t>
  </si>
  <si>
    <t>Химки</t>
  </si>
  <si>
    <t>Полюс</t>
  </si>
  <si>
    <t>ГК Содружество</t>
  </si>
  <si>
    <t>Люксембург</t>
  </si>
  <si>
    <t>Нефтиса</t>
  </si>
  <si>
    <t>ЧТПЗ</t>
  </si>
  <si>
    <t>Русснефть</t>
  </si>
  <si>
    <t>Национальная компьютерная корпорация</t>
  </si>
  <si>
    <t>ФортеИнвест</t>
  </si>
  <si>
    <t>Русэнергосбыт</t>
  </si>
  <si>
    <t>Березники, Пермский край</t>
  </si>
  <si>
    <t>Ташир</t>
  </si>
  <si>
    <t>Группа УГМК</t>
  </si>
  <si>
    <t>Верхняя Пышма (Свердловская обл.)</t>
  </si>
  <si>
    <t>СНС</t>
  </si>
  <si>
    <t>Сибирский антрацит</t>
  </si>
  <si>
    <t>О'Кей</t>
  </si>
  <si>
    <t>Московский кредитный банк</t>
  </si>
  <si>
    <t>Илим</t>
  </si>
  <si>
    <t>Русская медная компания</t>
  </si>
  <si>
    <t>Синара</t>
  </si>
  <si>
    <t>АльфаСтрахование</t>
  </si>
  <si>
    <t>Группа ЛСР</t>
  </si>
  <si>
    <t>Сибирь</t>
  </si>
  <si>
    <t>Стройгазконсалтинг</t>
  </si>
  <si>
    <t>Новошахтинский завод нефтепродуктов</t>
  </si>
  <si>
    <t>Новошахтинск</t>
  </si>
  <si>
    <t>Киевская площадь</t>
  </si>
  <si>
    <t>НефтеГазИндустрия</t>
  </si>
  <si>
    <t>Кузбассразрезуголь</t>
  </si>
  <si>
    <t>Ренейссанс Констракшн</t>
  </si>
  <si>
    <t>РЕСО-Гарантия</t>
  </si>
  <si>
    <t>РИФ</t>
  </si>
  <si>
    <t>Строительство животноводческого комплекса, переработка продукции АПК</t>
  </si>
  <si>
    <t>Ростов-на-Дону</t>
  </si>
  <si>
    <t>Polymetal International</t>
  </si>
  <si>
    <t>Тинькофф Банк</t>
  </si>
  <si>
    <t>Автомир</t>
  </si>
  <si>
    <t>Волга-Днепр</t>
  </si>
  <si>
    <t>Мираторг</t>
  </si>
  <si>
    <t>АгроПромышленное производство, ТОСЭР, индустриальные парки</t>
  </si>
  <si>
    <t>ГК ФСК</t>
  </si>
  <si>
    <t>Трансойл</t>
  </si>
  <si>
    <t>Великий Новгород</t>
  </si>
  <si>
    <t>Долгопрудный</t>
  </si>
  <si>
    <t>Eurasia Drilling Company</t>
  </si>
  <si>
    <t>Лондон</t>
  </si>
  <si>
    <t>Группа Черкизово</t>
  </si>
  <si>
    <t>Славянск Эко</t>
  </si>
  <si>
    <t>Корпорация ВСМПО-АВИСМА</t>
  </si>
  <si>
    <t>Верхняя Салда</t>
  </si>
  <si>
    <t>Стройсервис</t>
  </si>
  <si>
    <t>Сладкая жизнь</t>
  </si>
  <si>
    <t>Дзержинск</t>
  </si>
  <si>
    <t>ГК «1520»</t>
  </si>
  <si>
    <t>Группа ГАЗ</t>
  </si>
  <si>
    <t>ВСК</t>
  </si>
  <si>
    <t>ГК «Гранель»</t>
  </si>
  <si>
    <t>Сэтл Групп</t>
  </si>
  <si>
    <t>Технониколь</t>
  </si>
  <si>
    <t>Металлсервис</t>
  </si>
  <si>
    <t>СБСВ-Ключавто</t>
  </si>
  <si>
    <t>Элемент-Трейд</t>
  </si>
  <si>
    <t>«НефтеХимСервис»</t>
  </si>
  <si>
    <t>Новокузнецк</t>
  </si>
  <si>
    <t>Промышленно-металлургический холдинг</t>
  </si>
  <si>
    <t>Globaltrans</t>
  </si>
  <si>
    <t>Лимассол</t>
  </si>
  <si>
    <t>Библио-Глобус</t>
  </si>
  <si>
    <t>Русагро</t>
  </si>
  <si>
    <t>Астон</t>
  </si>
  <si>
    <t>Высококачественные автомобильные дороги (АО ВАД)</t>
  </si>
  <si>
    <t>Альбион-2002 (Бристоль)</t>
  </si>
  <si>
    <t>Нефтетранссервис</t>
  </si>
  <si>
    <t>Мария-Ра</t>
  </si>
  <si>
    <t>Барнаул</t>
  </si>
  <si>
    <t>ГазПромышленное производство, ТОСЭР, индустриальные парки бурение</t>
  </si>
  <si>
    <t>Авилон</t>
  </si>
  <si>
    <t>Солид-товарные рынки</t>
  </si>
  <si>
    <t>НПК ОВК</t>
  </si>
  <si>
    <t>Велесстрой</t>
  </si>
  <si>
    <t>Группа компаний Агро-Белогорье</t>
  </si>
  <si>
    <t>Интерторг</t>
  </si>
  <si>
    <t>Группа Эталон</t>
  </si>
  <si>
    <t>Металлокомплект-М</t>
  </si>
  <si>
    <t>Сибуглемет</t>
  </si>
  <si>
    <t>Кузбасская топливная компания</t>
  </si>
  <si>
    <t>Дон-Строй Инвест</t>
  </si>
  <si>
    <t>Куйбышевазот</t>
  </si>
  <si>
    <t>Тольятти</t>
  </si>
  <si>
    <t>Продимекс</t>
  </si>
  <si>
    <t>Челябинский электрометаллургический комбинат</t>
  </si>
  <si>
    <t>Азбука вкуса</t>
  </si>
  <si>
    <t>Группа Сегежа</t>
  </si>
  <si>
    <t>Деревообработка. Промышленное производство, ТОСЭР, индустриальные парки</t>
  </si>
  <si>
    <t>Евразийский трубопроводный консорциум</t>
  </si>
  <si>
    <t>Компания Адамас</t>
  </si>
  <si>
    <t>Губаха</t>
  </si>
  <si>
    <t>Уралсиб</t>
  </si>
  <si>
    <t>Тольяттиазот</t>
  </si>
  <si>
    <t>Металл Профиль*</t>
  </si>
  <si>
    <t>Лобня</t>
  </si>
  <si>
    <t>Инград</t>
  </si>
  <si>
    <t>Машиностроение. Промышленное производство, ТОСЭР, индустриальные парки</t>
  </si>
  <si>
    <t>Машиностроение. Промышленность</t>
  </si>
  <si>
    <t>Алиди</t>
  </si>
  <si>
    <t>Ждановский</t>
  </si>
  <si>
    <t>Руссбланкоиздат</t>
  </si>
  <si>
    <t>Петрович</t>
  </si>
  <si>
    <t>СДС-Азот</t>
  </si>
  <si>
    <t>ХимПромышленное производство, ТОСЭР, индустриальные парки</t>
  </si>
  <si>
    <t>ХимПромышленность</t>
  </si>
  <si>
    <t>БЭЗРК-Белгранкорм</t>
  </si>
  <si>
    <t>Солнечные продукты</t>
  </si>
  <si>
    <t>Crocus Group</t>
  </si>
  <si>
    <t>ДСК "Автобан"</t>
  </si>
  <si>
    <t>ПКФ ДиПОС</t>
  </si>
  <si>
    <t>ГК Невада</t>
  </si>
  <si>
    <t>2Gamma S.r.l.</t>
  </si>
  <si>
    <t>Общее предложение, приглашение на встречу в рамках AGRITECHNICA 2019 в Ганновере</t>
  </si>
  <si>
    <t>2IE International
 Ingéniérie et Équipment for irrigation</t>
  </si>
  <si>
    <t>365FarmNet Group KGaA mbH &amp; Co. KG</t>
  </si>
  <si>
    <t>A.P. Bioenergietechnik GmbH</t>
  </si>
  <si>
    <t>Abbey Machinery Ltd.</t>
  </si>
  <si>
    <t>SITREX S.p.A.</t>
  </si>
  <si>
    <t>ABER, Lda</t>
  </si>
  <si>
    <t>ACON GmbH &amp; Co. KG</t>
  </si>
  <si>
    <t>ADLER Arbeitsmaschinen GmbH &amp; Co. KG</t>
  </si>
  <si>
    <t>AFM Forst- und Krantechnik GmbH</t>
  </si>
  <si>
    <t>Agacli Silo Dis. Tic. A.S.</t>
  </si>
  <si>
    <t>AGCO International GmbH</t>
  </si>
  <si>
    <t>AGEC AB</t>
  </si>
  <si>
    <t>AGRAGEX</t>
  </si>
  <si>
    <t>AGRAR-bag
 Agrar- und Umwelttechnik Oberlausitz</t>
  </si>
  <si>
    <t>AgrarPro GmbH</t>
  </si>
  <si>
    <t>Agrartechnik Paul Plate GmbH</t>
  </si>
  <si>
    <t>Agria-Werke GmbH</t>
  </si>
  <si>
    <t>Agricola Italiana S.n.c.</t>
  </si>
  <si>
    <t>AGRI FARM Maschinenbau GesmbH</t>
  </si>
  <si>
    <t>AGRIMONT BOHEMIA s.r.o.</t>
  </si>
  <si>
    <t>AGRITECH S.r.l.</t>
  </si>
  <si>
    <t>AGRI WORLD S.r.l.</t>
  </si>
  <si>
    <t>AGROFART Marcin Rózycki</t>
  </si>
  <si>
    <t>Agrokraft GmbH</t>
  </si>
  <si>
    <t>AGROLAND</t>
  </si>
  <si>
    <t>AGROLEAD MAKINA Ltd. Sti.</t>
  </si>
  <si>
    <t>AGRO - MASZ Pawel Nowak</t>
  </si>
  <si>
    <t>AGROMEHANIKA d.d.</t>
  </si>
  <si>
    <t>Agromerkur</t>
  </si>
  <si>
    <t>Agrometer A/S</t>
  </si>
  <si>
    <t>AGROTOP KACZMAREK Sp. z o.o.</t>
  </si>
  <si>
    <t>Agro-Wikt Sp. z o.o.</t>
  </si>
  <si>
    <t>Ahcof International Development Co., Ltd.</t>
  </si>
  <si>
    <t>Changzhou AIEMERY Agri-Machinery</t>
  </si>
  <si>
    <t>Allround Vegetable Processing</t>
  </si>
  <si>
    <t>Alpego S.p.A.</t>
  </si>
  <si>
    <t>Alrena B.V.</t>
  </si>
  <si>
    <t>AGRITECHNICA 2019
 AMAZONEN-WERKE
 H. Dreyer GmbH &amp; Co. KG</t>
  </si>
  <si>
    <t>Costruzioni Meccaniche F.lli ANTOLINI</t>
  </si>
  <si>
    <t>AP Air Ltd.</t>
  </si>
  <si>
    <t>APLHA PARTS GmbH</t>
  </si>
  <si>
    <t>ARBOS GROUP S.p.A.</t>
  </si>
  <si>
    <t>ARCUSIN S.A.</t>
  </si>
  <si>
    <t>ARGO - HYTOS GmbH</t>
  </si>
  <si>
    <t xml:space="preserve">365FarmNet Group KGaA mbH &amp; Co. KG </t>
  </si>
  <si>
    <t xml:space="preserve">AGRAR-bag
Agrar- und Umwelttechnik Oberlausitz
</t>
  </si>
  <si>
    <t>AGRIMONT BOHEMIA s.r.o.Agricola Italiana S.n.c.</t>
  </si>
  <si>
    <t>Чешская республика</t>
  </si>
  <si>
    <t xml:space="preserve">Changshu ELITE PARTS Co., Ltd. </t>
  </si>
  <si>
    <t>Китай</t>
  </si>
  <si>
    <t xml:space="preserve">EASYMASS </t>
  </si>
  <si>
    <t xml:space="preserve">Eberspächer Climate Control Systems GmbH &amp; Co. KG </t>
  </si>
  <si>
    <t xml:space="preserve">EBINGER GmbH Technisches Equipment </t>
  </si>
  <si>
    <t xml:space="preserve">ECKART Maschinenbau GmbH </t>
  </si>
  <si>
    <t xml:space="preserve">ECK-Landmaschinenbau </t>
  </si>
  <si>
    <t xml:space="preserve">ECOKRAFT AG </t>
  </si>
  <si>
    <t>Словения</t>
  </si>
  <si>
    <t>Сербия</t>
  </si>
  <si>
    <t>Нидерлады</t>
  </si>
  <si>
    <t xml:space="preserve">EGEMET EGE METAL DÖVME San. Tic. Ltd. Sti. </t>
  </si>
  <si>
    <t xml:space="preserve">Eggersmann GmbH </t>
  </si>
  <si>
    <t xml:space="preserve">Eidam Landtechnik GmbH </t>
  </si>
  <si>
    <t xml:space="preserve">ELCA S.r.l. </t>
  </si>
  <si>
    <t xml:space="preserve">ELICA - ELEVATOR Ltd. </t>
  </si>
  <si>
    <t xml:space="preserve">Elixir Agrar d.o.o. </t>
  </si>
  <si>
    <t xml:space="preserve">Elkaer Maskiner ApS </t>
  </si>
  <si>
    <t xml:space="preserve">Emiliana Serbatoi S.r.l. </t>
  </si>
  <si>
    <t xml:space="preserve">EMNIYET San. Zir. Alet Yed. Par. Tic. San. Ltd. Sti. </t>
  </si>
  <si>
    <t xml:space="preserve">Emson Tools Manufacturing Corp. Ltd. </t>
  </si>
  <si>
    <t>Индия</t>
  </si>
  <si>
    <t xml:space="preserve">ENDRESS Elektrogerätebau GmbH </t>
  </si>
  <si>
    <t xml:space="preserve">Energreen Germany GmbH </t>
  </si>
  <si>
    <t xml:space="preserve">EPE Process Filters and Accumulators Pvt. Ltd. </t>
  </si>
  <si>
    <t>ERICH JAEGER GmbH + Co. KG</t>
  </si>
  <si>
    <t xml:space="preserve">Erkunt Traktör San. A.S. </t>
  </si>
  <si>
    <t xml:space="preserve">Ernesto Dallai S.r.l. </t>
  </si>
  <si>
    <t xml:space="preserve">ESM Ennepetaler Schneid- und Mähtechnik GmbH &amp; Co. KG </t>
  </si>
  <si>
    <t xml:space="preserve">ESPIROFLEX S.A. </t>
  </si>
  <si>
    <t xml:space="preserve">E-T-A Elektrotechnische Apparate GmbH </t>
  </si>
  <si>
    <t xml:space="preserve">Franz Eisele u. Söhne GmbH &amp; Co. KG </t>
  </si>
  <si>
    <t xml:space="preserve">Guangzhou EAGLE ELECTRONIC TECHNOLOGY Co., Ltd. </t>
  </si>
  <si>
    <t xml:space="preserve">Herbert Dammann GmbH Pflanzenschutztechnik </t>
  </si>
  <si>
    <t>Tianli - Tianjin United Tire &amp; Rubber International Co., Ltd (TUTRIC)</t>
  </si>
  <si>
    <t>Нидерланды</t>
  </si>
  <si>
    <t xml:space="preserve">Alfred KÄRCHER Vertriebs-GmbH </t>
  </si>
  <si>
    <t>CLAAS - Vertriebsgesellschaft mbH Deutschlan</t>
  </si>
  <si>
    <t xml:space="preserve">F.lli PEDROTTI S.r.l. </t>
  </si>
  <si>
    <t xml:space="preserve">John Deere Walldorf GmbH &amp; Co. KG </t>
  </si>
  <si>
    <t xml:space="preserve">KAN METAL San. ve Tic. Ltd. Sti. </t>
  </si>
  <si>
    <t xml:space="preserve">KUHN Maschinen-Vertrieb GmbH </t>
  </si>
  <si>
    <t xml:space="preserve">Kverneland Group Deutschland GmbH </t>
  </si>
  <si>
    <t xml:space="preserve">Maschinenfabrik Bernard Krone GmbH &amp; Co. KG </t>
  </si>
  <si>
    <t xml:space="preserve">PÖTTINGER Landtechnik GmbH </t>
  </si>
  <si>
    <t xml:space="preserve">Badestnost JSCo </t>
  </si>
  <si>
    <t xml:space="preserve">Barbier Group </t>
  </si>
  <si>
    <t xml:space="preserve">Basak Traktor Tarim Zir.  ve is Mak. San. Tic. A.S. </t>
  </si>
  <si>
    <t>BAUER GmbH Röhren- und Pumpenwerk</t>
  </si>
  <si>
    <t xml:space="preserve">Baumüller Nürnberg GmbH </t>
  </si>
  <si>
    <t xml:space="preserve">"Энергоавтоматика" </t>
  </si>
  <si>
    <t xml:space="preserve">Чащин Сергей Николаевич 8-982-609-00-05
Чащин Сергей Сергеевич "8-982-609-06-09 </t>
  </si>
  <si>
    <t>Помещения для сборки оборудования нефтянной промышленности</t>
  </si>
  <si>
    <t>8-982-609-00-05
8-982-609-06-09</t>
  </si>
  <si>
    <t>12.08.19 г. заявка на рассмотрении 05.08.19 г. Написана заявка на дополнение ОКВЭДОВ, ждут решения. Также рассматривают Катайск</t>
  </si>
  <si>
    <t xml:space="preserve">Каменск-уральский </t>
  </si>
  <si>
    <t xml:space="preserve">ООО «Уралсиблес» </t>
  </si>
  <si>
    <t xml:space="preserve">Миллер Геннадий Юрьевич </t>
  </si>
  <si>
    <t>переработка фанеры</t>
  </si>
  <si>
    <t>Определяются с проектом, этапностью. Отправила документы на сопровождение</t>
  </si>
  <si>
    <t xml:space="preserve">ООО "ГУДЭЛ" </t>
  </si>
  <si>
    <t xml:space="preserve">Таскулин Руслан </t>
  </si>
  <si>
    <t>производство обмедненной проволки</t>
  </si>
  <si>
    <t xml:space="preserve">заходит </t>
  </si>
  <si>
    <t>Забоев Вячеслав 8 912 83907 15</t>
  </si>
  <si>
    <t xml:space="preserve">Желание стать резидентов тосэр Варгаши .Кондитерская фабрика. Сидр </t>
  </si>
  <si>
    <t>26.06- теперь он уже рассматривает проект по техн. переработке конопли, контактирует с Анохиным (фермером из Альменево), якобы отрабаптывают и налаживают экспорт на Германию. Для плодов нужна вода отвечающая ГОСТу, на очистку доп затраты, оборудование -аппарат для измельчения, сушка под 60 градусов (производит Псков , если произв-ть 300 кг в час ст-ть 1,5 млн.р еслди больше то уже 5,5 млн.р, вся линия дороже -в Новосибе, от 3-5 млн.р. Потребность Герамнии на 1-2 тыс тонн в год. Если пользоваться грант. поддержкой - то нужен с/х кооператив. 10.06-помещение найдено . Готовит документы на эс и моногорода. Назначена встреча с менеджером ФМ в Варгашах 23.05 13.45</t>
  </si>
  <si>
    <t>Умный город -освещение в Кургане и Далматово, также создание сборочно-сервисного предприятия по производству светильников в рп Варгаши</t>
  </si>
  <si>
    <t>12.08.19 г. - конкурс не состоялся. 18.07 -09.07 обявлен конкурс -ПРОВЕДЕНИЕ ЭНЕРГОЭФФЕКТИВНЫХ МЕРОПРИЯТИЙ, НАПРАВЛЕННЫХ НА ЭНЕРГОСБЕРЕЖЕНИЕ И ПОВЫШЕНИЕ ЭНЕРГЕТИЧЕСКОЙ ЭФФЕКТИВНОСТИ ПРИ ИСПОЛЬЗОВАНИИ ЭНЕРГЕТИЧЕСКИХ РЕСУРСОВ НА ОБЪЕКТАХ УЛИЧНОГО ОСВЕЩЕНИЯ МУНИЦИПАЛЬНОГО ОБРАЗОВАНИЯ 02.07- конкурс на освещение планируется объявить после 08.07 25.06- уточнила у Ковалева не звонил еще 17.06 -Узнала через Ковалева- объявлен конкурс на освещение, который пройдет до конца июня, участников 3-4 орг-ции,Ростелеком будет строить предприятие при условии выигрыша в этом конкурсе.</t>
  </si>
  <si>
    <t xml:space="preserve">ничего они строить не будут </t>
  </si>
  <si>
    <t xml:space="preserve">телекоммуникации </t>
  </si>
  <si>
    <t xml:space="preserve">ООО «Камышинский завод слесарно-монтажного инструмента»  </t>
  </si>
  <si>
    <t>Генеральный директор - Архипкин Владимир Александрович</t>
  </si>
  <si>
    <t>8-902-097-64-14 Лариса 8-902-097-63-80</t>
  </si>
  <si>
    <t xml:space="preserve">
04.10.19 г. Собственники пока еще не приняли решение, совет директоров планируют в 20-х числах, после этого созвонимся. (хотят разместить производство на территории ТОСЭР)</t>
  </si>
  <si>
    <t xml:space="preserve">звонок, встреча </t>
  </si>
  <si>
    <t>Новоселов (ООО "Эко-Ресурс")</t>
  </si>
  <si>
    <t>создание Натур-парка</t>
  </si>
  <si>
    <t>пока не планирует пока не хочет брать кредит) пока планирует только расширить музей "Русская изба"</t>
  </si>
  <si>
    <t xml:space="preserve">курганская область </t>
  </si>
  <si>
    <t xml:space="preserve">туризм </t>
  </si>
  <si>
    <t xml:space="preserve">ООО "Энергетик" </t>
  </si>
  <si>
    <t>Фомин Артем 8-932-474-75-55</t>
  </si>
  <si>
    <t>Варгаши, Изготовление и ремонт электрооборудования и систем автоматики</t>
  </si>
  <si>
    <t>готовят бизне-план. скорее всего в следующем году</t>
  </si>
  <si>
    <t xml:space="preserve">Мега-Авто 
 </t>
  </si>
  <si>
    <t xml:space="preserve">Иванчиков Владимир Геннадьевич
 ДИРЕКТОР </t>
  </si>
  <si>
    <t>строительство гостиницы Далматово</t>
  </si>
  <si>
    <t>8 (352) 523-16-58 922-674-24-42</t>
  </si>
  <si>
    <t>присмотрели зем. участок под строительство (центр бытовых услуг, на 2 этаже - гостиница.Готовят документы на сопровождение (МИП)</t>
  </si>
  <si>
    <t xml:space="preserve">туризм, услуги </t>
  </si>
  <si>
    <t xml:space="preserve">Ярославцев Ф.В. (Далматово) </t>
  </si>
  <si>
    <t>строительство молочной фермы в с. Лебяжье. мороженное</t>
  </si>
  <si>
    <t>Планируется 2 зеркальных корпуса по 150 голов каждый в с. Лебяжье. Получили разрешение на строительство В этом году на собственные средства планируют проложить трубу для жидкостного удаления навоза и строительство фундамента. В следующем году планируют закончить строительство. Возможно понадобятся средства на покупку роботов.</t>
  </si>
  <si>
    <t xml:space="preserve">ООО «Агрико Полезное молоко» </t>
  </si>
  <si>
    <t xml:space="preserve">Захаров Сергей </t>
  </si>
  <si>
    <t>сушка молока и производство безалкогольных напитков Катайск</t>
  </si>
  <si>
    <t>8-922-178-44-44</t>
  </si>
  <si>
    <t>процедура передачи имущества и вступления в право собственности. подготовка бизнес-плана/Производство будет размещаться на базе площадки АО «Молоко» (г. Катайск, ул. Лермонтова,14, кадастровый номер 45:07:020205:31, площадь 3,8 га, имеется собственная газопоршневая электростанция (обеспечен электричеством и теплом), скважина).</t>
  </si>
  <si>
    <t xml:space="preserve">Катайск </t>
  </si>
  <si>
    <t xml:space="preserve">АПК, пищевая промышленность </t>
  </si>
  <si>
    <t>"Центр утилизации отходов" (Нижний Тагил) 8-952-131-70-50</t>
  </si>
  <si>
    <t xml:space="preserve">Штейнпрейс-Тюнин Александр Викторович </t>
  </si>
  <si>
    <t>Рассматривают возможность открытия цеха по переработке шин, возможно склад.</t>
  </si>
  <si>
    <t>8-952-131-70-50</t>
  </si>
  <si>
    <t>.Отправила презентацию ТОСЭР и индустриальных парков</t>
  </si>
  <si>
    <t xml:space="preserve">Нижний Тагил </t>
  </si>
  <si>
    <t>Болотай Байтемиров</t>
  </si>
  <si>
    <t>строительство фермы Катайский район</t>
  </si>
  <si>
    <t xml:space="preserve"> 8-950-655-32-75</t>
  </si>
  <si>
    <t>планирует строительство новой фемы КРС мясного направления (100 голов). В прошлом году получил грант. Заполняет документы на сопровождение</t>
  </si>
  <si>
    <t xml:space="preserve">Филиппов Константин Викторович </t>
  </si>
  <si>
    <t>8 904 935-17-77</t>
  </si>
  <si>
    <t>созвонилась. Направила презентацию Курганс кой области с преференциями, индустриальными парками. Они пока еще не определились будут ли что-либо размещать на нашей территорпии, так как у нас есть их конкуренты, которые также производят дорожную технику.</t>
  </si>
  <si>
    <t>Челлябинск</t>
  </si>
  <si>
    <t xml:space="preserve">Тюменская топливная компания </t>
  </si>
  <si>
    <t xml:space="preserve">Дедков Олег Владимирович </t>
  </si>
  <si>
    <t>8-982-575-39-19</t>
  </si>
  <si>
    <t>опять поехал в Белоруссию...по его словам у него много проектов, сейчас хочет еще привезти из Белоруссии специалистов</t>
  </si>
  <si>
    <t xml:space="preserve"> ООО "Конструкторское бюро горного машиностроения"</t>
  </si>
  <si>
    <t xml:space="preserve">Музыка Леонид Вячаславович </t>
  </si>
  <si>
    <t>Здания для мех.обработки и литейного цеха в ТОСЭР</t>
  </si>
  <si>
    <t>8 912 045 60 09</t>
  </si>
  <si>
    <t>28.06- инфо от Ковалева- планируют литейное производство но обходиться будет 1 млн 600 р долларов, скорее всего в Варгашах, хотели в Катайске, но Варгаши ближе и можно привлечь квалифиц. сотрудников из Кургана, с КМЗ - сложный процесс работы стал - цену выставляют на 50% дороже чем на рынке, контракт им хотели на 30 млн р завести но по цене сложно стало с ними работать, месяцами спецификации согласовывают, Муратов предлагал работать с ним после того как откроетсяч литейка у него. финансисты готовят документы, по доходности не хватает 300 тыс для оборотки, также сказал что рассматривают конвейрное по роликам, планирует приехать в Варгаши посмотреть площадки от500 до 1000 м2, возможно сами будут строить17.06 - Ковалев сказал, что он с ними работает, приедет из командировки сам его наберет. 10.06- коммент АА - литейка в кмз им нужно кредит-ние Станислав Олегович (Свердл. обл.)09.04.2019 Встреча с АГСаносяном, 09.04 КМЗ, просмотр Индустриального парка ( отказался от аренды) 11.04 Просмотр площадок в Катайске , заинтереосвало здание АТП ( Кофеева) 16.04 Просмотр площадок Варгаши, встреча с представителем Кофеева. 18.04 Перенес встречи, работает с промышленниками</t>
  </si>
  <si>
    <t xml:space="preserve">Тетерин Геннадий Александрович </t>
  </si>
  <si>
    <t>разработка месторождения песка и производство строительных материалов</t>
  </si>
  <si>
    <t>Чусовское месторождение. участок в аренде ООО "Коклан". Решается вопрос в ДПР. Подготовлен договор двойной аренды на зем участок 4,7 га (разные виды деятельности), 10.09.19 г. сдан в регистрационную палату через МФЦ, 9 дней срок рассмотрения. Оформлен договор аренды на участок 4,7 га (2 арендатора с разным видом деятельности. Подготовка технического проекта разработки месторождения</t>
  </si>
  <si>
    <t xml:space="preserve">добыча полезных ископаемых </t>
  </si>
  <si>
    <t xml:space="preserve">
 Монтажэлектрострой 
 </t>
  </si>
  <si>
    <t>Давыдов Дмитрий Сергеевич</t>
  </si>
  <si>
    <t>Земли, помещения для производства жби</t>
  </si>
  <si>
    <t>Мобильный 89825577775 wh 8 909 711 17 17 davidov_07@mail.ru</t>
  </si>
  <si>
    <t>г.Далматово г.Катайск ,рп.Варгаши-просмотр площадок и объектов , не устроили из-за состояния. Заинтресовал индустриальный парк. Предоставили инфо по производствк электороборудования в г.Курган Высланы памятка ТОСЭР, сайт индустриального парка, сайт бестинвест с площадками</t>
  </si>
  <si>
    <t>Канюков М.В.</t>
  </si>
  <si>
    <t>Месторождени. Керамзитный Включение месторождения в реест недропользования Курганской области . Клиент заполняет заявку</t>
  </si>
  <si>
    <t>11.03. встреча с инвестором 26.03 Принимает решение , определяет сроки проекта. - на связи</t>
  </si>
  <si>
    <t>Артемьев Артем Александрович Опора России Вице -президент ТОКАРЕВ АЛЕКСЕЙ  Директор по развитию Iron king</t>
  </si>
  <si>
    <t>Помещение для производства изделий из пластика- наполные покрытия для фитнесс залов. Производство спорт.оборудования ( металл мехобработка) Количество раб мест от 15</t>
  </si>
  <si>
    <t>8 351 214 99 92 artemopora@mail.ru 8 906 899 23 33 tokarev@ironking.ru</t>
  </si>
  <si>
    <t>рп.Варгаши - просмотр площадок , не устроили ( Хотели ТОСЭР) Договоренность на неделе 25.02-01.03 посмотреть КАВЗ и индустриальный парк Высланы памятка ТОСЭР, сайт индустриального парка, сайт бестинвест с площадками27.02 Встреча для показа индустриального парка , КАВЗ. Встреча прошла., ждем проект для согласования нужной плозадни в индустр парке с Сергеевым.25.03. Сергеев рассматривает план , уточняет тех возможности помещения.Ждем Ответ от Сергеева, Токарев готов оформлять ИП. Сергеев отказал. Ведется поиск помещения</t>
  </si>
  <si>
    <t>Ким М.Б.</t>
  </si>
  <si>
    <t xml:space="preserve">Строительстов гостиницы, свинокомплекс, переработка рапса </t>
  </si>
  <si>
    <t>ответ написан Кудимов 04.03 Звонок 27.03- ждем обратную связь, на расмотрении</t>
  </si>
  <si>
    <t xml:space="preserve">Тюменская обламсть </t>
  </si>
  <si>
    <t>Коротков Евгений Анатольевич</t>
  </si>
  <si>
    <t>Поиск инвестора для проекта "Сила Зауралья"</t>
  </si>
  <si>
    <t xml:space="preserve"> 8 912 397 60 20 ev.korotkov@bk.ru</t>
  </si>
  <si>
    <t>Встреча в ИА, переданы для заполнения документы для включения в реест и ЭС	Обратная связь после поступления документов на сопровождение . 27.02Выслали запрос в департамент к совету 04.03 Администрация вынесла решение о смене участка , не удалось изменить категорию земель. 07.03 Евгений пояснил, что не готов регистрировать ИП, пока смотрит другие площадки самостоятельно</t>
  </si>
  <si>
    <t>Роман Романович Хамракулов</t>
  </si>
  <si>
    <t xml:space="preserve">1. элеватор для китайцев 2. встреча для "колохозников" для презентации идеи о создании проеката по организации производства с мрамороной говядины для компании cremonini </t>
  </si>
  <si>
    <t xml:space="preserve">       договореннность с Марфициным о предоставлении ннфо об элеваторах и их показ- от Марфицина.Иванова- работа по аккредитации Курганской областию полготовить инфо ло 15.03 , выезд осмотр элеваторов .        27.03 Поездка в Юргамыш , Щучье показ элеваторов, договоренность отправить всю тех информацию об элеваторах, ( Иванова) , о предстоящей встречи ( покупки или нет), инфо поступит на Иванову</t>
  </si>
  <si>
    <t xml:space="preserve">апк </t>
  </si>
  <si>
    <t>Мирамиз Агаларов 8 900 388 11 77 aqalarov63@mail.ru</t>
  </si>
  <si>
    <t>Подоготовить инфо 1. Инфо об заводе по розливу минеральной воды.2.Информация по ОПОКЕ ,3. стоимость выкупа аренды площадки АПК в далматово ( собственник Коффев , его юрист Владимир 8 908 009 09 99) 4.возможность растоможкиминеральной при производстве из далматово в казахстан воды 5. коммерческое от Урал Гранит</t>
  </si>
  <si>
    <t xml:space="preserve">Промышленность, логистика </t>
  </si>
  <si>
    <t xml:space="preserve">"АРС- Пром" (Тюмень) </t>
  </si>
  <si>
    <t xml:space="preserve">Владимир Кайда </t>
  </si>
  <si>
    <t>проект: организация производства стальных оцинкованных конструкций и фасадных систем АРС- Порм в г Кургане</t>
  </si>
  <si>
    <t>8-922-481-02-70</t>
  </si>
  <si>
    <t>Подбор в индустриальном парке г Кургана производственной площадки с требованиями: 1) теплое помещение площадью 1000-1500 кв м; 2) Кран-балка 5-7 тонн; Электроэнергия 100 кВТ	Департаментом строительства, гогсэкспертизы и ЖКХ Курганской области подготовлено техзадание. Рассматривается.</t>
  </si>
  <si>
    <t>Тюмень (ОТКАЗ)</t>
  </si>
  <si>
    <t xml:space="preserve"> ООО "Вектор" г.Курган, </t>
  </si>
  <si>
    <t>Негаева Любовь Дмитриевна</t>
  </si>
  <si>
    <t>Сопровождение проекта, помошь в сокращении сроков согласования подкведения комуникаций, газ, электричество, помощь в работе с органами власти</t>
  </si>
  <si>
    <t>8-912-97136-37</t>
  </si>
  <si>
    <t>Редактируется пакет документов на сопровождение	Ожидаем отредактированный пакет документов.</t>
  </si>
  <si>
    <t>ООО "КПД и СК"</t>
  </si>
  <si>
    <t>Федоров Юрий Борисорвич</t>
  </si>
  <si>
    <t xml:space="preserve">жилищное строительство </t>
  </si>
  <si>
    <t>9.03. Проведена встреча с В.М. Шумковым, потом летом с саносяном . Выезд на площадку с представителем Департамента строительства КО, департаментом архитектуры. Направлены площадки Сергееву Е.В. (ООО Атлант), Администрация города готовит аналитиченскую записку о площади участка, количестве квартир (человек) в аварийных домах.</t>
  </si>
  <si>
    <t xml:space="preserve">АО "НПО Автоматики" </t>
  </si>
  <si>
    <t>Мисюра Андрей Васильевич (Генеральный директор )</t>
  </si>
  <si>
    <t>Реализация проекта на территории Курганской области "Умный город" и "Умное земледелие"</t>
  </si>
  <si>
    <t>Организована встреча с Саносяном А.Г. и Марфициным В.И.	планируется организация повторной встречи с с/х товаропроизводителми по проекту "Умное земледелие" и Галактионовым по проекту "Умный город"</t>
  </si>
  <si>
    <t xml:space="preserve">коммуникации </t>
  </si>
  <si>
    <t>Мейснер Константин Викторович (Вице-Президент по инвестициям Абрау Дюрсо)</t>
  </si>
  <si>
    <t>Интерес к добычи и переработке яйц цист артемии на оз. Медвежье</t>
  </si>
  <si>
    <t>АПК направят информацию по ситуации с арендаторами озера медвежье и проекты по разведению осетровых. Попутно выразил интерес к проектам грибоводческорго комплекса, инкубаторным яйцам кур, разведению осетровых.</t>
  </si>
  <si>
    <t>Ямборисов А.М., Директор ООО Дортехкомплект</t>
  </si>
  <si>
    <t xml:space="preserve">осветительное оборудование </t>
  </si>
  <si>
    <t>Проведена встреча с участием представителей Дортехкомплект и В.В Ковалевым	Компания готовит справку о своей продукции (преимущества, цена и тд), Департамент промышленности готовит рекогмендательное письмо для участия Дортехкомплекта в закупках СУЭНКО</t>
  </si>
  <si>
    <t xml:space="preserve">ООО мой Чистый город  </t>
  </si>
  <si>
    <t>Москалёв Владимир Евгеньевич Генеральный директор .</t>
  </si>
  <si>
    <t>Предоставление площадей для размещения оборудования на территории г. Кургана</t>
  </si>
  <si>
    <t>Дмитрий Геннадьевич 89195974500.</t>
  </si>
  <si>
    <t>Поданы заявки на 10 площадок. Заявки рассматриваются Администрацией г. Кургана</t>
  </si>
  <si>
    <t>Есенгали</t>
  </si>
  <si>
    <t>предоставление площадей для строительства завода по переработке медицинских отходов</t>
  </si>
  <si>
    <t>Рабочая встреча с потенциальными инвесторами	организована встреча с департаментом здравоохранения и природных ресурсов КО, по вопросам проекта утилзации медицинских отходов категории В,Б. Также была организована встреча с главой Варгашинского района . По итогу встречи выяснилось, что на территории региона уже действует государственная программа по переработке отходов.</t>
  </si>
  <si>
    <t>Чаленко Роман</t>
  </si>
  <si>
    <t>Неободима информация о площадках ( колхозы на грани разорения)</t>
  </si>
  <si>
    <t>01.04.2019 Встреча с В М Шумковым и В.И.Марфициным , предоставили инфо об площадках. Информацию о ТОСЭРах , нет , очень категоричен к гос поддержке.	10.04Отрабатывает Каргапольский район с.Калинино. На связи с Марфициным 15.04</t>
  </si>
  <si>
    <t>Максим Казаков 89827874710</t>
  </si>
  <si>
    <t>Организована встреча на территории Правительства КО. (присутствовали - Артемьева, Бобров).	Информация 1) участки дорог в ко планируемых к ремонту с разбивкой по годам + крупные соцобьект которые будут строиться это для выбора карьера с песком 2) предложение по керамзиту 3) предложение по кирпичу 4) программы по лизингу обе 5) информация от строителей по объемам строительных материалов с их количеством в рамках нацпроектов 6) памятку тосэр + презентации с участками в тосэр 7) предложение по базе отдыха у озера Ачикуль (белозерка) будет направлена до 19.04.1</t>
  </si>
  <si>
    <t>Разницын</t>
  </si>
  <si>
    <t>ООО промышленно-технический центр</t>
  </si>
  <si>
    <t xml:space="preserve">Щекунов Александр Николаевич </t>
  </si>
  <si>
    <t>площадка на территории насосного катайского завода</t>
  </si>
  <si>
    <t>организована встреча с Главой Администрации. показали площадки	По итогу встречи с новым руководителем Насосного завода приянто решение, что насосный завод дробить не будут. только одному и всю площадь. отказ</t>
  </si>
  <si>
    <t>Павлов Антон Александрович</t>
  </si>
  <si>
    <t>нужна площадка для размещения производства металической стружки</t>
  </si>
  <si>
    <t>органзован выезд на площадки в Варгашах и Кургане	выбрана площадка в Курагне на омской</t>
  </si>
  <si>
    <t>Горбунов Николай Викторович ТМК СинТЗ</t>
  </si>
  <si>
    <t>направлена информауия о ТОСЭР. Ответ не дал</t>
  </si>
  <si>
    <t>Итальянцы</t>
  </si>
  <si>
    <t>строительство мусоросжигательного завода</t>
  </si>
  <si>
    <t xml:space="preserve"> КОМПОЗИТ n</t>
  </si>
  <si>
    <t>Коротовский Максим Владимирович Зам.ген. директора</t>
  </si>
  <si>
    <t>Площадка 1000 кв- готовое с хорошей площадкой для хрнаиния материалов ( на улице) , высокие потолки, отопление, электричество о 200 кв , пол-асфальто-бетон. пРоизводство стоительных материалов для благоустройства города ( на Курган)</t>
  </si>
  <si>
    <t>eocomposite.ru mk@stp14.ru 8 999 365 10 00 пользуется телеграмм!</t>
  </si>
  <si>
    <t>22.01.2019 Втреча в Фонде, обсудили возможные площадки. Подготовить информацию ( с фото ) , отправить, после! готовы приехать и осмотреть .</t>
  </si>
  <si>
    <t>ООО Бондарская с/х компания</t>
  </si>
  <si>
    <t>Хаскелл Джон</t>
  </si>
  <si>
    <t>Солдатов Павел Владимирович (9129388455) Хвостов Юрий Евгеньевич (9825374516)</t>
  </si>
  <si>
    <t>организован выезд на площадки в Варгашах и Курган (инд. парк и ПОАТ)	1. По помещениям решили подумать, предоставлен тел собственника в Варгашах -Валюшин Марат Дамирович 9128348364, будут связываться разговаривать о цене помещения. Предоставлено гарантийное письмо о предоставлении помещения в качестве юр. адреса г. Курган, ул. Бурова-петрова, 112 оф.240. Будут регистрироваться после праздников 06.05 созвон 2. 06.05 - созвон готовят документы приедут после 15.05</t>
  </si>
  <si>
    <t>Кильтау</t>
  </si>
  <si>
    <t>прорабатывали проект по фанерному комбинату, имеющегося фанерного кряжа в Курганской области не достаточно для его создания</t>
  </si>
  <si>
    <t>Тагиров</t>
  </si>
  <si>
    <t>директор Цветного бульвара в Тюмени</t>
  </si>
  <si>
    <t>предлагали зайти в ЦПКиО, но не видят экономики</t>
  </si>
  <si>
    <t>Тимохин</t>
  </si>
  <si>
    <t>председатель ВЭБа в Москве, материалы должен был всем предлагать, пока многие не заинтересованы</t>
  </si>
  <si>
    <t>Тюменьстальмост</t>
  </si>
  <si>
    <t xml:space="preserve">встречи </t>
  </si>
  <si>
    <t>Газпромнефть Дюков</t>
  </si>
  <si>
    <t>ждем приезда в середине декабря, с проектом неопредилился</t>
  </si>
  <si>
    <t>до 2020 в стратегии развития Курганской области нет, перезвонить в январе 2020</t>
  </si>
  <si>
    <t>Завод Прохоров</t>
  </si>
  <si>
    <t>отбой</t>
  </si>
  <si>
    <t>Алексеев</t>
  </si>
  <si>
    <t>РЖД Логистика</t>
  </si>
  <si>
    <t>Сутягинский ТИТАН</t>
  </si>
  <si>
    <t>Бобров</t>
  </si>
  <si>
    <t>Бобров переговоры</t>
  </si>
  <si>
    <t>нет ответа, встреча в Германии с ВМ</t>
  </si>
  <si>
    <t>Фонд Курган направил письмо директоруМ.В. Воеводину 12.09.19. АВИСМА является филиалом ПАО «Корпорация ВСМПО-АВИСМА» (далее - АВИСМА) и расположена в г. Березники, Пермский край.АВИСМА - химико-металлургическое предприятие, которое занимается производством титана губчатого. В состав предприятия входит комплекс производства магния, который далее используется в технологическом процессе восстановления титана из титансодержащего сырья. Титан губчатый, произведенный в АВИСМА, служит сырьем для производства титановых изделий ПАО «Корпорация ВСМПО-АВИСМА». Химическая продукция, выпускаемая АВИСМА, является попутным продуктом при производстве титана губчатого и имеет множество сфер применения: металлургия и сельское хозяйство, нейтрализация кислых стоков и катализ в химической промышленности. Ответа нет.</t>
  </si>
  <si>
    <t>Амазон</t>
  </si>
  <si>
    <t>письмо 18.04.19 предожением о сотрудничестве. отказ</t>
  </si>
  <si>
    <t xml:space="preserve">25.11.2019 Администрация города выделяет ЗУ в Заозерном. ОТКАЗАЛСЯ </t>
  </si>
  <si>
    <t>Департаментом здравоохранения предложен вариант концессионного соглашения (распределение квот ОМС). Предлагается взять помещения 2 роддома (Рябкова, ул. Карбышева) ОТКАЗ</t>
  </si>
  <si>
    <t xml:space="preserve">на МИП заходят </t>
  </si>
  <si>
    <t>Сливные станции ( Сергеевич)</t>
  </si>
  <si>
    <t>Не наш формат, с ним занимется Жижин</t>
  </si>
  <si>
    <t>контакт от Саносяна -в мае была встреча с Саносяном А.Г. по обсуждению перспективы развития бизнеса на территории КО.На сегодняшний день собирают аналитическую информацию по технике, так как направление бизнеса для Вешкурцева новое, потребуется дополнительное время на принятие решения.В этом году заходить точно не будет возможно только на следующий</t>
  </si>
  <si>
    <t>Макфа</t>
  </si>
  <si>
    <t>письмо переделать нав др</t>
  </si>
  <si>
    <t>Менщиков</t>
  </si>
  <si>
    <t>Алена Белослудцева</t>
  </si>
  <si>
    <t>2 проекта, первый-строительство рыборазводных прудов, участок в собственности, создан маточный пруд площадью 0,5 га, срок зарыбления водоема-весна 2020 г.</t>
  </si>
  <si>
    <t>Татьяна Марковских</t>
  </si>
  <si>
    <t>Пыть-Ях</t>
  </si>
  <si>
    <t>жилищное строительство</t>
  </si>
  <si>
    <t xml:space="preserve">общее предложение предложение </t>
  </si>
  <si>
    <t>ООО Управляющая компания Мастер Фуд</t>
  </si>
  <si>
    <t>общее предложение предложение</t>
  </si>
  <si>
    <t>ООО "Хухтамаки СНГ"</t>
  </si>
  <si>
    <t>141281 Россия, Московская область г. Ивантеевка, ул.Железнодорожная д.1 Тел: +7 (495) 783-37-31 Факс: +7 (495) 783-37-33 Email: info.ru@huhtamaki.com</t>
  </si>
  <si>
    <t>Норайер Оганесян</t>
  </si>
  <si>
    <t>Предложение по рекриации, общее предложение</t>
  </si>
  <si>
    <t>АО "РЖД"</t>
  </si>
  <si>
    <t>Строительство распределительно-сервисного центра – мультимодального логистического комплекса»</t>
  </si>
  <si>
    <t xml:space="preserve"> ООО «Вайлдберриз»</t>
  </si>
  <si>
    <t>общее предложение предложение, крс</t>
  </si>
  <si>
    <t>ИЖС, ТРЦ, коммерческая недвижимость</t>
  </si>
  <si>
    <t>общее предложение предложение, приглашение на встречу в рамках AGRITECHNICA 2019 в Ганновере</t>
  </si>
  <si>
    <t>Ярославцев Ф.В. (Далматово) 8-912-839-83-54</t>
  </si>
  <si>
    <t>Кунгурцева Елена Александровна 8-922-675-09-30</t>
  </si>
  <si>
    <t>заправочная станция</t>
  </si>
  <si>
    <t>20.07.19г. получен микрозайм (1,5 млн). ждут оборудование</t>
  </si>
  <si>
    <t>Тетерин Геннадий Александрович 8-922-567-27-00</t>
  </si>
  <si>
    <t>Артемьев Артем Александрович Опора России Вице -президент 8 351 214 99 92 artemopora@mail.ru ТОКАРЕВ АЛЕКСЕЙ 8 906 899 23 33 tokarev@ironking.ru Директор по развитию Iron king</t>
  </si>
  <si>
    <t>Сбор информации для инвестора .</t>
  </si>
  <si>
    <t>Коротков Евгений Анатольевич 8 912 397 60 20 ev.korotkov@bk.ru</t>
  </si>
  <si>
    <t>Встреча в ИА, переданы для заполнения документы для включения в реест и ЭС</t>
  </si>
  <si>
    <t>Обратная связь после поступления документов на сопровождение . 27.02Выслали запрос в департамент к совету 04.03 Администрация вынесла решение о смене участка , не удалось изменить категорию земель. 07.03 Евгений пояснил, что не готов регистрировать ИП, пока смотрит другие площадки самостоятельно</t>
  </si>
  <si>
    <t>Негаева Любовь Дмитриевна ООО "Вектор" г.Курган, 8-912-97136-37</t>
  </si>
  <si>
    <t>Редактируется пакет документов на сопровождение</t>
  </si>
  <si>
    <t>Ожидаем отредактированный пакет документов.</t>
  </si>
  <si>
    <t>Мисюра Андрей Васильевич (Генеральный директор АО "НПО Автоматики" )</t>
  </si>
  <si>
    <t>ОАО „РЖД“</t>
  </si>
  <si>
    <t>Рекреация, организация туристического отдыха</t>
  </si>
  <si>
    <t>АКЦИОНЕРНОЕ ОБЩЕСТВО "УРАЛЬСКОЕ КОНСТРУКТОРСКОЕ БЮРО ТРАНСПОРТНОГО МАШИНОСТРОЕНИЯ"</t>
  </si>
  <si>
    <t>ПАО «Газпром»</t>
  </si>
  <si>
    <t>АО «Каменск-Уральский литейный завод»</t>
  </si>
  <si>
    <t>ОАО «НПО «Электромашина»</t>
  </si>
  <si>
    <t>ООО «Юргинского машиностроительного завода»</t>
  </si>
  <si>
    <t>АО «Научно-производственная корпорация „Уралвагонзавод“ имени Ф. Э. Дзержинского»</t>
  </si>
  <si>
    <t>СП "Компания Полярное сияние"</t>
  </si>
  <si>
    <t>ОАО Уфимский НПЗ</t>
  </si>
  <si>
    <t>Холдинговая компания «Якутуголь»</t>
  </si>
  <si>
    <t>ПАО «Мечел»</t>
  </si>
  <si>
    <t>АО «Русская медная компания»</t>
  </si>
  <si>
    <t>Пивоваренная компания «Балтика»</t>
  </si>
  <si>
    <t>ГК «РОТА»</t>
  </si>
  <si>
    <t>ПАО «Транснефть»</t>
  </si>
  <si>
    <t>ООО ДСОК "Жемчужина Росии"</t>
  </si>
  <si>
    <t>АО санаторий «Алтай»</t>
  </si>
  <si>
    <t>АКЦИОНЕРНОЕ ОБЩЕСТВО САНАТОРИЙ "ЯНГАН-ТАУ"</t>
  </si>
  <si>
    <t>ООО "САНАТОРИЙ "ЦЕЛЕБНЫЙ НАРЗАН</t>
  </si>
  <si>
    <t>АКЦИОНЕРНОЕ ОБЩЕСТВО САНАТОРИЙ "ЗОЛОТОЙ КОЛОС"</t>
  </si>
  <si>
    <t>ЛЕЧЕБНО-ПРОФИЛАКТИЧЕСКОЕ ЧАСТНОЕ УЧРЕЖДЕНИЕ ПРОФСОЮЗОВ</t>
  </si>
  <si>
    <t>САНАТОРИЙ "БАКИРОВО"</t>
  </si>
  <si>
    <t>АО "ВЕРХНИЙ БОР"</t>
  </si>
  <si>
    <t>Управление ООО "Башнефть-Сервис"</t>
  </si>
  <si>
    <t>ООО "САНАТОРИЙ "БЕЛЫЙ КАМЕНЬ"</t>
  </si>
  <si>
    <t>АО «Третий Возраст»</t>
  </si>
  <si>
    <t>Сеть пансионатов для пожилых «Забота»</t>
  </si>
  <si>
    <t>ООО «УК «ОПЕКА</t>
  </si>
  <si>
    <t>ООО «Центр прогрессивной медицины»</t>
  </si>
  <si>
    <t>Пансионат «УЮТ»</t>
  </si>
  <si>
    <t>Пансионат «Елизавет»</t>
  </si>
  <si>
    <t>Забота-Урал»</t>
  </si>
  <si>
    <t>ООО «Сениор Групп</t>
  </si>
  <si>
    <t>ОАО «Сибстройсервис»</t>
  </si>
  <si>
    <t>ООО «Управляющая компания «АРСИБ» холдинг групп»</t>
  </si>
  <si>
    <t>Пансионат для пожилых людей «Подсолнухи»</t>
  </si>
  <si>
    <t>Пансионат «Резиденция Платоновна»</t>
  </si>
  <si>
    <t>УК «Отели ЮСТА»</t>
  </si>
  <si>
    <t>Загородный клуб «Лачи»</t>
  </si>
  <si>
    <t>ООО "Санаторий "Заполярье"</t>
  </si>
  <si>
    <t>ЗАО "Курорт "Усть-Качка"</t>
  </si>
  <si>
    <t>АО Санаторий "Россия»</t>
  </si>
  <si>
    <t>ООО Санаторий "Плаза"</t>
  </si>
  <si>
    <t>ЗАО "Клиника Кивач"</t>
  </si>
  <si>
    <t>ЛПУ "Базовый санаторий "Виктория" (СКРЦ)</t>
  </si>
  <si>
    <t>ООО "СКК "Знание"</t>
  </si>
  <si>
    <t>ООО "КЦО СИБУР-Юг"</t>
  </si>
  <si>
    <t>ООО "Санаторий "Танып" РБ</t>
  </si>
  <si>
    <t>Филиал ПАО "РКК "Энергия" -"Санаторий "Крепость"</t>
  </si>
  <si>
    <t>ПАО "РКК Энергия"санаторий-профилакторий "Подлипки"</t>
  </si>
  <si>
    <t>АО "Санаторий "Русский лес"</t>
  </si>
  <si>
    <t>Лукоморье</t>
  </si>
  <si>
    <t>ООО
 «ФЭМИЛИ»</t>
  </si>
  <si>
    <t>ООО "Усадьба"</t>
  </si>
  <si>
    <t>ООО «Скважина»</t>
  </si>
  <si>
    <t>База отдыха Ермак</t>
  </si>
  <si>
    <t>ООО "База Отдыха "Волна"</t>
  </si>
  <si>
    <t>ОАО "Тюменьторф"</t>
  </si>
  <si>
    <t>ООО «Дельвер»</t>
  </si>
  <si>
    <t>ООО "ССК "Стальной Азарт"</t>
  </si>
  <si>
    <t>Государственное автономное учреждение Тюменской области «Областной центр зимних видов спорта «Жемчужина Сибири»</t>
  </si>
  <si>
    <t>Лесная сказка, база отдыха</t>
  </si>
  <si>
    <t>ПАО Тюменский моторо-строительный завод</t>
  </si>
  <si>
    <t>eco-park Udacha,
 загородный клуб</t>
  </si>
  <si>
    <t>ООО Место отдыха "НАТА"</t>
  </si>
  <si>
    <t>Велнес-центр,
 база отдыха</t>
  </si>
  <si>
    <t>ИП Жданова Виктория Леонидовна (загородный клуб Адмирал)</t>
  </si>
  <si>
    <t>ООО «СПРИНТ ПЛЮС»</t>
  </si>
  <si>
    <t>ООО "Дом пионеров"</t>
  </si>
  <si>
    <t>ООО "Лагуна"</t>
  </si>
  <si>
    <t>Пикник,
 загородный клуб</t>
  </si>
  <si>
    <t>ООО
 «Курорт Алемасова»</t>
  </si>
  <si>
    <t>Лечебно-диагностический комплекс «Центр ДНК»</t>
  </si>
  <si>
    <t>МЦ «АльфаМед»</t>
  </si>
  <si>
    <t>ООО «Озеро Медвежье»</t>
  </si>
  <si>
    <t>ООО «Сениор Групп»</t>
  </si>
  <si>
    <t>OOO «Сибинтел холдинг»</t>
  </si>
  <si>
    <t>ООО «Инко и К»</t>
  </si>
  <si>
    <t>ООО "СК "Никс"</t>
  </si>
  <si>
    <t>ООО «ГК Бовид»</t>
  </si>
  <si>
    <t>ТОО "Казградстрой"</t>
  </si>
  <si>
    <t>АО «Верный Капитал»</t>
  </si>
  <si>
    <t>ООО "Астана Групп"</t>
  </si>
  <si>
    <t>ТОО "Позитив Пром Инвест"</t>
  </si>
  <si>
    <t>ТОО «Bi-Realty»</t>
  </si>
  <si>
    <t>ТОО «Меридиан Петролеум»</t>
  </si>
  <si>
    <t>ООО «Брусника</t>
  </si>
  <si>
    <t>ООО АН «АТОМ»</t>
  </si>
  <si>
    <t>АО «ПЗСП»</t>
  </si>
  <si>
    <t>ООО "Комстрин"</t>
  </si>
  <si>
    <t>ГК «Росстройинвест»</t>
  </si>
  <si>
    <t>АО «Юит Санкт-Петербург»</t>
  </si>
  <si>
    <t>ГК «Арсенал-недвижемость»</t>
  </si>
  <si>
    <t>ООО «Северный город</t>
  </si>
  <si>
    <t>ГК «Пионер»</t>
  </si>
  <si>
    <t>АО "Строительный Трест"</t>
  </si>
  <si>
    <t>ООО «Сэтл Сити»</t>
  </si>
  <si>
    <t>ГК «Центр делового сотрудничества»</t>
  </si>
  <si>
    <t>ПАО «Группа Компаний ПИК»</t>
  </si>
  <si>
    <t>ГК «Самолет»</t>
  </si>
  <si>
    <t>ДСК</t>
  </si>
  <si>
    <t>ВКБ-Новостройки</t>
  </si>
  <si>
    <t>Кошелев</t>
  </si>
  <si>
    <t>Строительная компания Выбор</t>
  </si>
  <si>
    <t>Полис Групп</t>
  </si>
  <si>
    <t>ООО «Гринфлайт»</t>
  </si>
  <si>
    <t>Атомстройкомплекс</t>
  </si>
  <si>
    <t>InterContinental Hotels Group PLC (Growne Plaza)</t>
  </si>
  <si>
    <t>AZIMUT HOTELS</t>
  </si>
  <si>
    <t>Mercure</t>
  </si>
  <si>
    <t>Hamptonhotels (by hilton)</t>
  </si>
  <si>
    <t>The Rezidor Hotel Group</t>
  </si>
  <si>
    <t>AMAKS Hotels&amp;Resorts</t>
  </si>
  <si>
    <t>ГОСТ Отель Менеджмент</t>
  </si>
  <si>
    <t>Heliopark Group</t>
  </si>
  <si>
    <t>Best Western PLUS Centre Hotel</t>
  </si>
  <si>
    <t>Wyndham Hotel Group &amp; RCI</t>
  </si>
  <si>
    <t>Corinthia Hotels 5*</t>
  </si>
  <si>
    <t>Гостиница "Воробьевы горы "</t>
  </si>
  <si>
    <t>Бизнес-отель "Космос"</t>
  </si>
  <si>
    <t>Ильтяков Александр Владимирович</t>
  </si>
  <si>
    <t>Коробейников Вадим Владимирович</t>
  </si>
  <si>
    <t>ОАО "Заурал-Лес"</t>
  </si>
  <si>
    <t>АО «Сибирский газовик»</t>
  </si>
  <si>
    <t>ООО "Фирма Баскаль"</t>
  </si>
  <si>
    <t>ООО "Такстелеком"</t>
  </si>
  <si>
    <t>Воробейчик Владлен Александрович</t>
  </si>
  <si>
    <t>ООО Компания "Крым"</t>
  </si>
  <si>
    <t>Фирма «Потютьков»</t>
  </si>
  <si>
    <t>ООО "Пальмира"</t>
  </si>
  <si>
    <t>Владелец сети аптек, генеральный директор туристической фирмы «Робинзон», руководитель охотхозяйства «Камаганское»</t>
  </si>
  <si>
    <t>ООО "Научно-производственная фирма"Сибирская тема"</t>
  </si>
  <si>
    <t>ООО "ГАДЖИЕВ И К</t>
  </si>
  <si>
    <t>Апарт- отель «ACME HOTEL»</t>
  </si>
  <si>
    <t>Отель «Cronwell Hotels &amp; Resorts Russia»</t>
  </si>
  <si>
    <t>Сеть отелей «HELIOPARK HOTELS &amp; RESORT»</t>
  </si>
  <si>
    <t>Сеть бизнес-отелей «Hotel Marton»</t>
  </si>
  <si>
    <t>Сеть отелей «Kompass Hotels»</t>
  </si>
  <si>
    <t>Сеть отелей «Nevsky Hotel Group»</t>
  </si>
  <si>
    <t>Сеть отелей «Orchestra Hotels and Resorts»</t>
  </si>
  <si>
    <t>Коттеджный поселок «Agalarov Estate»</t>
  </si>
  <si>
    <t>Сеть отелей «Azimut Hotels»</t>
  </si>
  <si>
    <t>Сеть отелей «Alean Hotel Group»</t>
  </si>
  <si>
    <t>Загородный клуб «ArtiLand»</t>
  </si>
  <si>
    <t>Сеть хостелов «Artist Hostel»</t>
  </si>
  <si>
    <t>База отдыха Эдем</t>
  </si>
  <si>
    <t>Комплекс отдыха «Бекасово»</t>
  </si>
  <si>
    <t>ОАО «Гостиничное хозяйство»</t>
  </si>
  <si>
    <t>Управляющая компания «Cosmos Group»</t>
  </si>
  <si>
    <t>НАО «Центр «Омега»</t>
  </si>
  <si>
    <t>Клиника-санаторий "Ревиталь парк"</t>
  </si>
  <si>
    <t>УК "Русский дом"</t>
  </si>
  <si>
    <t>Парк-отель «Солнечный Парк Отель &amp; Спа»</t>
  </si>
  <si>
    <t>«УК Евразия».</t>
  </si>
  <si>
    <t>Маркштадт</t>
  </si>
  <si>
    <t>Виктория</t>
  </si>
  <si>
    <t>Эмеральд</t>
  </si>
  <si>
    <t>Новотель Екатеринбург Центр</t>
  </si>
  <si>
    <t>Radisson Hotels &amp; Resorts</t>
  </si>
  <si>
    <t>Грин Парк Отель</t>
  </si>
  <si>
    <t>АТРИУМ ПАЛАС ОТЕЛЬ</t>
  </si>
  <si>
    <t>"Gala Hotel"</t>
  </si>
  <si>
    <t>Пале Рояль</t>
  </si>
  <si>
    <t>СПАССКАЯ</t>
  </si>
  <si>
    <t>Видгоф</t>
  </si>
  <si>
    <t>angelo by Vienna House Ekaterinburg</t>
  </si>
  <si>
    <t>Ремезов</t>
  </si>
  <si>
    <t>Green House Hotel</t>
  </si>
  <si>
    <t>Комплекс клубных резиденций «Третий Возраст» (АО "Третий Возраст")</t>
  </si>
  <si>
    <t>Сеть частных пансионатов для пожилых «Теплые беседы»</t>
  </si>
  <si>
    <t>Общество с ограниченной ответственностью «Управляющая Компания ОПЕКА» (ООО «УК «ОПЕКА»)</t>
  </si>
  <si>
    <t>Сети домов Престарелых "Доброта"</t>
  </si>
  <si>
    <t>Сеть пансионатов для 
 пожилых "Осень жизни"</t>
  </si>
  <si>
    <t>Дом ухода "Ангел-хранитель" 
 ООО «Центр прогрессивной медицины»</t>
  </si>
  <si>
    <t>Пансионат "УЮТ"</t>
  </si>
  <si>
    <t>Пансионат «Забота – Урал» ООО «Забота-Урал»</t>
  </si>
  <si>
    <t>ООО «Сениор Групп», Senior Group</t>
  </si>
  <si>
    <t>Центр для пожилых людей «Союз»</t>
  </si>
  <si>
    <t>Сеть частных пансионатов для престарелых «Забота»</t>
  </si>
  <si>
    <t>Дом престарелых «Доброта»</t>
  </si>
  <si>
    <t>Сеть частных пансионатов для пожилых «Вечерние беседы»</t>
  </si>
  <si>
    <t>Пансионат для пожилых «Загорянка»</t>
  </si>
  <si>
    <t>Сеть пансионатов социальных услуг «Аннушка»</t>
  </si>
  <si>
    <t>Пансионат по уходу за пожилыми людьми 
 «Родные люди»</t>
  </si>
  <si>
    <t>Сеть пансионатов для престарелых и людей с ограниченными возможностями «Уютный дом»</t>
  </si>
  <si>
    <t>ООО «Добрый дом»</t>
  </si>
  <si>
    <t>Пансионат для пожилых людей «Орловка»</t>
  </si>
  <si>
    <t>Пансионат по уходу за пожилыми людьм«Уют»</t>
  </si>
  <si>
    <t>Частный дом для престарелых «Радуга Урала»</t>
  </si>
  <si>
    <t>Пансионатов для пожилых людей «Се Ля Ви»</t>
  </si>
  <si>
    <t>ООО «Золотые годы»</t>
  </si>
  <si>
    <t>Торговая сеть «Метрополис»</t>
  </si>
  <si>
    <t>Сеть ресторанов «Мама Миа»</t>
  </si>
  <si>
    <t>Курорт «Ключи» (ЗАО «Курорт «Ключи»)</t>
  </si>
  <si>
    <t>Курортный комплекс «Молния Ямал» (ООО «Молния Ямал»)</t>
  </si>
  <si>
    <t>Санаторий «Ревиталь» (ООО «Санаторий «Ревиталь Парк»)</t>
  </si>
  <si>
    <t>Санаторий «Зеленый Городок» (АО «Санаторий «Зеленый Городок»)</t>
  </si>
  <si>
    <t>Санаторий «Вилла Арнест» (ООО «Санаторий «Вилла Арнест»)</t>
  </si>
  <si>
    <t>Санаторий «Надежда» (ООО «Профкурорт. Санаторий «Надежда»)</t>
  </si>
  <si>
    <t>Санаторий им. Станко (ООО «Санаторий им. Станко»)</t>
  </si>
  <si>
    <t>Санаторий «Юматово» (ГУП «Санаторий «Юматово» РБ)</t>
  </si>
  <si>
    <t>Курорт «Старая Русса» (АО «Курорт Старая Русса»)</t>
  </si>
  <si>
    <t>Санаторий «Марциальные воды» (ООО «Санаторий «Марциальные воды»)</t>
  </si>
  <si>
    <t>Санаторий «Хилово» (ЛПУ «Санаторий «Хилово»)</t>
  </si>
  <si>
    <t>анаторий «Зеленая Роща» (ООО «Санаторий «Зеленая Роща» Республики Башкортостан»)</t>
  </si>
  <si>
    <t>Санаторий «Демидково» (ООО «Санаторий «Демидково»)</t>
  </si>
  <si>
    <t>Санаторий «Лесная Новь» (ОАО «Санаторий «Лесная Новь» им. Ю. Ф. Янтарева»)</t>
  </si>
  <si>
    <t>ООО «Санаторий-профилакторий «Коммунальник»)</t>
  </si>
  <si>
    <t>Санаторий «Ливадия» (ЛПУП «Санаторий «Ливадия»)</t>
  </si>
  <si>
    <t>ООО «Санаторий-профилакторий «Лучезарный»</t>
  </si>
  <si>
    <t>Санаторий «Ижминводы» (ЛПУП «Санаторий «Ижминводы»)</t>
  </si>
  <si>
    <t>Санаторий «Радуга» (ЗАО «Санаторий «Радуга»)</t>
  </si>
  <si>
    <t>Санаторий «Крутушка» (АО «Санаторий «Крутушка»)</t>
  </si>
  <si>
    <t>Санаторий «Якты-Куль» (ГУП «Санаторий «Якты-Куль» РБ)</t>
  </si>
  <si>
    <t>Санаторий «Озеро Карачи» (ООО «Санаторий «Озеро Карачи»)</t>
  </si>
  <si>
    <t>Санаторий-профилакторий «Сибиряк» (ОАО «Санаторий-профилакторий «Сибиряк»)</t>
  </si>
  <si>
    <t>Санаторий «Самарский» (ООО «Санаторий «Самарский»)</t>
  </si>
  <si>
    <t>Санаторий «Дворцы» (ООО «ЛОЦ «Марциальные воды»)</t>
  </si>
  <si>
    <t>Курорт «Первая Линия»</t>
  </si>
  <si>
    <t>Санаторий «Красноусольск»</t>
  </si>
  <si>
    <t>Санаторий Тараскуль</t>
  </si>
  <si>
    <t>Ульяновсккурорт</t>
  </si>
  <si>
    <t>ООО Увельды</t>
  </si>
  <si>
    <t>ООО «Ани Пласт»</t>
  </si>
  <si>
    <t>ООО «СОЛИД МЕТАЛЛ»</t>
  </si>
  <si>
    <t>ГК «ХАЛТЕК»</t>
  </si>
  <si>
    <t>пр-во одежды и аксессуаров одежды</t>
  </si>
  <si>
    <t>ООО «Легион Энерго»</t>
  </si>
  <si>
    <t>прпоизводство машин и оборудования общего назначения</t>
  </si>
  <si>
    <t>производство бутылок из стекла</t>
  </si>
  <si>
    <t>Генеральному директору АО «41 Центральный завод железнодорожной техники»</t>
  </si>
  <si>
    <t xml:space="preserve">Промышленное производство </t>
  </si>
  <si>
    <t>Генеральному директору АО «345 МЗ» 
 Р.М. Гатауллин</t>
  </si>
  <si>
    <t>Генеральному директору АО Фирма «Август» 
 А.М. Ускову</t>
  </si>
  <si>
    <t>Генеральному директору ЗАО «АКЗО Нобель Декор» 
 Н.А.Величко</t>
  </si>
  <si>
    <t>Генеральному директору ООО «АКЗО Нобель Лакокраска» 
 М.В. Ионову</t>
  </si>
  <si>
    <t>Президенту АО «Акрихин» 
 Д.В. Четвериков</t>
  </si>
  <si>
    <t>Генеральному директору АО «Альфа Лаваль Поток» 
 Д.А. Ольшевски</t>
  </si>
  <si>
    <t>Генеральному директору ООО «Ани Пласт» 
 П.Р. Рабоволенко</t>
  </si>
  <si>
    <t>Генеральному директору ООО «Ариэль Пласткомплект» 
 С.С. Кускову</t>
  </si>
  <si>
    <t>Генеральному директору АО ЦВМ «Армоком» 
 Е. Ф. Харченко</t>
  </si>
  <si>
    <t>Генеральному директору ООО «Арнег» 
 В. Лаццарину</t>
  </si>
  <si>
    <t>Генеральному директору ООО «Арома Пром» 
 О.Д. Андрюшкову</t>
  </si>
  <si>
    <t>Генеральному директору ЗАО НВП «Болид» 
 И.А. Бабанову</t>
  </si>
  <si>
    <t>ЗАО Электротяга</t>
  </si>
  <si>
    <t>Производство аккумуляторов</t>
  </si>
  <si>
    <t>ООО Элизиум</t>
  </si>
  <si>
    <t>производство электродвигателей</t>
  </si>
  <si>
    <t>производство гидравлического и пневматического силового оборудования</t>
  </si>
  <si>
    <t>НПО Элсиб ПАО</t>
  </si>
  <si>
    <t>производство железнодорожных локомативов</t>
  </si>
  <si>
    <t>ООО ТОНАР</t>
  </si>
  <si>
    <t>производство целлюлозы и древесной массы</t>
  </si>
  <si>
    <t>производство бумаги и картона</t>
  </si>
  <si>
    <t>производство фанеры, древесных плит</t>
  </si>
  <si>
    <t>ООО СВ РУС</t>
  </si>
  <si>
    <t>АО Светлана-Электронприбор</t>
  </si>
  <si>
    <t>производство электронных вакуумных ламп</t>
  </si>
  <si>
    <t>Производство полых стекляннных изделий</t>
  </si>
  <si>
    <t>АО Петербургский тракторный завод</t>
  </si>
  <si>
    <t>Производство тракторов</t>
  </si>
  <si>
    <t>ООО Петербургцемент</t>
  </si>
  <si>
    <t>ООО ОРИОН</t>
  </si>
  <si>
    <t>ООО НПФ Техинком</t>
  </si>
  <si>
    <t>Производство частей железнодорожных локомативов</t>
  </si>
  <si>
    <t>ЗАО НЗЛ</t>
  </si>
  <si>
    <t>Производство частей электронных ламп</t>
  </si>
  <si>
    <t>ООО Континент</t>
  </si>
  <si>
    <t>производство хозяйственных и декоративных керамических изделий</t>
  </si>
  <si>
    <t>ООО Завод Взлет</t>
  </si>
  <si>
    <t>ООО Герофарм</t>
  </si>
  <si>
    <t>ГК "АЛЮТЕХ"</t>
  </si>
  <si>
    <t>ООО Артекс</t>
  </si>
  <si>
    <t>производство тоарного бетона</t>
  </si>
  <si>
    <t>Ямалкоммунэнерго, АО
 АКЦИОНЕРНОЕ ОБЩЕСТВО "ЯМАЛКОММУНЭНЕРГО"</t>
  </si>
  <si>
    <t>Кировский ССК, АО</t>
  </si>
  <si>
    <t>ПТЦ "Кировец", ООО</t>
  </si>
  <si>
    <t>Эпик 380, ООО</t>
  </si>
  <si>
    <t>"ПК" Джи Форс Сепарейшн", ООО</t>
  </si>
  <si>
    <t>Техновек-Сервис, ООО</t>
  </si>
  <si>
    <t>Юкорт, ООО</t>
  </si>
  <si>
    <t>Ланкор, ООО</t>
  </si>
  <si>
    <t>ТИТАН Групп, ООО</t>
  </si>
  <si>
    <t>НПС, ООО</t>
  </si>
  <si>
    <t>ООО «Уралкомплексстрой»</t>
  </si>
  <si>
    <t>Строительство ФАПОВ</t>
  </si>
  <si>
    <t>АКЦИОНЕРНОЕ ОБЩЕСТВО "УРЕНГОЙГОРВОДОКАНАЛ</t>
  </si>
  <si>
    <t>Заполярпромгражданстрой, ООО</t>
  </si>
  <si>
    <t>УК "Система", ООО 
 ОБЩЕСТВО С ОГРАНИЧЕННОЙ ОТВЕТСТВЕННОСТЬЮ УПРАВЛЯЮЩАЯ КОМПАНИЯ "СИСТЕМА"</t>
  </si>
  <si>
    <t>ООО «Сибинтел-холдинг»</t>
  </si>
  <si>
    <t>ООО «Управляющая компания Дарс»</t>
  </si>
  <si>
    <t>ООО "Авис", СК "Авис"</t>
  </si>
  <si>
    <t>Жилищное строительство, Проектные работы и тд</t>
  </si>
  <si>
    <t>Оваян Абрам Азатович</t>
  </si>
  <si>
    <t>Вешкурцев Антон Андреевич</t>
  </si>
  <si>
    <t>строительство ФАПОВ</t>
  </si>
  <si>
    <t>Директору ООО «ГК «Виктория» 
 Е.Б. Шварц 
 E-mail: v@visural.ru</t>
  </si>
  <si>
    <t>Застройщики</t>
  </si>
  <si>
    <t>СК «Легион»</t>
  </si>
  <si>
    <t>СК "Никс", ООО</t>
  </si>
  <si>
    <t>Трест Магнитострой, ООО</t>
  </si>
  <si>
    <t>СК "Каскад", ООО</t>
  </si>
  <si>
    <t>ЮУ Кжси, АО</t>
  </si>
  <si>
    <t>Трест Уралавтострой, ЗАО</t>
  </si>
  <si>
    <t>Речелстрой, ООО</t>
  </si>
  <si>
    <t>ОАО "СК ЧГС"</t>
  </si>
  <si>
    <t>Комфортный Дом, ООО</t>
  </si>
  <si>
    <t>Специализированный Застройщик "Икар", ООО</t>
  </si>
  <si>
    <t>Строймир, ООО</t>
  </si>
  <si>
    <t>АО "СЗ "ПАРТНЕР-СТРОЙ"</t>
  </si>
  <si>
    <t>ПАО "ГРУППА КОМПАНИЙ ПИК"</t>
  </si>
  <si>
    <t>Группа ЛСР, ПАО</t>
  </si>
  <si>
    <t>Владимир Воронин
 Основатель и президент ГК ФСК</t>
  </si>
  <si>
    <t>А101 Девелопмент, АО</t>
  </si>
  <si>
    <t>АО "ИНТЕКО" Президент Николаев Александр Леонидович</t>
  </si>
  <si>
    <t>ДОН-Строй Инвест, АО</t>
  </si>
  <si>
    <t>Галс-Девелопмент, ПАО Гендиректор Виктор Адамов</t>
  </si>
  <si>
    <t>Метако</t>
  </si>
  <si>
    <t>медицина, клиника в Кургане</t>
  </si>
  <si>
    <t>8. Rolls-Royce Motor Cars Moscow</t>
  </si>
  <si>
    <t>автоконцерны</t>
  </si>
  <si>
    <t>Groupe PSA</t>
  </si>
  <si>
    <t>Fiat Chrysler Automobiles</t>
  </si>
  <si>
    <t>Volkswagen AG</t>
  </si>
  <si>
    <t>Daimler AG</t>
  </si>
  <si>
    <t>Thakur Logistics</t>
  </si>
  <si>
    <t>ABC International Logistic</t>
  </si>
  <si>
    <t>PERFECT LOGISTIC AND TRANSPORT SOLUTIONS</t>
  </si>
  <si>
    <t>SRI SUNDARAGANESH FREIGHT PVT.LTD.</t>
  </si>
  <si>
    <t>TRANSLINK LOGISTICS PVT. LTD.</t>
  </si>
  <si>
    <t>SHREE BALAJI SHIPPING &amp; PROJECTS PVT. LTD.</t>
  </si>
  <si>
    <t>EN GLOBE LOGISTICS &amp; FREIGHT SOLUTIONS PVT LTD</t>
  </si>
  <si>
    <t>ACE MULTIFREIGHT LOGISTICS PVT. LTD.</t>
  </si>
  <si>
    <t>ABF FREIGHT INTERNATIONAL PVT LTD.</t>
  </si>
  <si>
    <t>NORTH EASTERN CARRYING CORPORATION LTD</t>
  </si>
  <si>
    <t>SOMA UNIVERSAL LOGISTICS PVT. LTD</t>
  </si>
  <si>
    <t>GLOBSYNC OCEAN &amp; AIR TRANSPORT LLP</t>
  </si>
  <si>
    <t>EASTERN CLEARING &amp; FORWARDING AGENCY PRIVATE LIMITED</t>
  </si>
  <si>
    <t>ICL INTERNATIONAL FREIGHT FORWARDERS</t>
  </si>
  <si>
    <t>NAVIGATORS LOGISTICS PVT.</t>
  </si>
  <si>
    <t>COMMITTED LOGISTICS (INDIA) PVT. LTD.</t>
  </si>
  <si>
    <t>CARGOMAR GROUP</t>
  </si>
  <si>
    <t>AGENCIA COMERCIAL MARITIMA</t>
  </si>
  <si>
    <t>TIMES LOGISTICS</t>
  </si>
  <si>
    <t>JUPITER SEA &amp; AIR SERVICES PVT LTD</t>
  </si>
  <si>
    <t>CHAKIAT</t>
  </si>
  <si>
    <t>BROEKMAN LOGISTICS INDIA PVT. LTD.</t>
  </si>
  <si>
    <t>KERALA TRANSPORT COMPANY</t>
  </si>
  <si>
    <t>IRC (INDIA) LTD</t>
  </si>
  <si>
    <t>ALBATROSS LOGISTICS PVT LTD</t>
  </si>
  <si>
    <t>GOEL ROADWAYS PVT. LTD</t>
  </si>
  <si>
    <t>WAVES INTERCONTINENT</t>
  </si>
  <si>
    <t>VIA LOGISTICS PVT. LTD.</t>
  </si>
  <si>
    <t>ESSEL TTRANSPORT (P) LTD.</t>
  </si>
  <si>
    <t>SEVENSEAS GLOBAL EXPRESS LOGISTICS PRIVATE LIMITED</t>
  </si>
  <si>
    <t>HARIHARAN LOGISTICS</t>
  </si>
  <si>
    <t>RCPL LOGISTICS PVT. LTD</t>
  </si>
  <si>
    <t>EPT GLOBAL LOGISTICS PVT. LTD.</t>
  </si>
  <si>
    <t>Airbus г.Фори</t>
  </si>
  <si>
    <t>строительство самолетов</t>
  </si>
  <si>
    <t>ИП ФЕФЕЛОВ ЕВГЕНИЙ АЛЕКСАНДРОВИЧ (питер)</t>
  </si>
  <si>
    <t>выращивание и переработка маслиничных культур</t>
  </si>
  <si>
    <t>ООО Эксперт ПроектСтрой</t>
  </si>
  <si>
    <t>Строительство грибоводческой фермы и переработка молока в ТОСЭР</t>
  </si>
  <si>
    <t>группа компаний «РУСКОМ»</t>
  </si>
  <si>
    <t>ПОА «ФосАгро»</t>
  </si>
  <si>
    <t>О возможности открытия филиала на территории Курганской области по реализации средств химизации</t>
  </si>
  <si>
    <t>Ассоциация германо-российского партнерства</t>
  </si>
  <si>
    <t>Предложение земельных участков для производства сельскохозяйственной продукции на территории Курганской области (рабочая встреча)</t>
  </si>
  <si>
    <t>Акционерное общество «ЭКТОСИНТЕЗ»</t>
  </si>
  <si>
    <t>производство готовых кормов для животных</t>
  </si>
  <si>
    <t>Роялнорд, ООО</t>
  </si>
  <si>
    <t>национальной продовольственной группы 
 «Сады Придонья»</t>
  </si>
  <si>
    <t>выращивание и переработка фруктов и овощей, производству соков, продукции для детского питания и альтернативных молочным продуктов на территории региона.</t>
  </si>
  <si>
    <t>АО Приосколье</t>
  </si>
  <si>
    <t>ОАО «ЛКХП Кирова»"</t>
  </si>
  <si>
    <t>ОАО "Богдановичский комбикормовый завод"</t>
  </si>
  <si>
    <t>АО «АГРОСИЛА»</t>
  </si>
  <si>
    <t>АО "ГАТЧИНСКИЙ ККЗ"</t>
  </si>
  <si>
    <t>ГАП «Ресурс»</t>
  </si>
  <si>
    <t>ООО «КОМОС ГРУПП»</t>
  </si>
  <si>
    <t>Агропромышленный холдинг "БЭЗРК-Белгранкорм" ТМ "Ясные Зори"</t>
  </si>
  <si>
    <t>Компания производитель Империя Подсолнуха на рынке с 1998г предлагает сотрудничество по поставкам экологически чистой ,вкусной продукции премиум класса (калибр 40+),по цене средне ценового сегмента. Наша продукция упакована по технологии с использованием инертного газа,что делает продукцию практически с неизменяемыми вкусовыми качествами даже к концу срока и исключает окисление и прогорклость. Количество сотрудников более 30 Работаем со странами ЕвроСоюза. Дистрибьюторы "Лакман","Улан" В 2017 года по новейшей технологии упаковки с инертным газом вкус семечек не меняется до окончания срока годности! Наше производство находится в Калининграде,отправка клиентам по России,Странам ВЭД и дальнему зарубежью. Условия сотрудничества : Готовы предложить гибкие коммерческие условия. Первые поставки в предоплату, позже обсуждаем возможности отсрочки платежа. Индивидуально обсуждаются условия логистики до местонахождения клиента. Готовы вместе с Вами участвовать в развитии брендов через промо на полках и других различных промо активностях.
 Источник: https://productcenter.ru</t>
  </si>
  <si>
    <t>Компания «Богатырская семечка»</t>
  </si>
  <si>
    <t>глубокая переработка зерна</t>
  </si>
  <si>
    <t>производство пищевых продуктов</t>
  </si>
  <si>
    <t>Производство шоколада</t>
  </si>
  <si>
    <t>пр-во продукции из мяса убойных животных и мяса птицы</t>
  </si>
  <si>
    <t>ООО "Нижневартовский молочный завод</t>
  </si>
  <si>
    <t>производство шоколада и сахаристых кондитерских изделий</t>
  </si>
  <si>
    <t>ООО Сибирская продовольственная компания</t>
  </si>
  <si>
    <t>ООО «Нутриция»,</t>
  </si>
  <si>
    <t>производство детских молочных смесей</t>
  </si>
  <si>
    <t>АО «ИНФАПРИМ»</t>
  </si>
  <si>
    <t>АО «Модест»</t>
  </si>
  <si>
    <t>АО «ВИММ-БИЛЛЬ-ДАНН»</t>
  </si>
  <si>
    <t>ООО "ХиПП Русь"</t>
  </si>
  <si>
    <t>Молочное КРС</t>
  </si>
  <si>
    <t>АО «Агрохолдинг «СТЕПЬ» входит в состав АФК «Система»</t>
  </si>
  <si>
    <t>Мясное КРС</t>
  </si>
  <si>
    <t>Агротех-Гарант, ООО</t>
  </si>
  <si>
    <t>Ока Молоко, ООО</t>
  </si>
  <si>
    <t>АПК Грана-Хабары, ООО</t>
  </si>
  <si>
    <t>Томмолоко, ЗАО</t>
  </si>
  <si>
    <t>Колхоз имени В. Я. Горина</t>
  </si>
  <si>
    <t>Арча, ООО</t>
  </si>
  <si>
    <t>Продимекс, ГК</t>
  </si>
  <si>
    <t>Шихобалово, СПК</t>
  </si>
  <si>
    <t>Терра Нова, ГК (Милка, ООО)</t>
  </si>
  <si>
    <t>Авангард, ООО</t>
  </si>
  <si>
    <t>Молвест, АО</t>
  </si>
  <si>
    <t>Алатау, ЗАО</t>
  </si>
  <si>
    <t>Племзавод Ирмень, ЗАО</t>
  </si>
  <si>
    <t>Агрофирма «Трио"</t>
  </si>
  <si>
    <t>Долгов Групп, агрохолдинг</t>
  </si>
  <si>
    <t>РусМолоко, ООО</t>
  </si>
  <si>
    <t>Дон-Агро, ООО</t>
  </si>
  <si>
    <t>Кубанский молочно-товарный комплекс, ООО</t>
  </si>
  <si>
    <t>Агропромышленная группа Молочный продукт, ООО</t>
  </si>
  <si>
    <t>Русская молочная компания (РУСМОЛКО), ООО</t>
  </si>
  <si>
    <t>Зеленая долина, ГК</t>
  </si>
  <si>
    <t>Агросила Групп, ЗАО</t>
  </si>
  <si>
    <t>Агрохолдинг Кубань</t>
  </si>
  <si>
    <t>Авида, ГК</t>
  </si>
  <si>
    <t>TH true milk</t>
  </si>
  <si>
    <t>ПАО «Группа Черкизово»</t>
  </si>
  <si>
    <t>АО "Торговый дом "Приосколье"</t>
  </si>
  <si>
    <t>ООО "ГАП "Ресурс"</t>
  </si>
  <si>
    <t>АО "Агрокомплекс" им. Н.И.Ткачева"</t>
  </si>
  <si>
    <t>ООО «Белгранкорм-холдинг»</t>
  </si>
  <si>
    <t>АО "Птицефабрика "Северная"</t>
  </si>
  <si>
    <t>АО «ПРОДО Птицефабрика Пермская»</t>
  </si>
  <si>
    <t>ООО "Агропромышленный холдинг"Мираторг"</t>
  </si>
  <si>
    <t>АО "Птицефабрика "Чамзинская"</t>
  </si>
  <si>
    <t>Чернянская утиная ферма</t>
  </si>
  <si>
    <t>ООО АГРОПРОМЫШЛЕННЫЙ КОМПЛЕКС БРУСНЯТСКОЕ</t>
  </si>
  <si>
    <t>ООО «Строй-Экспо»</t>
  </si>
  <si>
    <t>Агрохолдинг «Мираторг»</t>
  </si>
  <si>
    <t>ООО «Агрофирма Ариант»</t>
  </si>
  <si>
    <t>ОАО «Запсибхлеб»</t>
  </si>
  <si>
    <t>ЗАО «Свинокомплекс «Уральский»</t>
  </si>
  <si>
    <t>выезд был</t>
  </si>
  <si>
    <t>Контакты</t>
  </si>
  <si>
    <t xml:space="preserve">Место Встречи </t>
  </si>
  <si>
    <t xml:space="preserve">Время </t>
  </si>
  <si>
    <t>Специфика предприятия</t>
  </si>
  <si>
    <t>Чья встреча</t>
  </si>
  <si>
    <t>Что сделано по реализации проектов</t>
  </si>
  <si>
    <t>Что достигнуто (какие договоренности)</t>
  </si>
  <si>
    <t xml:space="preserve">Что необходимо сделать </t>
  </si>
  <si>
    <t>Кремлевскя 39, 1</t>
  </si>
  <si>
    <t>12-00</t>
  </si>
  <si>
    <t xml:space="preserve">Тюменский застройщик </t>
  </si>
  <si>
    <t xml:space="preserve">Прредложено: рассмотреть возможность строительства современного ТРЦ - 50000 кв.м. </t>
  </si>
  <si>
    <t xml:space="preserve">В ходе визита предложено:
1) рассмотреть возможность строительства ТРЦ с торговой площадью 50000 кв.м
2) предоставление ЗУ на озере Медвежье для строительства современного санаторного комплекса.
В течение недели рассматривает предложение, планируется ответный визит для осмотра площадок по ТРЦ и санаторий
</t>
  </si>
  <si>
    <t xml:space="preserve">1) Направить материалы по предоставлению ЗУ на озере Медвежье
Ответственная: Меньшикова Л.В.
2) Подготовка информации по ЗУ для размещения ТРЦ
Ответственная: Захарова М.С.
</t>
  </si>
  <si>
    <t xml:space="preserve">Заболотских Александр Владимирович </t>
  </si>
  <si>
    <t>в центре, в кафе</t>
  </si>
  <si>
    <r>
      <rPr>
        <sz val="10"/>
        <rFont val="Arial"/>
      </rPr>
      <t xml:space="preserve">в диапазоне от </t>
    </r>
    <r>
      <rPr>
        <b/>
        <sz val="10"/>
        <rFont val="Arial"/>
      </rPr>
      <t>13-00</t>
    </r>
    <r>
      <rPr>
        <sz val="10"/>
        <rFont val="Arial"/>
      </rPr>
      <t xml:space="preserve"> до </t>
    </r>
    <r>
      <rPr>
        <b/>
        <sz val="10"/>
        <rFont val="Arial"/>
      </rPr>
      <t>15-30</t>
    </r>
    <r>
      <rPr>
        <sz val="10"/>
        <rFont val="Arial"/>
      </rPr>
      <t xml:space="preserve">  </t>
    </r>
  </si>
  <si>
    <t xml:space="preserve">Жилищное строительство, Проектные работы и тд </t>
  </si>
  <si>
    <t xml:space="preserve">Жилищное строительство, КИЖК, органические удобрения (Боровская птицефабрика (в год 7000 тонн) , Кетовский район), Памятники  </t>
  </si>
  <si>
    <t xml:space="preserve">1) Готовы рассмотреть возможность строительства предприятия по производству органических удобрений
2) Готовы выступить подрядчиком по реализации проекта КИЖК 
Ответ через неделю
</t>
  </si>
  <si>
    <t xml:space="preserve">1) Просчитать статистику пометана территории Курганской области (свиной, лошадиный, птичий – гуси, курицы, утки)
2) Местоположение данных животноводческих ферм на территории региона
3) Подбор подходящего в соответствии с логистикой земельного участка
Ответственная: Белослудцева А.В. 
4) Предоставление информации по грантовой поддержке АПК для Шапрана (Лебяжевский район)
 Ответственная: Марковских Т.Ю., Белослудцева А.В.
5) Информация о земельном участке КИЖК, условиях и механизмах участия 
Ответственная: Захарова М.С. 
</t>
  </si>
  <si>
    <t>8 (3452)500-475</t>
  </si>
  <si>
    <t>Широтная, 130, к. 1</t>
  </si>
  <si>
    <t>Рассмотреть влозможность локализации бизнеса в Кургане</t>
  </si>
  <si>
    <t xml:space="preserve">В ходе визита предложено отрыть в г. Кургане филиал. 
Ответный визит: 10-16 февраля
</t>
  </si>
  <si>
    <t xml:space="preserve">1) Направить презентационные материалы по предоставлению объектов культурного значения в аренду за 1 рубль; Памятники архитектуры на продажу.
2) Подготовить справочные материалы о механизме предоставления памятников
Ответственная: Захарова М.С. 
</t>
  </si>
  <si>
    <t xml:space="preserve">Егоян
Гарик Георгиевич 
</t>
  </si>
  <si>
    <t>9-00</t>
  </si>
  <si>
    <t>Выезд на предприятие</t>
  </si>
  <si>
    <t xml:space="preserve">Готовы разместить предприятие по производству ФАПОВ, при определенных условиях </t>
  </si>
  <si>
    <t xml:space="preserve">Необходимо проработать возможность включения в ТЗ по строительству ФАПов требования по сооружению скважин по забору воды до 40 метров. 
Ответственная: Зыкова Ю.В.
</t>
  </si>
  <si>
    <t>после 15-30</t>
  </si>
  <si>
    <t xml:space="preserve">Хочет Фапы, глубокая переработка зерна </t>
  </si>
  <si>
    <t xml:space="preserve">Готов рассмотреть возможность размещения на территории Курганской области предприятия по производства емкостей 
Ответ через неделю
</t>
  </si>
  <si>
    <t xml:space="preserve">Направить информацию о помещениях с оборудованием: КЗКТ, Катайский насосный завод, ТОР, КМЗ.
Ответственная: Белослудцева А.В.
</t>
  </si>
  <si>
    <t>ГК Дамате</t>
  </si>
  <si>
    <t>НАУМ БАБАЕВ</t>
  </si>
  <si>
    <t>7 (495) 646 20 75</t>
  </si>
  <si>
    <t>Производство индейки, переработка молока, молочное животноводство</t>
  </si>
  <si>
    <t>в Марте 2020 года готовы встретится с В.М. Шумковым с целью обсуждения возможности размещения производства на территории Курганской области</t>
  </si>
  <si>
    <t xml:space="preserve">ГК Содружество </t>
  </si>
  <si>
    <t>Луценко Александр Владимирович</t>
  </si>
  <si>
    <t>8 (401) 230-55-44</t>
  </si>
  <si>
    <t>Переработка семян маслиничных культур</t>
  </si>
  <si>
    <t xml:space="preserve">Планировалась организация встречи на инвестиционном форуме, но в связи с переносом форума готовы организовать встречу с В.М. Шумковым. </t>
  </si>
  <si>
    <t xml:space="preserve">Группа Компаний «ЭФКО» </t>
  </si>
  <si>
    <t>8 (495) 225-87-22</t>
  </si>
  <si>
    <t xml:space="preserve">Направлены материалы по инвестиционным проектам. Руководитель направил информацию на рассмотрение инвестиционного совета. После принятия советом решения о размещении инвестиционного проекта на территории Курганской области готовы организовать встречу с В.М. Шумковым. Заинтересовали предложения по пищевой переработке </t>
  </si>
  <si>
    <t xml:space="preserve">фио, компания, проект, адрес </t>
  </si>
  <si>
    <t>ПОРУЧЕНИЕ АГ/ВМ, краткое описание</t>
  </si>
  <si>
    <t>Ответственный сотрудник</t>
  </si>
  <si>
    <t xml:space="preserve">Стадия проработки (что проработано, состояние на сегодняшний день) </t>
  </si>
  <si>
    <t>Невзоров</t>
  </si>
  <si>
    <t>Невзорова  пригласить в деревню новый просвет на визит ВМ. 
Тема- организация деревообрабатывающего производства</t>
  </si>
  <si>
    <t xml:space="preserve">встреча состоялась на прошлой неделе. На старом просвте не будет новой деревообработки
</t>
  </si>
  <si>
    <t>закрыт</t>
  </si>
  <si>
    <t>Марафон Групп</t>
  </si>
  <si>
    <t xml:space="preserve">Изучено обращение по возможной поставке медицинского оборудования. </t>
  </si>
  <si>
    <t>на паузе</t>
  </si>
  <si>
    <t>Микрохирургия глаза</t>
  </si>
  <si>
    <t>Завершено строительство офтальмологического центра. Введено в эксплуатацию.  Центр Микрохирургии глаза открыт</t>
  </si>
  <si>
    <t>Что с центром сварки</t>
  </si>
  <si>
    <t xml:space="preserve"> Новоселов Владимир. Центр сварки не целесообразно, так как в Кургане действует центр сварки Курганстальмост</t>
  </si>
  <si>
    <t>Завод по производству дрожжей</t>
  </si>
  <si>
    <t>Выходить модернизация</t>
  </si>
  <si>
    <t xml:space="preserve">Направилен макет письма-предложения У.С. Ивановой. Ситуация по Кургандрожжи следующая:1) участки, которые Илья Васильев  предлагал для расширения производства - принадлежат Кургансельмашу. В настоящий момент у них появился учредитель из Саратова и свободных площадей нет. 2) На кадастровых картах: участок  с жд подъездом находится в частной собственности, здания некоторые  учтены и с кадастровым номером, все они относятся к дрожзаводу (насосная по перекачке патоки, главный корпус с помещениями для хранения дрожевого молочка, цеха по ферментации и тд). Остальные здания - не учтены и непонятно кому принадлежат.  </t>
  </si>
  <si>
    <t>баухеми</t>
  </si>
  <si>
    <t xml:space="preserve">Курганская область не интересует. Работать у нас и расширяться вообще пока не собираются </t>
  </si>
  <si>
    <t>Бронский и боркуна надо с сиротой свести</t>
  </si>
  <si>
    <t xml:space="preserve"> Олег Сирота
+7 906 771-20-55 (сыродел). Бронский А.Е знаком с  Боркуном и Сиротой. Боркун не планирует выращивание КРС, другие проекты впринципе не интересуют 
</t>
  </si>
  <si>
    <t>ЗАКРЫТО</t>
  </si>
  <si>
    <t xml:space="preserve">Боркун </t>
  </si>
  <si>
    <t xml:space="preserve">Боркун не планирует выращивание КРС, другие проекты впринципе не интересуют </t>
  </si>
  <si>
    <t>икеа</t>
  </si>
  <si>
    <t xml:space="preserve">Направленно инвестиционное предложение. В настоящее время компания не заинтересована в реализации проекта строительство торгового центра </t>
  </si>
  <si>
    <t>Что с проектом по березе Респект45?</t>
  </si>
  <si>
    <t>отель холидей</t>
  </si>
  <si>
    <t>Соглашение? В реестр</t>
  </si>
  <si>
    <t>Подписано соглашения о масштабном инвестиционном проекте. Издано распоряжение ГКО. Написано заявление в администрацию г Кургана на предоставление земли без торгов</t>
  </si>
  <si>
    <t>на сопровождении</t>
  </si>
  <si>
    <t>Сиберианфит</t>
  </si>
  <si>
    <t>Отказ. В этом году</t>
  </si>
  <si>
    <t>х5</t>
  </si>
  <si>
    <t>1. Подали заявление на зем участок а Кургане
2. По участку на Омской предоставили условия по техприсоединению.
По Магниту заданий не было.</t>
  </si>
  <si>
    <t>По итогам соглашения в Сочи на территории КО планируется построить 32 магазина в апреле 3.</t>
  </si>
  <si>
    <t>!!! еще раз проработать</t>
  </si>
  <si>
    <t>юит</t>
  </si>
  <si>
    <t xml:space="preserve">ЮИТ неделю назвд направили очередные данные об участках в Кургане, по их запросу, уточнили площади участков. Поблагодарили, на связь больше не выходили.        Андрей, нужно оцифровать с дио все наши помещения -инкубатор, кижк (внутри и по городу), кургангражданпроект, исторические здания и тд. Ввести по ним единые условия аренды -ставки, сроки, способ сдачи. Далее, по всем входящим компаниям (ЮИТ, Юрочкин, Ильдар, Круковский, ожники и тд) предлагать занимать офисы в аренду если нет планов на покупку. Далее также поступать по всем инвесторам. Закажи пжлст подготовку. Потом покажете как получается.                                   </t>
  </si>
  <si>
    <t>20.05. показали участки. Направили информацию. Направили запросы в РСО по участкам 65,68 и тд.</t>
  </si>
  <si>
    <t>юрочкин</t>
  </si>
  <si>
    <t>Андрей, нужно оцифровать с дио все наши помещения -инкубатор, кижк (внутри и по городу), кургангражданпроект, исторические здания и тд. Ввести по ним единые условия аренды -ставки, сроки, способ сдачи. Далее, по всем входящим компаниям (ЮИТ, Юрочкин, Ильдар, Круковский, дорожники и тд) предлагать занимать офисы в аренду если нет планов на покупку. Далее также поступать по всем инвесторам. Закажи пжлст подготовку. Потом покажете как получается.</t>
  </si>
  <si>
    <t>06.06 приезжал Юрочкин Павел Васильевич, показали 2 интересующих участка. Есть интерес. Участок 12 мкрн, Фарафонова, участок мготовят к аукциону (торги.гов), направлены тех условия.</t>
  </si>
  <si>
    <t>макдональдс</t>
  </si>
  <si>
    <t>пп</t>
  </si>
  <si>
    <t>Предложены  три площадки (частная собственность). Представители Макавто ведут переговоры  на прямую с Бабочкиным.  Контактное лицо - Наталья Башкирцева 8-985-064-25-24.</t>
  </si>
  <si>
    <t>!!! необходимо отработать еще варианты для мд</t>
  </si>
  <si>
    <t>Что с сутягинским</t>
  </si>
  <si>
    <t>направлено письмо. письмо в приемной сутягинского</t>
  </si>
  <si>
    <t>Анатолий Фёдорович Невзоров Выращивание зерновых и масличных культур в Кстовском и Юргамышском районе, ещё есть современный элеватор в Юргамыше, ИП глава КФХ Невзоров А.Ф..Ещё он лесопользователь в Юргамыше.ов 7 905 853-84-85 7 905 853-55-41</t>
  </si>
  <si>
    <t xml:space="preserve">
</t>
  </si>
  <si>
    <t xml:space="preserve">1. Расширяет фермерскую деятельность,  в Белозерском районе планирует разместить ферму КРС, в настоящее время  занимается подбором коров ( нашел в Челябинске  250 голов), по срокам строительства в настощий момент  информации  нет   </t>
  </si>
  <si>
    <t>встреча с пугиным 11.03</t>
  </si>
  <si>
    <t xml:space="preserve">Предприниматель из Казахстана по линии сх, состоялась встреча с В.М. Шумковым, Зинченко направлены все необходимые материалы. Ведутся переговоры по принятию положительного решения в целях реализации проектов на территории Курганской области
</t>
  </si>
  <si>
    <t>нет контактов</t>
  </si>
  <si>
    <t>Новоселов. Варгашинский район, Шмаково</t>
  </si>
  <si>
    <t xml:space="preserve">"1. В 2019 году в шастовском сельсовете ( шмаково туда входит) должны в местной думе утвердить новый пзз и градостроительный план. Срок — 9 мес. 
2. Новоселову показывали земельные участки
3. Грибоводческая ферма — отказ"
</t>
  </si>
  <si>
    <t>проблемный</t>
  </si>
  <si>
    <t xml:space="preserve">Мать и дитя </t>
  </si>
  <si>
    <t>Добрый день, Андрей Григорьевич! Появилась какая-то информация по помещениям? Может нам с кем-нибудь связаться, чтобы детали обсудить.</t>
  </si>
  <si>
    <t>Нужно организовать встречу (с 2 июля Шибаев свободен)</t>
  </si>
  <si>
    <t>шоколадница кофеманию и гарден кофе</t>
  </si>
  <si>
    <t>Ещё шоколадницу попроси расшириться. Также пригласите кофеманию и гарден кофе</t>
  </si>
  <si>
    <t xml:space="preserve">Направлены Письма за подписью Саносяна </t>
  </si>
  <si>
    <t xml:space="preserve">!!! поднять вопрос </t>
  </si>
  <si>
    <t>ГК Авиценна</t>
  </si>
  <si>
    <t xml:space="preserve">Направляли формы документов. Обратной связи нет </t>
  </si>
  <si>
    <t xml:space="preserve">Лотос 
(создание ЦАОП и ХП)
</t>
  </si>
  <si>
    <t>Проведена встреча с представителями Подготовлены материалы в соответствии с запросом для проработки проекта создания центра амбулаторной онкологической медицинской помощи и проведения химиотерапии в рамках реализации программы госгарантий.  Повторная встреча 20.03.19, определены основные направления и параметры проекта, рекомендовано доработать проект и направить в адрес экспертного совета при ДЭР. Разработка проекта создания ЦОАП</t>
  </si>
  <si>
    <t>10.06 в 16-00 ВКС</t>
  </si>
  <si>
    <t>Медма (Разработка создания центра лучевой диагностики и лечения)</t>
  </si>
  <si>
    <t>11.06 - должен быть совет по здравоохранению. проект на эс</t>
  </si>
  <si>
    <t xml:space="preserve">Гетто в рябкого </t>
  </si>
  <si>
    <t>строительство тц за территорией онкодиспансера — нецелесообразно (низкий трафик), сетевикам предложили зайти: магазин карбышева-перова, магазин «сибирь» напротив рнц вто, метрополис—отказ, есть метрополис на карбышева 13, на черняховского; пятерочка - думают, в принципе их формат. Владелец магазина Сибирь отказывается идти на контакт с Департаментом экономического развития, нужно организовать встречу с Бобровым А.А.</t>
  </si>
  <si>
    <t>7 (908) 081-50-70 Федоров Юрий Борисович , руководитель компании г. Челябинск , предложения по строительству жилья</t>
  </si>
  <si>
    <t xml:space="preserve">организовать поездку в индустриальный парк города Кургана, и отработать предложения по строительству жилья  </t>
  </si>
  <si>
    <t>АГ должен переговорить с Воробьевым</t>
  </si>
  <si>
    <t>Джон Хаскелл бондарская сх компания</t>
  </si>
  <si>
    <t xml:space="preserve">26.04 приезжал в Курган. Направили бухотчетность в сбербанк, открытие на экспресс-анализ. Конечный Бенефициар «феникс» (жена). </t>
  </si>
  <si>
    <t>Озеро медвежье и товарищ Никифоров.</t>
  </si>
  <si>
    <t>Никифоров Олег Алексагндрович - договор на пользование акваресурсами (артемии в стадии цист) на 25 лет. Договор сложно рассторгнуть - нужны очень вескиен основания - браконьерство и тд</t>
  </si>
  <si>
    <t xml:space="preserve">Абрау Дюрсо Константин Викторович Мейснер, вице-президент по инвестициям </t>
  </si>
  <si>
    <t xml:space="preserve">Зам Бориса Титова. Проект по Артемии на медвежьем
Прилетает в четверг </t>
  </si>
  <si>
    <t>04.04. проведена встреча с АГ, АПК, направлены предложения, в частности три озера, которые потенциально могут быть использованы для разведения и добычи яиц цист: озера Горькое (Нововоскресенское) - Мокроусовский район, Шамиля (Сульфатное)- Сафакульевский район, Соленое (сетово) - Целинный район, кроме того, отрабатываем грибоводческое хозяйство, осетровое рыбохозяйство (может посодействовать в поиске инвесторов) 4.06 приезжал на встречу с аг, вм</t>
  </si>
  <si>
    <t>Немиров</t>
  </si>
  <si>
    <t>У Немировых три проекта: Вячеслав: 1.строительство зерносушильной фермы; 2 строительство свинофермы на 60 свиноматок (вячеслав); Отец: 3 строительство системы орошения (проходит по гос программе мелиорации: ФБ - 36,2 инвестор - 38 кредит 65 субсидии ОБ 2,7). СМР планирует в летний период</t>
  </si>
  <si>
    <t>обновить!</t>
  </si>
  <si>
    <t>Сыроварня. Стройка летом</t>
  </si>
  <si>
    <t>Разрабатывают ПСД. В пн 20.05. планируют начать пробное бурение скважины - для бытовых нужд. Если оценка воды будет хорошей, будут делать паспорт на скважину. Инвестору нужна информация по включению проекта (в части водоснабжения) в инвестиционную программу.</t>
  </si>
  <si>
    <t xml:space="preserve">Проект по воде в Чимеево. </t>
  </si>
  <si>
    <t>Бронский Александр Евгеньевич (Тюмень)</t>
  </si>
  <si>
    <t>Письмо на Шумкова о включении в инвест программу развития района лежит у ВМ. движения нет. Проблемы с налоговой. Юр лицо - ООО (должны создать)</t>
  </si>
  <si>
    <t>Леруа Мерлен</t>
  </si>
  <si>
    <t>7 922 233-35-55 Станислав Леруа мерлен</t>
  </si>
  <si>
    <t>Леруа Мерлен. Ольга Васляева (директор по развитию) собирается приехать после майских праздников. Рассматривают площадку в 12 мкрн., готовы обсуждать другие варианты. Есть вариант площадки Бабочкина (участок Бурова-Петрова от К.Маркса до Советской) - 2-этажная коробка (формат Леруа мини).Контакт АГ - станислав ахметдзянов, Александр Кан</t>
  </si>
  <si>
    <t>Эрик Болатбекович (Астана, девелопер, сеть Рэдисон и др)</t>
  </si>
  <si>
    <t>В настоящий момент не рассматривает Курганскую область, не планирует приезжать в Курган. Дал свои контактные данные (эл. почту). Направили презентационные материалы.</t>
  </si>
  <si>
    <t>89049425996.</t>
  </si>
  <si>
    <t>Проявлен интерес к производству пэ труб для водоснабжения в Курганской области, направлено инвестиционное предложение</t>
  </si>
  <si>
    <t xml:space="preserve">Серго
Площадки под девелопмент
Под сх 
Магазин открытие 
На омской участки 
На апрель мероприятие пригласить </t>
  </si>
  <si>
    <t>Серго Степанян - Арсиб. Контактных данных нет - знает Саносян. Приглашение на форум АПК - решение тоже должен принимать Саносян. Зыкова Юлия также не знает телефон. Пока нет контактов отправлять площадки некому</t>
  </si>
  <si>
    <t>Что с Дорхан</t>
  </si>
  <si>
    <t xml:space="preserve">Ефремов олег иванович. УКС дали инфорацию по аукциону. Планируемая стоимость закупки фапов ниже чем предлагает Дорхан. Ведут диалог с управляющей компанией по закупу фапов .
</t>
  </si>
  <si>
    <t>Строительсво недвижимости в Кургане</t>
  </si>
  <si>
    <t>Супьян</t>
  </si>
  <si>
    <t xml:space="preserve"> Созвон в сентябре . Со следующего года будут учавствовать в торгах- на месторождение глинянное в городе Шадринске . Аналогичная ситуация по счтроительсву домов в Кургане  
</t>
  </si>
  <si>
    <t>Что с русскими ярмарками ?</t>
  </si>
  <si>
    <t>подбираем площадки</t>
  </si>
  <si>
    <t>брусника</t>
  </si>
  <si>
    <t>Работа ведется в рамках дорожной карты</t>
  </si>
  <si>
    <t>пск першинское</t>
  </si>
  <si>
    <t>Дорожников прописать на Иковке</t>
  </si>
  <si>
    <t>Администрацией кетовскокого района совместно с департаментом ЖКХ ведется работа</t>
  </si>
  <si>
    <t>Что с проектом косметики Велфарм и Невидайло</t>
  </si>
  <si>
    <t>направлены площадки Далматово, варгаши.</t>
  </si>
  <si>
    <t>Участок Прозорова с юит и Юрочкиным
Бабочкин в июле</t>
  </si>
  <si>
    <t>Прозоров участки под жильё - партнёр</t>
  </si>
  <si>
    <t>Площадки под девелопмент</t>
  </si>
  <si>
    <t>Вам нужен Идрис Картал. Он живет в петропавловске. Я Есенгали сказал. В кургане должна быть пшеница для производства макарон. По тмн не срослось, потому что нет этого сырья.</t>
  </si>
  <si>
    <t>04.04. Есенгалий сообщил, что приедет 05.05. на встречу с АГ и лично обсудит ситуацию.</t>
  </si>
  <si>
    <t>Под сх</t>
  </si>
  <si>
    <t>(уточняй у ДЭР)</t>
  </si>
  <si>
    <r>
      <t xml:space="preserve">было письмо 18.01, звонили по поводу дальнейшего движения письма, сказали, если Наум Бабаев (директор) проявит интерес, он ответит. повторно узнавали, но в ответ —тишина и раздражение по поводу излишней навязчивости. </t>
    </r>
    <r>
      <rPr>
        <u/>
        <sz val="10"/>
        <color rgb="FFFF0000"/>
        <rFont val="Arial"/>
      </rPr>
      <t>Письмо отказ (готовы рассматривать в 2020)</t>
    </r>
  </si>
  <si>
    <t>Магазин открытие</t>
  </si>
  <si>
    <t xml:space="preserve">Проговорили с Каменев Сергей Михайлович (исполнительный директор ООО Агрофирма "Междуречье") - он пояснил готовы рассматривать предложения по площадкам 50-70 тыс Га с инфраструктурой.14.03. высланы  памятки ТОСЭР, подборка по свободным участкам сх назначения в Курганской области. Каменев Сергей Михайлович встречался 18.03. с отраслевым руководителем. Пока решение не принято. 10.04. информация передана в отдел приобретения активов, решение будет приниматься самостоятельно. </t>
  </si>
  <si>
    <t>На омской участки</t>
  </si>
  <si>
    <t>Готов заняться переработкой зерна в Тосэр</t>
  </si>
  <si>
    <t xml:space="preserve">не удается дозвониться в течении всей недели </t>
  </si>
  <si>
    <t>На апрель мероприятие пригласить</t>
  </si>
  <si>
    <t>Сем завод введен в эксплуатацию в конце года. Процедуру открытия согласовывали с участием Губернатора, но по какой то причине не состоялось.</t>
  </si>
  <si>
    <t>Сем завод введен в эксплуатацию в конце года. Процедуру открытия согласовывали с участием Губернатора, но по какой то причине не состоялось. 20.03 - созвон с Александром Сергеевичем (АПК) для уточнения информации. Открытие не состоялось.</t>
  </si>
  <si>
    <t>ООО «Управляющая компания «АРСИБ» холдинг групп»625062, Россия, г. Тюмень, ул. Червишевский тракт, 23/8</t>
  </si>
  <si>
    <t>Предложены очередные 3 площадки Далматово, Варгашиский и Шатровский районы. Обещают рассмотреть варианты и завтра дать ответ.</t>
  </si>
  <si>
    <t>Предложены очередные 3 площадки Далматово, Варгашиский и Шатровский районы. Обещают рассмотреть варианты и завтра дать ответ. Уточнить у Ковалева?</t>
  </si>
  <si>
    <t>Шадринск. Оптовый склад зерна и производства круп и каши</t>
  </si>
  <si>
    <t>"Агро-Клевер" купил элеватор. Готовится проект. Готовится информация Главе г. Шадринск.</t>
  </si>
  <si>
    <t>8-912-243-91-70 Суетин Игорь Васильевич. Ирбитский молзавод</t>
  </si>
  <si>
    <t>Суетин предложить катайск</t>
  </si>
  <si>
    <t>20.03 - разговор с Суетиным. Суетин в недоумении, почему его приглашают посмотреть Катайский молочный завод, раз там есть собственник. Каков смысл его приезда в таком случае? Нужно уточнить!</t>
  </si>
  <si>
    <t>ЭКО нива по молоку и крупный пай;</t>
  </si>
  <si>
    <t>Проговорили с Каменев Сергей Михайлович (исполнительный директор ООО Агрофирма "Междуречье") - он пояснил готовы рассматривать предложения по площадкам 50-70 тыс Га с инфраструктурой.14.03. высланы памятки ТОСЭР, подборка по свободным участкам сх назначения в Курганской области. Каменев Сергей Михайлович встречался 18.03. с отраслевым руководителем. Пока решение не принято. 10.04. информация передана в отдел приобретения активов, решение будет приниматься самостоятельно. Данная информация Каменеву не доступна.</t>
  </si>
  <si>
    <t>макфа</t>
  </si>
  <si>
    <t>Направлено письмо-предложение в рамках 500 писем . находится в стадии рассмотрения</t>
  </si>
  <si>
    <t>Хахлов. Д. С: Лейла это контакт по катайск по сухим строительным смесям</t>
  </si>
  <si>
    <t>Какие заявки и когда будут рассмотрены по резидентам Тосэр. Точные даты</t>
  </si>
  <si>
    <t xml:space="preserve">10.04 приняты на ЭС Варгаши три проекта « Эмми» , “ ВСП» и « Степанов». 5.06 ( дата эс ) Катайск «переработка древесины», « агротуризм», « переработка конопли»
</t>
  </si>
  <si>
    <t>Спецодежда в сафакулево- нефтяникам                             Контактная информация
Контактное лицо: Кочиев Давид Теймуразович
Телефон : +79219168555
Эл. почта : dk@mfphoenix.ru</t>
  </si>
  <si>
    <t>Написать коммерческое прдложение</t>
  </si>
  <si>
    <t xml:space="preserve">корпоративного предложения не будет. ждут конкретных организаций и уже от предложений предприятий  будут готовитьь предложение (стоимость работы, возможность пошива)  </t>
  </si>
  <si>
    <t xml:space="preserve">СППК "Возрождение" Обласов Александр Деонисьевич  8 (912) 576-71-11 </t>
  </si>
  <si>
    <t xml:space="preserve">Получен Грант на 46 млн.руб. Общий объём инвестиций составляет 76 млн.руб. На сегодняшни день производится монтаж оборудования. Готовы: сушилка, цех, весовое. Подведено электричество. Планируемый запуск - конец мая 2019 (срок освоения гранта до июля 2020 года). </t>
  </si>
  <si>
    <t>Обращение Аглиулина Д.М. (альменевский район) разводит крс</t>
  </si>
  <si>
    <t>Написал обращение в адрес В.М. Шумкова. Хочет получить Гранд с/х</t>
  </si>
  <si>
    <t xml:space="preserve">09.04.19 осуществлён выезд на место. 11.04.19 ИП КФХ посетил учёбу на площадке АПК, организована личная встреча по итогу учёбы для обсуждения критериев отбора. готовится пакет документов для подачи заявки на конкурсный отбор для получени гранта </t>
  </si>
  <si>
    <t>Васильев Владислав Владимирович
Мобильный 89088731311</t>
  </si>
  <si>
    <t xml:space="preserve"> Крупный предприниматель из Тюмени по линии сх, надо связаться и предложить тему животноводства в шатровском районе</t>
  </si>
  <si>
    <t xml:space="preserve">Направлены все необходимые материалы. перезвонить 23.04.19 ( не планирует заходить в Курганскую оюласть в ближайшее время ) </t>
  </si>
  <si>
    <t xml:space="preserve">Пишите письмо на компанию объединённые кондитеры. 
Приглашаем в Ко, готовы предоставить пашни и пастбища с заливными лугами в звериноголовске под молочные фермы, переработку в Далматово в Тосэр и тд.
</t>
  </si>
  <si>
    <t>№01-06-1423 от 28.03.2019  направлено письмо. Отказ</t>
  </si>
  <si>
    <t xml:space="preserve">Геннадий Петрович Поликарпов </t>
  </si>
  <si>
    <t>проведена консультация по 41 и 74 зко</t>
  </si>
  <si>
    <t xml:space="preserve">Встречи в Сиане
</t>
  </si>
  <si>
    <t xml:space="preserve">предварительно планируем организовать 3 встречи,  подключили Бурлакова в помощь. ИНЮШИНа Сергея Викторовича не будет до понедельника (Торговый представитель Российской Федерации в Китайской Народной Республике)  будем пытаться его еще подключать 
</t>
  </si>
  <si>
    <t xml:space="preserve">закрыт </t>
  </si>
  <si>
    <t>агрокомплекс сафакулево</t>
  </si>
  <si>
    <t xml:space="preserve">Планируемое открытие тепличного  комплекса на июнь 2019 года. На 50% завершены работы с электроэнергией, на 70% завершено остекление. Размещение работников планируется: 35 человек в собственном рабочем городке, 35  человек на хлебозаводе ( заключён договор), 60 человек в бывшей школе интернат ( пришло предписания от антимонапольной о нарушении, ведётся работа по устранению нарушений ) </t>
  </si>
  <si>
    <t xml:space="preserve"> Строительство свиноводческой фермы в Куртамышском района с. Камыши Корюкин Сергей Александрович 89128351511</t>
  </si>
  <si>
    <t xml:space="preserve">Наличие уже существующей действующей фермы на 7,5 тыс. голов свиней. Проектно-сметная документация находится в стадии разработки (готово в мае), предварительно объём инвестиций составит 160 млн.руб., 12 рабочих мест, год реализации - 2020. Произведён закуп плит для стен, проведено межевание участка земли 15.6 га. 18.03.2019 направлен пакет документов для включения в Реестр инвестиционных проектов КО для ознакомления. </t>
  </si>
  <si>
    <t xml:space="preserve">Сергей Удачин 8-932-619-19-75 Строительство страусиный фермы в Шатрово </t>
  </si>
  <si>
    <t xml:space="preserve">Строительство страусиный фермы в Шатрово </t>
  </si>
  <si>
    <t xml:space="preserve">19 марта 2019 организовано вкс на площадке АПК, хочет Грант, но не подходит. просит оказать помощи в поиске дольщиков . пока заинетересованных лиц нет </t>
  </si>
  <si>
    <t>Huhtamaki Галина Мансурова Ген. Директор</t>
  </si>
  <si>
    <t>18.03.2019 написано письмо в адрес Мансуровой.   (№01-16-1295) 18.04.19 состоялся разговор с заместителем мансуровой (попросили адрес электронной почты куда направить ответ) ждём ответ ( нет информации о том, положительный ли ответ)</t>
  </si>
  <si>
    <t>5 писем на немецкие компании за подписью Шумкова</t>
  </si>
  <si>
    <t xml:space="preserve">нужно перевести 3 письма на иностранный язык </t>
  </si>
  <si>
    <t>Дранчук Константин Александрович 89859218850</t>
  </si>
  <si>
    <t xml:space="preserve">18.04.19 еще раз уточнила, какого решение в рамках нашего предложени*рассмотреть возможность реализации проектов в сфере апк на территории региона*.В стадии рассмотрения </t>
  </si>
  <si>
    <t xml:space="preserve">Изорол в сафакулево по утеплителю </t>
  </si>
  <si>
    <t xml:space="preserve">директор Александров Алексей Викторович, 
тел. 89193468529, направила документы для экспертного совета. хочет субсидирование по лизингу. оформлен земельный участок на территории сафакулевского района, ведется работа по получению кредита в рамках реализации дальнейших этапов инвестиционного проекта </t>
  </si>
  <si>
    <t>atulu@mail.ru   Индийские инвесторы</t>
  </si>
  <si>
    <t>Направила материалы (тосэры, презентация КО) 29.03.2019. находится в стадии рассмотрения. ведется переписка по возникающим вопросам</t>
  </si>
  <si>
    <t>"Мой чистый город"  Дмитрий Геннадьевич 89195794500</t>
  </si>
  <si>
    <t>хочет поставить на территории города оборудование для сборки раздельного мусора. Нужны площадки для размещения. Нужна помощь в организации праздника в ЦПКиО (разрешение)</t>
  </si>
  <si>
    <t>02.04.19 состаялось заседание проектного офиса в Администрации города Кургана. Принято решение взять на сопровождение данны проект департаментом экономического развития, торговли и предпринимательства г.Кургана. оказывается помощь в предоставлении площадки</t>
  </si>
  <si>
    <t xml:space="preserve">ООО Шауман агри  написать письмо </t>
  </si>
  <si>
    <t>№01-16-1286 направлено письмо. находится на рассмотрении</t>
  </si>
  <si>
    <t xml:space="preserve">Организовать встречу в сафакулево с инвесорами  </t>
  </si>
  <si>
    <t xml:space="preserve">Инвест проект дом пристарелых  (дом интернат ) в Сартабдрашево Сафакулевского района ( Пансионат резиденция платоновна, Россия, Челябинская область, Сосновский район, поселок Солнечный)
</t>
  </si>
  <si>
    <t xml:space="preserve">Николай Альфакинетика Ватсап
+7 982 302-02-23 через него договариваться о встрече. Инвестор Дворниченко Игорь Александрович 89049425996. подбираем площадки. сафакулево не интересно </t>
  </si>
  <si>
    <t>Rolfes Гарик Оганесян 89171169777 novhannisyn@gmx.net</t>
  </si>
  <si>
    <t>Потенциальный инвестор из Германии. строительство свинокомплекса</t>
  </si>
  <si>
    <t xml:space="preserve">организовать встречу на май </t>
  </si>
  <si>
    <t>Предложения по АПК направьте Александру Лебедеву</t>
  </si>
  <si>
    <t>готова презентация. необходимо уточнить контактные данные, на какой адрес направлять информацию</t>
  </si>
  <si>
    <t>Вешкурцев Антон Андреевич 8922-070-22-75</t>
  </si>
  <si>
    <t xml:space="preserve">направить презентации по зернохабам </t>
  </si>
  <si>
    <t>17.04.19 направлены на электронную почту все необходимые материалы, на рассмотрении. 23.04.19 готовим аналитичекую записку по обьему производимого зерна и его импорта</t>
  </si>
  <si>
    <t xml:space="preserve">Птицефабрика «Рефтинская»
</t>
  </si>
  <si>
    <t>пригласить в курган</t>
  </si>
  <si>
    <t>направлено на подпись письмо 18.04.19</t>
  </si>
  <si>
    <t>Письмо адресовано Сергею Михайлович, нужно уточнить, дело в том, что в совете директоров один акционер был категорически против молочного проекта может быть и Носенко, Молочный проект идёт через Ирина. Хотя если отправляем на Носенко то как председатель совета директоров он должен донести предложение до акционеров</t>
  </si>
  <si>
    <t>ООО Новая инвестиционная группа</t>
  </si>
  <si>
    <t xml:space="preserve">
направлено на подпись письмо 18.04.19</t>
  </si>
  <si>
    <t>На визит чешского банка надо позвать Черемисина</t>
  </si>
  <si>
    <t xml:space="preserve">Марковских Т.Ю. </t>
  </si>
  <si>
    <t xml:space="preserve">на встречу не согласен. </t>
  </si>
  <si>
    <t>Придорожка Чимеево</t>
  </si>
  <si>
    <t>1. Инвестору предложили 4 участка он отказался. 2. Инвесттор сам предложил на рассмотрение 2 участка которые ему были бы интересны. 3. Ответ администрациии менять ГП и ПЗЗ 4. Встречаемся с инвестором на площадке 18.03 в 12: 00 5. 16.04 была организована телеконференция с Автодором г. Челябинск -Инвестиционное агентство и Инвестором по результатам которой Инвестор будет рассматриватьт еще 3й вариант - подъездные пути со стороны Тюмени, созвон 23.04.19, 5. -приезжал в Фонд поехал общаться с собственником участка на предмет цены выкупа, выразил намерение строить еще придорожку в р-не д. Памятное</t>
  </si>
  <si>
    <t>Завод прекратил свое существование в начале 90-х. Всё имущество в собственности. На площадях самого завода Буровые установки Кургана, свободных площадей нет. При освоении месторождения керамзитовых глин "Курганское-2" возможно освоение свободной земли (без производственных помещений).</t>
  </si>
  <si>
    <t xml:space="preserve">1.Реализацию организует Максим Конюхов  ( GOODWiil) проблема- измерить рынок потреблений +готовит заявку на аукцион Максим Дивак ( ему нужна фактура по помещениям)  2. Сложность вопроса- отсутвие свободных гос.земель в данном районе . 3. Лушников А.В. - обозначил готовность продать свои производственные помещения за 25 млн. ( 2здания) 18.03 планируем на месте все показать +оцифровать соответствующее предложение </t>
  </si>
  <si>
    <t xml:space="preserve">предприниматель из Тюмени, интересуют природ.ресурсы и меры нашей поддержки. Готовы перерегистрироваться в Кургане.  нужно направить информацию 1) участки дорог в ко планируемых к ремонту с разбивкой по годам + крупные соцобьект которые будут строиться это для выбора карьера с песком 2) предложение по керамзиту 3) предложение по кирпичу 4) программы по лизингу обе 5) информация от строителей по объемам строительных материалов с их количеством в рамках нацпроектов 6) памятку тосэр + презентации с участками в тосэр 7) предложение по базе отдыха у озера Ачикуль (белозерка) </t>
  </si>
  <si>
    <t>Организована встреча 09.04.19 на территории Правительства КО. (присутствовали - Артемьева, Бобров). Информация будет направлена до 30.04.19Частино инф-ция отправлена 26.04 отправлена инф-ция от строителей</t>
  </si>
  <si>
    <t>Придорожка Ильтякова частоозерье (создание придорожного сервиса)</t>
  </si>
  <si>
    <t>Уточняется информация в Управлении Росреестра Курганской области по назначению земли.</t>
  </si>
  <si>
    <t>Шоу Рум</t>
  </si>
  <si>
    <t xml:space="preserve">Игорь Тучин . Производит дома и бани. Надо его пригласить и предложить 2 площадки под шоу рум. </t>
  </si>
  <si>
    <t>прорабатывается вопрос по подбору участков для ШоуРума</t>
  </si>
  <si>
    <t xml:space="preserve">ИКЕА </t>
  </si>
  <si>
    <t xml:space="preserve">Что с новыми объектами придорожки
</t>
  </si>
  <si>
    <t>марковских т.ю.</t>
  </si>
  <si>
    <t xml:space="preserve">планируется строительство 2 придорожки в Белозерском районе; 1 в Частоозерском районе; 1 в Шумихинском районе; 1 в Веденском районе
</t>
  </si>
  <si>
    <t>Гардиан Люксембург Квасов</t>
  </si>
  <si>
    <t xml:space="preserve">Проработать сможет ли Курганская область поставлять сорт песка ВС25 или ВС30 От 50,000 до 300,000 тонн в год. </t>
  </si>
  <si>
    <t>Марковских Т.Ю.</t>
  </si>
  <si>
    <t>14.05 - офиц письмо от природников- Химический состав песков Подборновского месторождения стекольных песков не соответствует требованиям ГОСТ к пескам марок ОВС-025 и ВС 30-т.к содержание SiO2 от 62.8 до 65.38% а должно быть не менее 98,5 % ,  содержание F2O3 у нас 14.5до 21,56% по ГОСТ от 0,025 до 0,03% , запасы составляют 313 тыс м3</t>
  </si>
  <si>
    <t xml:space="preserve">Направить презентацию биг бегов Есенгали </t>
  </si>
  <si>
    <t>Артемьева О. И./ Марковских</t>
  </si>
  <si>
    <t xml:space="preserve">Направлена презентация </t>
  </si>
  <si>
    <t>биг бэги</t>
  </si>
  <si>
    <t xml:space="preserve">Исетский завод нужен инвестор ниоком, кто будет строить завод </t>
  </si>
  <si>
    <t>Артемьева О.И. / Марковских</t>
  </si>
  <si>
    <t>1. Сформирован слайд предложение ( стоимость проекта 400 млн) объем в КО 3 компаний ( Бентонит, Исламов, Форест) 1 млрд. предложено.1.Дивак- отказ ( не его бизнес)2. Альфакинетика - отказ ( не уверены в Курганских покупателях) 3 Мирамиз- нет ответа 4. Лушников - не готов 5. Норойр ( армянская диаспора) - не интересно  6.Ким Морксмир - не интересно 7. Лисовченко- не интересно .. Мирамиз рассматривает предложение открытия небольшого производства , и одновременно строительсва. Будет организованна встреча с представителями ( после майских праздников)</t>
  </si>
  <si>
    <t>АЙ ТИ Деревня, ачикуль</t>
  </si>
  <si>
    <t>Супьян Строительсво завода на месторождении глины в г.Шадринск. Строительсво недвижимости в Шадринске ь</t>
  </si>
  <si>
    <t xml:space="preserve">Встреча с администрацией города Шадринска ( Лариса Валентиновна ) 18.03-22.03 ( дата обсуждается) для просмотра площадок,небходимых для строительсва завода.  1. До 01.04 прием заявок на аукцион ( месторождение глины в Шадринске)- 23.04 итоги аукциона.  Администрация Шадринска : 1.З/у для завода ( кирпич/керамзит) 2.З/у для многоэтажного дома .3.База жби Администрация Кургана: 1.З/у в Заозерном для многоквартирного дома 2.Визит и осмотр площадок после 18.03. 25.03. В курган не приехал , без причин, в Шадринске аукцион не заявился. Поддерживает связь Колмагоровой. До осени проект кирпичного завода приостановлен до сентября в связи с тем что в Югре идет строительство по второму проекту. Созвон в сентябре . Со следующего года будут учавствовать в торгах- на месторождение глинянное в городе Шадринске . Аналогичная ситуация по счтроительсву домов в Кургане  
</t>
  </si>
  <si>
    <t>Придорожка Белозерка (создание рынка для местного населения)</t>
  </si>
  <si>
    <t>переговорил с инвест уполномоенным про придорожку, сказали что поручение в работе речь идет о селе ягодное</t>
  </si>
  <si>
    <t>Сариев Р.О./ марковских</t>
  </si>
  <si>
    <t>перезвнить 22.04.19</t>
  </si>
  <si>
    <t xml:space="preserve">Импульс Шатрово </t>
  </si>
  <si>
    <t xml:space="preserve">Кайгородов </t>
  </si>
  <si>
    <t>по мт сказал что не видит потребности в Курганской области на 1 млрд р. в Тюмени такое же производство загружено всего на 30% а 70 простаивает не видит эк. выгоды проекта</t>
  </si>
  <si>
    <t>ДСП, цех, электричество - тариф- Шакиров. Бобров</t>
  </si>
  <si>
    <t>Три совы. Начало строительства в августе</t>
  </si>
  <si>
    <t xml:space="preserve">Кильтау </t>
  </si>
  <si>
    <t xml:space="preserve">Марковсих </t>
  </si>
  <si>
    <t>Мы для них подготовили информацию со слов арендаторов процент фанкряжа в каждом лесхозе</t>
  </si>
  <si>
    <t>Собрать предпринимателей каргополья- придорожный рынок.</t>
  </si>
  <si>
    <t>Готовим визит поревита для взятия проб песка и глины на сл неделю, созваниваемся в понедельник отв Татьяна, им интересен песок для завода и возможно производство керамзита</t>
  </si>
  <si>
    <t>Шадринский электродный завод.</t>
  </si>
  <si>
    <t>Артемьева О.И. / марковских</t>
  </si>
  <si>
    <t xml:space="preserve">  в «курганский региональный центр инжиниринга», заявка  « кайдзен» и iso 9001. Дали заявку на софинансирование в феврале, был озвучен срок 10 апреля. Срок конец мая ( из-за согласования минестр.эконом развития) </t>
  </si>
  <si>
    <t>Ким марксмир</t>
  </si>
  <si>
    <t>какие варианты предложены?На каком варианте остановился?</t>
  </si>
  <si>
    <t xml:space="preserve">Кудимов И.С. </t>
  </si>
  <si>
    <t xml:space="preserve">1. Завод маслосемян: приступили к расчету проекта (750 млн примерно). Изучают возможности оборудования из Китая и Германии. Подбор земельного участка ( потребности не менее 25 га для хранения и 3-4 га для самого завода). Рассматриваются ТОСЭРы. ЗАпрошена доп информация для расчетов - срок 19.04
2. Гостиница при РНЦ ВТО: рачсет номерного фонда. информация по зем. участкам предоставлена клиенту. </t>
  </si>
  <si>
    <t>сидр</t>
  </si>
  <si>
    <t>СИДР</t>
  </si>
  <si>
    <t xml:space="preserve">Производство алкогольной продукции отложено. Основное производство - концентрат соков. Рассматривается Варгаши. С клиентом прорабатывается возможность привлечение кредитных ресурсов ( вкл фонд моногородов) - 15.04.2019 направлена вся информация о фин мерах поддержки. Клиент определяется с Инициатором проекта ( регистрация ООО или кооператив) </t>
  </si>
  <si>
    <t>ТН милк молоко</t>
  </si>
  <si>
    <t>в настоящее время проекты в Московской обл и Калужской реализуются. Новые проекты не планируют в ближайшие 3-4- мес. Связь поддерживаем с клиентом. Оповестят когда поедут в РФ</t>
  </si>
  <si>
    <t>Сыробогатов</t>
  </si>
  <si>
    <t>направлена информация. ознакамливаются</t>
  </si>
  <si>
    <t xml:space="preserve">Лушников Андрея  Александровича: 8-912-971-30-05. </t>
  </si>
  <si>
    <t xml:space="preserve">Лушников ждет адреса и участки. 
</t>
  </si>
  <si>
    <t>Бобров А.А.</t>
  </si>
  <si>
    <t xml:space="preserve">оказание помощи не требуется </t>
  </si>
  <si>
    <t xml:space="preserve">напарвить необходимую информацию в минэк рф (А также в таблице инвест-проектов: среди них есть крупные , в т. ч. по созданию раб. мест. 
По ним тоже нет информации, сумма инвестиций - это только частные деньги инветоров? И что могут сделать федералы для реализации этих проектов инвесторами. Может кому надо дорогу, кому-то льготы, кому-то гос участие и т.п. 
Просим предоставить информацию, какие проекты в этом смысле наиболее проработаны.
</t>
  </si>
  <si>
    <t>информация своевремено направлена Ермаккову К.Ю.</t>
  </si>
  <si>
    <t>Невзорова  пригласить в деревню новый просвет на визит ВМ. 
Тема- организация деревообрабатывающего производства  (</t>
  </si>
  <si>
    <t xml:space="preserve"> встреча состоялась на прошлой неделе. На старом просвте не будет новой деревообрабтки.)
1. Расширяет фермерскую деятельность,  в Белозерском районе планирует разместить ферму КРС, в настоящее время  занимается подбором коров ( нашел в Челябинске  250 голов), по срокам строительства в настощий момент  информации  нет 
</t>
  </si>
  <si>
    <t xml:space="preserve">Разговор о сотрудничестве, рассматриваем покупку  элеватора с хорошей мельницей, производительностью более 150 000 тонн пшеницы в год. Есть в Курганской области подобные предприятия?
Бобров. Срочно узнайте. Это сибирская аграрная группа
+7 (982) 324-53-54 
</t>
  </si>
  <si>
    <t xml:space="preserve">-- У нас нет на продажу мельниц.Только элеваторы без мельничного оборудования
</t>
  </si>
  <si>
    <t>Повозить иностранцев в пастбищное животноводство в том числе производителей оборудования.</t>
  </si>
  <si>
    <t xml:space="preserve">Пригласили Зотова на форум Апк 26 апреля 2019 года </t>
  </si>
  <si>
    <t xml:space="preserve">Прорабаатываем с лесничествами процент фанерного кряжа . Мы для них подготовили информацию со слов арендаторов процент фанкряжа в каждом лесхозе
</t>
  </si>
  <si>
    <t xml:space="preserve">Планирует посетить Курганскую область после майских праздников </t>
  </si>
  <si>
    <t xml:space="preserve">Встреча с Колташевым </t>
  </si>
  <si>
    <t xml:space="preserve">АА встреча , цех в Притобольный не устроит , выходить на старшего. </t>
  </si>
  <si>
    <t xml:space="preserve">Старшему предлагаем придорожку в лебяжье. </t>
  </si>
  <si>
    <t>семейные фермы Николай Перов</t>
  </si>
  <si>
    <t xml:space="preserve">На 26 апреля назначено проведение форума с апк </t>
  </si>
  <si>
    <t>Олейников Игорь 8 902 815-48-72</t>
  </si>
  <si>
    <t>Напомнить АА</t>
  </si>
  <si>
    <t>Геннадий Юрьевич Разницын</t>
  </si>
  <si>
    <t xml:space="preserve">Надо показать участки под жильё
</t>
  </si>
  <si>
    <t>визит организован, участки показаны. По состоянию на 18.04.19 инвестор дал обратную связь: 1 тема ижс не интересна в кургане, 2 .думает на тему керамзита. Анализируют тему песка для завода  в ялуторовске</t>
  </si>
  <si>
    <t xml:space="preserve">Реестр объектов , построенных но не введённых, вместе с налоговой и городом отработать.  </t>
  </si>
  <si>
    <t>ДИЗО встретились с бизнес сообществом, принято решение 17.04.19 по несколько предпринимателей рассматривать на заседаниях проектного офиса Администрации города Кургана по возникающим проблемным вопросам</t>
  </si>
  <si>
    <t xml:space="preserve">Разговор  по потребкооперации.
Высылаю вам записку от инициаторов по сути этого.
Через кооперацию только (это моё глубокое убежд.) можно спасти деревню и вернуть обратно, уехавших в города и на севера активную часть населения.
Прошу вас найти в своём плотном графике время, чтобы проинформировать вас о сути.
С уважением МН Исламов
(организовать встречу) </t>
  </si>
  <si>
    <t xml:space="preserve">приняли участие в рабочей встрече, ждем информацию от гостей из башкирии
 (УФА)
</t>
  </si>
  <si>
    <t xml:space="preserve">Школа программирования за чей счёт </t>
  </si>
  <si>
    <t xml:space="preserve">Соколов </t>
  </si>
  <si>
    <t xml:space="preserve">выделено 720 тыс. рублей на структурное подразделение Бизнес-инкубатор. Компьютеры приобретены 16 единиц. Преподаватель от КТК по веб программированию читает теорию, специалисты такси Максим преподают практику. . Группа 17 человек набрана, 5 пед. Колледж, 1 взрослый, 9 студенты КТК. Занятия 2 раза в неделю, на протяжении  3х месяцев. Старт штоков 30 апреля </t>
  </si>
  <si>
    <t>Отработать по письму Юлии Гришановой</t>
  </si>
  <si>
    <t>17 апреля проведена встреча Юлии Гришановой. Посетили сектор развития туризма, решили совместно сотрудничать по развитию Гастрономического маршрута (тура) на территории Курганской области. А также сотрудничество в сфере создания ассоциации ресторатор Курганской области Далее посетили проектный офис в Администрации г. Кургана, на котором присутствовали Жижин, Комогоров П. Ф., Иванова Е. Г., Юрина Я. Б. Им на обозрение были представлены общественные пространства которые были реализованы их трудами на территории Тюмени, предложили свои услуги в качестве благоустройства центральных улиц и набережной</t>
  </si>
  <si>
    <t xml:space="preserve">iSpring  </t>
  </si>
  <si>
    <t>Подготовлено информационное письмо на имя Юрия Ускова. Отправлено официальное письмо за подписью Губернатора, также направили приглашение в социальных сетях вконтакте.</t>
  </si>
  <si>
    <t>Пригласить делегацию корейцев</t>
  </si>
  <si>
    <t xml:space="preserve">Подготовить проекты для корейцев </t>
  </si>
  <si>
    <t>Иванова</t>
  </si>
  <si>
    <t>пакет документов подготовлен и направлен ВМ Шумкову</t>
  </si>
  <si>
    <t>Что с приходом ит компаний. Сбк контур и тд</t>
  </si>
  <si>
    <t xml:space="preserve">Почта россии </t>
  </si>
  <si>
    <t>Кнауф</t>
  </si>
  <si>
    <t>Встретиться с Новоселовым по натурпарку</t>
  </si>
  <si>
    <t xml:space="preserve">ВТБ Открытие Сбербанк
Написать письмо по переговорам с клиентами по стекольному производству в иковке </t>
  </si>
  <si>
    <t>Собрать предпринимателей каргополья- придорожный рынок</t>
  </si>
  <si>
    <t>Круковского на шатрово</t>
  </si>
  <si>
    <t>Arnbnb</t>
  </si>
  <si>
    <t>Что с Лавринцом</t>
  </si>
  <si>
    <t>В пн 20.05 планирует провести встречу с ВМ. Он с ним общается напрямую.</t>
  </si>
  <si>
    <t>Что с решением проблемы Базоева Ильи</t>
  </si>
  <si>
    <t>Вопрос решен. Продление договора аренды земельного участка оформлено. Документы находятся на регистрации.</t>
  </si>
  <si>
    <t>Дюссельдорф мессе когда приезжает?</t>
  </si>
  <si>
    <t>Щербакова</t>
  </si>
  <si>
    <t>Что с заводом порохов?</t>
  </si>
  <si>
    <t>Руссу 31/05</t>
  </si>
  <si>
    <t xml:space="preserve">Тз вечерняя школа предпринимательства </t>
  </si>
  <si>
    <t>Кафеева позвать по шастово 
Бобров . Саркисов</t>
  </si>
  <si>
    <t>Малышкин, Васильев Влад, исеть молоко- переговорить на предмет прихода в ко. Бобров</t>
  </si>
  <si>
    <t>Эксима банк. Бобров</t>
  </si>
  <si>
    <t>Уралтрансгаз, Газпром. Кызылбай. Проект, деньги и тд. 
Отдельно собрать молочников. Бобров</t>
  </si>
  <si>
    <t>Курсы переподготовки 
Камышевка</t>
  </si>
  <si>
    <t>Малышкина на четверг на встречу к ВМ .</t>
  </si>
  <si>
    <t>поручения Оли, Руслана.</t>
  </si>
  <si>
    <t xml:space="preserve">Инвестор из Челябинска приезжает в четверг. Хочет встречу с директором кмз </t>
  </si>
  <si>
    <t>Артемьева О. И.</t>
  </si>
  <si>
    <t>Он только для сотрудничества с КМЗ в плане изготовления кабин для техники , у них уже размещён филиал у нас ( на кавзе) , новое не рассматривает</t>
  </si>
  <si>
    <t>Senior Group</t>
  </si>
  <si>
    <t>Предложить строительство домов престареллых</t>
  </si>
  <si>
    <t>Сариев Р.О.</t>
  </si>
  <si>
    <t xml:space="preserve">совместно с Управлением социальной защиты населения Курганской области подобраны площадки, информация направлена потенциальным инвесторам. получен оказ </t>
  </si>
  <si>
    <t>точинвест шзмк</t>
  </si>
  <si>
    <t>Получили статус СПИК в дальнейшей поддержке не нуждаются</t>
  </si>
  <si>
    <t>КПК Роста финанс Струнин Вадим 89195800245</t>
  </si>
  <si>
    <t>Выяснить предложение представителя КПК Роста финас</t>
  </si>
  <si>
    <t>Поступило предложение предоставления рекламных площадей в зданиях районных администраций с целью размещения плакатов и баннеров КПК Роста финанс, в предложении отказано</t>
  </si>
  <si>
    <t>Альфакинетика в Варгашах</t>
  </si>
  <si>
    <t>Прошли ЭС, взяли в аренду помещение в Вагашах, делают ремонт .</t>
  </si>
  <si>
    <t xml:space="preserve"> ДИЗО провели анализ земельных участков .  Администрацией района подано заявление в суд по вопросу передачи земельных участков в собственность мо.  суд состоится 6 мая ( если отрицательное решение, то будет подан второй иск с потребностью аннулировать участи в реестре)</t>
  </si>
  <si>
    <t>что с резидентами в ТОСЭР</t>
  </si>
  <si>
    <t>10.04 приняты на ЭС Варгаши три проекта « Эмми» , “ ВСП» и « Степанов». 5.06 ( дата эс ) Катайск «переработка древесины», « агротуризм», « переработка конопли». 30 апреля обещает подать заявку ООО Всп (Варгаши). В работе заявка Эмми, они ушли дорабатывать проект, проходили Экспертный совет, ждут документа по земле.скинула она</t>
  </si>
  <si>
    <t>Завтра Пушкин в катайске. С ним инвесторы из каменск Уральска. Надо показать Тосэр и площадки. Бобров. К 13:00</t>
  </si>
  <si>
    <t>в катайске площадки не заинтересовали, в Далматово осмотрели помещения цеха по минеральной воде. 18.04.19 Администрацией г. Далматово подготовлено гарантийное письмо для регистрации юр.л. решается вопрос по возможным вариантам оформления зем.участка</t>
  </si>
  <si>
    <t>FICER 0. План закупок 0. Выезд в Италию через центр экспорта. Делегация 0. Локализация в Тосэр. Направить на мейл проекты и инфо о площадках. На английском. 0. Совместный проект с Парышевым</t>
  </si>
  <si>
    <t>Ficer</t>
  </si>
  <si>
    <t xml:space="preserve">Направить инфо о ТОСЭРе на англ </t>
  </si>
  <si>
    <t xml:space="preserve">Направили всю необходимую информацию на электронную почту. </t>
  </si>
  <si>
    <t>Потютьков</t>
  </si>
  <si>
    <t>Выходи на него по катайскому районуБани мира предложи ему поставить на озере ачикуль на трассе. Перед белозеркой. С кафе и отелем. На транзит и на Тюмень. Там же малоэтажка.</t>
  </si>
  <si>
    <t xml:space="preserve">Получена предворительная информация от Катайска, готовим материалы для организации встречи с Потютьковым </t>
  </si>
  <si>
    <t>фрапорт Авиа перевозка</t>
  </si>
  <si>
    <t>Переговорил с костиным ВТБ банк попросил поддержки по фрапорт. Он сказал написать на него письмо от меня с идеей четко отписав что предлагаем и что хотим. Готовьте вместе с Коваленко</t>
  </si>
  <si>
    <t>ульяна сергевна переслала письмо по поводу фрапорта шла переписка на данный момент времени необходимо связаться с контактным лицом из письма и уточнить информацию звонок на 22.04.19 запрошена информация у руководства Аэропорта.</t>
  </si>
  <si>
    <t>Амазон интернет магазин</t>
  </si>
  <si>
    <t>На Амазон направь предложение создать логистический центр в тор. За моей подписью.</t>
  </si>
  <si>
    <t xml:space="preserve">Выслано письмо 18.04.19  предожением о сотрудничестве. в стадии рассмотрения </t>
  </si>
  <si>
    <t>логистический центр Красное Белое</t>
  </si>
  <si>
    <t>создание логистического центра для красного и белого</t>
  </si>
  <si>
    <t>Вопрос в стадии проработки</t>
  </si>
  <si>
    <t>Утилизация литиевых батарей</t>
  </si>
  <si>
    <t>Надо найти инвестора. Бобров и Ковалев</t>
  </si>
  <si>
    <t xml:space="preserve">Дюрасел проект размещения точек сбора отработанных батарей 450 пунктов контактное лицо Вячеслав Нечаев продолжаем искать инвестора
Советник генерального директора Дюраселл
+7 962 918 48 98 переработкой не занимаются только сбор батарей проект носит социалный характер
</t>
  </si>
  <si>
    <t>Производство бытовой химии из баку</t>
  </si>
  <si>
    <t>Ведется поиск информации</t>
  </si>
  <si>
    <t xml:space="preserve">Запрошена информация у Департамента экономического развития, </t>
  </si>
  <si>
    <t>Вопросы из чата инвестагентства, которые пропали:</t>
  </si>
  <si>
    <t>Что по белорусам? Амкадор и минский завод завод тягачей.</t>
  </si>
  <si>
    <t xml:space="preserve">Крафт </t>
  </si>
  <si>
    <t>Юлия Гришанова 89506508180</t>
  </si>
  <si>
    <t>Газпромнефть заинтересована в создании производства ксантановой смолы (камедь) с целью использования ее в буровых растворах. У нас огромное производство сырья для биохимии. Предлагаем такое производство поставить в тосэр в ко. Письмо на дюкова.</t>
  </si>
  <si>
    <t>Артемьева</t>
  </si>
  <si>
    <t>Корепину надо отработать микрозайм под 7% а не под 12 + ему надо 120 млн на асфальтовый завод он заходит на контракт с автодором, соответственно сегодня надо отработать 1) сбербанк 8.5 2) мсп 10.6 3) башкирский лизинг</t>
  </si>
  <si>
    <t>Корепанов хотел микрозайм взять и стекляшку построить, только смотри внимательно у него наверно подакцизы</t>
  </si>
  <si>
    <t>Кудимов</t>
  </si>
  <si>
    <t xml:space="preserve"> Антон Алференко
 этот товарищ, кстати, не прочь расшириться. у него сталелитейка.</t>
  </si>
  <si>
    <t xml:space="preserve">отв алена </t>
  </si>
  <si>
    <t>89195655610, Наталья Ровшановна, завод конвеерного оборудования, нужна субсидия по лизингу, надо сегодня отработать</t>
  </si>
  <si>
    <t>Что с мошковичем</t>
  </si>
  <si>
    <t>Что с кросс доком</t>
  </si>
  <si>
    <t>Что с ростсельмаш</t>
  </si>
  <si>
    <t>Что с хенкель</t>
  </si>
  <si>
    <t>Что с Синара</t>
  </si>
  <si>
    <t>Что с Гримме</t>
  </si>
  <si>
    <t>Что с клаас</t>
  </si>
  <si>
    <t>Что с максмиром и инвесторами от Неелова</t>
  </si>
  <si>
    <t>Коллеги, кто такой Кусков?Серин итальянская фирма Борис Кусков</t>
  </si>
  <si>
    <t>Шастово</t>
  </si>
  <si>
    <t>Толмачев лесник</t>
  </si>
  <si>
    <t>Кафеева позвать по шастово</t>
  </si>
  <si>
    <t>Бобров . Саркисов</t>
  </si>
  <si>
    <t>Сергей Николаевич Чащин</t>
  </si>
  <si>
    <t>Получил документы на ЮЛ, зарегистрировались в Далматово.</t>
  </si>
  <si>
    <t>Екимова должна выслать доки на резидента.</t>
  </si>
  <si>
    <t>Отв Лейла</t>
  </si>
  <si>
    <t>Мы компанию Циско в курган приглашали?</t>
  </si>
  <si>
    <t>20.06 готовим визит Рогозина по площадкам, созваниваемся 18.06 отв Юлия</t>
  </si>
  <si>
    <t>БОБРОВ АЛЕКСАНДР АНАТОЛЬЕВИЧ</t>
  </si>
  <si>
    <t>Бобров А.А., Саркисов В.М.</t>
  </si>
  <si>
    <t>ЗАХАРОВА МАРИЯ</t>
  </si>
  <si>
    <t>Захарова М.С., Надежда</t>
  </si>
  <si>
    <t>Нужно организовать встречу (16.07)</t>
  </si>
  <si>
    <t xml:space="preserve">89049425996. Норайер Оганесян </t>
  </si>
  <si>
    <t>Получил документы на ЮЛ, зарегистрировались в Далматово.Екимова должна выслать доки на резидента.Отв Лейла</t>
  </si>
  <si>
    <t>Сариев Р.О./Захарова</t>
  </si>
  <si>
    <t>ЗЫКОВА ЮЛИЯ</t>
  </si>
  <si>
    <t>направлено письмо. 2.07.2019 - письмо на рассмотрении у Михаила Александровича Сутягинского. Никому не расписано</t>
  </si>
  <si>
    <t>Зыкова, Марфицин</t>
  </si>
  <si>
    <t>На апрель мероприятие пригласить Кургансемена</t>
  </si>
  <si>
    <t xml:space="preserve"> 0. План закупок 0. Выезд в Италию через центр экспорта. Делегация 0. Локализация в Тосэр. Направить на мейл проекты и инфо о площадках. На английском. 0. Совместный проект с Парышевым</t>
  </si>
  <si>
    <t>Направили всю необходимую информацию на электронную почту. Направить инфо о ТОСЭРе на англ</t>
  </si>
  <si>
    <t>Сариев Р.О./Зыкова</t>
  </si>
  <si>
    <t>ЭКОНИВА</t>
  </si>
  <si>
    <t>Меньшикова Л.В./Зыкова</t>
  </si>
  <si>
    <t xml:space="preserve"> http://sultan-macaroni.com/   Султан Элеватор</t>
  </si>
  <si>
    <t>20.03 - разговор с Суетиным. Суетин в недоумении, почему его приглашают посмотреть Катайский молочный завод, раз там есть собственник. Каков смысл его приезда в таком случае? Нужно уточнить! АГ - предложить Суетину выкупить Катайский молзавод</t>
  </si>
  <si>
    <t>Евгений Николаевич Сидоров +7 927 276-02-25</t>
  </si>
  <si>
    <t>не удается дозвониться</t>
  </si>
  <si>
    <t>АРСИБ</t>
  </si>
  <si>
    <t>ДАМАТЭ</t>
  </si>
  <si>
    <r>
      <t xml:space="preserve">было письмо 18.01, звонили по поводу дальнейшего движения письма, сказали, если Наум Бабаев (директор) проявит интерес, он ответит. повторно узнавали, но в ответ —тишина и раздражение по поводу излишней навязчивости. </t>
    </r>
    <r>
      <rPr>
        <u/>
        <sz val="10"/>
        <color rgb="FFFF0000"/>
        <rFont val="Arial"/>
      </rPr>
      <t>Письмо отказ (готовы рассматривать в 2020)</t>
    </r>
  </si>
  <si>
    <t>БЕЛОСЛУДЦЕВА АЛЁНА</t>
  </si>
  <si>
    <t>Сариев Р.О./Белослудцева</t>
  </si>
  <si>
    <t xml:space="preserve">Сергей Николаевич Удачин 8-932-619-19-75 Строительство страусиный фермы в Шатрово </t>
  </si>
  <si>
    <t>МАРКОВСКИХ ТАТЬЯНА</t>
  </si>
  <si>
    <t>Сариев Р.О./ Марковских</t>
  </si>
  <si>
    <t>КУДИМОВ ИЛЬЯ СЕРГЕЕВИЧ</t>
  </si>
  <si>
    <t>юля</t>
  </si>
  <si>
    <t>мечел</t>
  </si>
  <si>
    <t xml:space="preserve">Что предлагаем </t>
  </si>
  <si>
    <t>ЗАХАРОВА</t>
  </si>
  <si>
    <t>вх номер 0107-29 от 18.03.2019, расписан Белякову Виктору Николаевичу (внутр. номер приемной 11123); Фридману Александру Михайловичу (11757) Ретивову валерию тниколаевичу (11057) Ответили в адрес Правительства курганской области Исх. №02-0041 от 18.03.2019. В Правительстве получили и направили Санасяну 02-16-145/вх</t>
  </si>
  <si>
    <t>Яковлев
  Вадим Владиславович
  (Председатель Совета директоров)
  Заместитель председателя Правления, первый заместитель генерального директора ПАО «Газпром нефть»</t>
  </si>
  <si>
    <t>Газпром Бурение</t>
  </si>
  <si>
    <t>Лейла</t>
  </si>
  <si>
    <t>Вашу просьбу о размещении ролика о потенциале Курганской области на сайте Ассоциации индустриальных парков России мне передал мой коллега Максим Паздников Прошу Вас указать Ваш email для отправки более подробной информации о возможностях в рамках членства в АИП России. 
 Ассоциации является некоммерческим отраслевым объединением в сфере индустриальных парков, ОЭЗ и промышленных площадок России. Основные задачи: а) привлечение инвесторов; б) экспертиза и обмен опытом; в) гос поддержка; г) отраслевые мероприятия и аналитика; сертификация индустриальных парков и многое другое.на email готов выслать для Вас примеры запросов от инвесторов (всего у нас в системе на сегодняшний день 60 запросов), примеры рассылок и наших мероприятий. В случае, если Вы будете в Москве, готовы провести встречу в офисе Ассоциации и пригласить Вас вступить в состав членов АИП России</t>
  </si>
  <si>
    <t>ответили 27.11. отправила свои контакты</t>
  </si>
  <si>
    <t>Техносерв</t>
  </si>
  <si>
    <t>Вх № 43.19-99/Вх</t>
  </si>
  <si>
    <t>Антон Георгиев не знает никого из руководства Курганской области, никто ранее с ним не коммуницировал!!! ему очень приятно, конечно, что позвонили, но локализовать производство, открывать что-то новое у нас он не собирается. Занимается - фасовкой меда ООО "Медовый дом" годовой оборот составляет 1 млрд. рублей (закупает, своих пасек нет) и владеет фабрикой «Крестецкая строчка» (выкупил 2015 году выкупил фабрику и перезапустил её).</t>
  </si>
  <si>
    <t>Строительство агропромышленного комплекса</t>
  </si>
  <si>
    <t>ООО Промармстрой (Челябинск) , Крабцов Евгений Владимирович</t>
  </si>
  <si>
    <t>Алёна</t>
  </si>
  <si>
    <t>стройка</t>
  </si>
  <si>
    <t>На сегодня скорей всего не рассматривают вариант строительства в Кургане объектов недвижемости. спросил, есть ли крупные перспективные стройки, сказала, что конечно есть, сейчас на територии активно строятся промышленные объекты, направила презентацию кургангской области. пусть думает, позвоню в пт</t>
  </si>
  <si>
    <t>№613/1 от 23.04.19</t>
  </si>
  <si>
    <t>кемпинг «Прометей»Республика Башкортостан</t>
  </si>
  <si>
    <t>09.03.2019/Захарова</t>
  </si>
  <si>
    <t>10.12.2019 направит перечень</t>
  </si>
  <si>
    <t>Перезвонить 10.12.2019 после обеда</t>
  </si>
  <si>
    <t>Озвучил перечень компаний, которым направил предложение. Компании не заинтересованы, т.к. нет гос. поддержки в данном направлении. Упомянул Ильтякова и Курганский свиноводческий комплекс</t>
  </si>
  <si>
    <t>Согласно полученной информации, предложения по строительству свинокомплекса направлены следующим компаниям: Талина, Башкирская мясная компания, Сибирская аграрная группа, Черкизово, Агроэко, Мираторг, Промагро (Белгород), РБТИ (Калининград, Нижний Новгород), Русагро</t>
  </si>
  <si>
    <t>Рассматривают предложение. Направить инфу по кмз на следующей неделе.</t>
  </si>
  <si>
    <t>Откровенно и втрой раз уже говорит что не до нас сейчас, не хочет время тратить ни своё ни наше</t>
  </si>
  <si>
    <t>Документы переданы генеральному директору.</t>
  </si>
  <si>
    <t>########</t>
  </si>
  <si>
    <t>ПАО "Татнефть"</t>
  </si>
  <si>
    <t>8553) 307259</t>
  </si>
  <si>
    <t>Требования к площадкам получены, готовим материал</t>
  </si>
  <si>
    <t>№ 561 от 15.04.2019</t>
  </si>
  <si>
    <t xml:space="preserve"> АО «БАРС Групп»</t>
  </si>
  <si>
    <t>Будет рассчитывать экономическую эффективность данного проекта</t>
  </si>
  <si>
    <t>№565 от 15.04.2019</t>
  </si>
  <si>
    <t>ОАО «Газпром»</t>
  </si>
  <si>
    <t>Попов Олег Владимирович (газпром Курган) 8-912-832-44-72</t>
  </si>
  <si>
    <t>15.04.2019 №564</t>
  </si>
  <si>
    <t>№ 552 от 12.04.2019</t>
  </si>
  <si>
    <t>№566 от 15.04.2019</t>
  </si>
  <si>
    <t>15.04.2019 №567</t>
  </si>
  <si>
    <t>29.03.2019 №01-16-1580</t>
  </si>
  <si>
    <t>15.04.19 №563</t>
  </si>
  <si>
    <t>15.04.19 №562</t>
  </si>
  <si>
    <t>14.03.2019 №01-08-105/125</t>
  </si>
  <si>
    <t>570/1-3 от 27.05.2019</t>
  </si>
  <si>
    <t>ООО «Шах-Даг»/, Шадринск</t>
  </si>
  <si>
    <t>Гаджимурадова Елена Александровна 8-919-577-66-55</t>
  </si>
  <si>
    <t>всю инф-цию передаст мужу, предложение интересное сказала будем обсуждать, 17.12 отправлены док-ты на микрозайм</t>
  </si>
  <si>
    <t>570/1-2 от 27.05.19</t>
  </si>
  <si>
    <t>ООО «ПКФ «СМУ-3»</t>
  </si>
  <si>
    <t>Потемкин Сергей Дмитриевич89195656777</t>
  </si>
  <si>
    <t>предложение заинтересовало, отправлены док-ты по микрозайму на эл.почту</t>
  </si>
  <si>
    <t>570/1 от 27.05.19</t>
  </si>
  <si>
    <t>ИП Байбулатов Сайран Абиджанович</t>
  </si>
  <si>
    <t>Заинтересован, вся необходимая информация направлена по эл. почте</t>
  </si>
  <si>
    <t>№570/1-6 от 27.05.19</t>
  </si>
  <si>
    <t>ИП Глава КФХ 
 Иванидзе Давид Зазович</t>
  </si>
  <si>
    <t>8 (912) 372-17-96</t>
  </si>
  <si>
    <t>№570/1-5 от 27.05.19</t>
  </si>
  <si>
    <t>Глава КФХ
 Пшеничникова Тамара Ксенофонтовна</t>
  </si>
  <si>
    <t>8 (912) 832-56-53</t>
  </si>
  <si>
    <t>№570/1-4 от 27.05.19</t>
  </si>
  <si>
    <t>№ 668/6 от 23.05.19</t>
  </si>
  <si>
    <t>ИП Ефремов Юрий Михайлович, Шадринск</t>
  </si>
  <si>
    <t>8-919-568-63-03, E.metall2009@yandex.ru</t>
  </si>
  <si>
    <t>№ 668/7 от 23.05.19</t>
  </si>
  <si>
    <t>ИП Тузова Елена Николаевна, Мишкино</t>
  </si>
  <si>
    <t>плохая кредитная история-сама сказала, но по гранту пойдет консультироваться</t>
  </si>
  <si>
    <t>ООО "Объединение "Союзпищепром"</t>
  </si>
  <si>
    <t>№ 668/4 от 23.05.19</t>
  </si>
  <si>
    <t>ИП Глава КФХ Утельбаев Нурлан , Зверинка</t>
  </si>
  <si>
    <t>МЕНЬШИКОВА</t>
  </si>
  <si>
    <t>ИП Глава КФХ Уржунцев Анатолий Леонид, Зверинка</t>
  </si>
  <si>
    <t>ИП Глава КФХ Уржунцев Александр Леонидович, Звериноголовский</t>
  </si>
  <si>
    <t>предложен микрозайм подумает, возможно на зерноочиститель</t>
  </si>
  <si>
    <t>ИП Глава КФХ Уржунцев Сергей Александрович, Звериноголовский</t>
  </si>
  <si>
    <t>предложен микрозайм подумает, заинтерес домокомплектами скинула контакт</t>
  </si>
  <si>
    <t>ИП глава КФХ Вершинин Михаил Геннадьевич, Звериноголовский</t>
  </si>
  <si>
    <t>ИП Глава КФХ Иванов Николай Евгеньевич, Звериноголовский</t>
  </si>
  <si>
    <t>Глава КФХ Альмаганбетов Серкпай Курмангалеевич-</t>
  </si>
  <si>
    <t>ИП глава КФХ Алексеев Анатолий Иванович, Звериноголовский</t>
  </si>
  <si>
    <t>ИП Глава КФХ Беляев Андрей Николаевич, Звериноголовский</t>
  </si>
  <si>
    <t>ИП Глава КФХ Виноградов Константин Николаевич</t>
  </si>
  <si>
    <t>ИП Глава Кузнецов Геннадий Юрьевич, Звериноголовский</t>
  </si>
  <si>
    <t>ИП Глава КФХ Кузнецов Андрей Валерьевич, Звериноголовский</t>
  </si>
  <si>
    <t>"Некрутов Владимир Афанасьевич"</t>
  </si>
  <si>
    <t>меры поддержки, и рассмотреть возможность реализации новых проектов</t>
  </si>
  <si>
    <t>Не планирует</t>
  </si>
  <si>
    <t>Иванов Андрей Николаевич (Целинный район)</t>
  </si>
  <si>
    <t>Хочет придорожный сервис денег нет</t>
  </si>
  <si>
    <t>ИП Тимофеева Анна</t>
  </si>
  <si>
    <t>контейнерные кофейни</t>
  </si>
  <si>
    <t>Заинтересована, вся необходимая информация направлена по эл. почте</t>
  </si>
  <si>
    <t>Ляшенко Александр Витальевич</t>
  </si>
  <si>
    <t>Пока что только на грант, подумает</t>
  </si>
  <si>
    <t>Емельянов Сергей Иванович</t>
  </si>
  <si>
    <t>Только грант</t>
  </si>
  <si>
    <t>ИП Глава КФХ Недушенко Ю.В, Звериноголовский</t>
  </si>
  <si>
    <t>предложен микрозайм подумает, возможно будет строить гараж для техники, с залогом только могут быть проблемы</t>
  </si>
  <si>
    <t>ИП Глава КФХ Шмелёв Юрий Алексеевич , Звериноголовский</t>
  </si>
  <si>
    <t>ИП Глава КФХ Сидоркин Александр Витальевич, Звериноголовский</t>
  </si>
  <si>
    <t>ИП глава КФХ Алексеев Юрий Анатольевич, Зверинка</t>
  </si>
  <si>
    <t>ИП Глава КФХ Иванов Сергей Николаевич, Звериноголовский</t>
  </si>
  <si>
    <t>Таушканов 
 Валерий Викторович</t>
  </si>
  <si>
    <t>Аманзол Мурзатаевич (целинный район)</t>
  </si>
  <si>
    <t>хочет минипекарню денег нет. физ лицо. предложила микрозайм</t>
  </si>
  <si>
    <t>Женсагуров Бектас Мейранович</t>
  </si>
  <si>
    <t>заявляется на грант в 2020</t>
  </si>
  <si>
    <t>Женсагуров Жанат Мейранович</t>
  </si>
  <si>
    <t>89687032137 
 89828029240</t>
  </si>
  <si>
    <t>Жилгаренов Кайран Серикович</t>
  </si>
  <si>
    <t>заявляется на грант в 2020, получил агростартап</t>
  </si>
  <si>
    <t>ИП Глава КФХ Антонов Игорь Евгеньевич, Мишкино</t>
  </si>
  <si>
    <t>ИП Глава КФХ Головин Сергей Владимирович, мишкино</t>
  </si>
  <si>
    <t>предложен микрозайм, нужно 1,5 млн.р на зерноочиститель, приедет на консультацию 30.12.</t>
  </si>
  <si>
    <t>продублировал письмо</t>
  </si>
  <si>
    <t>Агропромышленный холдинг «Царь-Мясо»</t>
  </si>
  <si>
    <t>ООО «Агропромгруппа “Молочный продукт”»</t>
  </si>
  <si>
    <t>ГК "Агропромкомплектация"</t>
  </si>
  <si>
    <t>Письмо направлено по адресу эл. почты 12.04.2019</t>
  </si>
  <si>
    <t>Письмо направлено по адресу эл. почты 10.09.2019 № 01-16-4682</t>
  </si>
  <si>
    <t>Связалась. Письмо перенаправлено. Ответ 26.11.2019: вынуждены информировать Вас, что с 2017 года наш отраслевой союз доказывает и обосновывает ошибочность
увлечения регионов России по организации "поиска крупного инвестора" в мясное скотоводство.
Весь опыт масового банкротства и усталости инвесторов "сбрасывающих" бизнес в мясном скотоводстве созданный
по принципу "все делаю сам от теленка до упаковки" доказал, что это ошибочный путь.
Весь мир признал принцип раздельной бизнес-специализации в животноводстве, это означает, что в мясном скотоводстве
есть  семь раздельных бизнес-процессов возможных только в системной цепочке.
Но главным является то, что самый главный источник эффективности мясного скотоводства это маленький фермер
с поголовьем не более 200 коров.
Только при наличии сотен таких фермеров связанных в систему отрасли, крупные инвесторы приходят в регион для создания
перерабатывающего бизнеса (откормочные площадки, мясокомбинаты и пр.) на сырьевой базе фермерских хозяйств.
В России больше нет массового движения инвесторов, желающих все сделать за свой счет, слишком много провалов.
Если Вам интересно, как наш союз работает по развитию отрасли в других регионах России, мы готовы подробно информировать Вас по всем вопросам.</t>
  </si>
  <si>
    <t>Письмо направлено по адресу эл. почты 12.09.2019 № 01-06-4719</t>
  </si>
  <si>
    <t xml:space="preserve">БЕЛОСЛУДЦЕВА </t>
  </si>
  <si>
    <t>14.03.2019, №837 от 03.09.2019</t>
  </si>
  <si>
    <t>№837 от 03.09.2019</t>
  </si>
  <si>
    <t>pr@uniconf.ru</t>
  </si>
  <si>
    <t>дрес: 115184, Москва, 2-ой Новокузнецкий пер., 13/15, стр. 1.
  Факс: 8 (495) 730-69-46
  Эл. адрес: pr@uniconf.ru</t>
  </si>
  <si>
    <t>ЗАО «Агропромышленный комплекс «Русский Мрамор»</t>
  </si>
  <si>
    <t>18.03.19, №01-16-3934 от 31.07.19</t>
  </si>
  <si>
    <t xml:space="preserve">18.03.19,  №01-16-3934 от 31.07.19 </t>
  </si>
  <si>
    <t xml:space="preserve"> 18.03.19,  №01-16-3934 от 31.07.19</t>
  </si>
  <si>
    <t>ОАО "Великолукский агропромышленный холдинг"</t>
  </si>
  <si>
    <r>
      <rPr>
        <sz val="36"/>
        <color rgb="FF000000"/>
        <rFont val="Arial"/>
      </rPr>
      <t>Отказано</t>
    </r>
    <r>
      <rPr>
        <sz val="11"/>
        <color rgb="FF000000"/>
        <rFont val="Arial"/>
      </rPr>
      <t>, продублировано письмо 31.07.19</t>
    </r>
  </si>
  <si>
    <t>Писал письмо Благинин А.Н. ОТКАЗАНО</t>
  </si>
  <si>
    <t>17.03.2019, №01-16-3934 от 31.07.19</t>
  </si>
  <si>
    <t>Белослудцева ( компания иностранная, контакты совсем не те что в таблице*??????)</t>
  </si>
  <si>
    <t>Сталепромышленная компания</t>
  </si>
  <si>
    <t>№01-16-1295 от 21.03.19</t>
  </si>
  <si>
    <t>Уважаемые господа!
 Признательна за Ваши предложения и интерес к компании Хухтамаки. 
 Ценю внимание и обрисованные перспективы, однако в настоящий период мы работаем над проектом в Уральском регионе, поскольку эта зона отвечает географии развития наших клиентов , а значит , и развитие производства Хухтамаки.
 Благодарю и желаю успехов в развитии особой экономической зоны в Вашем регионе.
  Отказ</t>
  </si>
  <si>
    <t>№01-16-1286 от 28.03.19</t>
  </si>
  <si>
    <t>№01-06-1423 от 28.03.2019</t>
  </si>
  <si>
    <t xml:space="preserve">рассматривали нет ответа </t>
  </si>
  <si>
    <t>нужно перевести</t>
  </si>
  <si>
    <t>№551 от 12.04.2019</t>
  </si>
  <si>
    <t>19.04. отдала на подпись</t>
  </si>
  <si>
    <t>№ 614/5 от 23.04.19</t>
  </si>
  <si>
    <t>№614/6 от 23.04.19</t>
  </si>
  <si>
    <t>№614/3 от 23.04.19</t>
  </si>
  <si>
    <t>№614/7 от 23.04.19</t>
  </si>
  <si>
    <t>№614/4 от 23.04.19</t>
  </si>
  <si>
    <t>№614/1 от 23.04.19</t>
  </si>
  <si>
    <t>№614/2 от 23.04.19</t>
  </si>
  <si>
    <t>№614/8 от 23.04.19</t>
  </si>
  <si>
    <t>№645/10 от 15.05.19</t>
  </si>
  <si>
    <t>№645/9 от 15.05.19</t>
  </si>
  <si>
    <t>№645/11 от 15.05.19</t>
  </si>
  <si>
    <t>№645/8 от 15.05.19</t>
  </si>
  <si>
    <t>№645/7 от 15.05.19</t>
  </si>
  <si>
    <t>№645/6 от 15.05.19</t>
  </si>
  <si>
    <t>№645/5 от 15.05.19</t>
  </si>
  <si>
    <t>№645/4 от 15.05.19</t>
  </si>
  <si>
    <t>№645/3 от 15.05.19</t>
  </si>
  <si>
    <t>№645/2 от 15.05.19</t>
  </si>
  <si>
    <t>№645/15 от 15.05.19</t>
  </si>
  <si>
    <t>№645/14 от 15.05.19</t>
  </si>
  <si>
    <t>№645/12 от 15.05.19</t>
  </si>
  <si>
    <t>№645/13 от 15.05.19</t>
  </si>
  <si>
    <r>
      <rPr>
        <b/>
        <sz val="24"/>
        <rFont val="Arial"/>
      </rPr>
      <t xml:space="preserve"> Отказ  </t>
    </r>
    <r>
      <rPr>
        <sz val="10"/>
        <color rgb="FF000000"/>
        <rFont val="Arial"/>
      </rPr>
      <t xml:space="preserve">  не предусмотрено размещение производства на территории Российской Федерациии</t>
    </r>
  </si>
  <si>
    <t>осуществляет сервисное обслуживание газовых и паровых турбин, производство энергетического оборудования, оказывает инжиниринговые услуги и развивает ряд высокотехнологичных проектов в разных отраслях промышленности</t>
  </si>
  <si>
    <t>403882, Волгоградская обл., г. Камышин, ул. Промзона, д.3  8-902-097-63-80 - Лариса</t>
  </si>
  <si>
    <t xml:space="preserve">Организована встреча на Иннопроме </t>
  </si>
  <si>
    <t>ММК производит широкий сортамент металлопродукции с преобладающей долей продукции с высокой добавленной стоимостью.</t>
  </si>
  <si>
    <t xml:space="preserve">Генеральному директору 
АО «АПХ «ПромАгро»
К.О. Клюке
</t>
  </si>
  <si>
    <t>АО «АПХ «ПромАгро»</t>
  </si>
  <si>
    <t>№01-16-3934 от 31.07.19</t>
  </si>
  <si>
    <t xml:space="preserve">Генеральному директору 
ООО «Агропромкомплектация» 
Сергей Анатольевич  Новикову
</t>
  </si>
  <si>
    <t xml:space="preserve">ООО «Агропромкомплектация» </t>
  </si>
  <si>
    <t xml:space="preserve"> 17.03.2019, №01-16-3934 от 31.07.19</t>
  </si>
  <si>
    <t>№857 от 12.08.19</t>
  </si>
  <si>
    <t>МАРКОВСКИХ</t>
  </si>
  <si>
    <t>№573 15.04.2019 на эл. почту</t>
  </si>
  <si>
    <t>№ 568 15.04.2019 на эл. почту</t>
  </si>
  <si>
    <t>№569 15.04.2019 на эл. почту</t>
  </si>
  <si>
    <t>№572 15.04.2019 на эл. почту</t>
  </si>
  <si>
    <t>№575 15.04.2019 на эл. почту</t>
  </si>
  <si>
    <t>№571 15.04.2019 на эл. почту</t>
  </si>
  <si>
    <t>624300, Свердловская область, г. Кушва, тер. Промышленный район Керамзитового завода е-mail: office@kushvakeramzit.ru директор Хайдуков Михаил Юрьевич</t>
  </si>
  <si>
    <t>№574 15.04.2019 на эл. почту</t>
  </si>
  <si>
    <t>№570 15.04.2019 на эл. почту</t>
  </si>
  <si>
    <t>№632 06.05.2019</t>
  </si>
  <si>
    <t>02-34-2092 от 11.06.19</t>
  </si>
  <si>
    <t>На согласовании у Саносяна</t>
  </si>
  <si>
    <t>организовать производство химической промышленности</t>
  </si>
  <si>
    <t>23.05 отправлено №667 от 23.05.2019</t>
  </si>
  <si>
    <t>на согласовании у Саносяна</t>
  </si>
  <si>
    <t>отправлено 25.07</t>
  </si>
  <si>
    <t>Адрес: 390011, Россия, Рязанская область, г. Рязань, район Южный Промузел, 17а e-mail: GSR Sales@quardian.com    +7 4912 95 66 00</t>
  </si>
  <si>
    <t>подготовлено 18.10.2019</t>
  </si>
  <si>
    <t>ФОНД КУРГАН</t>
  </si>
  <si>
    <t>02-34-2092 от 11.06.2019</t>
  </si>
  <si>
    <t>617060, Пермский край, г.Краснокамск,ул.Промышленная, 4
office@pfsokol.ru   83422613141</t>
  </si>
  <si>
    <t>на подписи у Саносяна</t>
  </si>
  <si>
    <t xml:space="preserve">652480, Кемеровская обл.,г. Анжеро-Судженск, планировочный район район промплощадки ангк.
E-mail: AMISTAD@OILSELLING.RU
</t>
  </si>
  <si>
    <t xml:space="preserve">ООО «ЗАПОЛЯРПРОМГРАЖДАНСТРОЙ»
</t>
  </si>
  <si>
    <t xml:space="preserve">ООО «РУСЭЛПРОМ»
</t>
  </si>
  <si>
    <t>отпр 12.09.19</t>
  </si>
  <si>
    <t>непонятнооооооооооооо</t>
  </si>
  <si>
    <t>Предложение по рекриации, общее</t>
  </si>
  <si>
    <t>АО «РЖД ЛОГИСТИКА»</t>
  </si>
  <si>
    <t xml:space="preserve">1) ответ направили на Шумкова В.М. - предлагают орг-ть встречу, в работе, исх 718 от 29,04.2019.   2) организована встреча в Питере и на территории Курганской области </t>
  </si>
  <si>
    <t>ул.Заводская, 1, промзона, пос.Давыдово, Орехово-Зуевский р-н, Московская обл., Россия, 142641 тел.: +7 (495) 729‒80‒03, +7 (4964) 17‒35‒32; факс: +7 (4964) 17‒58‒16. Elena.Vyshlova@ru.michelin.com, vyshlova@michelin.ru</t>
  </si>
  <si>
    <t>нет почты</t>
  </si>
  <si>
    <t>ozon-hotline@deloitte.ru</t>
  </si>
  <si>
    <t>Сариев</t>
  </si>
  <si>
    <t>sl@smile-logistix.ru</t>
  </si>
  <si>
    <t>laminar@laminar.ru</t>
  </si>
  <si>
    <t>Nikolay.Kazanskiy@colliers.com</t>
  </si>
  <si>
    <t>info@gtelog.ru</t>
  </si>
  <si>
    <t>clients@iftcom.ru</t>
  </si>
  <si>
    <t>(495) 646-82-26</t>
  </si>
  <si>
    <t>perfilev@ilm.ru</t>
  </si>
  <si>
    <t>8 (495) 287 0600</t>
  </si>
  <si>
    <t>sales@mjr.ru</t>
  </si>
  <si>
    <t>info@stslog.com</t>
  </si>
  <si>
    <t>8(495) 775-36-88</t>
  </si>
  <si>
    <t>info@railfgk.ru</t>
  </si>
  <si>
    <t>8 (343) 380-71-44</t>
  </si>
  <si>
    <t>sales@betapro.ru</t>
  </si>
  <si>
    <t>8 (495) 649-88-99</t>
  </si>
  <si>
    <t>pr@dellin.ru</t>
  </si>
  <si>
    <t>8 495 775 55 30</t>
  </si>
  <si>
    <t>Стекольная промышленность</t>
  </si>
  <si>
    <t>Руслан 18.03.19</t>
  </si>
  <si>
    <t>Руслан 18.03.20</t>
  </si>
  <si>
    <t>Руслан 18.03.21</t>
  </si>
  <si>
    <t>Руслан 18.03.22</t>
  </si>
  <si>
    <t>Руслан 18.03.23</t>
  </si>
  <si>
    <t>Руслан 18.03.24</t>
  </si>
  <si>
    <t>Руслан 18.03.25</t>
  </si>
  <si>
    <t>Руслан 18.03.26</t>
  </si>
  <si>
    <t>Курганмашзавод</t>
  </si>
  <si>
    <t>Руслан 18.03.27</t>
  </si>
  <si>
    <t>Руслан 18.03.28</t>
  </si>
  <si>
    <t>Руслан 18.03.29</t>
  </si>
  <si>
    <t>Руслан 18.03.30</t>
  </si>
  <si>
    <t>Руслан 18.03.31</t>
  </si>
  <si>
    <t>Карпов Александр Николаевич
  Генеральный директор завода</t>
  </si>
  <si>
    <t>Руслан 18.03.32</t>
  </si>
  <si>
    <t>Руслан 18.03.33</t>
  </si>
  <si>
    <t>Руслан 18.03.34</t>
  </si>
  <si>
    <t>Руслан 18.03.36</t>
  </si>
  <si>
    <t>Руслан 18.03.37</t>
  </si>
  <si>
    <t>Руслан 18.03.38</t>
  </si>
  <si>
    <t>Руслан 18.03.39</t>
  </si>
  <si>
    <t>Руслан 18.03.40</t>
  </si>
  <si>
    <t>Руслан 18.03.41</t>
  </si>
  <si>
    <t>Руслан 18.03.42</t>
  </si>
  <si>
    <t>Руслан 18.03.43</t>
  </si>
  <si>
    <t>Руслан 18.03.44</t>
  </si>
  <si>
    <t>Руслан 18.03.45</t>
  </si>
  <si>
    <t>Руслан 18.03.46</t>
  </si>
  <si>
    <t>Руслан 18.03.47</t>
  </si>
  <si>
    <t>ОАО «Пензтяжпромарматура»</t>
  </si>
  <si>
    <t>Руслан 18.03.48</t>
  </si>
  <si>
    <t>Руслан 18.03.49</t>
  </si>
  <si>
    <t>Руслан 18.03.50</t>
  </si>
  <si>
    <t>Руслан 18.03.51</t>
  </si>
  <si>
    <t>Руслан 18.03.52</t>
  </si>
  <si>
    <t>Руслан 18.03.53</t>
  </si>
  <si>
    <t>Руслан 18.03.54</t>
  </si>
  <si>
    <t>Руслан 18.03.55</t>
  </si>
  <si>
    <t>Руслан 18.03.56</t>
  </si>
  <si>
    <t>ОАО «Курганхиммаш»</t>
  </si>
  <si>
    <t>Беляков Илья Станиславович</t>
  </si>
  <si>
    <t>office@khm.zaural.ru +7 (3522) 25-58-33</t>
  </si>
  <si>
    <t>Руслан 18.03.57</t>
  </si>
  <si>
    <t>Руслан 18.03.58</t>
  </si>
  <si>
    <t>Руслан 18.03.59</t>
  </si>
  <si>
    <t>Руслан 18.03.60</t>
  </si>
  <si>
    <t>10,03,19Руслан</t>
  </si>
  <si>
    <t>Промышленно-сырьевая компания</t>
  </si>
  <si>
    <t>663690, Красноярский край, город Зеленогорск, Первая Промышленная улица, дом 1 taifun@ecp.ru</t>
  </si>
  <si>
    <t>430034, республика Мордовия, город Саранск, Промышленная 1-я улица, 31 info@l-compaund.ru</t>
  </si>
  <si>
    <t>Чувашская Республика - Чувашия, город Новочебоксарск, Промышленная улица, дом 101д 
 percarbonat@percarbonat.ru</t>
  </si>
  <si>
    <t>141508, Московская область, Солнечногорский район, город Солнечногорск, улица Промзона Рекинцо, строение 1 nfo@plarus.ru</t>
  </si>
  <si>
    <t>mail@sibvinyl.ru
 666301, Иркутская область, город Саянск, территория Промышленный узел промплощадка</t>
  </si>
  <si>
    <t>на подпись саносяну</t>
  </si>
  <si>
    <t xml:space="preserve">без письма, по звонку </t>
  </si>
  <si>
    <t>Подготовил письмо к проверке и отправке 17.10</t>
  </si>
  <si>
    <t>ООО «Завод промышленного оборудования»</t>
  </si>
  <si>
    <t>ООО"ЛегПром"</t>
  </si>
  <si>
    <t>Вид деятельности организации</t>
  </si>
  <si>
    <t xml:space="preserve">Комментарий РСО </t>
  </si>
  <si>
    <t>Получено письмо из АО "ЭК"Восток" 
 Исходящий номер и дата(предоставить ЛТ на весь бъем, на часть объема, отказ, иное)</t>
  </si>
  <si>
    <t>результат</t>
  </si>
  <si>
    <t xml:space="preserve">примечание </t>
  </si>
  <si>
    <t>Запрос в Департамент промышленности Ковалеву от 17.04.2019 №602</t>
  </si>
  <si>
    <t>дали тариф</t>
  </si>
  <si>
    <r>
      <rPr>
        <b/>
        <sz val="11"/>
        <color rgb="FF000000"/>
        <rFont val="Calibri, sans-serif"/>
      </rPr>
      <t>ООО "Арт и Ко плюс"</t>
    </r>
    <r>
      <rPr>
        <sz val="11"/>
        <color rgb="FF000000"/>
        <rFont val="Calibri, sans-serif"/>
      </rPr>
      <t xml:space="preserve"> (сдобушка) Баушко В.И. 8(3522)257475
 Шерстобитов Никита Евгеньевич 8-912-832-00-11 Sdobushka1@yandex.ru</t>
    </r>
  </si>
  <si>
    <t>Производство (продукты питания, строительство фабрики с целью расширения производсвенных мошностей)</t>
  </si>
  <si>
    <t>Протокол №1</t>
  </si>
  <si>
    <t>Договор на согласовании в ЭК Восток</t>
  </si>
  <si>
    <t>Дата заключения договора на поставку электроэнергии, вырабатываемой "Западной ТЭЦ"</t>
  </si>
  <si>
    <t>Экономический эффект</t>
  </si>
  <si>
    <t>Запрос в Департамент промышленности Ковалеву от 22.04.2019 №616</t>
  </si>
  <si>
    <t>руб./МВт*ч</t>
  </si>
  <si>
    <t>руб. без НДС</t>
  </si>
  <si>
    <r>
      <rPr>
        <b/>
        <sz val="11"/>
        <color rgb="FF000000"/>
        <rFont val="Calibri, sans-serif"/>
      </rPr>
      <t xml:space="preserve">ООО "ЭММИ" </t>
    </r>
    <r>
      <rPr>
        <sz val="11"/>
        <color rgb="FF000000"/>
        <rFont val="Calibri, sans-serif"/>
      </rPr>
      <t>Лукина Елена Анатольевна8-912-835-10-04 Est1010@mail.ru</t>
    </r>
  </si>
  <si>
    <t>Производство (изготовление мебели)</t>
  </si>
  <si>
    <t xml:space="preserve"> договор энергоснабжения не заключен
</t>
  </si>
  <si>
    <t>ООО "КУРГАНСКИЙ ЗАВОД РАСТИТЕЛЬНЫХ МАСЕЛ"</t>
  </si>
  <si>
    <t>117 954,74</t>
  </si>
  <si>
    <r>
      <rPr>
        <sz val="10"/>
        <color rgb="FF000000"/>
        <rFont val="Arial, sans-serif"/>
      </rPr>
      <t>Производственный Кооператив</t>
    </r>
    <r>
      <rPr>
        <b/>
        <sz val="10"/>
        <color rgb="FF000000"/>
        <rFont val="Arial, sans-serif"/>
      </rPr>
      <t xml:space="preserve"> "Степанов" </t>
    </r>
    <r>
      <rPr>
        <sz val="10"/>
        <color rgb="FF000000"/>
        <rFont val="Arial, sans-serif"/>
      </rPr>
      <t>+7-912-839-0600, r.stepanov@stepanov1998.ru Степанов Роман Валерьевич</t>
    </r>
  </si>
  <si>
    <t>Производство (продукты питания. Строительство фабрики по производству желейных продуктов)</t>
  </si>
  <si>
    <t>ООО "ДЕРЕВООБРАБАТЫВАЮЩИЙ ЗАВОД КОСОБРОДСК"</t>
  </si>
  <si>
    <t>32 279,30</t>
  </si>
  <si>
    <r>
      <rPr>
        <b/>
        <sz val="11"/>
        <rFont val="Calibri, sans-serif"/>
      </rPr>
      <t xml:space="preserve">ООО "ЕКТ" </t>
    </r>
    <r>
      <rPr>
        <sz val="11"/>
        <rFont val="Calibri, sans-serif"/>
      </rPr>
      <t>Кирпищиков Алексей Викторович 8-963-435-61-26, Зудина Анна Геннадьевна, главный бухгалтер, 600-842, 8-919-577-99-90, Transservis.45@mail.ru</t>
    </r>
  </si>
  <si>
    <t>Сдача в аренду собственного помещения торговой сети "МАЯК"</t>
  </si>
  <si>
    <t>(не попадает под производство (переработку), ТЛЦ, ТРЦ</t>
  </si>
  <si>
    <t>18 419,01</t>
  </si>
  <si>
    <r>
      <rPr>
        <b/>
        <sz val="11"/>
        <rFont val="Calibri, sans-serif"/>
      </rPr>
      <t>ООО "Кургансельстрой"</t>
    </r>
    <r>
      <rPr>
        <sz val="11"/>
        <rFont val="Calibri, sans-serif"/>
      </rPr>
      <t xml:space="preserve"> Соснин Евгений Викторович 8(3522)250276 Зам. генерального директора Анфиногенова Мария Викторовна 8(3522)250276 e-sosnin@mail.ru</t>
    </r>
  </si>
  <si>
    <t>Строительство спортивно-оздаровительного комплекса</t>
  </si>
  <si>
    <t>ООО "ПРУЖИННО-НАВИВОЧНЫЙ ЗАВОД"</t>
  </si>
  <si>
    <t>1 432,39</t>
  </si>
  <si>
    <t>46 055,72</t>
  </si>
  <si>
    <r>
      <rPr>
        <b/>
        <sz val="11"/>
        <color rgb="FF000000"/>
        <rFont val="Calibri, sans-serif"/>
      </rPr>
      <t xml:space="preserve">ООО " Чашинский маслосырзавод" </t>
    </r>
    <r>
      <rPr>
        <sz val="11"/>
        <color rgb="FF000000"/>
        <rFont val="Calibri, sans-serif"/>
      </rPr>
      <t>Балахнина Валентина Степановна 89058525999 Балахнин Сергей Львович, исполнительный директор, 89058525999, chashisyrzavod@mail.ru Kurgan-plast@mail.ru</t>
    </r>
  </si>
  <si>
    <t>Производство (продукты питания)</t>
  </si>
  <si>
    <t>СППСК "НАТУРАЛЬНЫЙ ФЕРМЕРСКИЙ ПРОДУКТ"</t>
  </si>
  <si>
    <t>3 665,27</t>
  </si>
  <si>
    <r>
      <rPr>
        <b/>
        <sz val="11"/>
        <color rgb="FF000000"/>
        <rFont val="Calibri, sans-serif"/>
      </rPr>
      <t>ООО "Курганский завод растительных масел"</t>
    </r>
    <r>
      <rPr>
        <sz val="11"/>
        <color rgb="FF000000"/>
        <rFont val="Calibri, sans-serif"/>
      </rPr>
      <t>АО "Кургансемена" Колчин Александр Васильевич 8 (3522) 46-24-77, 8 (35231) 5-76-798-961-753-00-23 kurgansemena@mail.ru</t>
    </r>
  </si>
  <si>
    <t>Производство нерафинированных растительных масел (Строительство производственных помещений, приобретение и монтаж технологического оборудования)</t>
  </si>
  <si>
    <t>с июня 2019 г. поставка «Западной ТЭЦ» (цена снижена на 23 коп.)</t>
  </si>
  <si>
    <t>СППК "ВОЗРОЖДЕНИЕ"</t>
  </si>
  <si>
    <t>47 919,59</t>
  </si>
  <si>
    <r>
      <rPr>
        <b/>
        <sz val="11"/>
        <color rgb="FF000000"/>
        <rFont val="Calibri, sans-serif"/>
      </rPr>
      <t xml:space="preserve">ИП Глава КФК Айдинов Алтай </t>
    </r>
    <r>
      <rPr>
        <sz val="11"/>
        <color rgb="FF000000"/>
        <rFont val="Calibri, sans-serif"/>
      </rPr>
      <t>Музаффар Оглы 89091458569 altay.70.romanovo@mail.ru</t>
    </r>
  </si>
  <si>
    <t>Создание бизнеса по оказанию омплексных услуг по ремонту, шиномантажу, мойке грузовых автомобилей</t>
  </si>
  <si>
    <r>
      <rPr>
        <b/>
        <sz val="11"/>
        <color rgb="FF000000"/>
        <rFont val="Calibri, sans-serif"/>
      </rPr>
      <t xml:space="preserve">ИП Глава КФК Айдинов Алтай </t>
    </r>
    <r>
      <rPr>
        <sz val="11"/>
        <color rgb="FF000000"/>
        <rFont val="Calibri, sans-serif"/>
      </rPr>
      <t>Музаффар Оглы 89091458569 altay.70.romanovo@mail.ru</t>
    </r>
  </si>
  <si>
    <t>Создание бизнеса по убою крупного рогатого скота, свяней, мелкого рогатого скота и птицы</t>
  </si>
  <si>
    <r>
      <rPr>
        <b/>
        <sz val="11"/>
        <color rgb="FF000000"/>
        <rFont val="Calibri, sans-serif"/>
      </rPr>
      <t xml:space="preserve">ООО "Завод ВСП" </t>
    </r>
    <r>
      <rPr>
        <sz val="11"/>
        <color rgb="FF000000"/>
        <rFont val="Calibri, sans-serif"/>
      </rPr>
      <t>Зыков Алексей Владимирович 8-932-014-22-42 wspw@bk.ru</t>
    </r>
  </si>
  <si>
    <t>Производство (арматура)</t>
  </si>
  <si>
    <t>Запрос в Департамент промышленности Ковалеву от 15.05.2019 №246</t>
  </si>
  <si>
    <r>
      <rPr>
        <b/>
        <sz val="10"/>
        <rFont val="Arial"/>
      </rPr>
      <t>ООО «Резиденция Капитального Строительства»</t>
    </r>
    <r>
      <rPr>
        <sz val="10"/>
        <rFont val="Arial"/>
      </rPr>
      <t xml:space="preserve"> 8-912-835-16-12 n_panova@list.ru</t>
    </r>
  </si>
  <si>
    <t>Строительство 5-этажной гостиницы одного из ведущих мировых операторов гостиничной сети и предоставление гостиничных и сопутствующих услуг</t>
  </si>
  <si>
    <t>Курганский завод металлоконструкций 45</t>
  </si>
  <si>
    <t>Создание современного производства готовых металлоконструкций и изделий широкого ассортимента</t>
  </si>
  <si>
    <t>Нет ТП, письмо ЭК ВостокИ-В-КГН-2019-215607 от 17.07.2019. Продолжить работу после ТехПрис</t>
  </si>
  <si>
    <r>
      <rPr>
        <b/>
        <sz val="11"/>
        <color rgb="FF000000"/>
        <rFont val="Calibri, sans-serif"/>
      </rPr>
      <t>ООО Пружинно-Навивочный Завод</t>
    </r>
    <r>
      <rPr>
        <sz val="11"/>
        <color rgb="FF000000"/>
        <rFont val="Calibri, sans-serif"/>
      </rPr>
      <t xml:space="preserve"> 89191239525
 Филатов Сергей Владимирович, Исполнительный директор, ‭+7 (905) 834-41-77, filatov@chelmash.com‬‬ 1@chelmash.com</t>
    </r>
  </si>
  <si>
    <t>Производство пружин различной конфигурации (19.10.2011, 25.93.1 Производство изделий из проволоки и пружин, пружины растяжения, сжатия, кручения, тарельчатые пружины,150 000 кг в год</t>
  </si>
  <si>
    <t>Предложено перейти на НН (экономия 18 коп.). Договор находится на подписании у предприятия</t>
  </si>
  <si>
    <t>ОАО Сафакулевский лесхоз</t>
  </si>
  <si>
    <t>Модернизация оборудования (Переработка древесины)</t>
  </si>
  <si>
    <t>Протокол №5</t>
  </si>
  <si>
    <t xml:space="preserve">На данный момент ОАО «Сафакулевский лесхоз» практически не осуществляет потребления электрической энергии (от 20 до 800 кВт*ч) и имеет неинтеллектуальные приборы учета с истекающими сроками поверки в 2020 и 2021 годах.
</t>
  </si>
  <si>
    <t>ООО "Деревообрабатывающий завод Кособродск"</t>
  </si>
  <si>
    <t>Модернизация лесоперерабатывающего оборудования</t>
  </si>
  <si>
    <t>И-В-КГН-2019-184125 от 21.05.2019Организации предложенно передти на 3 ценовую категорию (экономия 50 коп за кВт ч)</t>
  </si>
  <si>
    <t>с августа 2019 г. поставка с ТЭЦ-3 (цена снижена на 50 коп.)</t>
  </si>
  <si>
    <r>
      <rPr>
        <b/>
        <sz val="11"/>
        <color rgb="FF000000"/>
        <rFont val="Calibri, sans-serif"/>
      </rPr>
      <t>ИП Емельянов</t>
    </r>
    <r>
      <rPr>
        <sz val="11"/>
        <color rgb="FF000000"/>
        <rFont val="Calibri, sans-serif"/>
      </rPr>
      <t xml:space="preserve"> 89091455360 aleksey231076@yandex.ru</t>
    </r>
  </si>
  <si>
    <t>Производство пеллет до 200тн в год с использованиемотходов от распиловки леса на собственнойпилораме</t>
  </si>
  <si>
    <t>Бумажная фабрика (Шадринск)</t>
  </si>
  <si>
    <t>Производство бумаги для гофрирования и тарного картона из вторсырья</t>
  </si>
  <si>
    <r>
      <rPr>
        <b/>
        <sz val="11"/>
        <color rgb="FF000000"/>
        <rFont val="Calibri, sans-serif"/>
      </rPr>
      <t>ИП Шаврин С.И</t>
    </r>
    <r>
      <rPr>
        <sz val="11"/>
        <color rgb="FF000000"/>
        <rFont val="Calibri, sans-serif"/>
      </rPr>
      <t>. 89091753438 ooo.stroickomplekt@yandex.ru</t>
    </r>
  </si>
  <si>
    <t>Строительствогостиницы на 123 км Трассы «Байкал».</t>
  </si>
  <si>
    <t>Протокол №5 отказался</t>
  </si>
  <si>
    <t>Отказался</t>
  </si>
  <si>
    <r>
      <rPr>
        <b/>
        <sz val="11"/>
        <color rgb="FF000000"/>
        <rFont val="Calibri, sans-serif"/>
      </rPr>
      <t>КФХ Ялхороев Исмаил Адамови</t>
    </r>
    <r>
      <rPr>
        <sz val="11"/>
        <color rgb="FF000000"/>
        <rFont val="Calibri, sans-serif"/>
      </rPr>
      <t>ч +7(919) 581-46-96 umat22@mail.ru</t>
    </r>
  </si>
  <si>
    <t>Протокол № 5 (от расчета для предполагаемой скидки на тариф на объект энергопотребления , находящийся по адресу: Курганская область, р.п. Мишкино, ул. К. Маркса, д. 67, отказался.)</t>
  </si>
  <si>
    <r>
      <rPr>
        <b/>
        <sz val="11"/>
        <rFont val="Calibri, sans-serif"/>
      </rPr>
      <t>ИП Смельгина Ольга Николаевна</t>
    </r>
    <r>
      <rPr>
        <sz val="11"/>
        <rFont val="Calibri, sans-serif"/>
      </rPr>
      <t xml:space="preserve"> 8(906) 886-77-00 89615515500@mail.ru</t>
    </r>
  </si>
  <si>
    <t>ТЛЦ (Прижорожный комплекс жилой комплекс, станция тех обслуживания)</t>
  </si>
  <si>
    <r>
      <rPr>
        <b/>
        <sz val="11"/>
        <rFont val="Calibri, sans-serif"/>
      </rPr>
      <t>ООО "Верба"</t>
    </r>
    <r>
      <rPr>
        <sz val="11"/>
        <rFont val="Calibri, sans-serif"/>
      </rPr>
      <t xml:space="preserve"> Щербакова Ольга Тимофеевна 8 (35233) 2-55-34 sherbakova5454@mail.ru</t>
    </r>
  </si>
  <si>
    <t>Развитие животноводства молочного направления</t>
  </si>
  <si>
    <t xml:space="preserve">нет начисления за сентябрь, платежные документы не направлены
</t>
  </si>
  <si>
    <r>
      <rPr>
        <b/>
        <sz val="11"/>
        <color rgb="FF000000"/>
        <rFont val="Calibri, sans-serif"/>
      </rPr>
      <t xml:space="preserve">СППК "Возраждение" Обласов </t>
    </r>
    <r>
      <rPr>
        <sz val="11"/>
        <color rgb="FF000000"/>
        <rFont val="Calibri, sans-serif"/>
      </rPr>
      <t>Александр Деонисьевич +73524926064 sppkkurt@mail.ru</t>
    </r>
  </si>
  <si>
    <t>Производство (продукты питания, переработка)</t>
  </si>
  <si>
    <t>Протокол 6</t>
  </si>
  <si>
    <t>с ноября 2019 года поставка с ТЭЦ-3 (цена снижена на 1 рубль)</t>
  </si>
  <si>
    <r>
      <rPr>
        <sz val="11"/>
        <color rgb="FF000000"/>
        <rFont val="Calibri, sans-serif"/>
      </rPr>
      <t>Сельскохозяйственный потребительский перерабатывающий сбытовой кооператив "</t>
    </r>
    <r>
      <rPr>
        <b/>
        <sz val="11"/>
        <color rgb="FF000000"/>
        <rFont val="Calibri, sans-serif"/>
      </rPr>
      <t xml:space="preserve">Натуральный фермерский продукт" </t>
    </r>
    <r>
      <rPr>
        <sz val="11"/>
        <color rgb="FF000000"/>
        <rFont val="Calibri, sans-serif"/>
      </rPr>
      <t>Корытов Евгений Леонидович +79003781117korytoffevgeny@yandex.ru</t>
    </r>
  </si>
  <si>
    <t>Производство (сельхоз продукция, переработка)</t>
  </si>
  <si>
    <t>Протокол №4</t>
  </si>
  <si>
    <t>Договор находится на подписании у предприятия</t>
  </si>
  <si>
    <r>
      <rPr>
        <b/>
        <sz val="11"/>
        <color rgb="FF9C6500"/>
        <rFont val="Calibri, sans-serif"/>
      </rPr>
      <t>ИП Глава КФХ Братцева</t>
    </r>
    <r>
      <rPr>
        <sz val="11"/>
        <color rgb="FF9C6500"/>
        <rFont val="Calibri, sans-serif"/>
      </rPr>
      <t xml:space="preserve"> Ирина Вадимировна</t>
    </r>
  </si>
  <si>
    <r>
      <rPr>
        <b/>
        <sz val="11"/>
        <color rgb="FF000000"/>
        <rFont val="Calibri, sans-serif"/>
      </rPr>
      <t>ООО "ПКП "ТехноСталь"</t>
    </r>
    <r>
      <rPr>
        <sz val="11"/>
        <color rgb="FF000000"/>
        <rFont val="Calibri, sans-serif"/>
      </rPr>
      <t xml:space="preserve"> Алференко Антон Александрович 8 (3522) 65-15-10, 8-919-586-32-11 Бессонова Юлия Ивановна
 Тел. 8(919) 586-32-11, 65-15-20 tts45@list.ru</t>
    </r>
  </si>
  <si>
    <t>Производство (запчасти для промышленного оборудования)</t>
  </si>
  <si>
    <t>Запрос в Департамент промышленности Ковалеву от 07.06.2019 №717</t>
  </si>
  <si>
    <r>
      <rPr>
        <sz val="11"/>
        <color rgb="FF000000"/>
        <rFont val="Calibri, sans-serif"/>
      </rPr>
      <t xml:space="preserve">Общество с ограниченной ответственностью </t>
    </r>
    <r>
      <rPr>
        <b/>
        <sz val="11"/>
        <color rgb="FF000000"/>
        <rFont val="Calibri, sans-serif"/>
      </rPr>
      <t>«Куртамышское молоко»</t>
    </r>
    <r>
      <rPr>
        <sz val="11"/>
        <color rgb="FF000000"/>
        <rFont val="Calibri, sans-serif"/>
      </rPr>
      <t>, Истомин Сергей Геннадьевич 8-909-722-20-72 s_istomin@zaural.ru</t>
    </r>
  </si>
  <si>
    <t>Модернизация холодильно-морозильного оборудования основного производства, приобретениеновых станков-автоматов по упаковке продукции, приобретение охладителеймолока</t>
  </si>
  <si>
    <t>ООО «Автогаз»</t>
  </si>
  <si>
    <t>Приобретение оборудования для открытия новой АГЗС</t>
  </si>
  <si>
    <r>
      <rPr>
        <b/>
        <sz val="11"/>
        <color rgb="FF000000"/>
        <rFont val="Calibri, sans-serif"/>
      </rPr>
      <t xml:space="preserve">ООО «Курганский Арматурный Завод» </t>
    </r>
    <r>
      <rPr>
        <sz val="11"/>
        <color rgb="FF000000"/>
        <rFont val="Calibri, sans-serif"/>
      </rPr>
      <t>Федин Сергей Александрович +73522-44-69-77 Коротовских Степан Юрьевич, тел. +79226716474, It@kurgan-armatura.ru</t>
    </r>
  </si>
  <si>
    <t>увеличение объема производства (арматуры) производство литых заготовок для трубопроводной арматуры</t>
  </si>
  <si>
    <t>Протокол №3</t>
  </si>
  <si>
    <t>Анучину 23.07.19</t>
  </si>
  <si>
    <t>ООО "Арт и Ко плюс" (сдобушка) Баушко В.И. 8(3522)257475 Шерстобитов Никита Евгеньевич 8-912-832-00-11 Sdobushka1@yandex.ru</t>
  </si>
  <si>
    <t>Модернизация производства на существующей кондитерской фабрике «Сдобушка» и наращивание объемов производства хлеба и мучных кондитерских изделий, тортов и пироженных недлительного хранения.</t>
  </si>
  <si>
    <t>ИП Кунгурцева Нина Александровна</t>
  </si>
  <si>
    <t xml:space="preserve">Расширение производственных площадей под изготовление
и реализацию пищевой продукции
</t>
  </si>
  <si>
    <t>Анучину, ромашеву письмо от 18.09. № 02-06-4823</t>
  </si>
  <si>
    <t>ЗАО «Шадринский завод железобетонных изделий и металлоконструкций», Славин Лев Маркович, управляющий, 8-922-560-03-53, l_slavin@gazinstroy.ru</t>
  </si>
  <si>
    <t>«Модернизация производства строительных материалов»</t>
  </si>
  <si>
    <t>ООО «Мельба». Багдасарян Галина Николаевна 8-912-834-8683Мельников Сергей Станиславович, т. 8-912-571-8133, 8-912-260-8103 melnikovss81@mail.ru</t>
  </si>
  <si>
    <t>«Создание придорожного комплекса «Мельница»»</t>
  </si>
  <si>
    <t>ООО «Научно-производственная фирма «Сибирская тема»</t>
  </si>
  <si>
    <t>«Создание производства по заморозке выращенной предприятием рыбы на скороморозильных плиточных аппаратах»</t>
  </si>
  <si>
    <t>ООО «МАГНАТ». Панфилов Андрей Никитич 89129797975 vektor-pet@mail.ru</t>
  </si>
  <si>
    <t>«Гостиничный, автомоечный комплексы»</t>
  </si>
  <si>
    <t>Письмо 17.12.19</t>
  </si>
  <si>
    <t>ООО «Чимеевская слобода» Бронских Александр Евгеньевич., директор,89088740907, e-mail: tadk-306099@yandex.ru, 8(3452)30-60-99</t>
  </si>
  <si>
    <t>цех розлива бутилированной воды</t>
  </si>
  <si>
    <t>редоставление земельного участка</t>
  </si>
  <si>
    <t>Договора нет, был запрос инвест.агентства, давали ответ</t>
  </si>
  <si>
    <t>ИП Бурдужан А.А. Филиппова Ирина Любомировна 79128330198, 777b@bk.ru, Юрина Светлана 8-912-834-30-74</t>
  </si>
  <si>
    <t>строительство крытого рынка</t>
  </si>
  <si>
    <t>строительство на начало апреля 2020</t>
  </si>
  <si>
    <t>По названию наличие технологического присоединения определить не можем, т.к. возможно объект ранее был присоединен иной организацией, на указанную организацию акты ТП не выдавались</t>
  </si>
  <si>
    <t xml:space="preserve">писать письмо </t>
  </si>
  <si>
    <t>ООО «Промышленно-Технический Центр-ДО» Чащин Сергей Сергеевич 8-982-609-06-09 ChaschinSS@e-avt.ru</t>
  </si>
  <si>
    <t>цех по производству минеральной воды</t>
  </si>
  <si>
    <t>Рукманиса 31 склад на Гурбанова Новрузали Джалал Оглы (АРБП 15/05/2017) / 15 кВт</t>
  </si>
  <si>
    <t>нет договоров ТП</t>
  </si>
  <si>
    <t>ООО «КосМос СП» Бородин Александр Яковлевич , генеральный директор, 8-35-256-2-00-73,8-912-838-25-83</t>
  </si>
  <si>
    <t>строительство цеха обработки древесины</t>
  </si>
  <si>
    <t>счетчик интегральный / потребление 5 МВт*ч / 300 кВт</t>
  </si>
  <si>
    <t>300 кВт по договору 3-03-620-2019-00142 Б от 27.03.2019 - договор выполнен</t>
  </si>
  <si>
    <t>ООО «Медмил», Руководитель, контакты Коновалов Дмитрий Вячеславович, директор, (343)287-70-54, medmill@medmill.ru
 Контактное лицо для взаимодействия Баландин Владимир Сергеевич директор по развитию, 8-922-182-50-15, vsb@medmill.ru</t>
  </si>
  <si>
    <t>«Развитие 2020»</t>
  </si>
  <si>
    <t>счетчик интегральный / потребление 30 МВт*ч / 250 кВт</t>
  </si>
  <si>
    <t>в 2018 г. обновляли акты</t>
  </si>
  <si>
    <t>ООО «Базис Строй» Ашихина Наталья Ивановна, гл. бухгалтер,
 т. 8 912 579 60 22, kar73-s@mail.ru</t>
  </si>
  <si>
    <t>«Завод по производству сухих строительных смесей»</t>
  </si>
  <si>
    <t>предоставление земельного участка в процессе</t>
  </si>
  <si>
    <t>ИП Цупко Федор Николаевич Цупко Федор Николаевич т. 89199216913, tsupko2020@mail.ru</t>
  </si>
  <si>
    <t>«Размещение торгового павильона с предоставлением услуг быстрого питания»</t>
  </si>
  <si>
    <t>ларек с фастфудом / в сбыт не обращался</t>
  </si>
  <si>
    <t xml:space="preserve">        ООО «КЗМК 45» руководитель Окунев Виктор Васильевич, Золотых Никита Алексеевич, исполнительный директор, 8-912-834-36-32</t>
  </si>
  <si>
    <t xml:space="preserve">	присоединение к сетям в процессе</t>
  </si>
  <si>
    <t>ООО "Инженерно-Конструкторский сервис"  Зыков Алексей Владимирович
Генеральный директор
8-932-014-22-42
Николай Витальевич Кочарин - куратор проекта, 8-919 123 0481, 8-902 616 2289
E-mail        info@iks45.ru</t>
  </si>
  <si>
    <t>счетчик интегральный / потребление 10 МВт*ч / 10 кВт / превышение максимальной мощности</t>
  </si>
  <si>
    <t>Есть 10 кВт, в 2019 г. обновляли акты</t>
  </si>
  <si>
    <t>ООО "ЕТК" Кирпищиков Алексей Викторович директор
Телефон        8-963-435-61-26,
Зудина Анна Геннадьевна, главный бухгалтер, 600-842, 8-919-577-99-90, Transservis.45@mail.ru
E-mail        Transservis.45@mail.ru</t>
  </si>
  <si>
    <t>Реконструкция здания и сдача в аренду торговой сети</t>
  </si>
  <si>
    <t>интегральный прибор / супермаркет "МАЯК" / 30 МВТ*ч / сдача в аренду / Кирпищиков</t>
  </si>
  <si>
    <t>120 кВт подключено по дог. 4-10-620-2019-00059 Р от 21.02.2019</t>
  </si>
  <si>
    <t>ООО "Технохит"
Евдокимов Александр Николаевич
Генеральный директор
89225764840,
E-mail        ean@tehnohit45.ru</t>
  </si>
  <si>
    <t>прямого договора нет</t>
  </si>
  <si>
    <t>ЭПУ объекта ООО «Технохит» опосредованно присоединены к сетям АО «СУЭНКО» от внутренних сетей объектов ИП Егорова О.Ю., отдельного лицевого счета с энергосбытовой организацией нет, акты ТП не выдавались</t>
  </si>
  <si>
    <t xml:space="preserve">        ООО "Боникс" Директор
Охапкин Борис Вениаминович
Директор
Телефон        8-919-597-27-77
Татьяна, бухгалтер 8-919-593-95-47
E-mail        boniks.b@yandex.ru</t>
  </si>
  <si>
    <t>новый объект по ул. Автомобилистов, 84 / потребитель не обращался</t>
  </si>
  <si>
    <t>Заключен договор 3-01-620-2019-00821 Р от 09.12.2019 200 кВт</t>
  </si>
  <si>
    <t xml:space="preserve">        ООО Агрофирма "Русское Поле" Башлыков Сергей Михайлович
Директор
Телефон        8 (35249) 9-33-66, 8 (35249) 9-33-22</t>
  </si>
  <si>
    <t>Строительство цеха переработки мяса</t>
  </si>
  <si>
    <t>счетчик интервальный / потребление 10 МВТ*ч / 70 кВт</t>
  </si>
  <si>
    <t>с.Камыши 70 кВт произв.площадка - имеется присоединение. Заключен договор 2-25-620-2019-00369 СР от 25.07.2019 г. - в границах ТОО Приречное</t>
  </si>
  <si>
    <t>ООО "Тюменская автодорожная компания" Бронских Александр Евгеньевич
Должность руководителя        директор
Телефон        89088740907
Мобильный телефон        Котов Юрий Иванович., зам. директора по развитию, 89220489909, e-mail briz1972@mail.ru
E-mail        tadk-306099@yandex.ru</t>
  </si>
  <si>
    <t>льготный тариф не испрашивают</t>
  </si>
  <si>
    <t>ООО "Зауралье"
ИНН        4511006232
Руководитель        Цховребов Роин Ладикоевич
Должность руководителя        Генеральный директор
Телефон        (35249) 26072, z.kamagan@yandex.ru
Мобильный телефон        Исполнительный директор Раздроков Александр Иванович, 89091479460, Людмила Васильевна 8 (35249) 9-47-37 , 8-982-807-10-16 Бухгалтер
E-mail        z.kamagan@yandex.ru</t>
  </si>
  <si>
    <t>отсутствует приложение к заявлению на сопровождение инвестпроекта
в договоре 23 действующих объекта
МТМ Камаган / прибор интегральный / потребление 6-20 МВт*ч /127 кВт
Зерносклад Советское / прибор интегральный / потребление 5-20 МВт*ч /125 кВт</t>
  </si>
  <si>
    <t>Заключен договор 2-25-620-2018-00800 Р от 14.12.2018 - увеличение мощности со 125 до 275 кВт</t>
  </si>
  <si>
    <t>ООО "Катайский комбикормовый завод"
ИНН        4509007084
Руководитель        Геворкян Гурген Симонович
Должность руководителя        директор
Телефон        8(35251)-2-23-34, 2-28-85
Мобильный телефон        Найданова Наталья Шавкатовна, финансовый директор, +79195730333 nnaydanova@kurgank.ru
E-mail        nnaydanova@kurgank.ru, zernoru2018@yandex.ru</t>
  </si>
  <si>
    <t>строительство здания под производственный цех для производства многокомпонентных комбикормов</t>
  </si>
  <si>
    <t>счетчик интегральный / потребление 55 МВТ*ч / 2х320 кВт</t>
  </si>
  <si>
    <t>Есть 640 кВт - в 2019 г. переоформляли акты</t>
  </si>
  <si>
    <t>НЕ написаны письма</t>
  </si>
  <si>
    <t>ООО «Курган СПГ» Директор: Гончаров Андрей Николаевич, 
 Представитель по доверенностиСадомовАлександр Владимирович +79998101051, sadomov_av@mail.ru</t>
  </si>
  <si>
    <t>Строительство завода по сжижению природного газа</t>
  </si>
  <si>
    <t xml:space="preserve">нет земли письмо не написано </t>
  </si>
  <si>
    <t>ООО «Рутурис»Черепанов Алексей Александрович
 генеральный директор
 8 3522 621070, e-mail: 621070@mail.ru</t>
  </si>
  <si>
    <t>нет в реестре</t>
  </si>
  <si>
    <t>ООО «Озеро Медвежье» Вашова Екатерина Ивановна, генеральный директор,
 т. 89127870992, turist-dima@mail.ru, ozero_medved@mail.ru</t>
  </si>
  <si>
    <t>база отдыха «Озеро Медвежье»</t>
  </si>
  <si>
    <t>не пишем письмо нет земли</t>
  </si>
  <si>
    <t>тюмень</t>
  </si>
  <si>
    <t>17.04.19 направлены на электронную почту все необходимые материалы. 23.04.19 подготовлена аналитическая записка по обьему производимого зерна и его импорта. В мае Состоялась встреча с Саносяном А.Г. по обсуждению перспективы развития бизнеса на территории КО. на сегодняшний день собирают аналитическую информацию по технике, так как направление бизнеса для Вешкурцева новое, потребуется дополнительное время на принятие решения.</t>
  </si>
  <si>
    <t>ООО Изорол, Александров Алексей Викторович, 
 тел. 89193468529</t>
  </si>
  <si>
    <t>включение в реестр сопровождаемых инвест.проектов</t>
  </si>
  <si>
    <t>На основании договора купли-продажи №1 от 27 июля 2018года приобретены нежилое здание с кадастровым номером 45:17:011303:273 общей площадью 671,9 кв.м. с земельным участком с кадастровым номером 
 45:17:011303:374 общей площадью 13711 кв.м. по адресу: Курганская обл., Сафакулевский р-н, с.Мартыновка, ул. Школьная, 28 а. Встреча планируется на территории Сафакулевского района 29 мая 2019 года, обсуждение вариантов мер поддержки</t>
  </si>
  <si>
    <t>КАБОШ</t>
  </si>
  <si>
    <t>направлена информация по свободным землям. Ведем переговоры с помошником руководителя Екатериной egrushevskaya@Kabosh.ru по принятию решения и организации встречи в Питере</t>
  </si>
  <si>
    <t>ИП Глава КФХ Аглиулин Д.М.</t>
  </si>
  <si>
    <t>Организация семейных животноводческих ферм. оказание помощи в получении гранда</t>
  </si>
  <si>
    <t>в собственность выкуплен земельный участок. возведены необходимые постройки. Подготовлен пакет документов на Гранд начинающего фермера.</t>
  </si>
  <si>
    <t>Потенциальный инвестор: Корюкин Сергей Александрович, 
 тел.: 89128351511</t>
  </si>
  <si>
    <t>Строительство свиноводческой фермы в с. Камыши Куртамышского района на 8000 голов</t>
  </si>
  <si>
    <t>Наличие уже существующей действующей фермы на 7,5 тыс. голов свиней. Проектно-сметная документация находится в стадии разработки (срок к концу мая), предварительно объём инвестиций составит 160 млн.руб., 12 рабочих мест, год реализации - 2020. Произведён закуп плит для стен, проведено межевание участка земли 15.6 га. 18.03.2019 направлен пакет документов для включения в Реестр инвестиционных проектов КО для ознакомления. документы на сопровождение будут заполнены после готовности проектно-сметной документации. Так же рассматривает реализацию проекта "строительство цеха по переработке мясной продукции" на территории города Кургана.</t>
  </si>
  <si>
    <t>предоставлен в аренду земельный участок с необходимыми постройками. закуплено 170 голов овец. расширение до 1000 голов планируется в 2020 году</t>
  </si>
  <si>
    <t>Молочная компания "Кавказское здоровье" Ахьяд Дагаев
 +7(928)780-48-26</t>
  </si>
  <si>
    <t>строительство молочно-товарной фермы для коров гольштейнской породы</t>
  </si>
  <si>
    <t>ведуться переговоры по организации встречи в Питере на международном экономическом форуме</t>
  </si>
  <si>
    <t>ООО «Зауральская нива»</t>
  </si>
  <si>
    <t>Фабрика (цех) по производству топливных брикетов из соломы</t>
  </si>
  <si>
    <t>Разрабатывается бизнес-план по производству топливных брикетов, предоставлен земельный участок в аренду</t>
  </si>
  <si>
    <t>Роман  Александрович Чаленко ООО"Сорокинские сыры"</t>
  </si>
  <si>
    <t>01.04.2019 Встреча с В М Шумковым и В.И.Марфициным , предоставили инфо о площадках. Осуществлены выезды на площадки с Марфициным В.И.</t>
  </si>
  <si>
    <t xml:space="preserve">Барабинские пельмени </t>
  </si>
  <si>
    <t>Газпромбитум 
 Контактное лицо Наумов Николай 8-985-511-54-25</t>
  </si>
  <si>
    <t>Битумный завод</t>
  </si>
  <si>
    <t>Направлены инвестиционные площадки. Компанией отобраны 2 площадки в городе Кургане и р.п. Юргамыш. Компания рассчитывает  целесообразность строительства завода. В  течении декабря месяца постарается дать ответ. Руководство компании не видит смысла ехать просто смотреть площадки пока не будет  рассчитана стоимость строительства завода с уже учтённой стоимостью подведения всех коммуникаций.</t>
  </si>
  <si>
    <t>Задачи Юргамыш
 Контактное лицо: Мутовкина Анна Ивановна +7 912 838-72-54</t>
  </si>
  <si>
    <t>Администрацией Юргамышского района подготовлен отчет о проведенной работе (приложение 1)</t>
  </si>
  <si>
    <t>Регламенты для ВМ</t>
  </si>
  <si>
    <t>- сопровождение
 - экспертиза проектов</t>
  </si>
  <si>
    <t>Подготовлены проекты справочной документации (приложение 2)</t>
  </si>
  <si>
    <t>Бучельников Андрей Сергеевич 
 8 908 874-48-64</t>
  </si>
  <si>
    <t>Эко-ферма</t>
  </si>
  <si>
    <t>Подготовлены и направлены инвестиционные площадки для размещения экологической фермы. Андрей Сергеевич готов посетить данные площадки, как только появится свободное время.</t>
  </si>
  <si>
    <t>Анатолий (Москвич)
 +7 985 773-09-04</t>
  </si>
  <si>
    <t>Предварительно инвестор был заинтересован в организации комбикормового завода. Осуществлен выезд на территорию Куртамышского, Шумихинского и Лебяжьевского района с целью осмотра помещений для размещения производства. Просчитав затраты на реализацию проекта и рынок сбыта, инвестором принято решении о рассмотрении реализации проекта «Строительство животноводческой фермы на территории Курганской области». На сегодняшний момент инвестор проводит анализ целесообразности размещения данного проекта.</t>
  </si>
  <si>
    <t>Изорол</t>
  </si>
  <si>
    <t>Производство субстрата из минеральной ваты для тепличного комплекса</t>
  </si>
  <si>
    <t>Сафакульево</t>
  </si>
  <si>
    <t>У Инвестора имеется в собственности земельный участок в с. Мартыновка Сафакулевского района. Инвестору для реализации бизнеса необходимы заемные средства. В связи с тем, что юридическое лицо зарегистрировано на территории Челябинской области банки Курганской области не могут рассмотреть возможность предоставления кредитного займа. В связи с тем, что рынок сбыта продукции нацелен  на тепличный комплекс Мартыновский, инвестором взята пауза до февраля 2020 года.</t>
  </si>
  <si>
    <t>Швейная фабрика «Сафира»
 Давид Теймуразович Кочиев
 +7 921 916-85-55</t>
  </si>
  <si>
    <t>СППК «Лидер»
 Николай Викторович Добрыдин
 +7 951 272-17-17</t>
  </si>
  <si>
    <t>Оказана помощь в регистрации юридического лица на территории Куртамышского района. Подобрано помещение для размещения офиса. Ведется работа по оформлению земельного участка для строительства комбикормового завода в г. Куртамыше. Инвестор самостоятельно прорабатывает вопрос кредитования.</t>
  </si>
  <si>
    <t>В мае организована рабочая встреча с Саносяном А.Г. по обсуждению перспективы развития бизнеса на территории КО. На сегодняшний день собирают аналитическую информацию по технике, так как направление бизнеса для Вешкурцева новое, потребуется дополнительное время на принятие решения. В этом году заходить не планируют, возможно рассмотрение перспективы реализации проектов на 2020 год. Заинтересованы в проекте изготовления модульных зданий. Основной нефтегазовый проект на Ямале.</t>
  </si>
  <si>
    <t>Кабош</t>
  </si>
  <si>
    <t>направлена информация по свободным землям. Ведем переговоры с помошником руководителя Екатериной egrushevskaya@Kabosh.ru по принятию решения окончательное решение не принято</t>
  </si>
  <si>
    <t>Корюкин Сергей Александрович, 
 тел.: 89128351511</t>
  </si>
  <si>
    <t>Реализуется 2 проекта:  1) "Строительство свиноводческого комплекса".  В с. Камыши Куртамышского района начато строительство двух помещений на 500 свиноматок, единовременное содержание свиней ( 8000 голов). Строительство ведется на земельном участке, находящемся в собственности предприятия. В настоящее время построены стены, проведены бетонные работы, заканчиваются работы по строительству крыши. Планируемый срок завершения строительных работ середина декабря. 2) "Строительство цеха переработки мяса". Суть проекта - Производство полуфабрикатов из мяса, изготовление колбасных изделий. Общая стоимость проекта : 43 млн.руб., планируется создание новых рабочих мест - 25. Проведена реконструкция помещения, закуплено оборудование. Необходим льготный тариф на электроэнергию.</t>
  </si>
  <si>
    <t>Предлагали выкупить гусинную ферму в Сафакулевском районе, а также рассмотреть возможность организации птицефабрики на территории Курганской области. Велись преговоры с помощником руководителя Кетовым Алексеем Вячеславовичем (8-922-717-33-77). Данные предложения не заинтересовали компанию. Возможно направить данное предложение в середине 2020 года.</t>
  </si>
  <si>
    <t>направлено письмо с предложением рассмотреть возможность реализации инвестиционных проектов в сфере агропромышленного комплекса на руководителя. Находится на рассмотрении</t>
  </si>
  <si>
    <t>В стадии реализации 2 инвестиционных проекта:
 1. Строительство рыборазводных
 прудов: 
 18.07.2017 г. заключен договор купли-продажи земельного участка 45:24:010401:320 площадью 91822 кв.м. Участок оформлен в собственность; Создан 1 маточный пруд площадью 0,5 га. 
 2. Модернизация производственных мощностей по переработке вынутого грунта при строительстве рыборазводных прудов
 Ведется работа по получение лицензии по переработке песка</t>
  </si>
  <si>
    <t>Не заинтересованы в локализации бизнеса на территории Курганской области</t>
  </si>
  <si>
    <t>Генеральным директором Мансуровой Галиной Владимировной (89857605749) направлен официальный отказ ( Уважаемые господа!
 Признательна за Ваши предложения и интерес к компании Хухтамаки. 
 Ценю внимание и обрисованные перспективы, однако в настоящий период мы работаем над проектом в Уральском регионе, поскольку эта зона отвечает географии развития наших клиентов , а значит , и развитие производства Хухтамаки.
 Благодарю и желаю успехов в развитии особой экономической зоны в Вашем регионе).</t>
  </si>
  <si>
    <t>Братья Rolfes, немецкая компания. Контактное лицо: Гарик Оганесян 89171169777 novhannisyn@gmx.net</t>
  </si>
  <si>
    <t>рассмотрение возможности строителства свиноводческого комплекса на территории Курганской области</t>
  </si>
  <si>
    <t>Направлены все необходимые материалы. Ведется процедура принятия решения со стороны учредителей. Планируется организация встречи в Питере на международном экономическом форуме 6-8 июня. В случае невозможности посетить Питер, с компанией будет организована встреча на территории Курганской области с В.М.Шумковым</t>
  </si>
  <si>
    <t>Группа компаний: 
 - Пекинская Компания по Импорту и Экспорту Мэнху, Лтд .: Юй Юнхай (Председатель); 
 - Компания по производству сельскохозяйственного оборудования Ruike, Ltd .: Лю Жулинь (генеральный директор)
 - Hengshui Fangchen FRP Equipment Co., Ltd .: Ли Шуся (Генеральный директор)
 - Хэнань Чжэнчжоу Shennong Группа: Донг Инвэй (председатель)</t>
  </si>
  <si>
    <t>реализация проектов - Переработка рыбы, разведение норок, переработка льняной соломы, строительство зерноскладов, сборка с/х тракторов, охотничий туризм</t>
  </si>
  <si>
    <t>10 мая 2019 года состоялась рабочая встреча в г.Сиане (китай) по вопросам сотрудничества. осуществляется сбор материалов для реализации проектов: площадки, сырьё</t>
  </si>
  <si>
    <t xml:space="preserve">Производственная компания Борец </t>
  </si>
  <si>
    <t>Покупка завода цветного литья</t>
  </si>
  <si>
    <t>На стадии обсуждения Цена борца - 200  млн, заявленная 350-400 млн. 13.05.2019 - начнутся переговоры (сейчас все в отпусках)</t>
  </si>
  <si>
    <t>поддоны на Сибур</t>
  </si>
  <si>
    <t>Парышев, емкости</t>
  </si>
  <si>
    <t>Устранены замечания, получили аккредитацию ПАО Транснефть</t>
  </si>
  <si>
    <t>сенсор в петухово</t>
  </si>
  <si>
    <t>По сенсору тоже мы , сперва нужно погасить задолженность реестровую перед всеми кредиторами для того чтобы полностью вывести завод из банкротства, после этого договориться с налоговой о рассрочке, дали можно говорить о размещении нового совместного производства на территории кузнечного цеха завода , первое собрание кредиторов в январе</t>
  </si>
  <si>
    <t xml:space="preserve">Совместно с Ковалёвым отработанг ряд вопросов. по итогам проведённого анализа выявлено, что в петуховском районе отсутствует сенсор. не планируют там размещаться </t>
  </si>
  <si>
    <t>Отработать вопрос по молочному комплексу Синара. Направить предложения по КО для рассмотрения  вариантов иснвестирования в регион</t>
  </si>
  <si>
    <t>Письмо на Пумпянского в рамках поручения ВМ по линии с/х направлено (решения нет) ТМК - ничего однозначного не говорят (строить новые объекты не готовы). Горбунову продублировали инвест предложения, письмо на Пумпянского ( 18.03)   Горбунов не выходит на связь не с Фондом , не Главой Далматово. ( приглашали на мероприятие с ВМ), нет обратной связи</t>
  </si>
  <si>
    <t xml:space="preserve">ТМК Горбунов </t>
  </si>
  <si>
    <t>Стан либо нарезка трубы в катайске-тосэр; АПК -теплица либо молоко в Долматово-тосэр</t>
  </si>
  <si>
    <t>Направлены материалы. 18.04.19 совершен звонок - в стадии рассмотрения</t>
  </si>
  <si>
    <t>Нестле</t>
  </si>
  <si>
    <t xml:space="preserve">Технониколь </t>
  </si>
  <si>
    <t>Производство бентонита в ТОСЭР</t>
  </si>
  <si>
    <t>Гардиан</t>
  </si>
  <si>
    <t xml:space="preserve">Строительство стекольного завода </t>
  </si>
  <si>
    <t>Синара, ТМК</t>
  </si>
  <si>
    <t>Ширяев Александр Георгиевич</t>
  </si>
  <si>
    <t>Черепанов Владимир</t>
  </si>
  <si>
    <t>Строительство керамзитного завода</t>
  </si>
  <si>
    <t>Проведены переговоры, рассматривает предложение (Работа через Есенгали), у него проблемы, пока его не беспокоить 15.07.2019</t>
  </si>
  <si>
    <t xml:space="preserve">Nestle </t>
  </si>
  <si>
    <t xml:space="preserve">Производство сухих пищевых продуктов </t>
  </si>
  <si>
    <t>Информация направлена, получен ответ, пока отказ</t>
  </si>
  <si>
    <t>Энерготехсервис</t>
  </si>
  <si>
    <t xml:space="preserve">Завод 
General Electri
</t>
  </si>
  <si>
    <t xml:space="preserve"> 
Ремдормаш
</t>
  </si>
  <si>
    <t>Гольваника Варгаши</t>
  </si>
  <si>
    <t>Ведутся переговоры об организации встречи с ВРИО Губернатора КО В.М. Шумковым</t>
  </si>
  <si>
    <t>КСП - Стил</t>
  </si>
  <si>
    <t>Строительство логистического центра</t>
  </si>
  <si>
    <t xml:space="preserve">24.05.19 встреча в рамках обсуждения вопросов по производству косметических средств с Бегмой. Письмо на Людмилу Ивановну за подписью Саносяна направить с предложением участка в Варгашах. По участку в Долматово рассматривать пока не будут в связи с тем что планируют другое производство. А предварительное производство переносят на Синтез </t>
  </si>
  <si>
    <t>Отказ (Строят центры в городах милионниках)</t>
  </si>
  <si>
    <t xml:space="preserve">Разработка руд
Помощник Рашникова 
</t>
  </si>
  <si>
    <t xml:space="preserve">Согласована встреча на инопром </t>
  </si>
  <si>
    <t>Huawei</t>
  </si>
  <si>
    <t>Проработка вопроса по сборке продукции на территории Курганской области</t>
  </si>
  <si>
    <t xml:space="preserve">Сибирская аграрная группа 
</t>
  </si>
  <si>
    <t xml:space="preserve">Хайруллин Роман  +79634497949
Svk-roman@ya.ru
</t>
  </si>
  <si>
    <t xml:space="preserve">Созвон 03.07. сам наберет.
Направила презентацию 04.07.2019
</t>
  </si>
  <si>
    <t>Orenbeef Итальянцы Креманини</t>
  </si>
  <si>
    <t xml:space="preserve">Заместитель генерального директора по экономическим вопросам Фабрицио Ванди
+7 9877958191
</t>
  </si>
  <si>
    <t xml:space="preserve">Позвонить 16.07 Договориться о встрече на август
</t>
  </si>
  <si>
    <t>Денисенко Юрий Николаевич</t>
  </si>
  <si>
    <t>Строительство элеватора/зернохаба</t>
  </si>
  <si>
    <t xml:space="preserve">Планируется постройка консервного завода, </t>
  </si>
  <si>
    <t>ПАО «АНРОН»</t>
  </si>
  <si>
    <t>Лебедев Алексей Сергеевич 84954118342 (5228)</t>
  </si>
  <si>
    <t>Направлена презентация Иковки 27.06.2019.</t>
  </si>
  <si>
    <t>Евгений Максимов Тюмень</t>
  </si>
  <si>
    <t>Рассматривает Иковку встреча в Кургане 17.07.2019 года (Нужно забрать его из Тюмени он без руля)</t>
  </si>
  <si>
    <t xml:space="preserve">Сибур
</t>
  </si>
  <si>
    <t xml:space="preserve">Лисичкин Алексей
моб.:+79853623724
тел.:+74957775500,4860
</t>
  </si>
  <si>
    <t xml:space="preserve">Направлены презентации участков от 20 га с жд тупиком 26.06.2019
Отрабатываем вопросы по участкам и побочным продуктам, рынок реализации. 15.07.2019. (Стальмост – гипс, объем 100-110 тыс тонн по году. Созвон с заместителем директора по общим вопросам +79658399981 Олег Черняк), а также DDGS – 45 тыс.тонн. (Барда кормовая содержит: белок-28-36%, углеводы-16,5%, жиры-6,0%, минеральные соли-2,4%
Ценным свойством барды является содержание в ней витаминов группы В, токоферола, эргостерина, являющихся регуляторами метаболизма животных, а также макро- и микроэлементов.
В целом, барда может быть дополнительным источником белка, существенно снижает потребление зернофуража и может устойчиво конкурировать на отечественном рынке с другими кормопродуктами.)
</t>
  </si>
  <si>
    <t>Гаврилова Светлана Федоровна (Озеленение Тюмень)</t>
  </si>
  <si>
    <t xml:space="preserve">Готова работать с муниципалитетом по озеленению муниципалитета
Готова на Встречу после 15.07
</t>
  </si>
  <si>
    <t xml:space="preserve">Ким Марксмир Борисович (президент) 83452 542772 mskrf@mail
Шишканов Андрей Владимирович
89123856585
Вице-президент 
econom17@mail
</t>
  </si>
  <si>
    <t xml:space="preserve">Гостиница Илизарова – готов проект
Завод по переработке масличных культур – считают экономику, готовы на встречу начало августа
</t>
  </si>
  <si>
    <t>Каббош</t>
  </si>
  <si>
    <t>Площадки от 100 га. Передали инфу, зам Павел</t>
  </si>
  <si>
    <t>РУСАЛ</t>
  </si>
  <si>
    <t xml:space="preserve">Полетаев Максим Владимирович
Член совета директоров
89853640697
Шивилов Юрий Витальевич Директор по развитию потребления алюминия в России и странах СНГ 
</t>
  </si>
  <si>
    <t>16-17 июля вылетает в Харватию нужно подготовить предложение</t>
  </si>
  <si>
    <t>Дмитрий Сергеевич +9104053737</t>
  </si>
  <si>
    <t>Показаны участки в Петухово, для организации контейнерных перевозок, созвон 15.07. инфа передана в центральный аппарат (Казахстан поднял ставки на перевозки, поток снизился</t>
  </si>
  <si>
    <t>РЖД - логистика</t>
  </si>
  <si>
    <t xml:space="preserve">Строительство завода по производству круп на территории элеватора в Варгашах
Готовит таблицу с разбивкой по потребности региона в крупах. (встреча 10.07.2019)
</t>
  </si>
  <si>
    <t>Новый проект (Москва)</t>
  </si>
  <si>
    <t xml:space="preserve">Максим +79263858454
Григорий +79030155167
</t>
  </si>
  <si>
    <t xml:space="preserve">Проведена встреча в Департаменте ЖКХ 09.07.2019г. Проведены переговоры с Ивановой, определяются с участками под строительства социального жилья, предложены участки в ТСЭР, Иковка, предложение вступить в кооперацию с Муратовым. 
12.07. ими направлены вопросы по организации общепита и клининга, 15.07. сделан запрос в здравоохранение и образования.
</t>
  </si>
  <si>
    <t>Алоян Вазген Мушегович</t>
  </si>
  <si>
    <t>8-908-874-91-69</t>
  </si>
  <si>
    <t>Перенос производства , постройка гостиницы, розлив воды (шадринская), керамзитовый завод (ориентируемся на шадринск)</t>
  </si>
  <si>
    <t xml:space="preserve">Мирамиз Агаларов
</t>
  </si>
  <si>
    <t>Инвестирование</t>
  </si>
  <si>
    <t xml:space="preserve">Овцеводство (Каргаполье)
Керамзитовый (кирпичный) завод (Курган, Шадринск)
ОРЦ овощи, цветы, фрукты (Курган)
</t>
  </si>
  <si>
    <t>Алькор Пересвет, Лампы производство в Тюмени . Лицензии есть. Гарантия есть Смирнов Виталий Сергеевич Бахтин</t>
  </si>
  <si>
    <t xml:space="preserve">№ п/п </t>
  </si>
  <si>
    <t xml:space="preserve">Инвестор </t>
  </si>
  <si>
    <t xml:space="preserve">Предложение/проект </t>
  </si>
  <si>
    <t>Привязка к МО</t>
  </si>
  <si>
    <t xml:space="preserve">Что сделано на данный момент, промежуточные итоги </t>
  </si>
  <si>
    <t xml:space="preserve">Объекты дорожного сервиса </t>
  </si>
  <si>
    <t xml:space="preserve">Строительство АЗГС </t>
  </si>
  <si>
    <t xml:space="preserve">Фондом подготовлен и предложен  пул подходящих ЗУ. Инвестором выбранпотенциальный подходящий  земельный участок (в границах населенного пункта) , Администрция планирует в ктечение марта поставить ЗУ на кадастровый учет и предоставить по аукциону.  </t>
  </si>
  <si>
    <t xml:space="preserve">Гостиничный комплекс типа "мотель" рядом с собственной автозаправкой </t>
  </si>
  <si>
    <t>Земельный участок находится в собственности. Рядом - АЗГС.  В течение 2019 года сотрудник Фонда проводил переговоры с целью поставить объект дорожного сервиса. В январе 2020 Колташов подтвердил намерение о строительстве гостиницы</t>
  </si>
  <si>
    <t>ООО "Уралтранслом"</t>
  </si>
  <si>
    <t xml:space="preserve">Многофункциональный придорожный сервис: гостиница, СТО, столовая, мойка, стоянка для легковых авто, стоянка для большегрузов, аптечный пункт, мечеть </t>
  </si>
  <si>
    <t xml:space="preserve">Имеется в собственности земельный участок на подъезде  к р.п. Варгаши. В ТОСЭР зарегистрировано ЮЛ, для получения преференций в качестве резидента ТОСЭР. Сам земельный участок не находится в ТОСЭР и имеет категорию земель сх назначения. Администрация написала запрос в Финуправление КО с просьбой о выделении финансирования для разработки Генплана сельсовета в границах которого находится данный земельный участок.  </t>
  </si>
  <si>
    <t>ООО "Упалстар"</t>
  </si>
  <si>
    <t xml:space="preserve">Расширение кафе "Светлана" </t>
  </si>
  <si>
    <t xml:space="preserve">  В течение 2019 года сотрудник Фонда проводил переговоры с целью расширить действующее предприятие. Планируется вложить порядка 25 млн. руб. собственных средств.  Планирует пристроить гостиницу, расширить кафе</t>
  </si>
  <si>
    <t>ИП Исмагилов Алексей Загидуилович</t>
  </si>
  <si>
    <t>организация придорожного сервиса</t>
  </si>
  <si>
    <t>подобран земельный участок, подана заявка на участие в открытом аукционе на право выкупа земельного участка</t>
  </si>
  <si>
    <t>ООО "МДС Строй"</t>
  </si>
  <si>
    <t>ОДС</t>
  </si>
  <si>
    <t xml:space="preserve">Проведены переговоры с инвестором. на первом этапе планируется поставить кафе контейнерного типа, В дальнейшем будут развивать </t>
  </si>
  <si>
    <t xml:space="preserve">Пищевая промышленность </t>
  </si>
  <si>
    <t xml:space="preserve">Кисилев А.С. </t>
  </si>
  <si>
    <t xml:space="preserve">Розлив миниральной воды </t>
  </si>
  <si>
    <t>Организована поездка с целью осмотра земельных участков. Обдумывают предложение.</t>
  </si>
  <si>
    <t>Туризм, развлечение</t>
  </si>
  <si>
    <t xml:space="preserve">АО "Курганфармация" </t>
  </si>
  <si>
    <t xml:space="preserve">Организация производства косметики на основе грязи оз. Медвежье </t>
  </si>
  <si>
    <t>Готовится отчет оценщика, заказаный Курортами Зауралья. 14.02 должны его представить в адрес Фонда и Курганфармации. В планах АО - взять два (или один, исходя из оценки) ОНС</t>
  </si>
  <si>
    <t xml:space="preserve">Овеян Абрам Азатович </t>
  </si>
  <si>
    <t>Строительство санаторного комплекса</t>
  </si>
  <si>
    <t>6.02.2020 состоялся выезд Агафоновой А.Г. В ход встречи предложено рассмотреть возможность предоставления земельного участка на озере Медвежье для строительства современного санаторного комплекса. Взял паузу неделю.</t>
  </si>
  <si>
    <t>Вашова Екатерина Ивановна (ООО «Озеро Медвежье»)</t>
  </si>
  <si>
    <t>Зарегистрировано ЮЛ (ООО «Озеро Медвежье») на территории Петуховского района, разработан бизнес-план. Проект находится в Реестре инвестиционных проектов Курганской области в разделе «Сопровождаемые». Планируется рабочая встреча с предпринимателем для определения параметров застройки. Рассматривается вариант предоставления земельного участка в аренду без проведения торгов в рамках реализации масштабного инвестиционного проекта по Закону Курганской области от 05.05.2015 № 35.</t>
  </si>
  <si>
    <t>Подготовлен комплект документов на включение в Реестр инвестиционных проектов Курганской области в раздел «Сопровождаемые». Планируется рабочая встреча с предпринимателем для определения параметров застройки. Рассматривается вариант предоставления земельного участка в аренду без проведения торгов в рамках реализации масштабного инвестиционного проекта по Закону Курганской области от 05.05.2015 № 35.</t>
  </si>
  <si>
    <t>Шелехов</t>
  </si>
  <si>
    <t>Имеется действующий бизнес "Увальский центр" За счет собственных средств планирует поставить базу зимних развлечений - тюбинги, кафе и проч.</t>
  </si>
  <si>
    <t xml:space="preserve">Лыжная база </t>
  </si>
  <si>
    <t>Организована поездка с целью осмотра земельных участков. Предложение заинтересовало. Пауза до апреля, пока не сойдет снег, чтобы посмотреть рельеф склона</t>
  </si>
  <si>
    <t xml:space="preserve">Заполнение ОЭЗ Иковка </t>
  </si>
  <si>
    <t xml:space="preserve">Расширение производства </t>
  </si>
  <si>
    <t>Кетовский район, ОЭЗ</t>
  </si>
  <si>
    <t xml:space="preserve">Действующее предприрятие. Арендуют у КМЗ производситвенные помещения (на територии зоны). Планирует взять 5 га и 4 помещения. Последовательность действий: 13.02. сельсовет выносит акт о списании объектов с нулевой балансовой стоимостью. Земельщики Кетовского района выделяют ЗУ 5 га с двух сторон от жд путей. За счет средств инвестора кадастровый инжинер формирует пакет техдокументаций на здания (они сейчас утеряны) Росреестр ставит ОКС на кадастровый учет Проводится независимая оценка. Формируется единый лот на аукцион - здания и ЗУ. </t>
  </si>
  <si>
    <t>ООО "Битум Ойл"</t>
  </si>
  <si>
    <t>Создание на территории Курганской области производственной базы
для выпуска и хранения широкого спектра битумных материалов, а также выпуска асфальтобетонных смесей по «SuperPave» технологии. Реализация проекта
на первоначальном этапе предполагает создание 35 рабочих мест и инвестиции до 150 миллионов рублей.</t>
  </si>
  <si>
    <t>Подписано Соглашение об ОЭЗ. Планируется выделить 40 га на територии бывшей иковской военной базы. площадка освобождена от сооружений с остаточной балансовой стоимостью. Пойдут по ПКО № 35 (МИП)</t>
  </si>
  <si>
    <t xml:space="preserve">Строительство завода по обработке, переработке и утилизации ТКО </t>
  </si>
  <si>
    <t>Готовят документы для включения в сопровождаемые инвестиционные проекты, для предоставления ЗУ 50 га в аренду без проведения торгов в рамках МИПа</t>
  </si>
  <si>
    <t xml:space="preserve">Кафе, в тч контейнерного типа, кофеточки </t>
  </si>
  <si>
    <t>ООО "Хлебный дом" (Акопян)</t>
  </si>
  <si>
    <t>Строительство пекарен-кафе стационарных  по ЗКО №35</t>
  </si>
  <si>
    <t>Муравский М.И.</t>
  </si>
  <si>
    <t xml:space="preserve">Строительство современных остановочных комплексов с кафе </t>
  </si>
  <si>
    <t>1) К-Мяготнина 42 2) Пролетарская 57. Библиотека Маяковского, 3) Куйбышева 103 4) Куйбышева 74 (необходимо рассторгнуть контракт с другим арендатором), 5)  К-Мяготина, остановка Детскимй мир (по направлению в центр)</t>
  </si>
  <si>
    <t xml:space="preserve">НТО кафе контейнерного типа </t>
  </si>
  <si>
    <t>площадка сквер у Филармонии, рядом с памятником Наташи Аргентовской</t>
  </si>
  <si>
    <t>Якимушкин Антон Александрович ООО  Развитие</t>
  </si>
  <si>
    <t xml:space="preserve">Организация детского кафе </t>
  </si>
  <si>
    <t>Новаторов</t>
  </si>
  <si>
    <t>Планируют поставить кафе. Администрация Катайска не дает разместить объект на выбранном участке, тк там клумба - уродливая (фото прилагаются). Предприниматель готов благоустроить клубу и прилегающую територию</t>
  </si>
  <si>
    <t>ООО Никс-мед</t>
  </si>
  <si>
    <t>строительство комбикормового завода</t>
  </si>
  <si>
    <t>оказана помощь в регистрации кооператива на территории района. подобрано офисное помещение. подобран земельный участок в с.Нижнее Куртамышского района. на сегодняшний момент инвестором разрабатывается бизнес-план.</t>
  </si>
  <si>
    <t>АПХ ЭКО Культура</t>
  </si>
  <si>
    <t>Район не определен</t>
  </si>
  <si>
    <t>Бизнес ассистенту направлены материалы на рассмотрение. Пока ответов не поступало</t>
  </si>
  <si>
    <t>Пищевая переработка</t>
  </si>
  <si>
    <t>Группа Компаний «ЭФКО»         ЕВГЕНИЙ ЛЯШЕНКО                                пищевая промышленность        г. Москва,                Направлены материалы по инвестиционным проектам. Руководитель направил информацию на рассмотрение инвестиционного совета. После принятия советом решения о размещении инвестиционного проекта на территории Курганской области готовы организовать встречу с В.М. Шумковым. Заинтересовали предложения по пищевой переработке</t>
  </si>
  <si>
    <t>Лесников Игорь Юрьевич ** АПК бруснятское</t>
  </si>
  <si>
    <t xml:space="preserve">Гусеводческая ферма. выращивание моркови </t>
  </si>
  <si>
    <t>Имеется бизнес в Курганской области ООО Арабика. Готовы рассмотреть возможность организации гусеводческой фермы и выращивание моркови на территории Юргамышского района и Звериноголовского района. Направила материалы</t>
  </si>
  <si>
    <t>Бучельников Андрей Сергеевич</t>
  </si>
  <si>
    <t>Овцеводческая эко-ферма</t>
  </si>
  <si>
    <t>06.02.2020 рассматривали площадки Каргапольский район и Белозерский район. пока остановились на площадке в Каргапольском районе с. Жикино. Предлагаются и иные площадки подходящие под требования инвестора. Обдумывает предложение до весны</t>
  </si>
  <si>
    <t xml:space="preserve">ГК Дамате </t>
  </si>
  <si>
    <t>Организация животноводческой фермы</t>
  </si>
  <si>
    <t xml:space="preserve">На 2020-2022 годы двигаются по 3 направлениям: переработка индейки, производство и переработка баранины и молока. Предложено организовать встречу на их территории в Москве пока не заинтересованы. У них есть контакты Шумкова В.М., если что Наум Александрович с ним сам свяжется. на 2020 год у них все распланировано. готовы после праздников продолжить разговор и рассмотреть возможность встречи с Шумковым В.М. или Алексеевым А.И. возможно на их территории. Летом будем определяться </t>
  </si>
  <si>
    <t>Ип Соломин Анатолий Владимирович</t>
  </si>
  <si>
    <t>Комбикормовый завод/молочная ферма</t>
  </si>
  <si>
    <t>Заболотских Александр Владимирович</t>
  </si>
  <si>
    <t>Готовы рассмотреть возможность строительства предприятия по производству органических удобрений</t>
  </si>
  <si>
    <t xml:space="preserve">6.02.2020 организована встреча в Тюмени.1) Просчитана статистика помета на территории Курганской области (свиной, лошадиный, птичий – гуси, курицы, утки)
2) Местоположение данных животноводческих ферм на территории региона
3) Ведется подбор подходящего в соответствии с логистикой земельного участка
</t>
  </si>
  <si>
    <t>Кирилл Петрович Путятин</t>
  </si>
  <si>
    <t xml:space="preserve">Овцеводческое хозяйство </t>
  </si>
  <si>
    <t>Прорабатываются варианты размещения 30 тыс. голов овец</t>
  </si>
  <si>
    <t>Самкаев</t>
  </si>
  <si>
    <t>Мегакомплекс АПК (КРС и овцы)</t>
  </si>
  <si>
    <t>Проект длительной реализации. Предложены площадки, Ведутся личные переговоры. инвестор проявляет интерес.</t>
  </si>
  <si>
    <t>ООО "Упральские шампиньоны"</t>
  </si>
  <si>
    <t xml:space="preserve">Производство шампиньонов </t>
  </si>
  <si>
    <t>Катайск, ТОСЭР</t>
  </si>
  <si>
    <t xml:space="preserve">Зарегистровано ЮЛ. Готовятся документы на МИП </t>
  </si>
  <si>
    <t xml:space="preserve">Производство и переработка садовой клубники </t>
  </si>
  <si>
    <t>Далматовский район, ТОСЭР, Идустриальный парк</t>
  </si>
  <si>
    <t xml:space="preserve">Необходимо 25 га Зарегистровано ЮЛ. Планируется встеча и выезд на площадку </t>
  </si>
  <si>
    <t>Размещение производства на территории Курганской области</t>
  </si>
  <si>
    <t xml:space="preserve">Готовы были встретится на инвестиционном форуме в сочи. В связи с переносом форума, прорабатывается встреча в Москве. 17 февраля руководитель вернется из командировки. Фондом направлена информация о Курганской области. Компания заинтересована в сотрудничестве. </t>
  </si>
  <si>
    <t>ООО "Центр утилизации отходов"</t>
  </si>
  <si>
    <t>Размещение производства на территории Курганской области, преимущественно в индустриальных парках, ТОСЭРах</t>
  </si>
  <si>
    <t>Фондом направлена информация по индустриальным паркам и ТОСЭРам. Предложение заинтересовало, рассматривают.</t>
  </si>
  <si>
    <t>АО "Синара-Транспортные Машины"</t>
  </si>
  <si>
    <t>Фондом направлена информация о Курганской области. Предложение на рассмотрении.</t>
  </si>
  <si>
    <t xml:space="preserve">ООО «Уралкомплексстрой» </t>
  </si>
  <si>
    <t>Размещение предприятия по производству гнутых профилей и вагон-домов и  на территории г. Кургана</t>
  </si>
  <si>
    <t>Оформляют права собственности на помещения Пластик45</t>
  </si>
  <si>
    <t>Производство модульных зданий</t>
  </si>
  <si>
    <t>6.02.2020 организована встреча в Тюмени. Рассматривает организацию производства модульных зданий. направлены материалы по размещению производства. Готовим материалы по объемам.</t>
  </si>
  <si>
    <t xml:space="preserve">инд парки </t>
  </si>
  <si>
    <t>ООО "Экспотел"</t>
  </si>
  <si>
    <t xml:space="preserve"> 6.02.2020 организована встреча в Тюмени. Рассматривает организацию производства модульных зданий. Направлены материалы по размещению производства. Готовим материалы по объемам.Необходимо проработать возможность включения в ТЗ по строительству ФАПов требования по сооружению скважин по забору воды до 40 метров. </t>
  </si>
  <si>
    <t>Газпромбитум</t>
  </si>
  <si>
    <t>Производство электродов из нефтянного кокса</t>
  </si>
  <si>
    <r>
      <rPr>
        <sz val="10"/>
        <rFont val="Arial"/>
      </rPr>
      <t xml:space="preserve">Прорабатывали возможность организации производство электродов из нефтянного кокса, Выбрали ОМСК . </t>
    </r>
    <r>
      <rPr>
        <b/>
        <sz val="10"/>
        <rFont val="Arial"/>
      </rPr>
      <t>ОТКАЗ</t>
    </r>
  </si>
  <si>
    <t xml:space="preserve">Артановский Владимир ООО "Паревит" </t>
  </si>
  <si>
    <t>Добыча и переработка песка</t>
  </si>
  <si>
    <t>Подготовлены и направлены материалы</t>
  </si>
  <si>
    <t>Ялуторовск, Тюменская область</t>
  </si>
  <si>
    <t>ООО Изорол</t>
  </si>
  <si>
    <t>производство коплектующих для тепличных комплексов</t>
  </si>
  <si>
    <t xml:space="preserve">Рассчитывают целесообразность данного направлления. В сафакулевском районе выкуплен в собственность земельный участок под строительство </t>
  </si>
  <si>
    <t xml:space="preserve">21 век </t>
  </si>
  <si>
    <t>модульный асфальто-бетонный завод</t>
  </si>
  <si>
    <t>Выезд на ЗУ. Готовы идти по МИП. Необходимо урегулировать момент с тем, что в рамках предоставления земельного участка без торгов проектом должен предусматриваться ОКС. Другой вариант предоставления - через аукцион</t>
  </si>
  <si>
    <t>Курганстальмостлес</t>
  </si>
  <si>
    <t xml:space="preserve">Производство деревообрабатывающее </t>
  </si>
  <si>
    <t>Белозерское</t>
  </si>
  <si>
    <t>Готовы реализовать проект. Направлены на ознакомление все меры поддержки, подходящие под реализацию. Ждут отмашку учредителя</t>
  </si>
  <si>
    <t xml:space="preserve">Таскулин </t>
  </si>
  <si>
    <t xml:space="preserve">Производство сварной проволоки </t>
  </si>
  <si>
    <t>Далматово, ТОСЭР, Индустриальный парк</t>
  </si>
  <si>
    <t>Готовит документы</t>
  </si>
  <si>
    <t>Way Industries</t>
  </si>
  <si>
    <t>Возможность организации производства погрузчика LOKUST на производственных площадях ПАО "Курганмашзавод" или строительство производственного цеха в ТОСЭР Варгаши</t>
  </si>
  <si>
    <t>Готовится визит и встеча с Губернатором 18.02.2020</t>
  </si>
  <si>
    <t xml:space="preserve">ТРЦ </t>
  </si>
  <si>
    <t>Строительство ТРЦ 50 тыс кв м</t>
  </si>
  <si>
    <t>6.02.2020 визит Агафоновой А.Г. в Тюмень. В ходе визита предложено  рассмотреть возможность строительства ТРЦ с торговой площадью 50000 кв.м
Предоставлены площадки. Рассматривает предложение, планируется ответный визит для осмотра площадок по ТРЦ и санаторий оз. Медвежье</t>
  </si>
  <si>
    <t>ООО Престиж</t>
  </si>
  <si>
    <t>ТЦ на пересечение ул. Витебского-Первомайской</t>
  </si>
  <si>
    <t xml:space="preserve"> Готовят документы для масштабный инвестиционного проекта. ДАСИЗО до конца февраля должны провести выделение ЗУ под ФОК и под ТЦ для Престижа. Кроме того предложен флигель и каретник усадьбы Березеных </t>
  </si>
  <si>
    <t xml:space="preserve">Предложения </t>
  </si>
  <si>
    <t xml:space="preserve">Письма в адрес компаний: DARS Development, Maiitech (Молтех), Малышева 73, Сибинтел. </t>
  </si>
  <si>
    <t>Тюмень, Ульяновск</t>
  </si>
  <si>
    <t xml:space="preserve">Реализуемые проекты </t>
  </si>
  <si>
    <r>
      <rPr>
        <sz val="10"/>
        <color rgb="FF000000"/>
        <rFont val="Arial"/>
      </rPr>
      <t xml:space="preserve">Кроме того на територии Кургана реализуются следующие проекты: 1)  Строительство Торгового центра </t>
    </r>
    <r>
      <rPr>
        <b/>
        <sz val="10"/>
        <color rgb="FF000000"/>
        <rFont val="Arial"/>
      </rPr>
      <t>"Кристал"</t>
    </r>
    <r>
      <rPr>
        <sz val="10"/>
        <color rgb="FF000000"/>
        <rFont val="Arial"/>
      </rPr>
      <t xml:space="preserve">, инвестор - Бабочкин А.С. (перекресток ул. Пушкина и ул. Криволапова), Объем строительства: 12 600 м2., Этажность: 3 этажа, Земельный участок: в собственности. Общая стоимость проекта: 340 млн. руб . 2) ТЦ (Пересечение Илизарова-Голикова), инвестор - </t>
    </r>
    <r>
      <rPr>
        <b/>
        <sz val="10"/>
        <color rgb="FF000000"/>
        <rFont val="Arial"/>
      </rPr>
      <t xml:space="preserve">Кустов Сергей Михайлович. </t>
    </r>
    <r>
      <rPr>
        <sz val="10"/>
        <color rgb="FF000000"/>
        <rFont val="Arial"/>
      </rPr>
      <t xml:space="preserve">3) ТЦ, площадь 18000 м.кв., (8, мкрн, проспект Голикова), инвестор - </t>
    </r>
    <r>
      <rPr>
        <b/>
        <sz val="10"/>
        <color rgb="FF000000"/>
        <rFont val="Arial"/>
      </rPr>
      <t>Нифтуллаев Нифтулла Тахир Оглы</t>
    </r>
    <r>
      <rPr>
        <sz val="10"/>
        <color rgb="FF000000"/>
        <rFont val="Arial"/>
      </rPr>
      <t xml:space="preserve"> 4) Мини ТЦ "</t>
    </r>
    <r>
      <rPr>
        <b/>
        <sz val="10"/>
        <color rgb="FF000000"/>
        <rFont val="Arial"/>
      </rPr>
      <t>Зеленый бульвар"</t>
    </r>
    <r>
      <rPr>
        <sz val="10"/>
        <color rgb="FF000000"/>
        <rFont val="Arial"/>
      </rPr>
      <t xml:space="preserve"> и Макавто (ул Пролетарская, 12), инвестор - Бабочкин А.С.  Объем строительства: 2 000 м2 для ТЦ и 500 м2 для Макдоналдса. Этажность: переменная - 1 и 2 этажа. Земельный участок: в собственности. Общая стоимость проекта ТЦ: 100 млн. руб. Строительство ресторана Макдональдс предполагается выполнять за счет средств инвестора – оператора сети по Курганской области.</t>
    </r>
  </si>
  <si>
    <t>ООО "УК Медма"</t>
  </si>
  <si>
    <t xml:space="preserve">Шадринский медицинский кластер </t>
  </si>
  <si>
    <t xml:space="preserve">1 - проект создания ЦКДЛ в Шадринске; 2 - проект создания современного сердечно-сосудистого центра в Шадринске на базе ГБУ «Шадринская больница скорой медицинской помощи»; 3 - проект по созданию онкологической службы в городе Шадринске - реализация проекта центра химиотерапии,предлагают рассмотреть возможность строительства и оснащения нового радиологического каньона, прилегающего к дневному стационару ГБУ «Шадринская поликлиника». 4- создание централизованной клинико диагностической лаборатории в г. Шадринске на базе детского инфекционного стационара ГБУ «Шадринская поликлиника» </t>
  </si>
  <si>
    <t xml:space="preserve">Клиника </t>
  </si>
  <si>
    <t>06.02.2020  визит Агафоновой А.Г. в Тюмень. В ходе визита предложено отрыть в г. Кургане филиал. 
Направлены презентационные материалы по предоставлению объектов культурного значения в аренду за 1 рубль; Памятники архитектуры на продажу.
13.02.2020 Ответный визит</t>
  </si>
  <si>
    <t>АО "Медси"</t>
  </si>
  <si>
    <t>Показаны все возможные для предоставления объекты Рассматривают предложение</t>
  </si>
  <si>
    <t>ДНК Центр</t>
  </si>
  <si>
    <t xml:space="preserve">Расширение, эндокринология </t>
  </si>
  <si>
    <t xml:space="preserve">ДНК Центр за счет собственных средств планирует реализовать проект межрегионального эндокринологического хирургического центра в г. Кургане. </t>
  </si>
  <si>
    <t>"Альфамед"</t>
  </si>
  <si>
    <t xml:space="preserve">Развитие нового направления - клиника пластической хиркургии </t>
  </si>
  <si>
    <t xml:space="preserve">планирует приобрести  санаторий Лесники для размещения амбулаторной клиники и клиники пластической хирургии и комсметологии. </t>
  </si>
  <si>
    <t>Визус1</t>
  </si>
  <si>
    <t xml:space="preserve">Клиника офтальмология </t>
  </si>
  <si>
    <t>#ERROR!</t>
  </si>
  <si>
    <r>
      <rPr>
        <b/>
        <sz val="14"/>
        <color rgb="FF000000"/>
        <rFont val="Arial"/>
        <family val="2"/>
        <charset val="204"/>
      </rPr>
      <t xml:space="preserve">Информация о кадровой потребности инвестиционного проекта, 
 включенного в реестр Фонда «Инвестиционное агентство Курганской области» </t>
    </r>
    <r>
      <rPr>
        <b/>
        <sz val="14"/>
        <color rgb="FF0C0E31"/>
        <rFont val="Arial"/>
        <family val="2"/>
        <charset val="204"/>
      </rPr>
      <t>на 15.10.2021</t>
    </r>
  </si>
</sst>
</file>

<file path=xl/styles.xml><?xml version="1.0" encoding="utf-8"?>
<styleSheet xmlns="http://schemas.openxmlformats.org/spreadsheetml/2006/main">
  <numFmts count="7">
    <numFmt numFmtId="164" formatCode="d\.m"/>
    <numFmt numFmtId="165" formatCode="d\.m\.yyyy"/>
    <numFmt numFmtId="166" formatCode="dd\.mm\.yyyy"/>
    <numFmt numFmtId="167" formatCode="dd\.mm\.yy"/>
    <numFmt numFmtId="168" formatCode="dd\.mm"/>
    <numFmt numFmtId="169" formatCode="d/m"/>
    <numFmt numFmtId="170" formatCode="dd\,mm\,yy"/>
  </numFmts>
  <fonts count="114">
    <font>
      <sz val="10"/>
      <color rgb="FF000000"/>
      <name val="Arial"/>
    </font>
    <font>
      <sz val="10"/>
      <name val="Arial"/>
    </font>
    <font>
      <b/>
      <sz val="10"/>
      <name val="Arial"/>
    </font>
    <font>
      <sz val="10"/>
      <color rgb="FFFF0000"/>
      <name val="Arial"/>
    </font>
    <font>
      <sz val="10"/>
      <color rgb="FF000000"/>
      <name val="Arial"/>
    </font>
    <font>
      <b/>
      <sz val="10"/>
      <color rgb="FF000000"/>
      <name val="Arial"/>
    </font>
    <font>
      <sz val="12"/>
      <name val="&quot;Times New Roman&quot;"/>
    </font>
    <font>
      <b/>
      <sz val="10"/>
      <color rgb="FF000000"/>
      <name val="Arial"/>
    </font>
    <font>
      <b/>
      <sz val="10"/>
      <name val="Arial"/>
    </font>
    <font>
      <b/>
      <sz val="11"/>
      <color rgb="FF000000"/>
      <name val="Arial"/>
    </font>
    <font>
      <sz val="11"/>
      <name val="Arial"/>
    </font>
    <font>
      <sz val="11"/>
      <color rgb="FF000000"/>
      <name val="Arial"/>
    </font>
    <font>
      <sz val="10"/>
      <name val="Arial"/>
    </font>
    <font>
      <sz val="12"/>
      <name val="Arial"/>
    </font>
    <font>
      <sz val="10"/>
      <color rgb="FF000000"/>
      <name val="Arial"/>
    </font>
    <font>
      <sz val="10"/>
      <color rgb="FF000000"/>
      <name val="Roboto"/>
    </font>
    <font>
      <u/>
      <sz val="10"/>
      <color rgb="FF1155CC"/>
      <name val="Arial"/>
    </font>
    <font>
      <sz val="12"/>
      <color rgb="FF333333"/>
      <name val="Arial"/>
    </font>
    <font>
      <b/>
      <sz val="8"/>
      <color rgb="FF000000"/>
      <name val="Arial"/>
    </font>
    <font>
      <sz val="8"/>
      <color rgb="FF000000"/>
      <name val="Arial"/>
    </font>
    <font>
      <b/>
      <sz val="10"/>
      <color rgb="FF000000"/>
      <name val="Arial"/>
    </font>
    <font>
      <sz val="10"/>
      <name val="Arial"/>
    </font>
    <font>
      <sz val="11"/>
      <color rgb="FF000000"/>
      <name val="Calibri"/>
    </font>
    <font>
      <sz val="10"/>
      <color rgb="FF333333"/>
      <name val="Arial"/>
    </font>
    <font>
      <sz val="10"/>
      <name val="Arial"/>
    </font>
    <font>
      <sz val="11"/>
      <name val="Calibri"/>
    </font>
    <font>
      <sz val="8"/>
      <name val="Arial"/>
    </font>
    <font>
      <sz val="10"/>
      <color rgb="FF0C0E31"/>
      <name val="Arial"/>
    </font>
    <font>
      <sz val="10"/>
      <color rgb="FF000000"/>
      <name val="Roboto"/>
    </font>
    <font>
      <sz val="10"/>
      <color rgb="FF222222"/>
      <name val="Arial"/>
    </font>
    <font>
      <sz val="10"/>
      <color rgb="FF434343"/>
      <name val="Arial"/>
    </font>
    <font>
      <sz val="10"/>
      <color rgb="FF0000FF"/>
      <name val="Arial"/>
    </font>
    <font>
      <sz val="10"/>
      <color rgb="FFFF0000"/>
      <name val="Arial"/>
    </font>
    <font>
      <sz val="11"/>
      <name val="Arial"/>
    </font>
    <font>
      <sz val="11"/>
      <color rgb="FF000000"/>
      <name val="Docs-Calibri"/>
    </font>
    <font>
      <sz val="12"/>
      <color rgb="FF000000"/>
      <name val="Arial"/>
    </font>
    <font>
      <b/>
      <sz val="12"/>
      <color rgb="FF000000"/>
      <name val="Arial"/>
    </font>
    <font>
      <b/>
      <sz val="12"/>
      <color rgb="FF333333"/>
      <name val="Arial"/>
    </font>
    <font>
      <b/>
      <sz val="12"/>
      <name val="Arial"/>
    </font>
    <font>
      <u/>
      <sz val="10"/>
      <color rgb="FF000000"/>
      <name val="Arial"/>
    </font>
    <font>
      <b/>
      <sz val="10"/>
      <name val="Arial"/>
    </font>
    <font>
      <b/>
      <sz val="11"/>
      <name val="Arial"/>
    </font>
    <font>
      <sz val="11"/>
      <color rgb="FF00000A"/>
      <name val="Arial"/>
    </font>
    <font>
      <sz val="11"/>
      <color rgb="FF000000"/>
      <name val="Roboto"/>
    </font>
    <font>
      <b/>
      <sz val="10"/>
      <color rgb="FF0C0E31"/>
      <name val="Arial"/>
    </font>
    <font>
      <b/>
      <sz val="12"/>
      <color rgb="FF000000"/>
      <name val="&quot;Times New Roman&quot;"/>
    </font>
    <font>
      <sz val="12"/>
      <name val="Arial"/>
    </font>
    <font>
      <u/>
      <sz val="11"/>
      <color rgb="FF0000FF"/>
      <name val="Arial"/>
    </font>
    <font>
      <u/>
      <sz val="11"/>
      <color rgb="FF000000"/>
      <name val="Arial"/>
    </font>
    <font>
      <u/>
      <sz val="11"/>
      <color rgb="FF0000FF"/>
      <name val="Arial"/>
    </font>
    <font>
      <u/>
      <sz val="11"/>
      <color rgb="FF0563C1"/>
      <name val="Arial"/>
    </font>
    <font>
      <u/>
      <sz val="11"/>
      <color rgb="FF0000FF"/>
      <name val="Arial"/>
    </font>
    <font>
      <u/>
      <sz val="10"/>
      <color rgb="FF0000FF"/>
      <name val="Arial"/>
    </font>
    <font>
      <u/>
      <sz val="10"/>
      <color rgb="FF000000"/>
      <name val="Arial"/>
    </font>
    <font>
      <u/>
      <sz val="10"/>
      <color rgb="FF000000"/>
      <name val="Arial"/>
    </font>
    <font>
      <u/>
      <sz val="10"/>
      <color rgb="FF000000"/>
      <name val="Arial"/>
    </font>
    <font>
      <u/>
      <sz val="10"/>
      <color rgb="FF000000"/>
      <name val="Arial"/>
    </font>
    <font>
      <sz val="14"/>
      <color rgb="FF333333"/>
      <name val="Arial"/>
    </font>
    <font>
      <u/>
      <sz val="10"/>
      <color rgb="FF000000"/>
      <name val="Arial"/>
    </font>
    <font>
      <b/>
      <sz val="24"/>
      <name val="Arial"/>
    </font>
    <font>
      <b/>
      <sz val="24"/>
      <color rgb="FF000000"/>
      <name val="Arial"/>
    </font>
    <font>
      <u/>
      <sz val="11"/>
      <color rgb="FF0000FF"/>
      <name val="Calibri"/>
    </font>
    <font>
      <b/>
      <sz val="24"/>
      <name val="Arial"/>
    </font>
    <font>
      <u/>
      <sz val="11"/>
      <color rgb="FF0000FF"/>
      <name val="Calibri"/>
    </font>
    <font>
      <u/>
      <sz val="11"/>
      <color rgb="FF0000FF"/>
      <name val="Arial"/>
    </font>
    <font>
      <u/>
      <sz val="11"/>
      <color rgb="FFFF0000"/>
      <name val="Arial"/>
    </font>
    <font>
      <b/>
      <sz val="36"/>
      <name val="Arial"/>
    </font>
    <font>
      <u/>
      <sz val="10"/>
      <color rgb="FF0000FF"/>
      <name val="Arial"/>
    </font>
    <font>
      <u/>
      <sz val="11"/>
      <color rgb="FF000000"/>
      <name val="Arial"/>
    </font>
    <font>
      <sz val="10"/>
      <color rgb="FF565453"/>
      <name val="Arial"/>
    </font>
    <font>
      <b/>
      <sz val="18"/>
      <color rgb="FF000000"/>
      <name val="Arial"/>
    </font>
    <font>
      <u/>
      <sz val="10"/>
      <color rgb="FF0000FF"/>
      <name val="Arial"/>
    </font>
    <font>
      <u/>
      <sz val="11"/>
      <color rgb="FF0000FF"/>
      <name val="Arial"/>
    </font>
    <font>
      <sz val="11"/>
      <color rgb="FF222222"/>
      <name val="Arial"/>
    </font>
    <font>
      <u/>
      <sz val="10"/>
      <color rgb="FF0000FF"/>
      <name val="Calibri"/>
    </font>
    <font>
      <u/>
      <sz val="11"/>
      <color rgb="FF0000FF"/>
      <name val="Arial"/>
    </font>
    <font>
      <sz val="10"/>
      <color rgb="FF555555"/>
      <name val="Arial"/>
    </font>
    <font>
      <sz val="36"/>
      <name val="Arial"/>
    </font>
    <font>
      <u/>
      <sz val="11"/>
      <color rgb="FF0000FF"/>
      <name val="Arial"/>
    </font>
    <font>
      <u/>
      <sz val="11"/>
      <color rgb="FF000000"/>
      <name val="Arial"/>
    </font>
    <font>
      <u/>
      <sz val="11"/>
      <color rgb="FF0000FF"/>
      <name val="Arial"/>
    </font>
    <font>
      <u/>
      <sz val="11"/>
      <color rgb="FF0000FF"/>
      <name val="Calibri"/>
    </font>
    <font>
      <sz val="11"/>
      <color rgb="FF44546A"/>
      <name val="Calibri"/>
    </font>
    <font>
      <u/>
      <sz val="11"/>
      <color rgb="FF0000FF"/>
      <name val="Arial"/>
    </font>
    <font>
      <u/>
      <sz val="11"/>
      <color rgb="FF0000FF"/>
      <name val="Calibri"/>
    </font>
    <font>
      <u/>
      <sz val="11"/>
      <color rgb="FF0000FF"/>
      <name val="Arial"/>
    </font>
    <font>
      <u/>
      <sz val="11"/>
      <color rgb="FF0000FF"/>
      <name val="Calibri"/>
    </font>
    <font>
      <u/>
      <sz val="11"/>
      <color rgb="FF0000FF"/>
      <name val="Calibri"/>
    </font>
    <font>
      <u/>
      <sz val="11"/>
      <color rgb="FF0000FF"/>
      <name val="Arial"/>
    </font>
    <font>
      <sz val="18"/>
      <name val="Arial"/>
    </font>
    <font>
      <sz val="11"/>
      <color rgb="FFFF0000"/>
      <name val="Calibri"/>
    </font>
    <font>
      <b/>
      <sz val="11"/>
      <color rgb="FF9C6500"/>
      <name val="Calibri"/>
    </font>
    <font>
      <sz val="11"/>
      <color rgb="FF9C6500"/>
      <name val="Calibri"/>
    </font>
    <font>
      <sz val="11"/>
      <color rgb="FF000000"/>
      <name val="Yandex-sans"/>
    </font>
    <font>
      <sz val="12"/>
      <color rgb="FF000000"/>
      <name val="&quot;Arial&quot;"/>
    </font>
    <font>
      <sz val="10"/>
      <name val="&quot;Arial&quot;"/>
    </font>
    <font>
      <sz val="10"/>
      <color rgb="FF000000"/>
      <name val="Arial, sans-serif"/>
    </font>
    <font>
      <b/>
      <sz val="10"/>
      <color rgb="FF000000"/>
      <name val="Arial, sans-serif"/>
    </font>
    <font>
      <sz val="12"/>
      <color rgb="FF00FF00"/>
      <name val="Arial"/>
    </font>
    <font>
      <sz val="12"/>
      <color rgb="FFFF0000"/>
      <name val="Arial"/>
    </font>
    <font>
      <u/>
      <sz val="11"/>
      <color rgb="FF1155CC"/>
      <name val="Arial"/>
    </font>
    <font>
      <sz val="11"/>
      <color rgb="FFFF9900"/>
      <name val="Arial"/>
    </font>
    <font>
      <u/>
      <sz val="10"/>
      <color rgb="FFFF0000"/>
      <name val="Arial"/>
    </font>
    <font>
      <sz val="36"/>
      <color rgb="FF000000"/>
      <name val="Arial"/>
    </font>
    <font>
      <b/>
      <sz val="11"/>
      <color rgb="FF000000"/>
      <name val="Calibri, sans-serif"/>
    </font>
    <font>
      <sz val="11"/>
      <color rgb="FF000000"/>
      <name val="Calibri, sans-serif"/>
    </font>
    <font>
      <b/>
      <sz val="11"/>
      <name val="Calibri, sans-serif"/>
    </font>
    <font>
      <sz val="11"/>
      <name val="Calibri, sans-serif"/>
    </font>
    <font>
      <b/>
      <sz val="11"/>
      <color rgb="FF9C6500"/>
      <name val="Calibri, sans-serif"/>
    </font>
    <font>
      <sz val="11"/>
      <color rgb="FF9C6500"/>
      <name val="Calibri, sans-serif"/>
    </font>
    <font>
      <sz val="10"/>
      <color rgb="FF000000"/>
      <name val="Arial"/>
      <family val="2"/>
      <charset val="204"/>
    </font>
    <font>
      <sz val="10"/>
      <color rgb="FF0C0E31"/>
      <name val="Arial"/>
      <family val="2"/>
      <charset val="204"/>
    </font>
    <font>
      <b/>
      <sz val="14"/>
      <color rgb="FF000000"/>
      <name val="Arial"/>
      <family val="2"/>
      <charset val="204"/>
    </font>
    <font>
      <b/>
      <sz val="14"/>
      <color rgb="FF0C0E31"/>
      <name val="Arial"/>
      <family val="2"/>
      <charset val="204"/>
    </font>
  </fonts>
  <fills count="52">
    <fill>
      <patternFill patternType="none"/>
    </fill>
    <fill>
      <patternFill patternType="gray125"/>
    </fill>
    <fill>
      <patternFill patternType="solid">
        <fgColor rgb="FF00FFFF"/>
        <bgColor rgb="FF00FFFF"/>
      </patternFill>
    </fill>
    <fill>
      <patternFill patternType="solid">
        <fgColor rgb="FFFFFF00"/>
        <bgColor rgb="FFFFFF00"/>
      </patternFill>
    </fill>
    <fill>
      <patternFill patternType="solid">
        <fgColor rgb="FF6D9EEB"/>
        <bgColor rgb="FF6D9EEB"/>
      </patternFill>
    </fill>
    <fill>
      <patternFill patternType="solid">
        <fgColor rgb="FFFF0000"/>
        <bgColor rgb="FFFF0000"/>
      </patternFill>
    </fill>
    <fill>
      <patternFill patternType="solid">
        <fgColor rgb="FFFFFFFF"/>
        <bgColor rgb="FFFFFFFF"/>
      </patternFill>
    </fill>
    <fill>
      <patternFill patternType="solid">
        <fgColor rgb="FF00FF00"/>
        <bgColor rgb="FF00FF00"/>
      </patternFill>
    </fill>
    <fill>
      <patternFill patternType="solid">
        <fgColor rgb="FFF2F2F2"/>
        <bgColor rgb="FFF2F2F2"/>
      </patternFill>
    </fill>
    <fill>
      <patternFill patternType="solid">
        <fgColor rgb="FFCCCCCC"/>
        <bgColor rgb="FFCCCCCC"/>
      </patternFill>
    </fill>
    <fill>
      <patternFill patternType="solid">
        <fgColor rgb="FFEFEFEF"/>
        <bgColor rgb="FFEFEFEF"/>
      </patternFill>
    </fill>
    <fill>
      <patternFill patternType="solid">
        <fgColor rgb="FFF3F3F3"/>
        <bgColor rgb="FFF3F3F3"/>
      </patternFill>
    </fill>
    <fill>
      <patternFill patternType="solid">
        <fgColor rgb="FF00B050"/>
        <bgColor rgb="FF00B050"/>
      </patternFill>
    </fill>
    <fill>
      <patternFill patternType="solid">
        <fgColor rgb="FFCFE2F3"/>
        <bgColor rgb="FFCFE2F3"/>
      </patternFill>
    </fill>
    <fill>
      <patternFill patternType="solid">
        <fgColor rgb="FF9FC5E8"/>
        <bgColor rgb="FF9FC5E8"/>
      </patternFill>
    </fill>
    <fill>
      <patternFill patternType="solid">
        <fgColor rgb="FF5B9BD5"/>
        <bgColor rgb="FF5B9BD5"/>
      </patternFill>
    </fill>
    <fill>
      <patternFill patternType="solid">
        <fgColor rgb="FFB7B7B7"/>
        <bgColor rgb="FFB7B7B7"/>
      </patternFill>
    </fill>
    <fill>
      <patternFill patternType="solid">
        <fgColor rgb="FFFF00FF"/>
        <bgColor rgb="FFFF00FF"/>
      </patternFill>
    </fill>
    <fill>
      <patternFill patternType="solid">
        <fgColor rgb="FF6AA84F"/>
        <bgColor rgb="FF6AA84F"/>
      </patternFill>
    </fill>
    <fill>
      <patternFill patternType="solid">
        <fgColor rgb="FF4A86E8"/>
        <bgColor rgb="FF4A86E8"/>
      </patternFill>
    </fill>
    <fill>
      <patternFill patternType="solid">
        <fgColor rgb="FFFFE599"/>
        <bgColor rgb="FFFFE599"/>
      </patternFill>
    </fill>
    <fill>
      <patternFill patternType="solid">
        <fgColor rgb="FF999999"/>
        <bgColor rgb="FF999999"/>
      </patternFill>
    </fill>
    <fill>
      <patternFill patternType="solid">
        <fgColor rgb="FFD5A6BD"/>
        <bgColor rgb="FFD5A6BD"/>
      </patternFill>
    </fill>
    <fill>
      <patternFill patternType="solid">
        <fgColor rgb="FFFF9900"/>
        <bgColor rgb="FFFF9900"/>
      </patternFill>
    </fill>
    <fill>
      <patternFill patternType="solid">
        <fgColor rgb="FFEA9999"/>
        <bgColor rgb="FFEA9999"/>
      </patternFill>
    </fill>
    <fill>
      <patternFill patternType="solid">
        <fgColor rgb="FFFFF2CC"/>
        <bgColor rgb="FFFFF2CC"/>
      </patternFill>
    </fill>
    <fill>
      <patternFill patternType="solid">
        <fgColor rgb="FFB7E1CD"/>
        <bgColor rgb="FFB7E1CD"/>
      </patternFill>
    </fill>
    <fill>
      <patternFill patternType="solid">
        <fgColor rgb="FFA4C2F4"/>
        <bgColor rgb="FFA4C2F4"/>
      </patternFill>
    </fill>
    <fill>
      <patternFill patternType="solid">
        <fgColor rgb="FF674EA7"/>
        <bgColor rgb="FF674EA7"/>
      </patternFill>
    </fill>
    <fill>
      <patternFill patternType="solid">
        <fgColor rgb="FF8E7CC3"/>
        <bgColor rgb="FF8E7CC3"/>
      </patternFill>
    </fill>
    <fill>
      <patternFill patternType="solid">
        <fgColor rgb="FFB6D7A8"/>
        <bgColor rgb="FFB6D7A8"/>
      </patternFill>
    </fill>
    <fill>
      <patternFill patternType="solid">
        <fgColor rgb="FF92CDDC"/>
        <bgColor rgb="FF92CDDC"/>
      </patternFill>
    </fill>
    <fill>
      <patternFill patternType="solid">
        <fgColor rgb="FF980000"/>
        <bgColor rgb="FF980000"/>
      </patternFill>
    </fill>
    <fill>
      <patternFill patternType="solid">
        <fgColor rgb="FFD9EAD3"/>
        <bgColor rgb="FFD9EAD3"/>
      </patternFill>
    </fill>
    <fill>
      <patternFill patternType="solid">
        <fgColor rgb="FFB4A7D6"/>
        <bgColor rgb="FFB4A7D6"/>
      </patternFill>
    </fill>
    <fill>
      <patternFill patternType="solid">
        <fgColor rgb="FFCCFFCC"/>
        <bgColor rgb="FFCCFFCC"/>
      </patternFill>
    </fill>
    <fill>
      <patternFill patternType="solid">
        <fgColor rgb="FF93C47D"/>
        <bgColor rgb="FF93C47D"/>
      </patternFill>
    </fill>
    <fill>
      <patternFill patternType="solid">
        <fgColor rgb="FF666666"/>
        <bgColor rgb="FF666666"/>
      </patternFill>
    </fill>
    <fill>
      <patternFill patternType="solid">
        <fgColor rgb="FFE2EFDA"/>
        <bgColor rgb="FFE2EFDA"/>
      </patternFill>
    </fill>
    <fill>
      <patternFill patternType="solid">
        <fgColor rgb="FFC6E0B4"/>
        <bgColor rgb="FFC6E0B4"/>
      </patternFill>
    </fill>
    <fill>
      <patternFill patternType="solid">
        <fgColor rgb="FF70AD47"/>
        <bgColor rgb="FF70AD47"/>
      </patternFill>
    </fill>
    <fill>
      <patternFill patternType="solid">
        <fgColor rgb="FFC5D9F1"/>
        <bgColor rgb="FFC5D9F1"/>
      </patternFill>
    </fill>
    <fill>
      <patternFill patternType="solid">
        <fgColor rgb="FFC9DAF8"/>
        <bgColor rgb="FFC9DAF8"/>
      </patternFill>
    </fill>
    <fill>
      <patternFill patternType="solid">
        <fgColor rgb="FFFFD966"/>
        <bgColor rgb="FFFFD966"/>
      </patternFill>
    </fill>
    <fill>
      <patternFill patternType="solid">
        <fgColor rgb="FFA2C4C9"/>
        <bgColor rgb="FFA2C4C9"/>
      </patternFill>
    </fill>
    <fill>
      <patternFill patternType="solid">
        <fgColor rgb="FFBFBFBF"/>
        <bgColor rgb="FFBFBFBF"/>
      </patternFill>
    </fill>
    <fill>
      <patternFill patternType="solid">
        <fgColor rgb="FF92D050"/>
        <bgColor rgb="FF92D050"/>
      </patternFill>
    </fill>
    <fill>
      <patternFill patternType="solid">
        <fgColor rgb="FF4F81BD"/>
        <bgColor rgb="FF4F81BD"/>
      </patternFill>
    </fill>
    <fill>
      <patternFill patternType="solid">
        <fgColor rgb="FF808080"/>
        <bgColor rgb="FF808080"/>
      </patternFill>
    </fill>
    <fill>
      <patternFill patternType="solid">
        <fgColor rgb="FF76933C"/>
        <bgColor rgb="FF76933C"/>
      </patternFill>
    </fill>
    <fill>
      <patternFill patternType="solid">
        <fgColor rgb="FFF9CB9C"/>
        <bgColor rgb="FFF9CB9C"/>
      </patternFill>
    </fill>
    <fill>
      <patternFill patternType="solid">
        <fgColor rgb="FFEAD1DC"/>
        <bgColor rgb="FFEAD1DC"/>
      </patternFill>
    </fill>
  </fills>
  <borders count="18">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top/>
      <bottom/>
      <diagonal/>
    </border>
    <border>
      <left style="thin">
        <color rgb="FF000000"/>
      </left>
      <right/>
      <top/>
      <bottom style="thin">
        <color rgb="FF000000"/>
      </bottom>
      <diagonal/>
    </border>
    <border>
      <left/>
      <right style="thin">
        <color rgb="FF000000"/>
      </right>
      <top style="thin">
        <color rgb="FF000000"/>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rgb="FF000000"/>
      </left>
      <right/>
      <top style="thin">
        <color rgb="FF000000"/>
      </top>
      <bottom/>
      <diagonal/>
    </border>
    <border>
      <left style="thin">
        <color indexed="64"/>
      </left>
      <right/>
      <top/>
      <bottom/>
      <diagonal/>
    </border>
  </borders>
  <cellStyleXfs count="1">
    <xf numFmtId="0" fontId="0" fillId="0" borderId="0"/>
  </cellStyleXfs>
  <cellXfs count="939">
    <xf numFmtId="0" fontId="0" fillId="0" borderId="0" xfId="0" applyFont="1" applyAlignment="1"/>
    <xf numFmtId="0" fontId="1" fillId="0" borderId="1" xfId="0" applyFont="1" applyBorder="1" applyAlignment="1">
      <alignment wrapText="1"/>
    </xf>
    <xf numFmtId="0" fontId="1" fillId="0" borderId="1" xfId="0" applyFont="1" applyBorder="1"/>
    <xf numFmtId="0" fontId="1" fillId="2" borderId="1" xfId="0" applyFont="1" applyFill="1" applyBorder="1"/>
    <xf numFmtId="0" fontId="1" fillId="0" borderId="0" xfId="0" applyFont="1" applyAlignment="1">
      <alignment wrapText="1"/>
    </xf>
    <xf numFmtId="0" fontId="1" fillId="0" borderId="1" xfId="0" applyFont="1" applyBorder="1" applyAlignment="1">
      <alignment wrapText="1"/>
    </xf>
    <xf numFmtId="0" fontId="1" fillId="0" borderId="0" xfId="0" applyFont="1" applyAlignment="1">
      <alignment wrapText="1"/>
    </xf>
    <xf numFmtId="0" fontId="1" fillId="2" borderId="1" xfId="0" applyFont="1" applyFill="1" applyBorder="1" applyAlignment="1">
      <alignment wrapText="1"/>
    </xf>
    <xf numFmtId="0" fontId="1" fillId="0" borderId="6" xfId="0" applyFont="1" applyBorder="1"/>
    <xf numFmtId="0" fontId="1" fillId="5" borderId="0" xfId="0" applyFont="1" applyFill="1" applyAlignment="1">
      <alignment wrapText="1"/>
    </xf>
    <xf numFmtId="0" fontId="1" fillId="3" borderId="1" xfId="0" applyFont="1" applyFill="1" applyBorder="1" applyAlignment="1">
      <alignment wrapText="1"/>
    </xf>
    <xf numFmtId="0" fontId="1" fillId="3" borderId="1" xfId="0" applyFont="1" applyFill="1" applyBorder="1" applyAlignment="1">
      <alignment wrapText="1"/>
    </xf>
    <xf numFmtId="0" fontId="1" fillId="7" borderId="1" xfId="0" applyFont="1" applyFill="1" applyBorder="1" applyAlignment="1">
      <alignment wrapText="1"/>
    </xf>
    <xf numFmtId="0" fontId="1" fillId="7" borderId="1" xfId="0" applyFont="1" applyFill="1" applyBorder="1" applyAlignment="1">
      <alignment wrapText="1"/>
    </xf>
    <xf numFmtId="0" fontId="1" fillId="0" borderId="1" xfId="0" applyFont="1" applyBorder="1" applyAlignment="1"/>
    <xf numFmtId="0" fontId="1" fillId="0" borderId="0" xfId="0" applyFont="1" applyAlignment="1"/>
    <xf numFmtId="0" fontId="1" fillId="6" borderId="1" xfId="0" applyFont="1" applyFill="1" applyBorder="1" applyAlignment="1">
      <alignment wrapText="1"/>
    </xf>
    <xf numFmtId="0" fontId="1" fillId="0" borderId="1" xfId="0" applyFont="1" applyBorder="1" applyAlignment="1">
      <alignment horizontal="center"/>
    </xf>
    <xf numFmtId="0" fontId="1" fillId="7" borderId="1" xfId="0" applyFont="1" applyFill="1" applyBorder="1" applyAlignment="1"/>
    <xf numFmtId="0" fontId="1" fillId="7" borderId="0" xfId="0" applyFont="1" applyFill="1"/>
    <xf numFmtId="0" fontId="1" fillId="7" borderId="1" xfId="0" applyFont="1" applyFill="1" applyBorder="1"/>
    <xf numFmtId="0" fontId="1" fillId="0" borderId="1" xfId="0" applyFont="1" applyBorder="1" applyAlignment="1">
      <alignment horizontal="center" vertical="center" wrapText="1"/>
    </xf>
    <xf numFmtId="0" fontId="1" fillId="6" borderId="1" xfId="0" applyFont="1" applyFill="1" applyBorder="1" applyAlignment="1">
      <alignment horizontal="center" vertical="center" wrapText="1"/>
    </xf>
    <xf numFmtId="0" fontId="1" fillId="0" borderId="1" xfId="0" applyFont="1" applyBorder="1" applyAlignment="1">
      <alignment horizontal="center" vertical="center" wrapText="1"/>
    </xf>
    <xf numFmtId="0" fontId="14" fillId="6" borderId="1" xfId="0" applyFont="1" applyFill="1" applyBorder="1" applyAlignment="1">
      <alignment horizontal="left"/>
    </xf>
    <xf numFmtId="0" fontId="1" fillId="0" borderId="1" xfId="0" applyFont="1" applyBorder="1" applyAlignment="1">
      <alignment vertical="top" wrapText="1"/>
    </xf>
    <xf numFmtId="0" fontId="1" fillId="0" borderId="0" xfId="0" applyFont="1" applyAlignment="1">
      <alignment vertical="top" wrapText="1"/>
    </xf>
    <xf numFmtId="0" fontId="12" fillId="0" borderId="0" xfId="0" applyFont="1" applyAlignment="1"/>
    <xf numFmtId="0" fontId="12" fillId="0" borderId="1" xfId="0" applyFont="1" applyBorder="1" applyAlignment="1">
      <alignment wrapText="1"/>
    </xf>
    <xf numFmtId="0" fontId="12" fillId="0" borderId="1" xfId="0" applyFont="1" applyBorder="1" applyAlignment="1">
      <alignment wrapText="1"/>
    </xf>
    <xf numFmtId="0" fontId="0" fillId="6" borderId="1" xfId="0" applyFont="1" applyFill="1" applyBorder="1" applyAlignment="1">
      <alignment horizontal="left" vertical="top" wrapText="1"/>
    </xf>
    <xf numFmtId="0" fontId="21" fillId="0" borderId="1" xfId="0" applyFont="1" applyBorder="1" applyAlignment="1">
      <alignment horizontal="center" vertical="top" wrapText="1"/>
    </xf>
    <xf numFmtId="0" fontId="14" fillId="6" borderId="1" xfId="0" applyFont="1" applyFill="1" applyBorder="1" applyAlignment="1">
      <alignment wrapText="1"/>
    </xf>
    <xf numFmtId="0" fontId="14" fillId="12" borderId="1" xfId="0" applyFont="1" applyFill="1" applyBorder="1" applyAlignment="1">
      <alignment wrapText="1"/>
    </xf>
    <xf numFmtId="0" fontId="1" fillId="6" borderId="0" xfId="0" applyFont="1" applyFill="1"/>
    <xf numFmtId="0" fontId="22" fillId="6" borderId="1" xfId="0" applyFont="1" applyFill="1" applyBorder="1" applyAlignment="1">
      <alignment horizontal="left" wrapText="1"/>
    </xf>
    <xf numFmtId="0" fontId="1" fillId="6" borderId="1" xfId="0" applyFont="1" applyFill="1" applyBorder="1" applyAlignment="1">
      <alignment wrapText="1"/>
    </xf>
    <xf numFmtId="0" fontId="12" fillId="0" borderId="1" xfId="0" applyFont="1" applyBorder="1" applyAlignment="1">
      <alignment wrapText="1"/>
    </xf>
    <xf numFmtId="0" fontId="12" fillId="6" borderId="1" xfId="0" applyFont="1" applyFill="1" applyBorder="1" applyAlignment="1">
      <alignment wrapText="1"/>
    </xf>
    <xf numFmtId="0" fontId="15" fillId="6" borderId="0" xfId="0" applyFont="1" applyFill="1" applyAlignment="1"/>
    <xf numFmtId="0" fontId="1" fillId="6" borderId="1" xfId="0" applyFont="1" applyFill="1" applyBorder="1"/>
    <xf numFmtId="0" fontId="1" fillId="3" borderId="1" xfId="0" applyFont="1" applyFill="1" applyBorder="1" applyAlignment="1"/>
    <xf numFmtId="0" fontId="1" fillId="5" borderId="1" xfId="0" applyFont="1" applyFill="1" applyBorder="1" applyAlignment="1">
      <alignment wrapText="1"/>
    </xf>
    <xf numFmtId="0" fontId="14" fillId="6" borderId="1" xfId="0" applyFont="1" applyFill="1" applyBorder="1" applyAlignment="1">
      <alignment vertical="top" wrapText="1"/>
    </xf>
    <xf numFmtId="0" fontId="22" fillId="6" borderId="1" xfId="0" applyFont="1" applyFill="1" applyBorder="1" applyAlignment="1">
      <alignment wrapText="1"/>
    </xf>
    <xf numFmtId="0" fontId="21" fillId="0" borderId="1" xfId="0" applyFont="1" applyBorder="1" applyAlignment="1">
      <alignment horizontal="left" vertical="center" wrapText="1"/>
    </xf>
    <xf numFmtId="0" fontId="14" fillId="6" borderId="1" xfId="0" applyFont="1" applyFill="1" applyBorder="1" applyAlignment="1"/>
    <xf numFmtId="0" fontId="14" fillId="6" borderId="0" xfId="0" applyFont="1" applyFill="1" applyAlignment="1">
      <alignment horizontal="left"/>
    </xf>
    <xf numFmtId="0" fontId="21" fillId="0" borderId="1" xfId="0" applyFont="1" applyBorder="1" applyAlignment="1">
      <alignment wrapText="1"/>
    </xf>
    <xf numFmtId="0" fontId="21" fillId="3" borderId="1" xfId="0" applyFont="1" applyFill="1" applyBorder="1" applyAlignment="1">
      <alignment horizontal="center" vertical="center" wrapText="1"/>
    </xf>
    <xf numFmtId="0" fontId="21" fillId="5" borderId="1" xfId="0" applyFont="1" applyFill="1" applyBorder="1" applyAlignment="1">
      <alignment horizontal="center" vertical="center" wrapText="1"/>
    </xf>
    <xf numFmtId="0" fontId="0" fillId="5" borderId="1" xfId="0" applyFont="1" applyFill="1" applyBorder="1" applyAlignment="1">
      <alignment horizontal="center" vertical="top" wrapText="1"/>
    </xf>
    <xf numFmtId="0" fontId="21" fillId="5" borderId="1" xfId="0" applyFont="1" applyFill="1" applyBorder="1" applyAlignment="1">
      <alignment horizontal="center" vertical="top" wrapText="1"/>
    </xf>
    <xf numFmtId="0" fontId="21" fillId="7" borderId="1" xfId="0" applyFont="1" applyFill="1" applyBorder="1" applyAlignment="1">
      <alignment horizontal="center" vertical="center" wrapText="1"/>
    </xf>
    <xf numFmtId="0" fontId="21" fillId="3" borderId="1" xfId="0" applyFont="1" applyFill="1" applyBorder="1" applyAlignment="1">
      <alignment horizontal="center" vertical="top" wrapText="1"/>
    </xf>
    <xf numFmtId="0" fontId="21" fillId="3" borderId="1" xfId="0" applyFont="1" applyFill="1" applyBorder="1" applyAlignment="1">
      <alignment wrapText="1"/>
    </xf>
    <xf numFmtId="0" fontId="21" fillId="0" borderId="1" xfId="0" applyFont="1" applyBorder="1" applyAlignment="1">
      <alignment horizontal="center" vertical="center" wrapText="1"/>
    </xf>
    <xf numFmtId="0" fontId="21" fillId="6" borderId="1" xfId="0" applyFont="1" applyFill="1" applyBorder="1" applyAlignment="1">
      <alignment horizontal="left" vertical="top" wrapText="1"/>
    </xf>
    <xf numFmtId="0" fontId="21" fillId="0" borderId="0" xfId="0" applyFont="1"/>
    <xf numFmtId="0" fontId="21" fillId="0" borderId="0" xfId="0" applyFont="1" applyAlignment="1">
      <alignment vertical="center" wrapText="1"/>
    </xf>
    <xf numFmtId="0" fontId="0" fillId="18" borderId="1" xfId="0" applyFont="1" applyFill="1" applyBorder="1" applyAlignment="1">
      <alignment horizontal="left" vertical="top" wrapText="1"/>
    </xf>
    <xf numFmtId="0" fontId="21" fillId="18" borderId="1" xfId="0" applyFont="1" applyFill="1" applyBorder="1" applyAlignment="1">
      <alignment horizontal="left" vertical="top" wrapText="1"/>
    </xf>
    <xf numFmtId="0" fontId="21" fillId="0" borderId="0" xfId="0" applyFont="1" applyAlignment="1">
      <alignment horizontal="center" vertical="center" wrapText="1"/>
    </xf>
    <xf numFmtId="0" fontId="21" fillId="6" borderId="1" xfId="0" applyFont="1" applyFill="1" applyBorder="1" applyAlignment="1">
      <alignment horizontal="left" vertical="top" wrapText="1"/>
    </xf>
    <xf numFmtId="0" fontId="21" fillId="0" borderId="1" xfId="0" applyFont="1" applyBorder="1"/>
    <xf numFmtId="0" fontId="21" fillId="0" borderId="1" xfId="0" applyFont="1" applyBorder="1" applyAlignment="1">
      <alignment wrapText="1"/>
    </xf>
    <xf numFmtId="0" fontId="21" fillId="7" borderId="1" xfId="0" applyFont="1" applyFill="1" applyBorder="1" applyAlignment="1">
      <alignment horizontal="center" vertical="top" wrapText="1"/>
    </xf>
    <xf numFmtId="0" fontId="21" fillId="0" borderId="1" xfId="0" applyFont="1" applyBorder="1" applyAlignment="1">
      <alignment horizontal="center" vertical="top" wrapText="1"/>
    </xf>
    <xf numFmtId="0" fontId="21" fillId="6"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center" wrapText="1"/>
    </xf>
    <xf numFmtId="0" fontId="21" fillId="0" borderId="1" xfId="0" applyFont="1" applyBorder="1" applyAlignment="1"/>
    <xf numFmtId="0" fontId="0" fillId="6" borderId="1" xfId="0" applyFont="1" applyFill="1" applyBorder="1" applyAlignment="1">
      <alignment horizontal="center" vertical="center" wrapText="1"/>
    </xf>
    <xf numFmtId="0" fontId="21" fillId="5" borderId="1" xfId="0" applyFont="1" applyFill="1" applyBorder="1" applyAlignment="1">
      <alignment horizontal="center" vertical="top" wrapText="1"/>
    </xf>
    <xf numFmtId="0" fontId="21" fillId="7" borderId="1" xfId="0" applyFont="1" applyFill="1" applyBorder="1" applyAlignment="1">
      <alignment horizontal="center" vertical="top" wrapText="1"/>
    </xf>
    <xf numFmtId="0" fontId="21" fillId="0" borderId="1" xfId="0" applyFont="1" applyBorder="1" applyAlignment="1">
      <alignment vertical="center" wrapText="1"/>
    </xf>
    <xf numFmtId="0" fontId="21" fillId="0" borderId="0" xfId="0" applyFont="1" applyAlignment="1">
      <alignment horizontal="center" vertical="center" wrapText="1"/>
    </xf>
    <xf numFmtId="0" fontId="21" fillId="0" borderId="1" xfId="0" applyFont="1" applyBorder="1" applyAlignment="1">
      <alignment vertical="center" wrapText="1"/>
    </xf>
    <xf numFmtId="0" fontId="21" fillId="0" borderId="0" xfId="0" applyFont="1" applyAlignment="1"/>
    <xf numFmtId="0" fontId="0" fillId="0" borderId="1" xfId="0" applyFont="1" applyBorder="1" applyAlignment="1">
      <alignment horizontal="center" vertical="center" wrapText="1"/>
    </xf>
    <xf numFmtId="0" fontId="0" fillId="0" borderId="1" xfId="0" applyFont="1" applyBorder="1" applyAlignment="1">
      <alignment horizontal="center" vertical="center" wrapText="1"/>
    </xf>
    <xf numFmtId="0" fontId="0" fillId="0" borderId="0" xfId="0" applyFont="1" applyAlignment="1">
      <alignment horizontal="center" vertical="center" wrapText="1"/>
    </xf>
    <xf numFmtId="0" fontId="0" fillId="0" borderId="1" xfId="0" applyFont="1" applyBorder="1" applyAlignment="1">
      <alignment horizontal="center" vertical="center" wrapText="1"/>
    </xf>
    <xf numFmtId="166" fontId="0" fillId="6" borderId="1" xfId="0" applyNumberFormat="1" applyFont="1" applyFill="1" applyBorder="1" applyAlignment="1">
      <alignment horizontal="center" vertical="center" wrapText="1"/>
    </xf>
    <xf numFmtId="0" fontId="24" fillId="0" borderId="1" xfId="0" applyFont="1" applyBorder="1" applyAlignment="1">
      <alignment wrapText="1"/>
    </xf>
    <xf numFmtId="0" fontId="0" fillId="6" borderId="1" xfId="0" applyFont="1" applyFill="1" applyBorder="1" applyAlignment="1">
      <alignment vertical="center" wrapText="1"/>
    </xf>
    <xf numFmtId="0" fontId="0" fillId="0" borderId="1" xfId="0" applyFont="1" applyBorder="1" applyAlignment="1">
      <alignment vertical="center" wrapText="1"/>
    </xf>
    <xf numFmtId="0" fontId="0" fillId="0" borderId="1" xfId="0" applyFont="1" applyBorder="1" applyAlignment="1">
      <alignment wrapText="1"/>
    </xf>
    <xf numFmtId="0" fontId="28" fillId="6" borderId="0" xfId="0" applyFont="1" applyFill="1" applyAlignment="1"/>
    <xf numFmtId="0" fontId="32" fillId="0" borderId="1" xfId="0" applyFont="1" applyBorder="1" applyAlignment="1">
      <alignment wrapText="1"/>
    </xf>
    <xf numFmtId="0" fontId="0" fillId="0" borderId="1" xfId="0" applyFont="1" applyBorder="1" applyAlignment="1">
      <alignment wrapText="1"/>
    </xf>
    <xf numFmtId="0" fontId="0" fillId="0" borderId="1" xfId="0" applyFont="1" applyBorder="1" applyAlignment="1">
      <alignment horizontal="center"/>
    </xf>
    <xf numFmtId="0" fontId="0" fillId="0" borderId="0" xfId="0" applyFont="1"/>
    <xf numFmtId="0" fontId="1" fillId="7" borderId="0" xfId="0" applyFont="1" applyFill="1" applyAlignment="1"/>
    <xf numFmtId="0" fontId="1" fillId="5" borderId="0" xfId="0" applyFont="1" applyFill="1" applyAlignment="1">
      <alignment wrapText="1"/>
    </xf>
    <xf numFmtId="0" fontId="22" fillId="0" borderId="1" xfId="0" applyFont="1" applyBorder="1" applyAlignment="1">
      <alignment vertical="top" wrapText="1"/>
    </xf>
    <xf numFmtId="0" fontId="15" fillId="5" borderId="0" xfId="0" applyFont="1" applyFill="1" applyAlignment="1"/>
    <xf numFmtId="0" fontId="1" fillId="5" borderId="0" xfId="0" applyFont="1" applyFill="1" applyAlignment="1"/>
    <xf numFmtId="0" fontId="1" fillId="0" borderId="0" xfId="0" applyFont="1" applyAlignment="1">
      <alignment horizontal="center" vertical="center" wrapText="1"/>
    </xf>
    <xf numFmtId="0" fontId="1" fillId="5" borderId="1" xfId="0" applyFont="1" applyFill="1" applyBorder="1" applyAlignment="1">
      <alignment horizontal="center" vertical="center" wrapText="1"/>
    </xf>
    <xf numFmtId="0" fontId="14" fillId="6" borderId="1" xfId="0" applyFont="1" applyFill="1" applyBorder="1" applyAlignment="1"/>
    <xf numFmtId="0" fontId="7" fillId="0" borderId="1" xfId="0" applyFont="1" applyBorder="1" applyAlignment="1">
      <alignment horizontal="center" vertical="top" wrapText="1"/>
    </xf>
    <xf numFmtId="0" fontId="0" fillId="0" borderId="1" xfId="0" applyFont="1" applyBorder="1" applyAlignment="1">
      <alignment horizontal="center" vertical="top" wrapText="1"/>
    </xf>
    <xf numFmtId="0" fontId="1" fillId="0" borderId="1" xfId="0" applyFont="1" applyBorder="1" applyAlignment="1">
      <alignment vertical="top"/>
    </xf>
    <xf numFmtId="0" fontId="0" fillId="6" borderId="1" xfId="0" applyFont="1" applyFill="1" applyBorder="1" applyAlignment="1">
      <alignment horizontal="center" vertical="top" wrapText="1"/>
    </xf>
    <xf numFmtId="0" fontId="1" fillId="0" borderId="1" xfId="0" applyFont="1" applyBorder="1" applyAlignment="1">
      <alignment vertical="top"/>
    </xf>
    <xf numFmtId="0" fontId="14" fillId="6" borderId="1" xfId="0" applyFont="1" applyFill="1" applyBorder="1" applyAlignment="1">
      <alignment horizontal="left" vertical="top"/>
    </xf>
    <xf numFmtId="0" fontId="21" fillId="6" borderId="1" xfId="0" applyFont="1" applyFill="1" applyBorder="1" applyAlignment="1">
      <alignment horizontal="center" vertical="top" wrapText="1"/>
    </xf>
    <xf numFmtId="0" fontId="8" fillId="0" borderId="1" xfId="0" applyFont="1" applyBorder="1" applyAlignment="1">
      <alignment horizontal="center" vertical="center" wrapText="1"/>
    </xf>
    <xf numFmtId="0" fontId="7" fillId="0" borderId="1" xfId="0" applyFont="1" applyBorder="1" applyAlignment="1">
      <alignment horizontal="center" vertical="center" wrapText="1"/>
    </xf>
    <xf numFmtId="0" fontId="8" fillId="0" borderId="1" xfId="0" applyFont="1" applyBorder="1" applyAlignment="1">
      <alignment horizontal="center" vertical="center" wrapText="1"/>
    </xf>
    <xf numFmtId="0" fontId="39" fillId="0" borderId="1" xfId="0" applyFont="1" applyBorder="1" applyAlignment="1">
      <alignment horizontal="center" vertical="center" wrapText="1"/>
    </xf>
    <xf numFmtId="0" fontId="21" fillId="0" borderId="7" xfId="0" applyFont="1" applyBorder="1" applyAlignment="1">
      <alignment horizontal="center" vertical="center" wrapText="1"/>
    </xf>
    <xf numFmtId="0" fontId="14" fillId="0" borderId="1" xfId="0" applyFont="1" applyBorder="1" applyAlignment="1">
      <alignment vertical="top" wrapText="1"/>
    </xf>
    <xf numFmtId="0" fontId="14" fillId="0" borderId="1" xfId="0" applyFont="1" applyBorder="1" applyAlignment="1">
      <alignment horizontal="center" vertical="top" wrapText="1"/>
    </xf>
    <xf numFmtId="0" fontId="14" fillId="0" borderId="1" xfId="0" applyFont="1" applyBorder="1" applyAlignment="1">
      <alignment vertical="top" wrapText="1"/>
    </xf>
    <xf numFmtId="0" fontId="1" fillId="3" borderId="0" xfId="0" applyFont="1" applyFill="1"/>
    <xf numFmtId="0" fontId="22" fillId="0" borderId="1" xfId="0" applyFont="1" applyBorder="1" applyAlignment="1">
      <alignment horizontal="center" wrapText="1"/>
    </xf>
    <xf numFmtId="0" fontId="1" fillId="3" borderId="1" xfId="0" applyFont="1" applyFill="1" applyBorder="1"/>
    <xf numFmtId="0" fontId="1" fillId="0" borderId="0" xfId="0" applyFont="1" applyAlignment="1">
      <alignment horizontal="center" vertical="center" wrapText="1"/>
    </xf>
    <xf numFmtId="0" fontId="1" fillId="0" borderId="1" xfId="0" applyFont="1" applyBorder="1" applyAlignment="1">
      <alignment vertical="center" wrapText="1"/>
    </xf>
    <xf numFmtId="0" fontId="11" fillId="0" borderId="1" xfId="0" applyFont="1" applyBorder="1" applyAlignment="1">
      <alignment vertical="top" wrapText="1"/>
    </xf>
    <xf numFmtId="166" fontId="1" fillId="0" borderId="1" xfId="0" applyNumberFormat="1" applyFont="1" applyBorder="1" applyAlignment="1">
      <alignment horizontal="center" vertical="center" wrapText="1"/>
    </xf>
    <xf numFmtId="0" fontId="14" fillId="0" borderId="1" xfId="0" applyFont="1" applyBorder="1" applyAlignment="1">
      <alignment horizontal="center" vertical="top"/>
    </xf>
    <xf numFmtId="0" fontId="1" fillId="0" borderId="0" xfId="0" applyFont="1" applyAlignment="1">
      <alignment vertical="top"/>
    </xf>
    <xf numFmtId="0" fontId="14" fillId="0" borderId="1" xfId="0" applyFont="1" applyBorder="1" applyAlignment="1">
      <alignment vertical="top"/>
    </xf>
    <xf numFmtId="0" fontId="14" fillId="0" borderId="1" xfId="0" applyFont="1" applyBorder="1" applyAlignment="1">
      <alignment vertical="top"/>
    </xf>
    <xf numFmtId="0" fontId="1" fillId="6" borderId="1" xfId="0" applyFont="1" applyFill="1" applyBorder="1" applyAlignment="1">
      <alignment vertical="top" wrapText="1"/>
    </xf>
    <xf numFmtId="0" fontId="0" fillId="6" borderId="1" xfId="0" applyFont="1" applyFill="1" applyBorder="1" applyAlignment="1">
      <alignment horizontal="center" wrapText="1"/>
    </xf>
    <xf numFmtId="0" fontId="12" fillId="0" borderId="1" xfId="0" applyFont="1" applyBorder="1" applyAlignment="1"/>
    <xf numFmtId="0" fontId="12" fillId="0" borderId="1" xfId="0" applyFont="1" applyBorder="1" applyAlignment="1">
      <alignment wrapText="1"/>
    </xf>
    <xf numFmtId="0" fontId="26" fillId="0" borderId="1" xfId="0" applyFont="1" applyBorder="1" applyAlignment="1">
      <alignment horizontal="center"/>
    </xf>
    <xf numFmtId="0" fontId="12" fillId="0" borderId="1" xfId="0" applyFont="1" applyBorder="1" applyAlignment="1"/>
    <xf numFmtId="0" fontId="2" fillId="0" borderId="1" xfId="0" applyFont="1" applyBorder="1" applyAlignment="1"/>
    <xf numFmtId="0" fontId="10" fillId="0" borderId="0" xfId="0" applyFont="1"/>
    <xf numFmtId="0" fontId="1" fillId="0" borderId="1" xfId="0" applyFont="1" applyBorder="1" applyAlignment="1">
      <alignment horizontal="left" vertical="center" wrapText="1"/>
    </xf>
    <xf numFmtId="0" fontId="1" fillId="0" borderId="1" xfId="0" applyFont="1" applyBorder="1" applyAlignment="1">
      <alignment horizontal="center" vertical="top" wrapText="1"/>
    </xf>
    <xf numFmtId="0" fontId="1" fillId="5" borderId="0" xfId="0" applyFont="1" applyFill="1"/>
    <xf numFmtId="0" fontId="19" fillId="26" borderId="6" xfId="0" applyFont="1" applyFill="1" applyBorder="1" applyAlignment="1">
      <alignment horizontal="center" wrapText="1"/>
    </xf>
    <xf numFmtId="0" fontId="19" fillId="26" borderId="7" xfId="0" applyFont="1" applyFill="1" applyBorder="1" applyAlignment="1">
      <alignment horizontal="center" wrapText="1"/>
    </xf>
    <xf numFmtId="0" fontId="19" fillId="26" borderId="7" xfId="0" applyFont="1" applyFill="1" applyBorder="1" applyAlignment="1">
      <alignment horizontal="center" wrapText="1"/>
    </xf>
    <xf numFmtId="0" fontId="19" fillId="6" borderId="7" xfId="0" applyFont="1" applyFill="1" applyBorder="1" applyAlignment="1">
      <alignment horizontal="center" wrapText="1"/>
    </xf>
    <xf numFmtId="0" fontId="19" fillId="26" borderId="1" xfId="0" applyFont="1" applyFill="1" applyBorder="1" applyAlignment="1">
      <alignment horizontal="center" wrapText="1"/>
    </xf>
    <xf numFmtId="0" fontId="19" fillId="26" borderId="4" xfId="0" applyFont="1" applyFill="1" applyBorder="1" applyAlignment="1">
      <alignment horizontal="center" wrapText="1"/>
    </xf>
    <xf numFmtId="0" fontId="19" fillId="26" borderId="4" xfId="0" applyFont="1" applyFill="1" applyBorder="1" applyAlignment="1">
      <alignment horizontal="center"/>
    </xf>
    <xf numFmtId="0" fontId="19" fillId="26" borderId="1" xfId="0" applyFont="1" applyFill="1" applyBorder="1" applyAlignment="1">
      <alignment horizontal="center"/>
    </xf>
    <xf numFmtId="0" fontId="1" fillId="26" borderId="0" xfId="0" applyFont="1" applyFill="1" applyAlignment="1"/>
    <xf numFmtId="0" fontId="19" fillId="26" borderId="1" xfId="0" applyFont="1" applyFill="1" applyBorder="1" applyAlignment="1">
      <alignment horizontal="center"/>
    </xf>
    <xf numFmtId="0" fontId="19" fillId="26" borderId="4" xfId="0" applyFont="1" applyFill="1" applyBorder="1" applyAlignment="1">
      <alignment horizontal="center"/>
    </xf>
    <xf numFmtId="0" fontId="19" fillId="26" borderId="4" xfId="0" applyFont="1" applyFill="1" applyBorder="1" applyAlignment="1">
      <alignment horizontal="center" wrapText="1"/>
    </xf>
    <xf numFmtId="0" fontId="19" fillId="26" borderId="4" xfId="0" applyFont="1" applyFill="1" applyBorder="1" applyAlignment="1">
      <alignment horizontal="center"/>
    </xf>
    <xf numFmtId="0" fontId="19" fillId="6" borderId="4" xfId="0" applyFont="1" applyFill="1" applyBorder="1" applyAlignment="1">
      <alignment horizontal="center"/>
    </xf>
    <xf numFmtId="0" fontId="19" fillId="0" borderId="1" xfId="0" applyFont="1" applyBorder="1" applyAlignment="1">
      <alignment horizontal="center" wrapText="1"/>
    </xf>
    <xf numFmtId="0" fontId="19" fillId="0" borderId="4" xfId="0" applyFont="1" applyBorder="1" applyAlignment="1">
      <alignment horizontal="center" wrapText="1"/>
    </xf>
    <xf numFmtId="0" fontId="19" fillId="0" borderId="4" xfId="0" applyFont="1" applyBorder="1" applyAlignment="1">
      <alignment horizontal="center"/>
    </xf>
    <xf numFmtId="0" fontId="19" fillId="26" borderId="6" xfId="0" applyFont="1" applyFill="1" applyBorder="1" applyAlignment="1">
      <alignment horizontal="center"/>
    </xf>
    <xf numFmtId="0" fontId="19" fillId="26" borderId="7" xfId="0" applyFont="1" applyFill="1" applyBorder="1" applyAlignment="1">
      <alignment horizontal="center" wrapText="1"/>
    </xf>
    <xf numFmtId="0" fontId="19" fillId="26" borderId="7" xfId="0" applyFont="1" applyFill="1" applyBorder="1" applyAlignment="1">
      <alignment horizontal="center" wrapText="1"/>
    </xf>
    <xf numFmtId="0" fontId="19" fillId="6" borderId="7" xfId="0" applyFont="1" applyFill="1" applyBorder="1" applyAlignment="1">
      <alignment horizontal="center" wrapText="1"/>
    </xf>
    <xf numFmtId="0" fontId="19" fillId="26" borderId="4" xfId="0" applyFont="1" applyFill="1" applyBorder="1" applyAlignment="1">
      <alignment horizontal="center" wrapText="1"/>
    </xf>
    <xf numFmtId="0" fontId="19" fillId="6" borderId="4" xfId="0" applyFont="1" applyFill="1" applyBorder="1" applyAlignment="1">
      <alignment horizontal="center" wrapText="1"/>
    </xf>
    <xf numFmtId="0" fontId="14" fillId="7" borderId="1" xfId="0" applyFont="1" applyFill="1" applyBorder="1" applyAlignment="1">
      <alignment horizontal="left" vertical="top" wrapText="1"/>
    </xf>
    <xf numFmtId="0" fontId="14" fillId="7" borderId="1" xfId="0" applyFont="1" applyFill="1" applyBorder="1" applyAlignment="1">
      <alignment vertical="top" wrapText="1"/>
    </xf>
    <xf numFmtId="0" fontId="19" fillId="0" borderId="7" xfId="0" applyFont="1" applyBorder="1" applyAlignment="1">
      <alignment horizontal="center" wrapText="1"/>
    </xf>
    <xf numFmtId="0" fontId="19" fillId="5" borderId="7" xfId="0" applyFont="1" applyFill="1" applyBorder="1" applyAlignment="1">
      <alignment horizontal="center" wrapText="1"/>
    </xf>
    <xf numFmtId="0" fontId="19" fillId="0" borderId="4" xfId="0" applyFont="1" applyBorder="1" applyAlignment="1">
      <alignment horizontal="center" wrapText="1"/>
    </xf>
    <xf numFmtId="0" fontId="19" fillId="0" borderId="4" xfId="0" applyFont="1" applyBorder="1" applyAlignment="1">
      <alignment horizontal="center" wrapText="1"/>
    </xf>
    <xf numFmtId="164" fontId="19" fillId="0" borderId="4" xfId="0" applyNumberFormat="1" applyFont="1" applyBorder="1" applyAlignment="1">
      <alignment horizontal="center" wrapText="1"/>
    </xf>
    <xf numFmtId="0" fontId="19" fillId="7" borderId="7" xfId="0" applyFont="1" applyFill="1" applyBorder="1" applyAlignment="1">
      <alignment horizontal="center" wrapText="1"/>
    </xf>
    <xf numFmtId="0" fontId="19" fillId="2" borderId="7" xfId="0" applyFont="1" applyFill="1" applyBorder="1" applyAlignment="1">
      <alignment horizontal="center" wrapText="1"/>
    </xf>
    <xf numFmtId="0" fontId="11" fillId="6" borderId="1" xfId="0" applyFont="1" applyFill="1" applyBorder="1" applyAlignment="1">
      <alignment horizontal="center"/>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22" fillId="0" borderId="1" xfId="0" applyFont="1" applyBorder="1" applyAlignment="1">
      <alignment horizontal="right" wrapText="1"/>
    </xf>
    <xf numFmtId="0" fontId="21" fillId="11" borderId="1" xfId="0" applyFont="1" applyFill="1" applyBorder="1" applyAlignment="1">
      <alignment horizontal="center" vertical="top" wrapText="1"/>
    </xf>
    <xf numFmtId="0" fontId="1" fillId="0" borderId="1" xfId="0" applyFont="1" applyBorder="1" applyAlignment="1">
      <alignment horizontal="center" vertical="top"/>
    </xf>
    <xf numFmtId="0" fontId="1" fillId="0" borderId="1" xfId="0" applyFont="1" applyBorder="1" applyAlignment="1">
      <alignment horizontal="center" vertical="top" wrapText="1"/>
    </xf>
    <xf numFmtId="0" fontId="1" fillId="3" borderId="1" xfId="0" applyFont="1" applyFill="1" applyBorder="1" applyAlignment="1">
      <alignment horizontal="center" vertical="top" wrapText="1"/>
    </xf>
    <xf numFmtId="0" fontId="1" fillId="0" borderId="0" xfId="0" applyFont="1" applyAlignment="1">
      <alignment vertical="top" wrapText="1"/>
    </xf>
    <xf numFmtId="0" fontId="1" fillId="5" borderId="1" xfId="0" applyFont="1" applyFill="1" applyBorder="1" applyAlignment="1">
      <alignment horizontal="center" vertical="top" wrapText="1"/>
    </xf>
    <xf numFmtId="0" fontId="8" fillId="0" borderId="0" xfId="0" applyFont="1" applyAlignment="1">
      <alignment horizontal="center" vertical="center" wrapText="1"/>
    </xf>
    <xf numFmtId="0" fontId="1" fillId="0" borderId="1" xfId="0" applyFont="1" applyBorder="1" applyAlignment="1">
      <alignment horizontal="center" vertical="center"/>
    </xf>
    <xf numFmtId="0" fontId="12" fillId="0" borderId="1" xfId="0" applyFont="1" applyBorder="1" applyAlignment="1">
      <alignment horizontal="center" vertical="center" wrapText="1"/>
    </xf>
    <xf numFmtId="0" fontId="14" fillId="0" borderId="1" xfId="0" applyFont="1" applyBorder="1" applyAlignment="1">
      <alignment horizontal="center" vertical="center" wrapText="1"/>
    </xf>
    <xf numFmtId="0" fontId="12" fillId="0" borderId="1" xfId="0" applyFont="1" applyBorder="1" applyAlignment="1">
      <alignment wrapText="1"/>
    </xf>
    <xf numFmtId="0" fontId="1" fillId="11" borderId="0" xfId="0" applyFont="1" applyFill="1"/>
    <xf numFmtId="0" fontId="0" fillId="11" borderId="11" xfId="0" applyFont="1" applyFill="1" applyBorder="1" applyAlignment="1">
      <alignment horizontal="center" vertical="top" wrapText="1"/>
    </xf>
    <xf numFmtId="0" fontId="0" fillId="11" borderId="9" xfId="0" applyFont="1" applyFill="1" applyBorder="1" applyAlignment="1">
      <alignment horizontal="center" vertical="top" wrapText="1"/>
    </xf>
    <xf numFmtId="0" fontId="0" fillId="11" borderId="3" xfId="0" applyFont="1" applyFill="1" applyBorder="1" applyAlignment="1">
      <alignment horizontal="center" vertical="top" wrapText="1"/>
    </xf>
    <xf numFmtId="0" fontId="0" fillId="11" borderId="7" xfId="0" applyFont="1" applyFill="1" applyBorder="1" applyAlignment="1">
      <alignment horizontal="center" vertical="top" wrapText="1"/>
    </xf>
    <xf numFmtId="0" fontId="0" fillId="11" borderId="6" xfId="0" applyFont="1" applyFill="1" applyBorder="1" applyAlignment="1">
      <alignment horizontal="center" vertical="top" wrapText="1"/>
    </xf>
    <xf numFmtId="0" fontId="0" fillId="10" borderId="9" xfId="0" applyFont="1" applyFill="1" applyBorder="1" applyAlignment="1">
      <alignment horizontal="center" vertical="top" wrapText="1"/>
    </xf>
    <xf numFmtId="0" fontId="44" fillId="10" borderId="7" xfId="0" applyFont="1" applyFill="1" applyBorder="1" applyAlignment="1">
      <alignment horizontal="center" vertical="top" wrapText="1"/>
    </xf>
    <xf numFmtId="0" fontId="27" fillId="10" borderId="7" xfId="0" applyFont="1" applyFill="1" applyBorder="1" applyAlignment="1">
      <alignment horizontal="center" vertical="top" wrapText="1"/>
    </xf>
    <xf numFmtId="0" fontId="0" fillId="10" borderId="7" xfId="0" applyFont="1" applyFill="1" applyBorder="1" applyAlignment="1">
      <alignment horizontal="center" vertical="top" wrapText="1"/>
    </xf>
    <xf numFmtId="0" fontId="1" fillId="10" borderId="1" xfId="0" applyFont="1" applyFill="1" applyBorder="1"/>
    <xf numFmtId="0" fontId="0" fillId="11" borderId="1" xfId="0" applyFont="1" applyFill="1" applyBorder="1" applyAlignment="1">
      <alignment horizontal="center" vertical="top" wrapText="1"/>
    </xf>
    <xf numFmtId="0" fontId="0" fillId="10" borderId="1" xfId="0" applyFont="1" applyFill="1" applyBorder="1" applyAlignment="1">
      <alignment horizontal="center" vertical="top" wrapText="1"/>
    </xf>
    <xf numFmtId="0" fontId="0" fillId="11" borderId="12" xfId="0" applyFont="1" applyFill="1" applyBorder="1" applyAlignment="1">
      <alignment horizontal="center" vertical="top" wrapText="1"/>
    </xf>
    <xf numFmtId="0" fontId="0" fillId="10" borderId="4" xfId="0" applyFont="1" applyFill="1" applyBorder="1" applyAlignment="1">
      <alignment horizontal="center" vertical="top" wrapText="1"/>
    </xf>
    <xf numFmtId="0" fontId="21" fillId="10" borderId="1" xfId="0" applyFont="1" applyFill="1" applyBorder="1" applyAlignment="1">
      <alignment horizontal="center" vertical="top" wrapText="1"/>
    </xf>
    <xf numFmtId="0" fontId="1" fillId="10" borderId="1" xfId="0" applyFont="1" applyFill="1" applyBorder="1" applyAlignment="1">
      <alignment horizontal="center" vertical="top"/>
    </xf>
    <xf numFmtId="0" fontId="1" fillId="11" borderId="0" xfId="0" applyFont="1" applyFill="1" applyAlignment="1">
      <alignment horizontal="center" vertical="top"/>
    </xf>
    <xf numFmtId="0" fontId="0" fillId="10" borderId="6" xfId="0" applyFont="1" applyFill="1" applyBorder="1" applyAlignment="1">
      <alignment horizontal="center" vertical="top" wrapText="1"/>
    </xf>
    <xf numFmtId="0" fontId="0" fillId="11" borderId="2" xfId="0" applyFont="1" applyFill="1" applyBorder="1" applyAlignment="1">
      <alignment horizontal="center" vertical="top" wrapText="1"/>
    </xf>
    <xf numFmtId="0" fontId="0" fillId="11" borderId="0" xfId="0" applyFont="1" applyFill="1" applyAlignment="1">
      <alignment horizontal="center" vertical="top" wrapText="1"/>
    </xf>
    <xf numFmtId="0" fontId="0" fillId="11" borderId="8" xfId="0" applyFont="1" applyFill="1" applyBorder="1" applyAlignment="1">
      <alignment horizontal="center" vertical="top" wrapText="1"/>
    </xf>
    <xf numFmtId="0" fontId="0" fillId="11" borderId="10" xfId="0" applyFont="1" applyFill="1" applyBorder="1" applyAlignment="1">
      <alignment horizontal="center" vertical="top" wrapText="1"/>
    </xf>
    <xf numFmtId="0" fontId="0" fillId="11" borderId="4" xfId="0" applyFont="1" applyFill="1" applyBorder="1" applyAlignment="1">
      <alignment horizontal="center" vertical="top" wrapText="1"/>
    </xf>
    <xf numFmtId="0" fontId="21" fillId="11" borderId="0" xfId="0" applyFont="1" applyFill="1" applyAlignment="1">
      <alignment horizontal="center" vertical="top" wrapText="1"/>
    </xf>
    <xf numFmtId="0" fontId="0" fillId="11" borderId="13" xfId="0" applyFont="1" applyFill="1" applyBorder="1" applyAlignment="1">
      <alignment horizontal="center" vertical="top" wrapText="1"/>
    </xf>
    <xf numFmtId="0" fontId="1" fillId="11" borderId="0" xfId="0" applyFont="1" applyFill="1" applyAlignment="1"/>
    <xf numFmtId="0" fontId="2" fillId="0" borderId="1" xfId="0" applyFont="1" applyBorder="1" applyAlignment="1">
      <alignment wrapText="1"/>
    </xf>
    <xf numFmtId="0" fontId="1" fillId="0" borderId="1" xfId="0" applyFont="1" applyBorder="1" applyAlignment="1">
      <alignment horizontal="left" vertical="center" wrapText="1"/>
    </xf>
    <xf numFmtId="0" fontId="1" fillId="0" borderId="1" xfId="0" applyFont="1" applyBorder="1" applyAlignment="1">
      <alignment horizontal="left" vertical="top" wrapText="1"/>
    </xf>
    <xf numFmtId="0" fontId="1" fillId="0" borderId="0" xfId="0" applyFont="1" applyAlignment="1">
      <alignment vertical="center" wrapText="1"/>
    </xf>
    <xf numFmtId="0" fontId="1" fillId="0" borderId="0" xfId="0" applyFont="1" applyAlignment="1">
      <alignment vertical="center" wrapText="1"/>
    </xf>
    <xf numFmtId="0" fontId="1" fillId="0" borderId="1" xfId="0" applyFont="1" applyBorder="1" applyAlignment="1">
      <alignment vertical="top" wrapText="1"/>
    </xf>
    <xf numFmtId="0" fontId="1" fillId="7" borderId="1" xfId="0" applyFont="1" applyFill="1" applyBorder="1" applyAlignment="1">
      <alignment vertical="top" wrapText="1"/>
    </xf>
    <xf numFmtId="0" fontId="1" fillId="5" borderId="1" xfId="0" applyFont="1" applyFill="1" applyBorder="1" applyAlignment="1">
      <alignment vertical="top" wrapText="1"/>
    </xf>
    <xf numFmtId="0" fontId="1" fillId="3" borderId="1" xfId="0" applyFont="1" applyFill="1" applyBorder="1" applyAlignment="1">
      <alignment vertical="top" wrapText="1"/>
    </xf>
    <xf numFmtId="0" fontId="2" fillId="0" borderId="0" xfId="0" applyFont="1" applyAlignment="1">
      <alignment horizontal="center"/>
    </xf>
    <xf numFmtId="0" fontId="1" fillId="3" borderId="0" xfId="0" applyFont="1" applyFill="1" applyAlignment="1"/>
    <xf numFmtId="0" fontId="35" fillId="20" borderId="1" xfId="0" applyFont="1" applyFill="1" applyBorder="1"/>
    <xf numFmtId="0" fontId="14" fillId="12" borderId="1" xfId="0" applyFont="1" applyFill="1" applyBorder="1" applyAlignment="1">
      <alignment wrapText="1"/>
    </xf>
    <xf numFmtId="0" fontId="14" fillId="20" borderId="1" xfId="0" applyFont="1" applyFill="1" applyBorder="1" applyAlignment="1">
      <alignment wrapText="1"/>
    </xf>
    <xf numFmtId="0" fontId="35" fillId="0" borderId="1" xfId="0" applyFont="1" applyBorder="1" applyAlignment="1"/>
    <xf numFmtId="0" fontId="35" fillId="15" borderId="1" xfId="0" applyFont="1" applyFill="1" applyBorder="1" applyAlignment="1">
      <alignment horizontal="right"/>
    </xf>
    <xf numFmtId="0" fontId="35" fillId="15" borderId="1" xfId="0" applyFont="1" applyFill="1" applyBorder="1" applyAlignment="1"/>
    <xf numFmtId="0" fontId="35" fillId="0" borderId="1" xfId="0" applyFont="1" applyBorder="1" applyAlignment="1"/>
    <xf numFmtId="169" fontId="35" fillId="0" borderId="1" xfId="0" applyNumberFormat="1" applyFont="1" applyBorder="1" applyAlignment="1"/>
    <xf numFmtId="0" fontId="35" fillId="0" borderId="1" xfId="0" applyFont="1" applyBorder="1" applyAlignment="1"/>
    <xf numFmtId="0" fontId="35" fillId="0" borderId="1" xfId="0" applyFont="1" applyBorder="1"/>
    <xf numFmtId="0" fontId="0" fillId="15" borderId="1" xfId="0" applyFont="1" applyFill="1" applyBorder="1" applyAlignment="1">
      <alignment wrapText="1"/>
    </xf>
    <xf numFmtId="0" fontId="0" fillId="0" borderId="1" xfId="0" applyFont="1" applyBorder="1" applyAlignment="1">
      <alignment wrapText="1"/>
    </xf>
    <xf numFmtId="0" fontId="0" fillId="15" borderId="1" xfId="0" applyFont="1" applyFill="1" applyBorder="1" applyAlignment="1">
      <alignment horizontal="right" wrapText="1"/>
    </xf>
    <xf numFmtId="0" fontId="35" fillId="0" borderId="1" xfId="0" applyFont="1" applyBorder="1" applyAlignment="1">
      <alignment wrapText="1"/>
    </xf>
    <xf numFmtId="0" fontId="35" fillId="0" borderId="1" xfId="0" applyFont="1" applyBorder="1" applyAlignment="1">
      <alignment wrapText="1"/>
    </xf>
    <xf numFmtId="0" fontId="17" fillId="0" borderId="1" xfId="0" applyFont="1" applyBorder="1" applyAlignment="1"/>
    <xf numFmtId="0" fontId="0" fillId="0" borderId="1" xfId="0" applyFont="1" applyBorder="1"/>
    <xf numFmtId="0" fontId="35" fillId="15" borderId="1" xfId="0" applyFont="1" applyFill="1" applyBorder="1"/>
    <xf numFmtId="0" fontId="35" fillId="0" borderId="1" xfId="0" applyFont="1" applyBorder="1" applyAlignment="1">
      <alignment horizontal="center"/>
    </xf>
    <xf numFmtId="0" fontId="35" fillId="15" borderId="1" xfId="0" applyFont="1" applyFill="1" applyBorder="1" applyAlignment="1">
      <alignment horizontal="center"/>
    </xf>
    <xf numFmtId="0" fontId="35" fillId="0" borderId="1" xfId="0" applyFont="1" applyBorder="1" applyAlignment="1">
      <alignment horizontal="center"/>
    </xf>
    <xf numFmtId="169" fontId="35" fillId="0" borderId="1" xfId="0" applyNumberFormat="1" applyFont="1" applyBorder="1" applyAlignment="1"/>
    <xf numFmtId="0" fontId="19" fillId="0" borderId="1" xfId="0" applyFont="1" applyBorder="1" applyAlignment="1">
      <alignment wrapText="1"/>
    </xf>
    <xf numFmtId="0" fontId="17" fillId="0" borderId="1" xfId="0" applyFont="1" applyBorder="1" applyAlignment="1">
      <alignment horizontal="left" vertical="center" wrapText="1"/>
    </xf>
    <xf numFmtId="0" fontId="35" fillId="15" borderId="1" xfId="0" applyFont="1" applyFill="1" applyBorder="1" applyAlignment="1">
      <alignment horizontal="center" vertical="center" wrapText="1"/>
    </xf>
    <xf numFmtId="0" fontId="35" fillId="0" borderId="1" xfId="0" applyFont="1" applyBorder="1" applyAlignment="1">
      <alignment horizontal="center" vertical="center" wrapText="1"/>
    </xf>
    <xf numFmtId="169" fontId="35" fillId="0" borderId="1" xfId="0" applyNumberFormat="1" applyFont="1" applyBorder="1" applyAlignment="1">
      <alignment horizontal="center" vertical="center" wrapText="1"/>
    </xf>
    <xf numFmtId="0" fontId="46" fillId="0" borderId="1" xfId="0" applyFont="1" applyBorder="1" applyAlignment="1">
      <alignment horizontal="center" vertical="center"/>
    </xf>
    <xf numFmtId="0" fontId="19" fillId="0" borderId="1" xfId="0" applyFont="1" applyBorder="1" applyAlignment="1">
      <alignment horizontal="left" vertical="center" wrapText="1"/>
    </xf>
    <xf numFmtId="0" fontId="1" fillId="0" borderId="1" xfId="0" applyFont="1" applyBorder="1" applyAlignment="1">
      <alignment horizontal="center"/>
    </xf>
    <xf numFmtId="169" fontId="35" fillId="15" borderId="1" xfId="0" applyNumberFormat="1" applyFont="1" applyFill="1" applyBorder="1" applyAlignment="1">
      <alignment horizontal="right"/>
    </xf>
    <xf numFmtId="0" fontId="37" fillId="0" borderId="1" xfId="0" applyFont="1" applyBorder="1" applyAlignment="1"/>
    <xf numFmtId="0" fontId="36" fillId="15" borderId="1" xfId="0" applyFont="1" applyFill="1" applyBorder="1" applyAlignment="1">
      <alignment horizontal="right"/>
    </xf>
    <xf numFmtId="0" fontId="36" fillId="0" borderId="1" xfId="0" applyFont="1" applyBorder="1"/>
    <xf numFmtId="0" fontId="1" fillId="5" borderId="1" xfId="0" applyFont="1" applyFill="1" applyBorder="1" applyAlignment="1"/>
    <xf numFmtId="0" fontId="1" fillId="25" borderId="1" xfId="0" applyFont="1" applyFill="1" applyBorder="1" applyAlignment="1">
      <alignment vertical="top"/>
    </xf>
    <xf numFmtId="0" fontId="1" fillId="25" borderId="1" xfId="0" applyFont="1" applyFill="1" applyBorder="1" applyAlignment="1">
      <alignment vertical="top" wrapText="1"/>
    </xf>
    <xf numFmtId="0" fontId="1" fillId="25" borderId="1" xfId="0" applyFont="1" applyFill="1" applyBorder="1" applyAlignment="1">
      <alignment vertical="top"/>
    </xf>
    <xf numFmtId="0" fontId="1" fillId="0" borderId="1" xfId="0" applyFont="1" applyBorder="1" applyAlignment="1">
      <alignment vertical="center" wrapText="1"/>
    </xf>
    <xf numFmtId="0" fontId="1" fillId="0" borderId="1" xfId="0" applyFont="1" applyBorder="1" applyAlignment="1">
      <alignment horizontal="right" vertical="center" wrapText="1"/>
    </xf>
    <xf numFmtId="0" fontId="2" fillId="0" borderId="1" xfId="0" applyFont="1" applyBorder="1" applyAlignment="1">
      <alignment horizontal="center" vertical="center"/>
    </xf>
    <xf numFmtId="0" fontId="1" fillId="0" borderId="1" xfId="0" applyFont="1" applyBorder="1" applyAlignment="1">
      <alignment horizontal="center" vertical="center"/>
    </xf>
    <xf numFmtId="0" fontId="41" fillId="0" borderId="0" xfId="0" applyFont="1" applyAlignment="1">
      <alignment horizontal="center" vertical="top" wrapText="1"/>
    </xf>
    <xf numFmtId="0" fontId="41" fillId="0" borderId="1" xfId="0" applyFont="1" applyBorder="1" applyAlignment="1">
      <alignment horizontal="center" vertical="top" wrapText="1"/>
    </xf>
    <xf numFmtId="0" fontId="41" fillId="0" borderId="4" xfId="0" applyFont="1" applyBorder="1" applyAlignment="1">
      <alignment horizontal="center" wrapText="1"/>
    </xf>
    <xf numFmtId="0" fontId="2" fillId="17" borderId="0" xfId="0" applyFont="1" applyFill="1" applyAlignment="1"/>
    <xf numFmtId="0" fontId="10" fillId="0" borderId="0" xfId="0" applyFont="1" applyAlignment="1">
      <alignment horizontal="left" vertical="top" wrapText="1"/>
    </xf>
    <xf numFmtId="0" fontId="10" fillId="0" borderId="6" xfId="0" applyFont="1" applyBorder="1" applyAlignment="1">
      <alignment horizontal="center" vertical="top" wrapText="1"/>
    </xf>
    <xf numFmtId="0" fontId="10" fillId="33" borderId="7" xfId="0" applyFont="1" applyFill="1" applyBorder="1" applyAlignment="1">
      <alignment horizontal="left" vertical="top" wrapText="1"/>
    </xf>
    <xf numFmtId="0" fontId="10" fillId="0" borderId="7" xfId="0" applyFont="1" applyBorder="1" applyAlignment="1">
      <alignment horizontal="left" vertical="top" wrapText="1"/>
    </xf>
    <xf numFmtId="0" fontId="11" fillId="33" borderId="7" xfId="0" applyFont="1" applyFill="1" applyBorder="1" applyAlignment="1">
      <alignment horizontal="left" vertical="top" wrapText="1"/>
    </xf>
    <xf numFmtId="0" fontId="10" fillId="33" borderId="7" xfId="0" applyFont="1" applyFill="1" applyBorder="1" applyAlignment="1">
      <alignment vertical="top" wrapText="1"/>
    </xf>
    <xf numFmtId="0" fontId="9" fillId="0" borderId="0" xfId="0" applyFont="1" applyAlignment="1">
      <alignment horizontal="center" vertical="top" wrapText="1"/>
    </xf>
    <xf numFmtId="0" fontId="10" fillId="30" borderId="7" xfId="0" applyFont="1" applyFill="1" applyBorder="1" applyAlignment="1">
      <alignment horizontal="left" vertical="top" wrapText="1"/>
    </xf>
    <xf numFmtId="0" fontId="10" fillId="35" borderId="7" xfId="0" applyFont="1" applyFill="1" applyBorder="1" applyAlignment="1">
      <alignment horizontal="left" vertical="top" wrapText="1"/>
    </xf>
    <xf numFmtId="0" fontId="11" fillId="35" borderId="7" xfId="0" applyFont="1" applyFill="1" applyBorder="1" applyAlignment="1">
      <alignment horizontal="left" vertical="top" wrapText="1"/>
    </xf>
    <xf numFmtId="0" fontId="11" fillId="0" borderId="7" xfId="0" applyFont="1" applyBorder="1" applyAlignment="1">
      <alignment horizontal="left" vertical="top" wrapText="1"/>
    </xf>
    <xf numFmtId="0" fontId="1" fillId="33" borderId="1" xfId="0" applyFont="1" applyFill="1" applyBorder="1" applyAlignment="1"/>
    <xf numFmtId="0" fontId="1" fillId="33" borderId="1" xfId="0" applyFont="1" applyFill="1" applyBorder="1" applyAlignment="1">
      <alignment wrapText="1"/>
    </xf>
    <xf numFmtId="0" fontId="1" fillId="33" borderId="1" xfId="0" applyFont="1" applyFill="1" applyBorder="1" applyAlignment="1">
      <alignment horizontal="center" wrapText="1"/>
    </xf>
    <xf numFmtId="0" fontId="11" fillId="0" borderId="0" xfId="0" applyFont="1" applyAlignment="1">
      <alignment horizontal="left" vertical="top" wrapText="1"/>
    </xf>
    <xf numFmtId="0" fontId="11" fillId="5" borderId="7" xfId="0" applyFont="1" applyFill="1" applyBorder="1" applyAlignment="1">
      <alignment horizontal="left" vertical="top" wrapText="1"/>
    </xf>
    <xf numFmtId="0" fontId="10" fillId="5" borderId="7" xfId="0" applyFont="1" applyFill="1" applyBorder="1" applyAlignment="1">
      <alignment horizontal="left" vertical="top" wrapText="1"/>
    </xf>
    <xf numFmtId="0" fontId="11" fillId="33" borderId="7" xfId="0" applyFont="1" applyFill="1" applyBorder="1" applyAlignment="1">
      <alignment horizontal="left" vertical="top" wrapText="1"/>
    </xf>
    <xf numFmtId="0" fontId="12" fillId="33" borderId="6" xfId="0" applyFont="1" applyFill="1" applyBorder="1" applyAlignment="1">
      <alignment vertical="top" wrapText="1"/>
    </xf>
    <xf numFmtId="0" fontId="12" fillId="33" borderId="1" xfId="0" applyFont="1" applyFill="1" applyBorder="1" applyAlignment="1">
      <alignment vertical="top" wrapText="1"/>
    </xf>
    <xf numFmtId="0" fontId="1" fillId="33" borderId="1" xfId="0" applyFont="1" applyFill="1" applyBorder="1" applyAlignment="1">
      <alignment vertical="top"/>
    </xf>
    <xf numFmtId="0" fontId="1" fillId="33" borderId="1" xfId="0" applyFont="1" applyFill="1" applyBorder="1" applyAlignment="1">
      <alignment horizontal="left" vertical="top" wrapText="1"/>
    </xf>
    <xf numFmtId="0" fontId="33" fillId="33" borderId="1" xfId="0" applyFont="1" applyFill="1" applyBorder="1" applyAlignment="1">
      <alignment vertical="top" wrapText="1"/>
    </xf>
    <xf numFmtId="0" fontId="41" fillId="0" borderId="4" xfId="0" applyFont="1" applyBorder="1" applyAlignment="1">
      <alignment horizontal="center" vertical="top" wrapText="1"/>
    </xf>
    <xf numFmtId="0" fontId="10" fillId="0" borderId="0" xfId="0" applyFont="1" applyAlignment="1">
      <alignment vertical="top" wrapText="1"/>
    </xf>
    <xf numFmtId="0" fontId="33" fillId="33" borderId="1" xfId="0" applyFont="1" applyFill="1" applyBorder="1" applyAlignment="1">
      <alignment vertical="top"/>
    </xf>
    <xf numFmtId="0" fontId="10" fillId="33" borderId="1" xfId="0" applyFont="1" applyFill="1" applyBorder="1" applyAlignment="1">
      <alignment horizontal="left" vertical="top" wrapText="1"/>
    </xf>
    <xf numFmtId="0" fontId="12" fillId="33" borderId="7" xfId="0" applyFont="1" applyFill="1" applyBorder="1" applyAlignment="1">
      <alignment vertical="top" wrapText="1"/>
    </xf>
    <xf numFmtId="0" fontId="11" fillId="33" borderId="7" xfId="0" applyFont="1" applyFill="1" applyBorder="1" applyAlignment="1">
      <alignment vertical="top" wrapText="1"/>
    </xf>
    <xf numFmtId="0" fontId="10" fillId="35" borderId="7" xfId="0" applyFont="1" applyFill="1" applyBorder="1" applyAlignment="1">
      <alignment vertical="top" wrapText="1"/>
    </xf>
    <xf numFmtId="0" fontId="11" fillId="35" borderId="7" xfId="0" applyFont="1" applyFill="1" applyBorder="1" applyAlignment="1">
      <alignment vertical="top" wrapText="1"/>
    </xf>
    <xf numFmtId="0" fontId="33" fillId="33" borderId="1" xfId="0" applyFont="1" applyFill="1" applyBorder="1" applyAlignment="1">
      <alignment horizontal="left" vertical="top"/>
    </xf>
    <xf numFmtId="0" fontId="33" fillId="33" borderId="1" xfId="0" applyFont="1" applyFill="1" applyBorder="1" applyAlignment="1">
      <alignment horizontal="left" vertical="top" wrapText="1"/>
    </xf>
    <xf numFmtId="0" fontId="10" fillId="0" borderId="7" xfId="0" applyFont="1" applyBorder="1" applyAlignment="1">
      <alignment vertical="top" wrapText="1"/>
    </xf>
    <xf numFmtId="0" fontId="11" fillId="0" borderId="7" xfId="0" applyFont="1" applyBorder="1" applyAlignment="1">
      <alignment vertical="top" wrapText="1"/>
    </xf>
    <xf numFmtId="0" fontId="10" fillId="33" borderId="7" xfId="0" applyFont="1" applyFill="1" applyBorder="1" applyAlignment="1">
      <alignment wrapText="1"/>
    </xf>
    <xf numFmtId="0" fontId="10" fillId="35" borderId="7" xfId="0" applyFont="1" applyFill="1" applyBorder="1" applyAlignment="1">
      <alignment wrapText="1"/>
    </xf>
    <xf numFmtId="0" fontId="10" fillId="2" borderId="7" xfId="0" applyFont="1" applyFill="1" applyBorder="1" applyAlignment="1">
      <alignment horizontal="left" vertical="top" wrapText="1"/>
    </xf>
    <xf numFmtId="0" fontId="11" fillId="2" borderId="7" xfId="0" applyFont="1" applyFill="1" applyBorder="1" applyAlignment="1">
      <alignment horizontal="left" vertical="top" wrapText="1"/>
    </xf>
    <xf numFmtId="0" fontId="10" fillId="0" borderId="1" xfId="0" applyFont="1" applyBorder="1" applyAlignment="1">
      <alignment horizontal="center" vertical="top" wrapText="1"/>
    </xf>
    <xf numFmtId="0" fontId="33" fillId="33" borderId="1" xfId="0" applyFont="1" applyFill="1" applyBorder="1" applyAlignment="1">
      <alignment wrapText="1"/>
    </xf>
    <xf numFmtId="0" fontId="33" fillId="33" borderId="1" xfId="0" applyFont="1" applyFill="1" applyBorder="1" applyAlignment="1"/>
    <xf numFmtId="0" fontId="41" fillId="27" borderId="1" xfId="0" applyFont="1" applyFill="1" applyBorder="1" applyAlignment="1">
      <alignment horizontal="center" vertical="center" wrapText="1"/>
    </xf>
    <xf numFmtId="0" fontId="41" fillId="0" borderId="0" xfId="0" applyFont="1" applyAlignment="1">
      <alignment horizontal="center" vertical="center" wrapText="1"/>
    </xf>
    <xf numFmtId="0" fontId="10" fillId="0" borderId="0" xfId="0" applyFont="1" applyAlignment="1">
      <alignment horizontal="center" vertical="center" wrapText="1"/>
    </xf>
    <xf numFmtId="0" fontId="10" fillId="0" borderId="1" xfId="0" applyFont="1" applyBorder="1" applyAlignment="1">
      <alignment horizontal="center" vertical="center" wrapText="1"/>
    </xf>
    <xf numFmtId="166" fontId="10" fillId="6" borderId="1" xfId="0" applyNumberFormat="1" applyFont="1" applyFill="1" applyBorder="1" applyAlignment="1">
      <alignment horizontal="center" vertical="center" wrapText="1"/>
    </xf>
    <xf numFmtId="0" fontId="10" fillId="27" borderId="1" xfId="0" applyFont="1" applyFill="1" applyBorder="1" applyAlignment="1">
      <alignment horizontal="center" vertical="center" wrapText="1"/>
    </xf>
    <xf numFmtId="0" fontId="10" fillId="27" borderId="1" xfId="0" applyFont="1" applyFill="1" applyBorder="1" applyAlignment="1">
      <alignment horizontal="center" vertical="center" wrapText="1"/>
    </xf>
    <xf numFmtId="166" fontId="10" fillId="27" borderId="1" xfId="0" applyNumberFormat="1" applyFont="1" applyFill="1" applyBorder="1" applyAlignment="1">
      <alignment horizontal="center" vertical="center" wrapText="1"/>
    </xf>
    <xf numFmtId="0" fontId="10" fillId="6" borderId="0" xfId="0" applyFont="1" applyFill="1" applyAlignment="1">
      <alignment horizontal="center" vertical="center" wrapText="1"/>
    </xf>
    <xf numFmtId="0" fontId="10" fillId="0" borderId="0" xfId="0" applyFont="1" applyAlignment="1">
      <alignment horizontal="center" vertical="center" wrapText="1"/>
    </xf>
    <xf numFmtId="166" fontId="10" fillId="23" borderId="1" xfId="0" applyNumberFormat="1" applyFont="1" applyFill="1" applyBorder="1" applyAlignment="1">
      <alignment horizontal="center" vertical="center" wrapText="1"/>
    </xf>
    <xf numFmtId="0" fontId="10" fillId="23" borderId="1" xfId="0" applyFont="1" applyFill="1" applyBorder="1" applyAlignment="1">
      <alignment horizontal="center" vertical="center" wrapText="1"/>
    </xf>
    <xf numFmtId="0" fontId="10" fillId="27" borderId="6" xfId="0" applyFont="1" applyFill="1" applyBorder="1" applyAlignment="1">
      <alignment horizontal="center" vertical="center" wrapText="1"/>
    </xf>
    <xf numFmtId="0" fontId="10" fillId="6" borderId="0" xfId="0" applyFont="1" applyFill="1" applyAlignment="1">
      <alignment horizontal="center" vertical="center" wrapText="1"/>
    </xf>
    <xf numFmtId="166" fontId="10" fillId="0" borderId="1" xfId="0" applyNumberFormat="1" applyFont="1" applyBorder="1" applyAlignment="1">
      <alignment horizontal="center" vertical="center" wrapText="1"/>
    </xf>
    <xf numFmtId="0" fontId="10" fillId="6" borderId="1"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0" fillId="5" borderId="0" xfId="0" applyFont="1" applyFill="1" applyAlignment="1">
      <alignment horizontal="center" vertical="center" wrapText="1"/>
    </xf>
    <xf numFmtId="0" fontId="10" fillId="0" borderId="1" xfId="0" applyFont="1" applyBorder="1" applyAlignment="1">
      <alignment horizontal="center" vertical="center" wrapText="1"/>
    </xf>
    <xf numFmtId="0" fontId="10" fillId="36" borderId="1" xfId="0" applyFont="1" applyFill="1" applyBorder="1" applyAlignment="1">
      <alignment horizontal="center" vertical="center" wrapText="1"/>
    </xf>
    <xf numFmtId="0" fontId="47" fillId="5" borderId="1" xfId="0" applyFont="1" applyFill="1" applyBorder="1" applyAlignment="1">
      <alignment horizontal="center" vertical="center" wrapText="1"/>
    </xf>
    <xf numFmtId="0" fontId="10" fillId="30" borderId="1"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0" fillId="5" borderId="7" xfId="0" applyFont="1" applyFill="1" applyBorder="1" applyAlignment="1">
      <alignment horizontal="center" vertical="center" wrapText="1"/>
    </xf>
    <xf numFmtId="0" fontId="48" fillId="5" borderId="7" xfId="0" applyFont="1" applyFill="1" applyBorder="1" applyAlignment="1">
      <alignment horizontal="center" vertical="center" wrapText="1"/>
    </xf>
    <xf numFmtId="0" fontId="10" fillId="27" borderId="7" xfId="0" applyFont="1" applyFill="1" applyBorder="1" applyAlignment="1">
      <alignment horizontal="center" vertical="center" wrapText="1"/>
    </xf>
    <xf numFmtId="0" fontId="49" fillId="27" borderId="7" xfId="0" applyFont="1" applyFill="1" applyBorder="1" applyAlignment="1">
      <alignment horizontal="center" vertical="center" wrapText="1"/>
    </xf>
    <xf numFmtId="0" fontId="41" fillId="5" borderId="0" xfId="0" applyFont="1" applyFill="1" applyAlignment="1">
      <alignment horizontal="center" vertical="center" wrapText="1"/>
    </xf>
    <xf numFmtId="0" fontId="10" fillId="37" borderId="1" xfId="0" applyFont="1" applyFill="1" applyBorder="1" applyAlignment="1">
      <alignment horizontal="center" vertical="center" wrapText="1"/>
    </xf>
    <xf numFmtId="0" fontId="10" fillId="37" borderId="0" xfId="0" applyFont="1" applyFill="1" applyAlignment="1">
      <alignment horizontal="center" vertical="center" wrapText="1"/>
    </xf>
    <xf numFmtId="0" fontId="10" fillId="14" borderId="1" xfId="0" applyFont="1" applyFill="1" applyBorder="1" applyAlignment="1">
      <alignment horizontal="center" vertical="center" wrapText="1"/>
    </xf>
    <xf numFmtId="0" fontId="10" fillId="14" borderId="4" xfId="0" applyFont="1" applyFill="1" applyBorder="1" applyAlignment="1">
      <alignment horizontal="center" vertical="center" wrapText="1"/>
    </xf>
    <xf numFmtId="0" fontId="10" fillId="14" borderId="0" xfId="0" applyFont="1" applyFill="1" applyAlignment="1">
      <alignment horizontal="center" vertical="center" wrapText="1"/>
    </xf>
    <xf numFmtId="0" fontId="10" fillId="34" borderId="1" xfId="0" applyFont="1" applyFill="1" applyBorder="1" applyAlignment="1">
      <alignment horizontal="center" vertical="center" wrapText="1"/>
    </xf>
    <xf numFmtId="0" fontId="10" fillId="34" borderId="0" xfId="0" applyFont="1" applyFill="1" applyAlignment="1">
      <alignment horizontal="center" vertical="center" wrapText="1"/>
    </xf>
    <xf numFmtId="0" fontId="10" fillId="32" borderId="1" xfId="0" applyFont="1" applyFill="1" applyBorder="1" applyAlignment="1">
      <alignment horizontal="center" vertical="center" wrapText="1"/>
    </xf>
    <xf numFmtId="0" fontId="10" fillId="32" borderId="7" xfId="0" applyFont="1" applyFill="1" applyBorder="1" applyAlignment="1">
      <alignment horizontal="center" vertical="center" wrapText="1"/>
    </xf>
    <xf numFmtId="0" fontId="10" fillId="32" borderId="0" xfId="0" applyFont="1" applyFill="1" applyAlignment="1">
      <alignment horizontal="center" vertical="center" wrapText="1"/>
    </xf>
    <xf numFmtId="0" fontId="50" fillId="5" borderId="7" xfId="0" applyFont="1" applyFill="1" applyBorder="1" applyAlignment="1">
      <alignment horizontal="center" vertical="center" wrapText="1"/>
    </xf>
    <xf numFmtId="0" fontId="51" fillId="5" borderId="7"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11" fillId="5" borderId="1"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11" fillId="5" borderId="0" xfId="0" applyFont="1" applyFill="1" applyAlignment="1">
      <alignment horizontal="center" vertical="center" wrapText="1"/>
    </xf>
    <xf numFmtId="0" fontId="11" fillId="23"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0" fillId="7" borderId="1" xfId="0" applyFont="1" applyFill="1" applyBorder="1" applyAlignment="1">
      <alignment horizontal="center" vertical="center" wrapText="1"/>
    </xf>
    <xf numFmtId="0" fontId="11" fillId="17" borderId="1" xfId="0" applyFont="1" applyFill="1" applyBorder="1" applyAlignment="1">
      <alignment horizontal="center" vertical="center" wrapText="1"/>
    </xf>
    <xf numFmtId="0" fontId="10" fillId="17" borderId="1" xfId="0" applyFont="1" applyFill="1" applyBorder="1" applyAlignment="1">
      <alignment horizontal="center" vertical="center" wrapText="1"/>
    </xf>
    <xf numFmtId="0" fontId="11" fillId="28" borderId="1" xfId="0" applyFont="1" applyFill="1" applyBorder="1" applyAlignment="1">
      <alignment horizontal="center" vertical="center" wrapText="1"/>
    </xf>
    <xf numFmtId="0" fontId="10" fillId="28" borderId="1" xfId="0" applyFont="1" applyFill="1" applyBorder="1" applyAlignment="1">
      <alignment horizontal="center" vertical="center" wrapText="1"/>
    </xf>
    <xf numFmtId="0" fontId="11" fillId="27" borderId="1" xfId="0" applyFont="1" applyFill="1" applyBorder="1" applyAlignment="1">
      <alignment horizontal="center" vertical="center" wrapText="1"/>
    </xf>
    <xf numFmtId="0" fontId="10" fillId="27" borderId="0" xfId="0" applyFont="1" applyFill="1" applyAlignment="1">
      <alignment horizontal="center" vertical="center" wrapText="1"/>
    </xf>
    <xf numFmtId="0" fontId="10" fillId="29" borderId="1" xfId="0" applyFont="1" applyFill="1" applyBorder="1" applyAlignment="1">
      <alignment horizontal="center" vertical="center" wrapText="1"/>
    </xf>
    <xf numFmtId="0" fontId="11" fillId="29" borderId="1" xfId="0" applyFont="1" applyFill="1" applyBorder="1" applyAlignment="1">
      <alignment horizontal="center" vertical="center" wrapText="1"/>
    </xf>
    <xf numFmtId="0" fontId="11" fillId="0" borderId="1"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1"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7" xfId="0" applyFont="1" applyBorder="1" applyAlignment="1">
      <alignment horizontal="left" vertical="center" wrapText="1"/>
    </xf>
    <xf numFmtId="0" fontId="19" fillId="0" borderId="7" xfId="0" applyFont="1" applyBorder="1" applyAlignment="1">
      <alignment vertical="center" wrapText="1"/>
    </xf>
    <xf numFmtId="0" fontId="19" fillId="0" borderId="7" xfId="0" applyFont="1" applyBorder="1" applyAlignment="1">
      <alignment vertical="center" wrapText="1"/>
    </xf>
    <xf numFmtId="0" fontId="19" fillId="0" borderId="7"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7" xfId="0" applyFont="1" applyBorder="1" applyAlignment="1">
      <alignment horizontal="center" vertical="center" wrapText="1"/>
    </xf>
    <xf numFmtId="0" fontId="2" fillId="0" borderId="1" xfId="0" applyFont="1" applyBorder="1" applyAlignment="1">
      <alignment horizontal="center" vertical="center" wrapText="1"/>
    </xf>
    <xf numFmtId="166" fontId="1" fillId="33" borderId="1" xfId="0" applyNumberFormat="1" applyFont="1" applyFill="1" applyBorder="1" applyAlignment="1">
      <alignment horizontal="center" vertical="center" wrapText="1"/>
    </xf>
    <xf numFmtId="0" fontId="1" fillId="33" borderId="1" xfId="0" applyFont="1" applyFill="1" applyBorder="1" applyAlignment="1">
      <alignment horizontal="center" vertical="center" wrapText="1"/>
    </xf>
    <xf numFmtId="0" fontId="1" fillId="24" borderId="1" xfId="0" applyFont="1" applyFill="1" applyBorder="1" applyAlignment="1">
      <alignment horizontal="center" vertical="center" wrapText="1"/>
    </xf>
    <xf numFmtId="166" fontId="1" fillId="6" borderId="1" xfId="0" applyNumberFormat="1" applyFont="1" applyFill="1" applyBorder="1" applyAlignment="1">
      <alignment horizontal="center" vertical="center" wrapText="1"/>
    </xf>
    <xf numFmtId="0" fontId="52" fillId="0" borderId="1" xfId="0" applyFont="1" applyBorder="1" applyAlignment="1">
      <alignment horizontal="center" vertical="center" wrapText="1"/>
    </xf>
    <xf numFmtId="0" fontId="1" fillId="0" borderId="1" xfId="0" applyFont="1" applyBorder="1" applyAlignment="1">
      <alignment horizontal="center" vertical="center" wrapText="1"/>
    </xf>
    <xf numFmtId="165" fontId="1" fillId="0" borderId="1" xfId="0" applyNumberFormat="1" applyFont="1" applyBorder="1" applyAlignment="1">
      <alignment horizontal="center" vertical="center" wrapText="1"/>
    </xf>
    <xf numFmtId="0" fontId="7" fillId="9" borderId="1" xfId="0" applyFont="1" applyFill="1" applyBorder="1" applyAlignment="1">
      <alignment horizontal="center" vertical="center" wrapText="1"/>
    </xf>
    <xf numFmtId="0" fontId="7" fillId="9" borderId="1" xfId="0" applyFont="1" applyFill="1" applyBorder="1" applyAlignment="1">
      <alignment horizontal="center" vertical="center" wrapText="1"/>
    </xf>
    <xf numFmtId="0" fontId="8" fillId="16" borderId="1" xfId="0" applyFont="1" applyFill="1" applyBorder="1" applyAlignment="1">
      <alignment horizontal="center" vertical="center" wrapText="1"/>
    </xf>
    <xf numFmtId="0" fontId="7" fillId="16" borderId="0" xfId="0" applyFont="1" applyFill="1" applyAlignment="1">
      <alignment horizontal="center" vertical="center" wrapText="1"/>
    </xf>
    <xf numFmtId="0" fontId="0" fillId="0" borderId="0" xfId="0" applyFont="1" applyAlignment="1"/>
    <xf numFmtId="0" fontId="0" fillId="6" borderId="1" xfId="0" applyFont="1" applyFill="1" applyBorder="1" applyAlignment="1">
      <alignment horizontal="center" vertical="center" wrapText="1"/>
    </xf>
    <xf numFmtId="0" fontId="0" fillId="0" borderId="0" xfId="0" applyFont="1" applyAlignment="1">
      <alignment horizontal="center" vertical="center" wrapText="1"/>
    </xf>
    <xf numFmtId="168" fontId="0" fillId="6" borderId="1" xfId="0" applyNumberFormat="1" applyFont="1" applyFill="1" applyBorder="1" applyAlignment="1">
      <alignment horizontal="center" vertical="center" wrapText="1"/>
    </xf>
    <xf numFmtId="0" fontId="0" fillId="6" borderId="0" xfId="0" applyFont="1" applyFill="1" applyAlignment="1">
      <alignment horizontal="center" vertical="center" wrapText="1"/>
    </xf>
    <xf numFmtId="0" fontId="0" fillId="6" borderId="0" xfId="0" applyFont="1" applyFill="1" applyAlignment="1"/>
    <xf numFmtId="0" fontId="53" fillId="6" borderId="1" xfId="0" applyFont="1" applyFill="1" applyBorder="1" applyAlignment="1">
      <alignment horizontal="center" vertical="center" wrapText="1"/>
    </xf>
    <xf numFmtId="0" fontId="0" fillId="0" borderId="0" xfId="0" applyFont="1" applyAlignment="1">
      <alignment vertical="top"/>
    </xf>
    <xf numFmtId="165" fontId="7" fillId="0" borderId="0" xfId="0" applyNumberFormat="1" applyFont="1" applyAlignment="1">
      <alignment horizontal="center" vertical="center" wrapText="1"/>
    </xf>
    <xf numFmtId="0" fontId="0" fillId="0" borderId="8" xfId="0" applyFont="1" applyBorder="1" applyAlignment="1">
      <alignment horizontal="center" vertical="center" wrapText="1"/>
    </xf>
    <xf numFmtId="0" fontId="0" fillId="0" borderId="8" xfId="0" applyFont="1" applyBorder="1" applyAlignment="1"/>
    <xf numFmtId="0" fontId="0" fillId="8" borderId="1" xfId="0" applyFont="1" applyFill="1" applyBorder="1" applyAlignment="1">
      <alignment horizontal="center" vertical="center" wrapText="1"/>
    </xf>
    <xf numFmtId="167" fontId="0" fillId="8" borderId="1" xfId="0" applyNumberFormat="1" applyFont="1" applyFill="1" applyBorder="1" applyAlignment="1">
      <alignment horizontal="center" vertical="center" wrapText="1"/>
    </xf>
    <xf numFmtId="0" fontId="0" fillId="8" borderId="1" xfId="0" applyFont="1" applyFill="1" applyBorder="1" applyAlignment="1">
      <alignment horizontal="center" vertical="center" wrapText="1"/>
    </xf>
    <xf numFmtId="165" fontId="7" fillId="0" borderId="3" xfId="0" applyNumberFormat="1" applyFont="1" applyBorder="1" applyAlignment="1">
      <alignment horizontal="center" vertical="center" wrapText="1"/>
    </xf>
    <xf numFmtId="165" fontId="7" fillId="0" borderId="4" xfId="0" applyNumberFormat="1" applyFont="1" applyBorder="1" applyAlignment="1">
      <alignment horizontal="center" vertical="center" wrapText="1"/>
    </xf>
    <xf numFmtId="0" fontId="0" fillId="31" borderId="1" xfId="0" applyFont="1" applyFill="1" applyBorder="1" applyAlignment="1">
      <alignment horizontal="center" vertical="center" wrapText="1"/>
    </xf>
    <xf numFmtId="0" fontId="0" fillId="3" borderId="1" xfId="0" applyFont="1" applyFill="1" applyBorder="1" applyAlignment="1">
      <alignment horizontal="center" vertical="center" wrapText="1"/>
    </xf>
    <xf numFmtId="0" fontId="0" fillId="6" borderId="1"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8" fillId="0" borderId="0" xfId="0" applyFont="1" applyAlignment="1">
      <alignment horizontal="center" vertical="center" wrapText="1"/>
    </xf>
    <xf numFmtId="0" fontId="8" fillId="0" borderId="0" xfId="0" applyFont="1"/>
    <xf numFmtId="0" fontId="54" fillId="6" borderId="1" xfId="0" applyFont="1" applyFill="1" applyBorder="1" applyAlignment="1">
      <alignment horizontal="center" vertical="center" wrapText="1"/>
    </xf>
    <xf numFmtId="167" fontId="0" fillId="6" borderId="1" xfId="0" applyNumberFormat="1" applyFont="1" applyFill="1" applyBorder="1" applyAlignment="1">
      <alignment horizontal="center" vertical="center" wrapText="1"/>
    </xf>
    <xf numFmtId="0" fontId="55" fillId="6" borderId="1" xfId="0" applyFont="1" applyFill="1" applyBorder="1" applyAlignment="1">
      <alignment horizontal="center" vertical="center" wrapText="1"/>
    </xf>
    <xf numFmtId="0" fontId="0" fillId="18" borderId="1" xfId="0" applyFont="1" applyFill="1" applyBorder="1" applyAlignment="1">
      <alignment horizontal="center" vertical="center" wrapText="1"/>
    </xf>
    <xf numFmtId="49" fontId="56" fillId="6" borderId="1" xfId="0" applyNumberFormat="1" applyFont="1" applyFill="1" applyBorder="1" applyAlignment="1">
      <alignment horizontal="center" vertical="center" wrapText="1"/>
    </xf>
    <xf numFmtId="167" fontId="0" fillId="0" borderId="1" xfId="0" applyNumberFormat="1" applyFont="1" applyBorder="1" applyAlignment="1">
      <alignment horizontal="center" vertical="center" wrapText="1"/>
    </xf>
    <xf numFmtId="170" fontId="0" fillId="6" borderId="1" xfId="0" applyNumberFormat="1" applyFont="1" applyFill="1" applyBorder="1" applyAlignment="1">
      <alignment horizontal="center" vertical="center" wrapText="1"/>
    </xf>
    <xf numFmtId="0" fontId="28" fillId="6" borderId="1" xfId="0" applyFont="1" applyFill="1" applyBorder="1" applyAlignment="1">
      <alignment horizontal="center" wrapText="1"/>
    </xf>
    <xf numFmtId="0" fontId="28" fillId="6" borderId="0" xfId="0" applyFont="1" applyFill="1" applyAlignment="1">
      <alignment wrapText="1"/>
    </xf>
    <xf numFmtId="0" fontId="28" fillId="6" borderId="0" xfId="0" applyFont="1" applyFill="1" applyAlignment="1">
      <alignment vertical="center"/>
    </xf>
    <xf numFmtId="167" fontId="0" fillId="0" borderId="1" xfId="0" applyNumberFormat="1" applyFont="1" applyBorder="1" applyAlignment="1">
      <alignment horizontal="center" vertical="center" wrapText="1"/>
    </xf>
    <xf numFmtId="167" fontId="0" fillId="0" borderId="1" xfId="0" quotePrefix="1" applyNumberFormat="1" applyFont="1" applyBorder="1" applyAlignment="1">
      <alignment horizontal="center" vertical="center" wrapText="1"/>
    </xf>
    <xf numFmtId="0" fontId="0" fillId="0" borderId="1" xfId="0" applyFont="1" applyBorder="1" applyAlignment="1">
      <alignment horizontal="center" vertical="center" wrapText="1"/>
    </xf>
    <xf numFmtId="0" fontId="0" fillId="0" borderId="1" xfId="0" quotePrefix="1" applyFont="1" applyBorder="1" applyAlignment="1">
      <alignment horizontal="center" vertical="center" wrapText="1"/>
    </xf>
    <xf numFmtId="11" fontId="0" fillId="0" borderId="1" xfId="0" applyNumberFormat="1" applyFont="1" applyBorder="1" applyAlignment="1">
      <alignment horizontal="center" vertical="center" wrapText="1"/>
    </xf>
    <xf numFmtId="0" fontId="0" fillId="0" borderId="6" xfId="0" applyFont="1" applyBorder="1" applyAlignment="1">
      <alignment horizontal="center" vertical="center" wrapText="1"/>
    </xf>
    <xf numFmtId="0" fontId="0" fillId="0" borderId="1" xfId="0" applyFont="1" applyBorder="1" applyAlignment="1">
      <alignment horizontal="center" vertical="center" wrapText="1"/>
    </xf>
    <xf numFmtId="0" fontId="0" fillId="0" borderId="6" xfId="0" applyFont="1" applyBorder="1" applyAlignment="1">
      <alignment horizontal="center" vertical="center" wrapText="1"/>
    </xf>
    <xf numFmtId="0" fontId="0" fillId="6" borderId="1" xfId="0" applyFont="1" applyFill="1" applyBorder="1" applyAlignment="1">
      <alignment horizontal="center"/>
    </xf>
    <xf numFmtId="0" fontId="0" fillId="6" borderId="1" xfId="0" applyFont="1" applyFill="1" applyBorder="1" applyAlignment="1">
      <alignment horizontal="center" vertical="center"/>
    </xf>
    <xf numFmtId="0" fontId="1" fillId="5" borderId="1" xfId="0" applyFont="1" applyFill="1" applyBorder="1" applyAlignment="1">
      <alignment vertical="top"/>
    </xf>
    <xf numFmtId="0" fontId="1" fillId="5" borderId="1" xfId="0" applyFont="1" applyFill="1" applyBorder="1" applyAlignment="1">
      <alignment vertical="top"/>
    </xf>
    <xf numFmtId="0" fontId="7" fillId="7" borderId="1" xfId="0" applyFont="1" applyFill="1" applyBorder="1" applyAlignment="1">
      <alignment horizontal="center" vertical="top" wrapText="1"/>
    </xf>
    <xf numFmtId="0" fontId="1" fillId="7" borderId="1" xfId="0" applyFont="1" applyFill="1" applyBorder="1" applyAlignment="1">
      <alignment vertical="top"/>
    </xf>
    <xf numFmtId="0" fontId="1" fillId="7" borderId="1" xfId="0" applyFont="1" applyFill="1" applyBorder="1" applyAlignment="1">
      <alignment vertical="top"/>
    </xf>
    <xf numFmtId="0" fontId="1" fillId="7" borderId="1" xfId="0" applyFont="1" applyFill="1" applyBorder="1" applyAlignment="1">
      <alignment horizontal="center" vertical="top" wrapText="1"/>
    </xf>
    <xf numFmtId="0" fontId="7" fillId="5" borderId="1" xfId="0" applyFont="1" applyFill="1" applyBorder="1" applyAlignment="1">
      <alignment horizontal="center" vertical="top" wrapText="1"/>
    </xf>
    <xf numFmtId="0" fontId="14" fillId="5" borderId="1" xfId="0" applyFont="1" applyFill="1" applyBorder="1" applyAlignment="1">
      <alignment vertical="top" wrapText="1"/>
    </xf>
    <xf numFmtId="0" fontId="14" fillId="5" borderId="1" xfId="0" applyFont="1" applyFill="1" applyBorder="1" applyAlignment="1">
      <alignment horizontal="left" vertical="top" wrapText="1"/>
    </xf>
    <xf numFmtId="0" fontId="20" fillId="5" borderId="1" xfId="0" applyFont="1" applyFill="1" applyBorder="1" applyAlignment="1">
      <alignment horizontal="left" vertical="top" wrapText="1"/>
    </xf>
    <xf numFmtId="0" fontId="14" fillId="5" borderId="1" xfId="0" applyFont="1" applyFill="1" applyBorder="1" applyAlignment="1">
      <alignment vertical="top" wrapText="1"/>
    </xf>
    <xf numFmtId="0" fontId="14" fillId="0" borderId="1" xfId="0" applyFont="1" applyBorder="1" applyAlignment="1">
      <alignment horizontal="left" vertical="top" wrapText="1"/>
    </xf>
    <xf numFmtId="0" fontId="14" fillId="7" borderId="1" xfId="0" applyFont="1" applyFill="1" applyBorder="1" applyAlignment="1">
      <alignment vertical="top" wrapText="1"/>
    </xf>
    <xf numFmtId="0" fontId="57" fillId="6" borderId="1" xfId="0" applyFont="1" applyFill="1" applyBorder="1" applyAlignment="1">
      <alignment vertical="top"/>
    </xf>
    <xf numFmtId="0" fontId="14" fillId="6" borderId="1" xfId="0" applyFont="1" applyFill="1" applyBorder="1" applyAlignment="1">
      <alignment horizontal="left" vertical="top" wrapText="1"/>
    </xf>
    <xf numFmtId="0" fontId="34" fillId="6" borderId="1" xfId="0" applyFont="1" applyFill="1" applyBorder="1" applyAlignment="1">
      <alignment horizontal="left" vertical="top"/>
    </xf>
    <xf numFmtId="0" fontId="34" fillId="0" borderId="1" xfId="0" applyFont="1" applyBorder="1" applyAlignment="1">
      <alignment horizontal="center" vertical="top" wrapText="1"/>
    </xf>
    <xf numFmtId="0" fontId="22" fillId="5" borderId="1" xfId="0" applyFont="1" applyFill="1" applyBorder="1" applyAlignment="1">
      <alignment vertical="top" wrapText="1"/>
    </xf>
    <xf numFmtId="0" fontId="11" fillId="5" borderId="1" xfId="0" applyFont="1" applyFill="1" applyBorder="1" applyAlignment="1">
      <alignment vertical="top" wrapText="1"/>
    </xf>
    <xf numFmtId="0" fontId="1" fillId="5" borderId="1" xfId="0" applyFont="1" applyFill="1" applyBorder="1" applyAlignment="1">
      <alignment vertical="top" wrapText="1"/>
    </xf>
    <xf numFmtId="0" fontId="22" fillId="3" borderId="1" xfId="0" applyFont="1" applyFill="1" applyBorder="1" applyAlignment="1">
      <alignment vertical="top" wrapText="1"/>
    </xf>
    <xf numFmtId="0" fontId="14" fillId="3" borderId="1" xfId="0" applyFont="1" applyFill="1" applyBorder="1" applyAlignment="1">
      <alignment vertical="top" wrapText="1"/>
    </xf>
    <xf numFmtId="0" fontId="14" fillId="6" borderId="1" xfId="0" applyFont="1" applyFill="1" applyBorder="1" applyAlignment="1">
      <alignment horizontal="left" vertical="top"/>
    </xf>
    <xf numFmtId="0" fontId="14" fillId="6" borderId="1" xfId="0" applyFont="1" applyFill="1" applyBorder="1" applyAlignment="1">
      <alignment horizontal="left" vertical="top" wrapText="1"/>
    </xf>
    <xf numFmtId="0" fontId="14" fillId="6" borderId="1" xfId="0" applyFont="1" applyFill="1" applyBorder="1" applyAlignment="1">
      <alignment vertical="top"/>
    </xf>
    <xf numFmtId="0" fontId="0" fillId="0" borderId="0" xfId="0" applyFont="1" applyAlignment="1">
      <alignment horizontal="center" vertical="center" wrapText="1"/>
    </xf>
    <xf numFmtId="0" fontId="7" fillId="9" borderId="1" xfId="0" applyFont="1" applyFill="1" applyBorder="1" applyAlignment="1">
      <alignment horizontal="center" vertical="center" wrapText="1"/>
    </xf>
    <xf numFmtId="0" fontId="7" fillId="9" borderId="4" xfId="0" applyFont="1" applyFill="1" applyBorder="1" applyAlignment="1">
      <alignment horizontal="center" vertical="center" wrapText="1"/>
    </xf>
    <xf numFmtId="0" fontId="0" fillId="23" borderId="1" xfId="0" applyFont="1" applyFill="1" applyBorder="1" applyAlignment="1">
      <alignment horizontal="center" vertical="center" wrapText="1"/>
    </xf>
    <xf numFmtId="0" fontId="7" fillId="6" borderId="1" xfId="0" applyFont="1" applyFill="1" applyBorder="1" applyAlignment="1">
      <alignment horizontal="center" vertical="center" wrapText="1"/>
    </xf>
    <xf numFmtId="49" fontId="58" fillId="6" borderId="1" xfId="0" applyNumberFormat="1" applyFont="1" applyFill="1" applyBorder="1" applyAlignment="1">
      <alignment horizontal="center" vertical="center" wrapText="1"/>
    </xf>
    <xf numFmtId="0" fontId="0" fillId="0" borderId="1" xfId="0" quotePrefix="1" applyFont="1" applyBorder="1" applyAlignment="1">
      <alignment horizontal="center" vertical="center" wrapText="1"/>
    </xf>
    <xf numFmtId="0" fontId="21" fillId="23" borderId="1" xfId="0" applyFont="1" applyFill="1" applyBorder="1" applyAlignment="1">
      <alignment horizontal="center" vertical="center" wrapText="1"/>
    </xf>
    <xf numFmtId="0" fontId="21" fillId="0" borderId="8" xfId="0" applyFont="1" applyBorder="1" applyAlignment="1">
      <alignment horizontal="center" vertical="center" wrapText="1"/>
    </xf>
    <xf numFmtId="0" fontId="21" fillId="0" borderId="10" xfId="0" applyFont="1" applyBorder="1" applyAlignment="1">
      <alignment horizontal="center" vertical="center" wrapText="1"/>
    </xf>
    <xf numFmtId="0" fontId="21" fillId="5" borderId="7" xfId="0" applyFont="1" applyFill="1" applyBorder="1" applyAlignment="1">
      <alignment horizontal="center" vertical="center" wrapText="1"/>
    </xf>
    <xf numFmtId="0" fontId="7" fillId="7" borderId="7" xfId="0" applyFont="1" applyFill="1" applyBorder="1" applyAlignment="1">
      <alignment horizontal="center" vertical="center" wrapText="1"/>
    </xf>
    <xf numFmtId="0" fontId="0" fillId="7" borderId="7" xfId="0" applyFont="1" applyFill="1" applyBorder="1" applyAlignment="1">
      <alignment horizontal="center" vertical="center" wrapText="1"/>
    </xf>
    <xf numFmtId="0" fontId="0" fillId="5" borderId="7" xfId="0" applyFont="1" applyFill="1" applyBorder="1" applyAlignment="1">
      <alignment horizontal="center" vertical="center" wrapText="1"/>
    </xf>
    <xf numFmtId="0" fontId="7" fillId="0" borderId="7" xfId="0" applyFont="1" applyBorder="1" applyAlignment="1">
      <alignment horizontal="center" vertical="center" wrapText="1"/>
    </xf>
    <xf numFmtId="0" fontId="0" fillId="0" borderId="7" xfId="0" applyFont="1" applyBorder="1" applyAlignment="1">
      <alignment horizontal="center" vertical="center" wrapText="1"/>
    </xf>
    <xf numFmtId="0" fontId="0" fillId="6" borderId="7" xfId="0" applyFont="1" applyFill="1" applyBorder="1" applyAlignment="1">
      <alignment horizontal="center" vertical="center" wrapText="1"/>
    </xf>
    <xf numFmtId="0" fontId="0" fillId="6" borderId="6" xfId="0" applyFont="1" applyFill="1" applyBorder="1" applyAlignment="1">
      <alignment horizontal="center" vertical="center" wrapText="1"/>
    </xf>
    <xf numFmtId="0" fontId="12" fillId="0" borderId="0" xfId="0" applyFont="1" applyAlignment="1">
      <alignment horizontal="center" vertical="center" wrapText="1"/>
    </xf>
    <xf numFmtId="0" fontId="0" fillId="11" borderId="1" xfId="0" applyFont="1" applyFill="1" applyBorder="1" applyAlignment="1">
      <alignment horizontal="center" vertical="center" wrapText="1"/>
    </xf>
    <xf numFmtId="0" fontId="0" fillId="11" borderId="1" xfId="0" applyFont="1" applyFill="1" applyBorder="1" applyAlignment="1">
      <alignment horizontal="center" vertical="center" wrapText="1"/>
    </xf>
    <xf numFmtId="0" fontId="0" fillId="38" borderId="1" xfId="0" applyFont="1" applyFill="1" applyBorder="1" applyAlignment="1">
      <alignment horizontal="center" vertical="center" wrapText="1"/>
    </xf>
    <xf numFmtId="0" fontId="0" fillId="38" borderId="1" xfId="0" applyFont="1" applyFill="1" applyBorder="1" applyAlignment="1">
      <alignment horizontal="center" vertical="center" wrapText="1"/>
    </xf>
    <xf numFmtId="0" fontId="0" fillId="39" borderId="1" xfId="0" applyFont="1" applyFill="1" applyBorder="1" applyAlignment="1">
      <alignment horizontal="center" vertical="center" wrapText="1"/>
    </xf>
    <xf numFmtId="0" fontId="0" fillId="40" borderId="1" xfId="0" applyFont="1" applyFill="1" applyBorder="1" applyAlignment="1">
      <alignment horizontal="center" vertical="center" wrapText="1"/>
    </xf>
    <xf numFmtId="0" fontId="8" fillId="20" borderId="1" xfId="0" applyFont="1" applyFill="1" applyBorder="1" applyAlignment="1">
      <alignment horizontal="center" vertical="center" wrapText="1"/>
    </xf>
    <xf numFmtId="0" fontId="21" fillId="20" borderId="1" xfId="0" applyFont="1" applyFill="1" applyBorder="1" applyAlignment="1">
      <alignment horizontal="center" vertical="center" wrapText="1"/>
    </xf>
    <xf numFmtId="0" fontId="0" fillId="20" borderId="1" xfId="0" applyFont="1" applyFill="1" applyBorder="1" applyAlignment="1">
      <alignment horizontal="center" vertical="center" wrapText="1"/>
    </xf>
    <xf numFmtId="0" fontId="21" fillId="20" borderId="0" xfId="0" applyFont="1" applyFill="1" applyAlignment="1">
      <alignment horizontal="center" vertical="center" wrapText="1"/>
    </xf>
    <xf numFmtId="0" fontId="21" fillId="20" borderId="1" xfId="0" applyFont="1" applyFill="1" applyBorder="1" applyAlignment="1">
      <alignment horizontal="center" vertical="center" wrapText="1"/>
    </xf>
    <xf numFmtId="0" fontId="23" fillId="0" borderId="0" xfId="0" applyFont="1" applyAlignment="1">
      <alignment horizontal="center" vertical="center" wrapText="1"/>
    </xf>
    <xf numFmtId="0" fontId="1" fillId="23" borderId="1" xfId="0" applyFont="1" applyFill="1" applyBorder="1" applyAlignment="1">
      <alignment wrapText="1"/>
    </xf>
    <xf numFmtId="0" fontId="1" fillId="5" borderId="0" xfId="0" applyFont="1" applyFill="1" applyAlignment="1"/>
    <xf numFmtId="0" fontId="6" fillId="5" borderId="1" xfId="0" applyFont="1" applyFill="1" applyBorder="1" applyAlignment="1">
      <alignment wrapText="1"/>
    </xf>
    <xf numFmtId="0" fontId="1" fillId="5" borderId="1" xfId="0" applyFont="1" applyFill="1" applyBorder="1"/>
    <xf numFmtId="0" fontId="12" fillId="5" borderId="1" xfId="0" applyFont="1" applyFill="1" applyBorder="1" applyAlignment="1">
      <alignment wrapText="1"/>
    </xf>
    <xf numFmtId="0" fontId="12" fillId="5" borderId="1" xfId="0" applyFont="1" applyFill="1" applyBorder="1" applyAlignment="1"/>
    <xf numFmtId="0" fontId="12" fillId="5" borderId="1" xfId="0" applyFont="1" applyFill="1" applyBorder="1" applyAlignment="1">
      <alignment vertical="top" wrapText="1"/>
    </xf>
    <xf numFmtId="0" fontId="4" fillId="5" borderId="0" xfId="0" applyFont="1" applyFill="1" applyAlignment="1"/>
    <xf numFmtId="0" fontId="1" fillId="5" borderId="1" xfId="0" applyFont="1" applyFill="1" applyBorder="1" applyAlignment="1">
      <alignment horizontal="left" wrapText="1"/>
    </xf>
    <xf numFmtId="0" fontId="1" fillId="5" borderId="0" xfId="0" applyFont="1" applyFill="1" applyAlignment="1">
      <alignment vertical="top" wrapText="1"/>
    </xf>
    <xf numFmtId="0" fontId="4" fillId="5" borderId="1" xfId="0" applyFont="1" applyFill="1" applyBorder="1" applyAlignment="1">
      <alignment vertical="top" wrapText="1"/>
    </xf>
    <xf numFmtId="0" fontId="1" fillId="41" borderId="1" xfId="0" applyFont="1" applyFill="1" applyBorder="1" applyAlignment="1">
      <alignment vertical="top" wrapText="1"/>
    </xf>
    <xf numFmtId="0" fontId="14" fillId="41" borderId="1" xfId="0" applyFont="1" applyFill="1" applyBorder="1" applyAlignment="1">
      <alignment horizontal="left" vertical="top" wrapText="1"/>
    </xf>
    <xf numFmtId="0" fontId="1" fillId="41" borderId="1" xfId="0" applyFont="1" applyFill="1" applyBorder="1" applyAlignment="1">
      <alignment horizontal="left" vertical="top" wrapText="1"/>
    </xf>
    <xf numFmtId="0" fontId="14" fillId="41" borderId="1" xfId="0" applyFont="1" applyFill="1" applyBorder="1" applyAlignment="1">
      <alignment horizontal="left" vertical="top" wrapText="1"/>
    </xf>
    <xf numFmtId="0" fontId="1" fillId="41" borderId="1" xfId="0" applyFont="1" applyFill="1" applyBorder="1" applyAlignment="1"/>
    <xf numFmtId="0" fontId="1" fillId="41" borderId="1" xfId="0" applyFont="1" applyFill="1" applyBorder="1"/>
    <xf numFmtId="0" fontId="3" fillId="41" borderId="1" xfId="0" applyFont="1" applyFill="1" applyBorder="1" applyAlignment="1">
      <alignment vertical="top" wrapText="1"/>
    </xf>
    <xf numFmtId="0" fontId="3" fillId="0" borderId="0" xfId="0" applyFont="1" applyAlignment="1">
      <alignment vertical="top" wrapText="1"/>
    </xf>
    <xf numFmtId="0" fontId="1" fillId="41" borderId="1" xfId="0" applyFont="1" applyFill="1" applyBorder="1" applyAlignment="1">
      <alignment vertical="top" wrapText="1"/>
    </xf>
    <xf numFmtId="0" fontId="0" fillId="41" borderId="1" xfId="0" applyFont="1" applyFill="1" applyBorder="1" applyAlignment="1">
      <alignment vertical="top" wrapText="1"/>
    </xf>
    <xf numFmtId="0" fontId="3" fillId="42" borderId="1" xfId="0" applyFont="1" applyFill="1" applyBorder="1" applyAlignment="1">
      <alignment vertical="top" wrapText="1"/>
    </xf>
    <xf numFmtId="0" fontId="1" fillId="42" borderId="1" xfId="0" applyFont="1" applyFill="1" applyBorder="1" applyAlignment="1">
      <alignment vertical="top" wrapText="1"/>
    </xf>
    <xf numFmtId="0" fontId="1" fillId="42" borderId="1" xfId="0" applyFont="1" applyFill="1" applyBorder="1" applyAlignment="1">
      <alignment vertical="top" wrapText="1"/>
    </xf>
    <xf numFmtId="0" fontId="4" fillId="41" borderId="1" xfId="0" applyFont="1" applyFill="1" applyBorder="1" applyAlignment="1">
      <alignment vertical="top" wrapText="1"/>
    </xf>
    <xf numFmtId="0" fontId="1" fillId="41" borderId="1" xfId="0" applyFont="1" applyFill="1" applyBorder="1" applyAlignment="1">
      <alignment wrapText="1"/>
    </xf>
    <xf numFmtId="0" fontId="1" fillId="41" borderId="0" xfId="0" applyFont="1" applyFill="1" applyAlignment="1"/>
    <xf numFmtId="0" fontId="22" fillId="41" borderId="1" xfId="0" applyFont="1" applyFill="1" applyBorder="1" applyAlignment="1">
      <alignment vertical="top" wrapText="1"/>
    </xf>
    <xf numFmtId="0" fontId="1" fillId="6" borderId="0" xfId="0" applyFont="1" applyFill="1" applyAlignment="1">
      <alignment vertical="top" wrapText="1"/>
    </xf>
    <xf numFmtId="0" fontId="1" fillId="6" borderId="0" xfId="0" applyFont="1" applyFill="1" applyAlignment="1">
      <alignment vertical="top" wrapText="1"/>
    </xf>
    <xf numFmtId="0" fontId="1" fillId="41" borderId="1" xfId="0" applyFont="1" applyFill="1" applyBorder="1" applyAlignment="1">
      <alignment vertical="top"/>
    </xf>
    <xf numFmtId="0" fontId="1" fillId="6" borderId="0" xfId="0" applyFont="1" applyFill="1" applyAlignment="1">
      <alignment vertical="top"/>
    </xf>
    <xf numFmtId="0" fontId="1" fillId="22" borderId="1" xfId="0" applyFont="1" applyFill="1" applyBorder="1" applyAlignment="1">
      <alignment vertical="top" wrapText="1"/>
    </xf>
    <xf numFmtId="0" fontId="1" fillId="22" borderId="1" xfId="0" applyFont="1" applyFill="1" applyBorder="1" applyAlignment="1">
      <alignment vertical="top"/>
    </xf>
    <xf numFmtId="0" fontId="1" fillId="22" borderId="1" xfId="0" applyFont="1" applyFill="1" applyBorder="1" applyAlignment="1">
      <alignment vertical="top" wrapText="1"/>
    </xf>
    <xf numFmtId="0" fontId="12" fillId="22" borderId="1" xfId="0" applyFont="1" applyFill="1" applyBorder="1" applyAlignment="1">
      <alignment horizontal="left" vertical="top"/>
    </xf>
    <xf numFmtId="0" fontId="12" fillId="22" borderId="1" xfId="0" applyFont="1" applyFill="1" applyBorder="1" applyAlignment="1">
      <alignment vertical="top"/>
    </xf>
    <xf numFmtId="0" fontId="12" fillId="22" borderId="1" xfId="0" applyFont="1" applyFill="1" applyBorder="1" applyAlignment="1">
      <alignment horizontal="left" vertical="top" wrapText="1"/>
    </xf>
    <xf numFmtId="0" fontId="22" fillId="22" borderId="1" xfId="0" applyFont="1" applyFill="1" applyBorder="1" applyAlignment="1">
      <alignment wrapText="1"/>
    </xf>
    <xf numFmtId="0" fontId="22" fillId="22" borderId="0" xfId="0" applyFont="1" applyFill="1" applyAlignment="1">
      <alignment wrapText="1"/>
    </xf>
    <xf numFmtId="0" fontId="1" fillId="22" borderId="0" xfId="0" applyFont="1" applyFill="1"/>
    <xf numFmtId="0" fontId="22" fillId="5" borderId="1" xfId="0" applyFont="1" applyFill="1" applyBorder="1" applyAlignment="1">
      <alignment wrapText="1"/>
    </xf>
    <xf numFmtId="0" fontId="22" fillId="5" borderId="0" xfId="0" applyFont="1" applyFill="1" applyAlignment="1">
      <alignment wrapText="1"/>
    </xf>
    <xf numFmtId="0" fontId="12" fillId="5" borderId="1" xfId="0" applyFont="1" applyFill="1" applyBorder="1" applyAlignment="1">
      <alignment vertical="top" wrapText="1"/>
    </xf>
    <xf numFmtId="0" fontId="12" fillId="5" borderId="1" xfId="0" applyFont="1" applyFill="1" applyBorder="1" applyAlignment="1">
      <alignment vertical="top"/>
    </xf>
    <xf numFmtId="0" fontId="12" fillId="5" borderId="1" xfId="0" applyFont="1" applyFill="1" applyBorder="1" applyAlignment="1">
      <alignment wrapText="1"/>
    </xf>
    <xf numFmtId="0" fontId="12" fillId="3" borderId="1" xfId="0" applyFont="1" applyFill="1" applyBorder="1" applyAlignment="1">
      <alignment vertical="top" wrapText="1"/>
    </xf>
    <xf numFmtId="0" fontId="12" fillId="3" borderId="1" xfId="0" applyFont="1" applyFill="1" applyBorder="1" applyAlignment="1"/>
    <xf numFmtId="0" fontId="12" fillId="3" borderId="1" xfId="0" applyFont="1" applyFill="1" applyBorder="1" applyAlignment="1">
      <alignment vertical="top" wrapText="1"/>
    </xf>
    <xf numFmtId="0" fontId="12" fillId="3" borderId="1" xfId="0" applyFont="1" applyFill="1" applyBorder="1" applyAlignment="1">
      <alignment vertical="top"/>
    </xf>
    <xf numFmtId="0" fontId="12" fillId="3" borderId="1" xfId="0" applyFont="1" applyFill="1" applyBorder="1" applyAlignment="1">
      <alignment wrapText="1"/>
    </xf>
    <xf numFmtId="0" fontId="12" fillId="3" borderId="1" xfId="0" applyFont="1" applyFill="1" applyBorder="1" applyAlignment="1">
      <alignment wrapText="1"/>
    </xf>
    <xf numFmtId="0" fontId="59" fillId="3" borderId="1" xfId="0" applyFont="1" applyFill="1" applyBorder="1" applyAlignment="1">
      <alignment wrapText="1"/>
    </xf>
    <xf numFmtId="0" fontId="1" fillId="29" borderId="1" xfId="0" applyFont="1" applyFill="1" applyBorder="1" applyAlignment="1">
      <alignment vertical="top" wrapText="1"/>
    </xf>
    <xf numFmtId="0" fontId="4" fillId="29" borderId="1" xfId="0" applyFont="1" applyFill="1" applyBorder="1" applyAlignment="1">
      <alignment wrapText="1"/>
    </xf>
    <xf numFmtId="0" fontId="1" fillId="29" borderId="1" xfId="0" applyFont="1" applyFill="1" applyBorder="1" applyAlignment="1">
      <alignment wrapText="1"/>
    </xf>
    <xf numFmtId="0" fontId="1" fillId="29" borderId="0" xfId="0" applyFont="1" applyFill="1"/>
    <xf numFmtId="0" fontId="1" fillId="29" borderId="0" xfId="0" applyFont="1" applyFill="1" applyAlignment="1">
      <alignment vertical="top" wrapText="1"/>
    </xf>
    <xf numFmtId="0" fontId="1" fillId="29" borderId="1" xfId="0" applyFont="1" applyFill="1" applyBorder="1" applyAlignment="1"/>
    <xf numFmtId="0" fontId="11" fillId="29" borderId="1" xfId="0" applyFont="1" applyFill="1" applyBorder="1" applyAlignment="1">
      <alignment horizontal="left" vertical="top" wrapText="1"/>
    </xf>
    <xf numFmtId="0" fontId="1" fillId="29" borderId="1" xfId="0" applyFont="1" applyFill="1" applyBorder="1"/>
    <xf numFmtId="0" fontId="1" fillId="29" borderId="1" xfId="0" applyFont="1" applyFill="1" applyBorder="1" applyAlignment="1">
      <alignment vertical="top" wrapText="1"/>
    </xf>
    <xf numFmtId="0" fontId="1" fillId="29" borderId="1" xfId="0" applyFont="1" applyFill="1" applyBorder="1" applyAlignment="1">
      <alignment wrapText="1"/>
    </xf>
    <xf numFmtId="0" fontId="1" fillId="33" borderId="1" xfId="0" applyFont="1" applyFill="1" applyBorder="1" applyAlignment="1">
      <alignment vertical="top" wrapText="1"/>
    </xf>
    <xf numFmtId="0" fontId="1" fillId="33" borderId="1" xfId="0" applyFont="1" applyFill="1" applyBorder="1" applyAlignment="1">
      <alignment vertical="top" wrapText="1"/>
    </xf>
    <xf numFmtId="0" fontId="1" fillId="5" borderId="1" xfId="0" applyFont="1" applyFill="1" applyBorder="1" applyAlignment="1">
      <alignment wrapText="1"/>
    </xf>
    <xf numFmtId="0" fontId="1" fillId="27" borderId="1" xfId="0" applyFont="1" applyFill="1" applyBorder="1" applyAlignment="1">
      <alignment wrapText="1"/>
    </xf>
    <xf numFmtId="0" fontId="1" fillId="27" borderId="1" xfId="0" applyFont="1" applyFill="1" applyBorder="1"/>
    <xf numFmtId="0" fontId="1" fillId="27" borderId="1" xfId="0" applyFont="1" applyFill="1" applyBorder="1" applyAlignment="1"/>
    <xf numFmtId="0" fontId="1" fillId="2" borderId="1" xfId="0" applyFont="1" applyFill="1" applyBorder="1" applyAlignment="1">
      <alignment vertical="top" wrapText="1"/>
    </xf>
    <xf numFmtId="0" fontId="1" fillId="2" borderId="1" xfId="0" applyFont="1" applyFill="1" applyBorder="1" applyAlignment="1"/>
    <xf numFmtId="0" fontId="12" fillId="2" borderId="1" xfId="0" applyFont="1" applyFill="1" applyBorder="1" applyAlignment="1">
      <alignment horizontal="left"/>
    </xf>
    <xf numFmtId="0" fontId="12" fillId="2" borderId="1" xfId="0" applyFont="1" applyFill="1" applyBorder="1" applyAlignment="1">
      <alignment horizontal="left" vertical="top"/>
    </xf>
    <xf numFmtId="0" fontId="12" fillId="2" borderId="1" xfId="0" applyFont="1" applyFill="1" applyBorder="1" applyAlignment="1">
      <alignment horizontal="left" wrapText="1"/>
    </xf>
    <xf numFmtId="0" fontId="14" fillId="2" borderId="0" xfId="0" applyFont="1" applyFill="1" applyAlignment="1">
      <alignment horizontal="left" wrapText="1"/>
    </xf>
    <xf numFmtId="0" fontId="1" fillId="43" borderId="0" xfId="0" applyFont="1" applyFill="1" applyAlignment="1">
      <alignment wrapText="1"/>
    </xf>
    <xf numFmtId="0" fontId="1" fillId="6" borderId="0" xfId="0" applyFont="1" applyFill="1" applyAlignment="1"/>
    <xf numFmtId="0" fontId="1" fillId="27" borderId="1" xfId="0" applyFont="1" applyFill="1" applyBorder="1" applyAlignment="1">
      <alignment vertical="top" wrapText="1"/>
    </xf>
    <xf numFmtId="0" fontId="1" fillId="27" borderId="1" xfId="0" applyFont="1" applyFill="1" applyBorder="1" applyAlignment="1">
      <alignment vertical="top" wrapText="1"/>
    </xf>
    <xf numFmtId="0" fontId="22" fillId="27" borderId="1" xfId="0" applyFont="1" applyFill="1" applyBorder="1" applyAlignment="1">
      <alignment vertical="top" wrapText="1"/>
    </xf>
    <xf numFmtId="0" fontId="1" fillId="27" borderId="1" xfId="0" applyFont="1" applyFill="1" applyBorder="1" applyAlignment="1">
      <alignment horizontal="left" vertical="top" wrapText="1"/>
    </xf>
    <xf numFmtId="0" fontId="14" fillId="27" borderId="1" xfId="0" applyFont="1" applyFill="1" applyBorder="1" applyAlignment="1">
      <alignment horizontal="left"/>
    </xf>
    <xf numFmtId="0" fontId="3" fillId="44" borderId="1" xfId="0" applyFont="1" applyFill="1" applyBorder="1" applyAlignment="1">
      <alignment vertical="top" wrapText="1"/>
    </xf>
    <xf numFmtId="0" fontId="1" fillId="44" borderId="1" xfId="0" applyFont="1" applyFill="1" applyBorder="1" applyAlignment="1">
      <alignment vertical="top" wrapText="1"/>
    </xf>
    <xf numFmtId="0" fontId="14" fillId="44" borderId="1" xfId="0" applyFont="1" applyFill="1" applyBorder="1" applyAlignment="1">
      <alignment horizontal="left" vertical="top" wrapText="1"/>
    </xf>
    <xf numFmtId="0" fontId="1" fillId="44" borderId="1" xfId="0" applyFont="1" applyFill="1" applyBorder="1" applyAlignment="1">
      <alignment horizontal="left" vertical="top" wrapText="1"/>
    </xf>
    <xf numFmtId="0" fontId="14" fillId="44" borderId="1" xfId="0" applyFont="1" applyFill="1" applyBorder="1" applyAlignment="1">
      <alignment horizontal="left" vertical="top" wrapText="1"/>
    </xf>
    <xf numFmtId="0" fontId="0" fillId="44" borderId="1" xfId="0" applyFont="1" applyFill="1" applyBorder="1" applyAlignment="1">
      <alignment vertical="top" wrapText="1"/>
    </xf>
    <xf numFmtId="0" fontId="1" fillId="44" borderId="1" xfId="0" applyFont="1" applyFill="1" applyBorder="1" applyAlignment="1">
      <alignment vertical="top" wrapText="1"/>
    </xf>
    <xf numFmtId="0" fontId="4" fillId="44" borderId="1" xfId="0" applyFont="1" applyFill="1" applyBorder="1" applyAlignment="1">
      <alignment vertical="top" wrapText="1"/>
    </xf>
    <xf numFmtId="0" fontId="1" fillId="44" borderId="1" xfId="0" applyFont="1" applyFill="1" applyBorder="1" applyAlignment="1"/>
    <xf numFmtId="0" fontId="1" fillId="44" borderId="1" xfId="0" applyFont="1" applyFill="1" applyBorder="1" applyAlignment="1">
      <alignment wrapText="1"/>
    </xf>
    <xf numFmtId="0" fontId="1" fillId="44" borderId="0" xfId="0" applyFont="1" applyFill="1" applyAlignment="1"/>
    <xf numFmtId="0" fontId="14" fillId="44" borderId="0" xfId="0" applyFont="1" applyFill="1" applyAlignment="1">
      <alignment horizontal="left"/>
    </xf>
    <xf numFmtId="0" fontId="1" fillId="44" borderId="1" xfId="0" applyFont="1" applyFill="1" applyBorder="1"/>
    <xf numFmtId="0" fontId="22" fillId="44" borderId="1" xfId="0" applyFont="1" applyFill="1" applyBorder="1" applyAlignment="1">
      <alignment vertical="top" wrapText="1"/>
    </xf>
    <xf numFmtId="0" fontId="1" fillId="44" borderId="0" xfId="0" applyFont="1" applyFill="1"/>
    <xf numFmtId="0" fontId="1" fillId="44" borderId="1" xfId="0" applyFont="1" applyFill="1" applyBorder="1" applyAlignment="1">
      <alignment vertical="top"/>
    </xf>
    <xf numFmtId="0" fontId="12" fillId="2" borderId="1" xfId="0" applyFont="1" applyFill="1" applyBorder="1" applyAlignment="1">
      <alignment vertical="top"/>
    </xf>
    <xf numFmtId="0" fontId="12" fillId="2" borderId="1" xfId="0" applyFont="1" applyFill="1" applyBorder="1" applyAlignment="1">
      <alignment horizontal="left" vertical="top" wrapText="1"/>
    </xf>
    <xf numFmtId="0" fontId="12" fillId="2" borderId="1" xfId="0" applyFont="1" applyFill="1" applyBorder="1" applyAlignment="1">
      <alignment wrapText="1"/>
    </xf>
    <xf numFmtId="0" fontId="59" fillId="2" borderId="1" xfId="0" applyFont="1" applyFill="1" applyBorder="1" applyAlignment="1">
      <alignment wrapText="1"/>
    </xf>
    <xf numFmtId="0" fontId="1" fillId="2" borderId="1" xfId="0" applyFont="1" applyFill="1" applyBorder="1" applyAlignment="1">
      <alignment vertical="top"/>
    </xf>
    <xf numFmtId="0" fontId="1" fillId="34" borderId="1" xfId="0" applyFont="1" applyFill="1" applyBorder="1" applyAlignment="1">
      <alignment vertical="top" wrapText="1"/>
    </xf>
    <xf numFmtId="0" fontId="4" fillId="34" borderId="1" xfId="0" applyFont="1" applyFill="1" applyBorder="1" applyAlignment="1">
      <alignment wrapText="1"/>
    </xf>
    <xf numFmtId="0" fontId="1" fillId="34" borderId="1" xfId="0" applyFont="1" applyFill="1" applyBorder="1" applyAlignment="1">
      <alignment wrapText="1"/>
    </xf>
    <xf numFmtId="0" fontId="1" fillId="34" borderId="1" xfId="0" applyFont="1" applyFill="1" applyBorder="1"/>
    <xf numFmtId="0" fontId="1" fillId="34" borderId="1" xfId="0" applyFont="1" applyFill="1" applyBorder="1" applyAlignment="1"/>
    <xf numFmtId="0" fontId="11" fillId="34" borderId="1" xfId="0" applyFont="1" applyFill="1" applyBorder="1" applyAlignment="1">
      <alignment horizontal="left" vertical="top" wrapText="1"/>
    </xf>
    <xf numFmtId="0" fontId="1" fillId="34" borderId="1" xfId="0" applyFont="1" applyFill="1" applyBorder="1" applyAlignment="1">
      <alignment vertical="top" wrapText="1"/>
    </xf>
    <xf numFmtId="0" fontId="1" fillId="34" borderId="1" xfId="0" applyFont="1" applyFill="1" applyBorder="1" applyAlignment="1">
      <alignment wrapText="1"/>
    </xf>
    <xf numFmtId="0" fontId="1" fillId="33" borderId="1" xfId="0" applyFont="1" applyFill="1" applyBorder="1"/>
    <xf numFmtId="0" fontId="1" fillId="7" borderId="0" xfId="0" applyFont="1" applyFill="1" applyAlignment="1">
      <alignment wrapText="1"/>
    </xf>
    <xf numFmtId="0" fontId="43" fillId="6" borderId="0" xfId="0" applyFont="1" applyFill="1" applyAlignment="1"/>
    <xf numFmtId="0" fontId="9" fillId="45" borderId="1" xfId="0" applyFont="1" applyFill="1" applyBorder="1" applyAlignment="1">
      <alignment horizontal="center" vertical="top" wrapText="1"/>
    </xf>
    <xf numFmtId="0" fontId="9" fillId="45" borderId="3" xfId="0" applyFont="1" applyFill="1" applyBorder="1" applyAlignment="1">
      <alignment horizontal="center" vertical="top" wrapText="1"/>
    </xf>
    <xf numFmtId="0" fontId="11" fillId="45" borderId="1" xfId="0" applyFont="1" applyFill="1" applyBorder="1" applyAlignment="1">
      <alignment horizontal="left" wrapText="1"/>
    </xf>
    <xf numFmtId="0" fontId="9" fillId="45" borderId="1" xfId="0" applyFont="1" applyFill="1" applyBorder="1" applyAlignment="1">
      <alignment horizontal="center"/>
    </xf>
    <xf numFmtId="0" fontId="20" fillId="16" borderId="1" xfId="0" applyFont="1" applyFill="1" applyBorder="1" applyAlignment="1">
      <alignment horizontal="center"/>
    </xf>
    <xf numFmtId="0" fontId="14" fillId="0" borderId="0" xfId="0" applyFont="1" applyAlignment="1"/>
    <xf numFmtId="0" fontId="60" fillId="6" borderId="3" xfId="0" applyFont="1" applyFill="1" applyBorder="1" applyAlignment="1">
      <alignment horizontal="center" vertical="top" wrapText="1"/>
    </xf>
    <xf numFmtId="0" fontId="14" fillId="0" borderId="0" xfId="0" applyFont="1" applyAlignment="1"/>
    <xf numFmtId="0" fontId="11" fillId="6" borderId="1" xfId="0" applyFont="1" applyFill="1" applyBorder="1" applyAlignment="1">
      <alignment horizontal="center" vertical="top" wrapText="1"/>
    </xf>
    <xf numFmtId="0" fontId="0" fillId="6" borderId="1" xfId="0" applyFont="1" applyFill="1" applyBorder="1" applyAlignment="1">
      <alignment horizontal="center" vertical="top" wrapText="1"/>
    </xf>
    <xf numFmtId="166" fontId="11" fillId="6" borderId="1" xfId="0" applyNumberFormat="1" applyFont="1" applyFill="1" applyBorder="1" applyAlignment="1">
      <alignment horizontal="left" wrapText="1"/>
    </xf>
    <xf numFmtId="0" fontId="22" fillId="6" borderId="1" xfId="0" applyFont="1" applyFill="1" applyBorder="1" applyAlignment="1">
      <alignment wrapText="1"/>
    </xf>
    <xf numFmtId="0" fontId="14" fillId="0" borderId="1" xfId="0" applyFont="1" applyBorder="1" applyAlignment="1">
      <alignment horizontal="right" vertical="top"/>
    </xf>
    <xf numFmtId="0" fontId="10" fillId="6" borderId="1" xfId="0" applyFont="1" applyFill="1" applyBorder="1" applyAlignment="1">
      <alignment horizontal="center" vertical="top" wrapText="1"/>
    </xf>
    <xf numFmtId="168" fontId="11" fillId="6" borderId="1" xfId="0" applyNumberFormat="1" applyFont="1" applyFill="1" applyBorder="1" applyAlignment="1">
      <alignment horizontal="left" wrapText="1"/>
    </xf>
    <xf numFmtId="0" fontId="22" fillId="6" borderId="1" xfId="0" applyFont="1" applyFill="1" applyBorder="1" applyAlignment="1">
      <alignment horizontal="left" wrapText="1"/>
    </xf>
    <xf numFmtId="0" fontId="11" fillId="6" borderId="1" xfId="0" applyFont="1" applyFill="1" applyBorder="1" applyAlignment="1">
      <alignment horizontal="left" wrapText="1"/>
    </xf>
    <xf numFmtId="11" fontId="14" fillId="0" borderId="1" xfId="0" applyNumberFormat="1" applyFont="1" applyBorder="1" applyAlignment="1">
      <alignment horizontal="right" vertical="top"/>
    </xf>
    <xf numFmtId="0" fontId="22" fillId="0" borderId="1" xfId="0" applyFont="1" applyBorder="1" applyAlignment="1">
      <alignment wrapText="1"/>
    </xf>
    <xf numFmtId="0" fontId="11" fillId="6" borderId="1" xfId="0" applyFont="1" applyFill="1" applyBorder="1" applyAlignment="1">
      <alignment horizontal="center" wrapText="1"/>
    </xf>
    <xf numFmtId="0" fontId="14" fillId="6" borderId="1" xfId="0" applyFont="1" applyFill="1" applyBorder="1" applyAlignment="1">
      <alignment vertical="top"/>
    </xf>
    <xf numFmtId="0" fontId="11" fillId="0" borderId="1" xfId="0" applyFont="1" applyBorder="1" applyAlignment="1">
      <alignment vertical="top"/>
    </xf>
    <xf numFmtId="0" fontId="14" fillId="0" borderId="1" xfId="0" applyFont="1" applyBorder="1" applyAlignment="1"/>
    <xf numFmtId="0" fontId="14" fillId="0" borderId="1" xfId="0" applyFont="1" applyBorder="1" applyAlignment="1"/>
    <xf numFmtId="0" fontId="11" fillId="6" borderId="1" xfId="0" applyFont="1" applyFill="1" applyBorder="1" applyAlignment="1">
      <alignment horizontal="center" vertical="top" wrapText="1"/>
    </xf>
    <xf numFmtId="0" fontId="42" fillId="6" borderId="1" xfId="0" applyFont="1" applyFill="1" applyBorder="1" applyAlignment="1">
      <alignment horizontal="center" vertical="top" wrapText="1"/>
    </xf>
    <xf numFmtId="166" fontId="22" fillId="6" borderId="1" xfId="0" applyNumberFormat="1" applyFont="1" applyFill="1" applyBorder="1" applyAlignment="1">
      <alignment horizontal="left" wrapText="1"/>
    </xf>
    <xf numFmtId="0" fontId="10" fillId="6" borderId="1" xfId="0" applyFont="1" applyFill="1" applyBorder="1" applyAlignment="1">
      <alignment horizontal="center" wrapText="1"/>
    </xf>
    <xf numFmtId="0" fontId="14" fillId="0" borderId="1" xfId="0" applyFont="1" applyBorder="1"/>
    <xf numFmtId="0" fontId="14" fillId="0" borderId="0" xfId="0" applyFont="1"/>
    <xf numFmtId="0" fontId="14" fillId="6" borderId="0" xfId="0" applyFont="1" applyFill="1" applyAlignment="1"/>
    <xf numFmtId="0" fontId="14" fillId="42" borderId="0" xfId="0" applyFont="1" applyFill="1" applyAlignment="1"/>
    <xf numFmtId="0" fontId="14" fillId="6" borderId="1" xfId="0" applyFont="1" applyFill="1" applyBorder="1" applyAlignment="1">
      <alignment horizontal="right" vertical="top"/>
    </xf>
    <xf numFmtId="0" fontId="12" fillId="6" borderId="1" xfId="0" applyFont="1" applyFill="1" applyBorder="1" applyAlignment="1"/>
    <xf numFmtId="0" fontId="12" fillId="6" borderId="1" xfId="0" applyFont="1" applyFill="1" applyBorder="1" applyAlignment="1">
      <alignment horizontal="left"/>
    </xf>
    <xf numFmtId="0" fontId="12" fillId="6" borderId="1" xfId="0" applyFont="1" applyFill="1" applyBorder="1" applyAlignment="1"/>
    <xf numFmtId="167" fontId="12" fillId="6" borderId="1" xfId="0" applyNumberFormat="1" applyFont="1" applyFill="1" applyBorder="1" applyAlignment="1">
      <alignment horizontal="right"/>
    </xf>
    <xf numFmtId="0" fontId="14" fillId="0" borderId="1" xfId="0" applyFont="1" applyBorder="1" applyAlignment="1"/>
    <xf numFmtId="0" fontId="22" fillId="0" borderId="1" xfId="0" applyFont="1" applyBorder="1" applyAlignment="1">
      <alignment horizontal="left" wrapText="1"/>
    </xf>
    <xf numFmtId="0" fontId="12" fillId="6" borderId="1" xfId="0" applyFont="1" applyFill="1" applyBorder="1" applyAlignment="1">
      <alignment horizontal="right" wrapText="1"/>
    </xf>
    <xf numFmtId="0" fontId="61" fillId="6" borderId="1" xfId="0" applyFont="1" applyFill="1" applyBorder="1" applyAlignment="1">
      <alignment horizontal="center" wrapText="1"/>
    </xf>
    <xf numFmtId="0" fontId="14" fillId="0" borderId="0" xfId="0" applyFont="1" applyAlignment="1">
      <alignment vertical="top"/>
    </xf>
    <xf numFmtId="11" fontId="14" fillId="0" borderId="1" xfId="0" applyNumberFormat="1" applyFont="1" applyBorder="1" applyAlignment="1">
      <alignment horizontal="right"/>
    </xf>
    <xf numFmtId="0" fontId="11" fillId="6" borderId="1" xfId="0" applyFont="1" applyFill="1" applyBorder="1" applyAlignment="1">
      <alignment horizontal="left" vertical="top" wrapText="1"/>
    </xf>
    <xf numFmtId="0" fontId="22" fillId="31" borderId="1" xfId="0" applyFont="1" applyFill="1" applyBorder="1" applyAlignment="1">
      <alignment wrapText="1"/>
    </xf>
    <xf numFmtId="0" fontId="14" fillId="0" borderId="8" xfId="0" applyFont="1" applyBorder="1" applyAlignment="1"/>
    <xf numFmtId="0" fontId="20" fillId="42" borderId="1" xfId="0" applyFont="1" applyFill="1" applyBorder="1" applyAlignment="1">
      <alignment horizontal="center" vertical="top"/>
    </xf>
    <xf numFmtId="0" fontId="14" fillId="0" borderId="7" xfId="0" applyFont="1" applyBorder="1" applyAlignment="1"/>
    <xf numFmtId="0" fontId="22" fillId="6" borderId="1" xfId="0" applyFont="1" applyFill="1" applyBorder="1" applyAlignment="1">
      <alignment horizontal="center" vertical="top" wrapText="1"/>
    </xf>
    <xf numFmtId="0" fontId="22" fillId="6" borderId="1" xfId="0" applyFont="1" applyFill="1" applyBorder="1" applyAlignment="1">
      <alignment horizontal="center" vertical="top" wrapText="1"/>
    </xf>
    <xf numFmtId="0" fontId="22" fillId="6" borderId="1" xfId="0" applyFont="1" applyFill="1" applyBorder="1" applyAlignment="1">
      <alignment wrapText="1"/>
    </xf>
    <xf numFmtId="0" fontId="12" fillId="6" borderId="1" xfId="0" applyFont="1" applyFill="1" applyBorder="1" applyAlignment="1">
      <alignment vertical="top" wrapText="1"/>
    </xf>
    <xf numFmtId="0" fontId="12" fillId="8" borderId="1" xfId="0" applyFont="1" applyFill="1" applyBorder="1" applyAlignment="1">
      <alignment horizontal="left" wrapText="1"/>
    </xf>
    <xf numFmtId="167" fontId="14" fillId="8" borderId="1" xfId="0" applyNumberFormat="1" applyFont="1" applyFill="1" applyBorder="1" applyAlignment="1">
      <alignment wrapText="1"/>
    </xf>
    <xf numFmtId="0" fontId="12" fillId="8" borderId="1" xfId="0" applyFont="1" applyFill="1" applyBorder="1" applyAlignment="1">
      <alignment wrapText="1"/>
    </xf>
    <xf numFmtId="0" fontId="12" fillId="6" borderId="1" xfId="0" applyFont="1" applyFill="1" applyBorder="1" applyAlignment="1">
      <alignment wrapText="1"/>
    </xf>
    <xf numFmtId="0" fontId="12" fillId="8" borderId="1" xfId="0" applyFont="1" applyFill="1" applyBorder="1" applyAlignment="1">
      <alignment horizontal="left"/>
    </xf>
    <xf numFmtId="0" fontId="14" fillId="8" borderId="1" xfId="0" applyFont="1" applyFill="1" applyBorder="1" applyAlignment="1">
      <alignment horizontal="left" wrapText="1"/>
    </xf>
    <xf numFmtId="0" fontId="12" fillId="0" borderId="1" xfId="0" applyFont="1" applyBorder="1" applyAlignment="1">
      <alignment horizontal="left"/>
    </xf>
    <xf numFmtId="0" fontId="14" fillId="6" borderId="1" xfId="0" applyFont="1" applyFill="1" applyBorder="1" applyAlignment="1">
      <alignment horizontal="left" wrapText="1"/>
    </xf>
    <xf numFmtId="0" fontId="45" fillId="6" borderId="1" xfId="0" applyFont="1" applyFill="1" applyBorder="1" applyAlignment="1"/>
    <xf numFmtId="0" fontId="12" fillId="8" borderId="1" xfId="0" applyFont="1" applyFill="1" applyBorder="1" applyAlignment="1"/>
    <xf numFmtId="0" fontId="12" fillId="0" borderId="1" xfId="0" applyFont="1" applyBorder="1" applyAlignment="1">
      <alignment vertical="top" wrapText="1"/>
    </xf>
    <xf numFmtId="0" fontId="12" fillId="0" borderId="1" xfId="0" applyFont="1" applyBorder="1" applyAlignment="1">
      <alignment horizontal="left" wrapText="1"/>
    </xf>
    <xf numFmtId="0" fontId="12" fillId="0" borderId="1" xfId="0" applyFont="1" applyBorder="1" applyAlignment="1">
      <alignment horizontal="left" vertical="top" wrapText="1"/>
    </xf>
    <xf numFmtId="0" fontId="15" fillId="6" borderId="1" xfId="0" applyFont="1" applyFill="1" applyBorder="1" applyAlignment="1">
      <alignment horizontal="left" vertical="top" wrapText="1"/>
    </xf>
    <xf numFmtId="0" fontId="62" fillId="0" borderId="0" xfId="0" applyFont="1"/>
    <xf numFmtId="0" fontId="12" fillId="6" borderId="1" xfId="0" applyFont="1" applyFill="1" applyBorder="1" applyAlignment="1">
      <alignment horizontal="center" wrapText="1"/>
    </xf>
    <xf numFmtId="0" fontId="22" fillId="31" borderId="1" xfId="0" applyFont="1" applyFill="1" applyBorder="1" applyAlignment="1">
      <alignment horizontal="left" wrapText="1"/>
    </xf>
    <xf numFmtId="0" fontId="0" fillId="6" borderId="1" xfId="0" applyFont="1" applyFill="1" applyBorder="1" applyAlignment="1">
      <alignment horizontal="left" vertical="top" wrapText="1"/>
    </xf>
    <xf numFmtId="0" fontId="11" fillId="0" borderId="1" xfId="0" applyFont="1" applyBorder="1" applyAlignment="1">
      <alignment horizontal="center"/>
    </xf>
    <xf numFmtId="0" fontId="11" fillId="0" borderId="1" xfId="0" applyFont="1" applyBorder="1" applyAlignment="1"/>
    <xf numFmtId="0" fontId="63" fillId="6" borderId="1" xfId="0" applyFont="1" applyFill="1" applyBorder="1" applyAlignment="1">
      <alignment horizontal="center" vertical="top" wrapText="1"/>
    </xf>
    <xf numFmtId="0" fontId="22" fillId="3" borderId="1" xfId="0" applyFont="1" applyFill="1" applyBorder="1" applyAlignment="1">
      <alignment wrapText="1"/>
    </xf>
    <xf numFmtId="0" fontId="25" fillId="31" borderId="1" xfId="0" applyFont="1" applyFill="1" applyBorder="1" applyAlignment="1">
      <alignment horizontal="left" wrapText="1"/>
    </xf>
    <xf numFmtId="0" fontId="11" fillId="6" borderId="1" xfId="0" applyFont="1" applyFill="1" applyBorder="1" applyAlignment="1">
      <alignment horizontal="center" vertical="top" wrapText="1"/>
    </xf>
    <xf numFmtId="166" fontId="11" fillId="6" borderId="1" xfId="0" applyNumberFormat="1" applyFont="1" applyFill="1" applyBorder="1" applyAlignment="1">
      <alignment wrapText="1"/>
    </xf>
    <xf numFmtId="0" fontId="25" fillId="6" borderId="1" xfId="0" applyFont="1" applyFill="1" applyBorder="1" applyAlignment="1">
      <alignment wrapText="1"/>
    </xf>
    <xf numFmtId="0" fontId="10" fillId="6" borderId="1" xfId="0" applyFont="1" applyFill="1" applyBorder="1" applyAlignment="1">
      <alignment horizontal="left" wrapText="1"/>
    </xf>
    <xf numFmtId="166" fontId="11" fillId="6" borderId="1" xfId="0" applyNumberFormat="1" applyFont="1" applyFill="1" applyBorder="1" applyAlignment="1">
      <alignment horizontal="left"/>
    </xf>
    <xf numFmtId="0" fontId="25" fillId="6" borderId="1" xfId="0" applyFont="1" applyFill="1" applyBorder="1" applyAlignment="1">
      <alignment horizontal="left" wrapText="1"/>
    </xf>
    <xf numFmtId="0" fontId="64" fillId="6" borderId="1" xfId="0" applyFont="1" applyFill="1" applyBorder="1" applyAlignment="1">
      <alignment horizontal="center" wrapText="1"/>
    </xf>
    <xf numFmtId="0" fontId="11" fillId="6" borderId="1" xfId="0" applyFont="1" applyFill="1" applyBorder="1" applyAlignment="1">
      <alignment horizontal="center" wrapText="1"/>
    </xf>
    <xf numFmtId="0" fontId="65" fillId="6" borderId="1" xfId="0" applyFont="1" applyFill="1" applyBorder="1" applyAlignment="1">
      <alignment horizontal="center" wrapText="1"/>
    </xf>
    <xf numFmtId="0" fontId="66" fillId="6" borderId="1" xfId="0" applyFont="1" applyFill="1" applyBorder="1" applyAlignment="1">
      <alignment horizontal="left" vertical="top" wrapText="1"/>
    </xf>
    <xf numFmtId="0" fontId="12" fillId="6" borderId="1" xfId="0" applyFont="1" applyFill="1" applyBorder="1" applyAlignment="1">
      <alignment horizontal="left" vertical="top" wrapText="1"/>
    </xf>
    <xf numFmtId="0" fontId="12" fillId="6" borderId="1" xfId="0" applyFont="1" applyFill="1" applyBorder="1" applyAlignment="1">
      <alignment vertical="top" wrapText="1"/>
    </xf>
    <xf numFmtId="0" fontId="22" fillId="6" borderId="1" xfId="0" applyFont="1" applyFill="1" applyBorder="1" applyAlignment="1">
      <alignment horizontal="left" vertical="top" wrapText="1"/>
    </xf>
    <xf numFmtId="0" fontId="67" fillId="6" borderId="1" xfId="0" applyFont="1" applyFill="1" applyBorder="1" applyAlignment="1">
      <alignment horizontal="left" vertical="top" wrapText="1"/>
    </xf>
    <xf numFmtId="167" fontId="22" fillId="6" borderId="1" xfId="0" applyNumberFormat="1" applyFont="1" applyFill="1" applyBorder="1" applyAlignment="1">
      <alignment horizontal="left" wrapText="1"/>
    </xf>
    <xf numFmtId="0" fontId="29" fillId="6" borderId="1" xfId="0" applyFont="1" applyFill="1" applyBorder="1" applyAlignment="1">
      <alignment horizontal="left" vertical="top" wrapText="1"/>
    </xf>
    <xf numFmtId="0" fontId="22" fillId="6" borderId="1" xfId="0" applyFont="1" applyFill="1" applyBorder="1" applyAlignment="1">
      <alignment vertical="top" wrapText="1"/>
    </xf>
    <xf numFmtId="0" fontId="31" fillId="6" borderId="1" xfId="0" applyFont="1" applyFill="1" applyBorder="1" applyAlignment="1">
      <alignment horizontal="left" vertical="top" wrapText="1"/>
    </xf>
    <xf numFmtId="0" fontId="68" fillId="6" borderId="1" xfId="0" applyFont="1" applyFill="1" applyBorder="1" applyAlignment="1">
      <alignment horizontal="center" wrapText="1"/>
    </xf>
    <xf numFmtId="0" fontId="69" fillId="6" borderId="1" xfId="0" applyFont="1" applyFill="1" applyBorder="1" applyAlignment="1">
      <alignment horizontal="left" vertical="top" wrapText="1"/>
    </xf>
    <xf numFmtId="0" fontId="70" fillId="6" borderId="1" xfId="0" applyFont="1" applyFill="1" applyBorder="1" applyAlignment="1">
      <alignment horizontal="left" vertical="top" wrapText="1"/>
    </xf>
    <xf numFmtId="0" fontId="60" fillId="6" borderId="1" xfId="0" applyFont="1" applyFill="1" applyBorder="1" applyAlignment="1">
      <alignment horizontal="left" vertical="top" wrapText="1"/>
    </xf>
    <xf numFmtId="0" fontId="71" fillId="6" borderId="1" xfId="0" applyFont="1" applyFill="1" applyBorder="1" applyAlignment="1">
      <alignment horizontal="left" vertical="top" wrapText="1"/>
    </xf>
    <xf numFmtId="0" fontId="72" fillId="6" borderId="1" xfId="0" applyFont="1" applyFill="1" applyBorder="1" applyAlignment="1">
      <alignment horizontal="center" wrapText="1"/>
    </xf>
    <xf numFmtId="0" fontId="73" fillId="6" borderId="1" xfId="0" applyFont="1" applyFill="1" applyBorder="1" applyAlignment="1">
      <alignment horizontal="center" wrapText="1"/>
    </xf>
    <xf numFmtId="0" fontId="22" fillId="6" borderId="1" xfId="0" applyFont="1" applyFill="1" applyBorder="1" applyAlignment="1">
      <alignment vertical="top" wrapText="1"/>
    </xf>
    <xf numFmtId="0" fontId="10" fillId="6" borderId="1" xfId="0" applyFont="1" applyFill="1" applyBorder="1" applyAlignment="1">
      <alignment horizontal="center" wrapText="1"/>
    </xf>
    <xf numFmtId="0" fontId="74" fillId="6" borderId="1" xfId="0" applyFont="1" applyFill="1" applyBorder="1" applyAlignment="1">
      <alignment horizontal="left" vertical="top" wrapText="1"/>
    </xf>
    <xf numFmtId="0" fontId="12" fillId="6" borderId="1" xfId="0" applyFont="1" applyFill="1" applyBorder="1" applyAlignment="1">
      <alignment horizontal="left" wrapText="1"/>
    </xf>
    <xf numFmtId="0" fontId="12" fillId="6" borderId="1" xfId="0" applyFont="1" applyFill="1" applyBorder="1" applyAlignment="1">
      <alignment horizontal="left" vertical="top" wrapText="1"/>
    </xf>
    <xf numFmtId="0" fontId="21" fillId="46" borderId="1" xfId="0" applyFont="1" applyFill="1" applyBorder="1" applyAlignment="1">
      <alignment horizontal="left" vertical="top" wrapText="1"/>
    </xf>
    <xf numFmtId="0" fontId="12" fillId="46" borderId="1" xfId="0" applyFont="1" applyFill="1" applyBorder="1" applyAlignment="1">
      <alignment wrapText="1"/>
    </xf>
    <xf numFmtId="0" fontId="12" fillId="46" borderId="1" xfId="0" applyFont="1" applyFill="1" applyBorder="1" applyAlignment="1">
      <alignment wrapText="1"/>
    </xf>
    <xf numFmtId="0" fontId="12" fillId="46" borderId="1" xfId="0" applyFont="1" applyFill="1" applyBorder="1" applyAlignment="1">
      <alignment vertical="top" wrapText="1"/>
    </xf>
    <xf numFmtId="0" fontId="8" fillId="6" borderId="1" xfId="0" applyFont="1" applyFill="1" applyBorder="1" applyAlignment="1">
      <alignment horizontal="left" vertical="top" wrapText="1"/>
    </xf>
    <xf numFmtId="0" fontId="12" fillId="18" borderId="1" xfId="0" applyFont="1" applyFill="1" applyBorder="1" applyAlignment="1">
      <alignment horizontal="left" wrapText="1"/>
    </xf>
    <xf numFmtId="0" fontId="12" fillId="18" borderId="1" xfId="0" applyFont="1" applyFill="1" applyBorder="1" applyAlignment="1">
      <alignment vertical="top" wrapText="1"/>
    </xf>
    <xf numFmtId="0" fontId="1" fillId="6" borderId="1" xfId="0" applyFont="1" applyFill="1" applyBorder="1" applyAlignment="1">
      <alignment vertical="top" wrapText="1"/>
    </xf>
    <xf numFmtId="0" fontId="24" fillId="6" borderId="1" xfId="0" applyFont="1" applyFill="1" applyBorder="1" applyAlignment="1">
      <alignment horizontal="left" vertical="top" wrapText="1"/>
    </xf>
    <xf numFmtId="0" fontId="24" fillId="6" borderId="1" xfId="0" applyFont="1" applyFill="1" applyBorder="1" applyAlignment="1">
      <alignment horizontal="left" vertical="top" wrapText="1"/>
    </xf>
    <xf numFmtId="0" fontId="1" fillId="6" borderId="1" xfId="0" applyFont="1" applyFill="1" applyBorder="1" applyAlignment="1">
      <alignment vertical="top"/>
    </xf>
    <xf numFmtId="0" fontId="24" fillId="6" borderId="1" xfId="0" applyFont="1" applyFill="1" applyBorder="1" applyAlignment="1">
      <alignment horizontal="left" vertical="top"/>
    </xf>
    <xf numFmtId="0" fontId="34" fillId="6" borderId="1" xfId="0" applyFont="1" applyFill="1" applyBorder="1" applyAlignment="1">
      <alignment horizontal="left"/>
    </xf>
    <xf numFmtId="0" fontId="62" fillId="6" borderId="1" xfId="0" applyFont="1" applyFill="1" applyBorder="1" applyAlignment="1">
      <alignment vertical="top"/>
    </xf>
    <xf numFmtId="49" fontId="75" fillId="6" borderId="1" xfId="0" applyNumberFormat="1" applyFont="1" applyFill="1" applyBorder="1" applyAlignment="1">
      <alignment horizontal="center" wrapText="1"/>
    </xf>
    <xf numFmtId="0" fontId="14" fillId="6" borderId="1" xfId="0" applyFont="1" applyFill="1" applyBorder="1" applyAlignment="1">
      <alignment horizontal="left" wrapText="1"/>
    </xf>
    <xf numFmtId="0" fontId="14" fillId="0" borderId="1" xfId="0" applyFont="1" applyBorder="1" applyAlignment="1">
      <alignment horizontal="left" vertical="top" wrapText="1"/>
    </xf>
    <xf numFmtId="0" fontId="14" fillId="0" borderId="1" xfId="0" applyFont="1" applyBorder="1" applyAlignment="1">
      <alignment horizontal="left" wrapText="1"/>
    </xf>
    <xf numFmtId="0" fontId="12" fillId="0" borderId="1" xfId="0" applyFont="1" applyBorder="1" applyAlignment="1">
      <alignment vertical="top" wrapText="1"/>
    </xf>
    <xf numFmtId="0" fontId="14" fillId="0" borderId="1" xfId="0" applyFont="1" applyBorder="1" applyAlignment="1">
      <alignment wrapText="1"/>
    </xf>
    <xf numFmtId="0" fontId="76" fillId="6" borderId="1" xfId="0" applyFont="1" applyFill="1" applyBorder="1" applyAlignment="1">
      <alignment horizontal="left" vertical="top" wrapText="1"/>
    </xf>
    <xf numFmtId="0" fontId="26" fillId="0" borderId="1" xfId="0" applyFont="1" applyBorder="1" applyAlignment="1">
      <alignment horizontal="center" wrapText="1"/>
    </xf>
    <xf numFmtId="0" fontId="26" fillId="8" borderId="1" xfId="0" applyFont="1" applyFill="1" applyBorder="1" applyAlignment="1">
      <alignment horizontal="center"/>
    </xf>
    <xf numFmtId="0" fontId="26" fillId="0" borderId="1" xfId="0" applyFont="1" applyBorder="1" applyAlignment="1">
      <alignment horizontal="left" wrapText="1"/>
    </xf>
    <xf numFmtId="0" fontId="14" fillId="5" borderId="1" xfId="0" applyFont="1" applyFill="1" applyBorder="1" applyAlignment="1">
      <alignment horizontal="left" wrapText="1"/>
    </xf>
    <xf numFmtId="0" fontId="12" fillId="5" borderId="1" xfId="0" applyFont="1" applyFill="1" applyBorder="1" applyAlignment="1">
      <alignment horizontal="left" vertical="top" wrapText="1"/>
    </xf>
    <xf numFmtId="0" fontId="12" fillId="5" borderId="1" xfId="0" applyFont="1" applyFill="1" applyBorder="1" applyAlignment="1">
      <alignment horizontal="left" vertical="top"/>
    </xf>
    <xf numFmtId="0" fontId="12" fillId="0" borderId="1" xfId="0" applyFont="1" applyBorder="1" applyAlignment="1">
      <alignment horizontal="left" vertical="top"/>
    </xf>
    <xf numFmtId="0" fontId="12" fillId="5" borderId="1" xfId="0" applyFont="1" applyFill="1" applyBorder="1" applyAlignment="1">
      <alignment vertical="top" wrapText="1"/>
    </xf>
    <xf numFmtId="0" fontId="12" fillId="0" borderId="1" xfId="0" applyFont="1" applyBorder="1" applyAlignment="1">
      <alignment vertical="top"/>
    </xf>
    <xf numFmtId="0" fontId="12" fillId="0" borderId="1" xfId="0" applyFont="1" applyBorder="1" applyAlignment="1">
      <alignment vertical="top"/>
    </xf>
    <xf numFmtId="0" fontId="12" fillId="5" borderId="1" xfId="0" applyFont="1" applyFill="1" applyBorder="1" applyAlignment="1">
      <alignment horizontal="left" wrapText="1"/>
    </xf>
    <xf numFmtId="0" fontId="46" fillId="6" borderId="1" xfId="0" applyFont="1" applyFill="1" applyBorder="1" applyAlignment="1">
      <alignment wrapText="1"/>
    </xf>
    <xf numFmtId="0" fontId="12" fillId="5" borderId="1" xfId="0" applyFont="1" applyFill="1" applyBorder="1" applyAlignment="1"/>
    <xf numFmtId="0" fontId="12" fillId="5" borderId="1" xfId="0" applyFont="1" applyFill="1" applyBorder="1" applyAlignment="1">
      <alignment horizontal="left"/>
    </xf>
    <xf numFmtId="167" fontId="12" fillId="5" borderId="1" xfId="0" applyNumberFormat="1" applyFont="1" applyFill="1" applyBorder="1" applyAlignment="1">
      <alignment horizontal="right"/>
    </xf>
    <xf numFmtId="0" fontId="12" fillId="5" borderId="1" xfId="0" applyFont="1" applyFill="1" applyBorder="1" applyAlignment="1">
      <alignment wrapText="1"/>
    </xf>
    <xf numFmtId="0" fontId="78" fillId="6" borderId="1" xfId="0" applyFont="1" applyFill="1" applyBorder="1" applyAlignment="1">
      <alignment horizontal="center" vertical="top" wrapText="1"/>
    </xf>
    <xf numFmtId="170" fontId="11" fillId="6" borderId="1" xfId="0" applyNumberFormat="1" applyFont="1" applyFill="1" applyBorder="1" applyAlignment="1">
      <alignment horizontal="left" wrapText="1"/>
    </xf>
    <xf numFmtId="0" fontId="11" fillId="5" borderId="1" xfId="0" applyFont="1" applyFill="1" applyBorder="1" applyAlignment="1">
      <alignment horizontal="center" vertical="top" wrapText="1"/>
    </xf>
    <xf numFmtId="0" fontId="79" fillId="5" borderId="1" xfId="0" applyFont="1" applyFill="1" applyBorder="1" applyAlignment="1">
      <alignment horizontal="center" vertical="top" wrapText="1"/>
    </xf>
    <xf numFmtId="0" fontId="11" fillId="5" borderId="1" xfId="0" applyFont="1" applyFill="1" applyBorder="1" applyAlignment="1">
      <alignment wrapText="1"/>
    </xf>
    <xf numFmtId="0" fontId="11" fillId="5" borderId="1" xfId="0" applyFont="1" applyFill="1" applyBorder="1" applyAlignment="1">
      <alignment horizontal="center" vertical="top" wrapText="1"/>
    </xf>
    <xf numFmtId="0" fontId="11" fillId="5" borderId="1" xfId="0" applyFont="1" applyFill="1" applyBorder="1" applyAlignment="1">
      <alignment wrapText="1"/>
    </xf>
    <xf numFmtId="0" fontId="11" fillId="5" borderId="1" xfId="0" applyFont="1" applyFill="1" applyBorder="1" applyAlignment="1">
      <alignment horizontal="left" wrapText="1"/>
    </xf>
    <xf numFmtId="0" fontId="11" fillId="3" borderId="1" xfId="0" applyFont="1" applyFill="1" applyBorder="1" applyAlignment="1">
      <alignment horizontal="center" wrapText="1"/>
    </xf>
    <xf numFmtId="0" fontId="11" fillId="3" borderId="1" xfId="0" applyFont="1" applyFill="1" applyBorder="1" applyAlignment="1">
      <alignment horizontal="center" vertical="top" wrapText="1"/>
    </xf>
    <xf numFmtId="0" fontId="80" fillId="3" borderId="1" xfId="0" applyFont="1" applyFill="1" applyBorder="1" applyAlignment="1">
      <alignment horizontal="center" vertical="top" wrapText="1"/>
    </xf>
    <xf numFmtId="0" fontId="11" fillId="3" borderId="1" xfId="0" applyFont="1" applyFill="1" applyBorder="1" applyAlignment="1">
      <alignment horizontal="left" wrapText="1"/>
    </xf>
    <xf numFmtId="0" fontId="22" fillId="31" borderId="1" xfId="0" applyFont="1" applyFill="1" applyBorder="1" applyAlignment="1">
      <alignment horizontal="left" vertical="top" wrapText="1"/>
    </xf>
    <xf numFmtId="0" fontId="11" fillId="3" borderId="1" xfId="0" applyFont="1" applyFill="1" applyBorder="1" applyAlignment="1">
      <alignment horizontal="center" vertical="top" wrapText="1"/>
    </xf>
    <xf numFmtId="0" fontId="22" fillId="48" borderId="1" xfId="0" applyFont="1" applyFill="1" applyBorder="1" applyAlignment="1">
      <alignment horizontal="left" wrapText="1"/>
    </xf>
    <xf numFmtId="0" fontId="22" fillId="3" borderId="1" xfId="0" applyFont="1" applyFill="1" applyBorder="1" applyAlignment="1">
      <alignment horizontal="left" wrapText="1"/>
    </xf>
    <xf numFmtId="0" fontId="81" fillId="3" borderId="1" xfId="0" applyFont="1" applyFill="1" applyBorder="1" applyAlignment="1">
      <alignment horizontal="center" vertical="top" wrapText="1"/>
    </xf>
    <xf numFmtId="0" fontId="82" fillId="31" borderId="1" xfId="0" applyFont="1" applyFill="1" applyBorder="1" applyAlignment="1">
      <alignment horizontal="left" wrapText="1"/>
    </xf>
    <xf numFmtId="0" fontId="11" fillId="46" borderId="1" xfId="0" applyFont="1" applyFill="1" applyBorder="1" applyAlignment="1">
      <alignment horizontal="center" vertical="top" wrapText="1"/>
    </xf>
    <xf numFmtId="0" fontId="11" fillId="46" borderId="1" xfId="0" applyFont="1" applyFill="1" applyBorder="1" applyAlignment="1">
      <alignment horizontal="center" vertical="top" wrapText="1"/>
    </xf>
    <xf numFmtId="0" fontId="11" fillId="49" borderId="1" xfId="0" applyFont="1" applyFill="1" applyBorder="1" applyAlignment="1">
      <alignment horizontal="center" vertical="top" wrapText="1"/>
    </xf>
    <xf numFmtId="0" fontId="11" fillId="49" borderId="1" xfId="0" applyFont="1" applyFill="1" applyBorder="1" applyAlignment="1">
      <alignment horizontal="center" vertical="top" wrapText="1"/>
    </xf>
    <xf numFmtId="0" fontId="22" fillId="49" borderId="1" xfId="0" applyFont="1" applyFill="1" applyBorder="1" applyAlignment="1">
      <alignment horizontal="left" wrapText="1"/>
    </xf>
    <xf numFmtId="0" fontId="22" fillId="49" borderId="1" xfId="0" applyFont="1" applyFill="1" applyBorder="1" applyAlignment="1">
      <alignment wrapText="1"/>
    </xf>
    <xf numFmtId="0" fontId="10" fillId="49" borderId="1" xfId="0" applyFont="1" applyFill="1" applyBorder="1" applyAlignment="1">
      <alignment horizontal="center" vertical="top" wrapText="1"/>
    </xf>
    <xf numFmtId="0" fontId="83" fillId="49" borderId="1" xfId="0" applyFont="1" applyFill="1" applyBorder="1" applyAlignment="1">
      <alignment horizontal="center" vertical="top" wrapText="1"/>
    </xf>
    <xf numFmtId="0" fontId="10" fillId="3" borderId="1" xfId="0" applyFont="1" applyFill="1" applyBorder="1" applyAlignment="1">
      <alignment horizontal="center" vertical="top" wrapText="1"/>
    </xf>
    <xf numFmtId="167" fontId="10" fillId="3" borderId="1" xfId="0" applyNumberFormat="1" applyFont="1" applyFill="1" applyBorder="1" applyAlignment="1">
      <alignment horizontal="center" vertical="top" wrapText="1"/>
    </xf>
    <xf numFmtId="0" fontId="84" fillId="3" borderId="1" xfId="0" applyFont="1" applyFill="1" applyBorder="1" applyAlignment="1">
      <alignment horizontal="center" wrapText="1"/>
    </xf>
    <xf numFmtId="167" fontId="12" fillId="6" borderId="1" xfId="0" applyNumberFormat="1" applyFont="1" applyFill="1" applyBorder="1" applyAlignment="1">
      <alignment horizontal="right" vertical="top"/>
    </xf>
    <xf numFmtId="0" fontId="85" fillId="3" borderId="1" xfId="0" applyFont="1" applyFill="1" applyBorder="1" applyAlignment="1">
      <alignment horizontal="center" wrapText="1"/>
    </xf>
    <xf numFmtId="167" fontId="22" fillId="3" borderId="1" xfId="0" applyNumberFormat="1" applyFont="1" applyFill="1" applyBorder="1" applyAlignment="1">
      <alignment horizontal="left" wrapText="1"/>
    </xf>
    <xf numFmtId="0" fontId="86" fillId="3" borderId="1" xfId="0" applyFont="1" applyFill="1" applyBorder="1" applyAlignment="1">
      <alignment horizontal="left" wrapText="1"/>
    </xf>
    <xf numFmtId="0" fontId="11" fillId="8" borderId="1" xfId="0" applyFont="1" applyFill="1" applyBorder="1" applyAlignment="1">
      <alignment horizontal="center" wrapText="1"/>
    </xf>
    <xf numFmtId="0" fontId="87" fillId="8" borderId="1" xfId="0" applyFont="1" applyFill="1" applyBorder="1" applyAlignment="1">
      <alignment horizontal="center" wrapText="1"/>
    </xf>
    <xf numFmtId="0" fontId="88" fillId="8" borderId="1" xfId="0" applyFont="1" applyFill="1" applyBorder="1" applyAlignment="1">
      <alignment horizontal="center" wrapText="1"/>
    </xf>
    <xf numFmtId="0" fontId="10" fillId="5" borderId="1" xfId="0" applyFont="1" applyFill="1" applyBorder="1" applyAlignment="1">
      <alignment horizontal="center" vertical="top" wrapText="1"/>
    </xf>
    <xf numFmtId="0" fontId="22" fillId="5" borderId="1" xfId="0" applyFont="1" applyFill="1" applyBorder="1" applyAlignment="1">
      <alignment wrapText="1"/>
    </xf>
    <xf numFmtId="167" fontId="14" fillId="6" borderId="1" xfId="0" applyNumberFormat="1" applyFont="1" applyFill="1" applyBorder="1" applyAlignment="1">
      <alignment wrapText="1"/>
    </xf>
    <xf numFmtId="167" fontId="12" fillId="0" borderId="1" xfId="0" quotePrefix="1" applyNumberFormat="1" applyFont="1" applyBorder="1" applyAlignment="1">
      <alignment wrapText="1"/>
    </xf>
    <xf numFmtId="0" fontId="12" fillId="0" borderId="1" xfId="0" applyFont="1" applyBorder="1" applyAlignment="1">
      <alignment wrapText="1"/>
    </xf>
    <xf numFmtId="0" fontId="12" fillId="0" borderId="1" xfId="0" quotePrefix="1" applyFont="1" applyBorder="1" applyAlignment="1">
      <alignment wrapText="1"/>
    </xf>
    <xf numFmtId="167" fontId="12" fillId="0" borderId="1" xfId="0" applyNumberFormat="1" applyFont="1" applyBorder="1" applyAlignment="1">
      <alignment horizontal="right" wrapText="1"/>
    </xf>
    <xf numFmtId="0" fontId="10" fillId="5" borderId="1" xfId="0" applyFont="1" applyFill="1" applyBorder="1" applyAlignment="1">
      <alignment horizontal="center" wrapText="1"/>
    </xf>
    <xf numFmtId="0" fontId="89" fillId="2" borderId="1" xfId="0" applyFont="1" applyFill="1" applyBorder="1" applyAlignment="1">
      <alignment horizontal="center"/>
    </xf>
    <xf numFmtId="0" fontId="2" fillId="0" borderId="1" xfId="0" applyFont="1" applyBorder="1" applyAlignment="1">
      <alignment vertical="center" wrapText="1"/>
    </xf>
    <xf numFmtId="0" fontId="1" fillId="0" borderId="1" xfId="0" applyFont="1" applyBorder="1" applyAlignment="1">
      <alignment wrapText="1"/>
    </xf>
    <xf numFmtId="0" fontId="8" fillId="16" borderId="1" xfId="0" applyFont="1" applyFill="1" applyBorder="1" applyAlignment="1">
      <alignment wrapText="1"/>
    </xf>
    <xf numFmtId="0" fontId="7" fillId="16" borderId="1" xfId="0" applyFont="1" applyFill="1" applyBorder="1" applyAlignment="1">
      <alignment horizontal="left" wrapText="1"/>
    </xf>
    <xf numFmtId="0" fontId="22" fillId="6" borderId="1" xfId="0" applyFont="1" applyFill="1" applyBorder="1" applyAlignment="1">
      <alignment horizontal="center" wrapText="1"/>
    </xf>
    <xf numFmtId="0" fontId="22" fillId="6" borderId="1" xfId="0" applyFont="1" applyFill="1" applyBorder="1" applyAlignment="1">
      <alignment horizontal="left"/>
    </xf>
    <xf numFmtId="166" fontId="1" fillId="3" borderId="1" xfId="0" applyNumberFormat="1" applyFont="1" applyFill="1" applyBorder="1" applyAlignment="1"/>
    <xf numFmtId="0" fontId="25" fillId="6" borderId="1" xfId="0" applyFont="1" applyFill="1" applyBorder="1" applyAlignment="1">
      <alignment horizontal="center" wrapText="1"/>
    </xf>
    <xf numFmtId="0" fontId="25" fillId="6" borderId="1" xfId="0" applyFont="1" applyFill="1" applyBorder="1" applyAlignment="1">
      <alignment horizontal="left" wrapText="1"/>
    </xf>
    <xf numFmtId="0" fontId="90" fillId="6" borderId="1" xfId="0" applyFont="1" applyFill="1" applyBorder="1" applyAlignment="1">
      <alignment horizontal="left" wrapText="1"/>
    </xf>
    <xf numFmtId="0" fontId="25" fillId="3" borderId="1" xfId="0" applyFont="1" applyFill="1" applyBorder="1" applyAlignment="1">
      <alignment horizontal="center" wrapText="1"/>
    </xf>
    <xf numFmtId="0" fontId="22" fillId="6" borderId="1" xfId="0" applyFont="1" applyFill="1" applyBorder="1" applyAlignment="1">
      <alignment horizontal="right" wrapText="1"/>
    </xf>
    <xf numFmtId="0" fontId="21" fillId="3" borderId="1" xfId="0" applyFont="1" applyFill="1" applyBorder="1" applyAlignment="1">
      <alignment horizontal="center" wrapText="1"/>
    </xf>
    <xf numFmtId="0" fontId="22" fillId="3" borderId="1" xfId="0" applyFont="1" applyFill="1" applyBorder="1" applyAlignment="1">
      <alignment horizontal="center" wrapText="1"/>
    </xf>
    <xf numFmtId="0" fontId="22" fillId="3" borderId="1" xfId="0" applyFont="1" applyFill="1" applyBorder="1" applyAlignment="1">
      <alignment horizontal="left" wrapText="1"/>
    </xf>
    <xf numFmtId="0" fontId="91" fillId="0" borderId="1" xfId="0" applyFont="1" applyBorder="1" applyAlignment="1">
      <alignment horizontal="center" wrapText="1"/>
    </xf>
    <xf numFmtId="0" fontId="91" fillId="0" borderId="1" xfId="0" applyFont="1" applyBorder="1" applyAlignment="1">
      <alignment horizontal="center"/>
    </xf>
    <xf numFmtId="0" fontId="25" fillId="0" borderId="1" xfId="0" applyFont="1" applyBorder="1" applyAlignment="1">
      <alignment horizontal="left" wrapText="1"/>
    </xf>
    <xf numFmtId="0" fontId="92" fillId="0" borderId="1" xfId="0" applyFont="1" applyBorder="1" applyAlignment="1">
      <alignment horizontal="center" wrapText="1"/>
    </xf>
    <xf numFmtId="0" fontId="22" fillId="0" borderId="1" xfId="0" applyFont="1" applyBorder="1" applyAlignment="1">
      <alignment horizontal="left" wrapText="1"/>
    </xf>
    <xf numFmtId="0" fontId="34" fillId="0" borderId="1" xfId="0" applyFont="1" applyBorder="1" applyAlignment="1">
      <alignment horizontal="center" wrapText="1"/>
    </xf>
    <xf numFmtId="0" fontId="0" fillId="0" borderId="1" xfId="0" applyFont="1" applyBorder="1" applyAlignment="1">
      <alignment horizontal="center" wrapText="1"/>
    </xf>
    <xf numFmtId="0" fontId="11" fillId="6" borderId="1" xfId="0" applyFont="1" applyFill="1" applyBorder="1" applyAlignment="1">
      <alignment horizontal="center" wrapText="1"/>
    </xf>
    <xf numFmtId="0" fontId="93" fillId="6" borderId="1" xfId="0" applyFont="1" applyFill="1" applyBorder="1" applyAlignment="1">
      <alignment horizontal="left" wrapText="1"/>
    </xf>
    <xf numFmtId="0" fontId="93" fillId="3" borderId="1" xfId="0" applyFont="1" applyFill="1" applyBorder="1" applyAlignment="1">
      <alignment horizontal="left" wrapText="1"/>
    </xf>
    <xf numFmtId="0" fontId="1" fillId="21" borderId="0" xfId="0" applyFont="1" applyFill="1" applyAlignment="1"/>
    <xf numFmtId="0" fontId="11" fillId="9" borderId="1" xfId="0" applyFont="1" applyFill="1" applyBorder="1" applyAlignment="1">
      <alignment horizontal="center" wrapText="1"/>
    </xf>
    <xf numFmtId="0" fontId="1" fillId="9" borderId="1" xfId="0" applyFont="1" applyFill="1" applyBorder="1" applyAlignment="1">
      <alignment wrapText="1"/>
    </xf>
    <xf numFmtId="0" fontId="1" fillId="9" borderId="1" xfId="0" applyFont="1" applyFill="1" applyBorder="1"/>
    <xf numFmtId="0" fontId="1" fillId="9" borderId="1" xfId="0" applyFont="1" applyFill="1" applyBorder="1" applyAlignment="1"/>
    <xf numFmtId="0" fontId="12" fillId="0" borderId="4" xfId="0" applyFont="1" applyBorder="1" applyAlignment="1">
      <alignment wrapText="1"/>
    </xf>
    <xf numFmtId="0" fontId="12" fillId="0" borderId="6" xfId="0" applyFont="1" applyBorder="1" applyAlignment="1">
      <alignment wrapText="1"/>
    </xf>
    <xf numFmtId="0" fontId="12" fillId="0" borderId="7" xfId="0" applyFont="1" applyBorder="1" applyAlignment="1">
      <alignment wrapText="1"/>
    </xf>
    <xf numFmtId="0" fontId="12" fillId="0" borderId="7" xfId="0" applyFont="1" applyBorder="1" applyAlignment="1"/>
    <xf numFmtId="0" fontId="12" fillId="6" borderId="6" xfId="0" applyFont="1" applyFill="1" applyBorder="1" applyAlignment="1">
      <alignment wrapText="1"/>
    </xf>
    <xf numFmtId="0" fontId="40" fillId="0" borderId="1" xfId="0" applyFont="1" applyBorder="1" applyAlignment="1">
      <alignment horizontal="left" wrapText="1"/>
    </xf>
    <xf numFmtId="0" fontId="35" fillId="0" borderId="1" xfId="0" applyFont="1" applyBorder="1" applyAlignment="1">
      <alignment horizontal="left" wrapText="1"/>
    </xf>
    <xf numFmtId="0" fontId="35" fillId="0" borderId="6" xfId="0" applyFont="1" applyBorder="1" applyAlignment="1">
      <alignment wrapText="1"/>
    </xf>
    <xf numFmtId="0" fontId="1" fillId="7" borderId="1" xfId="0" applyFont="1" applyFill="1" applyBorder="1" applyAlignment="1">
      <alignment horizontal="center" vertical="top"/>
    </xf>
    <xf numFmtId="0" fontId="1" fillId="7" borderId="7" xfId="0" applyFont="1" applyFill="1" applyBorder="1" applyAlignment="1">
      <alignment horizontal="center" vertical="top" wrapText="1"/>
    </xf>
    <xf numFmtId="0" fontId="1" fillId="7" borderId="7" xfId="0" applyFont="1" applyFill="1" applyBorder="1" applyAlignment="1">
      <alignment horizontal="center" vertical="top"/>
    </xf>
    <xf numFmtId="0" fontId="1" fillId="0" borderId="7" xfId="0" applyFont="1" applyBorder="1" applyAlignment="1">
      <alignment vertical="top"/>
    </xf>
    <xf numFmtId="0" fontId="11" fillId="6" borderId="1" xfId="0" applyFont="1" applyFill="1" applyBorder="1" applyAlignment="1">
      <alignment wrapText="1"/>
    </xf>
    <xf numFmtId="0" fontId="11" fillId="6" borderId="1" xfId="0" applyFont="1" applyFill="1" applyBorder="1" applyAlignment="1">
      <alignment wrapText="1"/>
    </xf>
    <xf numFmtId="0" fontId="11" fillId="46" borderId="1" xfId="0" applyFont="1" applyFill="1" applyBorder="1" applyAlignment="1">
      <alignment horizontal="center"/>
    </xf>
    <xf numFmtId="0" fontId="11" fillId="46" borderId="1" xfId="0" applyFont="1" applyFill="1" applyBorder="1" applyAlignment="1">
      <alignment horizontal="left" wrapText="1"/>
    </xf>
    <xf numFmtId="0" fontId="11" fillId="46" borderId="1" xfId="0" applyFont="1" applyFill="1" applyBorder="1" applyAlignment="1">
      <alignment wrapText="1"/>
    </xf>
    <xf numFmtId="0" fontId="3" fillId="6" borderId="1" xfId="0" applyFont="1" applyFill="1" applyBorder="1" applyAlignment="1">
      <alignment wrapText="1"/>
    </xf>
    <xf numFmtId="0" fontId="12" fillId="6" borderId="1" xfId="0" applyFont="1" applyFill="1" applyBorder="1" applyAlignment="1">
      <alignment vertical="top" wrapText="1"/>
    </xf>
    <xf numFmtId="0" fontId="94" fillId="0" borderId="1" xfId="0" applyFont="1" applyBorder="1" applyAlignment="1">
      <alignment vertical="top" wrapText="1"/>
    </xf>
    <xf numFmtId="0" fontId="2" fillId="27"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 fillId="4" borderId="1" xfId="0" applyFont="1" applyFill="1" applyBorder="1" applyAlignment="1">
      <alignment horizontal="center" vertical="center" wrapText="1"/>
    </xf>
    <xf numFmtId="0" fontId="0" fillId="6" borderId="1" xfId="0" applyFont="1" applyFill="1" applyBorder="1" applyAlignment="1">
      <alignment horizontal="center" vertical="center" wrapText="1"/>
    </xf>
    <xf numFmtId="0" fontId="95" fillId="0" borderId="1" xfId="0" applyFont="1" applyBorder="1" applyAlignment="1">
      <alignment horizontal="center" vertical="center" wrapText="1"/>
    </xf>
    <xf numFmtId="0" fontId="12" fillId="5" borderId="1" xfId="0" applyFont="1" applyFill="1" applyBorder="1" applyAlignment="1">
      <alignment horizontal="center" vertical="center" wrapText="1"/>
    </xf>
    <xf numFmtId="0" fontId="110" fillId="11" borderId="7" xfId="0" applyFont="1" applyFill="1" applyBorder="1" applyAlignment="1">
      <alignment horizontal="center" vertical="top" wrapText="1"/>
    </xf>
    <xf numFmtId="0" fontId="111" fillId="10" borderId="7" xfId="0" applyFont="1" applyFill="1" applyBorder="1" applyAlignment="1">
      <alignment horizontal="center" vertical="top" wrapText="1"/>
    </xf>
    <xf numFmtId="0" fontId="0" fillId="11" borderId="10" xfId="0" applyFont="1" applyFill="1" applyBorder="1" applyAlignment="1">
      <alignment horizontal="center" vertical="top" wrapText="1"/>
    </xf>
    <xf numFmtId="0" fontId="21" fillId="11" borderId="5" xfId="0" applyFont="1" applyFill="1" applyBorder="1" applyAlignment="1">
      <alignment horizontal="center" vertical="top" wrapText="1"/>
    </xf>
    <xf numFmtId="0" fontId="19" fillId="0" borderId="9" xfId="0" applyFont="1" applyBorder="1" applyAlignment="1">
      <alignment horizontal="center" wrapText="1"/>
    </xf>
    <xf numFmtId="0" fontId="1" fillId="0" borderId="6" xfId="0" applyFont="1" applyBorder="1"/>
    <xf numFmtId="0" fontId="19" fillId="0" borderId="3" xfId="0" applyFont="1" applyBorder="1" applyAlignment="1">
      <alignment horizontal="center" wrapText="1"/>
    </xf>
    <xf numFmtId="0" fontId="1" fillId="0" borderId="4" xfId="0" applyFont="1" applyBorder="1"/>
    <xf numFmtId="0" fontId="18" fillId="0" borderId="2" xfId="0" applyFont="1" applyBorder="1" applyAlignment="1">
      <alignment horizontal="center" wrapText="1"/>
    </xf>
    <xf numFmtId="0" fontId="1" fillId="0" borderId="3" xfId="0" applyFont="1" applyBorder="1"/>
    <xf numFmtId="0" fontId="0" fillId="11" borderId="3" xfId="0" applyFont="1" applyFill="1" applyBorder="1" applyAlignment="1">
      <alignment horizontal="center" vertical="top" wrapText="1"/>
    </xf>
    <xf numFmtId="0" fontId="1" fillId="0" borderId="4" xfId="0" applyFont="1" applyBorder="1" applyAlignment="1">
      <alignment horizontal="center" vertical="top"/>
    </xf>
    <xf numFmtId="0" fontId="112" fillId="11" borderId="3" xfId="0" applyFont="1" applyFill="1" applyBorder="1" applyAlignment="1">
      <alignment horizontal="center" vertical="top" wrapText="1"/>
    </xf>
    <xf numFmtId="0" fontId="1" fillId="0" borderId="3" xfId="0" applyFont="1" applyBorder="1" applyAlignment="1">
      <alignment horizontal="center" vertical="top"/>
    </xf>
    <xf numFmtId="0" fontId="0" fillId="10" borderId="9" xfId="0" applyFont="1" applyFill="1" applyBorder="1" applyAlignment="1">
      <alignment horizontal="center" vertical="top" wrapText="1"/>
    </xf>
    <xf numFmtId="0" fontId="1" fillId="0" borderId="6" xfId="0" applyFont="1" applyBorder="1" applyAlignment="1">
      <alignment horizontal="center" vertical="top"/>
    </xf>
    <xf numFmtId="0" fontId="0" fillId="11" borderId="11" xfId="0" applyFont="1" applyFill="1" applyBorder="1" applyAlignment="1">
      <alignment horizontal="center" vertical="top" wrapText="1"/>
    </xf>
    <xf numFmtId="0" fontId="1" fillId="0" borderId="11" xfId="0" applyFont="1" applyBorder="1" applyAlignment="1">
      <alignment horizontal="center" vertical="top"/>
    </xf>
    <xf numFmtId="0" fontId="1" fillId="0" borderId="12" xfId="0" applyFont="1" applyBorder="1" applyAlignment="1">
      <alignment horizontal="center" vertical="top"/>
    </xf>
    <xf numFmtId="0" fontId="1" fillId="0" borderId="9" xfId="0" applyFont="1" applyBorder="1" applyAlignment="1">
      <alignment horizontal="center" vertical="top"/>
    </xf>
    <xf numFmtId="0" fontId="0" fillId="11" borderId="9" xfId="0" applyFont="1" applyFill="1" applyBorder="1" applyAlignment="1">
      <alignment horizontal="center" vertical="top" wrapText="1"/>
    </xf>
    <xf numFmtId="0" fontId="110" fillId="11" borderId="9" xfId="0" applyFont="1" applyFill="1" applyBorder="1" applyAlignment="1">
      <alignment horizontal="center" vertical="top" wrapText="1"/>
    </xf>
    <xf numFmtId="0" fontId="0" fillId="0" borderId="5" xfId="0" applyFont="1" applyBorder="1" applyAlignment="1">
      <alignment horizontal="center" vertical="top" wrapText="1"/>
    </xf>
    <xf numFmtId="0" fontId="0" fillId="6" borderId="5" xfId="0" applyFont="1" applyFill="1" applyBorder="1" applyAlignment="1">
      <alignment horizontal="center" vertical="top" wrapText="1"/>
    </xf>
    <xf numFmtId="0" fontId="0" fillId="0" borderId="11" xfId="0" applyFont="1" applyBorder="1" applyAlignment="1">
      <alignment horizontal="center" vertical="top" wrapText="1"/>
    </xf>
    <xf numFmtId="0" fontId="0" fillId="10" borderId="5" xfId="0" applyFont="1" applyFill="1" applyBorder="1" applyAlignment="1">
      <alignment horizontal="center" vertical="top" wrapText="1"/>
    </xf>
    <xf numFmtId="0" fontId="0" fillId="11" borderId="2" xfId="0" applyFont="1" applyFill="1" applyBorder="1" applyAlignment="1">
      <alignment horizontal="center" vertical="top" wrapText="1"/>
    </xf>
    <xf numFmtId="0" fontId="0" fillId="11" borderId="10" xfId="0" applyFont="1" applyFill="1" applyBorder="1" applyAlignment="1">
      <alignment horizontal="center" vertical="top" wrapText="1"/>
    </xf>
    <xf numFmtId="0" fontId="1" fillId="0" borderId="7" xfId="0" applyFont="1" applyBorder="1" applyAlignment="1">
      <alignment horizontal="center" vertical="top"/>
    </xf>
    <xf numFmtId="0" fontId="1" fillId="0" borderId="10" xfId="0" applyFont="1" applyBorder="1" applyAlignment="1">
      <alignment horizontal="center" vertical="top"/>
    </xf>
    <xf numFmtId="0" fontId="21" fillId="11" borderId="5" xfId="0" applyFont="1" applyFill="1" applyBorder="1" applyAlignment="1">
      <alignment horizontal="center" vertical="top" wrapText="1"/>
    </xf>
    <xf numFmtId="0" fontId="0" fillId="11" borderId="5" xfId="0" applyFont="1" applyFill="1" applyBorder="1" applyAlignment="1">
      <alignment horizontal="center" vertical="top" wrapText="1"/>
    </xf>
    <xf numFmtId="0" fontId="1" fillId="0" borderId="2" xfId="0" applyFont="1" applyBorder="1" applyAlignment="1"/>
    <xf numFmtId="0" fontId="41" fillId="19" borderId="12" xfId="0" applyFont="1" applyFill="1" applyBorder="1" applyAlignment="1">
      <alignment horizontal="center" vertical="top" wrapText="1"/>
    </xf>
    <xf numFmtId="0" fontId="1" fillId="0" borderId="8" xfId="0" applyFont="1" applyBorder="1"/>
    <xf numFmtId="0" fontId="1" fillId="0" borderId="7" xfId="0" applyFont="1" applyBorder="1"/>
    <xf numFmtId="0" fontId="1" fillId="0" borderId="0" xfId="0" applyFont="1" applyAlignment="1">
      <alignment wrapText="1"/>
    </xf>
    <xf numFmtId="0" fontId="0" fillId="0" borderId="0" xfId="0" applyFont="1" applyAlignment="1"/>
    <xf numFmtId="0" fontId="1" fillId="0" borderId="2" xfId="0" applyFont="1" applyBorder="1" applyAlignment="1">
      <alignment wrapText="1"/>
    </xf>
    <xf numFmtId="0" fontId="41" fillId="17" borderId="2" xfId="0" applyFont="1" applyFill="1" applyBorder="1" applyAlignment="1">
      <alignment horizontal="center" vertical="top" wrapText="1"/>
    </xf>
    <xf numFmtId="0" fontId="9" fillId="19" borderId="12" xfId="0" applyFont="1" applyFill="1" applyBorder="1" applyAlignment="1">
      <alignment horizontal="center" vertical="top" wrapText="1"/>
    </xf>
    <xf numFmtId="0" fontId="2" fillId="17" borderId="0" xfId="0" applyFont="1" applyFill="1" applyAlignment="1">
      <alignment horizontal="center"/>
    </xf>
    <xf numFmtId="0" fontId="19" fillId="0" borderId="9" xfId="0" applyFont="1" applyBorder="1" applyAlignment="1">
      <alignment horizontal="center" vertical="center" wrapText="1"/>
    </xf>
    <xf numFmtId="0" fontId="18" fillId="0" borderId="2" xfId="0" applyFont="1" applyBorder="1" applyAlignment="1">
      <alignment horizontal="center" vertical="center" wrapText="1"/>
    </xf>
    <xf numFmtId="0" fontId="19" fillId="0" borderId="3" xfId="0" applyFont="1" applyBorder="1" applyAlignment="1">
      <alignment horizontal="center" vertical="center" wrapText="1"/>
    </xf>
    <xf numFmtId="0" fontId="1" fillId="3" borderId="2" xfId="0" applyFont="1" applyFill="1" applyBorder="1" applyAlignment="1">
      <alignment horizontal="center" vertical="center" wrapText="1"/>
    </xf>
    <xf numFmtId="0" fontId="1" fillId="0" borderId="0" xfId="0" applyFont="1" applyAlignment="1">
      <alignment horizontal="center" wrapText="1"/>
    </xf>
    <xf numFmtId="0" fontId="1" fillId="6" borderId="2" xfId="0" applyFont="1" applyFill="1" applyBorder="1" applyAlignment="1">
      <alignment horizontal="center" vertical="top" wrapText="1"/>
    </xf>
    <xf numFmtId="0" fontId="1" fillId="0" borderId="0" xfId="0" applyFont="1" applyAlignment="1">
      <alignment horizontal="center"/>
    </xf>
    <xf numFmtId="0" fontId="1" fillId="0" borderId="2" xfId="0" applyFont="1" applyBorder="1" applyAlignment="1">
      <alignment horizontal="center"/>
    </xf>
    <xf numFmtId="0" fontId="60" fillId="2" borderId="3" xfId="0" applyFont="1" applyFill="1" applyBorder="1" applyAlignment="1">
      <alignment horizontal="center" vertical="top" wrapText="1"/>
    </xf>
    <xf numFmtId="165" fontId="20" fillId="42" borderId="2" xfId="0" applyNumberFormat="1" applyFont="1" applyFill="1" applyBorder="1" applyAlignment="1">
      <alignment horizontal="center" vertical="top"/>
    </xf>
    <xf numFmtId="166" fontId="20" fillId="42" borderId="2" xfId="0" applyNumberFormat="1" applyFont="1" applyFill="1" applyBorder="1" applyAlignment="1">
      <alignment horizontal="center" vertical="top"/>
    </xf>
    <xf numFmtId="165" fontId="20" fillId="42" borderId="3" xfId="0" applyNumberFormat="1" applyFont="1" applyFill="1" applyBorder="1" applyAlignment="1">
      <alignment horizontal="center" vertical="top"/>
    </xf>
    <xf numFmtId="0" fontId="11" fillId="47" borderId="2" xfId="0" applyFont="1" applyFill="1" applyBorder="1" applyAlignment="1">
      <alignment horizontal="center" wrapText="1"/>
    </xf>
    <xf numFmtId="0" fontId="22" fillId="47" borderId="2" xfId="0" applyFont="1" applyFill="1" applyBorder="1" applyAlignment="1">
      <alignment horizontal="center" wrapText="1"/>
    </xf>
    <xf numFmtId="0" fontId="60" fillId="2" borderId="2" xfId="0" applyFont="1" applyFill="1" applyBorder="1" applyAlignment="1">
      <alignment horizontal="center" vertical="top" wrapText="1"/>
    </xf>
    <xf numFmtId="0" fontId="60" fillId="2" borderId="2" xfId="0" applyFont="1" applyFill="1" applyBorder="1" applyAlignment="1">
      <alignment horizontal="center" wrapText="1"/>
    </xf>
    <xf numFmtId="0" fontId="62" fillId="2" borderId="2" xfId="0" applyFont="1" applyFill="1" applyBorder="1" applyAlignment="1">
      <alignment horizontal="center"/>
    </xf>
    <xf numFmtId="0" fontId="77" fillId="2" borderId="2" xfId="0" applyFont="1" applyFill="1" applyBorder="1" applyAlignment="1">
      <alignment horizontal="center"/>
    </xf>
    <xf numFmtId="0" fontId="11" fillId="47" borderId="2" xfId="0" applyFont="1" applyFill="1" applyBorder="1" applyAlignment="1">
      <alignment horizontal="center" vertical="top" wrapText="1"/>
    </xf>
    <xf numFmtId="0" fontId="3" fillId="9" borderId="2" xfId="0" applyFont="1" applyFill="1" applyBorder="1" applyAlignment="1">
      <alignment horizontal="center"/>
    </xf>
    <xf numFmtId="0" fontId="21" fillId="0" borderId="2" xfId="0" applyFont="1" applyBorder="1" applyAlignment="1">
      <alignment horizontal="center" wrapText="1"/>
    </xf>
    <xf numFmtId="0" fontId="1" fillId="51" borderId="5" xfId="0" applyFont="1" applyFill="1" applyBorder="1" applyAlignment="1">
      <alignment horizontal="center" vertical="center" wrapText="1"/>
    </xf>
    <xf numFmtId="0" fontId="1" fillId="0" borderId="9" xfId="0" applyFont="1" applyBorder="1"/>
    <xf numFmtId="0" fontId="1" fillId="24" borderId="5" xfId="0" applyFont="1" applyFill="1" applyBorder="1" applyAlignment="1">
      <alignment horizontal="center" vertical="center" wrapText="1"/>
    </xf>
    <xf numFmtId="0" fontId="1" fillId="33" borderId="5" xfId="0" applyFont="1" applyFill="1" applyBorder="1" applyAlignment="1">
      <alignment horizontal="center" vertical="center" wrapText="1"/>
    </xf>
    <xf numFmtId="0" fontId="1" fillId="13" borderId="5" xfId="0" applyFont="1" applyFill="1" applyBorder="1" applyAlignment="1">
      <alignment horizontal="center" vertical="center" wrapText="1"/>
    </xf>
    <xf numFmtId="0" fontId="1" fillId="50" borderId="5" xfId="0" applyFont="1" applyFill="1" applyBorder="1" applyAlignment="1">
      <alignment horizontal="center" vertical="center" wrapText="1"/>
    </xf>
    <xf numFmtId="0" fontId="1" fillId="34" borderId="5" xfId="0" applyFont="1" applyFill="1" applyBorder="1" applyAlignment="1">
      <alignment horizontal="center" vertical="center" wrapText="1"/>
    </xf>
    <xf numFmtId="0" fontId="1" fillId="44" borderId="5" xfId="0" applyFont="1" applyFill="1" applyBorder="1" applyAlignment="1">
      <alignment horizontal="center" vertical="center" wrapText="1"/>
    </xf>
    <xf numFmtId="0" fontId="21" fillId="10" borderId="6" xfId="0" applyFont="1" applyFill="1" applyBorder="1" applyAlignment="1">
      <alignment horizontal="center" vertical="top" wrapText="1"/>
    </xf>
    <xf numFmtId="0" fontId="1" fillId="10" borderId="6" xfId="0" applyFont="1" applyFill="1" applyBorder="1"/>
    <xf numFmtId="0" fontId="1" fillId="0" borderId="0" xfId="0" applyFont="1" applyBorder="1" applyAlignment="1">
      <alignment horizontal="center" vertical="top"/>
    </xf>
    <xf numFmtId="0" fontId="0" fillId="11" borderId="0" xfId="0" applyFont="1" applyFill="1" applyBorder="1" applyAlignment="1">
      <alignment horizontal="center" vertical="top" wrapText="1"/>
    </xf>
    <xf numFmtId="0" fontId="21" fillId="11" borderId="0" xfId="0" applyFont="1" applyFill="1" applyBorder="1" applyAlignment="1">
      <alignment horizontal="center" vertical="top" wrapText="1"/>
    </xf>
    <xf numFmtId="0" fontId="1" fillId="11" borderId="0" xfId="0" applyFont="1" applyFill="1" applyBorder="1"/>
    <xf numFmtId="0" fontId="0" fillId="0" borderId="0" xfId="0" applyFont="1" applyBorder="1" applyAlignment="1"/>
    <xf numFmtId="0" fontId="1" fillId="0" borderId="14" xfId="0" applyFont="1" applyBorder="1" applyAlignment="1">
      <alignment horizontal="center" vertical="top"/>
    </xf>
    <xf numFmtId="0" fontId="0" fillId="11" borderId="14" xfId="0" applyFont="1" applyFill="1" applyBorder="1" applyAlignment="1">
      <alignment horizontal="center" vertical="top" wrapText="1"/>
    </xf>
    <xf numFmtId="0" fontId="21" fillId="11" borderId="14" xfId="0" applyFont="1" applyFill="1" applyBorder="1" applyAlignment="1">
      <alignment horizontal="center" vertical="top" wrapText="1"/>
    </xf>
    <xf numFmtId="0" fontId="1" fillId="11" borderId="14" xfId="0" applyFont="1" applyFill="1" applyBorder="1"/>
    <xf numFmtId="0" fontId="0" fillId="0" borderId="14" xfId="0" applyFont="1" applyBorder="1" applyAlignment="1"/>
    <xf numFmtId="0" fontId="21" fillId="11" borderId="6" xfId="0" applyFont="1" applyFill="1" applyBorder="1" applyAlignment="1">
      <alignment horizontal="center" vertical="top" wrapText="1"/>
    </xf>
    <xf numFmtId="0" fontId="21" fillId="11" borderId="15" xfId="0" applyFont="1" applyFill="1" applyBorder="1" applyAlignment="1">
      <alignment horizontal="center" vertical="top" wrapText="1"/>
    </xf>
    <xf numFmtId="0" fontId="0" fillId="11" borderId="15" xfId="0" applyFont="1" applyFill="1" applyBorder="1" applyAlignment="1">
      <alignment horizontal="center" vertical="top" wrapText="1"/>
    </xf>
    <xf numFmtId="0" fontId="21" fillId="11" borderId="12" xfId="0" applyFont="1" applyFill="1" applyBorder="1" applyAlignment="1">
      <alignment horizontal="center" vertical="top" wrapText="1"/>
    </xf>
    <xf numFmtId="0" fontId="21" fillId="11" borderId="2" xfId="0" applyFont="1" applyFill="1" applyBorder="1" applyAlignment="1">
      <alignment horizontal="center" vertical="top" wrapText="1"/>
    </xf>
    <xf numFmtId="0" fontId="21" fillId="11" borderId="16" xfId="0" applyFont="1" applyFill="1" applyBorder="1" applyAlignment="1">
      <alignment horizontal="center" vertical="top" wrapText="1"/>
    </xf>
    <xf numFmtId="0" fontId="1" fillId="11" borderId="17" xfId="0" applyFont="1" applyFill="1" applyBorder="1"/>
  </cellXfs>
  <cellStyles count="1">
    <cellStyle name="Обычный"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6" Type="http://schemas.openxmlformats.org/officeDocument/2006/relationships/hyperlink" Target="http://www.spark-interfax.ru/system/home/card" TargetMode="External"/><Relationship Id="rId117" Type="http://schemas.openxmlformats.org/officeDocument/2006/relationships/hyperlink" Target="http://www.spark-interfax.ru/system/home/card" TargetMode="External"/><Relationship Id="rId21" Type="http://schemas.openxmlformats.org/officeDocument/2006/relationships/hyperlink" Target="http://www.spark-interfax.ru/system/home/card" TargetMode="External"/><Relationship Id="rId42" Type="http://schemas.openxmlformats.org/officeDocument/2006/relationships/hyperlink" Target="http://www.spark-interfax.ru/system/home/card" TargetMode="External"/><Relationship Id="rId47" Type="http://schemas.openxmlformats.org/officeDocument/2006/relationships/hyperlink" Target="http://www.spark-interfax.ru/system/home/card" TargetMode="External"/><Relationship Id="rId63" Type="http://schemas.openxmlformats.org/officeDocument/2006/relationships/hyperlink" Target="http://www.spark-interfax.ru/system/home/card" TargetMode="External"/><Relationship Id="rId68" Type="http://schemas.openxmlformats.org/officeDocument/2006/relationships/hyperlink" Target="http://www.spark-interfax.ru/system/home/card" TargetMode="External"/><Relationship Id="rId84" Type="http://schemas.openxmlformats.org/officeDocument/2006/relationships/hyperlink" Target="http://www.spark-interfax.ru/system/home/card" TargetMode="External"/><Relationship Id="rId89" Type="http://schemas.openxmlformats.org/officeDocument/2006/relationships/hyperlink" Target="http://www.spark-interfax.ru/system/home/card" TargetMode="External"/><Relationship Id="rId112" Type="http://schemas.openxmlformats.org/officeDocument/2006/relationships/hyperlink" Target="http://www.spark-interfax.ru/system/home/card" TargetMode="External"/><Relationship Id="rId16" Type="http://schemas.openxmlformats.org/officeDocument/2006/relationships/hyperlink" Target="http://www.spark-interfax.ru/system/home/card" TargetMode="External"/><Relationship Id="rId107" Type="http://schemas.openxmlformats.org/officeDocument/2006/relationships/hyperlink" Target="http://www.spark-interfax.ru/system/home/card" TargetMode="External"/><Relationship Id="rId11" Type="http://schemas.openxmlformats.org/officeDocument/2006/relationships/hyperlink" Target="http://www.spark-interfax.ru/system/home/card" TargetMode="External"/><Relationship Id="rId24" Type="http://schemas.openxmlformats.org/officeDocument/2006/relationships/hyperlink" Target="http://www.spark-interfax.ru/system/home/card" TargetMode="External"/><Relationship Id="rId32" Type="http://schemas.openxmlformats.org/officeDocument/2006/relationships/hyperlink" Target="http://www.spark-interfax.ru/system/home/card" TargetMode="External"/><Relationship Id="rId37" Type="http://schemas.openxmlformats.org/officeDocument/2006/relationships/hyperlink" Target="http://www.spark-interfax.ru/system/home/card" TargetMode="External"/><Relationship Id="rId40" Type="http://schemas.openxmlformats.org/officeDocument/2006/relationships/hyperlink" Target="http://www.spark-interfax.ru/system/home/card" TargetMode="External"/><Relationship Id="rId45" Type="http://schemas.openxmlformats.org/officeDocument/2006/relationships/hyperlink" Target="http://www.spark-interfax.ru/system/home/card" TargetMode="External"/><Relationship Id="rId53" Type="http://schemas.openxmlformats.org/officeDocument/2006/relationships/hyperlink" Target="http://www.spark-interfax.ru/system/home/card" TargetMode="External"/><Relationship Id="rId58" Type="http://schemas.openxmlformats.org/officeDocument/2006/relationships/hyperlink" Target="http://www.spark-interfax.ru/system/home/card" TargetMode="External"/><Relationship Id="rId66" Type="http://schemas.openxmlformats.org/officeDocument/2006/relationships/hyperlink" Target="http://www.spark-interfax.ru/system/home/card" TargetMode="External"/><Relationship Id="rId74" Type="http://schemas.openxmlformats.org/officeDocument/2006/relationships/hyperlink" Target="http://www.spark-interfax.ru/system/home/card" TargetMode="External"/><Relationship Id="rId79" Type="http://schemas.openxmlformats.org/officeDocument/2006/relationships/hyperlink" Target="http://www.spark-interfax.ru/system/home/card" TargetMode="External"/><Relationship Id="rId87" Type="http://schemas.openxmlformats.org/officeDocument/2006/relationships/hyperlink" Target="http://www.spark-interfax.ru/system/home/card" TargetMode="External"/><Relationship Id="rId102" Type="http://schemas.openxmlformats.org/officeDocument/2006/relationships/hyperlink" Target="http://www.spark-interfax.ru/system/home/card" TargetMode="External"/><Relationship Id="rId110" Type="http://schemas.openxmlformats.org/officeDocument/2006/relationships/hyperlink" Target="http://www.spark-interfax.ru/system/home/card" TargetMode="External"/><Relationship Id="rId115" Type="http://schemas.openxmlformats.org/officeDocument/2006/relationships/hyperlink" Target="http://www.spark-interfax.ru/system/home/card" TargetMode="External"/><Relationship Id="rId5" Type="http://schemas.openxmlformats.org/officeDocument/2006/relationships/hyperlink" Target="https://www.nestle.ru/" TargetMode="External"/><Relationship Id="rId61" Type="http://schemas.openxmlformats.org/officeDocument/2006/relationships/hyperlink" Target="http://www.spark-interfax.ru/system/home/card" TargetMode="External"/><Relationship Id="rId82" Type="http://schemas.openxmlformats.org/officeDocument/2006/relationships/hyperlink" Target="http://www.spark-interfax.ru/system/home/card" TargetMode="External"/><Relationship Id="rId90" Type="http://schemas.openxmlformats.org/officeDocument/2006/relationships/hyperlink" Target="http://www.spark-interfax.ru/system/home/card" TargetMode="External"/><Relationship Id="rId95" Type="http://schemas.openxmlformats.org/officeDocument/2006/relationships/hyperlink" Target="http://www.spark-interfax.ru/system/home/card" TargetMode="External"/><Relationship Id="rId19" Type="http://schemas.openxmlformats.org/officeDocument/2006/relationships/hyperlink" Target="http://www.spark-interfax.ru/system/home/card" TargetMode="External"/><Relationship Id="rId14" Type="http://schemas.openxmlformats.org/officeDocument/2006/relationships/hyperlink" Target="http://www.spark-interfax.ru/system/home/card" TargetMode="External"/><Relationship Id="rId22" Type="http://schemas.openxmlformats.org/officeDocument/2006/relationships/hyperlink" Target="http://www.spark-interfax.ru/system/home/card" TargetMode="External"/><Relationship Id="rId27" Type="http://schemas.openxmlformats.org/officeDocument/2006/relationships/hyperlink" Target="http://www.spark-interfax.ru/system/home/card" TargetMode="External"/><Relationship Id="rId30" Type="http://schemas.openxmlformats.org/officeDocument/2006/relationships/hyperlink" Target="http://www.spark-interfax.ru/system/home/card" TargetMode="External"/><Relationship Id="rId35" Type="http://schemas.openxmlformats.org/officeDocument/2006/relationships/hyperlink" Target="http://www.spark-interfax.ru/system/home/card" TargetMode="External"/><Relationship Id="rId43" Type="http://schemas.openxmlformats.org/officeDocument/2006/relationships/hyperlink" Target="http://www.spark-interfax.ru/system/home/card" TargetMode="External"/><Relationship Id="rId48" Type="http://schemas.openxmlformats.org/officeDocument/2006/relationships/hyperlink" Target="http://www.spark-interfax.ru/system/home/card" TargetMode="External"/><Relationship Id="rId56" Type="http://schemas.openxmlformats.org/officeDocument/2006/relationships/hyperlink" Target="http://www.spark-interfax.ru/system/home/card" TargetMode="External"/><Relationship Id="rId64" Type="http://schemas.openxmlformats.org/officeDocument/2006/relationships/hyperlink" Target="http://www.spark-interfax.ru/system/home/card" TargetMode="External"/><Relationship Id="rId69" Type="http://schemas.openxmlformats.org/officeDocument/2006/relationships/hyperlink" Target="http://www.spark-interfax.ru/system/home/card" TargetMode="External"/><Relationship Id="rId77" Type="http://schemas.openxmlformats.org/officeDocument/2006/relationships/hyperlink" Target="http://www.spark-interfax.ru/system/home/card" TargetMode="External"/><Relationship Id="rId100" Type="http://schemas.openxmlformats.org/officeDocument/2006/relationships/hyperlink" Target="http://www.spark-interfax.ru/system/home/card" TargetMode="External"/><Relationship Id="rId105" Type="http://schemas.openxmlformats.org/officeDocument/2006/relationships/hyperlink" Target="http://www.spark-interfax.ru/system/home/card" TargetMode="External"/><Relationship Id="rId113" Type="http://schemas.openxmlformats.org/officeDocument/2006/relationships/hyperlink" Target="http://www.spark-interfax.ru/system/home/card" TargetMode="External"/><Relationship Id="rId118" Type="http://schemas.openxmlformats.org/officeDocument/2006/relationships/hyperlink" Target="http://www.spark-interfax.ru/system/home/card" TargetMode="External"/><Relationship Id="rId8" Type="http://schemas.openxmlformats.org/officeDocument/2006/relationships/hyperlink" Target="http://www.spark-interfax.ru/system/home/card" TargetMode="External"/><Relationship Id="rId51" Type="http://schemas.openxmlformats.org/officeDocument/2006/relationships/hyperlink" Target="http://www.spark-interfax.ru/system/home/card" TargetMode="External"/><Relationship Id="rId72" Type="http://schemas.openxmlformats.org/officeDocument/2006/relationships/hyperlink" Target="http://www.spark-interfax.ru/system/home/card" TargetMode="External"/><Relationship Id="rId80" Type="http://schemas.openxmlformats.org/officeDocument/2006/relationships/hyperlink" Target="http://www.spark-interfax.ru/system/home/card" TargetMode="External"/><Relationship Id="rId85" Type="http://schemas.openxmlformats.org/officeDocument/2006/relationships/hyperlink" Target="http://www.spark-interfax.ru/system/home/card" TargetMode="External"/><Relationship Id="rId93" Type="http://schemas.openxmlformats.org/officeDocument/2006/relationships/hyperlink" Target="http://www.spark-interfax.ru/system/home/card" TargetMode="External"/><Relationship Id="rId98" Type="http://schemas.openxmlformats.org/officeDocument/2006/relationships/hyperlink" Target="http://www.spark-interfax.ru/system/home/card" TargetMode="External"/><Relationship Id="rId3" Type="http://schemas.openxmlformats.org/officeDocument/2006/relationships/hyperlink" Target="http://www.moselectroshield.ru/contacts/" TargetMode="External"/><Relationship Id="rId12" Type="http://schemas.openxmlformats.org/officeDocument/2006/relationships/hyperlink" Target="http://www.spark-interfax.ru/system/home/card" TargetMode="External"/><Relationship Id="rId17" Type="http://schemas.openxmlformats.org/officeDocument/2006/relationships/hyperlink" Target="http://www.spark-interfax.ru/system/home/card" TargetMode="External"/><Relationship Id="rId25" Type="http://schemas.openxmlformats.org/officeDocument/2006/relationships/hyperlink" Target="http://www.spark-interfax.ru/system/home/card" TargetMode="External"/><Relationship Id="rId33" Type="http://schemas.openxmlformats.org/officeDocument/2006/relationships/hyperlink" Target="http://www.spark-interfax.ru/system/home/card" TargetMode="External"/><Relationship Id="rId38" Type="http://schemas.openxmlformats.org/officeDocument/2006/relationships/hyperlink" Target="http://www.spark-interfax.ru/system/home/card" TargetMode="External"/><Relationship Id="rId46" Type="http://schemas.openxmlformats.org/officeDocument/2006/relationships/hyperlink" Target="http://www.spark-interfax.ru/system/home/card" TargetMode="External"/><Relationship Id="rId59" Type="http://schemas.openxmlformats.org/officeDocument/2006/relationships/hyperlink" Target="http://www.spark-interfax.ru/system/home/card" TargetMode="External"/><Relationship Id="rId67" Type="http://schemas.openxmlformats.org/officeDocument/2006/relationships/hyperlink" Target="http://www.spark-interfax.ru/system/home/card" TargetMode="External"/><Relationship Id="rId103" Type="http://schemas.openxmlformats.org/officeDocument/2006/relationships/hyperlink" Target="http://www.spark-interfax.ru/system/home/card" TargetMode="External"/><Relationship Id="rId108" Type="http://schemas.openxmlformats.org/officeDocument/2006/relationships/hyperlink" Target="http://www.spark-interfax.ru/system/home/card" TargetMode="External"/><Relationship Id="rId116" Type="http://schemas.openxmlformats.org/officeDocument/2006/relationships/hyperlink" Target="http://www.spark-interfax.ru/system/home/card" TargetMode="External"/><Relationship Id="rId20" Type="http://schemas.openxmlformats.org/officeDocument/2006/relationships/hyperlink" Target="http://www.spark-interfax.ru/system/home/card" TargetMode="External"/><Relationship Id="rId41" Type="http://schemas.openxmlformats.org/officeDocument/2006/relationships/hyperlink" Target="http://www.spark-interfax.ru/system/home/card" TargetMode="External"/><Relationship Id="rId54" Type="http://schemas.openxmlformats.org/officeDocument/2006/relationships/hyperlink" Target="http://www.spark-interfax.ru/system/home/card" TargetMode="External"/><Relationship Id="rId62" Type="http://schemas.openxmlformats.org/officeDocument/2006/relationships/hyperlink" Target="http://www.spark-interfax.ru/system/home/card" TargetMode="External"/><Relationship Id="rId70" Type="http://schemas.openxmlformats.org/officeDocument/2006/relationships/hyperlink" Target="http://www.spark-interfax.ru/system/home/card" TargetMode="External"/><Relationship Id="rId75" Type="http://schemas.openxmlformats.org/officeDocument/2006/relationships/hyperlink" Target="http://www.spark-interfax.ru/system/home/card" TargetMode="External"/><Relationship Id="rId83" Type="http://schemas.openxmlformats.org/officeDocument/2006/relationships/hyperlink" Target="http://www.spark-interfax.ru/system/home/card" TargetMode="External"/><Relationship Id="rId88" Type="http://schemas.openxmlformats.org/officeDocument/2006/relationships/hyperlink" Target="http://www.spark-interfax.ru/system/home/card" TargetMode="External"/><Relationship Id="rId91" Type="http://schemas.openxmlformats.org/officeDocument/2006/relationships/hyperlink" Target="http://www.spark-interfax.ru/system/home/card" TargetMode="External"/><Relationship Id="rId96" Type="http://schemas.openxmlformats.org/officeDocument/2006/relationships/hyperlink" Target="http://www.spark-interfax.ru/system/home/card" TargetMode="External"/><Relationship Id="rId111" Type="http://schemas.openxmlformats.org/officeDocument/2006/relationships/hyperlink" Target="http://www.spark-interfax.ru/system/home/card" TargetMode="External"/><Relationship Id="rId1" Type="http://schemas.openxmlformats.org/officeDocument/2006/relationships/hyperlink" Target="http://www.grandcoffee.ru/" TargetMode="External"/><Relationship Id="rId6" Type="http://schemas.openxmlformats.org/officeDocument/2006/relationships/hyperlink" Target="mailto:dyatlov@mpzmet.ru" TargetMode="External"/><Relationship Id="rId15" Type="http://schemas.openxmlformats.org/officeDocument/2006/relationships/hyperlink" Target="http://www.spark-interfax.ru/system/home/card" TargetMode="External"/><Relationship Id="rId23" Type="http://schemas.openxmlformats.org/officeDocument/2006/relationships/hyperlink" Target="http://www.spark-interfax.ru/system/home/card" TargetMode="External"/><Relationship Id="rId28" Type="http://schemas.openxmlformats.org/officeDocument/2006/relationships/hyperlink" Target="http://www.spark-interfax.ru/system/home/card" TargetMode="External"/><Relationship Id="rId36" Type="http://schemas.openxmlformats.org/officeDocument/2006/relationships/hyperlink" Target="http://www.spark-interfax.ru/system/home/card" TargetMode="External"/><Relationship Id="rId49" Type="http://schemas.openxmlformats.org/officeDocument/2006/relationships/hyperlink" Target="http://www.spark-interfax.ru/system/home/card" TargetMode="External"/><Relationship Id="rId57" Type="http://schemas.openxmlformats.org/officeDocument/2006/relationships/hyperlink" Target="http://www.spark-interfax.ru/system/home/card" TargetMode="External"/><Relationship Id="rId106" Type="http://schemas.openxmlformats.org/officeDocument/2006/relationships/hyperlink" Target="http://www.spark-interfax.ru/system/home/card" TargetMode="External"/><Relationship Id="rId114" Type="http://schemas.openxmlformats.org/officeDocument/2006/relationships/hyperlink" Target="http://www.spark-interfax.ru/system/home/card" TargetMode="External"/><Relationship Id="rId10" Type="http://schemas.openxmlformats.org/officeDocument/2006/relationships/hyperlink" Target="http://www.spark-interfax.ru/system/home/card" TargetMode="External"/><Relationship Id="rId31" Type="http://schemas.openxmlformats.org/officeDocument/2006/relationships/hyperlink" Target="http://www.spark-interfax.ru/system/home/card" TargetMode="External"/><Relationship Id="rId44" Type="http://schemas.openxmlformats.org/officeDocument/2006/relationships/hyperlink" Target="http://www.spark-interfax.ru/system/home/card" TargetMode="External"/><Relationship Id="rId52" Type="http://schemas.openxmlformats.org/officeDocument/2006/relationships/hyperlink" Target="http://www.spark-interfax.ru/system/home/card" TargetMode="External"/><Relationship Id="rId60" Type="http://schemas.openxmlformats.org/officeDocument/2006/relationships/hyperlink" Target="http://www.spark-interfax.ru/system/home/card" TargetMode="External"/><Relationship Id="rId65" Type="http://schemas.openxmlformats.org/officeDocument/2006/relationships/hyperlink" Target="http://www.spark-interfax.ru/system/home/card" TargetMode="External"/><Relationship Id="rId73" Type="http://schemas.openxmlformats.org/officeDocument/2006/relationships/hyperlink" Target="http://www.spark-interfax.ru/system/home/card" TargetMode="External"/><Relationship Id="rId78" Type="http://schemas.openxmlformats.org/officeDocument/2006/relationships/hyperlink" Target="http://www.spark-interfax.ru/system/home/card" TargetMode="External"/><Relationship Id="rId81" Type="http://schemas.openxmlformats.org/officeDocument/2006/relationships/hyperlink" Target="http://www.spark-interfax.ru/system/home/card" TargetMode="External"/><Relationship Id="rId86" Type="http://schemas.openxmlformats.org/officeDocument/2006/relationships/hyperlink" Target="http://www.spark-interfax.ru/system/home/card" TargetMode="External"/><Relationship Id="rId94" Type="http://schemas.openxmlformats.org/officeDocument/2006/relationships/hyperlink" Target="http://www.spark-interfax.ru/system/home/card" TargetMode="External"/><Relationship Id="rId99" Type="http://schemas.openxmlformats.org/officeDocument/2006/relationships/hyperlink" Target="http://www.spark-interfax.ru/system/home/card" TargetMode="External"/><Relationship Id="rId101" Type="http://schemas.openxmlformats.org/officeDocument/2006/relationships/hyperlink" Target="http://www.spark-interfax.ru/system/home/card" TargetMode="External"/><Relationship Id="rId4" Type="http://schemas.openxmlformats.org/officeDocument/2006/relationships/hyperlink" Target="https://www.meiller.com/" TargetMode="External"/><Relationship Id="rId9" Type="http://schemas.openxmlformats.org/officeDocument/2006/relationships/hyperlink" Target="http://www.spark-interfax.ru/system/home/card" TargetMode="External"/><Relationship Id="rId13" Type="http://schemas.openxmlformats.org/officeDocument/2006/relationships/hyperlink" Target="http://www.spark-interfax.ru/system/home/card" TargetMode="External"/><Relationship Id="rId18" Type="http://schemas.openxmlformats.org/officeDocument/2006/relationships/hyperlink" Target="http://www.spark-interfax.ru/system/home/card" TargetMode="External"/><Relationship Id="rId39" Type="http://schemas.openxmlformats.org/officeDocument/2006/relationships/hyperlink" Target="http://www.spark-interfax.ru/system/home/card" TargetMode="External"/><Relationship Id="rId109" Type="http://schemas.openxmlformats.org/officeDocument/2006/relationships/hyperlink" Target="http://www.spark-interfax.ru/system/home/card" TargetMode="External"/><Relationship Id="rId34" Type="http://schemas.openxmlformats.org/officeDocument/2006/relationships/hyperlink" Target="http://www.spark-interfax.ru/system/home/card" TargetMode="External"/><Relationship Id="rId50" Type="http://schemas.openxmlformats.org/officeDocument/2006/relationships/hyperlink" Target="http://www.spark-interfax.ru/system/home/card" TargetMode="External"/><Relationship Id="rId55" Type="http://schemas.openxmlformats.org/officeDocument/2006/relationships/hyperlink" Target="http://www.spark-interfax.ru/system/home/card" TargetMode="External"/><Relationship Id="rId76" Type="http://schemas.openxmlformats.org/officeDocument/2006/relationships/hyperlink" Target="http://www.spark-interfax.ru/system/home/card" TargetMode="External"/><Relationship Id="rId97" Type="http://schemas.openxmlformats.org/officeDocument/2006/relationships/hyperlink" Target="http://www.spark-interfax.ru/system/home/card" TargetMode="External"/><Relationship Id="rId104" Type="http://schemas.openxmlformats.org/officeDocument/2006/relationships/hyperlink" Target="http://www.spark-interfax.ru/system/home/card" TargetMode="External"/><Relationship Id="rId7" Type="http://schemas.openxmlformats.org/officeDocument/2006/relationships/hyperlink" Target="http://www.novatek.ru/" TargetMode="External"/><Relationship Id="rId71" Type="http://schemas.openxmlformats.org/officeDocument/2006/relationships/hyperlink" Target="http://www.spark-interfax.ru/system/home/card" TargetMode="External"/><Relationship Id="rId92" Type="http://schemas.openxmlformats.org/officeDocument/2006/relationships/hyperlink" Target="http://www.spark-interfax.ru/system/home/card" TargetMode="External"/><Relationship Id="rId2" Type="http://schemas.openxmlformats.org/officeDocument/2006/relationships/hyperlink" Target="https://www.mtl.ru/" TargetMode="External"/><Relationship Id="rId29" Type="http://schemas.openxmlformats.org/officeDocument/2006/relationships/hyperlink" Target="http://www.spark-interfax.ru/system/home/card"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s://expert.ru/siberia/2020/1/" TargetMode="External"/></Relationships>
</file>

<file path=xl/worksheets/_rels/sheet13.xml.rels><?xml version="1.0" encoding="UTF-8" standalone="yes"?>
<Relationships xmlns="http://schemas.openxmlformats.org/package/2006/relationships"><Relationship Id="rId13" Type="http://schemas.openxmlformats.org/officeDocument/2006/relationships/hyperlink" Target="mailto:info@severnaya.ru" TargetMode="External"/><Relationship Id="rId18" Type="http://schemas.openxmlformats.org/officeDocument/2006/relationships/hyperlink" Target="mailto:contact@mill.ru" TargetMode="External"/><Relationship Id="rId26" Type="http://schemas.openxmlformats.org/officeDocument/2006/relationships/hyperlink" Target="mailto:priemnaya@belaya-ptica.ru" TargetMode="External"/><Relationship Id="rId39" Type="http://schemas.openxmlformats.org/officeDocument/2006/relationships/hyperlink" Target="mailto:vslagro@mail.ru" TargetMode="External"/><Relationship Id="rId21" Type="http://schemas.openxmlformats.org/officeDocument/2006/relationships/hyperlink" Target="mailto:reception@tatarmilk.ru" TargetMode="External"/><Relationship Id="rId34" Type="http://schemas.openxmlformats.org/officeDocument/2006/relationships/hyperlink" Target="mailto:info@rregion.ru" TargetMode="External"/><Relationship Id="rId42" Type="http://schemas.openxmlformats.org/officeDocument/2006/relationships/hyperlink" Target="mailto:9092924@gmail.com" TargetMode="External"/><Relationship Id="rId47" Type="http://schemas.openxmlformats.org/officeDocument/2006/relationships/hyperlink" Target="mailto:russkiy-grib@mail.ru" TargetMode="External"/><Relationship Id="rId50" Type="http://schemas.openxmlformats.org/officeDocument/2006/relationships/hyperlink" Target="mailto:oldeevo@inbox.ru" TargetMode="External"/><Relationship Id="rId55" Type="http://schemas.openxmlformats.org/officeDocument/2006/relationships/hyperlink" Target="mailto:info@timhbk.ru" TargetMode="External"/><Relationship Id="rId63" Type="http://schemas.openxmlformats.org/officeDocument/2006/relationships/hyperlink" Target="mailto:office@korma.pro&#160;" TargetMode="External"/><Relationship Id="rId68" Type="http://schemas.openxmlformats.org/officeDocument/2006/relationships/hyperlink" Target="mailto:kkz@gtn.ru" TargetMode="External"/><Relationship Id="rId76" Type="http://schemas.openxmlformats.org/officeDocument/2006/relationships/hyperlink" Target="mailto:info@lanslogistic.com" TargetMode="External"/><Relationship Id="rId84" Type="http://schemas.openxmlformats.org/officeDocument/2006/relationships/hyperlink" Target="mailto:info@tecmash.ru" TargetMode="External"/><Relationship Id="rId7" Type="http://schemas.openxmlformats.org/officeDocument/2006/relationships/hyperlink" Target="mailto:office@prodimex.ru" TargetMode="External"/><Relationship Id="rId71" Type="http://schemas.openxmlformats.org/officeDocument/2006/relationships/hyperlink" Target="mailto:info@krafttrans.com" TargetMode="External"/><Relationship Id="rId2" Type="http://schemas.openxmlformats.org/officeDocument/2006/relationships/hyperlink" Target="mailto:info@zavodstekla.ru" TargetMode="External"/><Relationship Id="rId16" Type="http://schemas.openxmlformats.org/officeDocument/2006/relationships/hyperlink" Target="mailto:info@makfa.ru" TargetMode="External"/><Relationship Id="rId29" Type="http://schemas.openxmlformats.org/officeDocument/2006/relationships/hyperlink" Target="mailto:factory@reftp.ru" TargetMode="External"/><Relationship Id="rId11" Type="http://schemas.openxmlformats.org/officeDocument/2006/relationships/hyperlink" Target="mailto:info@sodru.com" TargetMode="External"/><Relationship Id="rId24" Type="http://schemas.openxmlformats.org/officeDocument/2006/relationships/hyperlink" Target="mailto:chtv@yantagroups.ru" TargetMode="External"/><Relationship Id="rId32" Type="http://schemas.openxmlformats.org/officeDocument/2006/relationships/hyperlink" Target="mailto:raduga@raduga-bottlers.ru" TargetMode="External"/><Relationship Id="rId37" Type="http://schemas.openxmlformats.org/officeDocument/2006/relationships/hyperlink" Target="mailto:office@agrosila-holding.ru" TargetMode="External"/><Relationship Id="rId40" Type="http://schemas.openxmlformats.org/officeDocument/2006/relationships/hyperlink" Target="mailto:hotline@gap-rs.ru" TargetMode="External"/><Relationship Id="rId45" Type="http://schemas.openxmlformats.org/officeDocument/2006/relationships/hyperlink" Target="mailto:info@green-company.org%20&#160;" TargetMode="External"/><Relationship Id="rId53" Type="http://schemas.openxmlformats.org/officeDocument/2006/relationships/hyperlink" Target="http://infobdsalads.ru/" TargetMode="External"/><Relationship Id="rId58" Type="http://schemas.openxmlformats.org/officeDocument/2006/relationships/hyperlink" Target="mailto:zkz@zapkz.ru" TargetMode="External"/><Relationship Id="rId66" Type="http://schemas.openxmlformats.org/officeDocument/2006/relationships/hyperlink" Target="mailto:agrobel@agrobel.ru" TargetMode="External"/><Relationship Id="rId74" Type="http://schemas.openxmlformats.org/officeDocument/2006/relationships/hyperlink" Target="mailto:pecom@pecom.ru" TargetMode="External"/><Relationship Id="rId79" Type="http://schemas.openxmlformats.org/officeDocument/2006/relationships/hyperlink" Target="mailto:tsatsura@ngs.ru" TargetMode="External"/><Relationship Id="rId87" Type="http://schemas.openxmlformats.org/officeDocument/2006/relationships/hyperlink" Target="mailto:info@eurotechnika.ru" TargetMode="External"/><Relationship Id="rId5" Type="http://schemas.openxmlformats.org/officeDocument/2006/relationships/hyperlink" Target="mailto:mail@molvest.ru" TargetMode="External"/><Relationship Id="rId61" Type="http://schemas.openxmlformats.org/officeDocument/2006/relationships/hyperlink" Target="mailto:korma-lkz@yandex.ru" TargetMode="External"/><Relationship Id="rId82" Type="http://schemas.openxmlformats.org/officeDocument/2006/relationships/hyperlink" Target="mailto:info@ruselectronics.ru" TargetMode="External"/><Relationship Id="rId19" Type="http://schemas.openxmlformats.org/officeDocument/2006/relationships/hyperlink" Target="mailto:secretary@asbgrupp.ru" TargetMode="External"/><Relationship Id="rId4" Type="http://schemas.openxmlformats.org/officeDocument/2006/relationships/hyperlink" Target="mailto:info@agc-info.ru" TargetMode="External"/><Relationship Id="rId9" Type="http://schemas.openxmlformats.org/officeDocument/2006/relationships/hyperlink" Target="mailto:office@prioskol.ru" TargetMode="External"/><Relationship Id="rId14" Type="http://schemas.openxmlformats.org/officeDocument/2006/relationships/hyperlink" Target="mailto:info@progressfood.ru" TargetMode="External"/><Relationship Id="rId22" Type="http://schemas.openxmlformats.org/officeDocument/2006/relationships/hyperlink" Target="mailto:office@kingmeat.ru" TargetMode="External"/><Relationship Id="rId27" Type="http://schemas.openxmlformats.org/officeDocument/2006/relationships/hyperlink" Target="mailto:info@zhuravli32.ru" TargetMode="External"/><Relationship Id="rId30" Type="http://schemas.openxmlformats.org/officeDocument/2006/relationships/hyperlink" Target="mailto:info@cheeseworld.ru" TargetMode="External"/><Relationship Id="rId35" Type="http://schemas.openxmlformats.org/officeDocument/2006/relationships/hyperlink" Target="mailto:mail@belor.ru" TargetMode="External"/><Relationship Id="rId43" Type="http://schemas.openxmlformats.org/officeDocument/2006/relationships/hyperlink" Target="mailto:info@mosoblagro.ru" TargetMode="External"/><Relationship Id="rId48" Type="http://schemas.openxmlformats.org/officeDocument/2006/relationships/hyperlink" Target="mailto:sekretar_tumen@tumen.tander.ru" TargetMode="External"/><Relationship Id="rId56" Type="http://schemas.openxmlformats.org/officeDocument/2006/relationships/hyperlink" Target="mailto:office@kutzkorm.ru" TargetMode="External"/><Relationship Id="rId64" Type="http://schemas.openxmlformats.org/officeDocument/2006/relationships/hyperlink" Target="mailto:smolkhp@smolkhp.ru" TargetMode="External"/><Relationship Id="rId69" Type="http://schemas.openxmlformats.org/officeDocument/2006/relationships/hyperlink" Target="mailto:office@kombi-korm.ru" TargetMode="External"/><Relationship Id="rId77" Type="http://schemas.openxmlformats.org/officeDocument/2006/relationships/hyperlink" Target="mailto:sales@fkkgroup.ru" TargetMode="External"/><Relationship Id="rId8" Type="http://schemas.openxmlformats.org/officeDocument/2006/relationships/hyperlink" Target="mailto:mail@churilovo-agro.ru" TargetMode="External"/><Relationship Id="rId51" Type="http://schemas.openxmlformats.org/officeDocument/2006/relationships/hyperlink" Target="mailto:office@kutzkorm.ru" TargetMode="External"/><Relationship Id="rId72" Type="http://schemas.openxmlformats.org/officeDocument/2006/relationships/hyperlink" Target="mailto:info@cse.ru" TargetMode="External"/><Relationship Id="rId80" Type="http://schemas.openxmlformats.org/officeDocument/2006/relationships/hyperlink" Target="mailto:kmo@ktrv.ru" TargetMode="External"/><Relationship Id="rId85" Type="http://schemas.openxmlformats.org/officeDocument/2006/relationships/hyperlink" Target="mailto:mail@ulkm.ru" TargetMode="External"/><Relationship Id="rId3" Type="http://schemas.openxmlformats.org/officeDocument/2006/relationships/hyperlink" Target="mailto:fakelz@rambler.ru" TargetMode="External"/><Relationship Id="rId12" Type="http://schemas.openxmlformats.org/officeDocument/2006/relationships/hyperlink" Target="mailto:comm@aston.ru" TargetMode="External"/><Relationship Id="rId17" Type="http://schemas.openxmlformats.org/officeDocument/2006/relationships/hyperlink" Target="mailto:info@apkholding.ru" TargetMode="External"/><Relationship Id="rId25" Type="http://schemas.openxmlformats.org/officeDocument/2006/relationships/hyperlink" Target="mailto:office@chelny-broiler.ru" TargetMode="External"/><Relationship Id="rId33" Type="http://schemas.openxmlformats.org/officeDocument/2006/relationships/hyperlink" Target="mailto:info@rub.melnik.su" TargetMode="External"/><Relationship Id="rId38" Type="http://schemas.openxmlformats.org/officeDocument/2006/relationships/hyperlink" Target="mailto:ushpk@mail.ru" TargetMode="External"/><Relationship Id="rId46" Type="http://schemas.openxmlformats.org/officeDocument/2006/relationships/hyperlink" Target="mailto:info@interagro.su" TargetMode="External"/><Relationship Id="rId59" Type="http://schemas.openxmlformats.org/officeDocument/2006/relationships/hyperlink" Target="mailto:nzagorskaya@kkzkirova.ru" TargetMode="External"/><Relationship Id="rId67" Type="http://schemas.openxmlformats.org/officeDocument/2006/relationships/hyperlink" Target="mailto:info@ukorona.ru" TargetMode="External"/><Relationship Id="rId20" Type="http://schemas.openxmlformats.org/officeDocument/2006/relationships/hyperlink" Target="mailto:referent@pridonie.ru" TargetMode="External"/><Relationship Id="rId41" Type="http://schemas.openxmlformats.org/officeDocument/2006/relationships/hyperlink" Target="mailto:bondarev@zsso.ru" TargetMode="External"/><Relationship Id="rId54" Type="http://schemas.openxmlformats.org/officeDocument/2006/relationships/hyperlink" Target="mailto:corporate@avgust.com" TargetMode="External"/><Relationship Id="rId62" Type="http://schemas.openxmlformats.org/officeDocument/2006/relationships/hyperlink" Target="mailto:info@lkkz.ru" TargetMode="External"/><Relationship Id="rId70" Type="http://schemas.openxmlformats.org/officeDocument/2006/relationships/hyperlink" Target="mailto:mail@keypointlogistics.ru" TargetMode="External"/><Relationship Id="rId75" Type="http://schemas.openxmlformats.org/officeDocument/2006/relationships/hyperlink" Target="mailto:mail@instarlogistics.com" TargetMode="External"/><Relationship Id="rId83" Type="http://schemas.openxmlformats.org/officeDocument/2006/relationships/hyperlink" Target="mailto:mail@shvabe.com" TargetMode="External"/><Relationship Id="rId1" Type="http://schemas.openxmlformats.org/officeDocument/2006/relationships/hyperlink" Target="mailto:fab@mosfarma.ru" TargetMode="External"/><Relationship Id="rId6" Type="http://schemas.openxmlformats.org/officeDocument/2006/relationships/hyperlink" Target="mailto:contact@grain.ru" TargetMode="External"/><Relationship Id="rId15" Type="http://schemas.openxmlformats.org/officeDocument/2006/relationships/hyperlink" Target="mailto:umpo@umpo.ru" TargetMode="External"/><Relationship Id="rId23" Type="http://schemas.openxmlformats.org/officeDocument/2006/relationships/hyperlink" Target="mailto:info@avangard.ru" TargetMode="External"/><Relationship Id="rId28" Type="http://schemas.openxmlformats.org/officeDocument/2006/relationships/hyperlink" Target="mailto:info@kambekon.ru" TargetMode="External"/><Relationship Id="rId36" Type="http://schemas.openxmlformats.org/officeDocument/2006/relationships/hyperlink" Target="mailto:opolie@pepsico.com" TargetMode="External"/><Relationship Id="rId49" Type="http://schemas.openxmlformats.org/officeDocument/2006/relationships/hyperlink" Target="mailto:rostov.office@ahstep.ru" TargetMode="External"/><Relationship Id="rId57" Type="http://schemas.openxmlformats.org/officeDocument/2006/relationships/hyperlink" Target="mailto:orenkz@mail.ru" TargetMode="External"/><Relationship Id="rId10" Type="http://schemas.openxmlformats.org/officeDocument/2006/relationships/hyperlink" Target="mailto:info@sosiska.ru" TargetMode="External"/><Relationship Id="rId31" Type="http://schemas.openxmlformats.org/officeDocument/2006/relationships/hyperlink" Target="mailto:info@glavproduct.ru" TargetMode="External"/><Relationship Id="rId44" Type="http://schemas.openxmlformats.org/officeDocument/2006/relationships/hyperlink" Target="mailto:Lugovskay.irina2017@yandex.ru" TargetMode="External"/><Relationship Id="rId52" Type="http://schemas.openxmlformats.org/officeDocument/2006/relationships/hyperlink" Target="mailto:info@noosfera-company.ru" TargetMode="External"/><Relationship Id="rId60" Type="http://schemas.openxmlformats.org/officeDocument/2006/relationships/hyperlink" Target="mailto:marcorm@bk.ru" TargetMode="External"/><Relationship Id="rId65" Type="http://schemas.openxmlformats.org/officeDocument/2006/relationships/hyperlink" Target="mailto:hotline@gap-rs.ru" TargetMode="External"/><Relationship Id="rId73" Type="http://schemas.openxmlformats.org/officeDocument/2006/relationships/hyperlink" Target="mailto:info@logisticl7.ru" TargetMode="External"/><Relationship Id="rId78" Type="http://schemas.openxmlformats.org/officeDocument/2006/relationships/hyperlink" Target="mailto:director.g@optimalog.ru" TargetMode="External"/><Relationship Id="rId81" Type="http://schemas.openxmlformats.org/officeDocument/2006/relationships/hyperlink" Target="mailto:info@tmholding.ru" TargetMode="External"/><Relationship Id="rId86" Type="http://schemas.openxmlformats.org/officeDocument/2006/relationships/hyperlink" Target="mailto:pmz@pmz.ru"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spark-interfax.ru/system/home/card" TargetMode="External"/><Relationship Id="rId21" Type="http://schemas.openxmlformats.org/officeDocument/2006/relationships/hyperlink" Target="http://www.spark-interfax.ru/system/home/card" TargetMode="External"/><Relationship Id="rId42" Type="http://schemas.openxmlformats.org/officeDocument/2006/relationships/hyperlink" Target="http://www.spark-interfax.ru/system/home/card" TargetMode="External"/><Relationship Id="rId47" Type="http://schemas.openxmlformats.org/officeDocument/2006/relationships/hyperlink" Target="http://www.spark-interfax.ru/system/home/card" TargetMode="External"/><Relationship Id="rId63" Type="http://schemas.openxmlformats.org/officeDocument/2006/relationships/hyperlink" Target="http://www.spark-interfax.ru/system/home/card" TargetMode="External"/><Relationship Id="rId68" Type="http://schemas.openxmlformats.org/officeDocument/2006/relationships/hyperlink" Target="http://www.spark-interfax.ru/system/home/card" TargetMode="External"/><Relationship Id="rId84" Type="http://schemas.openxmlformats.org/officeDocument/2006/relationships/hyperlink" Target="http://www.spark-interfax.ru/system/home/card" TargetMode="External"/><Relationship Id="rId89" Type="http://schemas.openxmlformats.org/officeDocument/2006/relationships/hyperlink" Target="http://www.spark-interfax.ru/system/home/card" TargetMode="External"/><Relationship Id="rId2" Type="http://schemas.openxmlformats.org/officeDocument/2006/relationships/hyperlink" Target="http://www.spark-interfax.ru/system/home/card" TargetMode="External"/><Relationship Id="rId16" Type="http://schemas.openxmlformats.org/officeDocument/2006/relationships/hyperlink" Target="http://www.spark-interfax.ru/system/home/card" TargetMode="External"/><Relationship Id="rId29" Type="http://schemas.openxmlformats.org/officeDocument/2006/relationships/hyperlink" Target="http://www.spark-interfax.ru/system/home/card" TargetMode="External"/><Relationship Id="rId107" Type="http://schemas.openxmlformats.org/officeDocument/2006/relationships/hyperlink" Target="http://www.spark-interfax.ru/system/home/card" TargetMode="External"/><Relationship Id="rId11" Type="http://schemas.openxmlformats.org/officeDocument/2006/relationships/hyperlink" Target="http://www.spark-interfax.ru/system/home/card" TargetMode="External"/><Relationship Id="rId24" Type="http://schemas.openxmlformats.org/officeDocument/2006/relationships/hyperlink" Target="http://www.spark-interfax.ru/system/home/card" TargetMode="External"/><Relationship Id="rId32" Type="http://schemas.openxmlformats.org/officeDocument/2006/relationships/hyperlink" Target="http://www.spark-interfax.ru/system/home/card" TargetMode="External"/><Relationship Id="rId37" Type="http://schemas.openxmlformats.org/officeDocument/2006/relationships/hyperlink" Target="http://www.spark-interfax.ru/system/home/card" TargetMode="External"/><Relationship Id="rId40" Type="http://schemas.openxmlformats.org/officeDocument/2006/relationships/hyperlink" Target="http://www.spark-interfax.ru/system/home/card" TargetMode="External"/><Relationship Id="rId45" Type="http://schemas.openxmlformats.org/officeDocument/2006/relationships/hyperlink" Target="http://www.spark-interfax.ru/system/home/card" TargetMode="External"/><Relationship Id="rId53" Type="http://schemas.openxmlformats.org/officeDocument/2006/relationships/hyperlink" Target="http://www.spark-interfax.ru/system/home/card" TargetMode="External"/><Relationship Id="rId58" Type="http://schemas.openxmlformats.org/officeDocument/2006/relationships/hyperlink" Target="http://www.spark-interfax.ru/system/home/card" TargetMode="External"/><Relationship Id="rId66" Type="http://schemas.openxmlformats.org/officeDocument/2006/relationships/hyperlink" Target="http://www.spark-interfax.ru/system/home/card" TargetMode="External"/><Relationship Id="rId74" Type="http://schemas.openxmlformats.org/officeDocument/2006/relationships/hyperlink" Target="http://www.spark-interfax.ru/system/home/card" TargetMode="External"/><Relationship Id="rId79" Type="http://schemas.openxmlformats.org/officeDocument/2006/relationships/hyperlink" Target="http://www.spark-interfax.ru/system/home/card" TargetMode="External"/><Relationship Id="rId87" Type="http://schemas.openxmlformats.org/officeDocument/2006/relationships/hyperlink" Target="http://www.spark-interfax.ru/system/home/card" TargetMode="External"/><Relationship Id="rId102" Type="http://schemas.openxmlformats.org/officeDocument/2006/relationships/hyperlink" Target="http://www.spark-interfax.ru/system/home/card" TargetMode="External"/><Relationship Id="rId5" Type="http://schemas.openxmlformats.org/officeDocument/2006/relationships/hyperlink" Target="http://www.spark-interfax.ru/system/home/card" TargetMode="External"/><Relationship Id="rId61" Type="http://schemas.openxmlformats.org/officeDocument/2006/relationships/hyperlink" Target="http://www.spark-interfax.ru/system/home/card" TargetMode="External"/><Relationship Id="rId82" Type="http://schemas.openxmlformats.org/officeDocument/2006/relationships/hyperlink" Target="http://www.spark-interfax.ru/system/home/card" TargetMode="External"/><Relationship Id="rId90" Type="http://schemas.openxmlformats.org/officeDocument/2006/relationships/hyperlink" Target="http://www.spark-interfax.ru/system/home/card" TargetMode="External"/><Relationship Id="rId95" Type="http://schemas.openxmlformats.org/officeDocument/2006/relationships/hyperlink" Target="http://www.spark-interfax.ru/system/home/card" TargetMode="External"/><Relationship Id="rId19" Type="http://schemas.openxmlformats.org/officeDocument/2006/relationships/hyperlink" Target="http://www.spark-interfax.ru/system/home/card" TargetMode="External"/><Relationship Id="rId14" Type="http://schemas.openxmlformats.org/officeDocument/2006/relationships/hyperlink" Target="http://www.spark-interfax.ru/system/home/card" TargetMode="External"/><Relationship Id="rId22" Type="http://schemas.openxmlformats.org/officeDocument/2006/relationships/hyperlink" Target="http://www.spark-interfax.ru/system/home/card" TargetMode="External"/><Relationship Id="rId27" Type="http://schemas.openxmlformats.org/officeDocument/2006/relationships/hyperlink" Target="http://www.spark-interfax.ru/system/home/card" TargetMode="External"/><Relationship Id="rId30" Type="http://schemas.openxmlformats.org/officeDocument/2006/relationships/hyperlink" Target="http://www.spark-interfax.ru/system/home/card" TargetMode="External"/><Relationship Id="rId35" Type="http://schemas.openxmlformats.org/officeDocument/2006/relationships/hyperlink" Target="http://www.spark-interfax.ru/system/home/card" TargetMode="External"/><Relationship Id="rId43" Type="http://schemas.openxmlformats.org/officeDocument/2006/relationships/hyperlink" Target="http://www.spark-interfax.ru/system/home/card" TargetMode="External"/><Relationship Id="rId48" Type="http://schemas.openxmlformats.org/officeDocument/2006/relationships/hyperlink" Target="http://www.spark-interfax.ru/system/home/card" TargetMode="External"/><Relationship Id="rId56" Type="http://schemas.openxmlformats.org/officeDocument/2006/relationships/hyperlink" Target="http://www.spark-interfax.ru/system/home/card" TargetMode="External"/><Relationship Id="rId64" Type="http://schemas.openxmlformats.org/officeDocument/2006/relationships/hyperlink" Target="http://www.spark-interfax.ru/system/home/card" TargetMode="External"/><Relationship Id="rId69" Type="http://schemas.openxmlformats.org/officeDocument/2006/relationships/hyperlink" Target="http://www.spark-interfax.ru/system/home/card" TargetMode="External"/><Relationship Id="rId77" Type="http://schemas.openxmlformats.org/officeDocument/2006/relationships/hyperlink" Target="http://www.spark-interfax.ru/system/home/card" TargetMode="External"/><Relationship Id="rId100" Type="http://schemas.openxmlformats.org/officeDocument/2006/relationships/hyperlink" Target="http://www.spark-interfax.ru/system/home/card" TargetMode="External"/><Relationship Id="rId105" Type="http://schemas.openxmlformats.org/officeDocument/2006/relationships/hyperlink" Target="http://www.spark-interfax.ru/system/home/card" TargetMode="External"/><Relationship Id="rId8" Type="http://schemas.openxmlformats.org/officeDocument/2006/relationships/hyperlink" Target="http://www.spark-interfax.ru/system/home/card" TargetMode="External"/><Relationship Id="rId51" Type="http://schemas.openxmlformats.org/officeDocument/2006/relationships/hyperlink" Target="http://www.spark-interfax.ru/system/home/card" TargetMode="External"/><Relationship Id="rId72" Type="http://schemas.openxmlformats.org/officeDocument/2006/relationships/hyperlink" Target="http://www.spark-interfax.ru/system/home/card" TargetMode="External"/><Relationship Id="rId80" Type="http://schemas.openxmlformats.org/officeDocument/2006/relationships/hyperlink" Target="http://www.spark-interfax.ru/system/home/card" TargetMode="External"/><Relationship Id="rId85" Type="http://schemas.openxmlformats.org/officeDocument/2006/relationships/hyperlink" Target="http://www.spark-interfax.ru/system/home/card" TargetMode="External"/><Relationship Id="rId93" Type="http://schemas.openxmlformats.org/officeDocument/2006/relationships/hyperlink" Target="http://www.spark-interfax.ru/system/home/card" TargetMode="External"/><Relationship Id="rId98" Type="http://schemas.openxmlformats.org/officeDocument/2006/relationships/hyperlink" Target="http://www.spark-interfax.ru/system/home/card" TargetMode="External"/><Relationship Id="rId3" Type="http://schemas.openxmlformats.org/officeDocument/2006/relationships/hyperlink" Target="http://www.spark-interfax.ru/system/home/card" TargetMode="External"/><Relationship Id="rId12" Type="http://schemas.openxmlformats.org/officeDocument/2006/relationships/hyperlink" Target="http://www.spark-interfax.ru/system/home/card" TargetMode="External"/><Relationship Id="rId17" Type="http://schemas.openxmlformats.org/officeDocument/2006/relationships/hyperlink" Target="http://www.spark-interfax.ru/system/home/card" TargetMode="External"/><Relationship Id="rId25" Type="http://schemas.openxmlformats.org/officeDocument/2006/relationships/hyperlink" Target="http://www.spark-interfax.ru/system/home/card" TargetMode="External"/><Relationship Id="rId33" Type="http://schemas.openxmlformats.org/officeDocument/2006/relationships/hyperlink" Target="http://www.spark-interfax.ru/system/home/card" TargetMode="External"/><Relationship Id="rId38" Type="http://schemas.openxmlformats.org/officeDocument/2006/relationships/hyperlink" Target="http://www.spark-interfax.ru/system/home/card" TargetMode="External"/><Relationship Id="rId46" Type="http://schemas.openxmlformats.org/officeDocument/2006/relationships/hyperlink" Target="http://www.spark-interfax.ru/system/home/card" TargetMode="External"/><Relationship Id="rId59" Type="http://schemas.openxmlformats.org/officeDocument/2006/relationships/hyperlink" Target="http://www.spark-interfax.ru/system/home/card" TargetMode="External"/><Relationship Id="rId67" Type="http://schemas.openxmlformats.org/officeDocument/2006/relationships/hyperlink" Target="http://www.spark-interfax.ru/system/home/card" TargetMode="External"/><Relationship Id="rId103" Type="http://schemas.openxmlformats.org/officeDocument/2006/relationships/hyperlink" Target="http://www.spark-interfax.ru/system/home/card" TargetMode="External"/><Relationship Id="rId108" Type="http://schemas.openxmlformats.org/officeDocument/2006/relationships/hyperlink" Target="http://www.spark-interfax.ru/system/home/card" TargetMode="External"/><Relationship Id="rId20" Type="http://schemas.openxmlformats.org/officeDocument/2006/relationships/hyperlink" Target="http://www.spark-interfax.ru/system/home/card" TargetMode="External"/><Relationship Id="rId41" Type="http://schemas.openxmlformats.org/officeDocument/2006/relationships/hyperlink" Target="http://www.spark-interfax.ru/system/home/card" TargetMode="External"/><Relationship Id="rId54" Type="http://schemas.openxmlformats.org/officeDocument/2006/relationships/hyperlink" Target="http://www.spark-interfax.ru/system/home/card" TargetMode="External"/><Relationship Id="rId62" Type="http://schemas.openxmlformats.org/officeDocument/2006/relationships/hyperlink" Target="http://www.spark-interfax.ru/system/home/card" TargetMode="External"/><Relationship Id="rId70" Type="http://schemas.openxmlformats.org/officeDocument/2006/relationships/hyperlink" Target="http://www.spark-interfax.ru/system/home/card" TargetMode="External"/><Relationship Id="rId75" Type="http://schemas.openxmlformats.org/officeDocument/2006/relationships/hyperlink" Target="http://www.spark-interfax.ru/system/home/card" TargetMode="External"/><Relationship Id="rId83" Type="http://schemas.openxmlformats.org/officeDocument/2006/relationships/hyperlink" Target="http://www.spark-interfax.ru/system/home/card" TargetMode="External"/><Relationship Id="rId88" Type="http://schemas.openxmlformats.org/officeDocument/2006/relationships/hyperlink" Target="http://www.spark-interfax.ru/system/home/card" TargetMode="External"/><Relationship Id="rId91" Type="http://schemas.openxmlformats.org/officeDocument/2006/relationships/hyperlink" Target="http://www.spark-interfax.ru/system/home/card" TargetMode="External"/><Relationship Id="rId96" Type="http://schemas.openxmlformats.org/officeDocument/2006/relationships/hyperlink" Target="http://www.spark-interfax.ru/system/home/card" TargetMode="External"/><Relationship Id="rId1" Type="http://schemas.openxmlformats.org/officeDocument/2006/relationships/hyperlink" Target="http://www.baltika.ru/" TargetMode="External"/><Relationship Id="rId6" Type="http://schemas.openxmlformats.org/officeDocument/2006/relationships/hyperlink" Target="http://www.spark-interfax.ru/system/home/card" TargetMode="External"/><Relationship Id="rId15" Type="http://schemas.openxmlformats.org/officeDocument/2006/relationships/hyperlink" Target="http://www.spark-interfax.ru/system/home/card" TargetMode="External"/><Relationship Id="rId23" Type="http://schemas.openxmlformats.org/officeDocument/2006/relationships/hyperlink" Target="http://www.spark-interfax.ru/system/home/card" TargetMode="External"/><Relationship Id="rId28" Type="http://schemas.openxmlformats.org/officeDocument/2006/relationships/hyperlink" Target="http://www.spark-interfax.ru/system/home/card" TargetMode="External"/><Relationship Id="rId36" Type="http://schemas.openxmlformats.org/officeDocument/2006/relationships/hyperlink" Target="http://www.spark-interfax.ru/system/home/card" TargetMode="External"/><Relationship Id="rId49" Type="http://schemas.openxmlformats.org/officeDocument/2006/relationships/hyperlink" Target="http://www.spark-interfax.ru/system/home/card" TargetMode="External"/><Relationship Id="rId57" Type="http://schemas.openxmlformats.org/officeDocument/2006/relationships/hyperlink" Target="http://www.spark-interfax.ru/system/home/card" TargetMode="External"/><Relationship Id="rId106" Type="http://schemas.openxmlformats.org/officeDocument/2006/relationships/hyperlink" Target="http://www.spark-interfax.ru/system/home/card" TargetMode="External"/><Relationship Id="rId10" Type="http://schemas.openxmlformats.org/officeDocument/2006/relationships/hyperlink" Target="http://www.spark-interfax.ru/system/home/card" TargetMode="External"/><Relationship Id="rId31" Type="http://schemas.openxmlformats.org/officeDocument/2006/relationships/hyperlink" Target="http://www.spark-interfax.ru/system/home/card" TargetMode="External"/><Relationship Id="rId44" Type="http://schemas.openxmlformats.org/officeDocument/2006/relationships/hyperlink" Target="http://www.spark-interfax.ru/system/home/card" TargetMode="External"/><Relationship Id="rId52" Type="http://schemas.openxmlformats.org/officeDocument/2006/relationships/hyperlink" Target="http://www.spark-interfax.ru/system/home/card" TargetMode="External"/><Relationship Id="rId60" Type="http://schemas.openxmlformats.org/officeDocument/2006/relationships/hyperlink" Target="http://www.spark-interfax.ru/system/home/card" TargetMode="External"/><Relationship Id="rId65" Type="http://schemas.openxmlformats.org/officeDocument/2006/relationships/hyperlink" Target="http://www.spark-interfax.ru/system/home/card" TargetMode="External"/><Relationship Id="rId73" Type="http://schemas.openxmlformats.org/officeDocument/2006/relationships/hyperlink" Target="http://www.spark-interfax.ru/system/home/card" TargetMode="External"/><Relationship Id="rId78" Type="http://schemas.openxmlformats.org/officeDocument/2006/relationships/hyperlink" Target="http://www.spark-interfax.ru/system/home/card" TargetMode="External"/><Relationship Id="rId81" Type="http://schemas.openxmlformats.org/officeDocument/2006/relationships/hyperlink" Target="http://www.spark-interfax.ru/system/home/card" TargetMode="External"/><Relationship Id="rId86" Type="http://schemas.openxmlformats.org/officeDocument/2006/relationships/hyperlink" Target="http://www.spark-interfax.ru/system/home/card" TargetMode="External"/><Relationship Id="rId94" Type="http://schemas.openxmlformats.org/officeDocument/2006/relationships/hyperlink" Target="http://www.spark-interfax.ru/system/home/card" TargetMode="External"/><Relationship Id="rId99" Type="http://schemas.openxmlformats.org/officeDocument/2006/relationships/hyperlink" Target="http://www.spark-interfax.ru/system/home/card" TargetMode="External"/><Relationship Id="rId101" Type="http://schemas.openxmlformats.org/officeDocument/2006/relationships/hyperlink" Target="http://www.spark-interfax.ru/system/home/card" TargetMode="External"/><Relationship Id="rId4" Type="http://schemas.openxmlformats.org/officeDocument/2006/relationships/hyperlink" Target="http://www.spark-interfax.ru/system/home/card" TargetMode="External"/><Relationship Id="rId9" Type="http://schemas.openxmlformats.org/officeDocument/2006/relationships/hyperlink" Target="http://www.spark-interfax.ru/system/home/card" TargetMode="External"/><Relationship Id="rId13" Type="http://schemas.openxmlformats.org/officeDocument/2006/relationships/hyperlink" Target="http://www.spark-interfax.ru/system/home/card" TargetMode="External"/><Relationship Id="rId18" Type="http://schemas.openxmlformats.org/officeDocument/2006/relationships/hyperlink" Target="http://www.spark-interfax.ru/system/home/card" TargetMode="External"/><Relationship Id="rId39" Type="http://schemas.openxmlformats.org/officeDocument/2006/relationships/hyperlink" Target="http://www.spark-interfax.ru/system/home/card" TargetMode="External"/><Relationship Id="rId109" Type="http://schemas.openxmlformats.org/officeDocument/2006/relationships/hyperlink" Target="http://www.spark-interfax.ru/system/home/card" TargetMode="External"/><Relationship Id="rId34" Type="http://schemas.openxmlformats.org/officeDocument/2006/relationships/hyperlink" Target="http://www.spark-interfax.ru/system/home/card" TargetMode="External"/><Relationship Id="rId50" Type="http://schemas.openxmlformats.org/officeDocument/2006/relationships/hyperlink" Target="http://www.spark-interfax.ru/system/home/card" TargetMode="External"/><Relationship Id="rId55" Type="http://schemas.openxmlformats.org/officeDocument/2006/relationships/hyperlink" Target="http://www.spark-interfax.ru/system/home/card" TargetMode="External"/><Relationship Id="rId76" Type="http://schemas.openxmlformats.org/officeDocument/2006/relationships/hyperlink" Target="http://www.spark-interfax.ru/system/home/card" TargetMode="External"/><Relationship Id="rId97" Type="http://schemas.openxmlformats.org/officeDocument/2006/relationships/hyperlink" Target="http://www.spark-interfax.ru/system/home/card" TargetMode="External"/><Relationship Id="rId104" Type="http://schemas.openxmlformats.org/officeDocument/2006/relationships/hyperlink" Target="http://www.spark-interfax.ru/system/home/card" TargetMode="External"/><Relationship Id="rId7" Type="http://schemas.openxmlformats.org/officeDocument/2006/relationships/hyperlink" Target="http://www.spark-interfax.ru/system/home/card" TargetMode="External"/><Relationship Id="rId71" Type="http://schemas.openxmlformats.org/officeDocument/2006/relationships/hyperlink" Target="http://www.spark-interfax.ru/system/home/card" TargetMode="External"/><Relationship Id="rId92" Type="http://schemas.openxmlformats.org/officeDocument/2006/relationships/hyperlink" Target="http://www.spark-interfax.ru/system/home/card"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mailto:priemnaya@belaya-ptica.ru" TargetMode="External"/><Relationship Id="rId21" Type="http://schemas.openxmlformats.org/officeDocument/2006/relationships/hyperlink" Target="mailto:reception@tatarmilk.ru" TargetMode="External"/><Relationship Id="rId34" Type="http://schemas.openxmlformats.org/officeDocument/2006/relationships/hyperlink" Target="mailto:info@rregion.ru" TargetMode="External"/><Relationship Id="rId42" Type="http://schemas.openxmlformats.org/officeDocument/2006/relationships/hyperlink" Target="mailto:bondarev@zsso.ru" TargetMode="External"/><Relationship Id="rId47" Type="http://schemas.openxmlformats.org/officeDocument/2006/relationships/hyperlink" Target="mailto:info@interagro.su" TargetMode="External"/><Relationship Id="rId50" Type="http://schemas.openxmlformats.org/officeDocument/2006/relationships/hyperlink" Target="mailto:rostov.office@ahstep.ru" TargetMode="External"/><Relationship Id="rId55" Type="http://schemas.openxmlformats.org/officeDocument/2006/relationships/hyperlink" Target="mailto:corporate@avgust.com" TargetMode="External"/><Relationship Id="rId63" Type="http://schemas.openxmlformats.org/officeDocument/2006/relationships/hyperlink" Target="mailto:info@lkkz.ru" TargetMode="External"/><Relationship Id="rId68" Type="http://schemas.openxmlformats.org/officeDocument/2006/relationships/hyperlink" Target="mailto:info@ukorona.ru" TargetMode="External"/><Relationship Id="rId76" Type="http://schemas.openxmlformats.org/officeDocument/2006/relationships/hyperlink" Target="mailto:clients@iftcom.ru" TargetMode="External"/><Relationship Id="rId84" Type="http://schemas.openxmlformats.org/officeDocument/2006/relationships/hyperlink" Target="mailto:mail@keypointlogistics.ru" TargetMode="External"/><Relationship Id="rId89" Type="http://schemas.openxmlformats.org/officeDocument/2006/relationships/hyperlink" Target="mailto:mail@instarlogistics.com" TargetMode="External"/><Relationship Id="rId97" Type="http://schemas.openxmlformats.org/officeDocument/2006/relationships/hyperlink" Target="mailto:mail@shvabe.com" TargetMode="External"/><Relationship Id="rId7" Type="http://schemas.openxmlformats.org/officeDocument/2006/relationships/hyperlink" Target="mailto:office@prodimex.ru" TargetMode="External"/><Relationship Id="rId71" Type="http://schemas.openxmlformats.org/officeDocument/2006/relationships/hyperlink" Target="mailto:ozon-hotline@deloitte.ru" TargetMode="External"/><Relationship Id="rId92" Type="http://schemas.openxmlformats.org/officeDocument/2006/relationships/hyperlink" Target="mailto:director.g@optimalog.ru" TargetMode="External"/><Relationship Id="rId2" Type="http://schemas.openxmlformats.org/officeDocument/2006/relationships/hyperlink" Target="mailto:info@zavodstekla.ru" TargetMode="External"/><Relationship Id="rId16" Type="http://schemas.openxmlformats.org/officeDocument/2006/relationships/hyperlink" Target="mailto:info@makfa.ru" TargetMode="External"/><Relationship Id="rId29" Type="http://schemas.openxmlformats.org/officeDocument/2006/relationships/hyperlink" Target="mailto:factory@reftp.ru" TargetMode="External"/><Relationship Id="rId11" Type="http://schemas.openxmlformats.org/officeDocument/2006/relationships/hyperlink" Target="mailto:info@sodru.com" TargetMode="External"/><Relationship Id="rId24" Type="http://schemas.openxmlformats.org/officeDocument/2006/relationships/hyperlink" Target="mailto:chtv@yantagroups.ru" TargetMode="External"/><Relationship Id="rId32" Type="http://schemas.openxmlformats.org/officeDocument/2006/relationships/hyperlink" Target="mailto:raduga@raduga-bottlers.ru" TargetMode="External"/><Relationship Id="rId37" Type="http://schemas.openxmlformats.org/officeDocument/2006/relationships/hyperlink" Target="mailto:office@agrosila-holding.ru" TargetMode="External"/><Relationship Id="rId40" Type="http://schemas.openxmlformats.org/officeDocument/2006/relationships/hyperlink" Target="mailto:hotline@gap-rs.ru" TargetMode="External"/><Relationship Id="rId45" Type="http://schemas.openxmlformats.org/officeDocument/2006/relationships/hyperlink" Target="mailto:Lugovskay.irina2017@yandex.ru" TargetMode="External"/><Relationship Id="rId53" Type="http://schemas.openxmlformats.org/officeDocument/2006/relationships/hyperlink" Target="mailto:info@noosfera-company.ru" TargetMode="External"/><Relationship Id="rId58" Type="http://schemas.openxmlformats.org/officeDocument/2006/relationships/hyperlink" Target="mailto:orenkz@mail.ru" TargetMode="External"/><Relationship Id="rId66" Type="http://schemas.openxmlformats.org/officeDocument/2006/relationships/hyperlink" Target="mailto:hotline@gap-rs.ru" TargetMode="External"/><Relationship Id="rId74" Type="http://schemas.openxmlformats.org/officeDocument/2006/relationships/hyperlink" Target="mailto:Nikolay.Kazanskiy@colliers.com" TargetMode="External"/><Relationship Id="rId79" Type="http://schemas.openxmlformats.org/officeDocument/2006/relationships/hyperlink" Target="mailto:info@stslog.com" TargetMode="External"/><Relationship Id="rId87" Type="http://schemas.openxmlformats.org/officeDocument/2006/relationships/hyperlink" Target="mailto:info@logisticl7.ru" TargetMode="External"/><Relationship Id="rId5" Type="http://schemas.openxmlformats.org/officeDocument/2006/relationships/hyperlink" Target="mailto:mail@molvest.ru" TargetMode="External"/><Relationship Id="rId61" Type="http://schemas.openxmlformats.org/officeDocument/2006/relationships/hyperlink" Target="mailto:marcorm@bk.ru" TargetMode="External"/><Relationship Id="rId82" Type="http://schemas.openxmlformats.org/officeDocument/2006/relationships/hyperlink" Target="mailto:sales@betapro.ru" TargetMode="External"/><Relationship Id="rId90" Type="http://schemas.openxmlformats.org/officeDocument/2006/relationships/hyperlink" Target="mailto:info@lanslogistic.com" TargetMode="External"/><Relationship Id="rId95" Type="http://schemas.openxmlformats.org/officeDocument/2006/relationships/hyperlink" Target="mailto:info@tmholding.ru" TargetMode="External"/><Relationship Id="rId19" Type="http://schemas.openxmlformats.org/officeDocument/2006/relationships/hyperlink" Target="mailto:secretary@asbgrupp.ru" TargetMode="External"/><Relationship Id="rId14" Type="http://schemas.openxmlformats.org/officeDocument/2006/relationships/hyperlink" Target="mailto:info@progressfood.ru" TargetMode="External"/><Relationship Id="rId22" Type="http://schemas.openxmlformats.org/officeDocument/2006/relationships/hyperlink" Target="mailto:office@kingmeat.ru" TargetMode="External"/><Relationship Id="rId27" Type="http://schemas.openxmlformats.org/officeDocument/2006/relationships/hyperlink" Target="mailto:info@zhuravli32.ru" TargetMode="External"/><Relationship Id="rId30" Type="http://schemas.openxmlformats.org/officeDocument/2006/relationships/hyperlink" Target="mailto:info@cheeseworld.ru" TargetMode="External"/><Relationship Id="rId35" Type="http://schemas.openxmlformats.org/officeDocument/2006/relationships/hyperlink" Target="mailto:mail@belor.ru" TargetMode="External"/><Relationship Id="rId43" Type="http://schemas.openxmlformats.org/officeDocument/2006/relationships/hyperlink" Target="mailto:9092924@gmail.com" TargetMode="External"/><Relationship Id="rId48" Type="http://schemas.openxmlformats.org/officeDocument/2006/relationships/hyperlink" Target="mailto:russkiy-grib@mail.ru" TargetMode="External"/><Relationship Id="rId56" Type="http://schemas.openxmlformats.org/officeDocument/2006/relationships/hyperlink" Target="mailto:info@timhbk.ru" TargetMode="External"/><Relationship Id="rId64" Type="http://schemas.openxmlformats.org/officeDocument/2006/relationships/hyperlink" Target="mailto:office@korma.pro&#160;" TargetMode="External"/><Relationship Id="rId69" Type="http://schemas.openxmlformats.org/officeDocument/2006/relationships/hyperlink" Target="mailto:kkz@gtn.ru" TargetMode="External"/><Relationship Id="rId77" Type="http://schemas.openxmlformats.org/officeDocument/2006/relationships/hyperlink" Target="mailto:perfilev@ilm.ru" TargetMode="External"/><Relationship Id="rId100" Type="http://schemas.openxmlformats.org/officeDocument/2006/relationships/hyperlink" Target="mailto:pmz@pmz.ru" TargetMode="External"/><Relationship Id="rId8" Type="http://schemas.openxmlformats.org/officeDocument/2006/relationships/hyperlink" Target="mailto:mail@churilovo-agro.ru" TargetMode="External"/><Relationship Id="rId51" Type="http://schemas.openxmlformats.org/officeDocument/2006/relationships/hyperlink" Target="mailto:oldeevo@inbox.ru" TargetMode="External"/><Relationship Id="rId72" Type="http://schemas.openxmlformats.org/officeDocument/2006/relationships/hyperlink" Target="mailto:sl@smile-logistix.ru" TargetMode="External"/><Relationship Id="rId80" Type="http://schemas.openxmlformats.org/officeDocument/2006/relationships/hyperlink" Target="mailto:alidi@alidi.ru" TargetMode="External"/><Relationship Id="rId85" Type="http://schemas.openxmlformats.org/officeDocument/2006/relationships/hyperlink" Target="mailto:info@krafttrans.com" TargetMode="External"/><Relationship Id="rId93" Type="http://schemas.openxmlformats.org/officeDocument/2006/relationships/hyperlink" Target="mailto:tsatsura@ngs.ru" TargetMode="External"/><Relationship Id="rId98" Type="http://schemas.openxmlformats.org/officeDocument/2006/relationships/hyperlink" Target="mailto:info@tecmash.ru" TargetMode="External"/><Relationship Id="rId3" Type="http://schemas.openxmlformats.org/officeDocument/2006/relationships/hyperlink" Target="mailto:fakelz@rambler.ru" TargetMode="External"/><Relationship Id="rId12" Type="http://schemas.openxmlformats.org/officeDocument/2006/relationships/hyperlink" Target="mailto:comm@aston.ru" TargetMode="External"/><Relationship Id="rId17" Type="http://schemas.openxmlformats.org/officeDocument/2006/relationships/hyperlink" Target="mailto:info@apkholding.ru" TargetMode="External"/><Relationship Id="rId25" Type="http://schemas.openxmlformats.org/officeDocument/2006/relationships/hyperlink" Target="mailto:office@chelny-broiler.ru" TargetMode="External"/><Relationship Id="rId33" Type="http://schemas.openxmlformats.org/officeDocument/2006/relationships/hyperlink" Target="mailto:info@rub.melnik.su" TargetMode="External"/><Relationship Id="rId38" Type="http://schemas.openxmlformats.org/officeDocument/2006/relationships/hyperlink" Target="mailto:ushpk@mail.ru" TargetMode="External"/><Relationship Id="rId46" Type="http://schemas.openxmlformats.org/officeDocument/2006/relationships/hyperlink" Target="mailto:info@green-company.org%20&#160;" TargetMode="External"/><Relationship Id="rId59" Type="http://schemas.openxmlformats.org/officeDocument/2006/relationships/hyperlink" Target="mailto:zkz@zapkz.ru" TargetMode="External"/><Relationship Id="rId67" Type="http://schemas.openxmlformats.org/officeDocument/2006/relationships/hyperlink" Target="mailto:agrobel@agrobel.ru" TargetMode="External"/><Relationship Id="rId20" Type="http://schemas.openxmlformats.org/officeDocument/2006/relationships/hyperlink" Target="mailto:referent@pridonie.ru" TargetMode="External"/><Relationship Id="rId41" Type="http://schemas.openxmlformats.org/officeDocument/2006/relationships/hyperlink" Target="mailto:pr@uniconf.ru" TargetMode="External"/><Relationship Id="rId54" Type="http://schemas.openxmlformats.org/officeDocument/2006/relationships/hyperlink" Target="http://infobdsalads.ru/" TargetMode="External"/><Relationship Id="rId62" Type="http://schemas.openxmlformats.org/officeDocument/2006/relationships/hyperlink" Target="mailto:korma-lkz@yandex.ru" TargetMode="External"/><Relationship Id="rId70" Type="http://schemas.openxmlformats.org/officeDocument/2006/relationships/hyperlink" Target="mailto:office@kombi-korm.ru" TargetMode="External"/><Relationship Id="rId75" Type="http://schemas.openxmlformats.org/officeDocument/2006/relationships/hyperlink" Target="mailto:info@gtelog.ru" TargetMode="External"/><Relationship Id="rId83" Type="http://schemas.openxmlformats.org/officeDocument/2006/relationships/hyperlink" Target="mailto:pr@dellin.ru" TargetMode="External"/><Relationship Id="rId88" Type="http://schemas.openxmlformats.org/officeDocument/2006/relationships/hyperlink" Target="mailto:pecom@pecom.ru" TargetMode="External"/><Relationship Id="rId91" Type="http://schemas.openxmlformats.org/officeDocument/2006/relationships/hyperlink" Target="mailto:sales@fkkgroup.ru" TargetMode="External"/><Relationship Id="rId96" Type="http://schemas.openxmlformats.org/officeDocument/2006/relationships/hyperlink" Target="mailto:info@ruselectronics.ru" TargetMode="External"/><Relationship Id="rId1" Type="http://schemas.openxmlformats.org/officeDocument/2006/relationships/hyperlink" Target="mailto:fab@mosfarma.ru" TargetMode="External"/><Relationship Id="rId6" Type="http://schemas.openxmlformats.org/officeDocument/2006/relationships/hyperlink" Target="mailto:contact@grain.ru" TargetMode="External"/><Relationship Id="rId15" Type="http://schemas.openxmlformats.org/officeDocument/2006/relationships/hyperlink" Target="mailto:umpo@umpo.ru" TargetMode="External"/><Relationship Id="rId23" Type="http://schemas.openxmlformats.org/officeDocument/2006/relationships/hyperlink" Target="mailto:info@avangard.ru" TargetMode="External"/><Relationship Id="rId28" Type="http://schemas.openxmlformats.org/officeDocument/2006/relationships/hyperlink" Target="mailto:info@kambekon.ru" TargetMode="External"/><Relationship Id="rId36" Type="http://schemas.openxmlformats.org/officeDocument/2006/relationships/hyperlink" Target="mailto:opolie@pepsico.com" TargetMode="External"/><Relationship Id="rId49" Type="http://schemas.openxmlformats.org/officeDocument/2006/relationships/hyperlink" Target="mailto:sekretar_tumen@tumen.tander.ru" TargetMode="External"/><Relationship Id="rId57" Type="http://schemas.openxmlformats.org/officeDocument/2006/relationships/hyperlink" Target="mailto:office@kutzkorm.ru" TargetMode="External"/><Relationship Id="rId10" Type="http://schemas.openxmlformats.org/officeDocument/2006/relationships/hyperlink" Target="mailto:info@sosiska.ru" TargetMode="External"/><Relationship Id="rId31" Type="http://schemas.openxmlformats.org/officeDocument/2006/relationships/hyperlink" Target="mailto:info@glavproduct.ru" TargetMode="External"/><Relationship Id="rId44" Type="http://schemas.openxmlformats.org/officeDocument/2006/relationships/hyperlink" Target="mailto:info@mosoblagro.ru" TargetMode="External"/><Relationship Id="rId52" Type="http://schemas.openxmlformats.org/officeDocument/2006/relationships/hyperlink" Target="mailto:office@kutzkorm.ru" TargetMode="External"/><Relationship Id="rId60" Type="http://schemas.openxmlformats.org/officeDocument/2006/relationships/hyperlink" Target="mailto:nzagorskaya@kkzkirova.ru" TargetMode="External"/><Relationship Id="rId65" Type="http://schemas.openxmlformats.org/officeDocument/2006/relationships/hyperlink" Target="mailto:smolkhp@smolkhp.ru" TargetMode="External"/><Relationship Id="rId73" Type="http://schemas.openxmlformats.org/officeDocument/2006/relationships/hyperlink" Target="mailto:laminar@laminar.ru" TargetMode="External"/><Relationship Id="rId78" Type="http://schemas.openxmlformats.org/officeDocument/2006/relationships/hyperlink" Target="mailto:sales@mjr.ru" TargetMode="External"/><Relationship Id="rId81" Type="http://schemas.openxmlformats.org/officeDocument/2006/relationships/hyperlink" Target="mailto:info@railfgk.ru" TargetMode="External"/><Relationship Id="rId86" Type="http://schemas.openxmlformats.org/officeDocument/2006/relationships/hyperlink" Target="mailto:info@cse.ru" TargetMode="External"/><Relationship Id="rId94" Type="http://schemas.openxmlformats.org/officeDocument/2006/relationships/hyperlink" Target="mailto:kmo@ktrv.ru" TargetMode="External"/><Relationship Id="rId99" Type="http://schemas.openxmlformats.org/officeDocument/2006/relationships/hyperlink" Target="mailto:mail@ulkm.ru" TargetMode="External"/><Relationship Id="rId101" Type="http://schemas.openxmlformats.org/officeDocument/2006/relationships/hyperlink" Target="mailto:info@eurotechnika.ru" TargetMode="External"/><Relationship Id="rId4" Type="http://schemas.openxmlformats.org/officeDocument/2006/relationships/hyperlink" Target="mailto:info@agc-info.ru" TargetMode="External"/><Relationship Id="rId9" Type="http://schemas.openxmlformats.org/officeDocument/2006/relationships/hyperlink" Target="mailto:office@prioskol.ru" TargetMode="External"/><Relationship Id="rId13" Type="http://schemas.openxmlformats.org/officeDocument/2006/relationships/hyperlink" Target="mailto:info@severnaya.ru" TargetMode="External"/><Relationship Id="rId18" Type="http://schemas.openxmlformats.org/officeDocument/2006/relationships/hyperlink" Target="mailto:contact@mill.ru" TargetMode="External"/><Relationship Id="rId39" Type="http://schemas.openxmlformats.org/officeDocument/2006/relationships/hyperlink" Target="mailto:vslagro@mail.ru"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outlinePr summaryBelow="0" summaryRight="0"/>
  </sheetPr>
  <dimension ref="A1:Z47"/>
  <sheetViews>
    <sheetView workbookViewId="0"/>
  </sheetViews>
  <sheetFormatPr defaultColWidth="14.44140625" defaultRowHeight="15.75" customHeight="1"/>
  <cols>
    <col min="5" max="5" width="74.33203125" customWidth="1"/>
    <col min="15" max="15" width="87.88671875" customWidth="1"/>
  </cols>
  <sheetData>
    <row r="1" spans="1:26" ht="13.2">
      <c r="A1" s="15" t="s">
        <v>406</v>
      </c>
    </row>
    <row r="2" spans="1:26" ht="13.2">
      <c r="A2" s="857" t="s">
        <v>407</v>
      </c>
      <c r="B2" s="858"/>
      <c r="C2" s="858"/>
      <c r="D2" s="858"/>
      <c r="E2" s="858"/>
      <c r="F2" s="858"/>
      <c r="G2" s="858"/>
      <c r="H2" s="858"/>
      <c r="I2" s="858"/>
      <c r="J2" s="858"/>
      <c r="K2" s="858"/>
      <c r="L2" s="858"/>
      <c r="M2" s="858"/>
      <c r="N2" s="858"/>
      <c r="O2" s="858"/>
      <c r="P2" s="858"/>
      <c r="Q2" s="858"/>
      <c r="R2" s="858"/>
      <c r="S2" s="856"/>
    </row>
    <row r="3" spans="1:26" ht="18" customHeight="1">
      <c r="A3" s="853">
        <v>1</v>
      </c>
      <c r="B3" s="853" t="s">
        <v>19</v>
      </c>
      <c r="C3" s="853" t="s">
        <v>65</v>
      </c>
      <c r="D3" s="853" t="s">
        <v>66</v>
      </c>
      <c r="E3" s="853" t="s">
        <v>408</v>
      </c>
      <c r="F3" s="853" t="s">
        <v>321</v>
      </c>
      <c r="G3" s="853" t="s">
        <v>67</v>
      </c>
      <c r="H3" s="853" t="s">
        <v>409</v>
      </c>
      <c r="I3" s="853" t="s">
        <v>410</v>
      </c>
      <c r="J3" s="853" t="s">
        <v>411</v>
      </c>
      <c r="K3" s="855" t="s">
        <v>322</v>
      </c>
      <c r="L3" s="856"/>
      <c r="M3" s="855" t="s">
        <v>412</v>
      </c>
      <c r="N3" s="856"/>
      <c r="O3" s="853" t="s">
        <v>2</v>
      </c>
      <c r="P3" s="853" t="s">
        <v>413</v>
      </c>
      <c r="Q3" s="853" t="s">
        <v>414</v>
      </c>
      <c r="R3" s="853" t="s">
        <v>68</v>
      </c>
      <c r="S3" s="853" t="s">
        <v>415</v>
      </c>
    </row>
    <row r="4" spans="1:26" ht="13.2">
      <c r="A4" s="854"/>
      <c r="B4" s="854"/>
      <c r="C4" s="854"/>
      <c r="D4" s="854"/>
      <c r="E4" s="854"/>
      <c r="F4" s="854"/>
      <c r="G4" s="854"/>
      <c r="H4" s="854"/>
      <c r="I4" s="854"/>
      <c r="J4" s="854"/>
      <c r="K4" s="855" t="s">
        <v>323</v>
      </c>
      <c r="L4" s="856"/>
      <c r="M4" s="855" t="s">
        <v>323</v>
      </c>
      <c r="N4" s="856"/>
      <c r="O4" s="854"/>
      <c r="P4" s="854"/>
      <c r="Q4" s="854"/>
      <c r="R4" s="854"/>
      <c r="S4" s="854"/>
    </row>
    <row r="5" spans="1:26" ht="143.4">
      <c r="A5" s="139">
        <v>1</v>
      </c>
      <c r="B5" s="140" t="s">
        <v>27</v>
      </c>
      <c r="C5" s="140" t="s">
        <v>416</v>
      </c>
      <c r="D5" s="140" t="s">
        <v>417</v>
      </c>
      <c r="E5" s="140" t="s">
        <v>418</v>
      </c>
      <c r="F5" s="140" t="s">
        <v>180</v>
      </c>
      <c r="G5" s="140">
        <v>2</v>
      </c>
      <c r="H5" s="140">
        <v>2</v>
      </c>
      <c r="I5" s="140">
        <v>0</v>
      </c>
      <c r="J5" s="140">
        <v>2</v>
      </c>
      <c r="K5" s="140">
        <v>1</v>
      </c>
      <c r="L5" s="140">
        <v>1</v>
      </c>
      <c r="M5" s="140">
        <v>0</v>
      </c>
      <c r="N5" s="140">
        <v>0</v>
      </c>
      <c r="O5" s="140" t="s">
        <v>419</v>
      </c>
      <c r="P5" s="140" t="s">
        <v>420</v>
      </c>
      <c r="Q5" s="141"/>
      <c r="R5" s="140" t="s">
        <v>231</v>
      </c>
      <c r="S5" s="142">
        <v>1040</v>
      </c>
      <c r="T5" s="34"/>
      <c r="U5" s="34"/>
      <c r="V5" s="34"/>
      <c r="W5" s="34"/>
      <c r="X5" s="34"/>
      <c r="Y5" s="34"/>
      <c r="Z5" s="34"/>
    </row>
    <row r="6" spans="1:26" ht="153.6">
      <c r="A6" s="139">
        <v>5</v>
      </c>
      <c r="B6" s="140" t="s">
        <v>31</v>
      </c>
      <c r="C6" s="140" t="s">
        <v>130</v>
      </c>
      <c r="D6" s="140" t="s">
        <v>421</v>
      </c>
      <c r="E6" s="140" t="s">
        <v>422</v>
      </c>
      <c r="F6" s="140" t="s">
        <v>180</v>
      </c>
      <c r="G6" s="140">
        <v>2</v>
      </c>
      <c r="H6" s="140">
        <v>2</v>
      </c>
      <c r="I6" s="140">
        <v>0</v>
      </c>
      <c r="J6" s="140">
        <v>2</v>
      </c>
      <c r="K6" s="140">
        <v>5</v>
      </c>
      <c r="L6" s="140">
        <v>5</v>
      </c>
      <c r="M6" s="140">
        <v>0</v>
      </c>
      <c r="N6" s="140">
        <v>0</v>
      </c>
      <c r="O6" s="140" t="s">
        <v>423</v>
      </c>
      <c r="P6" s="140" t="s">
        <v>424</v>
      </c>
      <c r="Q6" s="141"/>
      <c r="R6" s="140" t="s">
        <v>425</v>
      </c>
      <c r="S6" s="142">
        <v>239</v>
      </c>
      <c r="T6" s="34"/>
      <c r="U6" s="34"/>
      <c r="V6" s="34"/>
      <c r="W6" s="34"/>
      <c r="X6" s="34"/>
      <c r="Y6" s="34"/>
      <c r="Z6" s="34"/>
    </row>
    <row r="7" spans="1:26" ht="82.2">
      <c r="A7" s="139">
        <v>8</v>
      </c>
      <c r="B7" s="143" t="s">
        <v>17</v>
      </c>
      <c r="C7" s="144" t="s">
        <v>110</v>
      </c>
      <c r="D7" s="144" t="s">
        <v>111</v>
      </c>
      <c r="E7" s="144" t="s">
        <v>426</v>
      </c>
      <c r="F7" s="144" t="s">
        <v>259</v>
      </c>
      <c r="G7" s="144">
        <v>1</v>
      </c>
      <c r="H7" s="144">
        <v>0</v>
      </c>
      <c r="I7" s="144">
        <v>1</v>
      </c>
      <c r="J7" s="145">
        <v>0.7</v>
      </c>
      <c r="K7" s="145">
        <v>2</v>
      </c>
      <c r="L7" s="145">
        <v>0</v>
      </c>
      <c r="M7" s="145">
        <v>0</v>
      </c>
      <c r="N7" s="145">
        <v>0</v>
      </c>
      <c r="O7" s="145" t="s">
        <v>427</v>
      </c>
      <c r="P7" s="145" t="s">
        <v>81</v>
      </c>
      <c r="Q7" s="140"/>
      <c r="R7" s="140"/>
      <c r="S7" s="142"/>
      <c r="T7" s="34"/>
      <c r="U7" s="34"/>
      <c r="V7" s="34"/>
      <c r="W7" s="34"/>
      <c r="X7" s="34"/>
      <c r="Y7" s="34"/>
      <c r="Z7" s="34"/>
    </row>
    <row r="8" spans="1:26" ht="61.8">
      <c r="A8" s="139">
        <v>9</v>
      </c>
      <c r="B8" s="146" t="s">
        <v>17</v>
      </c>
      <c r="C8" s="144" t="s">
        <v>112</v>
      </c>
      <c r="D8" s="144" t="s">
        <v>113</v>
      </c>
      <c r="E8" s="144" t="s">
        <v>428</v>
      </c>
      <c r="F8" s="144" t="s">
        <v>259</v>
      </c>
      <c r="G8" s="145">
        <v>6.7</v>
      </c>
      <c r="H8" s="145">
        <v>2.2999999999999998</v>
      </c>
      <c r="I8" s="145">
        <v>4.4000000000000004</v>
      </c>
      <c r="J8" s="145">
        <v>0</v>
      </c>
      <c r="K8" s="145">
        <v>11</v>
      </c>
      <c r="L8" s="145">
        <v>0</v>
      </c>
      <c r="M8" s="145">
        <v>0</v>
      </c>
      <c r="N8" s="145">
        <v>0</v>
      </c>
      <c r="O8" s="145" t="s">
        <v>429</v>
      </c>
      <c r="P8" s="145" t="s">
        <v>108</v>
      </c>
      <c r="Q8" s="140"/>
      <c r="R8" s="140"/>
      <c r="S8" s="142"/>
      <c r="T8" s="34"/>
      <c r="U8" s="34"/>
      <c r="V8" s="34"/>
      <c r="W8" s="34"/>
      <c r="X8" s="34"/>
      <c r="Y8" s="34"/>
      <c r="Z8" s="34"/>
    </row>
    <row r="9" spans="1:26" ht="174">
      <c r="A9" s="147">
        <v>11</v>
      </c>
      <c r="B9" s="143" t="s">
        <v>13</v>
      </c>
      <c r="C9" s="140" t="s">
        <v>430</v>
      </c>
      <c r="D9" s="140" t="s">
        <v>272</v>
      </c>
      <c r="E9" s="140" t="s">
        <v>431</v>
      </c>
      <c r="F9" s="144" t="s">
        <v>259</v>
      </c>
      <c r="G9" s="140">
        <v>2.2000000000000002</v>
      </c>
      <c r="H9" s="140">
        <v>1.2</v>
      </c>
      <c r="I9" s="140">
        <v>1</v>
      </c>
      <c r="J9" s="140">
        <v>1.2</v>
      </c>
      <c r="K9" s="140">
        <v>5</v>
      </c>
      <c r="L9" s="140">
        <v>3</v>
      </c>
      <c r="M9" s="140">
        <v>0</v>
      </c>
      <c r="N9" s="140">
        <v>0</v>
      </c>
      <c r="O9" s="140" t="s">
        <v>432</v>
      </c>
      <c r="P9" s="140" t="s">
        <v>433</v>
      </c>
      <c r="Q9" s="141"/>
      <c r="R9" s="140" t="s">
        <v>434</v>
      </c>
      <c r="S9" s="142">
        <v>492</v>
      </c>
      <c r="T9" s="34"/>
      <c r="U9" s="34"/>
      <c r="V9" s="34"/>
      <c r="W9" s="34"/>
      <c r="X9" s="34"/>
      <c r="Y9" s="34"/>
      <c r="Z9" s="34"/>
    </row>
    <row r="10" spans="1:26" ht="123">
      <c r="A10" s="139">
        <v>15</v>
      </c>
      <c r="B10" s="140" t="s">
        <v>123</v>
      </c>
      <c r="C10" s="140" t="s">
        <v>435</v>
      </c>
      <c r="D10" s="140" t="s">
        <v>436</v>
      </c>
      <c r="E10" s="140" t="s">
        <v>437</v>
      </c>
      <c r="F10" s="144" t="s">
        <v>259</v>
      </c>
      <c r="G10" s="140">
        <v>0.25</v>
      </c>
      <c r="H10" s="140">
        <v>0</v>
      </c>
      <c r="I10" s="140">
        <v>0.25</v>
      </c>
      <c r="J10" s="140">
        <v>0.25</v>
      </c>
      <c r="K10" s="140">
        <v>1</v>
      </c>
      <c r="L10" s="140">
        <v>1</v>
      </c>
      <c r="M10" s="140">
        <v>0</v>
      </c>
      <c r="N10" s="140">
        <v>0</v>
      </c>
      <c r="O10" s="140" t="s">
        <v>438</v>
      </c>
      <c r="P10" s="140" t="s">
        <v>439</v>
      </c>
      <c r="Q10" s="141"/>
      <c r="R10" s="140" t="s">
        <v>440</v>
      </c>
      <c r="S10" s="142">
        <v>585</v>
      </c>
      <c r="T10" s="34"/>
      <c r="U10" s="34"/>
      <c r="V10" s="34"/>
      <c r="W10" s="34"/>
      <c r="X10" s="34"/>
      <c r="Y10" s="34"/>
      <c r="Z10" s="34"/>
    </row>
    <row r="11" spans="1:26" ht="31.2">
      <c r="A11" s="139">
        <v>18</v>
      </c>
      <c r="B11" s="140" t="s">
        <v>441</v>
      </c>
      <c r="C11" s="140" t="s">
        <v>47</v>
      </c>
      <c r="D11" s="140" t="s">
        <v>144</v>
      </c>
      <c r="E11" s="140" t="s">
        <v>144</v>
      </c>
      <c r="F11" s="140" t="s">
        <v>259</v>
      </c>
      <c r="G11" s="140">
        <v>5</v>
      </c>
      <c r="H11" s="140">
        <v>5</v>
      </c>
      <c r="I11" s="140">
        <v>0</v>
      </c>
      <c r="J11" s="140">
        <v>3</v>
      </c>
      <c r="K11" s="140">
        <v>2</v>
      </c>
      <c r="L11" s="140">
        <v>1</v>
      </c>
      <c r="M11" s="140">
        <v>0</v>
      </c>
      <c r="N11" s="140">
        <v>0</v>
      </c>
      <c r="O11" s="140" t="s">
        <v>442</v>
      </c>
      <c r="P11" s="140" t="s">
        <v>96</v>
      </c>
      <c r="Q11" s="141"/>
      <c r="R11" s="140" t="s">
        <v>126</v>
      </c>
      <c r="S11" s="142"/>
      <c r="T11" s="34"/>
      <c r="U11" s="34"/>
      <c r="V11" s="34"/>
      <c r="W11" s="34"/>
      <c r="X11" s="34"/>
      <c r="Y11" s="34"/>
      <c r="Z11" s="34"/>
    </row>
    <row r="12" spans="1:26" ht="255.6">
      <c r="A12" s="139">
        <v>21</v>
      </c>
      <c r="B12" s="140" t="s">
        <v>97</v>
      </c>
      <c r="C12" s="140" t="s">
        <v>443</v>
      </c>
      <c r="D12" s="140" t="s">
        <v>444</v>
      </c>
      <c r="E12" s="140" t="s">
        <v>445</v>
      </c>
      <c r="F12" s="140" t="s">
        <v>180</v>
      </c>
      <c r="G12" s="140">
        <v>39.5</v>
      </c>
      <c r="H12" s="140">
        <v>28.4</v>
      </c>
      <c r="I12" s="140">
        <v>11.1</v>
      </c>
      <c r="J12" s="140">
        <v>39.5</v>
      </c>
      <c r="K12" s="140">
        <v>30</v>
      </c>
      <c r="L12" s="140">
        <v>30</v>
      </c>
      <c r="M12" s="140">
        <v>0</v>
      </c>
      <c r="N12" s="140">
        <v>0</v>
      </c>
      <c r="O12" s="140" t="s">
        <v>446</v>
      </c>
      <c r="P12" s="140" t="s">
        <v>447</v>
      </c>
      <c r="Q12" s="141"/>
      <c r="R12" s="140" t="s">
        <v>448</v>
      </c>
      <c r="S12" s="142">
        <v>544</v>
      </c>
      <c r="T12" s="34"/>
      <c r="U12" s="34"/>
      <c r="V12" s="34"/>
      <c r="W12" s="34"/>
      <c r="X12" s="34"/>
      <c r="Y12" s="34"/>
      <c r="Z12" s="34"/>
    </row>
    <row r="13" spans="1:26" ht="153.6">
      <c r="A13" s="139">
        <v>23</v>
      </c>
      <c r="B13" s="140" t="s">
        <v>20</v>
      </c>
      <c r="C13" s="140" t="s">
        <v>449</v>
      </c>
      <c r="D13" s="140" t="s">
        <v>450</v>
      </c>
      <c r="E13" s="140" t="s">
        <v>451</v>
      </c>
      <c r="F13" s="140" t="s">
        <v>180</v>
      </c>
      <c r="G13" s="140">
        <v>0</v>
      </c>
      <c r="H13" s="140">
        <v>0</v>
      </c>
      <c r="I13" s="140">
        <v>0</v>
      </c>
      <c r="J13" s="140">
        <v>0</v>
      </c>
      <c r="K13" s="140">
        <v>2</v>
      </c>
      <c r="L13" s="140">
        <v>2</v>
      </c>
      <c r="M13" s="140">
        <v>0</v>
      </c>
      <c r="N13" s="140">
        <v>0</v>
      </c>
      <c r="O13" s="140" t="s">
        <v>452</v>
      </c>
      <c r="P13" s="140" t="s">
        <v>453</v>
      </c>
      <c r="Q13" s="141"/>
      <c r="R13" s="140" t="s">
        <v>454</v>
      </c>
      <c r="S13" s="142">
        <v>69</v>
      </c>
      <c r="T13" s="34"/>
      <c r="U13" s="34"/>
      <c r="V13" s="34"/>
      <c r="W13" s="34"/>
      <c r="X13" s="34"/>
      <c r="Y13" s="34"/>
      <c r="Z13" s="34"/>
    </row>
    <row r="14" spans="1:26" ht="72">
      <c r="A14" s="139">
        <v>24</v>
      </c>
      <c r="B14" s="140" t="s">
        <v>39</v>
      </c>
      <c r="C14" s="140" t="s">
        <v>455</v>
      </c>
      <c r="D14" s="140" t="s">
        <v>456</v>
      </c>
      <c r="E14" s="140" t="s">
        <v>457</v>
      </c>
      <c r="F14" s="140" t="s">
        <v>180</v>
      </c>
      <c r="G14" s="140">
        <v>0.6</v>
      </c>
      <c r="H14" s="140">
        <v>0.16</v>
      </c>
      <c r="I14" s="140">
        <v>0.44</v>
      </c>
      <c r="J14" s="140">
        <v>0.44</v>
      </c>
      <c r="K14" s="140">
        <v>2</v>
      </c>
      <c r="L14" s="140">
        <v>0</v>
      </c>
      <c r="M14" s="140">
        <v>0</v>
      </c>
      <c r="N14" s="140">
        <v>0</v>
      </c>
      <c r="O14" s="140" t="s">
        <v>458</v>
      </c>
      <c r="P14" s="140" t="s">
        <v>459</v>
      </c>
      <c r="Q14" s="141"/>
      <c r="R14" s="140" t="s">
        <v>460</v>
      </c>
      <c r="S14" s="142">
        <v>649</v>
      </c>
      <c r="T14" s="34"/>
      <c r="U14" s="34"/>
      <c r="V14" s="34"/>
      <c r="W14" s="34"/>
      <c r="X14" s="34"/>
      <c r="Y14" s="34"/>
      <c r="Z14" s="34"/>
    </row>
    <row r="15" spans="1:26" ht="102.6">
      <c r="A15" s="139">
        <v>28</v>
      </c>
      <c r="B15" s="140" t="s">
        <v>69</v>
      </c>
      <c r="C15" s="140" t="s">
        <v>461</v>
      </c>
      <c r="D15" s="140" t="s">
        <v>462</v>
      </c>
      <c r="E15" s="140" t="s">
        <v>463</v>
      </c>
      <c r="F15" s="140" t="s">
        <v>180</v>
      </c>
      <c r="G15" s="140">
        <v>4.3</v>
      </c>
      <c r="H15" s="140">
        <v>1.3</v>
      </c>
      <c r="I15" s="140">
        <v>3</v>
      </c>
      <c r="J15" s="140">
        <v>6.2</v>
      </c>
      <c r="K15" s="140">
        <v>11</v>
      </c>
      <c r="L15" s="140">
        <v>3</v>
      </c>
      <c r="M15" s="140">
        <v>0</v>
      </c>
      <c r="N15" s="140">
        <v>0</v>
      </c>
      <c r="O15" s="140" t="s">
        <v>464</v>
      </c>
      <c r="P15" s="140" t="s">
        <v>465</v>
      </c>
      <c r="Q15" s="141"/>
      <c r="R15" s="140" t="s">
        <v>466</v>
      </c>
      <c r="S15" s="142">
        <v>114</v>
      </c>
      <c r="T15" s="34"/>
      <c r="U15" s="34"/>
      <c r="V15" s="34"/>
      <c r="W15" s="34"/>
      <c r="X15" s="34"/>
      <c r="Y15" s="34"/>
      <c r="Z15" s="34"/>
    </row>
    <row r="16" spans="1:26" ht="61.8">
      <c r="A16" s="139">
        <v>37</v>
      </c>
      <c r="B16" s="140" t="s">
        <v>73</v>
      </c>
      <c r="C16" s="140" t="s">
        <v>467</v>
      </c>
      <c r="D16" s="140" t="s">
        <v>468</v>
      </c>
      <c r="E16" s="140" t="s">
        <v>469</v>
      </c>
      <c r="F16" s="140" t="s">
        <v>180</v>
      </c>
      <c r="G16" s="140">
        <v>0.8</v>
      </c>
      <c r="H16" s="140">
        <v>0.3</v>
      </c>
      <c r="I16" s="140">
        <v>0.5</v>
      </c>
      <c r="J16" s="140">
        <v>0.8</v>
      </c>
      <c r="K16" s="140">
        <v>1</v>
      </c>
      <c r="L16" s="140">
        <v>1</v>
      </c>
      <c r="M16" s="140">
        <v>0</v>
      </c>
      <c r="N16" s="140">
        <v>0</v>
      </c>
      <c r="O16" s="140" t="s">
        <v>470</v>
      </c>
      <c r="P16" s="140" t="s">
        <v>471</v>
      </c>
      <c r="Q16" s="141"/>
      <c r="R16" s="140" t="s">
        <v>472</v>
      </c>
      <c r="S16" s="142">
        <v>951</v>
      </c>
      <c r="T16" s="34"/>
      <c r="U16" s="34"/>
      <c r="V16" s="34"/>
      <c r="W16" s="34"/>
      <c r="X16" s="34"/>
      <c r="Y16" s="34"/>
      <c r="Z16" s="34"/>
    </row>
    <row r="17" spans="1:26" ht="66.75" customHeight="1">
      <c r="A17" s="148">
        <v>38</v>
      </c>
      <c r="B17" s="149" t="s">
        <v>327</v>
      </c>
      <c r="C17" s="150" t="s">
        <v>118</v>
      </c>
      <c r="D17" s="150" t="s">
        <v>473</v>
      </c>
      <c r="E17" s="150" t="s">
        <v>474</v>
      </c>
      <c r="F17" s="140" t="s">
        <v>180</v>
      </c>
      <c r="G17" s="149">
        <v>8</v>
      </c>
      <c r="H17" s="149">
        <v>8</v>
      </c>
      <c r="I17" s="149">
        <v>0</v>
      </c>
      <c r="J17" s="149">
        <v>6.8</v>
      </c>
      <c r="K17" s="149">
        <v>3</v>
      </c>
      <c r="L17" s="149">
        <v>0</v>
      </c>
      <c r="M17" s="149">
        <v>0</v>
      </c>
      <c r="N17" s="149">
        <v>0</v>
      </c>
      <c r="O17" s="149" t="s">
        <v>475</v>
      </c>
      <c r="P17" s="149" t="s">
        <v>79</v>
      </c>
      <c r="Q17" s="151"/>
      <c r="R17" s="149" t="s">
        <v>119</v>
      </c>
      <c r="S17" s="152">
        <v>465</v>
      </c>
      <c r="T17" s="34"/>
      <c r="U17" s="34"/>
      <c r="V17" s="34"/>
      <c r="W17" s="34"/>
      <c r="X17" s="34"/>
      <c r="Y17" s="34"/>
      <c r="Z17" s="34"/>
    </row>
    <row r="18" spans="1:26" ht="102.6">
      <c r="A18" s="139">
        <v>2</v>
      </c>
      <c r="B18" s="140" t="s">
        <v>27</v>
      </c>
      <c r="C18" s="140" t="s">
        <v>476</v>
      </c>
      <c r="D18" s="140" t="s">
        <v>477</v>
      </c>
      <c r="E18" s="140" t="s">
        <v>478</v>
      </c>
      <c r="F18" s="140" t="s">
        <v>167</v>
      </c>
      <c r="G18" s="140">
        <v>3</v>
      </c>
      <c r="H18" s="140">
        <v>1</v>
      </c>
      <c r="I18" s="140">
        <v>2</v>
      </c>
      <c r="J18" s="140">
        <v>3</v>
      </c>
      <c r="K18" s="140">
        <v>3</v>
      </c>
      <c r="L18" s="140">
        <v>3</v>
      </c>
      <c r="M18" s="140">
        <v>0</v>
      </c>
      <c r="N18" s="140">
        <v>0</v>
      </c>
      <c r="O18" s="140" t="s">
        <v>479</v>
      </c>
      <c r="P18" s="140" t="s">
        <v>480</v>
      </c>
      <c r="Q18" s="141"/>
      <c r="R18" s="140" t="s">
        <v>481</v>
      </c>
      <c r="S18" s="142">
        <v>83</v>
      </c>
      <c r="T18" s="34"/>
      <c r="U18" s="34"/>
      <c r="V18" s="34"/>
      <c r="W18" s="34"/>
      <c r="X18" s="34"/>
      <c r="Y18" s="34"/>
      <c r="Z18" s="34"/>
    </row>
    <row r="19" spans="1:26" ht="123">
      <c r="A19" s="139">
        <v>4</v>
      </c>
      <c r="B19" s="140" t="s">
        <v>31</v>
      </c>
      <c r="C19" s="140" t="s">
        <v>482</v>
      </c>
      <c r="D19" s="140" t="s">
        <v>483</v>
      </c>
      <c r="E19" s="140" t="s">
        <v>484</v>
      </c>
      <c r="F19" s="140" t="s">
        <v>167</v>
      </c>
      <c r="G19" s="140">
        <v>3.7</v>
      </c>
      <c r="H19" s="140">
        <v>2.2000000000000002</v>
      </c>
      <c r="I19" s="140">
        <v>1.5</v>
      </c>
      <c r="J19" s="140">
        <v>3.7</v>
      </c>
      <c r="K19" s="140">
        <v>9</v>
      </c>
      <c r="L19" s="140">
        <v>9</v>
      </c>
      <c r="M19" s="140">
        <v>0</v>
      </c>
      <c r="N19" s="140">
        <v>0</v>
      </c>
      <c r="O19" s="140" t="s">
        <v>485</v>
      </c>
      <c r="P19" s="140" t="s">
        <v>486</v>
      </c>
      <c r="Q19" s="141"/>
      <c r="R19" s="140" t="s">
        <v>487</v>
      </c>
      <c r="S19" s="142">
        <v>90</v>
      </c>
      <c r="T19" s="34"/>
      <c r="U19" s="34"/>
      <c r="V19" s="34"/>
      <c r="W19" s="34"/>
      <c r="X19" s="34"/>
      <c r="Y19" s="34"/>
      <c r="Z19" s="34"/>
    </row>
    <row r="20" spans="1:26" ht="72">
      <c r="A20" s="139">
        <v>17</v>
      </c>
      <c r="B20" s="140" t="s">
        <v>441</v>
      </c>
      <c r="C20" s="140" t="s">
        <v>488</v>
      </c>
      <c r="D20" s="140" t="s">
        <v>489</v>
      </c>
      <c r="E20" s="140" t="s">
        <v>490</v>
      </c>
      <c r="F20" s="140" t="s">
        <v>167</v>
      </c>
      <c r="G20" s="140">
        <v>5</v>
      </c>
      <c r="H20" s="140">
        <v>5</v>
      </c>
      <c r="I20" s="140">
        <v>0</v>
      </c>
      <c r="J20" s="140">
        <v>4.57</v>
      </c>
      <c r="K20" s="140">
        <v>2</v>
      </c>
      <c r="L20" s="140">
        <v>1</v>
      </c>
      <c r="M20" s="140">
        <v>0</v>
      </c>
      <c r="N20" s="140">
        <v>0</v>
      </c>
      <c r="O20" s="140" t="s">
        <v>491</v>
      </c>
      <c r="P20" s="140" t="s">
        <v>492</v>
      </c>
      <c r="Q20" s="141"/>
      <c r="R20" s="140" t="s">
        <v>126</v>
      </c>
      <c r="S20" s="142"/>
      <c r="T20" s="34"/>
      <c r="U20" s="34"/>
      <c r="V20" s="34"/>
      <c r="W20" s="34"/>
      <c r="X20" s="34"/>
      <c r="Y20" s="34"/>
      <c r="Z20" s="34"/>
    </row>
    <row r="21" spans="1:26" ht="174">
      <c r="A21" s="139">
        <v>39</v>
      </c>
      <c r="B21" s="140" t="s">
        <v>93</v>
      </c>
      <c r="C21" s="140" t="s">
        <v>493</v>
      </c>
      <c r="D21" s="140" t="s">
        <v>21</v>
      </c>
      <c r="E21" s="140" t="s">
        <v>494</v>
      </c>
      <c r="F21" s="140" t="s">
        <v>167</v>
      </c>
      <c r="G21" s="140">
        <v>5</v>
      </c>
      <c r="H21" s="140">
        <v>5</v>
      </c>
      <c r="I21" s="140">
        <v>0</v>
      </c>
      <c r="J21" s="140">
        <v>5</v>
      </c>
      <c r="K21" s="140">
        <v>14</v>
      </c>
      <c r="L21" s="140">
        <v>14</v>
      </c>
      <c r="M21" s="140">
        <v>0</v>
      </c>
      <c r="N21" s="140">
        <v>0</v>
      </c>
      <c r="O21" s="140" t="s">
        <v>495</v>
      </c>
      <c r="P21" s="140" t="s">
        <v>480</v>
      </c>
      <c r="Q21" s="141"/>
      <c r="R21" s="140" t="s">
        <v>496</v>
      </c>
      <c r="S21" s="142">
        <v>143</v>
      </c>
      <c r="T21" s="34"/>
      <c r="U21" s="34"/>
      <c r="V21" s="34"/>
      <c r="W21" s="34"/>
      <c r="X21" s="34"/>
      <c r="Y21" s="34"/>
      <c r="Z21" s="34"/>
    </row>
    <row r="22" spans="1:26" ht="13.2">
      <c r="A22" s="139"/>
      <c r="C22" s="140"/>
      <c r="D22" s="140"/>
      <c r="E22" s="140"/>
      <c r="F22" s="140"/>
      <c r="G22" s="140"/>
      <c r="H22" s="140"/>
      <c r="I22" s="140"/>
      <c r="J22" s="140"/>
      <c r="K22" s="140"/>
      <c r="L22" s="140"/>
      <c r="M22" s="140"/>
      <c r="N22" s="140"/>
      <c r="O22" s="140"/>
      <c r="P22" s="140"/>
      <c r="Q22" s="141"/>
      <c r="R22" s="140"/>
      <c r="S22" s="142"/>
      <c r="T22" s="34"/>
      <c r="U22" s="34"/>
      <c r="V22" s="34"/>
      <c r="W22" s="34"/>
      <c r="X22" s="34"/>
      <c r="Y22" s="34"/>
      <c r="Z22" s="34"/>
    </row>
    <row r="23" spans="1:26" ht="194.4">
      <c r="A23" s="139">
        <v>6</v>
      </c>
      <c r="B23" s="153" t="s">
        <v>32</v>
      </c>
      <c r="C23" s="154" t="s">
        <v>137</v>
      </c>
      <c r="D23" s="154" t="s">
        <v>138</v>
      </c>
      <c r="E23" s="154" t="s">
        <v>497</v>
      </c>
      <c r="F23" s="154" t="s">
        <v>167</v>
      </c>
      <c r="G23" s="154">
        <v>17</v>
      </c>
      <c r="H23" s="154">
        <v>14</v>
      </c>
      <c r="I23" s="154">
        <v>3</v>
      </c>
      <c r="J23" s="154">
        <v>5</v>
      </c>
      <c r="K23" s="154">
        <v>17</v>
      </c>
      <c r="L23" s="154">
        <v>0</v>
      </c>
      <c r="M23" s="154">
        <v>0</v>
      </c>
      <c r="N23" s="154">
        <v>0</v>
      </c>
      <c r="O23" s="154" t="s">
        <v>498</v>
      </c>
      <c r="P23" s="154" t="s">
        <v>85</v>
      </c>
      <c r="Q23" s="154" t="s">
        <v>499</v>
      </c>
      <c r="R23" s="154" t="s">
        <v>139</v>
      </c>
      <c r="S23" s="155">
        <v>256</v>
      </c>
      <c r="T23" s="34"/>
      <c r="U23" s="34"/>
      <c r="V23" s="34"/>
      <c r="W23" s="34"/>
      <c r="X23" s="34"/>
      <c r="Y23" s="34"/>
      <c r="Z23" s="34"/>
    </row>
    <row r="24" spans="1:26" ht="225">
      <c r="A24" s="139">
        <v>7</v>
      </c>
      <c r="B24" s="140" t="s">
        <v>77</v>
      </c>
      <c r="C24" s="140" t="s">
        <v>500</v>
      </c>
      <c r="D24" s="140" t="s">
        <v>501</v>
      </c>
      <c r="E24" s="140" t="s">
        <v>502</v>
      </c>
      <c r="F24" s="140" t="s">
        <v>166</v>
      </c>
      <c r="G24" s="140">
        <v>12</v>
      </c>
      <c r="H24" s="140">
        <v>12</v>
      </c>
      <c r="I24" s="140">
        <v>0</v>
      </c>
      <c r="J24" s="140">
        <v>12</v>
      </c>
      <c r="K24" s="140">
        <v>6</v>
      </c>
      <c r="L24" s="140">
        <v>6</v>
      </c>
      <c r="M24" s="140">
        <v>0</v>
      </c>
      <c r="N24" s="140">
        <v>0</v>
      </c>
      <c r="O24" s="140" t="s">
        <v>503</v>
      </c>
      <c r="P24" s="140" t="s">
        <v>453</v>
      </c>
      <c r="Q24" s="141"/>
      <c r="R24" s="140" t="s">
        <v>504</v>
      </c>
      <c r="S24" s="142">
        <v>271</v>
      </c>
      <c r="T24" s="34"/>
      <c r="U24" s="34"/>
      <c r="V24" s="34"/>
      <c r="W24" s="34"/>
      <c r="X24" s="34"/>
      <c r="Y24" s="34"/>
      <c r="Z24" s="34"/>
    </row>
    <row r="25" spans="1:26" ht="225">
      <c r="A25" s="139">
        <v>10</v>
      </c>
      <c r="B25" s="140" t="s">
        <v>17</v>
      </c>
      <c r="C25" s="143" t="s">
        <v>505</v>
      </c>
      <c r="D25" s="144" t="s">
        <v>506</v>
      </c>
      <c r="E25" s="144" t="s">
        <v>507</v>
      </c>
      <c r="F25" s="145" t="s">
        <v>508</v>
      </c>
      <c r="G25" s="140">
        <v>73.599999999999994</v>
      </c>
      <c r="H25" s="140">
        <v>37.6</v>
      </c>
      <c r="I25" s="140" t="s">
        <v>509</v>
      </c>
      <c r="J25" s="140">
        <v>114</v>
      </c>
      <c r="K25" s="140">
        <v>10</v>
      </c>
      <c r="L25" s="140">
        <v>0</v>
      </c>
      <c r="M25" s="140">
        <v>0</v>
      </c>
      <c r="N25" s="140">
        <v>0</v>
      </c>
      <c r="O25" s="140" t="s">
        <v>510</v>
      </c>
      <c r="P25" s="140" t="s">
        <v>511</v>
      </c>
      <c r="Q25" s="140"/>
      <c r="R25" s="140" t="s">
        <v>512</v>
      </c>
      <c r="S25" s="142">
        <v>513</v>
      </c>
      <c r="T25" s="34"/>
      <c r="U25" s="34"/>
      <c r="V25" s="34"/>
      <c r="W25" s="34"/>
      <c r="X25" s="34"/>
      <c r="Y25" s="34"/>
      <c r="Z25" s="34"/>
    </row>
    <row r="26" spans="1:26" ht="82.2">
      <c r="A26" s="139">
        <v>14</v>
      </c>
      <c r="B26" s="140" t="s">
        <v>33</v>
      </c>
      <c r="C26" s="140" t="s">
        <v>513</v>
      </c>
      <c r="D26" s="140" t="s">
        <v>514</v>
      </c>
      <c r="E26" s="140" t="s">
        <v>515</v>
      </c>
      <c r="F26" s="145" t="s">
        <v>508</v>
      </c>
      <c r="G26" s="140">
        <v>11.5</v>
      </c>
      <c r="H26" s="140">
        <v>11.5</v>
      </c>
      <c r="I26" s="140">
        <v>0</v>
      </c>
      <c r="J26" s="140">
        <v>11.5</v>
      </c>
      <c r="K26" s="140">
        <v>7</v>
      </c>
      <c r="L26" s="140">
        <v>7</v>
      </c>
      <c r="M26" s="140">
        <v>0</v>
      </c>
      <c r="N26" s="140">
        <v>0</v>
      </c>
      <c r="O26" s="140" t="s">
        <v>516</v>
      </c>
      <c r="P26" s="140" t="s">
        <v>125</v>
      </c>
      <c r="Q26" s="141"/>
      <c r="R26" s="140" t="s">
        <v>517</v>
      </c>
      <c r="S26" s="142">
        <v>602</v>
      </c>
      <c r="T26" s="34"/>
      <c r="U26" s="34"/>
      <c r="V26" s="34"/>
      <c r="W26" s="34"/>
      <c r="X26" s="34"/>
      <c r="Y26" s="34"/>
      <c r="Z26" s="34"/>
    </row>
    <row r="27" spans="1:26" ht="102.6">
      <c r="A27" s="139">
        <v>19</v>
      </c>
      <c r="B27" s="140" t="s">
        <v>518</v>
      </c>
      <c r="C27" s="140" t="s">
        <v>340</v>
      </c>
      <c r="D27" s="140" t="s">
        <v>83</v>
      </c>
      <c r="E27" s="140" t="s">
        <v>519</v>
      </c>
      <c r="F27" s="140" t="s">
        <v>166</v>
      </c>
      <c r="G27" s="140">
        <v>5</v>
      </c>
      <c r="H27" s="140">
        <v>1.5</v>
      </c>
      <c r="I27" s="140">
        <v>3.5</v>
      </c>
      <c r="J27" s="140">
        <v>4</v>
      </c>
      <c r="K27" s="140">
        <v>2</v>
      </c>
      <c r="L27" s="140">
        <v>1</v>
      </c>
      <c r="M27" s="140">
        <v>0</v>
      </c>
      <c r="N27" s="140">
        <v>0</v>
      </c>
      <c r="O27" s="140" t="s">
        <v>520</v>
      </c>
      <c r="P27" s="140" t="s">
        <v>71</v>
      </c>
      <c r="Q27" s="141"/>
      <c r="R27" s="140" t="s">
        <v>84</v>
      </c>
      <c r="S27" s="142"/>
      <c r="T27" s="34"/>
      <c r="U27" s="34"/>
      <c r="V27" s="34"/>
      <c r="W27" s="34"/>
      <c r="X27" s="34"/>
      <c r="Y27" s="34"/>
      <c r="Z27" s="34"/>
    </row>
    <row r="28" spans="1:26" ht="153.6">
      <c r="A28" s="139">
        <v>25</v>
      </c>
      <c r="B28" s="140" t="s">
        <v>69</v>
      </c>
      <c r="C28" s="140" t="s">
        <v>521</v>
      </c>
      <c r="D28" s="140" t="s">
        <v>522</v>
      </c>
      <c r="E28" s="140" t="s">
        <v>523</v>
      </c>
      <c r="F28" s="140" t="s">
        <v>166</v>
      </c>
      <c r="G28" s="140">
        <v>1.73</v>
      </c>
      <c r="H28" s="140">
        <v>0.83</v>
      </c>
      <c r="I28" s="140">
        <v>0.9</v>
      </c>
      <c r="J28" s="140">
        <v>1.73</v>
      </c>
      <c r="K28" s="140">
        <v>2</v>
      </c>
      <c r="L28" s="140">
        <v>0</v>
      </c>
      <c r="M28" s="140">
        <v>0</v>
      </c>
      <c r="N28" s="140">
        <v>0</v>
      </c>
      <c r="O28" s="140" t="s">
        <v>524</v>
      </c>
      <c r="P28" s="140" t="s">
        <v>525</v>
      </c>
      <c r="Q28" s="141"/>
      <c r="R28" s="140" t="s">
        <v>526</v>
      </c>
      <c r="S28" s="142">
        <v>272</v>
      </c>
      <c r="T28" s="34"/>
      <c r="U28" s="34"/>
      <c r="V28" s="34"/>
      <c r="W28" s="34"/>
      <c r="X28" s="34"/>
      <c r="Y28" s="34"/>
      <c r="Z28" s="34"/>
    </row>
    <row r="29" spans="1:26" ht="163.80000000000001">
      <c r="A29" s="139">
        <v>26</v>
      </c>
      <c r="B29" s="140" t="s">
        <v>69</v>
      </c>
      <c r="C29" s="140" t="s">
        <v>527</v>
      </c>
      <c r="D29" s="140" t="s">
        <v>528</v>
      </c>
      <c r="E29" s="140" t="s">
        <v>529</v>
      </c>
      <c r="F29" s="140" t="s">
        <v>166</v>
      </c>
      <c r="G29" s="140">
        <v>60</v>
      </c>
      <c r="H29" s="140">
        <v>20</v>
      </c>
      <c r="I29" s="140">
        <v>40</v>
      </c>
      <c r="J29" s="140">
        <v>50</v>
      </c>
      <c r="K29" s="140">
        <v>36</v>
      </c>
      <c r="L29" s="140">
        <v>36</v>
      </c>
      <c r="M29" s="140">
        <v>0</v>
      </c>
      <c r="N29" s="140">
        <v>0</v>
      </c>
      <c r="O29" s="140" t="s">
        <v>530</v>
      </c>
      <c r="P29" s="140" t="s">
        <v>531</v>
      </c>
      <c r="Q29" s="141"/>
      <c r="R29" s="140" t="s">
        <v>532</v>
      </c>
      <c r="S29" s="142">
        <v>42</v>
      </c>
      <c r="T29" s="34"/>
      <c r="U29" s="34"/>
      <c r="V29" s="34"/>
      <c r="W29" s="34"/>
      <c r="X29" s="34"/>
      <c r="Y29" s="34"/>
      <c r="Z29" s="34"/>
    </row>
    <row r="30" spans="1:26" ht="184.2">
      <c r="A30" s="139">
        <v>29</v>
      </c>
      <c r="B30" s="140" t="s">
        <v>69</v>
      </c>
      <c r="C30" s="140" t="s">
        <v>533</v>
      </c>
      <c r="D30" s="140" t="s">
        <v>534</v>
      </c>
      <c r="E30" s="140" t="s">
        <v>535</v>
      </c>
      <c r="F30" s="140" t="s">
        <v>166</v>
      </c>
      <c r="G30" s="140">
        <v>75</v>
      </c>
      <c r="H30" s="140">
        <v>75</v>
      </c>
      <c r="I30" s="140">
        <v>0</v>
      </c>
      <c r="J30" s="140">
        <v>60</v>
      </c>
      <c r="K30" s="140">
        <v>60</v>
      </c>
      <c r="L30" s="140">
        <v>52</v>
      </c>
      <c r="M30" s="140">
        <v>0</v>
      </c>
      <c r="N30" s="140">
        <v>0</v>
      </c>
      <c r="O30" s="140" t="s">
        <v>536</v>
      </c>
      <c r="P30" s="140" t="s">
        <v>537</v>
      </c>
      <c r="Q30" s="141"/>
      <c r="R30" s="140" t="s">
        <v>538</v>
      </c>
      <c r="S30" s="142">
        <v>118</v>
      </c>
      <c r="T30" s="34"/>
      <c r="U30" s="34"/>
      <c r="V30" s="34"/>
      <c r="W30" s="34"/>
      <c r="X30" s="34"/>
      <c r="Y30" s="34"/>
      <c r="Z30" s="34"/>
    </row>
    <row r="31" spans="1:26" ht="153.6">
      <c r="A31" s="139">
        <v>31</v>
      </c>
      <c r="B31" s="140" t="s">
        <v>69</v>
      </c>
      <c r="C31" s="140" t="s">
        <v>86</v>
      </c>
      <c r="D31" s="140" t="s">
        <v>539</v>
      </c>
      <c r="E31" s="140" t="s">
        <v>540</v>
      </c>
      <c r="F31" s="140" t="s">
        <v>166</v>
      </c>
      <c r="G31" s="140">
        <v>1180</v>
      </c>
      <c r="H31" s="140">
        <v>430</v>
      </c>
      <c r="I31" s="140">
        <v>750</v>
      </c>
      <c r="J31" s="140">
        <v>1200</v>
      </c>
      <c r="K31" s="140">
        <v>85</v>
      </c>
      <c r="L31" s="140">
        <v>70</v>
      </c>
      <c r="M31" s="140">
        <v>0</v>
      </c>
      <c r="N31" s="140">
        <v>0</v>
      </c>
      <c r="O31" s="140" t="s">
        <v>541</v>
      </c>
      <c r="P31" s="140" t="s">
        <v>542</v>
      </c>
      <c r="Q31" s="141"/>
      <c r="R31" s="140" t="s">
        <v>543</v>
      </c>
      <c r="S31" s="142">
        <v>181</v>
      </c>
      <c r="T31" s="34"/>
      <c r="U31" s="34"/>
      <c r="V31" s="34"/>
      <c r="W31" s="34"/>
      <c r="X31" s="34"/>
      <c r="Y31" s="34"/>
      <c r="Z31" s="34"/>
    </row>
    <row r="32" spans="1:26" ht="174">
      <c r="A32" s="139">
        <v>32</v>
      </c>
      <c r="B32" s="140" t="s">
        <v>69</v>
      </c>
      <c r="C32" s="140" t="s">
        <v>544</v>
      </c>
      <c r="D32" s="140" t="s">
        <v>545</v>
      </c>
      <c r="E32" s="140" t="s">
        <v>546</v>
      </c>
      <c r="F32" s="140" t="s">
        <v>166</v>
      </c>
      <c r="G32" s="140">
        <v>210</v>
      </c>
      <c r="H32" s="140">
        <v>210</v>
      </c>
      <c r="I32" s="140">
        <v>0</v>
      </c>
      <c r="J32" s="140">
        <v>210</v>
      </c>
      <c r="K32" s="140">
        <v>2</v>
      </c>
      <c r="L32" s="140">
        <v>2</v>
      </c>
      <c r="M32" s="140">
        <v>0</v>
      </c>
      <c r="N32" s="140">
        <v>0</v>
      </c>
      <c r="O32" s="140" t="s">
        <v>547</v>
      </c>
      <c r="P32" s="140" t="s">
        <v>548</v>
      </c>
      <c r="Q32" s="141"/>
      <c r="R32" s="140" t="s">
        <v>549</v>
      </c>
      <c r="S32" s="142">
        <v>182</v>
      </c>
      <c r="T32" s="34"/>
      <c r="U32" s="34"/>
      <c r="V32" s="34"/>
      <c r="W32" s="34"/>
      <c r="X32" s="34"/>
      <c r="Y32" s="34"/>
      <c r="Z32" s="34"/>
    </row>
    <row r="33" spans="1:26" ht="174">
      <c r="A33" s="139">
        <v>33</v>
      </c>
      <c r="B33" s="140" t="s">
        <v>69</v>
      </c>
      <c r="C33" s="140" t="s">
        <v>544</v>
      </c>
      <c r="D33" s="140" t="s">
        <v>550</v>
      </c>
      <c r="E33" s="140" t="s">
        <v>551</v>
      </c>
      <c r="F33" s="140" t="s">
        <v>166</v>
      </c>
      <c r="G33" s="140">
        <v>260</v>
      </c>
      <c r="H33" s="140">
        <v>70</v>
      </c>
      <c r="I33" s="140">
        <v>190</v>
      </c>
      <c r="J33" s="140">
        <v>260</v>
      </c>
      <c r="K33" s="140">
        <v>33</v>
      </c>
      <c r="L33" s="140">
        <v>33</v>
      </c>
      <c r="M33" s="140">
        <v>0</v>
      </c>
      <c r="N33" s="140">
        <v>0</v>
      </c>
      <c r="O33" s="140" t="s">
        <v>552</v>
      </c>
      <c r="P33" s="140" t="s">
        <v>553</v>
      </c>
      <c r="Q33" s="141"/>
      <c r="R33" s="140" t="s">
        <v>554</v>
      </c>
      <c r="S33" s="142">
        <v>199</v>
      </c>
      <c r="T33" s="34"/>
      <c r="U33" s="34"/>
      <c r="V33" s="34"/>
      <c r="W33" s="34"/>
      <c r="X33" s="34"/>
      <c r="Y33" s="34"/>
      <c r="Z33" s="34"/>
    </row>
    <row r="34" spans="1:26" ht="13.2">
      <c r="A34" s="156"/>
      <c r="B34" s="157"/>
      <c r="C34" s="157"/>
      <c r="D34" s="157"/>
      <c r="E34" s="157"/>
      <c r="F34" s="157"/>
      <c r="G34" s="157"/>
      <c r="H34" s="157"/>
      <c r="I34" s="157"/>
      <c r="J34" s="157"/>
      <c r="K34" s="157"/>
      <c r="L34" s="157"/>
      <c r="M34" s="157"/>
      <c r="N34" s="157"/>
      <c r="O34" s="157"/>
      <c r="P34" s="157"/>
      <c r="Q34" s="158"/>
      <c r="R34" s="157"/>
      <c r="S34" s="159"/>
      <c r="T34" s="34"/>
      <c r="U34" s="34"/>
      <c r="V34" s="34"/>
      <c r="W34" s="34"/>
      <c r="X34" s="34"/>
      <c r="Y34" s="34"/>
      <c r="Z34" s="34"/>
    </row>
    <row r="35" spans="1:26" ht="13.2">
      <c r="A35" s="156"/>
      <c r="B35" s="157"/>
      <c r="C35" s="157"/>
      <c r="D35" s="157"/>
      <c r="E35" s="157"/>
      <c r="F35" s="157"/>
      <c r="G35" s="157"/>
      <c r="H35" s="157"/>
      <c r="I35" s="157"/>
      <c r="J35" s="157"/>
      <c r="K35" s="157"/>
      <c r="L35" s="157"/>
      <c r="M35" s="157"/>
      <c r="N35" s="157"/>
      <c r="O35" s="157"/>
      <c r="P35" s="157"/>
      <c r="Q35" s="158"/>
      <c r="R35" s="157"/>
      <c r="S35" s="159"/>
      <c r="T35" s="34"/>
      <c r="U35" s="34"/>
      <c r="V35" s="34"/>
      <c r="W35" s="34"/>
      <c r="X35" s="34"/>
      <c r="Y35" s="34"/>
      <c r="Z35" s="34"/>
    </row>
    <row r="36" spans="1:26" ht="13.2">
      <c r="A36" s="156"/>
      <c r="B36" s="157"/>
      <c r="C36" s="157"/>
      <c r="D36" s="157"/>
      <c r="E36" s="157"/>
      <c r="F36" s="157"/>
      <c r="G36" s="157"/>
      <c r="H36" s="157"/>
      <c r="I36" s="157"/>
      <c r="J36" s="157"/>
      <c r="K36" s="157"/>
      <c r="L36" s="157"/>
      <c r="M36" s="157"/>
      <c r="N36" s="157"/>
      <c r="O36" s="157"/>
      <c r="P36" s="157"/>
      <c r="Q36" s="158"/>
      <c r="R36" s="157"/>
      <c r="S36" s="159"/>
      <c r="T36" s="34"/>
      <c r="U36" s="34"/>
      <c r="V36" s="34"/>
      <c r="W36" s="34"/>
      <c r="X36" s="34"/>
      <c r="Y36" s="34"/>
      <c r="Z36" s="34"/>
    </row>
    <row r="37" spans="1:26" ht="92.4">
      <c r="A37" s="148">
        <v>13</v>
      </c>
      <c r="B37" s="150" t="s">
        <v>13</v>
      </c>
      <c r="C37" s="150" t="s">
        <v>140</v>
      </c>
      <c r="D37" s="150" t="s">
        <v>141</v>
      </c>
      <c r="E37" s="150" t="s">
        <v>555</v>
      </c>
      <c r="F37" s="150" t="s">
        <v>324</v>
      </c>
      <c r="G37" s="150">
        <v>2.64</v>
      </c>
      <c r="H37" s="150">
        <v>2.64</v>
      </c>
      <c r="I37" s="150">
        <v>0</v>
      </c>
      <c r="J37" s="150">
        <v>1.64</v>
      </c>
      <c r="K37" s="150">
        <v>1</v>
      </c>
      <c r="L37" s="150">
        <v>1</v>
      </c>
      <c r="M37" s="150">
        <v>0</v>
      </c>
      <c r="N37" s="150">
        <v>0</v>
      </c>
      <c r="O37" s="150" t="s">
        <v>556</v>
      </c>
      <c r="P37" s="150" t="s">
        <v>557</v>
      </c>
      <c r="Q37" s="160"/>
      <c r="R37" s="150" t="s">
        <v>142</v>
      </c>
      <c r="S37" s="161">
        <v>898</v>
      </c>
      <c r="T37" s="34"/>
      <c r="U37" s="34"/>
      <c r="V37" s="34"/>
      <c r="W37" s="34"/>
      <c r="X37" s="34"/>
      <c r="Y37" s="34"/>
      <c r="Z37" s="34"/>
    </row>
    <row r="38" spans="1:26" ht="51.6">
      <c r="A38" s="139">
        <v>16</v>
      </c>
      <c r="B38" s="140" t="s">
        <v>123</v>
      </c>
      <c r="C38" s="140" t="s">
        <v>558</v>
      </c>
      <c r="D38" s="140" t="s">
        <v>559</v>
      </c>
      <c r="E38" s="140" t="s">
        <v>560</v>
      </c>
      <c r="F38" s="140" t="s">
        <v>324</v>
      </c>
      <c r="G38" s="140">
        <v>1</v>
      </c>
      <c r="H38" s="140">
        <v>0</v>
      </c>
      <c r="I38" s="140">
        <v>1</v>
      </c>
      <c r="J38" s="140">
        <v>0</v>
      </c>
      <c r="K38" s="140">
        <v>2.5</v>
      </c>
      <c r="L38" s="140">
        <v>0</v>
      </c>
      <c r="M38" s="140">
        <v>2.5</v>
      </c>
      <c r="N38" s="140">
        <v>0</v>
      </c>
      <c r="O38" s="140" t="s">
        <v>561</v>
      </c>
      <c r="P38" s="140" t="s">
        <v>453</v>
      </c>
      <c r="Q38" s="141"/>
      <c r="R38" s="140" t="s">
        <v>562</v>
      </c>
      <c r="S38" s="142">
        <v>360</v>
      </c>
      <c r="T38" s="34"/>
      <c r="U38" s="34"/>
      <c r="V38" s="34"/>
      <c r="W38" s="34"/>
      <c r="X38" s="34"/>
      <c r="Y38" s="34"/>
      <c r="Z38" s="34"/>
    </row>
    <row r="39" spans="1:26" ht="82.2">
      <c r="A39" s="139">
        <v>20</v>
      </c>
      <c r="B39" s="140" t="s">
        <v>518</v>
      </c>
      <c r="C39" s="140" t="s">
        <v>45</v>
      </c>
      <c r="D39" s="140" t="s">
        <v>563</v>
      </c>
      <c r="E39" s="140" t="s">
        <v>564</v>
      </c>
      <c r="F39" s="140" t="s">
        <v>324</v>
      </c>
      <c r="G39" s="140">
        <v>5</v>
      </c>
      <c r="H39" s="140">
        <v>5</v>
      </c>
      <c r="I39" s="140">
        <v>0</v>
      </c>
      <c r="J39" s="140">
        <v>3</v>
      </c>
      <c r="K39" s="140">
        <v>3</v>
      </c>
      <c r="L39" s="140">
        <v>2</v>
      </c>
      <c r="M39" s="140">
        <v>0</v>
      </c>
      <c r="N39" s="140">
        <v>0</v>
      </c>
      <c r="O39" s="140" t="s">
        <v>405</v>
      </c>
      <c r="P39" s="140" t="s">
        <v>565</v>
      </c>
      <c r="Q39" s="141"/>
      <c r="R39" s="140" t="s">
        <v>566</v>
      </c>
      <c r="S39" s="142"/>
      <c r="T39" s="34"/>
      <c r="U39" s="34"/>
      <c r="V39" s="34"/>
      <c r="W39" s="34"/>
      <c r="X39" s="34"/>
      <c r="Y39" s="34"/>
      <c r="Z39" s="34"/>
    </row>
    <row r="40" spans="1:26" ht="13.2">
      <c r="A40" s="139"/>
      <c r="B40" s="140"/>
      <c r="C40" s="140"/>
      <c r="D40" s="140"/>
      <c r="E40" s="140"/>
      <c r="F40" s="140"/>
      <c r="G40" s="140"/>
      <c r="H40" s="140"/>
      <c r="I40" s="140"/>
      <c r="J40" s="140"/>
      <c r="K40" s="140"/>
      <c r="L40" s="140"/>
      <c r="M40" s="140"/>
      <c r="N40" s="140"/>
      <c r="O40" s="140"/>
      <c r="P40" s="140"/>
      <c r="Q40" s="141"/>
      <c r="R40" s="140"/>
      <c r="S40" s="142"/>
      <c r="T40" s="34"/>
      <c r="U40" s="34"/>
      <c r="V40" s="34"/>
      <c r="W40" s="34"/>
      <c r="X40" s="34"/>
      <c r="Y40" s="34"/>
      <c r="Z40" s="34"/>
    </row>
    <row r="41" spans="1:26" ht="13.2">
      <c r="A41" s="139"/>
      <c r="B41" s="140"/>
      <c r="C41" s="140"/>
      <c r="D41" s="140"/>
      <c r="E41" s="140"/>
      <c r="F41" s="140"/>
      <c r="G41" s="140"/>
      <c r="H41" s="140"/>
      <c r="I41" s="140"/>
      <c r="J41" s="140"/>
      <c r="K41" s="140"/>
      <c r="L41" s="140"/>
      <c r="M41" s="140"/>
      <c r="N41" s="140"/>
      <c r="O41" s="140"/>
      <c r="P41" s="140"/>
      <c r="Q41" s="141"/>
      <c r="R41" s="140"/>
      <c r="S41" s="142"/>
      <c r="T41" s="34"/>
      <c r="U41" s="34"/>
      <c r="V41" s="34"/>
      <c r="W41" s="34"/>
      <c r="X41" s="34"/>
      <c r="Y41" s="34"/>
      <c r="Z41" s="34"/>
    </row>
    <row r="42" spans="1:26" ht="13.2">
      <c r="A42" s="6"/>
      <c r="B42" s="6"/>
      <c r="C42" s="4"/>
      <c r="D42" s="6"/>
      <c r="E42" s="6"/>
      <c r="F42" s="6"/>
      <c r="G42" s="4"/>
      <c r="H42" s="6"/>
      <c r="I42" s="6"/>
      <c r="J42" s="6"/>
      <c r="K42" s="6"/>
      <c r="L42" s="6"/>
      <c r="M42" s="6"/>
      <c r="N42" s="6"/>
      <c r="O42" s="6"/>
      <c r="P42" s="6"/>
      <c r="Q42" s="6"/>
      <c r="R42" s="6"/>
      <c r="S42" s="6"/>
    </row>
    <row r="43" spans="1:26" ht="13.2">
      <c r="A43" s="6"/>
      <c r="B43" s="6"/>
      <c r="C43" s="6"/>
      <c r="D43" s="6"/>
      <c r="E43" s="6"/>
      <c r="F43" s="6"/>
      <c r="G43" s="6"/>
      <c r="H43" s="6"/>
      <c r="I43" s="6"/>
      <c r="J43" s="6"/>
      <c r="K43" s="6"/>
      <c r="L43" s="6"/>
      <c r="M43" s="6"/>
      <c r="N43" s="6"/>
      <c r="O43" s="6"/>
      <c r="P43" s="6"/>
      <c r="Q43" s="6"/>
      <c r="R43" s="6"/>
      <c r="S43" s="6"/>
    </row>
    <row r="44" spans="1:26" ht="13.2">
      <c r="A44" s="6"/>
      <c r="B44" s="6"/>
      <c r="C44" s="6"/>
      <c r="D44" s="4"/>
      <c r="E44" s="6"/>
      <c r="F44" s="6"/>
      <c r="G44" s="6"/>
      <c r="H44" s="6"/>
      <c r="I44" s="6"/>
      <c r="J44" s="6"/>
      <c r="K44" s="6"/>
      <c r="L44" s="6"/>
      <c r="M44" s="6"/>
      <c r="N44" s="6"/>
      <c r="O44" s="6"/>
      <c r="P44" s="6"/>
      <c r="Q44" s="6"/>
      <c r="R44" s="6"/>
      <c r="S44" s="6"/>
    </row>
    <row r="45" spans="1:26" ht="13.2">
      <c r="A45" s="6"/>
      <c r="B45" s="6"/>
      <c r="C45" s="6"/>
      <c r="D45" s="6"/>
      <c r="E45" s="6"/>
      <c r="F45" s="6"/>
      <c r="G45" s="6"/>
      <c r="H45" s="6"/>
      <c r="I45" s="6"/>
      <c r="J45" s="6"/>
      <c r="K45" s="6"/>
      <c r="L45" s="6"/>
      <c r="M45" s="6"/>
      <c r="N45" s="6"/>
      <c r="O45" s="6"/>
      <c r="P45" s="6"/>
      <c r="Q45" s="6"/>
      <c r="R45" s="6"/>
      <c r="S45" s="6"/>
    </row>
    <row r="46" spans="1:26" ht="13.2">
      <c r="A46" s="6"/>
      <c r="B46" s="6"/>
      <c r="C46" s="6"/>
      <c r="D46" s="6"/>
      <c r="E46" s="6"/>
      <c r="F46" s="6"/>
      <c r="G46" s="6"/>
      <c r="H46" s="6"/>
      <c r="I46" s="6"/>
      <c r="J46" s="6"/>
      <c r="K46" s="6"/>
      <c r="L46" s="6"/>
      <c r="M46" s="6"/>
      <c r="N46" s="6"/>
      <c r="O46" s="6"/>
      <c r="P46" s="6"/>
      <c r="Q46" s="6"/>
      <c r="R46" s="6"/>
      <c r="S46" s="6"/>
    </row>
    <row r="47" spans="1:26" ht="13.2">
      <c r="A47" s="6"/>
      <c r="B47" s="6"/>
      <c r="C47" s="6"/>
      <c r="D47" s="6"/>
      <c r="E47" s="6"/>
      <c r="F47" s="6"/>
      <c r="G47" s="6"/>
      <c r="H47" s="6"/>
      <c r="I47" s="6"/>
      <c r="J47" s="6"/>
      <c r="K47" s="6"/>
      <c r="L47" s="6"/>
      <c r="M47" s="6"/>
      <c r="N47" s="6"/>
      <c r="O47" s="6"/>
      <c r="P47" s="6"/>
      <c r="Q47" s="6"/>
      <c r="R47" s="6"/>
      <c r="S47" s="6"/>
    </row>
  </sheetData>
  <mergeCells count="20">
    <mergeCell ref="A2:S2"/>
    <mergeCell ref="A3:A4"/>
    <mergeCell ref="B3:B4"/>
    <mergeCell ref="C3:C4"/>
    <mergeCell ref="D3:D4"/>
    <mergeCell ref="E3:E4"/>
    <mergeCell ref="S3:S4"/>
    <mergeCell ref="M4:N4"/>
    <mergeCell ref="M3:N3"/>
    <mergeCell ref="O3:O4"/>
    <mergeCell ref="P3:P4"/>
    <mergeCell ref="Q3:Q4"/>
    <mergeCell ref="R3:R4"/>
    <mergeCell ref="G3:G4"/>
    <mergeCell ref="H3:H4"/>
    <mergeCell ref="I3:I4"/>
    <mergeCell ref="J3:J4"/>
    <mergeCell ref="K3:L3"/>
    <mergeCell ref="F3:F4"/>
    <mergeCell ref="K4:L4"/>
  </mergeCells>
  <pageMargins left="0.7" right="0.7" top="0.75" bottom="0.75" header="0.3" footer="0.3"/>
</worksheet>
</file>

<file path=xl/worksheets/sheet10.xml><?xml version="1.0" encoding="utf-8"?>
<worksheet xmlns="http://schemas.openxmlformats.org/spreadsheetml/2006/main" xmlns:r="http://schemas.openxmlformats.org/officeDocument/2006/relationships">
  <sheetPr>
    <outlinePr summaryBelow="0" summaryRight="0"/>
  </sheetPr>
  <dimension ref="A1:Z1000"/>
  <sheetViews>
    <sheetView workbookViewId="0"/>
  </sheetViews>
  <sheetFormatPr defaultColWidth="14.44140625" defaultRowHeight="15.75" customHeight="1"/>
  <cols>
    <col min="1" max="1" width="5.33203125" customWidth="1"/>
    <col min="2" max="2" width="13.33203125" customWidth="1"/>
    <col min="3" max="3" width="16.44140625" customWidth="1"/>
    <col min="4" max="4" width="17.88671875" customWidth="1"/>
    <col min="5" max="5" width="22.109375" customWidth="1"/>
    <col min="6" max="6" width="28.6640625" customWidth="1"/>
    <col min="7" max="7" width="15.5546875" customWidth="1"/>
    <col min="8" max="8" width="27.88671875" customWidth="1"/>
    <col min="9" max="9" width="41.88671875" customWidth="1"/>
    <col min="10" max="10" width="22.109375" customWidth="1"/>
  </cols>
  <sheetData>
    <row r="1" spans="1:26" ht="15.75" customHeight="1">
      <c r="A1" s="312" t="s">
        <v>4</v>
      </c>
      <c r="B1" s="312" t="s">
        <v>3375</v>
      </c>
      <c r="C1" s="312" t="s">
        <v>3376</v>
      </c>
      <c r="D1" s="312" t="s">
        <v>3377</v>
      </c>
      <c r="E1" s="312" t="s">
        <v>3378</v>
      </c>
      <c r="F1" s="312" t="s">
        <v>3379</v>
      </c>
      <c r="G1" s="312" t="s">
        <v>3380</v>
      </c>
      <c r="H1" s="312" t="s">
        <v>3381</v>
      </c>
      <c r="I1" s="313" t="s">
        <v>3382</v>
      </c>
      <c r="J1" s="314"/>
      <c r="K1" s="135"/>
      <c r="L1" s="135"/>
      <c r="M1" s="135"/>
      <c r="N1" s="135"/>
      <c r="O1" s="135"/>
      <c r="P1" s="135"/>
      <c r="Q1" s="135"/>
      <c r="R1" s="135"/>
      <c r="S1" s="135"/>
      <c r="T1" s="135"/>
      <c r="U1" s="135"/>
      <c r="V1" s="135"/>
      <c r="W1" s="135"/>
      <c r="X1" s="135"/>
      <c r="Y1" s="135"/>
      <c r="Z1" s="135"/>
    </row>
    <row r="2" spans="1:26" ht="15.75" customHeight="1">
      <c r="A2" s="315">
        <v>1</v>
      </c>
      <c r="B2" s="316">
        <v>43878</v>
      </c>
      <c r="C2" s="317" t="s">
        <v>821</v>
      </c>
      <c r="D2" s="317" t="s">
        <v>822</v>
      </c>
      <c r="E2" s="317" t="s">
        <v>817</v>
      </c>
      <c r="F2" s="317" t="s">
        <v>818</v>
      </c>
      <c r="G2" s="317" t="s">
        <v>820</v>
      </c>
      <c r="H2" s="317" t="s">
        <v>819</v>
      </c>
      <c r="I2" s="314"/>
      <c r="J2" s="314"/>
      <c r="K2" s="135"/>
      <c r="L2" s="135"/>
      <c r="M2" s="135"/>
      <c r="N2" s="135"/>
      <c r="O2" s="135"/>
      <c r="P2" s="135"/>
      <c r="Q2" s="135"/>
      <c r="R2" s="135"/>
      <c r="S2" s="135"/>
      <c r="T2" s="135"/>
      <c r="U2" s="135"/>
      <c r="V2" s="135"/>
      <c r="W2" s="135"/>
      <c r="X2" s="135"/>
      <c r="Y2" s="135"/>
      <c r="Z2" s="135"/>
    </row>
    <row r="3" spans="1:26" ht="15.75" customHeight="1">
      <c r="A3" s="315">
        <v>2</v>
      </c>
      <c r="B3" s="316">
        <v>43878</v>
      </c>
      <c r="C3" s="317" t="s">
        <v>198</v>
      </c>
      <c r="D3" s="317" t="s">
        <v>822</v>
      </c>
      <c r="E3" s="317" t="s">
        <v>823</v>
      </c>
      <c r="F3" s="317" t="s">
        <v>824</v>
      </c>
      <c r="G3" s="317" t="s">
        <v>820</v>
      </c>
      <c r="H3" s="317" t="s">
        <v>819</v>
      </c>
      <c r="I3" s="314"/>
      <c r="J3" s="314"/>
      <c r="K3" s="135"/>
      <c r="L3" s="135"/>
      <c r="M3" s="135"/>
      <c r="N3" s="135"/>
      <c r="O3" s="135"/>
      <c r="P3" s="135"/>
      <c r="Q3" s="135"/>
      <c r="R3" s="135"/>
      <c r="S3" s="135"/>
      <c r="T3" s="135"/>
      <c r="U3" s="135"/>
      <c r="V3" s="135"/>
      <c r="W3" s="135"/>
      <c r="X3" s="135"/>
      <c r="Y3" s="135"/>
      <c r="Z3" s="135"/>
    </row>
    <row r="4" spans="1:26" ht="15.75" customHeight="1">
      <c r="A4" s="315">
        <v>3</v>
      </c>
      <c r="B4" s="316">
        <v>43878</v>
      </c>
      <c r="C4" s="317" t="s">
        <v>821</v>
      </c>
      <c r="D4" s="317" t="s">
        <v>822</v>
      </c>
      <c r="E4" s="317" t="s">
        <v>825</v>
      </c>
      <c r="F4" s="317" t="s">
        <v>826</v>
      </c>
      <c r="G4" s="317" t="s">
        <v>820</v>
      </c>
      <c r="H4" s="317" t="s">
        <v>819</v>
      </c>
      <c r="I4" s="314"/>
      <c r="J4" s="314"/>
      <c r="K4" s="135"/>
      <c r="L4" s="135"/>
      <c r="M4" s="135"/>
      <c r="N4" s="135"/>
      <c r="O4" s="135"/>
      <c r="P4" s="135"/>
      <c r="Q4" s="135"/>
      <c r="R4" s="135"/>
      <c r="S4" s="135"/>
      <c r="T4" s="135"/>
      <c r="U4" s="135"/>
      <c r="V4" s="135"/>
      <c r="W4" s="135"/>
      <c r="X4" s="135"/>
      <c r="Y4" s="135"/>
      <c r="Z4" s="135"/>
    </row>
    <row r="5" spans="1:26" ht="15.75" customHeight="1">
      <c r="A5" s="315">
        <v>4</v>
      </c>
      <c r="B5" s="316">
        <v>43878</v>
      </c>
      <c r="C5" s="317" t="s">
        <v>829</v>
      </c>
      <c r="D5" s="317" t="s">
        <v>822</v>
      </c>
      <c r="E5" s="317" t="s">
        <v>827</v>
      </c>
      <c r="F5" s="317" t="s">
        <v>828</v>
      </c>
      <c r="G5" s="317" t="s">
        <v>820</v>
      </c>
      <c r="H5" s="317" t="s">
        <v>819</v>
      </c>
      <c r="I5" s="314"/>
      <c r="J5" s="314"/>
      <c r="K5" s="135"/>
      <c r="L5" s="135"/>
      <c r="M5" s="135"/>
      <c r="N5" s="135"/>
      <c r="O5" s="135"/>
      <c r="P5" s="135"/>
      <c r="Q5" s="135"/>
      <c r="R5" s="135"/>
      <c r="S5" s="135"/>
      <c r="T5" s="135"/>
      <c r="U5" s="135"/>
      <c r="V5" s="135"/>
      <c r="W5" s="135"/>
      <c r="X5" s="135"/>
      <c r="Y5" s="135"/>
      <c r="Z5" s="135"/>
    </row>
    <row r="6" spans="1:26" ht="15.75" customHeight="1">
      <c r="A6" s="315">
        <v>5</v>
      </c>
      <c r="B6" s="316">
        <v>43878</v>
      </c>
      <c r="C6" s="317" t="s">
        <v>832</v>
      </c>
      <c r="D6" s="317" t="s">
        <v>822</v>
      </c>
      <c r="E6" s="317" t="s">
        <v>830</v>
      </c>
      <c r="F6" s="318"/>
      <c r="G6" s="317" t="s">
        <v>820</v>
      </c>
      <c r="H6" s="317" t="s">
        <v>831</v>
      </c>
      <c r="I6" s="314"/>
      <c r="J6" s="314"/>
      <c r="K6" s="135"/>
      <c r="L6" s="135"/>
      <c r="M6" s="135"/>
      <c r="N6" s="135"/>
      <c r="O6" s="135"/>
      <c r="P6" s="135"/>
      <c r="Q6" s="135"/>
      <c r="R6" s="135"/>
      <c r="S6" s="135"/>
      <c r="T6" s="135"/>
      <c r="U6" s="135"/>
      <c r="V6" s="135"/>
      <c r="W6" s="135"/>
      <c r="X6" s="135"/>
      <c r="Y6" s="135"/>
      <c r="Z6" s="135"/>
    </row>
    <row r="7" spans="1:26" ht="15.75" customHeight="1">
      <c r="A7" s="315">
        <v>6</v>
      </c>
      <c r="B7" s="319">
        <v>43851</v>
      </c>
      <c r="C7" s="317" t="s">
        <v>836</v>
      </c>
      <c r="D7" s="317" t="s">
        <v>822</v>
      </c>
      <c r="E7" s="317" t="s">
        <v>833</v>
      </c>
      <c r="F7" s="317" t="s">
        <v>834</v>
      </c>
      <c r="G7" s="317" t="s">
        <v>820</v>
      </c>
      <c r="H7" s="317" t="s">
        <v>835</v>
      </c>
      <c r="I7" s="320"/>
      <c r="J7" s="314"/>
      <c r="K7" s="135"/>
      <c r="L7" s="135"/>
      <c r="M7" s="135"/>
      <c r="N7" s="135"/>
      <c r="O7" s="135"/>
      <c r="P7" s="135"/>
      <c r="Q7" s="135"/>
      <c r="R7" s="135"/>
      <c r="S7" s="135"/>
      <c r="T7" s="135"/>
      <c r="U7" s="135"/>
      <c r="V7" s="135"/>
      <c r="W7" s="135"/>
      <c r="X7" s="135"/>
      <c r="Y7" s="135"/>
      <c r="Z7" s="135"/>
    </row>
    <row r="8" spans="1:26" ht="15.75" customHeight="1">
      <c r="A8" s="315">
        <v>7</v>
      </c>
      <c r="B8" s="319">
        <v>43851</v>
      </c>
      <c r="C8" s="317" t="s">
        <v>253</v>
      </c>
      <c r="D8" s="317" t="s">
        <v>822</v>
      </c>
      <c r="E8" s="317" t="s">
        <v>837</v>
      </c>
      <c r="F8" s="317" t="s">
        <v>838</v>
      </c>
      <c r="G8" s="317" t="s">
        <v>820</v>
      </c>
      <c r="H8" s="317" t="s">
        <v>835</v>
      </c>
      <c r="I8" s="320"/>
      <c r="J8" s="314"/>
      <c r="K8" s="135"/>
      <c r="L8" s="135"/>
      <c r="M8" s="135"/>
      <c r="N8" s="135"/>
      <c r="O8" s="135"/>
      <c r="P8" s="135"/>
      <c r="Q8" s="135"/>
      <c r="R8" s="135"/>
      <c r="S8" s="135"/>
      <c r="T8" s="135"/>
      <c r="U8" s="135"/>
      <c r="V8" s="135"/>
      <c r="W8" s="135"/>
      <c r="X8" s="135"/>
      <c r="Y8" s="135"/>
      <c r="Z8" s="135"/>
    </row>
    <row r="9" spans="1:26" ht="15.75" customHeight="1">
      <c r="A9" s="315">
        <v>8</v>
      </c>
      <c r="B9" s="319">
        <v>43851</v>
      </c>
      <c r="C9" s="317" t="s">
        <v>253</v>
      </c>
      <c r="D9" s="317" t="s">
        <v>822</v>
      </c>
      <c r="E9" s="317" t="s">
        <v>839</v>
      </c>
      <c r="F9" s="317" t="s">
        <v>840</v>
      </c>
      <c r="G9" s="317" t="s">
        <v>820</v>
      </c>
      <c r="H9" s="317" t="s">
        <v>835</v>
      </c>
      <c r="I9" s="320"/>
      <c r="J9" s="314"/>
      <c r="K9" s="135"/>
      <c r="L9" s="135"/>
      <c r="M9" s="135"/>
      <c r="N9" s="135"/>
      <c r="O9" s="135"/>
      <c r="P9" s="135"/>
      <c r="Q9" s="135"/>
      <c r="R9" s="135"/>
      <c r="S9" s="135"/>
      <c r="T9" s="135"/>
      <c r="U9" s="135"/>
      <c r="V9" s="135"/>
      <c r="W9" s="135"/>
      <c r="X9" s="135"/>
      <c r="Y9" s="135"/>
      <c r="Z9" s="135"/>
    </row>
    <row r="10" spans="1:26" ht="15.75" customHeight="1">
      <c r="A10" s="315">
        <v>9</v>
      </c>
      <c r="B10" s="319">
        <v>43851</v>
      </c>
      <c r="C10" s="317" t="s">
        <v>836</v>
      </c>
      <c r="D10" s="317" t="s">
        <v>822</v>
      </c>
      <c r="E10" s="317" t="s">
        <v>841</v>
      </c>
      <c r="F10" s="317" t="s">
        <v>842</v>
      </c>
      <c r="G10" s="317" t="s">
        <v>820</v>
      </c>
      <c r="H10" s="317" t="s">
        <v>835</v>
      </c>
      <c r="I10" s="320"/>
      <c r="J10" s="314"/>
      <c r="K10" s="135"/>
      <c r="L10" s="135"/>
      <c r="M10" s="135"/>
      <c r="N10" s="135"/>
      <c r="O10" s="135"/>
      <c r="P10" s="135"/>
      <c r="Q10" s="135"/>
      <c r="R10" s="135"/>
      <c r="S10" s="135"/>
      <c r="T10" s="135"/>
      <c r="U10" s="135"/>
      <c r="V10" s="135"/>
      <c r="W10" s="135"/>
      <c r="X10" s="135"/>
      <c r="Y10" s="135"/>
      <c r="Z10" s="135"/>
    </row>
    <row r="11" spans="1:26" ht="15.75" customHeight="1">
      <c r="A11" s="315">
        <v>10</v>
      </c>
      <c r="B11" s="319">
        <v>43851</v>
      </c>
      <c r="C11" s="317" t="s">
        <v>845</v>
      </c>
      <c r="D11" s="317" t="s">
        <v>822</v>
      </c>
      <c r="E11" s="317" t="s">
        <v>843</v>
      </c>
      <c r="F11" s="317" t="s">
        <v>844</v>
      </c>
      <c r="G11" s="317" t="s">
        <v>820</v>
      </c>
      <c r="H11" s="317" t="s">
        <v>835</v>
      </c>
      <c r="I11" s="320"/>
      <c r="J11" s="314"/>
      <c r="K11" s="135"/>
      <c r="L11" s="135"/>
      <c r="M11" s="135"/>
      <c r="N11" s="135"/>
      <c r="O11" s="135"/>
      <c r="P11" s="135"/>
      <c r="Q11" s="135"/>
      <c r="R11" s="135"/>
      <c r="S11" s="135"/>
      <c r="T11" s="135"/>
      <c r="U11" s="135"/>
      <c r="V11" s="135"/>
      <c r="W11" s="135"/>
      <c r="X11" s="135"/>
      <c r="Y11" s="135"/>
      <c r="Z11" s="135"/>
    </row>
    <row r="12" spans="1:26" ht="15.75" customHeight="1">
      <c r="A12" s="315">
        <v>11</v>
      </c>
      <c r="B12" s="319">
        <v>43851</v>
      </c>
      <c r="C12" s="317" t="s">
        <v>848</v>
      </c>
      <c r="D12" s="317" t="s">
        <v>822</v>
      </c>
      <c r="E12" s="317" t="s">
        <v>846</v>
      </c>
      <c r="F12" s="317" t="s">
        <v>847</v>
      </c>
      <c r="G12" s="317" t="s">
        <v>820</v>
      </c>
      <c r="H12" s="317" t="s">
        <v>835</v>
      </c>
      <c r="I12" s="320"/>
      <c r="J12" s="314"/>
      <c r="K12" s="135"/>
      <c r="L12" s="135"/>
      <c r="M12" s="135"/>
      <c r="N12" s="135"/>
      <c r="O12" s="135"/>
      <c r="P12" s="135"/>
      <c r="Q12" s="135"/>
      <c r="R12" s="135"/>
      <c r="S12" s="135"/>
      <c r="T12" s="135"/>
      <c r="U12" s="135"/>
      <c r="V12" s="135"/>
      <c r="W12" s="135"/>
      <c r="X12" s="135"/>
      <c r="Y12" s="135"/>
      <c r="Z12" s="135"/>
    </row>
    <row r="13" spans="1:26" ht="15.75" customHeight="1">
      <c r="A13" s="315">
        <v>12</v>
      </c>
      <c r="B13" s="319">
        <v>43851</v>
      </c>
      <c r="C13" s="317" t="s">
        <v>253</v>
      </c>
      <c r="D13" s="317" t="s">
        <v>822</v>
      </c>
      <c r="E13" s="317" t="s">
        <v>849</v>
      </c>
      <c r="F13" s="317" t="s">
        <v>850</v>
      </c>
      <c r="G13" s="317" t="s">
        <v>820</v>
      </c>
      <c r="H13" s="317" t="s">
        <v>835</v>
      </c>
      <c r="I13" s="320"/>
      <c r="J13" s="314"/>
      <c r="K13" s="135"/>
      <c r="L13" s="135"/>
      <c r="M13" s="135"/>
      <c r="N13" s="135"/>
      <c r="O13" s="135"/>
      <c r="P13" s="135"/>
      <c r="Q13" s="135"/>
      <c r="R13" s="135"/>
      <c r="S13" s="135"/>
      <c r="T13" s="135"/>
      <c r="U13" s="135"/>
      <c r="V13" s="135"/>
      <c r="W13" s="135"/>
      <c r="X13" s="135"/>
      <c r="Y13" s="135"/>
      <c r="Z13" s="135"/>
    </row>
    <row r="14" spans="1:26" ht="15.75" customHeight="1">
      <c r="A14" s="315">
        <v>13</v>
      </c>
      <c r="B14" s="319">
        <v>43887</v>
      </c>
      <c r="C14" s="317" t="s">
        <v>198</v>
      </c>
      <c r="D14" s="317" t="s">
        <v>822</v>
      </c>
      <c r="E14" s="317" t="s">
        <v>851</v>
      </c>
      <c r="F14" s="317" t="s">
        <v>852</v>
      </c>
      <c r="G14" s="317" t="s">
        <v>854</v>
      </c>
      <c r="H14" s="317" t="s">
        <v>853</v>
      </c>
      <c r="I14" s="321">
        <v>285</v>
      </c>
      <c r="J14" s="314"/>
      <c r="K14" s="135"/>
      <c r="L14" s="135"/>
      <c r="M14" s="135"/>
      <c r="N14" s="135"/>
      <c r="O14" s="135"/>
      <c r="P14" s="135"/>
      <c r="Q14" s="135"/>
      <c r="R14" s="135"/>
      <c r="S14" s="135"/>
      <c r="T14" s="135"/>
      <c r="U14" s="135"/>
      <c r="V14" s="135"/>
      <c r="W14" s="135"/>
      <c r="X14" s="135"/>
      <c r="Y14" s="135"/>
      <c r="Z14" s="135"/>
    </row>
    <row r="15" spans="1:26" ht="15.75" customHeight="1">
      <c r="A15" s="315">
        <v>14</v>
      </c>
      <c r="B15" s="319">
        <v>43887</v>
      </c>
      <c r="C15" s="317" t="s">
        <v>198</v>
      </c>
      <c r="D15" s="317" t="s">
        <v>822</v>
      </c>
      <c r="E15" s="317" t="s">
        <v>855</v>
      </c>
      <c r="F15" s="317" t="s">
        <v>856</v>
      </c>
      <c r="G15" s="317" t="s">
        <v>854</v>
      </c>
      <c r="H15" s="317" t="s">
        <v>853</v>
      </c>
      <c r="I15" s="321">
        <v>1212</v>
      </c>
      <c r="J15" s="314"/>
      <c r="K15" s="135"/>
      <c r="L15" s="135"/>
      <c r="M15" s="135"/>
      <c r="N15" s="135"/>
      <c r="O15" s="135"/>
      <c r="P15" s="135"/>
      <c r="Q15" s="135"/>
      <c r="R15" s="135"/>
      <c r="S15" s="135"/>
      <c r="T15" s="135"/>
      <c r="U15" s="135"/>
      <c r="V15" s="135"/>
      <c r="W15" s="135"/>
      <c r="X15" s="135"/>
      <c r="Y15" s="135"/>
      <c r="Z15" s="135"/>
    </row>
    <row r="16" spans="1:26" ht="15.75" customHeight="1">
      <c r="A16" s="315">
        <v>15</v>
      </c>
      <c r="B16" s="322">
        <v>43887</v>
      </c>
      <c r="C16" s="323" t="s">
        <v>198</v>
      </c>
      <c r="D16" s="323" t="s">
        <v>822</v>
      </c>
      <c r="E16" s="323" t="s">
        <v>857</v>
      </c>
      <c r="F16" s="323" t="s">
        <v>858</v>
      </c>
      <c r="G16" s="323" t="s">
        <v>854</v>
      </c>
      <c r="H16" s="323" t="s">
        <v>859</v>
      </c>
      <c r="I16" s="321">
        <v>1229</v>
      </c>
      <c r="J16" s="314"/>
      <c r="K16" s="135"/>
      <c r="L16" s="135"/>
      <c r="M16" s="135"/>
      <c r="N16" s="135"/>
      <c r="O16" s="135"/>
      <c r="P16" s="135"/>
      <c r="Q16" s="135"/>
      <c r="R16" s="135"/>
      <c r="S16" s="135"/>
      <c r="T16" s="135"/>
      <c r="U16" s="135"/>
      <c r="V16" s="135"/>
      <c r="W16" s="135"/>
      <c r="X16" s="135"/>
      <c r="Y16" s="135"/>
      <c r="Z16" s="135"/>
    </row>
    <row r="17" spans="1:26" ht="15.75" customHeight="1">
      <c r="A17" s="315">
        <v>16</v>
      </c>
      <c r="B17" s="322">
        <v>43887</v>
      </c>
      <c r="C17" s="323" t="s">
        <v>198</v>
      </c>
      <c r="D17" s="323" t="s">
        <v>822</v>
      </c>
      <c r="E17" s="323" t="s">
        <v>860</v>
      </c>
      <c r="F17" s="323" t="s">
        <v>861</v>
      </c>
      <c r="G17" s="323" t="s">
        <v>854</v>
      </c>
      <c r="H17" s="323" t="s">
        <v>862</v>
      </c>
      <c r="I17" s="321">
        <v>1230</v>
      </c>
      <c r="J17" s="314"/>
      <c r="K17" s="135"/>
      <c r="L17" s="135"/>
      <c r="M17" s="135"/>
      <c r="N17" s="135"/>
      <c r="O17" s="135"/>
      <c r="P17" s="135"/>
      <c r="Q17" s="135"/>
      <c r="R17" s="135"/>
      <c r="S17" s="135"/>
      <c r="T17" s="135"/>
      <c r="U17" s="135"/>
      <c r="V17" s="135"/>
      <c r="W17" s="135"/>
      <c r="X17" s="135"/>
      <c r="Y17" s="135"/>
      <c r="Z17" s="135"/>
    </row>
    <row r="18" spans="1:26" ht="15.75" customHeight="1">
      <c r="A18" s="315">
        <v>17</v>
      </c>
      <c r="B18" s="322">
        <v>43887</v>
      </c>
      <c r="C18" s="323" t="s">
        <v>198</v>
      </c>
      <c r="D18" s="323" t="s">
        <v>822</v>
      </c>
      <c r="E18" s="323" t="s">
        <v>863</v>
      </c>
      <c r="F18" s="323" t="s">
        <v>864</v>
      </c>
      <c r="G18" s="323" t="s">
        <v>854</v>
      </c>
      <c r="H18" s="323" t="s">
        <v>865</v>
      </c>
      <c r="I18" s="321">
        <v>1166</v>
      </c>
      <c r="J18" s="314"/>
      <c r="K18" s="135"/>
      <c r="L18" s="135"/>
      <c r="M18" s="135"/>
      <c r="N18" s="135"/>
      <c r="O18" s="135"/>
      <c r="P18" s="135"/>
      <c r="Q18" s="135"/>
      <c r="R18" s="135"/>
      <c r="S18" s="135"/>
      <c r="T18" s="135"/>
      <c r="U18" s="135"/>
      <c r="V18" s="135"/>
      <c r="W18" s="135"/>
      <c r="X18" s="135"/>
      <c r="Y18" s="135"/>
      <c r="Z18" s="135"/>
    </row>
    <row r="19" spans="1:26" ht="15.75" customHeight="1">
      <c r="A19" s="315">
        <v>18</v>
      </c>
      <c r="B19" s="322">
        <v>43887</v>
      </c>
      <c r="C19" s="323" t="s">
        <v>198</v>
      </c>
      <c r="D19" s="323" t="s">
        <v>822</v>
      </c>
      <c r="E19" s="323" t="s">
        <v>866</v>
      </c>
      <c r="F19" s="323" t="s">
        <v>867</v>
      </c>
      <c r="G19" s="323" t="s">
        <v>854</v>
      </c>
      <c r="H19" s="323" t="s">
        <v>868</v>
      </c>
      <c r="I19" s="321">
        <v>1187</v>
      </c>
      <c r="J19" s="314"/>
      <c r="K19" s="135"/>
      <c r="L19" s="135"/>
      <c r="M19" s="135"/>
      <c r="N19" s="135"/>
      <c r="O19" s="135"/>
      <c r="P19" s="135"/>
      <c r="Q19" s="135"/>
      <c r="R19" s="135"/>
      <c r="S19" s="135"/>
      <c r="T19" s="135"/>
      <c r="U19" s="135"/>
      <c r="V19" s="135"/>
      <c r="W19" s="135"/>
      <c r="X19" s="135"/>
      <c r="Y19" s="135"/>
      <c r="Z19" s="135"/>
    </row>
    <row r="20" spans="1:26" ht="15.75" customHeight="1">
      <c r="A20" s="315">
        <v>19</v>
      </c>
      <c r="B20" s="319">
        <v>43887</v>
      </c>
      <c r="C20" s="317" t="s">
        <v>198</v>
      </c>
      <c r="D20" s="317" t="s">
        <v>822</v>
      </c>
      <c r="E20" s="317" t="s">
        <v>869</v>
      </c>
      <c r="F20" s="317"/>
      <c r="G20" s="317" t="s">
        <v>854</v>
      </c>
      <c r="H20" s="317" t="s">
        <v>853</v>
      </c>
      <c r="I20" s="321">
        <v>1086</v>
      </c>
      <c r="J20" s="314"/>
      <c r="K20" s="135"/>
      <c r="L20" s="135"/>
      <c r="M20" s="135"/>
      <c r="N20" s="135"/>
      <c r="O20" s="135"/>
      <c r="P20" s="135"/>
      <c r="Q20" s="135"/>
      <c r="R20" s="135"/>
      <c r="S20" s="135"/>
      <c r="T20" s="135"/>
      <c r="U20" s="135"/>
      <c r="V20" s="135"/>
      <c r="W20" s="135"/>
      <c r="X20" s="135"/>
      <c r="Y20" s="135"/>
      <c r="Z20" s="135"/>
    </row>
    <row r="21" spans="1:26" ht="15.75" customHeight="1">
      <c r="A21" s="315">
        <v>20</v>
      </c>
      <c r="B21" s="319">
        <v>43887</v>
      </c>
      <c r="C21" s="317" t="s">
        <v>198</v>
      </c>
      <c r="D21" s="317" t="s">
        <v>822</v>
      </c>
      <c r="E21" s="317" t="s">
        <v>870</v>
      </c>
      <c r="F21" s="317"/>
      <c r="G21" s="317" t="s">
        <v>854</v>
      </c>
      <c r="H21" s="317" t="s">
        <v>871</v>
      </c>
      <c r="I21" s="320"/>
      <c r="J21" s="314"/>
      <c r="K21" s="135"/>
      <c r="L21" s="135"/>
      <c r="M21" s="135"/>
      <c r="N21" s="135"/>
      <c r="O21" s="135"/>
      <c r="P21" s="135"/>
      <c r="Q21" s="135"/>
      <c r="R21" s="135"/>
      <c r="S21" s="135"/>
      <c r="T21" s="135"/>
      <c r="U21" s="135"/>
      <c r="V21" s="135"/>
      <c r="W21" s="135"/>
      <c r="X21" s="135"/>
      <c r="Y21" s="135"/>
      <c r="Z21" s="135"/>
    </row>
    <row r="22" spans="1:26" ht="15.75" customHeight="1">
      <c r="A22" s="315">
        <v>21</v>
      </c>
      <c r="B22" s="319">
        <v>43887</v>
      </c>
      <c r="C22" s="317" t="s">
        <v>198</v>
      </c>
      <c r="D22" s="317" t="s">
        <v>822</v>
      </c>
      <c r="E22" s="317" t="s">
        <v>872</v>
      </c>
      <c r="F22" s="317"/>
      <c r="G22" s="317" t="s">
        <v>854</v>
      </c>
      <c r="H22" s="317" t="s">
        <v>873</v>
      </c>
      <c r="I22" s="320"/>
      <c r="J22" s="314"/>
      <c r="K22" s="135"/>
      <c r="L22" s="135"/>
      <c r="M22" s="135"/>
      <c r="N22" s="135"/>
      <c r="O22" s="135"/>
      <c r="P22" s="135"/>
      <c r="Q22" s="135"/>
      <c r="R22" s="135"/>
      <c r="S22" s="135"/>
      <c r="T22" s="135"/>
      <c r="U22" s="135"/>
      <c r="V22" s="135"/>
      <c r="W22" s="135"/>
      <c r="X22" s="135"/>
      <c r="Y22" s="135"/>
      <c r="Z22" s="135"/>
    </row>
    <row r="23" spans="1:26" ht="15.75" customHeight="1">
      <c r="A23" s="315">
        <v>22</v>
      </c>
      <c r="B23" s="319">
        <v>43887</v>
      </c>
      <c r="C23" s="317" t="s">
        <v>198</v>
      </c>
      <c r="D23" s="317" t="s">
        <v>822</v>
      </c>
      <c r="E23" s="317" t="s">
        <v>874</v>
      </c>
      <c r="F23" s="317"/>
      <c r="G23" s="317" t="s">
        <v>854</v>
      </c>
      <c r="H23" s="317" t="s">
        <v>875</v>
      </c>
      <c r="I23" s="320"/>
      <c r="J23" s="314"/>
      <c r="K23" s="135"/>
      <c r="L23" s="135"/>
      <c r="M23" s="135"/>
      <c r="N23" s="135"/>
      <c r="O23" s="135"/>
      <c r="P23" s="135"/>
      <c r="Q23" s="135"/>
      <c r="R23" s="135"/>
      <c r="S23" s="135"/>
      <c r="T23" s="135"/>
      <c r="U23" s="135"/>
      <c r="V23" s="135"/>
      <c r="W23" s="135"/>
      <c r="X23" s="135"/>
      <c r="Y23" s="135"/>
      <c r="Z23" s="135"/>
    </row>
    <row r="24" spans="1:26" ht="15.75" customHeight="1">
      <c r="A24" s="315">
        <v>23</v>
      </c>
      <c r="B24" s="319">
        <v>43887</v>
      </c>
      <c r="C24" s="317" t="s">
        <v>198</v>
      </c>
      <c r="D24" s="317" t="s">
        <v>822</v>
      </c>
      <c r="E24" s="317" t="s">
        <v>876</v>
      </c>
      <c r="F24" s="317"/>
      <c r="G24" s="317" t="s">
        <v>854</v>
      </c>
      <c r="H24" s="317" t="s">
        <v>877</v>
      </c>
      <c r="I24" s="320"/>
      <c r="J24" s="314"/>
      <c r="K24" s="135"/>
      <c r="L24" s="135"/>
      <c r="M24" s="135"/>
      <c r="N24" s="135"/>
      <c r="O24" s="135"/>
      <c r="P24" s="135"/>
      <c r="Q24" s="135"/>
      <c r="R24" s="135"/>
      <c r="S24" s="135"/>
      <c r="T24" s="135"/>
      <c r="U24" s="135"/>
      <c r="V24" s="135"/>
      <c r="W24" s="135"/>
      <c r="X24" s="135"/>
      <c r="Y24" s="135"/>
      <c r="Z24" s="135"/>
    </row>
    <row r="25" spans="1:26" ht="15.75" customHeight="1">
      <c r="A25" s="315">
        <v>24</v>
      </c>
      <c r="B25" s="319">
        <v>43887</v>
      </c>
      <c r="C25" s="317" t="s">
        <v>198</v>
      </c>
      <c r="D25" s="317" t="s">
        <v>822</v>
      </c>
      <c r="E25" s="317" t="s">
        <v>878</v>
      </c>
      <c r="F25" s="317"/>
      <c r="G25" s="317" t="s">
        <v>854</v>
      </c>
      <c r="H25" s="317" t="s">
        <v>879</v>
      </c>
      <c r="I25" s="320"/>
      <c r="J25" s="314"/>
      <c r="K25" s="135"/>
      <c r="L25" s="135"/>
      <c r="M25" s="135"/>
      <c r="N25" s="135"/>
      <c r="O25" s="135"/>
      <c r="P25" s="135"/>
      <c r="Q25" s="135"/>
      <c r="R25" s="135"/>
      <c r="S25" s="135"/>
      <c r="T25" s="135"/>
      <c r="U25" s="135"/>
      <c r="V25" s="135"/>
      <c r="W25" s="135"/>
      <c r="X25" s="135"/>
      <c r="Y25" s="135"/>
      <c r="Z25" s="135"/>
    </row>
    <row r="26" spans="1:26" ht="15.75" customHeight="1">
      <c r="A26" s="315">
        <v>25</v>
      </c>
      <c r="B26" s="319">
        <v>43887</v>
      </c>
      <c r="C26" s="317" t="s">
        <v>198</v>
      </c>
      <c r="D26" s="317" t="s">
        <v>822</v>
      </c>
      <c r="E26" s="317" t="s">
        <v>880</v>
      </c>
      <c r="F26" s="317"/>
      <c r="G26" s="317" t="s">
        <v>854</v>
      </c>
      <c r="H26" s="317" t="s">
        <v>881</v>
      </c>
      <c r="I26" s="320"/>
      <c r="J26" s="314"/>
      <c r="K26" s="135"/>
      <c r="L26" s="135"/>
      <c r="M26" s="135"/>
      <c r="N26" s="135"/>
      <c r="O26" s="135"/>
      <c r="P26" s="135"/>
      <c r="Q26" s="135"/>
      <c r="R26" s="135"/>
      <c r="S26" s="135"/>
      <c r="T26" s="135"/>
      <c r="U26" s="135"/>
      <c r="V26" s="135"/>
      <c r="W26" s="135"/>
      <c r="X26" s="135"/>
      <c r="Y26" s="135"/>
      <c r="Z26" s="135"/>
    </row>
    <row r="27" spans="1:26" ht="15.75" customHeight="1">
      <c r="A27" s="315">
        <v>26</v>
      </c>
      <c r="B27" s="319">
        <v>43887</v>
      </c>
      <c r="C27" s="317" t="s">
        <v>198</v>
      </c>
      <c r="D27" s="317" t="s">
        <v>822</v>
      </c>
      <c r="E27" s="317" t="s">
        <v>882</v>
      </c>
      <c r="F27" s="317" t="s">
        <v>883</v>
      </c>
      <c r="G27" s="317" t="s">
        <v>854</v>
      </c>
      <c r="H27" s="318"/>
      <c r="I27" s="320"/>
      <c r="J27" s="314"/>
      <c r="K27" s="135"/>
      <c r="L27" s="135"/>
      <c r="M27" s="135"/>
      <c r="N27" s="135"/>
      <c r="O27" s="135"/>
      <c r="P27" s="135"/>
      <c r="Q27" s="135"/>
      <c r="R27" s="135"/>
      <c r="S27" s="135"/>
      <c r="T27" s="135"/>
      <c r="U27" s="135"/>
      <c r="V27" s="135"/>
      <c r="W27" s="135"/>
      <c r="X27" s="135"/>
      <c r="Y27" s="135"/>
      <c r="Z27" s="135"/>
    </row>
    <row r="28" spans="1:26" ht="15.75" customHeight="1">
      <c r="A28" s="315">
        <v>27</v>
      </c>
      <c r="B28" s="319">
        <v>43528</v>
      </c>
      <c r="C28" s="317" t="s">
        <v>198</v>
      </c>
      <c r="D28" s="317" t="s">
        <v>888</v>
      </c>
      <c r="E28" s="317" t="s">
        <v>884</v>
      </c>
      <c r="F28" s="317" t="s">
        <v>885</v>
      </c>
      <c r="G28" s="317" t="s">
        <v>887</v>
      </c>
      <c r="H28" s="317" t="s">
        <v>886</v>
      </c>
      <c r="I28" s="317"/>
      <c r="J28" s="314"/>
      <c r="K28" s="135"/>
      <c r="L28" s="135"/>
      <c r="M28" s="135"/>
      <c r="N28" s="135"/>
      <c r="O28" s="135"/>
      <c r="P28" s="135"/>
      <c r="Q28" s="135"/>
      <c r="R28" s="135"/>
      <c r="S28" s="135"/>
      <c r="T28" s="135"/>
      <c r="U28" s="135"/>
      <c r="V28" s="135"/>
      <c r="W28" s="135"/>
      <c r="X28" s="135"/>
      <c r="Y28" s="135"/>
      <c r="Z28" s="135"/>
    </row>
    <row r="29" spans="1:26" ht="15.75" customHeight="1">
      <c r="A29" s="315">
        <v>28</v>
      </c>
      <c r="B29" s="319">
        <v>43530</v>
      </c>
      <c r="C29" s="317" t="s">
        <v>892</v>
      </c>
      <c r="D29" s="317" t="s">
        <v>888</v>
      </c>
      <c r="E29" s="324" t="s">
        <v>889</v>
      </c>
      <c r="F29" s="317" t="s">
        <v>890</v>
      </c>
      <c r="G29" s="317" t="s">
        <v>887</v>
      </c>
      <c r="H29" s="317" t="s">
        <v>886</v>
      </c>
      <c r="I29" s="317" t="s">
        <v>891</v>
      </c>
      <c r="J29" s="314"/>
      <c r="K29" s="135"/>
      <c r="L29" s="135"/>
      <c r="M29" s="135"/>
      <c r="N29" s="135"/>
      <c r="O29" s="135"/>
      <c r="P29" s="135"/>
      <c r="Q29" s="135"/>
      <c r="R29" s="135"/>
      <c r="S29" s="135"/>
      <c r="T29" s="135"/>
      <c r="U29" s="135"/>
      <c r="V29" s="135"/>
      <c r="W29" s="135"/>
      <c r="X29" s="135"/>
      <c r="Y29" s="135"/>
      <c r="Z29" s="135"/>
    </row>
    <row r="30" spans="1:26" ht="15.75" customHeight="1">
      <c r="A30" s="315">
        <v>29</v>
      </c>
      <c r="B30" s="319">
        <v>43530</v>
      </c>
      <c r="C30" s="317" t="s">
        <v>895</v>
      </c>
      <c r="D30" s="317" t="s">
        <v>888</v>
      </c>
      <c r="E30" s="324" t="s">
        <v>893</v>
      </c>
      <c r="F30" s="317" t="s">
        <v>894</v>
      </c>
      <c r="G30" s="317" t="s">
        <v>887</v>
      </c>
      <c r="H30" s="317" t="s">
        <v>886</v>
      </c>
      <c r="I30" s="317"/>
      <c r="J30" s="314"/>
      <c r="K30" s="135"/>
      <c r="L30" s="135"/>
      <c r="M30" s="135"/>
      <c r="N30" s="135"/>
      <c r="O30" s="135"/>
      <c r="P30" s="135"/>
      <c r="Q30" s="135"/>
      <c r="R30" s="135"/>
      <c r="S30" s="135"/>
      <c r="T30" s="135"/>
      <c r="U30" s="135"/>
      <c r="V30" s="135"/>
      <c r="W30" s="135"/>
      <c r="X30" s="135"/>
      <c r="Y30" s="135"/>
      <c r="Z30" s="135"/>
    </row>
    <row r="31" spans="1:26" ht="15.75" customHeight="1">
      <c r="A31" s="315">
        <v>30</v>
      </c>
      <c r="B31" s="319">
        <v>43530</v>
      </c>
      <c r="C31" s="317" t="s">
        <v>898</v>
      </c>
      <c r="D31" s="317" t="s">
        <v>888</v>
      </c>
      <c r="E31" s="324" t="s">
        <v>896</v>
      </c>
      <c r="F31" s="317" t="s">
        <v>897</v>
      </c>
      <c r="G31" s="317" t="s">
        <v>887</v>
      </c>
      <c r="H31" s="317" t="s">
        <v>886</v>
      </c>
      <c r="I31" s="317"/>
      <c r="J31" s="314"/>
      <c r="K31" s="135"/>
      <c r="L31" s="135"/>
      <c r="M31" s="135"/>
      <c r="N31" s="135"/>
      <c r="O31" s="135"/>
      <c r="P31" s="135"/>
      <c r="Q31" s="135"/>
      <c r="R31" s="135"/>
      <c r="S31" s="135"/>
      <c r="T31" s="135"/>
      <c r="U31" s="135"/>
      <c r="V31" s="135"/>
      <c r="W31" s="135"/>
      <c r="X31" s="135"/>
      <c r="Y31" s="135"/>
      <c r="Z31" s="135"/>
    </row>
    <row r="32" spans="1:26" ht="15.75" customHeight="1">
      <c r="A32" s="315">
        <v>31</v>
      </c>
      <c r="B32" s="319">
        <v>43530</v>
      </c>
      <c r="C32" s="317" t="s">
        <v>821</v>
      </c>
      <c r="D32" s="317" t="s">
        <v>888</v>
      </c>
      <c r="E32" s="324" t="s">
        <v>899</v>
      </c>
      <c r="F32" s="317" t="s">
        <v>900</v>
      </c>
      <c r="G32" s="317" t="s">
        <v>887</v>
      </c>
      <c r="H32" s="317" t="s">
        <v>886</v>
      </c>
      <c r="I32" s="317"/>
      <c r="J32" s="314"/>
      <c r="K32" s="135"/>
      <c r="L32" s="135"/>
      <c r="M32" s="135"/>
      <c r="N32" s="135"/>
      <c r="O32" s="135"/>
      <c r="P32" s="135"/>
      <c r="Q32" s="135"/>
      <c r="R32" s="135"/>
      <c r="S32" s="135"/>
      <c r="T32" s="135"/>
      <c r="U32" s="135"/>
      <c r="V32" s="135"/>
      <c r="W32" s="135"/>
      <c r="X32" s="135"/>
      <c r="Y32" s="135"/>
      <c r="Z32" s="135"/>
    </row>
    <row r="33" spans="1:26" ht="15.75" customHeight="1">
      <c r="A33" s="315">
        <v>32</v>
      </c>
      <c r="B33" s="319">
        <v>43530</v>
      </c>
      <c r="C33" s="317" t="s">
        <v>313</v>
      </c>
      <c r="D33" s="317" t="s">
        <v>888</v>
      </c>
      <c r="E33" s="324" t="s">
        <v>901</v>
      </c>
      <c r="F33" s="317" t="s">
        <v>902</v>
      </c>
      <c r="G33" s="317" t="s">
        <v>887</v>
      </c>
      <c r="H33" s="317" t="s">
        <v>886</v>
      </c>
      <c r="I33" s="317"/>
      <c r="J33" s="314"/>
      <c r="K33" s="135"/>
      <c r="L33" s="135"/>
      <c r="M33" s="135"/>
      <c r="N33" s="135"/>
      <c r="O33" s="135"/>
      <c r="P33" s="135"/>
      <c r="Q33" s="135"/>
      <c r="R33" s="135"/>
      <c r="S33" s="135"/>
      <c r="T33" s="135"/>
      <c r="U33" s="135"/>
      <c r="V33" s="135"/>
      <c r="W33" s="135"/>
      <c r="X33" s="135"/>
      <c r="Y33" s="135"/>
      <c r="Z33" s="135"/>
    </row>
    <row r="34" spans="1:26" ht="15.75" customHeight="1">
      <c r="A34" s="315">
        <v>33</v>
      </c>
      <c r="B34" s="319">
        <v>43530</v>
      </c>
      <c r="C34" s="317" t="s">
        <v>905</v>
      </c>
      <c r="D34" s="317" t="s">
        <v>888</v>
      </c>
      <c r="E34" s="324" t="s">
        <v>903</v>
      </c>
      <c r="F34" s="317" t="s">
        <v>904</v>
      </c>
      <c r="G34" s="317" t="s">
        <v>887</v>
      </c>
      <c r="H34" s="317" t="s">
        <v>886</v>
      </c>
      <c r="I34" s="317"/>
      <c r="J34" s="314"/>
      <c r="K34" s="135"/>
      <c r="L34" s="135"/>
      <c r="M34" s="135"/>
      <c r="N34" s="135"/>
      <c r="O34" s="135"/>
      <c r="P34" s="135"/>
      <c r="Q34" s="135"/>
      <c r="R34" s="135"/>
      <c r="S34" s="135"/>
      <c r="T34" s="135"/>
      <c r="U34" s="135"/>
      <c r="V34" s="135"/>
      <c r="W34" s="135"/>
      <c r="X34" s="135"/>
      <c r="Y34" s="135"/>
      <c r="Z34" s="135"/>
    </row>
    <row r="35" spans="1:26" ht="15.75" customHeight="1">
      <c r="A35" s="315">
        <v>34</v>
      </c>
      <c r="B35" s="319">
        <v>43530</v>
      </c>
      <c r="C35" s="317" t="s">
        <v>908</v>
      </c>
      <c r="D35" s="317" t="s">
        <v>888</v>
      </c>
      <c r="E35" s="324" t="s">
        <v>906</v>
      </c>
      <c r="F35" s="317" t="s">
        <v>907</v>
      </c>
      <c r="G35" s="317" t="s">
        <v>887</v>
      </c>
      <c r="H35" s="317" t="s">
        <v>886</v>
      </c>
      <c r="I35" s="317"/>
      <c r="J35" s="314"/>
      <c r="K35" s="135"/>
      <c r="L35" s="135"/>
      <c r="M35" s="135"/>
      <c r="N35" s="135"/>
      <c r="O35" s="135"/>
      <c r="P35" s="135"/>
      <c r="Q35" s="135"/>
      <c r="R35" s="135"/>
      <c r="S35" s="135"/>
      <c r="T35" s="135"/>
      <c r="U35" s="135"/>
      <c r="V35" s="135"/>
      <c r="W35" s="135"/>
      <c r="X35" s="135"/>
      <c r="Y35" s="135"/>
      <c r="Z35" s="135"/>
    </row>
    <row r="36" spans="1:26" ht="15.75" customHeight="1">
      <c r="A36" s="315">
        <v>35</v>
      </c>
      <c r="B36" s="319">
        <v>43530</v>
      </c>
      <c r="C36" s="317" t="s">
        <v>911</v>
      </c>
      <c r="D36" s="317" t="s">
        <v>888</v>
      </c>
      <c r="E36" s="324" t="s">
        <v>909</v>
      </c>
      <c r="F36" s="317" t="s">
        <v>910</v>
      </c>
      <c r="G36" s="317" t="s">
        <v>887</v>
      </c>
      <c r="H36" s="317" t="s">
        <v>886</v>
      </c>
      <c r="I36" s="317"/>
      <c r="J36" s="314"/>
      <c r="K36" s="135"/>
      <c r="L36" s="135"/>
      <c r="M36" s="135"/>
      <c r="N36" s="135"/>
      <c r="O36" s="135"/>
      <c r="P36" s="135"/>
      <c r="Q36" s="135"/>
      <c r="R36" s="135"/>
      <c r="S36" s="135"/>
      <c r="T36" s="135"/>
      <c r="U36" s="135"/>
      <c r="V36" s="135"/>
      <c r="W36" s="135"/>
      <c r="X36" s="135"/>
      <c r="Y36" s="135"/>
      <c r="Z36" s="135"/>
    </row>
    <row r="37" spans="1:26" ht="15.75" customHeight="1">
      <c r="A37" s="315">
        <v>36</v>
      </c>
      <c r="B37" s="319">
        <v>43530</v>
      </c>
      <c r="C37" s="317" t="s">
        <v>914</v>
      </c>
      <c r="D37" s="317" t="s">
        <v>888</v>
      </c>
      <c r="E37" s="324" t="s">
        <v>912</v>
      </c>
      <c r="F37" s="317" t="s">
        <v>913</v>
      </c>
      <c r="G37" s="317" t="s">
        <v>887</v>
      </c>
      <c r="H37" s="317" t="s">
        <v>886</v>
      </c>
      <c r="I37" s="312" t="s">
        <v>3383</v>
      </c>
      <c r="J37" s="325" t="s">
        <v>3384</v>
      </c>
      <c r="K37" s="135"/>
      <c r="L37" s="135"/>
      <c r="M37" s="135"/>
      <c r="N37" s="135"/>
      <c r="O37" s="135"/>
      <c r="P37" s="135"/>
      <c r="Q37" s="135"/>
      <c r="R37" s="135"/>
      <c r="S37" s="135"/>
      <c r="T37" s="135"/>
      <c r="U37" s="135"/>
      <c r="V37" s="135"/>
      <c r="W37" s="135"/>
      <c r="X37" s="135"/>
      <c r="Y37" s="135"/>
      <c r="Z37" s="135"/>
    </row>
    <row r="38" spans="1:26" ht="15.75" customHeight="1">
      <c r="A38" s="315">
        <v>37</v>
      </c>
      <c r="B38" s="319">
        <v>43530</v>
      </c>
      <c r="C38" s="317" t="s">
        <v>208</v>
      </c>
      <c r="D38" s="317" t="s">
        <v>888</v>
      </c>
      <c r="E38" s="324" t="s">
        <v>915</v>
      </c>
      <c r="F38" s="317" t="s">
        <v>916</v>
      </c>
      <c r="G38" s="317" t="s">
        <v>887</v>
      </c>
      <c r="H38" s="317" t="s">
        <v>886</v>
      </c>
      <c r="I38" s="317"/>
      <c r="J38" s="314"/>
      <c r="K38" s="135"/>
      <c r="L38" s="135"/>
      <c r="M38" s="135"/>
      <c r="N38" s="135"/>
      <c r="O38" s="135"/>
      <c r="P38" s="135"/>
      <c r="Q38" s="135"/>
      <c r="R38" s="135"/>
      <c r="S38" s="135"/>
      <c r="T38" s="135"/>
      <c r="U38" s="135"/>
      <c r="V38" s="135"/>
      <c r="W38" s="135"/>
      <c r="X38" s="135"/>
      <c r="Y38" s="135"/>
      <c r="Z38" s="135"/>
    </row>
    <row r="39" spans="1:26" ht="15.75" customHeight="1">
      <c r="A39" s="315">
        <v>38</v>
      </c>
      <c r="B39" s="319">
        <v>43530</v>
      </c>
      <c r="C39" s="317" t="s">
        <v>905</v>
      </c>
      <c r="D39" s="317" t="s">
        <v>888</v>
      </c>
      <c r="E39" s="324" t="s">
        <v>917</v>
      </c>
      <c r="F39" s="317" t="s">
        <v>918</v>
      </c>
      <c r="G39" s="317" t="s">
        <v>887</v>
      </c>
      <c r="H39" s="317" t="s">
        <v>886</v>
      </c>
      <c r="I39" s="317"/>
      <c r="J39" s="314"/>
      <c r="K39" s="135"/>
      <c r="L39" s="135"/>
      <c r="M39" s="135"/>
      <c r="N39" s="135"/>
      <c r="O39" s="135"/>
      <c r="P39" s="135"/>
      <c r="Q39" s="135"/>
      <c r="R39" s="135"/>
      <c r="S39" s="135"/>
      <c r="T39" s="135"/>
      <c r="U39" s="135"/>
      <c r="V39" s="135"/>
      <c r="W39" s="135"/>
      <c r="X39" s="135"/>
      <c r="Y39" s="135"/>
      <c r="Z39" s="135"/>
    </row>
    <row r="40" spans="1:26" ht="15.75" customHeight="1">
      <c r="A40" s="315">
        <v>39</v>
      </c>
      <c r="B40" s="319">
        <v>43530</v>
      </c>
      <c r="C40" s="317" t="s">
        <v>914</v>
      </c>
      <c r="D40" s="317" t="s">
        <v>888</v>
      </c>
      <c r="E40" s="324" t="s">
        <v>919</v>
      </c>
      <c r="F40" s="317" t="s">
        <v>920</v>
      </c>
      <c r="G40" s="317" t="s">
        <v>887</v>
      </c>
      <c r="H40" s="317" t="s">
        <v>886</v>
      </c>
      <c r="I40" s="317"/>
      <c r="J40" s="314"/>
      <c r="K40" s="135"/>
      <c r="L40" s="135"/>
      <c r="M40" s="135"/>
      <c r="N40" s="135"/>
      <c r="O40" s="135"/>
      <c r="P40" s="135"/>
      <c r="Q40" s="135"/>
      <c r="R40" s="135"/>
      <c r="S40" s="135"/>
      <c r="T40" s="135"/>
      <c r="U40" s="135"/>
      <c r="V40" s="135"/>
      <c r="W40" s="135"/>
      <c r="X40" s="135"/>
      <c r="Y40" s="135"/>
      <c r="Z40" s="135"/>
    </row>
    <row r="41" spans="1:26" ht="15.75" customHeight="1">
      <c r="A41" s="315">
        <v>40</v>
      </c>
      <c r="B41" s="326">
        <v>43913</v>
      </c>
      <c r="C41" s="315" t="s">
        <v>297</v>
      </c>
      <c r="D41" s="315" t="s">
        <v>925</v>
      </c>
      <c r="E41" s="315" t="s">
        <v>921</v>
      </c>
      <c r="F41" s="315" t="s">
        <v>922</v>
      </c>
      <c r="G41" s="315" t="s">
        <v>887</v>
      </c>
      <c r="H41" s="315" t="s">
        <v>923</v>
      </c>
      <c r="I41" s="315" t="s">
        <v>924</v>
      </c>
      <c r="J41" s="314"/>
      <c r="K41" s="135"/>
      <c r="L41" s="135"/>
      <c r="M41" s="135"/>
      <c r="N41" s="135"/>
      <c r="O41" s="135"/>
      <c r="P41" s="135"/>
      <c r="Q41" s="135"/>
      <c r="R41" s="135"/>
      <c r="S41" s="135"/>
      <c r="T41" s="135"/>
      <c r="U41" s="135"/>
      <c r="V41" s="135"/>
      <c r="W41" s="135"/>
      <c r="X41" s="135"/>
      <c r="Y41" s="135"/>
      <c r="Z41" s="135"/>
    </row>
    <row r="42" spans="1:26" ht="15.75" customHeight="1">
      <c r="A42" s="315">
        <v>41</v>
      </c>
      <c r="B42" s="326">
        <v>43913</v>
      </c>
      <c r="C42" s="315" t="s">
        <v>223</v>
      </c>
      <c r="D42" s="315" t="s">
        <v>925</v>
      </c>
      <c r="E42" s="315" t="s">
        <v>926</v>
      </c>
      <c r="F42" s="315" t="s">
        <v>927</v>
      </c>
      <c r="G42" s="315" t="s">
        <v>887</v>
      </c>
      <c r="H42" s="315" t="s">
        <v>923</v>
      </c>
      <c r="I42" s="315" t="s">
        <v>924</v>
      </c>
      <c r="J42" s="314"/>
      <c r="K42" s="135"/>
      <c r="L42" s="135"/>
      <c r="M42" s="135"/>
      <c r="N42" s="135"/>
      <c r="O42" s="135"/>
      <c r="P42" s="135"/>
      <c r="Q42" s="135"/>
      <c r="R42" s="135"/>
      <c r="S42" s="135"/>
      <c r="T42" s="135"/>
      <c r="U42" s="135"/>
      <c r="V42" s="135"/>
      <c r="W42" s="135"/>
      <c r="X42" s="135"/>
      <c r="Y42" s="135"/>
      <c r="Z42" s="135"/>
    </row>
    <row r="43" spans="1:26" ht="15.75" customHeight="1">
      <c r="A43" s="315">
        <v>42</v>
      </c>
      <c r="B43" s="326">
        <v>43913</v>
      </c>
      <c r="C43" s="315" t="s">
        <v>930</v>
      </c>
      <c r="D43" s="315" t="s">
        <v>925</v>
      </c>
      <c r="E43" s="315" t="s">
        <v>928</v>
      </c>
      <c r="F43" s="315" t="s">
        <v>929</v>
      </c>
      <c r="G43" s="315" t="s">
        <v>887</v>
      </c>
      <c r="H43" s="315" t="s">
        <v>923</v>
      </c>
      <c r="I43" s="315" t="s">
        <v>924</v>
      </c>
      <c r="J43" s="314"/>
      <c r="K43" s="135"/>
      <c r="L43" s="135"/>
      <c r="M43" s="135"/>
      <c r="N43" s="135"/>
      <c r="O43" s="135"/>
      <c r="P43" s="135"/>
      <c r="Q43" s="135"/>
      <c r="R43" s="135"/>
      <c r="S43" s="135"/>
      <c r="T43" s="135"/>
      <c r="U43" s="135"/>
      <c r="V43" s="135"/>
      <c r="W43" s="135"/>
      <c r="X43" s="135"/>
      <c r="Y43" s="135"/>
      <c r="Z43" s="135"/>
    </row>
    <row r="44" spans="1:26" ht="15.75" customHeight="1">
      <c r="A44" s="327">
        <v>43</v>
      </c>
      <c r="B44" s="328"/>
      <c r="C44" s="329" t="s">
        <v>198</v>
      </c>
      <c r="D44" s="329" t="s">
        <v>931</v>
      </c>
      <c r="E44" s="329" t="s">
        <v>933</v>
      </c>
      <c r="F44" s="329" t="s">
        <v>932</v>
      </c>
      <c r="G44" s="329" t="s">
        <v>854</v>
      </c>
      <c r="H44" s="329" t="s">
        <v>934</v>
      </c>
      <c r="I44" s="330" t="s">
        <v>935</v>
      </c>
      <c r="J44" s="314"/>
      <c r="K44" s="135"/>
      <c r="L44" s="135"/>
      <c r="M44" s="135"/>
      <c r="N44" s="135"/>
      <c r="O44" s="135"/>
      <c r="P44" s="135"/>
      <c r="Q44" s="135"/>
      <c r="R44" s="135"/>
      <c r="S44" s="135"/>
      <c r="T44" s="135"/>
      <c r="U44" s="135"/>
      <c r="V44" s="135"/>
      <c r="W44" s="135"/>
      <c r="X44" s="135"/>
      <c r="Y44" s="135"/>
      <c r="Z44" s="135"/>
    </row>
    <row r="45" spans="1:26" ht="15.75" customHeight="1">
      <c r="A45" s="315">
        <v>44</v>
      </c>
      <c r="B45" s="331"/>
      <c r="C45" s="329" t="s">
        <v>198</v>
      </c>
      <c r="D45" s="329" t="s">
        <v>936</v>
      </c>
      <c r="E45" s="329" t="s">
        <v>938</v>
      </c>
      <c r="F45" s="329" t="s">
        <v>937</v>
      </c>
      <c r="G45" s="329" t="s">
        <v>854</v>
      </c>
      <c r="H45" s="329" t="s">
        <v>939</v>
      </c>
      <c r="I45" s="330" t="s">
        <v>940</v>
      </c>
      <c r="J45" s="314"/>
      <c r="K45" s="135"/>
      <c r="L45" s="135"/>
      <c r="M45" s="135"/>
      <c r="N45" s="135"/>
      <c r="O45" s="135"/>
      <c r="P45" s="135"/>
      <c r="Q45" s="135"/>
      <c r="R45" s="135"/>
      <c r="S45" s="135"/>
      <c r="T45" s="135"/>
      <c r="U45" s="135"/>
      <c r="V45" s="135"/>
      <c r="W45" s="135"/>
      <c r="X45" s="135"/>
      <c r="Y45" s="135"/>
      <c r="Z45" s="135"/>
    </row>
    <row r="46" spans="1:26" ht="15.75" customHeight="1">
      <c r="A46" s="315">
        <v>45</v>
      </c>
      <c r="B46" s="332"/>
      <c r="C46" s="329" t="s">
        <v>198</v>
      </c>
      <c r="D46" s="329" t="s">
        <v>941</v>
      </c>
      <c r="E46" s="329" t="s">
        <v>943</v>
      </c>
      <c r="F46" s="329" t="s">
        <v>942</v>
      </c>
      <c r="G46" s="329" t="s">
        <v>854</v>
      </c>
      <c r="H46" s="329" t="s">
        <v>944</v>
      </c>
      <c r="I46" s="330" t="s">
        <v>945</v>
      </c>
      <c r="J46" s="314"/>
      <c r="K46" s="135"/>
      <c r="L46" s="135"/>
      <c r="M46" s="135"/>
      <c r="N46" s="135"/>
      <c r="O46" s="135"/>
      <c r="P46" s="135"/>
      <c r="Q46" s="135"/>
      <c r="R46" s="135"/>
      <c r="S46" s="135"/>
      <c r="T46" s="135"/>
      <c r="U46" s="135"/>
      <c r="V46" s="135"/>
      <c r="W46" s="135"/>
      <c r="X46" s="135"/>
      <c r="Y46" s="135"/>
      <c r="Z46" s="135"/>
    </row>
    <row r="47" spans="1:26" ht="15.75" customHeight="1">
      <c r="A47" s="315">
        <v>46</v>
      </c>
      <c r="B47" s="331"/>
      <c r="C47" s="329" t="s">
        <v>198</v>
      </c>
      <c r="D47" s="329" t="s">
        <v>946</v>
      </c>
      <c r="E47" s="329" t="s">
        <v>948</v>
      </c>
      <c r="F47" s="329" t="s">
        <v>947</v>
      </c>
      <c r="G47" s="329" t="s">
        <v>854</v>
      </c>
      <c r="H47" s="329" t="s">
        <v>949</v>
      </c>
      <c r="I47" s="330" t="s">
        <v>950</v>
      </c>
      <c r="J47" s="314"/>
      <c r="K47" s="135"/>
      <c r="L47" s="135"/>
      <c r="M47" s="135"/>
      <c r="N47" s="135"/>
      <c r="O47" s="135"/>
      <c r="P47" s="135"/>
      <c r="Q47" s="135"/>
      <c r="R47" s="135"/>
      <c r="S47" s="135"/>
      <c r="T47" s="135"/>
      <c r="U47" s="135"/>
      <c r="V47" s="135"/>
      <c r="W47" s="135"/>
      <c r="X47" s="135"/>
      <c r="Y47" s="135"/>
      <c r="Z47" s="135"/>
    </row>
    <row r="48" spans="1:26" ht="15.75" customHeight="1">
      <c r="A48" s="315">
        <v>47</v>
      </c>
      <c r="B48" s="331"/>
      <c r="C48" s="329" t="s">
        <v>198</v>
      </c>
      <c r="D48" s="329" t="s">
        <v>951</v>
      </c>
      <c r="E48" s="329" t="s">
        <v>953</v>
      </c>
      <c r="F48" s="329" t="s">
        <v>952</v>
      </c>
      <c r="G48" s="329" t="s">
        <v>854</v>
      </c>
      <c r="H48" s="329" t="s">
        <v>954</v>
      </c>
      <c r="I48" s="330" t="s">
        <v>955</v>
      </c>
      <c r="J48" s="314"/>
      <c r="K48" s="135"/>
      <c r="L48" s="135"/>
      <c r="M48" s="135"/>
      <c r="N48" s="135"/>
      <c r="O48" s="135"/>
      <c r="P48" s="135"/>
      <c r="Q48" s="135"/>
      <c r="R48" s="135"/>
      <c r="S48" s="135"/>
      <c r="T48" s="135"/>
      <c r="U48" s="135"/>
      <c r="V48" s="135"/>
      <c r="W48" s="135"/>
      <c r="X48" s="135"/>
      <c r="Y48" s="135"/>
      <c r="Z48" s="135"/>
    </row>
    <row r="49" spans="1:26" ht="15.75" customHeight="1">
      <c r="A49" s="315">
        <v>48</v>
      </c>
      <c r="B49" s="331"/>
      <c r="C49" s="317" t="s">
        <v>198</v>
      </c>
      <c r="D49" s="317" t="s">
        <v>956</v>
      </c>
      <c r="E49" s="317"/>
      <c r="F49" s="318"/>
      <c r="G49" s="317" t="s">
        <v>854</v>
      </c>
      <c r="H49" s="317" t="s">
        <v>944</v>
      </c>
      <c r="I49" s="321"/>
      <c r="J49" s="314"/>
      <c r="K49" s="135"/>
      <c r="L49" s="135"/>
      <c r="M49" s="135"/>
      <c r="N49" s="135"/>
      <c r="O49" s="135"/>
      <c r="P49" s="135"/>
      <c r="Q49" s="135"/>
      <c r="R49" s="135"/>
      <c r="S49" s="135"/>
      <c r="T49" s="135"/>
      <c r="U49" s="135"/>
      <c r="V49" s="135"/>
      <c r="W49" s="135"/>
      <c r="X49" s="135"/>
      <c r="Y49" s="135"/>
      <c r="Z49" s="135"/>
    </row>
    <row r="50" spans="1:26" ht="15.75" customHeight="1">
      <c r="A50" s="315">
        <v>49</v>
      </c>
      <c r="B50" s="331"/>
      <c r="C50" s="329" t="s">
        <v>198</v>
      </c>
      <c r="D50" s="329" t="s">
        <v>957</v>
      </c>
      <c r="E50" s="329" t="s">
        <v>959</v>
      </c>
      <c r="F50" s="329" t="s">
        <v>958</v>
      </c>
      <c r="G50" s="329" t="s">
        <v>854</v>
      </c>
      <c r="H50" s="329" t="s">
        <v>960</v>
      </c>
      <c r="I50" s="330" t="s">
        <v>961</v>
      </c>
      <c r="J50" s="314"/>
      <c r="K50" s="135"/>
      <c r="L50" s="135"/>
      <c r="M50" s="135"/>
      <c r="N50" s="135"/>
      <c r="O50" s="135"/>
      <c r="P50" s="135"/>
      <c r="Q50" s="135"/>
      <c r="R50" s="135"/>
      <c r="S50" s="135"/>
      <c r="T50" s="135"/>
      <c r="U50" s="135"/>
      <c r="V50" s="135"/>
      <c r="W50" s="135"/>
      <c r="X50" s="135"/>
      <c r="Y50" s="135"/>
      <c r="Z50" s="135"/>
    </row>
    <row r="51" spans="1:26" ht="15.75" customHeight="1">
      <c r="A51" s="315">
        <v>50</v>
      </c>
      <c r="B51" s="331"/>
      <c r="C51" s="329" t="s">
        <v>198</v>
      </c>
      <c r="D51" s="329" t="s">
        <v>962</v>
      </c>
      <c r="E51" s="329" t="s">
        <v>964</v>
      </c>
      <c r="F51" s="329" t="s">
        <v>963</v>
      </c>
      <c r="G51" s="329" t="s">
        <v>854</v>
      </c>
      <c r="H51" s="329" t="s">
        <v>965</v>
      </c>
      <c r="I51" s="330" t="s">
        <v>966</v>
      </c>
      <c r="J51" s="314"/>
      <c r="K51" s="135"/>
      <c r="L51" s="135"/>
      <c r="M51" s="135"/>
      <c r="N51" s="135"/>
      <c r="O51" s="135"/>
      <c r="P51" s="135"/>
      <c r="Q51" s="135"/>
      <c r="R51" s="135"/>
      <c r="S51" s="135"/>
      <c r="T51" s="135"/>
      <c r="U51" s="135"/>
      <c r="V51" s="135"/>
      <c r="W51" s="135"/>
      <c r="X51" s="135"/>
      <c r="Y51" s="135"/>
      <c r="Z51" s="135"/>
    </row>
    <row r="52" spans="1:26" ht="15.75" customHeight="1">
      <c r="A52" s="315">
        <v>51</v>
      </c>
      <c r="B52" s="331"/>
      <c r="C52" s="317" t="s">
        <v>198</v>
      </c>
      <c r="D52" s="317" t="s">
        <v>255</v>
      </c>
      <c r="E52" s="317"/>
      <c r="F52" s="318"/>
      <c r="G52" s="317" t="s">
        <v>854</v>
      </c>
      <c r="H52" s="317" t="s">
        <v>967</v>
      </c>
      <c r="I52" s="321"/>
      <c r="J52" s="314"/>
      <c r="K52" s="135"/>
      <c r="L52" s="135"/>
      <c r="M52" s="135"/>
      <c r="N52" s="135"/>
      <c r="O52" s="135"/>
      <c r="P52" s="135"/>
      <c r="Q52" s="135"/>
      <c r="R52" s="135"/>
      <c r="S52" s="135"/>
      <c r="T52" s="135"/>
      <c r="U52" s="135"/>
      <c r="V52" s="135"/>
      <c r="W52" s="135"/>
      <c r="X52" s="135"/>
      <c r="Y52" s="135"/>
      <c r="Z52" s="135"/>
    </row>
    <row r="53" spans="1:26" ht="15.75" customHeight="1">
      <c r="A53" s="315">
        <v>52</v>
      </c>
      <c r="B53" s="331"/>
      <c r="C53" s="329" t="s">
        <v>198</v>
      </c>
      <c r="D53" s="329" t="s">
        <v>968</v>
      </c>
      <c r="E53" s="329" t="s">
        <v>970</v>
      </c>
      <c r="F53" s="329" t="s">
        <v>969</v>
      </c>
      <c r="G53" s="329" t="s">
        <v>854</v>
      </c>
      <c r="H53" s="329" t="s">
        <v>944</v>
      </c>
      <c r="I53" s="330" t="s">
        <v>971</v>
      </c>
      <c r="J53" s="314"/>
      <c r="K53" s="135"/>
      <c r="L53" s="135"/>
      <c r="M53" s="135"/>
      <c r="N53" s="135"/>
      <c r="O53" s="135"/>
      <c r="P53" s="135"/>
      <c r="Q53" s="135"/>
      <c r="R53" s="135"/>
      <c r="S53" s="135"/>
      <c r="T53" s="135"/>
      <c r="U53" s="135"/>
      <c r="V53" s="135"/>
      <c r="W53" s="135"/>
      <c r="X53" s="135"/>
      <c r="Y53" s="135"/>
      <c r="Z53" s="135"/>
    </row>
    <row r="54" spans="1:26" ht="15.75" customHeight="1">
      <c r="A54" s="315">
        <v>53</v>
      </c>
      <c r="B54" s="332"/>
      <c r="C54" s="329" t="s">
        <v>198</v>
      </c>
      <c r="D54" s="329" t="s">
        <v>309</v>
      </c>
      <c r="E54" s="333" t="s">
        <v>3385</v>
      </c>
      <c r="F54" s="329" t="s">
        <v>972</v>
      </c>
      <c r="G54" s="329" t="s">
        <v>854</v>
      </c>
      <c r="H54" s="329" t="s">
        <v>973</v>
      </c>
      <c r="I54" s="330" t="s">
        <v>974</v>
      </c>
      <c r="J54" s="314"/>
      <c r="K54" s="135"/>
      <c r="L54" s="135"/>
      <c r="M54" s="135"/>
      <c r="N54" s="135"/>
      <c r="O54" s="135"/>
      <c r="P54" s="135"/>
      <c r="Q54" s="135"/>
      <c r="R54" s="135"/>
      <c r="S54" s="135"/>
      <c r="T54" s="135"/>
      <c r="U54" s="135"/>
      <c r="V54" s="135"/>
      <c r="W54" s="135"/>
      <c r="X54" s="135"/>
      <c r="Y54" s="135"/>
      <c r="Z54" s="135"/>
    </row>
    <row r="55" spans="1:26" ht="15.75" customHeight="1">
      <c r="A55" s="315">
        <v>54</v>
      </c>
      <c r="B55" s="332"/>
      <c r="C55" s="329" t="s">
        <v>198</v>
      </c>
      <c r="D55" s="329" t="s">
        <v>975</v>
      </c>
      <c r="E55" s="329" t="s">
        <v>977</v>
      </c>
      <c r="F55" s="329" t="s">
        <v>976</v>
      </c>
      <c r="G55" s="329" t="s">
        <v>854</v>
      </c>
      <c r="H55" s="329" t="s">
        <v>978</v>
      </c>
      <c r="I55" s="330" t="s">
        <v>979</v>
      </c>
      <c r="J55" s="314"/>
      <c r="K55" s="135"/>
      <c r="L55" s="135"/>
      <c r="M55" s="135"/>
      <c r="N55" s="135"/>
      <c r="O55" s="135"/>
      <c r="P55" s="135"/>
      <c r="Q55" s="135"/>
      <c r="R55" s="135"/>
      <c r="S55" s="135"/>
      <c r="T55" s="135"/>
      <c r="U55" s="135"/>
      <c r="V55" s="135"/>
      <c r="W55" s="135"/>
      <c r="X55" s="135"/>
      <c r="Y55" s="135"/>
      <c r="Z55" s="135"/>
    </row>
    <row r="56" spans="1:26" ht="15.75" customHeight="1">
      <c r="A56" s="315">
        <v>55</v>
      </c>
      <c r="B56" s="331"/>
      <c r="C56" s="317" t="s">
        <v>198</v>
      </c>
      <c r="D56" s="317" t="s">
        <v>980</v>
      </c>
      <c r="E56" s="317"/>
      <c r="F56" s="318"/>
      <c r="G56" s="317" t="s">
        <v>854</v>
      </c>
      <c r="H56" s="317" t="s">
        <v>853</v>
      </c>
      <c r="I56" s="321"/>
      <c r="J56" s="314"/>
      <c r="K56" s="135"/>
      <c r="L56" s="135"/>
      <c r="M56" s="135"/>
      <c r="N56" s="135"/>
      <c r="O56" s="135"/>
      <c r="P56" s="135"/>
      <c r="Q56" s="135"/>
      <c r="R56" s="135"/>
      <c r="S56" s="135"/>
      <c r="T56" s="135"/>
      <c r="U56" s="135"/>
      <c r="V56" s="135"/>
      <c r="W56" s="135"/>
      <c r="X56" s="135"/>
      <c r="Y56" s="135"/>
      <c r="Z56" s="135"/>
    </row>
    <row r="57" spans="1:26" ht="15.75" customHeight="1">
      <c r="A57" s="315">
        <v>56</v>
      </c>
      <c r="B57" s="334"/>
      <c r="C57" s="329" t="s">
        <v>198</v>
      </c>
      <c r="D57" s="329" t="s">
        <v>981</v>
      </c>
      <c r="E57" s="329" t="s">
        <v>983</v>
      </c>
      <c r="F57" s="329" t="s">
        <v>982</v>
      </c>
      <c r="G57" s="329" t="s">
        <v>854</v>
      </c>
      <c r="H57" s="329" t="s">
        <v>984</v>
      </c>
      <c r="I57" s="330" t="s">
        <v>985</v>
      </c>
      <c r="J57" s="314"/>
      <c r="K57" s="135"/>
      <c r="L57" s="135"/>
      <c r="M57" s="135"/>
      <c r="N57" s="135"/>
      <c r="O57" s="135"/>
      <c r="P57" s="135"/>
      <c r="Q57" s="135"/>
      <c r="R57" s="135"/>
      <c r="S57" s="135"/>
      <c r="T57" s="135"/>
      <c r="U57" s="135"/>
      <c r="V57" s="135"/>
      <c r="W57" s="135"/>
      <c r="X57" s="135"/>
      <c r="Y57" s="135"/>
      <c r="Z57" s="135"/>
    </row>
    <row r="58" spans="1:26" ht="15.75" customHeight="1">
      <c r="A58" s="315">
        <v>57</v>
      </c>
      <c r="B58" s="332"/>
      <c r="C58" s="329" t="s">
        <v>198</v>
      </c>
      <c r="D58" s="329" t="s">
        <v>986</v>
      </c>
      <c r="E58" s="329" t="s">
        <v>988</v>
      </c>
      <c r="F58" s="329" t="s">
        <v>987</v>
      </c>
      <c r="G58" s="329" t="s">
        <v>854</v>
      </c>
      <c r="H58" s="329" t="s">
        <v>145</v>
      </c>
      <c r="I58" s="330" t="s">
        <v>989</v>
      </c>
      <c r="J58" s="314"/>
      <c r="K58" s="135"/>
      <c r="L58" s="135"/>
      <c r="M58" s="135"/>
      <c r="N58" s="135"/>
      <c r="O58" s="135"/>
      <c r="P58" s="135"/>
      <c r="Q58" s="135"/>
      <c r="R58" s="135"/>
      <c r="S58" s="135"/>
      <c r="T58" s="135"/>
      <c r="U58" s="135"/>
      <c r="V58" s="135"/>
      <c r="W58" s="135"/>
      <c r="X58" s="135"/>
      <c r="Y58" s="135"/>
      <c r="Z58" s="135"/>
    </row>
    <row r="59" spans="1:26" ht="15.75" customHeight="1">
      <c r="A59" s="315">
        <v>58</v>
      </c>
      <c r="B59" s="331"/>
      <c r="C59" s="317" t="s">
        <v>198</v>
      </c>
      <c r="D59" s="317" t="s">
        <v>990</v>
      </c>
      <c r="E59" s="317"/>
      <c r="F59" s="318"/>
      <c r="G59" s="317" t="s">
        <v>854</v>
      </c>
      <c r="H59" s="317" t="s">
        <v>853</v>
      </c>
      <c r="I59" s="321" t="s">
        <v>3386</v>
      </c>
      <c r="J59" s="314"/>
      <c r="K59" s="135"/>
      <c r="L59" s="135"/>
      <c r="M59" s="135"/>
      <c r="N59" s="135"/>
      <c r="O59" s="135"/>
      <c r="P59" s="135"/>
      <c r="Q59" s="135"/>
      <c r="R59" s="135"/>
      <c r="S59" s="135"/>
      <c r="T59" s="135"/>
      <c r="U59" s="135"/>
      <c r="V59" s="135"/>
      <c r="W59" s="135"/>
      <c r="X59" s="135"/>
      <c r="Y59" s="135"/>
      <c r="Z59" s="135"/>
    </row>
    <row r="60" spans="1:26" ht="15.75" customHeight="1">
      <c r="A60" s="315">
        <v>59</v>
      </c>
      <c r="B60" s="331"/>
      <c r="C60" s="329" t="s">
        <v>198</v>
      </c>
      <c r="D60" s="329" t="s">
        <v>991</v>
      </c>
      <c r="E60" s="329" t="s">
        <v>993</v>
      </c>
      <c r="F60" s="329" t="s">
        <v>992</v>
      </c>
      <c r="G60" s="329" t="s">
        <v>854</v>
      </c>
      <c r="H60" s="329" t="s">
        <v>994</v>
      </c>
      <c r="I60" s="330" t="s">
        <v>995</v>
      </c>
      <c r="J60" s="314"/>
      <c r="K60" s="135"/>
      <c r="L60" s="135"/>
      <c r="M60" s="135"/>
      <c r="N60" s="135"/>
      <c r="O60" s="135"/>
      <c r="P60" s="135"/>
      <c r="Q60" s="135"/>
      <c r="R60" s="135"/>
      <c r="S60" s="135"/>
      <c r="T60" s="135"/>
      <c r="U60" s="135"/>
      <c r="V60" s="135"/>
      <c r="W60" s="135"/>
      <c r="X60" s="135"/>
      <c r="Y60" s="135"/>
      <c r="Z60" s="135"/>
    </row>
    <row r="61" spans="1:26" ht="15.75" customHeight="1">
      <c r="A61" s="315">
        <v>60</v>
      </c>
      <c r="B61" s="331"/>
      <c r="C61" s="317" t="s">
        <v>198</v>
      </c>
      <c r="D61" s="317" t="s">
        <v>996</v>
      </c>
      <c r="E61" s="317"/>
      <c r="F61" s="318"/>
      <c r="G61" s="317" t="s">
        <v>854</v>
      </c>
      <c r="H61" s="317" t="s">
        <v>997</v>
      </c>
      <c r="I61" s="321"/>
      <c r="J61" s="314"/>
      <c r="K61" s="135"/>
      <c r="L61" s="135"/>
      <c r="M61" s="135"/>
      <c r="N61" s="135"/>
      <c r="O61" s="135"/>
      <c r="P61" s="135"/>
      <c r="Q61" s="135"/>
      <c r="R61" s="135"/>
      <c r="S61" s="135"/>
      <c r="T61" s="135"/>
      <c r="U61" s="135"/>
      <c r="V61" s="135"/>
      <c r="W61" s="135"/>
      <c r="X61" s="135"/>
      <c r="Y61" s="135"/>
      <c r="Z61" s="135"/>
    </row>
    <row r="62" spans="1:26" ht="15.75" customHeight="1">
      <c r="A62" s="315">
        <v>61</v>
      </c>
      <c r="B62" s="331"/>
      <c r="C62" s="329" t="s">
        <v>198</v>
      </c>
      <c r="D62" s="329" t="s">
        <v>998</v>
      </c>
      <c r="E62" s="329" t="s">
        <v>999</v>
      </c>
      <c r="F62" s="329" t="s">
        <v>1000</v>
      </c>
      <c r="G62" s="329" t="s">
        <v>854</v>
      </c>
      <c r="H62" s="329" t="s">
        <v>997</v>
      </c>
      <c r="I62" s="330" t="s">
        <v>1001</v>
      </c>
      <c r="J62" s="314"/>
      <c r="K62" s="135"/>
      <c r="L62" s="135"/>
      <c r="M62" s="135"/>
      <c r="N62" s="135"/>
      <c r="O62" s="135"/>
      <c r="P62" s="135"/>
      <c r="Q62" s="135"/>
      <c r="R62" s="135"/>
      <c r="S62" s="135"/>
      <c r="T62" s="135"/>
      <c r="U62" s="135"/>
      <c r="V62" s="135"/>
      <c r="W62" s="135"/>
      <c r="X62" s="135"/>
      <c r="Y62" s="135"/>
      <c r="Z62" s="135"/>
    </row>
    <row r="63" spans="1:26" ht="15.75" customHeight="1">
      <c r="A63" s="315">
        <v>62</v>
      </c>
      <c r="B63" s="331"/>
      <c r="C63" s="329" t="s">
        <v>198</v>
      </c>
      <c r="D63" s="329" t="s">
        <v>1002</v>
      </c>
      <c r="E63" s="329" t="s">
        <v>1003</v>
      </c>
      <c r="F63" s="329" t="s">
        <v>1004</v>
      </c>
      <c r="G63" s="329" t="s">
        <v>854</v>
      </c>
      <c r="H63" s="329" t="s">
        <v>1005</v>
      </c>
      <c r="I63" s="330" t="s">
        <v>1006</v>
      </c>
      <c r="J63" s="314"/>
      <c r="K63" s="135"/>
      <c r="L63" s="135"/>
      <c r="M63" s="135"/>
      <c r="N63" s="135"/>
      <c r="O63" s="135"/>
      <c r="P63" s="135"/>
      <c r="Q63" s="135"/>
      <c r="R63" s="135"/>
      <c r="S63" s="135"/>
      <c r="T63" s="135"/>
      <c r="U63" s="135"/>
      <c r="V63" s="135"/>
      <c r="W63" s="135"/>
      <c r="X63" s="135"/>
      <c r="Y63" s="135"/>
      <c r="Z63" s="135"/>
    </row>
    <row r="64" spans="1:26" ht="15.75" customHeight="1">
      <c r="A64" s="315">
        <v>63</v>
      </c>
      <c r="B64" s="331"/>
      <c r="C64" s="329" t="s">
        <v>198</v>
      </c>
      <c r="D64" s="329" t="s">
        <v>1007</v>
      </c>
      <c r="E64" s="329" t="s">
        <v>1008</v>
      </c>
      <c r="F64" s="329" t="s">
        <v>1009</v>
      </c>
      <c r="G64" s="329" t="s">
        <v>854</v>
      </c>
      <c r="H64" s="329" t="s">
        <v>1010</v>
      </c>
      <c r="I64" s="330" t="s">
        <v>1011</v>
      </c>
      <c r="J64" s="314"/>
      <c r="K64" s="135"/>
      <c r="L64" s="135"/>
      <c r="M64" s="135"/>
      <c r="N64" s="135"/>
      <c r="O64" s="135"/>
      <c r="P64" s="135"/>
      <c r="Q64" s="135"/>
      <c r="R64" s="135"/>
      <c r="S64" s="135"/>
      <c r="T64" s="135"/>
      <c r="U64" s="135"/>
      <c r="V64" s="135"/>
      <c r="W64" s="135"/>
      <c r="X64" s="135"/>
      <c r="Y64" s="135"/>
      <c r="Z64" s="135"/>
    </row>
    <row r="65" spans="1:26" ht="15.75" customHeight="1">
      <c r="A65" s="315">
        <v>64</v>
      </c>
      <c r="B65" s="331"/>
      <c r="C65" s="329" t="s">
        <v>198</v>
      </c>
      <c r="D65" s="329" t="s">
        <v>1012</v>
      </c>
      <c r="E65" s="329" t="s">
        <v>1013</v>
      </c>
      <c r="F65" s="329" t="s">
        <v>1014</v>
      </c>
      <c r="G65" s="329" t="s">
        <v>854</v>
      </c>
      <c r="H65" s="329" t="s">
        <v>1015</v>
      </c>
      <c r="I65" s="330" t="s">
        <v>1016</v>
      </c>
      <c r="J65" s="314"/>
      <c r="K65" s="135"/>
      <c r="L65" s="135"/>
      <c r="M65" s="135"/>
      <c r="N65" s="135"/>
      <c r="O65" s="135"/>
      <c r="P65" s="135"/>
      <c r="Q65" s="135"/>
      <c r="R65" s="135"/>
      <c r="S65" s="135"/>
      <c r="T65" s="135"/>
      <c r="U65" s="135"/>
      <c r="V65" s="135"/>
      <c r="W65" s="135"/>
      <c r="X65" s="135"/>
      <c r="Y65" s="135"/>
      <c r="Z65" s="135"/>
    </row>
    <row r="66" spans="1:26" ht="15.75" customHeight="1">
      <c r="A66" s="315">
        <v>65</v>
      </c>
      <c r="B66" s="331"/>
      <c r="C66" s="329" t="s">
        <v>198</v>
      </c>
      <c r="D66" s="329" t="s">
        <v>1017</v>
      </c>
      <c r="E66" s="329" t="s">
        <v>1018</v>
      </c>
      <c r="F66" s="335" t="s">
        <v>1019</v>
      </c>
      <c r="G66" s="329" t="s">
        <v>854</v>
      </c>
      <c r="H66" s="329" t="s">
        <v>1020</v>
      </c>
      <c r="I66" s="330" t="s">
        <v>1021</v>
      </c>
      <c r="J66" s="314"/>
      <c r="K66" s="135"/>
      <c r="L66" s="135"/>
      <c r="M66" s="135"/>
      <c r="N66" s="135"/>
      <c r="O66" s="135"/>
      <c r="P66" s="135"/>
      <c r="Q66" s="135"/>
      <c r="R66" s="135"/>
      <c r="S66" s="135"/>
      <c r="T66" s="135"/>
      <c r="U66" s="135"/>
      <c r="V66" s="135"/>
      <c r="W66" s="135"/>
      <c r="X66" s="135"/>
      <c r="Y66" s="135"/>
      <c r="Z66" s="135"/>
    </row>
    <row r="67" spans="1:26" ht="15.75" customHeight="1">
      <c r="A67" s="315">
        <v>66</v>
      </c>
      <c r="B67" s="331"/>
      <c r="C67" s="329" t="s">
        <v>198</v>
      </c>
      <c r="D67" s="329" t="s">
        <v>1022</v>
      </c>
      <c r="E67" s="336" t="s">
        <v>1023</v>
      </c>
      <c r="F67" s="336" t="s">
        <v>1024</v>
      </c>
      <c r="G67" s="329" t="s">
        <v>854</v>
      </c>
      <c r="H67" s="329" t="s">
        <v>1025</v>
      </c>
      <c r="I67" s="330" t="s">
        <v>971</v>
      </c>
      <c r="J67" s="314"/>
      <c r="K67" s="135"/>
      <c r="L67" s="135"/>
      <c r="M67" s="135"/>
      <c r="N67" s="135"/>
      <c r="O67" s="135"/>
      <c r="P67" s="135"/>
      <c r="Q67" s="135"/>
      <c r="R67" s="135"/>
      <c r="S67" s="135"/>
      <c r="T67" s="135"/>
      <c r="U67" s="135"/>
      <c r="V67" s="135"/>
      <c r="W67" s="135"/>
      <c r="X67" s="135"/>
      <c r="Y67" s="135"/>
      <c r="Z67" s="135"/>
    </row>
    <row r="68" spans="1:26" ht="15.75" customHeight="1">
      <c r="A68" s="315">
        <v>67</v>
      </c>
      <c r="B68" s="331"/>
      <c r="C68" s="329" t="s">
        <v>198</v>
      </c>
      <c r="D68" s="329" t="s">
        <v>1026</v>
      </c>
      <c r="E68" s="336" t="s">
        <v>1027</v>
      </c>
      <c r="F68" s="336" t="s">
        <v>1028</v>
      </c>
      <c r="G68" s="329" t="s">
        <v>854</v>
      </c>
      <c r="H68" s="329" t="s">
        <v>1029</v>
      </c>
      <c r="I68" s="330" t="s">
        <v>971</v>
      </c>
      <c r="J68" s="314"/>
      <c r="K68" s="135"/>
      <c r="L68" s="135"/>
      <c r="M68" s="135"/>
      <c r="N68" s="135"/>
      <c r="O68" s="135"/>
      <c r="P68" s="135"/>
      <c r="Q68" s="135"/>
      <c r="R68" s="135"/>
      <c r="S68" s="135"/>
      <c r="T68" s="135"/>
      <c r="U68" s="135"/>
      <c r="V68" s="135"/>
      <c r="W68" s="135"/>
      <c r="X68" s="135"/>
      <c r="Y68" s="135"/>
      <c r="Z68" s="135"/>
    </row>
    <row r="69" spans="1:26" ht="15.75" customHeight="1">
      <c r="A69" s="315">
        <v>68</v>
      </c>
      <c r="B69" s="331"/>
      <c r="C69" s="329" t="s">
        <v>198</v>
      </c>
      <c r="D69" s="329" t="s">
        <v>1030</v>
      </c>
      <c r="E69" s="336" t="s">
        <v>1031</v>
      </c>
      <c r="F69" s="337" t="s">
        <v>1032</v>
      </c>
      <c r="G69" s="329" t="s">
        <v>854</v>
      </c>
      <c r="H69" s="329" t="s">
        <v>1033</v>
      </c>
      <c r="I69" s="330" t="s">
        <v>971</v>
      </c>
      <c r="J69" s="314"/>
      <c r="K69" s="135"/>
      <c r="L69" s="135"/>
      <c r="M69" s="135"/>
      <c r="N69" s="135"/>
      <c r="O69" s="135"/>
      <c r="P69" s="135"/>
      <c r="Q69" s="135"/>
      <c r="R69" s="135"/>
      <c r="S69" s="135"/>
      <c r="T69" s="135"/>
      <c r="U69" s="135"/>
      <c r="V69" s="135"/>
      <c r="W69" s="135"/>
      <c r="X69" s="135"/>
      <c r="Y69" s="135"/>
      <c r="Z69" s="135"/>
    </row>
    <row r="70" spans="1:26" ht="15.75" customHeight="1">
      <c r="A70" s="315">
        <v>69</v>
      </c>
      <c r="B70" s="331"/>
      <c r="C70" s="329" t="s">
        <v>198</v>
      </c>
      <c r="D70" s="329" t="s">
        <v>1034</v>
      </c>
      <c r="E70" s="336" t="s">
        <v>1035</v>
      </c>
      <c r="F70" s="336" t="s">
        <v>1036</v>
      </c>
      <c r="G70" s="329" t="s">
        <v>854</v>
      </c>
      <c r="H70" s="329" t="s">
        <v>1037</v>
      </c>
      <c r="I70" s="330" t="s">
        <v>1038</v>
      </c>
      <c r="J70" s="314"/>
      <c r="K70" s="135"/>
      <c r="L70" s="135"/>
      <c r="M70" s="135"/>
      <c r="N70" s="135"/>
      <c r="O70" s="135"/>
      <c r="P70" s="135"/>
      <c r="Q70" s="135"/>
      <c r="R70" s="135"/>
      <c r="S70" s="135"/>
      <c r="T70" s="135"/>
      <c r="U70" s="135"/>
      <c r="V70" s="135"/>
      <c r="W70" s="135"/>
      <c r="X70" s="135"/>
      <c r="Y70" s="135"/>
      <c r="Z70" s="135"/>
    </row>
    <row r="71" spans="1:26" ht="15.75" customHeight="1">
      <c r="A71" s="315">
        <v>70</v>
      </c>
      <c r="B71" s="331"/>
      <c r="C71" s="329" t="s">
        <v>198</v>
      </c>
      <c r="D71" s="329" t="s">
        <v>1039</v>
      </c>
      <c r="E71" s="336" t="s">
        <v>1040</v>
      </c>
      <c r="F71" s="337" t="s">
        <v>1041</v>
      </c>
      <c r="G71" s="329" t="s">
        <v>854</v>
      </c>
      <c r="H71" s="329" t="s">
        <v>1042</v>
      </c>
      <c r="I71" s="330" t="s">
        <v>1043</v>
      </c>
      <c r="J71" s="314"/>
      <c r="K71" s="135"/>
      <c r="L71" s="135"/>
      <c r="M71" s="135"/>
      <c r="N71" s="135"/>
      <c r="O71" s="135"/>
      <c r="P71" s="135"/>
      <c r="Q71" s="135"/>
      <c r="R71" s="135"/>
      <c r="S71" s="135"/>
      <c r="T71" s="135"/>
      <c r="U71" s="135"/>
      <c r="V71" s="135"/>
      <c r="W71" s="135"/>
      <c r="X71" s="135"/>
      <c r="Y71" s="135"/>
      <c r="Z71" s="135"/>
    </row>
    <row r="72" spans="1:26" ht="15.75" customHeight="1">
      <c r="A72" s="327">
        <v>71</v>
      </c>
      <c r="B72" s="328"/>
      <c r="C72" s="329" t="s">
        <v>198</v>
      </c>
      <c r="D72" s="329" t="s">
        <v>1044</v>
      </c>
      <c r="E72" s="336" t="s">
        <v>1045</v>
      </c>
      <c r="F72" s="336" t="s">
        <v>1046</v>
      </c>
      <c r="G72" s="329" t="s">
        <v>854</v>
      </c>
      <c r="H72" s="329" t="s">
        <v>1047</v>
      </c>
      <c r="I72" s="330" t="s">
        <v>1048</v>
      </c>
      <c r="J72" s="314"/>
      <c r="K72" s="135"/>
      <c r="L72" s="135"/>
      <c r="M72" s="135"/>
      <c r="N72" s="135"/>
      <c r="O72" s="135"/>
      <c r="P72" s="135"/>
      <c r="Q72" s="135"/>
      <c r="R72" s="135"/>
      <c r="S72" s="135"/>
      <c r="T72" s="135"/>
      <c r="U72" s="135"/>
      <c r="V72" s="135"/>
      <c r="W72" s="135"/>
      <c r="X72" s="135"/>
      <c r="Y72" s="135"/>
      <c r="Z72" s="135"/>
    </row>
    <row r="73" spans="1:26" ht="15.75" customHeight="1">
      <c r="A73" s="315">
        <v>72</v>
      </c>
      <c r="B73" s="331"/>
      <c r="C73" s="317" t="s">
        <v>198</v>
      </c>
      <c r="D73" s="317" t="s">
        <v>1049</v>
      </c>
      <c r="E73" s="338" t="s">
        <v>1050</v>
      </c>
      <c r="F73" s="339" t="s">
        <v>1051</v>
      </c>
      <c r="G73" s="317" t="s">
        <v>854</v>
      </c>
      <c r="H73" s="317" t="s">
        <v>1052</v>
      </c>
      <c r="I73" s="321" t="s">
        <v>1053</v>
      </c>
      <c r="J73" s="314"/>
      <c r="K73" s="135"/>
      <c r="L73" s="135"/>
      <c r="M73" s="135"/>
      <c r="N73" s="135"/>
      <c r="O73" s="135"/>
      <c r="P73" s="135"/>
      <c r="Q73" s="135"/>
      <c r="R73" s="135"/>
      <c r="S73" s="135"/>
      <c r="T73" s="135"/>
      <c r="U73" s="135"/>
      <c r="V73" s="135"/>
      <c r="W73" s="135"/>
      <c r="X73" s="135"/>
      <c r="Y73" s="135"/>
      <c r="Z73" s="135"/>
    </row>
    <row r="74" spans="1:26" ht="15.75" customHeight="1">
      <c r="A74" s="315">
        <v>73</v>
      </c>
      <c r="B74" s="314"/>
      <c r="C74" s="329" t="s">
        <v>198</v>
      </c>
      <c r="D74" s="329" t="s">
        <v>1054</v>
      </c>
      <c r="E74" s="336" t="s">
        <v>1055</v>
      </c>
      <c r="F74" s="336" t="s">
        <v>1056</v>
      </c>
      <c r="G74" s="329" t="s">
        <v>854</v>
      </c>
      <c r="H74" s="329" t="s">
        <v>1057</v>
      </c>
      <c r="I74" s="330" t="s">
        <v>1058</v>
      </c>
      <c r="J74" s="314"/>
      <c r="K74" s="135"/>
      <c r="L74" s="135"/>
      <c r="M74" s="135"/>
      <c r="N74" s="135"/>
      <c r="O74" s="135"/>
      <c r="P74" s="135"/>
      <c r="Q74" s="135"/>
      <c r="R74" s="135"/>
      <c r="S74" s="135"/>
      <c r="T74" s="135"/>
      <c r="U74" s="135"/>
      <c r="V74" s="135"/>
      <c r="W74" s="135"/>
      <c r="X74" s="135"/>
      <c r="Y74" s="135"/>
      <c r="Z74" s="135"/>
    </row>
    <row r="75" spans="1:26" ht="15.75" customHeight="1">
      <c r="A75" s="315">
        <v>74</v>
      </c>
      <c r="B75" s="314"/>
      <c r="C75" s="329" t="s">
        <v>198</v>
      </c>
      <c r="D75" s="329" t="s">
        <v>303</v>
      </c>
      <c r="E75" s="336" t="s">
        <v>1059</v>
      </c>
      <c r="F75" s="336" t="s">
        <v>1060</v>
      </c>
      <c r="G75" s="329" t="s">
        <v>854</v>
      </c>
      <c r="H75" s="329" t="s">
        <v>1061</v>
      </c>
      <c r="I75" s="330" t="s">
        <v>1062</v>
      </c>
      <c r="J75" s="314"/>
      <c r="K75" s="135"/>
      <c r="L75" s="135"/>
      <c r="M75" s="135"/>
      <c r="N75" s="135"/>
      <c r="O75" s="135"/>
      <c r="P75" s="135"/>
      <c r="Q75" s="135"/>
      <c r="R75" s="135"/>
      <c r="S75" s="135"/>
      <c r="T75" s="135"/>
      <c r="U75" s="135"/>
      <c r="V75" s="135"/>
      <c r="W75" s="135"/>
      <c r="X75" s="135"/>
      <c r="Y75" s="135"/>
      <c r="Z75" s="135"/>
    </row>
    <row r="76" spans="1:26" ht="15.75" customHeight="1">
      <c r="A76" s="315">
        <v>75</v>
      </c>
      <c r="B76" s="314"/>
      <c r="C76" s="317" t="s">
        <v>198</v>
      </c>
      <c r="D76" s="317" t="s">
        <v>1063</v>
      </c>
      <c r="E76" s="338" t="s">
        <v>1064</v>
      </c>
      <c r="F76" s="338" t="s">
        <v>1065</v>
      </c>
      <c r="G76" s="317" t="s">
        <v>854</v>
      </c>
      <c r="H76" s="317" t="s">
        <v>997</v>
      </c>
      <c r="I76" s="321" t="s">
        <v>1066</v>
      </c>
      <c r="J76" s="314"/>
      <c r="K76" s="135"/>
      <c r="L76" s="135"/>
      <c r="M76" s="135"/>
      <c r="N76" s="135"/>
      <c r="O76" s="135"/>
      <c r="P76" s="135"/>
      <c r="Q76" s="135"/>
      <c r="R76" s="135"/>
      <c r="S76" s="135"/>
      <c r="T76" s="135"/>
      <c r="U76" s="135"/>
      <c r="V76" s="135"/>
      <c r="W76" s="135"/>
      <c r="X76" s="135"/>
      <c r="Y76" s="135"/>
      <c r="Z76" s="135"/>
    </row>
    <row r="77" spans="1:26" ht="15.75" customHeight="1">
      <c r="A77" s="315">
        <v>76</v>
      </c>
      <c r="B77" s="314"/>
      <c r="C77" s="329" t="s">
        <v>198</v>
      </c>
      <c r="D77" s="329" t="s">
        <v>1067</v>
      </c>
      <c r="E77" s="336" t="s">
        <v>1068</v>
      </c>
      <c r="F77" s="336" t="s">
        <v>1069</v>
      </c>
      <c r="G77" s="329" t="s">
        <v>854</v>
      </c>
      <c r="H77" s="329" t="s">
        <v>1070</v>
      </c>
      <c r="I77" s="330" t="s">
        <v>1071</v>
      </c>
      <c r="J77" s="314"/>
      <c r="K77" s="135"/>
      <c r="L77" s="135"/>
      <c r="M77" s="135"/>
      <c r="N77" s="135"/>
      <c r="O77" s="135"/>
      <c r="P77" s="135"/>
      <c r="Q77" s="135"/>
      <c r="R77" s="135"/>
      <c r="S77" s="135"/>
      <c r="T77" s="135"/>
      <c r="U77" s="135"/>
      <c r="V77" s="135"/>
      <c r="W77" s="135"/>
      <c r="X77" s="135"/>
      <c r="Y77" s="135"/>
      <c r="Z77" s="135"/>
    </row>
    <row r="78" spans="1:26" ht="15.75" customHeight="1">
      <c r="A78" s="315">
        <v>77</v>
      </c>
      <c r="B78" s="314"/>
      <c r="C78" s="329" t="s">
        <v>198</v>
      </c>
      <c r="D78" s="329" t="s">
        <v>1072</v>
      </c>
      <c r="E78" s="336" t="s">
        <v>1073</v>
      </c>
      <c r="F78" s="336" t="s">
        <v>1074</v>
      </c>
      <c r="G78" s="329" t="s">
        <v>854</v>
      </c>
      <c r="H78" s="329" t="s">
        <v>944</v>
      </c>
      <c r="I78" s="330" t="s">
        <v>1075</v>
      </c>
      <c r="J78" s="314"/>
      <c r="K78" s="135"/>
      <c r="L78" s="135"/>
      <c r="M78" s="135"/>
      <c r="N78" s="135"/>
      <c r="O78" s="135"/>
      <c r="P78" s="135"/>
      <c r="Q78" s="135"/>
      <c r="R78" s="135"/>
      <c r="S78" s="135"/>
      <c r="T78" s="135"/>
      <c r="U78" s="135"/>
      <c r="V78" s="135"/>
      <c r="W78" s="135"/>
      <c r="X78" s="135"/>
      <c r="Y78" s="135"/>
      <c r="Z78" s="135"/>
    </row>
    <row r="79" spans="1:26" ht="15.75" customHeight="1">
      <c r="A79" s="315">
        <v>78</v>
      </c>
      <c r="B79" s="314"/>
      <c r="C79" s="317" t="s">
        <v>198</v>
      </c>
      <c r="D79" s="317" t="s">
        <v>1076</v>
      </c>
      <c r="E79" s="317"/>
      <c r="F79" s="318"/>
      <c r="G79" s="317" t="s">
        <v>854</v>
      </c>
      <c r="H79" s="317" t="s">
        <v>1077</v>
      </c>
      <c r="I79" s="321"/>
      <c r="J79" s="314"/>
      <c r="K79" s="135"/>
      <c r="L79" s="135"/>
      <c r="M79" s="135"/>
      <c r="N79" s="135"/>
      <c r="O79" s="135"/>
      <c r="P79" s="135"/>
      <c r="Q79" s="135"/>
      <c r="R79" s="135"/>
      <c r="S79" s="135"/>
      <c r="T79" s="135"/>
      <c r="U79" s="135"/>
      <c r="V79" s="135"/>
      <c r="W79" s="135"/>
      <c r="X79" s="135"/>
      <c r="Y79" s="135"/>
      <c r="Z79" s="135"/>
    </row>
    <row r="80" spans="1:26" ht="15.75" customHeight="1">
      <c r="A80" s="315">
        <v>79</v>
      </c>
      <c r="B80" s="314"/>
      <c r="C80" s="329" t="s">
        <v>198</v>
      </c>
      <c r="D80" s="329" t="s">
        <v>1078</v>
      </c>
      <c r="E80" s="329" t="s">
        <v>1079</v>
      </c>
      <c r="F80" s="329" t="s">
        <v>1080</v>
      </c>
      <c r="G80" s="329" t="s">
        <v>854</v>
      </c>
      <c r="H80" s="329" t="s">
        <v>1047</v>
      </c>
      <c r="I80" s="330" t="s">
        <v>1081</v>
      </c>
      <c r="J80" s="314"/>
      <c r="K80" s="135"/>
      <c r="L80" s="135"/>
      <c r="M80" s="135"/>
      <c r="N80" s="135"/>
      <c r="O80" s="135"/>
      <c r="P80" s="135"/>
      <c r="Q80" s="135"/>
      <c r="R80" s="135"/>
      <c r="S80" s="135"/>
      <c r="T80" s="135"/>
      <c r="U80" s="135"/>
      <c r="V80" s="135"/>
      <c r="W80" s="135"/>
      <c r="X80" s="135"/>
      <c r="Y80" s="135"/>
      <c r="Z80" s="135"/>
    </row>
    <row r="81" spans="1:26" ht="15.75" customHeight="1">
      <c r="A81" s="315">
        <v>80</v>
      </c>
      <c r="B81" s="314"/>
      <c r="C81" s="317" t="s">
        <v>198</v>
      </c>
      <c r="D81" s="317" t="s">
        <v>1082</v>
      </c>
      <c r="E81" s="317"/>
      <c r="F81" s="318"/>
      <c r="G81" s="317" t="s">
        <v>854</v>
      </c>
      <c r="H81" s="317" t="s">
        <v>1083</v>
      </c>
      <c r="I81" s="321"/>
      <c r="J81" s="314"/>
      <c r="K81" s="135"/>
      <c r="L81" s="135"/>
      <c r="M81" s="135"/>
      <c r="N81" s="135"/>
      <c r="O81" s="135"/>
      <c r="P81" s="135"/>
      <c r="Q81" s="135"/>
      <c r="R81" s="135"/>
      <c r="S81" s="135"/>
      <c r="T81" s="135"/>
      <c r="U81" s="135"/>
      <c r="V81" s="135"/>
      <c r="W81" s="135"/>
      <c r="X81" s="135"/>
      <c r="Y81" s="135"/>
      <c r="Z81" s="135"/>
    </row>
    <row r="82" spans="1:26" ht="15.75" customHeight="1">
      <c r="A82" s="315">
        <v>81</v>
      </c>
      <c r="B82" s="314"/>
      <c r="C82" s="317" t="s">
        <v>198</v>
      </c>
      <c r="D82" s="317" t="s">
        <v>1084</v>
      </c>
      <c r="E82" s="317"/>
      <c r="F82" s="318"/>
      <c r="G82" s="317" t="s">
        <v>854</v>
      </c>
      <c r="H82" s="317" t="s">
        <v>1085</v>
      </c>
      <c r="I82" s="321"/>
      <c r="J82" s="314"/>
      <c r="K82" s="135"/>
      <c r="L82" s="135"/>
      <c r="M82" s="135"/>
      <c r="N82" s="135"/>
      <c r="O82" s="135"/>
      <c r="P82" s="135"/>
      <c r="Q82" s="135"/>
      <c r="R82" s="135"/>
      <c r="S82" s="135"/>
      <c r="T82" s="135"/>
      <c r="U82" s="135"/>
      <c r="V82" s="135"/>
      <c r="W82" s="135"/>
      <c r="X82" s="135"/>
      <c r="Y82" s="135"/>
      <c r="Z82" s="135"/>
    </row>
    <row r="83" spans="1:26" ht="15.75" customHeight="1">
      <c r="A83" s="315">
        <v>82</v>
      </c>
      <c r="B83" s="314"/>
      <c r="C83" s="329" t="s">
        <v>198</v>
      </c>
      <c r="D83" s="329" t="s">
        <v>1086</v>
      </c>
      <c r="E83" s="329" t="s">
        <v>1087</v>
      </c>
      <c r="F83" s="329" t="s">
        <v>1088</v>
      </c>
      <c r="G83" s="329" t="s">
        <v>854</v>
      </c>
      <c r="H83" s="329" t="s">
        <v>1089</v>
      </c>
      <c r="I83" s="330" t="s">
        <v>1090</v>
      </c>
      <c r="J83" s="314"/>
      <c r="K83" s="135"/>
      <c r="L83" s="135"/>
      <c r="M83" s="135"/>
      <c r="N83" s="135"/>
      <c r="O83" s="135"/>
      <c r="P83" s="135"/>
      <c r="Q83" s="135"/>
      <c r="R83" s="135"/>
      <c r="S83" s="135"/>
      <c r="T83" s="135"/>
      <c r="U83" s="135"/>
      <c r="V83" s="135"/>
      <c r="W83" s="135"/>
      <c r="X83" s="135"/>
      <c r="Y83" s="135"/>
      <c r="Z83" s="135"/>
    </row>
    <row r="84" spans="1:26" ht="15.75" customHeight="1">
      <c r="A84" s="315">
        <v>83</v>
      </c>
      <c r="B84" s="314"/>
      <c r="C84" s="317" t="s">
        <v>198</v>
      </c>
      <c r="D84" s="317" t="s">
        <v>1091</v>
      </c>
      <c r="E84" s="317" t="s">
        <v>1092</v>
      </c>
      <c r="F84" s="317" t="s">
        <v>1093</v>
      </c>
      <c r="G84" s="317" t="s">
        <v>854</v>
      </c>
      <c r="H84" s="317" t="s">
        <v>997</v>
      </c>
      <c r="I84" s="321" t="s">
        <v>3386</v>
      </c>
      <c r="J84" s="314"/>
      <c r="K84" s="135"/>
      <c r="L84" s="135"/>
      <c r="M84" s="135"/>
      <c r="N84" s="135"/>
      <c r="O84" s="135"/>
      <c r="P84" s="135"/>
      <c r="Q84" s="135"/>
      <c r="R84" s="135"/>
      <c r="S84" s="135"/>
      <c r="T84" s="135"/>
      <c r="U84" s="135"/>
      <c r="V84" s="135"/>
      <c r="W84" s="135"/>
      <c r="X84" s="135"/>
      <c r="Y84" s="135"/>
      <c r="Z84" s="135"/>
    </row>
    <row r="85" spans="1:26" ht="15.75" customHeight="1">
      <c r="A85" s="315">
        <v>84</v>
      </c>
      <c r="B85" s="314"/>
      <c r="C85" s="317" t="s">
        <v>198</v>
      </c>
      <c r="D85" s="317" t="s">
        <v>1094</v>
      </c>
      <c r="E85" s="317"/>
      <c r="F85" s="318"/>
      <c r="G85" s="317" t="s">
        <v>854</v>
      </c>
      <c r="H85" s="317" t="s">
        <v>3387</v>
      </c>
      <c r="I85" s="321"/>
      <c r="J85" s="314"/>
      <c r="K85" s="135"/>
      <c r="L85" s="135"/>
      <c r="M85" s="135"/>
      <c r="N85" s="135"/>
      <c r="O85" s="135"/>
      <c r="P85" s="135"/>
      <c r="Q85" s="135"/>
      <c r="R85" s="135"/>
      <c r="S85" s="135"/>
      <c r="T85" s="135"/>
      <c r="U85" s="135"/>
      <c r="V85" s="135"/>
      <c r="W85" s="135"/>
      <c r="X85" s="135"/>
      <c r="Y85" s="135"/>
      <c r="Z85" s="135"/>
    </row>
    <row r="86" spans="1:26" ht="15.75" customHeight="1">
      <c r="A86" s="315">
        <v>85</v>
      </c>
      <c r="B86" s="314"/>
      <c r="C86" s="317" t="s">
        <v>198</v>
      </c>
      <c r="D86" s="317" t="s">
        <v>1095</v>
      </c>
      <c r="E86" s="317"/>
      <c r="F86" s="318"/>
      <c r="G86" s="317" t="s">
        <v>854</v>
      </c>
      <c r="H86" s="317" t="s">
        <v>1096</v>
      </c>
      <c r="I86" s="321"/>
      <c r="J86" s="314"/>
      <c r="K86" s="135"/>
      <c r="L86" s="135"/>
      <c r="M86" s="135"/>
      <c r="N86" s="135"/>
      <c r="O86" s="135"/>
      <c r="P86" s="135"/>
      <c r="Q86" s="135"/>
      <c r="R86" s="135"/>
      <c r="S86" s="135"/>
      <c r="T86" s="135"/>
      <c r="U86" s="135"/>
      <c r="V86" s="135"/>
      <c r="W86" s="135"/>
      <c r="X86" s="135"/>
      <c r="Y86" s="135"/>
      <c r="Z86" s="135"/>
    </row>
    <row r="87" spans="1:26" ht="15.75" customHeight="1">
      <c r="A87" s="315">
        <v>86</v>
      </c>
      <c r="B87" s="314"/>
      <c r="C87" s="329" t="s">
        <v>198</v>
      </c>
      <c r="D87" s="329" t="s">
        <v>1097</v>
      </c>
      <c r="E87" s="329" t="s">
        <v>1098</v>
      </c>
      <c r="F87" s="329" t="s">
        <v>1099</v>
      </c>
      <c r="G87" s="329" t="s">
        <v>854</v>
      </c>
      <c r="H87" s="329" t="s">
        <v>1100</v>
      </c>
      <c r="I87" s="330" t="s">
        <v>1101</v>
      </c>
      <c r="J87" s="314"/>
      <c r="K87" s="135"/>
      <c r="L87" s="135"/>
      <c r="M87" s="135"/>
      <c r="N87" s="135"/>
      <c r="O87" s="135"/>
      <c r="P87" s="135"/>
      <c r="Q87" s="135"/>
      <c r="R87" s="135"/>
      <c r="S87" s="135"/>
      <c r="T87" s="135"/>
      <c r="U87" s="135"/>
      <c r="V87" s="135"/>
      <c r="W87" s="135"/>
      <c r="X87" s="135"/>
      <c r="Y87" s="135"/>
      <c r="Z87" s="135"/>
    </row>
    <row r="88" spans="1:26" ht="15.75" customHeight="1">
      <c r="A88" s="315">
        <v>87</v>
      </c>
      <c r="B88" s="314"/>
      <c r="C88" s="317" t="s">
        <v>198</v>
      </c>
      <c r="D88" s="317" t="s">
        <v>1102</v>
      </c>
      <c r="E88" s="317"/>
      <c r="F88" s="318"/>
      <c r="G88" s="317" t="s">
        <v>854</v>
      </c>
      <c r="H88" s="317" t="s">
        <v>859</v>
      </c>
      <c r="I88" s="321"/>
      <c r="J88" s="314"/>
      <c r="K88" s="135"/>
      <c r="L88" s="135"/>
      <c r="M88" s="135"/>
      <c r="N88" s="135"/>
      <c r="O88" s="135"/>
      <c r="P88" s="135"/>
      <c r="Q88" s="135"/>
      <c r="R88" s="135"/>
      <c r="S88" s="135"/>
      <c r="T88" s="135"/>
      <c r="U88" s="135"/>
      <c r="V88" s="135"/>
      <c r="W88" s="135"/>
      <c r="X88" s="135"/>
      <c r="Y88" s="135"/>
      <c r="Z88" s="135"/>
    </row>
    <row r="89" spans="1:26" ht="15.75" customHeight="1">
      <c r="A89" s="315">
        <v>88</v>
      </c>
      <c r="B89" s="314"/>
      <c r="C89" s="317" t="s">
        <v>198</v>
      </c>
      <c r="D89" s="317" t="s">
        <v>1103</v>
      </c>
      <c r="E89" s="317"/>
      <c r="F89" s="318"/>
      <c r="G89" s="317" t="s">
        <v>854</v>
      </c>
      <c r="H89" s="317" t="s">
        <v>1037</v>
      </c>
      <c r="I89" s="321"/>
      <c r="J89" s="314"/>
      <c r="K89" s="135"/>
      <c r="L89" s="135"/>
      <c r="M89" s="135"/>
      <c r="N89" s="135"/>
      <c r="O89" s="135"/>
      <c r="P89" s="135"/>
      <c r="Q89" s="135"/>
      <c r="R89" s="135"/>
      <c r="S89" s="135"/>
      <c r="T89" s="135"/>
      <c r="U89" s="135"/>
      <c r="V89" s="135"/>
      <c r="W89" s="135"/>
      <c r="X89" s="135"/>
      <c r="Y89" s="135"/>
      <c r="Z89" s="135"/>
    </row>
    <row r="90" spans="1:26" ht="15.75" customHeight="1">
      <c r="A90" s="315">
        <v>89</v>
      </c>
      <c r="B90" s="314"/>
      <c r="C90" s="317"/>
      <c r="D90" s="317"/>
      <c r="E90" s="317"/>
      <c r="F90" s="318"/>
      <c r="G90" s="317"/>
      <c r="H90" s="317"/>
      <c r="I90" s="321"/>
      <c r="J90" s="314"/>
      <c r="K90" s="135"/>
      <c r="L90" s="135"/>
      <c r="M90" s="135"/>
      <c r="N90" s="135"/>
      <c r="O90" s="135"/>
      <c r="P90" s="135"/>
      <c r="Q90" s="135"/>
      <c r="R90" s="135"/>
      <c r="S90" s="135"/>
      <c r="T90" s="135"/>
      <c r="U90" s="135"/>
      <c r="V90" s="135"/>
      <c r="W90" s="135"/>
      <c r="X90" s="135"/>
      <c r="Y90" s="135"/>
      <c r="Z90" s="135"/>
    </row>
    <row r="91" spans="1:26" ht="15.75" customHeight="1">
      <c r="A91" s="315">
        <v>90</v>
      </c>
      <c r="B91" s="314"/>
      <c r="C91" s="317" t="s">
        <v>198</v>
      </c>
      <c r="D91" s="317" t="s">
        <v>1104</v>
      </c>
      <c r="E91" s="317"/>
      <c r="F91" s="318"/>
      <c r="G91" s="317" t="s">
        <v>854</v>
      </c>
      <c r="H91" s="317" t="s">
        <v>859</v>
      </c>
      <c r="I91" s="321"/>
      <c r="J91" s="314"/>
      <c r="K91" s="135"/>
      <c r="L91" s="135"/>
      <c r="M91" s="135"/>
      <c r="N91" s="135"/>
      <c r="O91" s="135"/>
      <c r="P91" s="135"/>
      <c r="Q91" s="135"/>
      <c r="R91" s="135"/>
      <c r="S91" s="135"/>
      <c r="T91" s="135"/>
      <c r="U91" s="135"/>
      <c r="V91" s="135"/>
      <c r="W91" s="135"/>
      <c r="X91" s="135"/>
      <c r="Y91" s="135"/>
      <c r="Z91" s="135"/>
    </row>
    <row r="92" spans="1:26" ht="15.75" customHeight="1">
      <c r="A92" s="315">
        <v>91</v>
      </c>
      <c r="B92" s="314"/>
      <c r="C92" s="317" t="s">
        <v>198</v>
      </c>
      <c r="D92" s="317" t="s">
        <v>1105</v>
      </c>
      <c r="E92" s="317"/>
      <c r="F92" s="318"/>
      <c r="G92" s="317" t="s">
        <v>854</v>
      </c>
      <c r="H92" s="317" t="s">
        <v>1106</v>
      </c>
      <c r="I92" s="321"/>
      <c r="J92" s="314"/>
      <c r="K92" s="135"/>
      <c r="L92" s="135"/>
      <c r="M92" s="135"/>
      <c r="N92" s="135"/>
      <c r="O92" s="135"/>
      <c r="P92" s="135"/>
      <c r="Q92" s="135"/>
      <c r="R92" s="135"/>
      <c r="S92" s="135"/>
      <c r="T92" s="135"/>
      <c r="U92" s="135"/>
      <c r="V92" s="135"/>
      <c r="W92" s="135"/>
      <c r="X92" s="135"/>
      <c r="Y92" s="135"/>
      <c r="Z92" s="135"/>
    </row>
    <row r="93" spans="1:26" ht="15.75" customHeight="1">
      <c r="A93" s="315">
        <v>92</v>
      </c>
      <c r="B93" s="314"/>
      <c r="C93" s="317" t="s">
        <v>198</v>
      </c>
      <c r="D93" s="317" t="s">
        <v>1107</v>
      </c>
      <c r="E93" s="317"/>
      <c r="F93" s="318"/>
      <c r="G93" s="317" t="s">
        <v>854</v>
      </c>
      <c r="H93" s="317" t="s">
        <v>1108</v>
      </c>
      <c r="I93" s="321"/>
      <c r="J93" s="314"/>
      <c r="K93" s="135"/>
      <c r="L93" s="135"/>
      <c r="M93" s="135"/>
      <c r="N93" s="135"/>
      <c r="O93" s="135"/>
      <c r="P93" s="135"/>
      <c r="Q93" s="135"/>
      <c r="R93" s="135"/>
      <c r="S93" s="135"/>
      <c r="T93" s="135"/>
      <c r="U93" s="135"/>
      <c r="V93" s="135"/>
      <c r="W93" s="135"/>
      <c r="X93" s="135"/>
      <c r="Y93" s="135"/>
      <c r="Z93" s="135"/>
    </row>
    <row r="94" spans="1:26" ht="15.75" customHeight="1">
      <c r="A94" s="315">
        <v>93</v>
      </c>
      <c r="B94" s="314"/>
      <c r="C94" s="317" t="s">
        <v>198</v>
      </c>
      <c r="D94" s="317" t="s">
        <v>1109</v>
      </c>
      <c r="E94" s="317"/>
      <c r="F94" s="318"/>
      <c r="G94" s="317" t="s">
        <v>854</v>
      </c>
      <c r="H94" s="317" t="s">
        <v>1110</v>
      </c>
      <c r="I94" s="321"/>
      <c r="J94" s="314"/>
      <c r="K94" s="135"/>
      <c r="L94" s="135"/>
      <c r="M94" s="135"/>
      <c r="N94" s="135"/>
      <c r="O94" s="135"/>
      <c r="P94" s="135"/>
      <c r="Q94" s="135"/>
      <c r="R94" s="135"/>
      <c r="S94" s="135"/>
      <c r="T94" s="135"/>
      <c r="U94" s="135"/>
      <c r="V94" s="135"/>
      <c r="W94" s="135"/>
      <c r="X94" s="135"/>
      <c r="Y94" s="135"/>
      <c r="Z94" s="135"/>
    </row>
    <row r="95" spans="1:26" ht="15.75" customHeight="1">
      <c r="A95" s="315">
        <v>94</v>
      </c>
      <c r="B95" s="314"/>
      <c r="C95" s="329" t="s">
        <v>198</v>
      </c>
      <c r="D95" s="329" t="s">
        <v>1111</v>
      </c>
      <c r="E95" s="329" t="s">
        <v>1112</v>
      </c>
      <c r="F95" s="329" t="s">
        <v>1113</v>
      </c>
      <c r="G95" s="329" t="s">
        <v>854</v>
      </c>
      <c r="H95" s="329" t="s">
        <v>879</v>
      </c>
      <c r="I95" s="330" t="s">
        <v>1114</v>
      </c>
      <c r="J95" s="314"/>
      <c r="K95" s="135"/>
      <c r="L95" s="135"/>
      <c r="M95" s="135"/>
      <c r="N95" s="135"/>
      <c r="O95" s="135"/>
      <c r="P95" s="135"/>
      <c r="Q95" s="135"/>
      <c r="R95" s="135"/>
      <c r="S95" s="135"/>
      <c r="T95" s="135"/>
      <c r="U95" s="135"/>
      <c r="V95" s="135"/>
      <c r="W95" s="135"/>
      <c r="X95" s="135"/>
      <c r="Y95" s="135"/>
      <c r="Z95" s="135"/>
    </row>
    <row r="96" spans="1:26" ht="15.75" customHeight="1">
      <c r="A96" s="315">
        <v>95</v>
      </c>
      <c r="B96" s="314"/>
      <c r="C96" s="317" t="s">
        <v>198</v>
      </c>
      <c r="D96" s="317" t="s">
        <v>1115</v>
      </c>
      <c r="E96" s="317" t="s">
        <v>1116</v>
      </c>
      <c r="F96" s="317" t="s">
        <v>1117</v>
      </c>
      <c r="G96" s="317" t="s">
        <v>854</v>
      </c>
      <c r="H96" s="317" t="s">
        <v>1118</v>
      </c>
      <c r="I96" s="321" t="s">
        <v>1119</v>
      </c>
      <c r="J96" s="314"/>
      <c r="K96" s="135"/>
      <c r="L96" s="135"/>
      <c r="M96" s="135"/>
      <c r="N96" s="135"/>
      <c r="O96" s="135"/>
      <c r="P96" s="135"/>
      <c r="Q96" s="135"/>
      <c r="R96" s="135"/>
      <c r="S96" s="135"/>
      <c r="T96" s="135"/>
      <c r="U96" s="135"/>
      <c r="V96" s="135"/>
      <c r="W96" s="135"/>
      <c r="X96" s="135"/>
      <c r="Y96" s="135"/>
      <c r="Z96" s="135"/>
    </row>
    <row r="97" spans="1:26" ht="15.75" customHeight="1">
      <c r="A97" s="315">
        <v>96</v>
      </c>
      <c r="B97" s="314"/>
      <c r="C97" s="329" t="s">
        <v>198</v>
      </c>
      <c r="D97" s="329" t="s">
        <v>1120</v>
      </c>
      <c r="E97" s="329" t="s">
        <v>1121</v>
      </c>
      <c r="F97" s="329" t="s">
        <v>1122</v>
      </c>
      <c r="G97" s="329" t="s">
        <v>854</v>
      </c>
      <c r="H97" s="329" t="s">
        <v>1123</v>
      </c>
      <c r="I97" s="340" t="s">
        <v>159</v>
      </c>
      <c r="J97" s="314"/>
      <c r="K97" s="135"/>
      <c r="L97" s="135"/>
      <c r="M97" s="135"/>
      <c r="N97" s="135"/>
      <c r="O97" s="135"/>
      <c r="P97" s="135"/>
      <c r="Q97" s="135"/>
      <c r="R97" s="135"/>
      <c r="S97" s="135"/>
      <c r="T97" s="135"/>
      <c r="U97" s="135"/>
      <c r="V97" s="135"/>
      <c r="W97" s="135"/>
      <c r="X97" s="135"/>
      <c r="Y97" s="135"/>
      <c r="Z97" s="135"/>
    </row>
    <row r="98" spans="1:26" ht="15.75" customHeight="1">
      <c r="A98" s="315">
        <v>97</v>
      </c>
      <c r="B98" s="314"/>
      <c r="C98" s="317" t="s">
        <v>198</v>
      </c>
      <c r="D98" s="317" t="s">
        <v>1124</v>
      </c>
      <c r="E98" s="317"/>
      <c r="F98" s="318"/>
      <c r="G98" s="317" t="s">
        <v>854</v>
      </c>
      <c r="H98" s="317" t="s">
        <v>1125</v>
      </c>
      <c r="I98" s="321"/>
      <c r="J98" s="314"/>
      <c r="K98" s="135"/>
      <c r="L98" s="135"/>
      <c r="M98" s="135"/>
      <c r="N98" s="135"/>
      <c r="O98" s="135"/>
      <c r="P98" s="135"/>
      <c r="Q98" s="135"/>
      <c r="R98" s="135"/>
      <c r="S98" s="135"/>
      <c r="T98" s="135"/>
      <c r="U98" s="135"/>
      <c r="V98" s="135"/>
      <c r="W98" s="135"/>
      <c r="X98" s="135"/>
      <c r="Y98" s="135"/>
      <c r="Z98" s="135"/>
    </row>
    <row r="99" spans="1:26" ht="15.75" customHeight="1">
      <c r="A99" s="315">
        <v>98</v>
      </c>
      <c r="B99" s="314"/>
      <c r="C99" s="329" t="s">
        <v>198</v>
      </c>
      <c r="D99" s="329" t="s">
        <v>1126</v>
      </c>
      <c r="E99" s="329" t="s">
        <v>1127</v>
      </c>
      <c r="F99" s="329" t="s">
        <v>1128</v>
      </c>
      <c r="G99" s="329" t="s">
        <v>854</v>
      </c>
      <c r="H99" s="329" t="s">
        <v>1129</v>
      </c>
      <c r="I99" s="330" t="s">
        <v>169</v>
      </c>
      <c r="J99" s="314"/>
      <c r="K99" s="135"/>
      <c r="L99" s="135"/>
      <c r="M99" s="135"/>
      <c r="N99" s="135"/>
      <c r="O99" s="135"/>
      <c r="P99" s="135"/>
      <c r="Q99" s="135"/>
      <c r="R99" s="135"/>
      <c r="S99" s="135"/>
      <c r="T99" s="135"/>
      <c r="U99" s="135"/>
      <c r="V99" s="135"/>
      <c r="W99" s="135"/>
      <c r="X99" s="135"/>
      <c r="Y99" s="135"/>
      <c r="Z99" s="135"/>
    </row>
    <row r="100" spans="1:26" ht="15.75" customHeight="1">
      <c r="A100" s="315">
        <v>99</v>
      </c>
      <c r="B100" s="314"/>
      <c r="C100" s="317" t="s">
        <v>198</v>
      </c>
      <c r="D100" s="317" t="s">
        <v>1130</v>
      </c>
      <c r="E100" s="317"/>
      <c r="F100" s="318"/>
      <c r="G100" s="317" t="s">
        <v>854</v>
      </c>
      <c r="H100" s="317" t="s">
        <v>1131</v>
      </c>
      <c r="I100" s="321"/>
      <c r="J100" s="314"/>
      <c r="K100" s="135"/>
      <c r="L100" s="135"/>
      <c r="M100" s="135"/>
      <c r="N100" s="135"/>
      <c r="O100" s="135"/>
      <c r="P100" s="135"/>
      <c r="Q100" s="135"/>
      <c r="R100" s="135"/>
      <c r="S100" s="135"/>
      <c r="T100" s="135"/>
      <c r="U100" s="135"/>
      <c r="V100" s="135"/>
      <c r="W100" s="135"/>
      <c r="X100" s="135"/>
      <c r="Y100" s="135"/>
      <c r="Z100" s="135"/>
    </row>
    <row r="101" spans="1:26" ht="15.75" customHeight="1">
      <c r="A101" s="315">
        <v>100</v>
      </c>
      <c r="B101" s="314"/>
      <c r="C101" s="317" t="s">
        <v>198</v>
      </c>
      <c r="D101" s="317" t="s">
        <v>1132</v>
      </c>
      <c r="E101" s="317"/>
      <c r="F101" s="317" t="s">
        <v>1133</v>
      </c>
      <c r="G101" s="317" t="s">
        <v>854</v>
      </c>
      <c r="H101" s="317" t="s">
        <v>1134</v>
      </c>
      <c r="I101" s="321"/>
      <c r="J101" s="314"/>
      <c r="K101" s="135"/>
      <c r="L101" s="135"/>
      <c r="M101" s="135"/>
      <c r="N101" s="135"/>
      <c r="O101" s="135"/>
      <c r="P101" s="135"/>
      <c r="Q101" s="135"/>
      <c r="R101" s="135"/>
      <c r="S101" s="135"/>
      <c r="T101" s="135"/>
      <c r="U101" s="135"/>
      <c r="V101" s="135"/>
      <c r="W101" s="135"/>
      <c r="X101" s="135"/>
      <c r="Y101" s="135"/>
      <c r="Z101" s="135"/>
    </row>
    <row r="102" spans="1:26" ht="15.75" customHeight="1">
      <c r="A102" s="315">
        <v>101</v>
      </c>
      <c r="B102" s="314"/>
      <c r="C102" s="317" t="s">
        <v>198</v>
      </c>
      <c r="D102" s="317" t="s">
        <v>276</v>
      </c>
      <c r="E102" s="317"/>
      <c r="F102" s="318"/>
      <c r="G102" s="317" t="s">
        <v>854</v>
      </c>
      <c r="H102" s="317" t="s">
        <v>1135</v>
      </c>
      <c r="I102" s="321"/>
      <c r="J102" s="314"/>
      <c r="K102" s="135"/>
      <c r="L102" s="135"/>
      <c r="M102" s="135"/>
      <c r="N102" s="135"/>
      <c r="O102" s="135"/>
      <c r="P102" s="135"/>
      <c r="Q102" s="135"/>
      <c r="R102" s="135"/>
      <c r="S102" s="135"/>
      <c r="T102" s="135"/>
      <c r="U102" s="135"/>
      <c r="V102" s="135"/>
      <c r="W102" s="135"/>
      <c r="X102" s="135"/>
      <c r="Y102" s="135"/>
      <c r="Z102" s="135"/>
    </row>
    <row r="103" spans="1:26" ht="15.75" customHeight="1">
      <c r="A103" s="315">
        <v>102</v>
      </c>
      <c r="B103" s="314"/>
      <c r="C103" s="329" t="s">
        <v>198</v>
      </c>
      <c r="D103" s="329" t="s">
        <v>1136</v>
      </c>
      <c r="E103" s="329" t="s">
        <v>1137</v>
      </c>
      <c r="F103" s="329" t="s">
        <v>1138</v>
      </c>
      <c r="G103" s="329" t="s">
        <v>854</v>
      </c>
      <c r="H103" s="329" t="s">
        <v>1139</v>
      </c>
      <c r="I103" s="330" t="s">
        <v>1140</v>
      </c>
      <c r="J103" s="314"/>
      <c r="K103" s="135"/>
      <c r="L103" s="135"/>
      <c r="M103" s="135"/>
      <c r="N103" s="135"/>
      <c r="O103" s="135"/>
      <c r="P103" s="135"/>
      <c r="Q103" s="135"/>
      <c r="R103" s="135"/>
      <c r="S103" s="135"/>
      <c r="T103" s="135"/>
      <c r="U103" s="135"/>
      <c r="V103" s="135"/>
      <c r="W103" s="135"/>
      <c r="X103" s="135"/>
      <c r="Y103" s="135"/>
      <c r="Z103" s="135"/>
    </row>
    <row r="104" spans="1:26" ht="15.75" customHeight="1">
      <c r="A104" s="315">
        <v>103</v>
      </c>
      <c r="B104" s="314"/>
      <c r="C104" s="317" t="s">
        <v>198</v>
      </c>
      <c r="D104" s="317" t="s">
        <v>1141</v>
      </c>
      <c r="E104" s="317"/>
      <c r="F104" s="318"/>
      <c r="G104" s="317" t="s">
        <v>854</v>
      </c>
      <c r="H104" s="317" t="s">
        <v>1142</v>
      </c>
      <c r="I104" s="321"/>
      <c r="J104" s="314"/>
      <c r="K104" s="135"/>
      <c r="L104" s="135"/>
      <c r="M104" s="135"/>
      <c r="N104" s="135"/>
      <c r="O104" s="135"/>
      <c r="P104" s="135"/>
      <c r="Q104" s="135"/>
      <c r="R104" s="135"/>
      <c r="S104" s="135"/>
      <c r="T104" s="135"/>
      <c r="U104" s="135"/>
      <c r="V104" s="135"/>
      <c r="W104" s="135"/>
      <c r="X104" s="135"/>
      <c r="Y104" s="135"/>
      <c r="Z104" s="135"/>
    </row>
    <row r="105" spans="1:26" ht="15.75" customHeight="1">
      <c r="A105" s="315">
        <v>104</v>
      </c>
      <c r="B105" s="314"/>
      <c r="C105" s="329" t="s">
        <v>198</v>
      </c>
      <c r="D105" s="329" t="s">
        <v>1143</v>
      </c>
      <c r="E105" s="329" t="s">
        <v>1144</v>
      </c>
      <c r="F105" s="329" t="s">
        <v>1145</v>
      </c>
      <c r="G105" s="329" t="s">
        <v>854</v>
      </c>
      <c r="H105" s="329" t="s">
        <v>1146</v>
      </c>
      <c r="I105" s="330" t="s">
        <v>1147</v>
      </c>
      <c r="J105" s="314"/>
      <c r="K105" s="135"/>
      <c r="L105" s="135"/>
      <c r="M105" s="135"/>
      <c r="N105" s="135"/>
      <c r="O105" s="135"/>
      <c r="P105" s="135"/>
      <c r="Q105" s="135"/>
      <c r="R105" s="135"/>
      <c r="S105" s="135"/>
      <c r="T105" s="135"/>
      <c r="U105" s="135"/>
      <c r="V105" s="135"/>
      <c r="W105" s="135"/>
      <c r="X105" s="135"/>
      <c r="Y105" s="135"/>
      <c r="Z105" s="135"/>
    </row>
    <row r="106" spans="1:26" ht="15.75" customHeight="1">
      <c r="A106" s="341">
        <v>105</v>
      </c>
      <c r="B106" s="342"/>
      <c r="C106" s="329" t="s">
        <v>198</v>
      </c>
      <c r="D106" s="329" t="s">
        <v>1148</v>
      </c>
      <c r="E106" s="329" t="s">
        <v>1149</v>
      </c>
      <c r="F106" s="329" t="s">
        <v>1150</v>
      </c>
      <c r="G106" s="329" t="s">
        <v>854</v>
      </c>
      <c r="H106" s="329" t="s">
        <v>1151</v>
      </c>
      <c r="I106" s="330" t="s">
        <v>1152</v>
      </c>
      <c r="J106" s="314"/>
      <c r="K106" s="135"/>
      <c r="L106" s="135"/>
      <c r="M106" s="135"/>
      <c r="N106" s="135"/>
      <c r="O106" s="135"/>
      <c r="P106" s="135"/>
      <c r="Q106" s="135"/>
      <c r="R106" s="135"/>
      <c r="S106" s="135"/>
      <c r="T106" s="135"/>
      <c r="U106" s="135"/>
      <c r="V106" s="135"/>
      <c r="W106" s="135"/>
      <c r="X106" s="135"/>
      <c r="Y106" s="135"/>
      <c r="Z106" s="135"/>
    </row>
    <row r="107" spans="1:26" ht="15.75" customHeight="1">
      <c r="A107" s="315">
        <v>106</v>
      </c>
      <c r="B107" s="314"/>
      <c r="C107" s="329" t="s">
        <v>198</v>
      </c>
      <c r="D107" s="329" t="s">
        <v>1153</v>
      </c>
      <c r="E107" s="329" t="s">
        <v>1154</v>
      </c>
      <c r="F107" s="329" t="s">
        <v>1155</v>
      </c>
      <c r="G107" s="329" t="s">
        <v>854</v>
      </c>
      <c r="H107" s="329" t="s">
        <v>1146</v>
      </c>
      <c r="I107" s="330" t="s">
        <v>1156</v>
      </c>
      <c r="J107" s="314"/>
      <c r="K107" s="135"/>
      <c r="L107" s="135"/>
      <c r="M107" s="135"/>
      <c r="N107" s="135"/>
      <c r="O107" s="135"/>
      <c r="P107" s="135"/>
      <c r="Q107" s="135"/>
      <c r="R107" s="135"/>
      <c r="S107" s="135"/>
      <c r="T107" s="135"/>
      <c r="U107" s="135"/>
      <c r="V107" s="135"/>
      <c r="W107" s="135"/>
      <c r="X107" s="135"/>
      <c r="Y107" s="135"/>
      <c r="Z107" s="135"/>
    </row>
    <row r="108" spans="1:26" ht="15.75" customHeight="1">
      <c r="A108" s="315">
        <v>107</v>
      </c>
      <c r="B108" s="314"/>
      <c r="C108" s="329" t="s">
        <v>198</v>
      </c>
      <c r="D108" s="329" t="s">
        <v>1157</v>
      </c>
      <c r="E108" s="329" t="s">
        <v>1158</v>
      </c>
      <c r="F108" s="329" t="s">
        <v>1159</v>
      </c>
      <c r="G108" s="329" t="s">
        <v>854</v>
      </c>
      <c r="H108" s="329" t="s">
        <v>1160</v>
      </c>
      <c r="I108" s="330" t="s">
        <v>1161</v>
      </c>
      <c r="J108" s="314"/>
      <c r="K108" s="135"/>
      <c r="L108" s="135"/>
      <c r="M108" s="135"/>
      <c r="N108" s="135"/>
      <c r="O108" s="135"/>
      <c r="P108" s="135"/>
      <c r="Q108" s="135"/>
      <c r="R108" s="135"/>
      <c r="S108" s="135"/>
      <c r="T108" s="135"/>
      <c r="U108" s="135"/>
      <c r="V108" s="135"/>
      <c r="W108" s="135"/>
      <c r="X108" s="135"/>
      <c r="Y108" s="135"/>
      <c r="Z108" s="135"/>
    </row>
    <row r="109" spans="1:26" ht="15.75" customHeight="1">
      <c r="A109" s="315">
        <v>108</v>
      </c>
      <c r="B109" s="314"/>
      <c r="C109" s="317" t="s">
        <v>198</v>
      </c>
      <c r="D109" s="317" t="s">
        <v>1162</v>
      </c>
      <c r="E109" s="317"/>
      <c r="F109" s="317"/>
      <c r="G109" s="317" t="s">
        <v>854</v>
      </c>
      <c r="H109" s="317" t="s">
        <v>1163</v>
      </c>
      <c r="I109" s="321"/>
      <c r="J109" s="314"/>
      <c r="K109" s="135"/>
      <c r="L109" s="135"/>
      <c r="M109" s="135"/>
      <c r="N109" s="135"/>
      <c r="O109" s="135"/>
      <c r="P109" s="135"/>
      <c r="Q109" s="135"/>
      <c r="R109" s="135"/>
      <c r="S109" s="135"/>
      <c r="T109" s="135"/>
      <c r="U109" s="135"/>
      <c r="V109" s="135"/>
      <c r="W109" s="135"/>
      <c r="X109" s="135"/>
      <c r="Y109" s="135"/>
      <c r="Z109" s="135"/>
    </row>
    <row r="110" spans="1:26" ht="15.75" customHeight="1">
      <c r="A110" s="315">
        <v>109</v>
      </c>
      <c r="B110" s="314"/>
      <c r="C110" s="317" t="s">
        <v>198</v>
      </c>
      <c r="D110" s="317" t="s">
        <v>1164</v>
      </c>
      <c r="E110" s="317" t="s">
        <v>1165</v>
      </c>
      <c r="F110" s="317" t="s">
        <v>1166</v>
      </c>
      <c r="G110" s="317" t="s">
        <v>854</v>
      </c>
      <c r="H110" s="317" t="s">
        <v>1167</v>
      </c>
      <c r="I110" s="321" t="s">
        <v>1168</v>
      </c>
      <c r="J110" s="314"/>
      <c r="K110" s="135"/>
      <c r="L110" s="135"/>
      <c r="M110" s="135"/>
      <c r="N110" s="135"/>
      <c r="O110" s="135"/>
      <c r="P110" s="135"/>
      <c r="Q110" s="135"/>
      <c r="R110" s="135"/>
      <c r="S110" s="135"/>
      <c r="T110" s="135"/>
      <c r="U110" s="135"/>
      <c r="V110" s="135"/>
      <c r="W110" s="135"/>
      <c r="X110" s="135"/>
      <c r="Y110" s="135"/>
      <c r="Z110" s="135"/>
    </row>
    <row r="111" spans="1:26" ht="15.75" customHeight="1">
      <c r="A111" s="315">
        <v>110</v>
      </c>
      <c r="B111" s="314"/>
      <c r="C111" s="329" t="s">
        <v>198</v>
      </c>
      <c r="D111" s="329" t="s">
        <v>1169</v>
      </c>
      <c r="E111" s="329" t="s">
        <v>1170</v>
      </c>
      <c r="F111" s="329" t="s">
        <v>1171</v>
      </c>
      <c r="G111" s="329" t="s">
        <v>854</v>
      </c>
      <c r="H111" s="329" t="s">
        <v>1172</v>
      </c>
      <c r="I111" s="330"/>
      <c r="J111" s="314"/>
      <c r="K111" s="135"/>
      <c r="L111" s="135"/>
      <c r="M111" s="135"/>
      <c r="N111" s="135"/>
      <c r="O111" s="135"/>
      <c r="P111" s="135"/>
      <c r="Q111" s="135"/>
      <c r="R111" s="135"/>
      <c r="S111" s="135"/>
      <c r="T111" s="135"/>
      <c r="U111" s="135"/>
      <c r="V111" s="135"/>
      <c r="W111" s="135"/>
      <c r="X111" s="135"/>
      <c r="Y111" s="135"/>
      <c r="Z111" s="135"/>
    </row>
    <row r="112" spans="1:26" ht="15.75" customHeight="1">
      <c r="A112" s="315">
        <v>111</v>
      </c>
      <c r="B112" s="314"/>
      <c r="C112" s="329" t="s">
        <v>198</v>
      </c>
      <c r="D112" s="329" t="s">
        <v>1173</v>
      </c>
      <c r="E112" s="329" t="s">
        <v>1174</v>
      </c>
      <c r="F112" s="329" t="s">
        <v>1175</v>
      </c>
      <c r="G112" s="329" t="s">
        <v>854</v>
      </c>
      <c r="H112" s="329" t="s">
        <v>1176</v>
      </c>
      <c r="I112" s="330"/>
      <c r="J112" s="314"/>
      <c r="K112" s="135"/>
      <c r="L112" s="135"/>
      <c r="M112" s="135"/>
      <c r="N112" s="135"/>
      <c r="O112" s="135"/>
      <c r="P112" s="135"/>
      <c r="Q112" s="135"/>
      <c r="R112" s="135"/>
      <c r="S112" s="135"/>
      <c r="T112" s="135"/>
      <c r="U112" s="135"/>
      <c r="V112" s="135"/>
      <c r="W112" s="135"/>
      <c r="X112" s="135"/>
      <c r="Y112" s="135"/>
      <c r="Z112" s="135"/>
    </row>
    <row r="113" spans="1:26" ht="15.75" customHeight="1">
      <c r="A113" s="315">
        <v>112</v>
      </c>
      <c r="B113" s="314"/>
      <c r="C113" s="329" t="s">
        <v>198</v>
      </c>
      <c r="D113" s="329" t="s">
        <v>1177</v>
      </c>
      <c r="E113" s="329" t="s">
        <v>1178</v>
      </c>
      <c r="F113" s="329" t="s">
        <v>1179</v>
      </c>
      <c r="G113" s="329" t="s">
        <v>854</v>
      </c>
      <c r="H113" s="329" t="s">
        <v>1180</v>
      </c>
      <c r="I113" s="330" t="s">
        <v>1181</v>
      </c>
      <c r="J113" s="314"/>
      <c r="K113" s="135"/>
      <c r="L113" s="135"/>
      <c r="M113" s="135"/>
      <c r="N113" s="135"/>
      <c r="O113" s="135"/>
      <c r="P113" s="135"/>
      <c r="Q113" s="135"/>
      <c r="R113" s="135"/>
      <c r="S113" s="135"/>
      <c r="T113" s="135"/>
      <c r="U113" s="135"/>
      <c r="V113" s="135"/>
      <c r="W113" s="135"/>
      <c r="X113" s="135"/>
      <c r="Y113" s="135"/>
      <c r="Z113" s="135"/>
    </row>
    <row r="114" spans="1:26" ht="15.75" customHeight="1">
      <c r="A114" s="315">
        <v>113</v>
      </c>
      <c r="B114" s="314"/>
      <c r="C114" s="329" t="s">
        <v>198</v>
      </c>
      <c r="D114" s="329" t="s">
        <v>1182</v>
      </c>
      <c r="E114" s="329" t="s">
        <v>1183</v>
      </c>
      <c r="F114" s="329" t="s">
        <v>1184</v>
      </c>
      <c r="G114" s="329" t="s">
        <v>854</v>
      </c>
      <c r="H114" s="329" t="s">
        <v>1185</v>
      </c>
      <c r="I114" s="330" t="s">
        <v>1186</v>
      </c>
      <c r="J114" s="314"/>
      <c r="K114" s="135"/>
      <c r="L114" s="135"/>
      <c r="M114" s="135"/>
      <c r="N114" s="135"/>
      <c r="O114" s="135"/>
      <c r="P114" s="135"/>
      <c r="Q114" s="135"/>
      <c r="R114" s="135"/>
      <c r="S114" s="135"/>
      <c r="T114" s="135"/>
      <c r="U114" s="135"/>
      <c r="V114" s="135"/>
      <c r="W114" s="135"/>
      <c r="X114" s="135"/>
      <c r="Y114" s="135"/>
      <c r="Z114" s="135"/>
    </row>
    <row r="115" spans="1:26" ht="15.75" customHeight="1">
      <c r="A115" s="315">
        <v>114</v>
      </c>
      <c r="B115" s="314"/>
      <c r="C115" s="343" t="s">
        <v>198</v>
      </c>
      <c r="D115" s="343" t="s">
        <v>1187</v>
      </c>
      <c r="E115" s="343" t="s">
        <v>1188</v>
      </c>
      <c r="F115" s="344" t="s">
        <v>1189</v>
      </c>
      <c r="G115" s="343" t="s">
        <v>854</v>
      </c>
      <c r="H115" s="343" t="s">
        <v>1190</v>
      </c>
      <c r="I115" s="345" t="s">
        <v>1191</v>
      </c>
      <c r="J115" s="314"/>
      <c r="K115" s="135"/>
      <c r="L115" s="135"/>
      <c r="M115" s="135"/>
      <c r="N115" s="135"/>
      <c r="O115" s="135"/>
      <c r="P115" s="135"/>
      <c r="Q115" s="135"/>
      <c r="R115" s="135"/>
      <c r="S115" s="135"/>
      <c r="T115" s="135"/>
      <c r="U115" s="135"/>
      <c r="V115" s="135"/>
      <c r="W115" s="135"/>
      <c r="X115" s="135"/>
      <c r="Y115" s="135"/>
      <c r="Z115" s="135"/>
    </row>
    <row r="116" spans="1:26" ht="15.75" customHeight="1">
      <c r="A116" s="346">
        <v>115</v>
      </c>
      <c r="B116" s="347"/>
      <c r="C116" s="329" t="s">
        <v>198</v>
      </c>
      <c r="D116" s="329" t="s">
        <v>1192</v>
      </c>
      <c r="E116" s="329" t="s">
        <v>1193</v>
      </c>
      <c r="F116" s="336" t="s">
        <v>1194</v>
      </c>
      <c r="G116" s="329" t="s">
        <v>854</v>
      </c>
      <c r="H116" s="329" t="s">
        <v>1195</v>
      </c>
      <c r="I116" s="330" t="s">
        <v>1196</v>
      </c>
      <c r="J116" s="314"/>
      <c r="K116" s="135"/>
      <c r="L116" s="135"/>
      <c r="M116" s="135"/>
      <c r="N116" s="135"/>
      <c r="O116" s="135"/>
      <c r="P116" s="135"/>
      <c r="Q116" s="135"/>
      <c r="R116" s="135"/>
      <c r="S116" s="135"/>
      <c r="T116" s="135"/>
      <c r="U116" s="135"/>
      <c r="V116" s="135"/>
      <c r="W116" s="135"/>
      <c r="X116" s="135"/>
      <c r="Y116" s="135"/>
      <c r="Z116" s="135"/>
    </row>
    <row r="117" spans="1:26" ht="15.75" customHeight="1">
      <c r="A117" s="315">
        <v>116</v>
      </c>
      <c r="B117" s="314"/>
      <c r="C117" s="329" t="s">
        <v>198</v>
      </c>
      <c r="D117" s="329" t="s">
        <v>1197</v>
      </c>
      <c r="E117" s="329" t="s">
        <v>1198</v>
      </c>
      <c r="F117" s="336" t="s">
        <v>1199</v>
      </c>
      <c r="G117" s="329" t="s">
        <v>854</v>
      </c>
      <c r="H117" s="329" t="s">
        <v>1200</v>
      </c>
      <c r="I117" s="330" t="s">
        <v>1201</v>
      </c>
      <c r="J117" s="314"/>
      <c r="K117" s="135"/>
      <c r="L117" s="135"/>
      <c r="M117" s="135"/>
      <c r="N117" s="135"/>
      <c r="O117" s="135"/>
      <c r="P117" s="135"/>
      <c r="Q117" s="135"/>
      <c r="R117" s="135"/>
      <c r="S117" s="135"/>
      <c r="T117" s="135"/>
      <c r="U117" s="135"/>
      <c r="V117" s="135"/>
      <c r="W117" s="135"/>
      <c r="X117" s="135"/>
      <c r="Y117" s="135"/>
      <c r="Z117" s="135"/>
    </row>
    <row r="118" spans="1:26" ht="15.75" customHeight="1">
      <c r="A118" s="315">
        <v>117</v>
      </c>
      <c r="B118" s="314"/>
      <c r="C118" s="329" t="s">
        <v>198</v>
      </c>
      <c r="D118" s="329" t="s">
        <v>1202</v>
      </c>
      <c r="E118" s="336" t="s">
        <v>1203</v>
      </c>
      <c r="F118" s="336" t="s">
        <v>1204</v>
      </c>
      <c r="G118" s="329" t="s">
        <v>854</v>
      </c>
      <c r="H118" s="329" t="s">
        <v>1205</v>
      </c>
      <c r="I118" s="330" t="s">
        <v>1206</v>
      </c>
      <c r="J118" s="314"/>
      <c r="K118" s="135"/>
      <c r="L118" s="135"/>
      <c r="M118" s="135"/>
      <c r="N118" s="135"/>
      <c r="O118" s="135"/>
      <c r="P118" s="135"/>
      <c r="Q118" s="135"/>
      <c r="R118" s="135"/>
      <c r="S118" s="135"/>
      <c r="T118" s="135"/>
      <c r="U118" s="135"/>
      <c r="V118" s="135"/>
      <c r="W118" s="135"/>
      <c r="X118" s="135"/>
      <c r="Y118" s="135"/>
      <c r="Z118" s="135"/>
    </row>
    <row r="119" spans="1:26" ht="15.75" customHeight="1">
      <c r="A119" s="315">
        <v>118</v>
      </c>
      <c r="B119" s="314"/>
      <c r="C119" s="329" t="s">
        <v>198</v>
      </c>
      <c r="D119" s="329" t="s">
        <v>1207</v>
      </c>
      <c r="E119" s="336" t="s">
        <v>1208</v>
      </c>
      <c r="F119" s="336" t="s">
        <v>1209</v>
      </c>
      <c r="G119" s="329" t="s">
        <v>854</v>
      </c>
      <c r="H119" s="329" t="s">
        <v>1210</v>
      </c>
      <c r="I119" s="330" t="s">
        <v>1211</v>
      </c>
      <c r="J119" s="314"/>
      <c r="K119" s="135"/>
      <c r="L119" s="135"/>
      <c r="M119" s="135"/>
      <c r="N119" s="135"/>
      <c r="O119" s="135"/>
      <c r="P119" s="135"/>
      <c r="Q119" s="135"/>
      <c r="R119" s="135"/>
      <c r="S119" s="135"/>
      <c r="T119" s="135"/>
      <c r="U119" s="135"/>
      <c r="V119" s="135"/>
      <c r="W119" s="135"/>
      <c r="X119" s="135"/>
      <c r="Y119" s="135"/>
      <c r="Z119" s="135"/>
    </row>
    <row r="120" spans="1:26" ht="15.75" customHeight="1">
      <c r="A120" s="315">
        <v>119</v>
      </c>
      <c r="B120" s="314"/>
      <c r="C120" s="329" t="s">
        <v>198</v>
      </c>
      <c r="D120" s="329" t="s">
        <v>1212</v>
      </c>
      <c r="E120" s="336" t="s">
        <v>1213</v>
      </c>
      <c r="F120" s="337" t="s">
        <v>1214</v>
      </c>
      <c r="G120" s="329" t="s">
        <v>854</v>
      </c>
      <c r="H120" s="329" t="s">
        <v>1215</v>
      </c>
      <c r="I120" s="330" t="s">
        <v>1216</v>
      </c>
      <c r="J120" s="314"/>
      <c r="K120" s="135"/>
      <c r="L120" s="135"/>
      <c r="M120" s="135"/>
      <c r="N120" s="135"/>
      <c r="O120" s="135"/>
      <c r="P120" s="135"/>
      <c r="Q120" s="135"/>
      <c r="R120" s="135"/>
      <c r="S120" s="135"/>
      <c r="T120" s="135"/>
      <c r="U120" s="135"/>
      <c r="V120" s="135"/>
      <c r="W120" s="135"/>
      <c r="X120" s="135"/>
      <c r="Y120" s="135"/>
      <c r="Z120" s="135"/>
    </row>
    <row r="121" spans="1:26" ht="15.75" customHeight="1">
      <c r="A121" s="315">
        <v>120</v>
      </c>
      <c r="B121" s="314"/>
      <c r="C121" s="317" t="s">
        <v>198</v>
      </c>
      <c r="D121" s="317" t="s">
        <v>1217</v>
      </c>
      <c r="E121" s="338" t="s">
        <v>1218</v>
      </c>
      <c r="F121" s="338" t="s">
        <v>1219</v>
      </c>
      <c r="G121" s="317" t="s">
        <v>854</v>
      </c>
      <c r="H121" s="317" t="s">
        <v>1220</v>
      </c>
      <c r="I121" s="321" t="s">
        <v>1221</v>
      </c>
      <c r="J121" s="314"/>
      <c r="K121" s="135"/>
      <c r="L121" s="135"/>
      <c r="M121" s="135"/>
      <c r="N121" s="135"/>
      <c r="O121" s="135"/>
      <c r="P121" s="135"/>
      <c r="Q121" s="135"/>
      <c r="R121" s="135"/>
      <c r="S121" s="135"/>
      <c r="T121" s="135"/>
      <c r="U121" s="135"/>
      <c r="V121" s="135"/>
      <c r="W121" s="135"/>
      <c r="X121" s="135"/>
      <c r="Y121" s="135"/>
      <c r="Z121" s="135"/>
    </row>
    <row r="122" spans="1:26" ht="15.75" customHeight="1">
      <c r="A122" s="315">
        <v>121</v>
      </c>
      <c r="B122" s="314"/>
      <c r="C122" s="329" t="s">
        <v>198</v>
      </c>
      <c r="D122" s="329" t="s">
        <v>1222</v>
      </c>
      <c r="E122" s="336" t="s">
        <v>1223</v>
      </c>
      <c r="F122" s="336" t="s">
        <v>1224</v>
      </c>
      <c r="G122" s="329" t="s">
        <v>854</v>
      </c>
      <c r="H122" s="329" t="s">
        <v>1225</v>
      </c>
      <c r="I122" s="321" t="s">
        <v>1226</v>
      </c>
      <c r="J122" s="314"/>
      <c r="K122" s="135"/>
      <c r="L122" s="135"/>
      <c r="M122" s="135"/>
      <c r="N122" s="135"/>
      <c r="O122" s="135"/>
      <c r="P122" s="135"/>
      <c r="Q122" s="135"/>
      <c r="R122" s="135"/>
      <c r="S122" s="135"/>
      <c r="T122" s="135"/>
      <c r="U122" s="135"/>
      <c r="V122" s="135"/>
      <c r="W122" s="135"/>
      <c r="X122" s="135"/>
      <c r="Y122" s="135"/>
      <c r="Z122" s="135"/>
    </row>
    <row r="123" spans="1:26" ht="15.75" customHeight="1">
      <c r="A123" s="315">
        <v>122</v>
      </c>
      <c r="B123" s="314"/>
      <c r="C123" s="329" t="s">
        <v>198</v>
      </c>
      <c r="D123" s="329" t="s">
        <v>1227</v>
      </c>
      <c r="E123" s="336" t="s">
        <v>1228</v>
      </c>
      <c r="F123" s="336" t="s">
        <v>1229</v>
      </c>
      <c r="G123" s="329" t="s">
        <v>854</v>
      </c>
      <c r="H123" s="329" t="s">
        <v>1230</v>
      </c>
      <c r="I123" s="330" t="s">
        <v>3388</v>
      </c>
      <c r="J123" s="314"/>
      <c r="K123" s="135"/>
      <c r="L123" s="135"/>
      <c r="M123" s="135"/>
      <c r="N123" s="135"/>
      <c r="O123" s="135"/>
      <c r="P123" s="135"/>
      <c r="Q123" s="135"/>
      <c r="R123" s="135"/>
      <c r="S123" s="135"/>
      <c r="T123" s="135"/>
      <c r="U123" s="135"/>
      <c r="V123" s="135"/>
      <c r="W123" s="135"/>
      <c r="X123" s="135"/>
      <c r="Y123" s="135"/>
      <c r="Z123" s="135"/>
    </row>
    <row r="124" spans="1:26" ht="15.75" customHeight="1">
      <c r="A124" s="315">
        <v>123</v>
      </c>
      <c r="B124" s="314"/>
      <c r="C124" s="329" t="s">
        <v>198</v>
      </c>
      <c r="D124" s="329" t="s">
        <v>1231</v>
      </c>
      <c r="E124" s="336" t="s">
        <v>1232</v>
      </c>
      <c r="F124" s="336" t="s">
        <v>1233</v>
      </c>
      <c r="G124" s="329" t="s">
        <v>854</v>
      </c>
      <c r="H124" s="329" t="s">
        <v>1234</v>
      </c>
      <c r="I124" s="330"/>
      <c r="J124" s="314"/>
      <c r="K124" s="135"/>
      <c r="L124" s="135"/>
      <c r="M124" s="135"/>
      <c r="N124" s="135"/>
      <c r="O124" s="135"/>
      <c r="P124" s="135"/>
      <c r="Q124" s="135"/>
      <c r="R124" s="135"/>
      <c r="S124" s="135"/>
      <c r="T124" s="135"/>
      <c r="U124" s="135"/>
      <c r="V124" s="135"/>
      <c r="W124" s="135"/>
      <c r="X124" s="135"/>
      <c r="Y124" s="135"/>
      <c r="Z124" s="135"/>
    </row>
    <row r="125" spans="1:26" ht="15.75" customHeight="1">
      <c r="A125" s="315">
        <v>124</v>
      </c>
      <c r="B125" s="314"/>
      <c r="C125" s="329" t="s">
        <v>198</v>
      </c>
      <c r="D125" s="329" t="s">
        <v>1235</v>
      </c>
      <c r="E125" s="336" t="s">
        <v>1236</v>
      </c>
      <c r="F125" s="336" t="s">
        <v>1237</v>
      </c>
      <c r="G125" s="329" t="s">
        <v>854</v>
      </c>
      <c r="H125" s="329" t="s">
        <v>1238</v>
      </c>
      <c r="I125" s="330"/>
      <c r="J125" s="314"/>
      <c r="K125" s="135"/>
      <c r="L125" s="135"/>
      <c r="M125" s="135"/>
      <c r="N125" s="135"/>
      <c r="O125" s="135"/>
      <c r="P125" s="135"/>
      <c r="Q125" s="135"/>
      <c r="R125" s="135"/>
      <c r="S125" s="135"/>
      <c r="T125" s="135"/>
      <c r="U125" s="135"/>
      <c r="V125" s="135"/>
      <c r="W125" s="135"/>
      <c r="X125" s="135"/>
      <c r="Y125" s="135"/>
      <c r="Z125" s="135"/>
    </row>
    <row r="126" spans="1:26" ht="15.75" customHeight="1">
      <c r="A126" s="315">
        <v>125</v>
      </c>
      <c r="B126" s="314"/>
      <c r="C126" s="329" t="s">
        <v>198</v>
      </c>
      <c r="D126" s="329" t="s">
        <v>1239</v>
      </c>
      <c r="E126" s="336" t="s">
        <v>1240</v>
      </c>
      <c r="F126" s="336" t="s">
        <v>1241</v>
      </c>
      <c r="G126" s="329" t="s">
        <v>854</v>
      </c>
      <c r="H126" s="329" t="s">
        <v>1242</v>
      </c>
      <c r="I126" s="330"/>
      <c r="J126" s="314"/>
      <c r="K126" s="135"/>
      <c r="L126" s="135"/>
      <c r="M126" s="135"/>
      <c r="N126" s="135"/>
      <c r="O126" s="135"/>
      <c r="P126" s="135"/>
      <c r="Q126" s="135"/>
      <c r="R126" s="135"/>
      <c r="S126" s="135"/>
      <c r="T126" s="135"/>
      <c r="U126" s="135"/>
      <c r="V126" s="135"/>
      <c r="W126" s="135"/>
      <c r="X126" s="135"/>
      <c r="Y126" s="135"/>
      <c r="Z126" s="135"/>
    </row>
    <row r="127" spans="1:26" ht="15.75" customHeight="1">
      <c r="A127" s="315">
        <v>126</v>
      </c>
      <c r="B127" s="314"/>
      <c r="C127" s="348" t="s">
        <v>198</v>
      </c>
      <c r="D127" s="348" t="s">
        <v>1243</v>
      </c>
      <c r="E127" s="349" t="s">
        <v>1244</v>
      </c>
      <c r="F127" s="349" t="s">
        <v>1245</v>
      </c>
      <c r="G127" s="348" t="s">
        <v>854</v>
      </c>
      <c r="H127" s="348" t="s">
        <v>1246</v>
      </c>
      <c r="I127" s="350"/>
      <c r="J127" s="314"/>
      <c r="K127" s="135"/>
      <c r="L127" s="135"/>
      <c r="M127" s="135"/>
      <c r="N127" s="135"/>
      <c r="O127" s="135"/>
      <c r="P127" s="135"/>
      <c r="Q127" s="135"/>
      <c r="R127" s="135"/>
      <c r="S127" s="135"/>
      <c r="T127" s="135"/>
      <c r="U127" s="135"/>
      <c r="V127" s="135"/>
      <c r="W127" s="135"/>
      <c r="X127" s="135"/>
      <c r="Y127" s="135"/>
      <c r="Z127" s="135"/>
    </row>
    <row r="128" spans="1:26" ht="15.75" customHeight="1">
      <c r="A128" s="315">
        <v>127</v>
      </c>
      <c r="B128" s="314"/>
      <c r="C128" s="329" t="s">
        <v>198</v>
      </c>
      <c r="D128" s="329" t="s">
        <v>1247</v>
      </c>
      <c r="E128" s="336" t="s">
        <v>1248</v>
      </c>
      <c r="F128" s="336" t="s">
        <v>1249</v>
      </c>
      <c r="G128" s="329" t="s">
        <v>854</v>
      </c>
      <c r="H128" s="329" t="s">
        <v>1250</v>
      </c>
      <c r="I128" s="330">
        <v>1034</v>
      </c>
      <c r="J128" s="314"/>
      <c r="K128" s="135"/>
      <c r="L128" s="135"/>
      <c r="M128" s="135"/>
      <c r="N128" s="135"/>
      <c r="O128" s="135"/>
      <c r="P128" s="135"/>
      <c r="Q128" s="135"/>
      <c r="R128" s="135"/>
      <c r="S128" s="135"/>
      <c r="T128" s="135"/>
      <c r="U128" s="135"/>
      <c r="V128" s="135"/>
      <c r="W128" s="135"/>
      <c r="X128" s="135"/>
      <c r="Y128" s="135"/>
      <c r="Z128" s="135"/>
    </row>
    <row r="129" spans="1:26" ht="15.75" customHeight="1">
      <c r="A129" s="315">
        <v>128</v>
      </c>
      <c r="B129" s="314"/>
      <c r="C129" s="329" t="s">
        <v>198</v>
      </c>
      <c r="D129" s="329" t="s">
        <v>1251</v>
      </c>
      <c r="E129" s="336" t="s">
        <v>1252</v>
      </c>
      <c r="F129" s="336" t="s">
        <v>1253</v>
      </c>
      <c r="G129" s="329" t="s">
        <v>854</v>
      </c>
      <c r="H129" s="329" t="s">
        <v>1254</v>
      </c>
      <c r="I129" s="330">
        <v>1055</v>
      </c>
      <c r="J129" s="314"/>
      <c r="K129" s="135"/>
      <c r="L129" s="135"/>
      <c r="M129" s="135"/>
      <c r="N129" s="135"/>
      <c r="O129" s="135"/>
      <c r="P129" s="135"/>
      <c r="Q129" s="135"/>
      <c r="R129" s="135"/>
      <c r="S129" s="135"/>
      <c r="T129" s="135"/>
      <c r="U129" s="135"/>
      <c r="V129" s="135"/>
      <c r="W129" s="135"/>
      <c r="X129" s="135"/>
      <c r="Y129" s="135"/>
      <c r="Z129" s="135"/>
    </row>
    <row r="130" spans="1:26" ht="15.75" customHeight="1">
      <c r="A130" s="315">
        <v>129</v>
      </c>
      <c r="B130" s="314"/>
      <c r="C130" s="329" t="s">
        <v>198</v>
      </c>
      <c r="D130" s="329" t="s">
        <v>1255</v>
      </c>
      <c r="E130" s="336" t="s">
        <v>1256</v>
      </c>
      <c r="F130" s="351" t="s">
        <v>1257</v>
      </c>
      <c r="G130" s="329" t="s">
        <v>854</v>
      </c>
      <c r="H130" s="329" t="s">
        <v>1258</v>
      </c>
      <c r="I130" s="330">
        <v>1070</v>
      </c>
      <c r="J130" s="314"/>
      <c r="K130" s="135"/>
      <c r="L130" s="135"/>
      <c r="M130" s="135"/>
      <c r="N130" s="135"/>
      <c r="O130" s="135"/>
      <c r="P130" s="135"/>
      <c r="Q130" s="135"/>
      <c r="R130" s="135"/>
      <c r="S130" s="135"/>
      <c r="T130" s="135"/>
      <c r="U130" s="135"/>
      <c r="V130" s="135"/>
      <c r="W130" s="135"/>
      <c r="X130" s="135"/>
      <c r="Y130" s="135"/>
      <c r="Z130" s="135"/>
    </row>
    <row r="131" spans="1:26" ht="15.75" customHeight="1">
      <c r="A131" s="315">
        <v>130</v>
      </c>
      <c r="B131" s="314"/>
      <c r="C131" s="329" t="s">
        <v>198</v>
      </c>
      <c r="D131" s="329" t="s">
        <v>1259</v>
      </c>
      <c r="E131" s="336" t="s">
        <v>1260</v>
      </c>
      <c r="F131" s="336" t="s">
        <v>1261</v>
      </c>
      <c r="G131" s="329" t="s">
        <v>854</v>
      </c>
      <c r="H131" s="329" t="s">
        <v>1262</v>
      </c>
      <c r="I131" s="330">
        <v>1081</v>
      </c>
      <c r="J131" s="314"/>
      <c r="K131" s="135"/>
      <c r="L131" s="135"/>
      <c r="M131" s="135"/>
      <c r="N131" s="135"/>
      <c r="O131" s="135"/>
      <c r="P131" s="135"/>
      <c r="Q131" s="135"/>
      <c r="R131" s="135"/>
      <c r="S131" s="135"/>
      <c r="T131" s="135"/>
      <c r="U131" s="135"/>
      <c r="V131" s="135"/>
      <c r="W131" s="135"/>
      <c r="X131" s="135"/>
      <c r="Y131" s="135"/>
      <c r="Z131" s="135"/>
    </row>
    <row r="132" spans="1:26" ht="15.75" customHeight="1">
      <c r="A132" s="315">
        <v>131</v>
      </c>
      <c r="B132" s="314"/>
      <c r="C132" s="329" t="s">
        <v>198</v>
      </c>
      <c r="D132" s="329" t="s">
        <v>1263</v>
      </c>
      <c r="E132" s="336" t="s">
        <v>1264</v>
      </c>
      <c r="F132" s="352" t="s">
        <v>1265</v>
      </c>
      <c r="G132" s="329" t="s">
        <v>854</v>
      </c>
      <c r="H132" s="329" t="s">
        <v>1123</v>
      </c>
      <c r="I132" s="330">
        <v>1018</v>
      </c>
      <c r="J132" s="314"/>
      <c r="K132" s="135"/>
      <c r="L132" s="135"/>
      <c r="M132" s="135"/>
      <c r="N132" s="135"/>
      <c r="O132" s="135"/>
      <c r="P132" s="135"/>
      <c r="Q132" s="135"/>
      <c r="R132" s="135"/>
      <c r="S132" s="135"/>
      <c r="T132" s="135"/>
      <c r="U132" s="135"/>
      <c r="V132" s="135"/>
      <c r="W132" s="135"/>
      <c r="X132" s="135"/>
      <c r="Y132" s="135"/>
      <c r="Z132" s="135"/>
    </row>
    <row r="133" spans="1:26" ht="15.75" customHeight="1">
      <c r="A133" s="315">
        <v>132</v>
      </c>
      <c r="B133" s="314"/>
      <c r="C133" s="329" t="s">
        <v>198</v>
      </c>
      <c r="D133" s="329" t="s">
        <v>1266</v>
      </c>
      <c r="E133" s="336" t="s">
        <v>1267</v>
      </c>
      <c r="F133" s="336" t="s">
        <v>1268</v>
      </c>
      <c r="G133" s="329" t="s">
        <v>854</v>
      </c>
      <c r="H133" s="329" t="s">
        <v>1269</v>
      </c>
      <c r="I133" s="330">
        <v>1019</v>
      </c>
      <c r="J133" s="314"/>
      <c r="K133" s="135"/>
      <c r="L133" s="135"/>
      <c r="M133" s="135"/>
      <c r="N133" s="135"/>
      <c r="O133" s="135"/>
      <c r="P133" s="135"/>
      <c r="Q133" s="135"/>
      <c r="R133" s="135"/>
      <c r="S133" s="135"/>
      <c r="T133" s="135"/>
      <c r="U133" s="135"/>
      <c r="V133" s="135"/>
      <c r="W133" s="135"/>
      <c r="X133" s="135"/>
      <c r="Y133" s="135"/>
      <c r="Z133" s="135"/>
    </row>
    <row r="134" spans="1:26" ht="15.75" customHeight="1">
      <c r="A134" s="315">
        <v>133</v>
      </c>
      <c r="B134" s="314"/>
      <c r="C134" s="329" t="s">
        <v>198</v>
      </c>
      <c r="D134" s="329" t="s">
        <v>1270</v>
      </c>
      <c r="E134" s="336" t="s">
        <v>1271</v>
      </c>
      <c r="F134" s="336" t="s">
        <v>1272</v>
      </c>
      <c r="G134" s="329" t="s">
        <v>854</v>
      </c>
      <c r="H134" s="329" t="s">
        <v>1273</v>
      </c>
      <c r="I134" s="330">
        <v>942</v>
      </c>
      <c r="J134" s="314"/>
      <c r="K134" s="135"/>
      <c r="L134" s="135"/>
      <c r="M134" s="135"/>
      <c r="N134" s="135"/>
      <c r="O134" s="135"/>
      <c r="P134" s="135"/>
      <c r="Q134" s="135"/>
      <c r="R134" s="135"/>
      <c r="S134" s="135"/>
      <c r="T134" s="135"/>
      <c r="U134" s="135"/>
      <c r="V134" s="135"/>
      <c r="W134" s="135"/>
      <c r="X134" s="135"/>
      <c r="Y134" s="135"/>
      <c r="Z134" s="135"/>
    </row>
    <row r="135" spans="1:26" ht="15.75" customHeight="1">
      <c r="A135" s="315">
        <v>134</v>
      </c>
      <c r="B135" s="314"/>
      <c r="C135" s="329" t="s">
        <v>198</v>
      </c>
      <c r="D135" s="329" t="s">
        <v>1274</v>
      </c>
      <c r="E135" s="336" t="s">
        <v>1275</v>
      </c>
      <c r="F135" s="336" t="s">
        <v>1276</v>
      </c>
      <c r="G135" s="329" t="s">
        <v>854</v>
      </c>
      <c r="H135" s="329" t="s">
        <v>1195</v>
      </c>
      <c r="I135" s="330">
        <v>955</v>
      </c>
      <c r="J135" s="314"/>
      <c r="K135" s="135"/>
      <c r="L135" s="135"/>
      <c r="M135" s="135"/>
      <c r="N135" s="135"/>
      <c r="O135" s="135"/>
      <c r="P135" s="135"/>
      <c r="Q135" s="135"/>
      <c r="R135" s="135"/>
      <c r="S135" s="135"/>
      <c r="T135" s="135"/>
      <c r="U135" s="135"/>
      <c r="V135" s="135"/>
      <c r="W135" s="135"/>
      <c r="X135" s="135"/>
      <c r="Y135" s="135"/>
      <c r="Z135" s="135"/>
    </row>
    <row r="136" spans="1:26" ht="15.75" customHeight="1">
      <c r="A136" s="315">
        <v>135</v>
      </c>
      <c r="B136" s="314"/>
      <c r="C136" s="329" t="s">
        <v>198</v>
      </c>
      <c r="D136" s="329" t="s">
        <v>1277</v>
      </c>
      <c r="E136" s="329" t="s">
        <v>1278</v>
      </c>
      <c r="F136" s="353"/>
      <c r="G136" s="354" t="s">
        <v>854</v>
      </c>
      <c r="H136" s="353"/>
      <c r="I136" s="314"/>
      <c r="J136" s="325"/>
      <c r="K136" s="135"/>
      <c r="L136" s="135"/>
      <c r="M136" s="135"/>
      <c r="N136" s="135"/>
      <c r="O136" s="135"/>
      <c r="P136" s="135"/>
      <c r="Q136" s="135"/>
      <c r="R136" s="135"/>
      <c r="S136" s="135"/>
      <c r="T136" s="135"/>
      <c r="U136" s="135"/>
      <c r="V136" s="135"/>
      <c r="W136" s="135"/>
      <c r="X136" s="135"/>
      <c r="Y136" s="135"/>
      <c r="Z136" s="135"/>
    </row>
    <row r="137" spans="1:26" ht="15.75" customHeight="1">
      <c r="A137" s="315">
        <v>136</v>
      </c>
      <c r="B137" s="314"/>
      <c r="C137" s="329" t="s">
        <v>198</v>
      </c>
      <c r="D137" s="329" t="s">
        <v>1279</v>
      </c>
      <c r="E137" s="329" t="s">
        <v>1280</v>
      </c>
      <c r="F137" s="353"/>
      <c r="G137" s="354" t="s">
        <v>854</v>
      </c>
      <c r="H137" s="353"/>
      <c r="I137" s="314"/>
      <c r="J137" s="325"/>
      <c r="K137" s="135"/>
      <c r="L137" s="135"/>
      <c r="M137" s="135"/>
      <c r="N137" s="135"/>
      <c r="O137" s="135"/>
      <c r="P137" s="135"/>
      <c r="Q137" s="135"/>
      <c r="R137" s="135"/>
      <c r="S137" s="135"/>
      <c r="T137" s="135"/>
      <c r="U137" s="135"/>
      <c r="V137" s="135"/>
      <c r="W137" s="135"/>
      <c r="X137" s="135"/>
      <c r="Y137" s="135"/>
      <c r="Z137" s="135"/>
    </row>
    <row r="138" spans="1:26" ht="15.75" customHeight="1">
      <c r="A138" s="315">
        <v>137</v>
      </c>
      <c r="B138" s="314"/>
      <c r="C138" s="329" t="s">
        <v>198</v>
      </c>
      <c r="D138" s="329" t="s">
        <v>1281</v>
      </c>
      <c r="E138" s="329" t="s">
        <v>1282</v>
      </c>
      <c r="F138" s="353"/>
      <c r="G138" s="354" t="s">
        <v>854</v>
      </c>
      <c r="H138" s="353"/>
      <c r="I138" s="314"/>
      <c r="J138" s="325"/>
      <c r="K138" s="135"/>
      <c r="L138" s="135"/>
      <c r="M138" s="135"/>
      <c r="N138" s="135"/>
      <c r="O138" s="135"/>
      <c r="P138" s="135"/>
      <c r="Q138" s="135"/>
      <c r="R138" s="135"/>
      <c r="S138" s="135"/>
      <c r="T138" s="135"/>
      <c r="U138" s="135"/>
      <c r="V138" s="135"/>
      <c r="W138" s="135"/>
      <c r="X138" s="135"/>
      <c r="Y138" s="135"/>
      <c r="Z138" s="135"/>
    </row>
    <row r="139" spans="1:26" ht="15.75" customHeight="1">
      <c r="A139" s="315">
        <v>138</v>
      </c>
      <c r="B139" s="314"/>
      <c r="C139" s="329" t="s">
        <v>198</v>
      </c>
      <c r="D139" s="329" t="s">
        <v>1283</v>
      </c>
      <c r="E139" s="329" t="s">
        <v>1284</v>
      </c>
      <c r="F139" s="353"/>
      <c r="G139" s="354" t="s">
        <v>854</v>
      </c>
      <c r="H139" s="353"/>
      <c r="I139" s="314"/>
      <c r="J139" s="325"/>
      <c r="K139" s="135"/>
      <c r="L139" s="135"/>
      <c r="M139" s="135"/>
      <c r="N139" s="135"/>
      <c r="O139" s="135"/>
      <c r="P139" s="135"/>
      <c r="Q139" s="135"/>
      <c r="R139" s="135"/>
      <c r="S139" s="135"/>
      <c r="T139" s="135"/>
      <c r="U139" s="135"/>
      <c r="V139" s="135"/>
      <c r="W139" s="135"/>
      <c r="X139" s="135"/>
      <c r="Y139" s="135"/>
      <c r="Z139" s="135"/>
    </row>
    <row r="140" spans="1:26" ht="15.75" customHeight="1">
      <c r="A140" s="315">
        <v>139</v>
      </c>
      <c r="B140" s="314"/>
      <c r="C140" s="329" t="s">
        <v>198</v>
      </c>
      <c r="D140" s="329" t="s">
        <v>1285</v>
      </c>
      <c r="E140" s="329" t="s">
        <v>1286</v>
      </c>
      <c r="F140" s="353"/>
      <c r="G140" s="354" t="s">
        <v>854</v>
      </c>
      <c r="H140" s="353"/>
      <c r="I140" s="314"/>
      <c r="J140" s="325"/>
      <c r="K140" s="135"/>
      <c r="L140" s="135"/>
      <c r="M140" s="135"/>
      <c r="N140" s="135"/>
      <c r="O140" s="135"/>
      <c r="P140" s="135"/>
      <c r="Q140" s="135"/>
      <c r="R140" s="135"/>
      <c r="S140" s="135"/>
      <c r="T140" s="135"/>
      <c r="U140" s="135"/>
      <c r="V140" s="135"/>
      <c r="W140" s="135"/>
      <c r="X140" s="135"/>
      <c r="Y140" s="135"/>
      <c r="Z140" s="135"/>
    </row>
    <row r="141" spans="1:26" ht="15.75" customHeight="1">
      <c r="A141" s="315">
        <v>140</v>
      </c>
      <c r="B141" s="314"/>
      <c r="C141" s="329" t="s">
        <v>198</v>
      </c>
      <c r="D141" s="329" t="s">
        <v>1287</v>
      </c>
      <c r="E141" s="329" t="s">
        <v>1288</v>
      </c>
      <c r="F141" s="353"/>
      <c r="G141" s="354" t="s">
        <v>854</v>
      </c>
      <c r="H141" s="353"/>
      <c r="I141" s="314"/>
      <c r="J141" s="325"/>
      <c r="K141" s="135"/>
      <c r="L141" s="135"/>
      <c r="M141" s="135"/>
      <c r="N141" s="135"/>
      <c r="O141" s="135"/>
      <c r="P141" s="135"/>
      <c r="Q141" s="135"/>
      <c r="R141" s="135"/>
      <c r="S141" s="135"/>
      <c r="T141" s="135"/>
      <c r="U141" s="135"/>
      <c r="V141" s="135"/>
      <c r="W141" s="135"/>
      <c r="X141" s="135"/>
      <c r="Y141" s="135"/>
      <c r="Z141" s="135"/>
    </row>
    <row r="142" spans="1:26" ht="15.75" customHeight="1">
      <c r="A142" s="315">
        <v>141</v>
      </c>
      <c r="B142" s="314"/>
      <c r="C142" s="329" t="s">
        <v>198</v>
      </c>
      <c r="D142" s="329" t="s">
        <v>1289</v>
      </c>
      <c r="E142" s="329" t="s">
        <v>1290</v>
      </c>
      <c r="F142" s="353"/>
      <c r="G142" s="354" t="s">
        <v>854</v>
      </c>
      <c r="H142" s="353"/>
      <c r="I142" s="314"/>
      <c r="J142" s="325"/>
      <c r="K142" s="135"/>
      <c r="L142" s="135"/>
      <c r="M142" s="135"/>
      <c r="N142" s="135"/>
      <c r="O142" s="135"/>
      <c r="P142" s="135"/>
      <c r="Q142" s="135"/>
      <c r="R142" s="135"/>
      <c r="S142" s="135"/>
      <c r="T142" s="135"/>
      <c r="U142" s="135"/>
      <c r="V142" s="135"/>
      <c r="W142" s="135"/>
      <c r="X142" s="135"/>
      <c r="Y142" s="135"/>
      <c r="Z142" s="135"/>
    </row>
    <row r="143" spans="1:26" ht="15.75" customHeight="1">
      <c r="A143" s="315">
        <v>142</v>
      </c>
      <c r="B143" s="314"/>
      <c r="C143" s="329" t="s">
        <v>198</v>
      </c>
      <c r="D143" s="329" t="s">
        <v>1291</v>
      </c>
      <c r="E143" s="329" t="s">
        <v>1292</v>
      </c>
      <c r="F143" s="353"/>
      <c r="G143" s="354" t="s">
        <v>854</v>
      </c>
      <c r="H143" s="353"/>
      <c r="I143" s="314"/>
      <c r="J143" s="325"/>
      <c r="K143" s="135"/>
      <c r="L143" s="135"/>
      <c r="M143" s="135"/>
      <c r="N143" s="135"/>
      <c r="O143" s="135"/>
      <c r="P143" s="135"/>
      <c r="Q143" s="135"/>
      <c r="R143" s="135"/>
      <c r="S143" s="135"/>
      <c r="T143" s="135"/>
      <c r="U143" s="135"/>
      <c r="V143" s="135"/>
      <c r="W143" s="135"/>
      <c r="X143" s="135"/>
      <c r="Y143" s="135"/>
      <c r="Z143" s="135"/>
    </row>
    <row r="144" spans="1:26" ht="15.75" customHeight="1">
      <c r="A144" s="315">
        <v>143</v>
      </c>
      <c r="B144" s="314"/>
      <c r="C144" s="329" t="s">
        <v>198</v>
      </c>
      <c r="D144" s="329" t="s">
        <v>1293</v>
      </c>
      <c r="E144" s="329" t="s">
        <v>1294</v>
      </c>
      <c r="F144" s="353"/>
      <c r="G144" s="354" t="s">
        <v>854</v>
      </c>
      <c r="H144" s="353"/>
      <c r="I144" s="314"/>
      <c r="J144" s="325"/>
      <c r="K144" s="135"/>
      <c r="L144" s="135"/>
      <c r="M144" s="135"/>
      <c r="N144" s="135"/>
      <c r="O144" s="135"/>
      <c r="P144" s="135"/>
      <c r="Q144" s="135"/>
      <c r="R144" s="135"/>
      <c r="S144" s="135"/>
      <c r="T144" s="135"/>
      <c r="U144" s="135"/>
      <c r="V144" s="135"/>
      <c r="W144" s="135"/>
      <c r="X144" s="135"/>
      <c r="Y144" s="135"/>
      <c r="Z144" s="135"/>
    </row>
    <row r="145" spans="1:26" ht="15.75" customHeight="1">
      <c r="A145" s="315">
        <v>144</v>
      </c>
      <c r="B145" s="314"/>
      <c r="C145" s="329" t="s">
        <v>198</v>
      </c>
      <c r="D145" s="329" t="s">
        <v>1295</v>
      </c>
      <c r="E145" s="329" t="s">
        <v>1296</v>
      </c>
      <c r="F145" s="353"/>
      <c r="G145" s="354" t="s">
        <v>854</v>
      </c>
      <c r="H145" s="353"/>
      <c r="I145" s="314"/>
      <c r="J145" s="325"/>
      <c r="K145" s="135"/>
      <c r="L145" s="135"/>
      <c r="M145" s="135"/>
      <c r="N145" s="135"/>
      <c r="O145" s="135"/>
      <c r="P145" s="135"/>
      <c r="Q145" s="135"/>
      <c r="R145" s="135"/>
      <c r="S145" s="135"/>
      <c r="T145" s="135"/>
      <c r="U145" s="135"/>
      <c r="V145" s="135"/>
      <c r="W145" s="135"/>
      <c r="X145" s="135"/>
      <c r="Y145" s="135"/>
      <c r="Z145" s="135"/>
    </row>
    <row r="146" spans="1:26" ht="15.75" customHeight="1">
      <c r="A146" s="315">
        <v>145</v>
      </c>
      <c r="B146" s="314"/>
      <c r="C146" s="329" t="s">
        <v>198</v>
      </c>
      <c r="D146" s="329" t="s">
        <v>1297</v>
      </c>
      <c r="E146" s="329" t="s">
        <v>1298</v>
      </c>
      <c r="F146" s="353"/>
      <c r="G146" s="354" t="s">
        <v>854</v>
      </c>
      <c r="H146" s="353"/>
      <c r="I146" s="314"/>
      <c r="J146" s="325"/>
      <c r="K146" s="135"/>
      <c r="L146" s="135"/>
      <c r="M146" s="135"/>
      <c r="N146" s="135"/>
      <c r="O146" s="135"/>
      <c r="P146" s="135"/>
      <c r="Q146" s="135"/>
      <c r="R146" s="135"/>
      <c r="S146" s="135"/>
      <c r="T146" s="135"/>
      <c r="U146" s="135"/>
      <c r="V146" s="135"/>
      <c r="W146" s="135"/>
      <c r="X146" s="135"/>
      <c r="Y146" s="135"/>
      <c r="Z146" s="135"/>
    </row>
    <row r="147" spans="1:26" ht="15.75" customHeight="1">
      <c r="A147" s="315">
        <v>146</v>
      </c>
      <c r="B147" s="314"/>
      <c r="C147" s="329" t="s">
        <v>198</v>
      </c>
      <c r="D147" s="329" t="s">
        <v>1299</v>
      </c>
      <c r="E147" s="329" t="s">
        <v>1300</v>
      </c>
      <c r="F147" s="353"/>
      <c r="G147" s="354" t="s">
        <v>854</v>
      </c>
      <c r="H147" s="353"/>
      <c r="I147" s="314"/>
      <c r="J147" s="325"/>
      <c r="K147" s="135"/>
      <c r="L147" s="135"/>
      <c r="M147" s="135"/>
      <c r="N147" s="135"/>
      <c r="O147" s="135"/>
      <c r="P147" s="135"/>
      <c r="Q147" s="135"/>
      <c r="R147" s="135"/>
      <c r="S147" s="135"/>
      <c r="T147" s="135"/>
      <c r="U147" s="135"/>
      <c r="V147" s="135"/>
      <c r="W147" s="135"/>
      <c r="X147" s="135"/>
      <c r="Y147" s="135"/>
      <c r="Z147" s="135"/>
    </row>
    <row r="148" spans="1:26" ht="15.75" customHeight="1">
      <c r="A148" s="315">
        <v>147</v>
      </c>
      <c r="B148" s="314"/>
      <c r="C148" s="329" t="s">
        <v>198</v>
      </c>
      <c r="D148" s="329" t="s">
        <v>3389</v>
      </c>
      <c r="E148" s="329" t="s">
        <v>1301</v>
      </c>
      <c r="F148" s="353"/>
      <c r="G148" s="354" t="s">
        <v>854</v>
      </c>
      <c r="H148" s="353"/>
      <c r="I148" s="314"/>
      <c r="J148" s="325"/>
      <c r="K148" s="135"/>
      <c r="L148" s="135"/>
      <c r="M148" s="135"/>
      <c r="N148" s="135"/>
      <c r="O148" s="135"/>
      <c r="P148" s="135"/>
      <c r="Q148" s="135"/>
      <c r="R148" s="135"/>
      <c r="S148" s="135"/>
      <c r="T148" s="135"/>
      <c r="U148" s="135"/>
      <c r="V148" s="135"/>
      <c r="W148" s="135"/>
      <c r="X148" s="135"/>
      <c r="Y148" s="135"/>
      <c r="Z148" s="135"/>
    </row>
    <row r="149" spans="1:26" ht="15.75" customHeight="1">
      <c r="A149" s="315">
        <v>148</v>
      </c>
      <c r="B149" s="314"/>
      <c r="C149" s="329" t="s">
        <v>295</v>
      </c>
      <c r="D149" s="329" t="s">
        <v>1302</v>
      </c>
      <c r="E149" s="329" t="s">
        <v>1303</v>
      </c>
      <c r="F149" s="329" t="s">
        <v>1304</v>
      </c>
      <c r="G149" s="329" t="s">
        <v>368</v>
      </c>
      <c r="H149" s="329" t="s">
        <v>1190</v>
      </c>
      <c r="I149" s="314"/>
      <c r="J149" s="314"/>
      <c r="K149" s="135"/>
      <c r="L149" s="135"/>
      <c r="M149" s="135"/>
      <c r="N149" s="135"/>
      <c r="O149" s="135"/>
      <c r="P149" s="135"/>
      <c r="Q149" s="135"/>
      <c r="R149" s="135"/>
      <c r="S149" s="135"/>
      <c r="T149" s="135"/>
      <c r="U149" s="135"/>
      <c r="V149" s="135"/>
      <c r="W149" s="135"/>
      <c r="X149" s="135"/>
      <c r="Y149" s="135"/>
      <c r="Z149" s="135"/>
    </row>
    <row r="150" spans="1:26" ht="15.75" customHeight="1">
      <c r="A150" s="315">
        <v>149</v>
      </c>
      <c r="B150" s="314"/>
      <c r="C150" s="355" t="s">
        <v>295</v>
      </c>
      <c r="D150" s="355" t="s">
        <v>1305</v>
      </c>
      <c r="E150" s="355" t="s">
        <v>1306</v>
      </c>
      <c r="F150" s="355" t="s">
        <v>1307</v>
      </c>
      <c r="G150" s="355" t="s">
        <v>368</v>
      </c>
      <c r="H150" s="355" t="s">
        <v>1308</v>
      </c>
      <c r="I150" s="314"/>
      <c r="J150" s="314"/>
      <c r="K150" s="135"/>
      <c r="L150" s="135"/>
      <c r="M150" s="135"/>
      <c r="N150" s="135"/>
      <c r="O150" s="135"/>
      <c r="P150" s="135"/>
      <c r="Q150" s="135"/>
      <c r="R150" s="135"/>
      <c r="S150" s="135"/>
      <c r="T150" s="135"/>
      <c r="U150" s="135"/>
      <c r="V150" s="135"/>
      <c r="W150" s="135"/>
      <c r="X150" s="135"/>
      <c r="Y150" s="135"/>
      <c r="Z150" s="135"/>
    </row>
    <row r="151" spans="1:26" ht="15.75" customHeight="1">
      <c r="A151" s="315">
        <v>150</v>
      </c>
      <c r="B151" s="314"/>
      <c r="C151" s="329" t="s">
        <v>295</v>
      </c>
      <c r="D151" s="329" t="s">
        <v>1309</v>
      </c>
      <c r="E151" s="329" t="s">
        <v>1310</v>
      </c>
      <c r="F151" s="329" t="s">
        <v>1311</v>
      </c>
      <c r="G151" s="329" t="s">
        <v>368</v>
      </c>
      <c r="H151" s="329" t="s">
        <v>1312</v>
      </c>
      <c r="I151" s="314"/>
      <c r="J151" s="314"/>
      <c r="K151" s="135"/>
      <c r="L151" s="135"/>
      <c r="M151" s="135"/>
      <c r="N151" s="135"/>
      <c r="O151" s="135"/>
      <c r="P151" s="135"/>
      <c r="Q151" s="135"/>
      <c r="R151" s="135"/>
      <c r="S151" s="135"/>
      <c r="T151" s="135"/>
      <c r="U151" s="135"/>
      <c r="V151" s="135"/>
      <c r="W151" s="135"/>
      <c r="X151" s="135"/>
      <c r="Y151" s="135"/>
      <c r="Z151" s="135"/>
    </row>
    <row r="152" spans="1:26" ht="15.75" customHeight="1">
      <c r="A152" s="315">
        <v>151</v>
      </c>
      <c r="B152" s="314"/>
      <c r="C152" s="329" t="s">
        <v>295</v>
      </c>
      <c r="D152" s="329" t="s">
        <v>1313</v>
      </c>
      <c r="E152" s="329" t="s">
        <v>1314</v>
      </c>
      <c r="F152" s="329" t="s">
        <v>1315</v>
      </c>
      <c r="G152" s="329" t="s">
        <v>368</v>
      </c>
      <c r="H152" s="329" t="s">
        <v>1316</v>
      </c>
      <c r="I152" s="314"/>
      <c r="J152" s="314"/>
      <c r="K152" s="135"/>
      <c r="L152" s="135"/>
      <c r="M152" s="135"/>
      <c r="N152" s="135"/>
      <c r="O152" s="135"/>
      <c r="P152" s="135"/>
      <c r="Q152" s="135"/>
      <c r="R152" s="135"/>
      <c r="S152" s="135"/>
      <c r="T152" s="135"/>
      <c r="U152" s="135"/>
      <c r="V152" s="135"/>
      <c r="W152" s="135"/>
      <c r="X152" s="135"/>
      <c r="Y152" s="135"/>
      <c r="Z152" s="135"/>
    </row>
    <row r="153" spans="1:26" ht="15.75" customHeight="1">
      <c r="A153" s="315">
        <v>152</v>
      </c>
      <c r="B153" s="314"/>
      <c r="C153" s="329" t="s">
        <v>249</v>
      </c>
      <c r="D153" s="329" t="s">
        <v>1317</v>
      </c>
      <c r="E153" s="329" t="s">
        <v>1318</v>
      </c>
      <c r="F153" s="329" t="s">
        <v>1319</v>
      </c>
      <c r="G153" s="329" t="s">
        <v>368</v>
      </c>
      <c r="H153" s="329" t="s">
        <v>312</v>
      </c>
      <c r="I153" s="314"/>
      <c r="J153" s="314"/>
      <c r="K153" s="135"/>
      <c r="L153" s="135"/>
      <c r="M153" s="135"/>
      <c r="N153" s="135"/>
      <c r="O153" s="135"/>
      <c r="P153" s="135"/>
      <c r="Q153" s="135"/>
      <c r="R153" s="135"/>
      <c r="S153" s="135"/>
      <c r="T153" s="135"/>
      <c r="U153" s="135"/>
      <c r="V153" s="135"/>
      <c r="W153" s="135"/>
      <c r="X153" s="135"/>
      <c r="Y153" s="135"/>
      <c r="Z153" s="135"/>
    </row>
    <row r="154" spans="1:26" ht="15.75" customHeight="1">
      <c r="A154" s="315">
        <v>153</v>
      </c>
      <c r="B154" s="314"/>
      <c r="C154" s="329" t="s">
        <v>249</v>
      </c>
      <c r="D154" s="329" t="s">
        <v>1320</v>
      </c>
      <c r="E154" s="329" t="s">
        <v>1321</v>
      </c>
      <c r="F154" s="356" t="s">
        <v>1322</v>
      </c>
      <c r="G154" s="329" t="s">
        <v>368</v>
      </c>
      <c r="H154" s="329" t="s">
        <v>1323</v>
      </c>
      <c r="I154" s="314"/>
      <c r="J154" s="314"/>
      <c r="K154" s="135"/>
      <c r="L154" s="135"/>
      <c r="M154" s="135"/>
      <c r="N154" s="135"/>
      <c r="O154" s="135"/>
      <c r="P154" s="135"/>
      <c r="Q154" s="135"/>
      <c r="R154" s="135"/>
      <c r="S154" s="135"/>
      <c r="T154" s="135"/>
      <c r="U154" s="135"/>
      <c r="V154" s="135"/>
      <c r="W154" s="135"/>
      <c r="X154" s="135"/>
      <c r="Y154" s="135"/>
      <c r="Z154" s="135"/>
    </row>
    <row r="155" spans="1:26" ht="15.75" customHeight="1">
      <c r="A155" s="315">
        <v>154</v>
      </c>
      <c r="B155" s="314"/>
      <c r="C155" s="329" t="s">
        <v>295</v>
      </c>
      <c r="D155" s="329" t="s">
        <v>1324</v>
      </c>
      <c r="E155" s="329" t="s">
        <v>1325</v>
      </c>
      <c r="F155" s="329" t="s">
        <v>1326</v>
      </c>
      <c r="G155" s="329" t="s">
        <v>368</v>
      </c>
      <c r="H155" s="329" t="s">
        <v>1327</v>
      </c>
      <c r="I155" s="314"/>
      <c r="J155" s="314"/>
      <c r="K155" s="135"/>
      <c r="L155" s="135"/>
      <c r="M155" s="135"/>
      <c r="N155" s="135"/>
      <c r="O155" s="135"/>
      <c r="P155" s="135"/>
      <c r="Q155" s="135"/>
      <c r="R155" s="135"/>
      <c r="S155" s="135"/>
      <c r="T155" s="135"/>
      <c r="U155" s="135"/>
      <c r="V155" s="135"/>
      <c r="W155" s="135"/>
      <c r="X155" s="135"/>
      <c r="Y155" s="135"/>
      <c r="Z155" s="135"/>
    </row>
    <row r="156" spans="1:26" ht="15.75" customHeight="1">
      <c r="A156" s="315">
        <v>155</v>
      </c>
      <c r="B156" s="314"/>
      <c r="C156" s="329" t="s">
        <v>295</v>
      </c>
      <c r="D156" s="329" t="s">
        <v>1328</v>
      </c>
      <c r="E156" s="329" t="s">
        <v>1329</v>
      </c>
      <c r="F156" s="329" t="s">
        <v>1330</v>
      </c>
      <c r="G156" s="329" t="s">
        <v>368</v>
      </c>
      <c r="H156" s="329" t="s">
        <v>1331</v>
      </c>
      <c r="I156" s="314"/>
      <c r="J156" s="314"/>
      <c r="K156" s="135"/>
      <c r="L156" s="135"/>
      <c r="M156" s="135"/>
      <c r="N156" s="135"/>
      <c r="O156" s="135"/>
      <c r="P156" s="135"/>
      <c r="Q156" s="135"/>
      <c r="R156" s="135"/>
      <c r="S156" s="135"/>
      <c r="T156" s="135"/>
      <c r="U156" s="135"/>
      <c r="V156" s="135"/>
      <c r="W156" s="135"/>
      <c r="X156" s="135"/>
      <c r="Y156" s="135"/>
      <c r="Z156" s="135"/>
    </row>
    <row r="157" spans="1:26" ht="15.75" customHeight="1">
      <c r="A157" s="315">
        <v>156</v>
      </c>
      <c r="B157" s="314"/>
      <c r="C157" s="329" t="s">
        <v>295</v>
      </c>
      <c r="D157" s="329" t="s">
        <v>1332</v>
      </c>
      <c r="E157" s="329" t="s">
        <v>1333</v>
      </c>
      <c r="F157" s="329" t="s">
        <v>1334</v>
      </c>
      <c r="G157" s="329" t="s">
        <v>368</v>
      </c>
      <c r="H157" s="329" t="s">
        <v>1335</v>
      </c>
      <c r="I157" s="314"/>
      <c r="J157" s="314"/>
      <c r="K157" s="135"/>
      <c r="L157" s="135"/>
      <c r="M157" s="135"/>
      <c r="N157" s="135"/>
      <c r="O157" s="135"/>
      <c r="P157" s="135"/>
      <c r="Q157" s="135"/>
      <c r="R157" s="135"/>
      <c r="S157" s="135"/>
      <c r="T157" s="135"/>
      <c r="U157" s="135"/>
      <c r="V157" s="135"/>
      <c r="W157" s="135"/>
      <c r="X157" s="135"/>
      <c r="Y157" s="135"/>
      <c r="Z157" s="135"/>
    </row>
    <row r="158" spans="1:26" ht="15.75" customHeight="1">
      <c r="A158" s="315">
        <v>157</v>
      </c>
      <c r="B158" s="314"/>
      <c r="C158" s="329" t="s">
        <v>295</v>
      </c>
      <c r="D158" s="329" t="s">
        <v>1336</v>
      </c>
      <c r="E158" s="329" t="s">
        <v>1337</v>
      </c>
      <c r="F158" s="329" t="s">
        <v>1338</v>
      </c>
      <c r="G158" s="329" t="s">
        <v>368</v>
      </c>
      <c r="H158" s="329" t="s">
        <v>203</v>
      </c>
      <c r="I158" s="314"/>
      <c r="J158" s="314"/>
      <c r="K158" s="135"/>
      <c r="L158" s="135"/>
      <c r="M158" s="135"/>
      <c r="N158" s="135"/>
      <c r="O158" s="135"/>
      <c r="P158" s="135"/>
      <c r="Q158" s="135"/>
      <c r="R158" s="135"/>
      <c r="S158" s="135"/>
      <c r="T158" s="135"/>
      <c r="U158" s="135"/>
      <c r="V158" s="135"/>
      <c r="W158" s="135"/>
      <c r="X158" s="135"/>
      <c r="Y158" s="135"/>
      <c r="Z158" s="135"/>
    </row>
    <row r="159" spans="1:26" ht="15.75" customHeight="1">
      <c r="A159" s="315">
        <v>158</v>
      </c>
      <c r="B159" s="329" t="s">
        <v>295</v>
      </c>
      <c r="C159" s="329" t="s">
        <v>822</v>
      </c>
      <c r="D159" s="329" t="s">
        <v>1339</v>
      </c>
      <c r="E159" s="329" t="s">
        <v>1340</v>
      </c>
      <c r="F159" s="329" t="s">
        <v>1341</v>
      </c>
      <c r="G159" s="329" t="s">
        <v>368</v>
      </c>
      <c r="H159" s="329" t="s">
        <v>1327</v>
      </c>
      <c r="I159" s="314"/>
      <c r="J159" s="314"/>
      <c r="K159" s="135"/>
      <c r="L159" s="135"/>
      <c r="M159" s="135"/>
      <c r="N159" s="135"/>
      <c r="O159" s="135"/>
      <c r="P159" s="135"/>
      <c r="Q159" s="135"/>
      <c r="R159" s="135"/>
      <c r="S159" s="135"/>
      <c r="T159" s="135"/>
      <c r="U159" s="135"/>
      <c r="V159" s="135"/>
      <c r="W159" s="135"/>
      <c r="X159" s="135"/>
      <c r="Y159" s="135"/>
      <c r="Z159" s="135"/>
    </row>
    <row r="160" spans="1:26" ht="15.75" customHeight="1">
      <c r="A160" s="315">
        <v>159</v>
      </c>
      <c r="B160" s="329" t="s">
        <v>295</v>
      </c>
      <c r="C160" s="329" t="s">
        <v>822</v>
      </c>
      <c r="D160" s="329" t="s">
        <v>1342</v>
      </c>
      <c r="E160" s="329" t="s">
        <v>1343</v>
      </c>
      <c r="F160" s="329" t="s">
        <v>1344</v>
      </c>
      <c r="G160" s="329" t="s">
        <v>368</v>
      </c>
      <c r="H160" s="329" t="s">
        <v>1345</v>
      </c>
      <c r="I160" s="314"/>
      <c r="J160" s="314"/>
      <c r="K160" s="135"/>
      <c r="L160" s="135"/>
      <c r="M160" s="135"/>
      <c r="N160" s="135"/>
      <c r="O160" s="135"/>
      <c r="P160" s="135"/>
      <c r="Q160" s="135"/>
      <c r="R160" s="135"/>
      <c r="S160" s="135"/>
      <c r="T160" s="135"/>
      <c r="U160" s="135"/>
      <c r="V160" s="135"/>
      <c r="W160" s="135"/>
      <c r="X160" s="135"/>
      <c r="Y160" s="135"/>
      <c r="Z160" s="135"/>
    </row>
    <row r="161" spans="1:26" ht="15.75" customHeight="1">
      <c r="A161" s="315">
        <v>160</v>
      </c>
      <c r="B161" s="329" t="s">
        <v>295</v>
      </c>
      <c r="C161" s="329" t="s">
        <v>822</v>
      </c>
      <c r="D161" s="329" t="s">
        <v>1346</v>
      </c>
      <c r="E161" s="329" t="s">
        <v>1347</v>
      </c>
      <c r="F161" s="329" t="s">
        <v>1348</v>
      </c>
      <c r="G161" s="329" t="s">
        <v>368</v>
      </c>
      <c r="H161" s="329" t="s">
        <v>1349</v>
      </c>
      <c r="I161" s="314"/>
      <c r="J161" s="314"/>
      <c r="K161" s="135"/>
      <c r="L161" s="135"/>
      <c r="M161" s="135"/>
      <c r="N161" s="135"/>
      <c r="O161" s="135"/>
      <c r="P161" s="135"/>
      <c r="Q161" s="135"/>
      <c r="R161" s="135"/>
      <c r="S161" s="135"/>
      <c r="T161" s="135"/>
      <c r="U161" s="135"/>
      <c r="V161" s="135"/>
      <c r="W161" s="135"/>
      <c r="X161" s="135"/>
      <c r="Y161" s="135"/>
      <c r="Z161" s="135"/>
    </row>
    <row r="162" spans="1:26" ht="15.75" customHeight="1">
      <c r="A162" s="315">
        <v>161</v>
      </c>
      <c r="B162" s="317" t="s">
        <v>295</v>
      </c>
      <c r="C162" s="317" t="s">
        <v>822</v>
      </c>
      <c r="D162" s="317" t="s">
        <v>1350</v>
      </c>
      <c r="E162" s="317" t="s">
        <v>1351</v>
      </c>
      <c r="F162" s="317" t="s">
        <v>1352</v>
      </c>
      <c r="G162" s="317" t="s">
        <v>368</v>
      </c>
      <c r="H162" s="317" t="s">
        <v>1353</v>
      </c>
      <c r="I162" s="314"/>
      <c r="J162" s="314"/>
      <c r="K162" s="135"/>
      <c r="L162" s="135"/>
      <c r="M162" s="135"/>
      <c r="N162" s="135"/>
      <c r="O162" s="135"/>
      <c r="P162" s="135"/>
      <c r="Q162" s="135"/>
      <c r="R162" s="135"/>
      <c r="S162" s="135"/>
      <c r="T162" s="135"/>
      <c r="U162" s="135"/>
      <c r="V162" s="135"/>
      <c r="W162" s="135"/>
      <c r="X162" s="135"/>
      <c r="Y162" s="135"/>
      <c r="Z162" s="135"/>
    </row>
    <row r="163" spans="1:26" ht="15.75" customHeight="1">
      <c r="A163" s="315">
        <v>162</v>
      </c>
      <c r="B163" s="329" t="s">
        <v>295</v>
      </c>
      <c r="C163" s="329" t="s">
        <v>822</v>
      </c>
      <c r="D163" s="329" t="s">
        <v>1354</v>
      </c>
      <c r="E163" s="329" t="s">
        <v>1355</v>
      </c>
      <c r="F163" s="329" t="s">
        <v>1356</v>
      </c>
      <c r="G163" s="329" t="s">
        <v>368</v>
      </c>
      <c r="H163" s="329" t="s">
        <v>1357</v>
      </c>
      <c r="I163" s="314"/>
      <c r="J163" s="314"/>
      <c r="K163" s="135"/>
      <c r="L163" s="135"/>
      <c r="M163" s="135"/>
      <c r="N163" s="135"/>
      <c r="O163" s="135"/>
      <c r="P163" s="135"/>
      <c r="Q163" s="135"/>
      <c r="R163" s="135"/>
      <c r="S163" s="135"/>
      <c r="T163" s="135"/>
      <c r="U163" s="135"/>
      <c r="V163" s="135"/>
      <c r="W163" s="135"/>
      <c r="X163" s="135"/>
      <c r="Y163" s="135"/>
      <c r="Z163" s="135"/>
    </row>
    <row r="164" spans="1:26" ht="15.75" customHeight="1">
      <c r="A164" s="315">
        <v>163</v>
      </c>
      <c r="B164" s="329" t="s">
        <v>295</v>
      </c>
      <c r="C164" s="329" t="s">
        <v>822</v>
      </c>
      <c r="D164" s="329" t="s">
        <v>1358</v>
      </c>
      <c r="E164" s="329" t="s">
        <v>1359</v>
      </c>
      <c r="F164" s="329" t="s">
        <v>1360</v>
      </c>
      <c r="G164" s="329" t="s">
        <v>368</v>
      </c>
      <c r="H164" s="329" t="s">
        <v>1361</v>
      </c>
      <c r="I164" s="314"/>
      <c r="J164" s="314"/>
      <c r="K164" s="135"/>
      <c r="L164" s="135"/>
      <c r="M164" s="135"/>
      <c r="N164" s="135"/>
      <c r="O164" s="135"/>
      <c r="P164" s="135"/>
      <c r="Q164" s="135"/>
      <c r="R164" s="135"/>
      <c r="S164" s="135"/>
      <c r="T164" s="135"/>
      <c r="U164" s="135"/>
      <c r="V164" s="135"/>
      <c r="W164" s="135"/>
      <c r="X164" s="135"/>
      <c r="Y164" s="135"/>
      <c r="Z164" s="135"/>
    </row>
    <row r="165" spans="1:26" ht="15.75" customHeight="1">
      <c r="A165" s="315">
        <v>164</v>
      </c>
      <c r="B165" s="329" t="s">
        <v>295</v>
      </c>
      <c r="C165" s="329" t="s">
        <v>822</v>
      </c>
      <c r="D165" s="329" t="s">
        <v>1362</v>
      </c>
      <c r="E165" s="329" t="s">
        <v>1363</v>
      </c>
      <c r="F165" s="329" t="s">
        <v>1364</v>
      </c>
      <c r="G165" s="329" t="s">
        <v>368</v>
      </c>
      <c r="H165" s="329" t="s">
        <v>1361</v>
      </c>
      <c r="I165" s="314"/>
      <c r="J165" s="314"/>
      <c r="K165" s="135"/>
      <c r="L165" s="135"/>
      <c r="M165" s="135"/>
      <c r="N165" s="135"/>
      <c r="O165" s="135"/>
      <c r="P165" s="135"/>
      <c r="Q165" s="135"/>
      <c r="R165" s="135"/>
      <c r="S165" s="135"/>
      <c r="T165" s="135"/>
      <c r="U165" s="135"/>
      <c r="V165" s="135"/>
      <c r="W165" s="135"/>
      <c r="X165" s="135"/>
      <c r="Y165" s="135"/>
      <c r="Z165" s="135"/>
    </row>
    <row r="166" spans="1:26" ht="15.75" customHeight="1">
      <c r="A166" s="315">
        <v>165</v>
      </c>
      <c r="B166" s="329" t="s">
        <v>295</v>
      </c>
      <c r="C166" s="329" t="s">
        <v>822</v>
      </c>
      <c r="D166" s="329" t="s">
        <v>1365</v>
      </c>
      <c r="E166" s="329" t="s">
        <v>1366</v>
      </c>
      <c r="F166" s="329" t="s">
        <v>1367</v>
      </c>
      <c r="G166" s="329" t="s">
        <v>368</v>
      </c>
      <c r="H166" s="329" t="s">
        <v>1368</v>
      </c>
      <c r="I166" s="314"/>
      <c r="J166" s="314"/>
      <c r="K166" s="135"/>
      <c r="L166" s="135"/>
      <c r="M166" s="135"/>
      <c r="N166" s="135"/>
      <c r="O166" s="135"/>
      <c r="P166" s="135"/>
      <c r="Q166" s="135"/>
      <c r="R166" s="135"/>
      <c r="S166" s="135"/>
      <c r="T166" s="135"/>
      <c r="U166" s="135"/>
      <c r="V166" s="135"/>
      <c r="W166" s="135"/>
      <c r="X166" s="135"/>
      <c r="Y166" s="135"/>
      <c r="Z166" s="135"/>
    </row>
    <row r="167" spans="1:26" ht="15.75" customHeight="1">
      <c r="A167" s="315">
        <v>166</v>
      </c>
      <c r="B167" s="329" t="s">
        <v>295</v>
      </c>
      <c r="C167" s="329" t="s">
        <v>822</v>
      </c>
      <c r="D167" s="329" t="s">
        <v>1369</v>
      </c>
      <c r="E167" s="329" t="s">
        <v>1370</v>
      </c>
      <c r="F167" s="329" t="s">
        <v>1371</v>
      </c>
      <c r="G167" s="329" t="s">
        <v>368</v>
      </c>
      <c r="H167" s="329" t="s">
        <v>1372</v>
      </c>
      <c r="I167" s="314"/>
      <c r="J167" s="314"/>
      <c r="K167" s="135"/>
      <c r="L167" s="135"/>
      <c r="M167" s="135"/>
      <c r="N167" s="135"/>
      <c r="O167" s="135"/>
      <c r="P167" s="135"/>
      <c r="Q167" s="135"/>
      <c r="R167" s="135"/>
      <c r="S167" s="135"/>
      <c r="T167" s="135"/>
      <c r="U167" s="135"/>
      <c r="V167" s="135"/>
      <c r="W167" s="135"/>
      <c r="X167" s="135"/>
      <c r="Y167" s="135"/>
      <c r="Z167" s="135"/>
    </row>
    <row r="168" spans="1:26" ht="15.75" customHeight="1">
      <c r="A168" s="315">
        <v>167</v>
      </c>
      <c r="B168" s="329" t="s">
        <v>295</v>
      </c>
      <c r="C168" s="329" t="s">
        <v>822</v>
      </c>
      <c r="D168" s="329" t="s">
        <v>1373</v>
      </c>
      <c r="E168" s="329" t="s">
        <v>1374</v>
      </c>
      <c r="F168" s="329" t="s">
        <v>1375</v>
      </c>
      <c r="G168" s="329" t="s">
        <v>368</v>
      </c>
      <c r="H168" s="329" t="s">
        <v>1376</v>
      </c>
      <c r="I168" s="314"/>
      <c r="J168" s="314"/>
      <c r="K168" s="135"/>
      <c r="L168" s="135"/>
      <c r="M168" s="135"/>
      <c r="N168" s="135"/>
      <c r="O168" s="135"/>
      <c r="P168" s="135"/>
      <c r="Q168" s="135"/>
      <c r="R168" s="135"/>
      <c r="S168" s="135"/>
      <c r="T168" s="135"/>
      <c r="U168" s="135"/>
      <c r="V168" s="135"/>
      <c r="W168" s="135"/>
      <c r="X168" s="135"/>
      <c r="Y168" s="135"/>
      <c r="Z168" s="135"/>
    </row>
    <row r="169" spans="1:26" ht="15.75" customHeight="1">
      <c r="A169" s="315">
        <v>168</v>
      </c>
      <c r="B169" s="329" t="s">
        <v>295</v>
      </c>
      <c r="C169" s="329" t="s">
        <v>822</v>
      </c>
      <c r="D169" s="329" t="s">
        <v>1377</v>
      </c>
      <c r="E169" s="329" t="s">
        <v>1378</v>
      </c>
      <c r="F169" s="329" t="s">
        <v>1379</v>
      </c>
      <c r="G169" s="329" t="s">
        <v>368</v>
      </c>
      <c r="H169" s="329" t="s">
        <v>1380</v>
      </c>
      <c r="I169" s="314"/>
      <c r="J169" s="314"/>
      <c r="K169" s="135"/>
      <c r="L169" s="135"/>
      <c r="M169" s="135"/>
      <c r="N169" s="135"/>
      <c r="O169" s="135"/>
      <c r="P169" s="135"/>
      <c r="Q169" s="135"/>
      <c r="R169" s="135"/>
      <c r="S169" s="135"/>
      <c r="T169" s="135"/>
      <c r="U169" s="135"/>
      <c r="V169" s="135"/>
      <c r="W169" s="135"/>
      <c r="X169" s="135"/>
      <c r="Y169" s="135"/>
      <c r="Z169" s="135"/>
    </row>
    <row r="170" spans="1:26" ht="15.75" customHeight="1">
      <c r="A170" s="315">
        <v>169</v>
      </c>
      <c r="B170" s="329" t="s">
        <v>295</v>
      </c>
      <c r="C170" s="329" t="s">
        <v>822</v>
      </c>
      <c r="D170" s="329" t="s">
        <v>1381</v>
      </c>
      <c r="E170" s="329" t="s">
        <v>1382</v>
      </c>
      <c r="F170" s="329" t="s">
        <v>1383</v>
      </c>
      <c r="G170" s="329" t="s">
        <v>368</v>
      </c>
      <c r="H170" s="329" t="s">
        <v>1384</v>
      </c>
      <c r="I170" s="314"/>
      <c r="J170" s="314"/>
      <c r="K170" s="135"/>
      <c r="L170" s="135"/>
      <c r="M170" s="135"/>
      <c r="N170" s="135"/>
      <c r="O170" s="135"/>
      <c r="P170" s="135"/>
      <c r="Q170" s="135"/>
      <c r="R170" s="135"/>
      <c r="S170" s="135"/>
      <c r="T170" s="135"/>
      <c r="U170" s="135"/>
      <c r="V170" s="135"/>
      <c r="W170" s="135"/>
      <c r="X170" s="135"/>
      <c r="Y170" s="135"/>
      <c r="Z170" s="135"/>
    </row>
    <row r="171" spans="1:26" ht="15.75" customHeight="1">
      <c r="A171" s="315">
        <v>170</v>
      </c>
      <c r="B171" s="329" t="s">
        <v>295</v>
      </c>
      <c r="C171" s="329" t="s">
        <v>822</v>
      </c>
      <c r="D171" s="329" t="s">
        <v>1385</v>
      </c>
      <c r="E171" s="329" t="s">
        <v>1386</v>
      </c>
      <c r="F171" s="329" t="s">
        <v>1387</v>
      </c>
      <c r="G171" s="329" t="s">
        <v>368</v>
      </c>
      <c r="H171" s="329" t="s">
        <v>1388</v>
      </c>
      <c r="I171" s="314"/>
      <c r="J171" s="314"/>
      <c r="K171" s="135"/>
      <c r="L171" s="135"/>
      <c r="M171" s="135"/>
      <c r="N171" s="135"/>
      <c r="O171" s="135"/>
      <c r="P171" s="135"/>
      <c r="Q171" s="135"/>
      <c r="R171" s="135"/>
      <c r="S171" s="135"/>
      <c r="T171" s="135"/>
      <c r="U171" s="135"/>
      <c r="V171" s="135"/>
      <c r="W171" s="135"/>
      <c r="X171" s="135"/>
      <c r="Y171" s="135"/>
      <c r="Z171" s="135"/>
    </row>
    <row r="172" spans="1:26" ht="15.75" customHeight="1">
      <c r="A172" s="315">
        <v>171</v>
      </c>
      <c r="B172" s="329" t="s">
        <v>295</v>
      </c>
      <c r="C172" s="329" t="s">
        <v>822</v>
      </c>
      <c r="D172" s="329" t="s">
        <v>1389</v>
      </c>
      <c r="E172" s="329" t="s">
        <v>1390</v>
      </c>
      <c r="F172" s="329" t="s">
        <v>1391</v>
      </c>
      <c r="G172" s="329" t="s">
        <v>368</v>
      </c>
      <c r="H172" s="329" t="s">
        <v>1384</v>
      </c>
      <c r="I172" s="314"/>
      <c r="J172" s="314"/>
      <c r="K172" s="135"/>
      <c r="L172" s="135"/>
      <c r="M172" s="135"/>
      <c r="N172" s="135"/>
      <c r="O172" s="135"/>
      <c r="P172" s="135"/>
      <c r="Q172" s="135"/>
      <c r="R172" s="135"/>
      <c r="S172" s="135"/>
      <c r="T172" s="135"/>
      <c r="U172" s="135"/>
      <c r="V172" s="135"/>
      <c r="W172" s="135"/>
      <c r="X172" s="135"/>
      <c r="Y172" s="135"/>
      <c r="Z172" s="135"/>
    </row>
    <row r="173" spans="1:26" ht="15.75" customHeight="1">
      <c r="A173" s="315">
        <v>172</v>
      </c>
      <c r="B173" s="329" t="s">
        <v>295</v>
      </c>
      <c r="C173" s="329" t="s">
        <v>822</v>
      </c>
      <c r="D173" s="329" t="s">
        <v>1392</v>
      </c>
      <c r="E173" s="329" t="s">
        <v>1393</v>
      </c>
      <c r="F173" s="329" t="s">
        <v>1394</v>
      </c>
      <c r="G173" s="329" t="s">
        <v>368</v>
      </c>
      <c r="H173" s="329" t="s">
        <v>1395</v>
      </c>
      <c r="I173" s="314"/>
      <c r="J173" s="314"/>
      <c r="K173" s="135"/>
      <c r="L173" s="135"/>
      <c r="M173" s="135"/>
      <c r="N173" s="135"/>
      <c r="O173" s="135"/>
      <c r="P173" s="135"/>
      <c r="Q173" s="135"/>
      <c r="R173" s="135"/>
      <c r="S173" s="135"/>
      <c r="T173" s="135"/>
      <c r="U173" s="135"/>
      <c r="V173" s="135"/>
      <c r="W173" s="135"/>
      <c r="X173" s="135"/>
      <c r="Y173" s="135"/>
      <c r="Z173" s="135"/>
    </row>
    <row r="174" spans="1:26" ht="15.75" customHeight="1">
      <c r="A174" s="315"/>
      <c r="B174" s="329"/>
      <c r="C174" s="329"/>
      <c r="D174" s="329"/>
      <c r="E174" s="329"/>
      <c r="F174" s="329"/>
      <c r="G174" s="329"/>
      <c r="H174" s="329"/>
      <c r="I174" s="314"/>
      <c r="J174" s="314"/>
      <c r="K174" s="135"/>
      <c r="L174" s="135"/>
      <c r="M174" s="135"/>
      <c r="N174" s="135"/>
      <c r="O174" s="135"/>
      <c r="P174" s="135"/>
      <c r="Q174" s="135"/>
      <c r="R174" s="135"/>
      <c r="S174" s="135"/>
      <c r="T174" s="135"/>
      <c r="U174" s="135"/>
      <c r="V174" s="135"/>
      <c r="W174" s="135"/>
      <c r="X174" s="135"/>
      <c r="Y174" s="135"/>
      <c r="Z174" s="135"/>
    </row>
    <row r="175" spans="1:26" ht="15.75" customHeight="1">
      <c r="A175" s="315">
        <v>173</v>
      </c>
      <c r="B175" s="329" t="s">
        <v>295</v>
      </c>
      <c r="C175" s="329" t="s">
        <v>822</v>
      </c>
      <c r="D175" s="329" t="s">
        <v>1396</v>
      </c>
      <c r="E175" s="329" t="s">
        <v>1397</v>
      </c>
      <c r="F175" s="329" t="s">
        <v>1398</v>
      </c>
      <c r="G175" s="329" t="s">
        <v>368</v>
      </c>
      <c r="H175" s="329" t="s">
        <v>1399</v>
      </c>
      <c r="I175" s="314"/>
      <c r="J175" s="314"/>
      <c r="K175" s="135"/>
      <c r="L175" s="135"/>
      <c r="M175" s="135"/>
      <c r="N175" s="135"/>
      <c r="O175" s="135"/>
      <c r="P175" s="135"/>
      <c r="Q175" s="135"/>
      <c r="R175" s="135"/>
      <c r="S175" s="135"/>
      <c r="T175" s="135"/>
      <c r="U175" s="135"/>
      <c r="V175" s="135"/>
      <c r="W175" s="135"/>
      <c r="X175" s="135"/>
      <c r="Y175" s="135"/>
      <c r="Z175" s="135"/>
    </row>
    <row r="176" spans="1:26" ht="15.75" customHeight="1">
      <c r="A176" s="315">
        <v>174</v>
      </c>
      <c r="B176" s="329" t="s">
        <v>295</v>
      </c>
      <c r="C176" s="329" t="s">
        <v>822</v>
      </c>
      <c r="D176" s="329" t="s">
        <v>1400</v>
      </c>
      <c r="E176" s="329" t="s">
        <v>1401</v>
      </c>
      <c r="F176" s="329" t="s">
        <v>1402</v>
      </c>
      <c r="G176" s="329" t="s">
        <v>368</v>
      </c>
      <c r="H176" s="329" t="s">
        <v>1403</v>
      </c>
      <c r="I176" s="314"/>
      <c r="J176" s="314"/>
      <c r="K176" s="135"/>
      <c r="L176" s="135"/>
      <c r="M176" s="135"/>
      <c r="N176" s="135"/>
      <c r="O176" s="135"/>
      <c r="P176" s="135"/>
      <c r="Q176" s="135"/>
      <c r="R176" s="135"/>
      <c r="S176" s="135"/>
      <c r="T176" s="135"/>
      <c r="U176" s="135"/>
      <c r="V176" s="135"/>
      <c r="W176" s="135"/>
      <c r="X176" s="135"/>
      <c r="Y176" s="135"/>
      <c r="Z176" s="135"/>
    </row>
    <row r="177" spans="1:26" ht="15.75" customHeight="1">
      <c r="A177" s="315">
        <v>175</v>
      </c>
      <c r="B177" s="329" t="s">
        <v>295</v>
      </c>
      <c r="C177" s="329" t="s">
        <v>822</v>
      </c>
      <c r="D177" s="329" t="s">
        <v>1404</v>
      </c>
      <c r="E177" s="329" t="s">
        <v>1405</v>
      </c>
      <c r="F177" s="329" t="s">
        <v>1406</v>
      </c>
      <c r="G177" s="329" t="s">
        <v>368</v>
      </c>
      <c r="H177" s="329" t="s">
        <v>1407</v>
      </c>
      <c r="I177" s="314"/>
      <c r="J177" s="314"/>
      <c r="K177" s="135"/>
      <c r="L177" s="135"/>
      <c r="M177" s="135"/>
      <c r="N177" s="135"/>
      <c r="O177" s="135"/>
      <c r="P177" s="135"/>
      <c r="Q177" s="135"/>
      <c r="R177" s="135"/>
      <c r="S177" s="135"/>
      <c r="T177" s="135"/>
      <c r="U177" s="135"/>
      <c r="V177" s="135"/>
      <c r="W177" s="135"/>
      <c r="X177" s="135"/>
      <c r="Y177" s="135"/>
      <c r="Z177" s="135"/>
    </row>
    <row r="178" spans="1:26" ht="15.75" customHeight="1">
      <c r="A178" s="315">
        <v>176</v>
      </c>
      <c r="B178" s="329" t="s">
        <v>295</v>
      </c>
      <c r="C178" s="329" t="s">
        <v>822</v>
      </c>
      <c r="D178" s="329" t="s">
        <v>1408</v>
      </c>
      <c r="E178" s="329" t="s">
        <v>1409</v>
      </c>
      <c r="F178" s="329" t="s">
        <v>1410</v>
      </c>
      <c r="G178" s="329" t="s">
        <v>368</v>
      </c>
      <c r="H178" s="329" t="s">
        <v>1411</v>
      </c>
      <c r="I178" s="314"/>
      <c r="J178" s="314"/>
      <c r="K178" s="135"/>
      <c r="L178" s="135"/>
      <c r="M178" s="135"/>
      <c r="N178" s="135"/>
      <c r="O178" s="135"/>
      <c r="P178" s="135"/>
      <c r="Q178" s="135"/>
      <c r="R178" s="135"/>
      <c r="S178" s="135"/>
      <c r="T178" s="135"/>
      <c r="U178" s="135"/>
      <c r="V178" s="135"/>
      <c r="W178" s="135"/>
      <c r="X178" s="135"/>
      <c r="Y178" s="135"/>
      <c r="Z178" s="135"/>
    </row>
    <row r="179" spans="1:26" ht="15.75" customHeight="1">
      <c r="A179" s="315">
        <v>177</v>
      </c>
      <c r="B179" s="329" t="s">
        <v>295</v>
      </c>
      <c r="C179" s="329" t="s">
        <v>822</v>
      </c>
      <c r="D179" s="329" t="s">
        <v>1412</v>
      </c>
      <c r="E179" s="329" t="s">
        <v>1413</v>
      </c>
      <c r="F179" s="329" t="s">
        <v>1414</v>
      </c>
      <c r="G179" s="329" t="s">
        <v>368</v>
      </c>
      <c r="H179" s="329" t="s">
        <v>1415</v>
      </c>
      <c r="I179" s="314"/>
      <c r="J179" s="314"/>
      <c r="K179" s="135"/>
      <c r="L179" s="135"/>
      <c r="M179" s="135"/>
      <c r="N179" s="135"/>
      <c r="O179" s="135"/>
      <c r="P179" s="135"/>
      <c r="Q179" s="135"/>
      <c r="R179" s="135"/>
      <c r="S179" s="135"/>
      <c r="T179" s="135"/>
      <c r="U179" s="135"/>
      <c r="V179" s="135"/>
      <c r="W179" s="135"/>
      <c r="X179" s="135"/>
      <c r="Y179" s="135"/>
      <c r="Z179" s="135"/>
    </row>
    <row r="180" spans="1:26" ht="15.75" customHeight="1">
      <c r="A180" s="315">
        <v>178</v>
      </c>
      <c r="B180" s="329" t="s">
        <v>295</v>
      </c>
      <c r="C180" s="329" t="s">
        <v>822</v>
      </c>
      <c r="D180" s="329" t="s">
        <v>1416</v>
      </c>
      <c r="E180" s="329" t="s">
        <v>1417</v>
      </c>
      <c r="F180" s="329" t="s">
        <v>1418</v>
      </c>
      <c r="G180" s="329" t="s">
        <v>368</v>
      </c>
      <c r="H180" s="329" t="s">
        <v>1419</v>
      </c>
      <c r="I180" s="314"/>
      <c r="J180" s="314"/>
      <c r="K180" s="135"/>
      <c r="L180" s="135"/>
      <c r="M180" s="135"/>
      <c r="N180" s="135"/>
      <c r="O180" s="135"/>
      <c r="P180" s="135"/>
      <c r="Q180" s="135"/>
      <c r="R180" s="135"/>
      <c r="S180" s="135"/>
      <c r="T180" s="135"/>
      <c r="U180" s="135"/>
      <c r="V180" s="135"/>
      <c r="W180" s="135"/>
      <c r="X180" s="135"/>
      <c r="Y180" s="135"/>
      <c r="Z180" s="135"/>
    </row>
    <row r="181" spans="1:26" ht="15.75" customHeight="1">
      <c r="A181" s="315">
        <v>179</v>
      </c>
      <c r="B181" s="329" t="s">
        <v>295</v>
      </c>
      <c r="C181" s="329" t="s">
        <v>822</v>
      </c>
      <c r="D181" s="329" t="s">
        <v>1420</v>
      </c>
      <c r="E181" s="329" t="s">
        <v>1421</v>
      </c>
      <c r="F181" s="329" t="s">
        <v>1422</v>
      </c>
      <c r="G181" s="329" t="s">
        <v>368</v>
      </c>
      <c r="H181" s="329" t="s">
        <v>1423</v>
      </c>
      <c r="I181" s="314"/>
      <c r="J181" s="314"/>
      <c r="K181" s="135"/>
      <c r="L181" s="135"/>
      <c r="M181" s="135"/>
      <c r="N181" s="135"/>
      <c r="O181" s="135"/>
      <c r="P181" s="135"/>
      <c r="Q181" s="135"/>
      <c r="R181" s="135"/>
      <c r="S181" s="135"/>
      <c r="T181" s="135"/>
      <c r="U181" s="135"/>
      <c r="V181" s="135"/>
      <c r="W181" s="135"/>
      <c r="X181" s="135"/>
      <c r="Y181" s="135"/>
      <c r="Z181" s="135"/>
    </row>
    <row r="182" spans="1:26" ht="15.75" customHeight="1">
      <c r="A182" s="315">
        <v>180</v>
      </c>
      <c r="B182" s="323" t="s">
        <v>295</v>
      </c>
      <c r="C182" s="323" t="s">
        <v>822</v>
      </c>
      <c r="D182" s="323" t="s">
        <v>1424</v>
      </c>
      <c r="E182" s="323" t="s">
        <v>1425</v>
      </c>
      <c r="F182" s="323" t="s">
        <v>1426</v>
      </c>
      <c r="G182" s="323" t="s">
        <v>368</v>
      </c>
      <c r="H182" s="323" t="s">
        <v>1427</v>
      </c>
      <c r="I182" s="314"/>
      <c r="J182" s="314"/>
      <c r="K182" s="135"/>
      <c r="L182" s="135"/>
      <c r="M182" s="135"/>
      <c r="N182" s="135"/>
      <c r="O182" s="135"/>
      <c r="P182" s="135"/>
      <c r="Q182" s="135"/>
      <c r="R182" s="135"/>
      <c r="S182" s="135"/>
      <c r="T182" s="135"/>
      <c r="U182" s="135"/>
      <c r="V182" s="135"/>
      <c r="W182" s="135"/>
      <c r="X182" s="135"/>
      <c r="Y182" s="135"/>
      <c r="Z182" s="135"/>
    </row>
    <row r="183" spans="1:26" ht="15.75" customHeight="1">
      <c r="A183" s="315">
        <v>181</v>
      </c>
      <c r="B183" s="329" t="s">
        <v>295</v>
      </c>
      <c r="C183" s="329" t="s">
        <v>822</v>
      </c>
      <c r="D183" s="329" t="s">
        <v>1428</v>
      </c>
      <c r="E183" s="329" t="s">
        <v>1429</v>
      </c>
      <c r="F183" s="329" t="s">
        <v>1430</v>
      </c>
      <c r="G183" s="329" t="s">
        <v>368</v>
      </c>
      <c r="H183" s="329" t="s">
        <v>1431</v>
      </c>
      <c r="I183" s="314"/>
      <c r="J183" s="314"/>
      <c r="K183" s="135"/>
      <c r="L183" s="135"/>
      <c r="M183" s="135"/>
      <c r="N183" s="135"/>
      <c r="O183" s="135"/>
      <c r="P183" s="135"/>
      <c r="Q183" s="135"/>
      <c r="R183" s="135"/>
      <c r="S183" s="135"/>
      <c r="T183" s="135"/>
      <c r="U183" s="135"/>
      <c r="V183" s="135"/>
      <c r="W183" s="135"/>
      <c r="X183" s="135"/>
      <c r="Y183" s="135"/>
      <c r="Z183" s="135"/>
    </row>
    <row r="184" spans="1:26" ht="15.75" customHeight="1">
      <c r="A184" s="315">
        <v>182</v>
      </c>
      <c r="B184" s="329" t="s">
        <v>295</v>
      </c>
      <c r="C184" s="329" t="s">
        <v>822</v>
      </c>
      <c r="D184" s="329" t="s">
        <v>1432</v>
      </c>
      <c r="E184" s="329" t="s">
        <v>1433</v>
      </c>
      <c r="F184" s="329" t="s">
        <v>1434</v>
      </c>
      <c r="G184" s="329" t="s">
        <v>368</v>
      </c>
      <c r="H184" s="329" t="s">
        <v>317</v>
      </c>
      <c r="I184" s="314"/>
      <c r="J184" s="314"/>
      <c r="K184" s="135"/>
      <c r="L184" s="135"/>
      <c r="M184" s="135"/>
      <c r="N184" s="135"/>
      <c r="O184" s="135"/>
      <c r="P184" s="135"/>
      <c r="Q184" s="135"/>
      <c r="R184" s="135"/>
      <c r="S184" s="135"/>
      <c r="T184" s="135"/>
      <c r="U184" s="135"/>
      <c r="V184" s="135"/>
      <c r="W184" s="135"/>
      <c r="X184" s="135"/>
      <c r="Y184" s="135"/>
      <c r="Z184" s="135"/>
    </row>
    <row r="185" spans="1:26" ht="15.75" customHeight="1">
      <c r="A185" s="315">
        <v>183</v>
      </c>
      <c r="B185" s="329" t="s">
        <v>295</v>
      </c>
      <c r="C185" s="329" t="s">
        <v>822</v>
      </c>
      <c r="D185" s="329" t="s">
        <v>1435</v>
      </c>
      <c r="E185" s="329" t="s">
        <v>1436</v>
      </c>
      <c r="F185" s="329" t="s">
        <v>1437</v>
      </c>
      <c r="G185" s="329" t="s">
        <v>368</v>
      </c>
      <c r="H185" s="329" t="s">
        <v>1438</v>
      </c>
      <c r="I185" s="314"/>
      <c r="J185" s="314"/>
      <c r="K185" s="135"/>
      <c r="L185" s="135"/>
      <c r="M185" s="135"/>
      <c r="N185" s="135"/>
      <c r="O185" s="135"/>
      <c r="P185" s="135"/>
      <c r="Q185" s="135"/>
      <c r="R185" s="135"/>
      <c r="S185" s="135"/>
      <c r="T185" s="135"/>
      <c r="U185" s="135"/>
      <c r="V185" s="135"/>
      <c r="W185" s="135"/>
      <c r="X185" s="135"/>
      <c r="Y185" s="135"/>
      <c r="Z185" s="135"/>
    </row>
    <row r="186" spans="1:26" ht="15.75" customHeight="1">
      <c r="A186" s="315">
        <v>184</v>
      </c>
      <c r="B186" s="329" t="s">
        <v>295</v>
      </c>
      <c r="C186" s="329" t="s">
        <v>822</v>
      </c>
      <c r="D186" s="329" t="s">
        <v>1439</v>
      </c>
      <c r="E186" s="329" t="s">
        <v>1440</v>
      </c>
      <c r="F186" s="329" t="s">
        <v>1441</v>
      </c>
      <c r="G186" s="329" t="s">
        <v>368</v>
      </c>
      <c r="H186" s="329" t="s">
        <v>1442</v>
      </c>
      <c r="I186" s="314"/>
      <c r="J186" s="314"/>
      <c r="K186" s="135"/>
      <c r="L186" s="135"/>
      <c r="M186" s="135"/>
      <c r="N186" s="135"/>
      <c r="O186" s="135"/>
      <c r="P186" s="135"/>
      <c r="Q186" s="135"/>
      <c r="R186" s="135"/>
      <c r="S186" s="135"/>
      <c r="T186" s="135"/>
      <c r="U186" s="135"/>
      <c r="V186" s="135"/>
      <c r="W186" s="135"/>
      <c r="X186" s="135"/>
      <c r="Y186" s="135"/>
      <c r="Z186" s="135"/>
    </row>
    <row r="187" spans="1:26" ht="15.75" customHeight="1">
      <c r="A187" s="315">
        <v>185</v>
      </c>
      <c r="B187" s="329" t="s">
        <v>295</v>
      </c>
      <c r="C187" s="329" t="s">
        <v>822</v>
      </c>
      <c r="D187" s="329" t="s">
        <v>1443</v>
      </c>
      <c r="E187" s="329" t="s">
        <v>1444</v>
      </c>
      <c r="F187" s="329" t="s">
        <v>1445</v>
      </c>
      <c r="G187" s="329" t="s">
        <v>368</v>
      </c>
      <c r="H187" s="329" t="s">
        <v>1190</v>
      </c>
      <c r="I187" s="314"/>
      <c r="J187" s="314"/>
      <c r="K187" s="135"/>
      <c r="L187" s="135"/>
      <c r="M187" s="135"/>
      <c r="N187" s="135"/>
      <c r="O187" s="135"/>
      <c r="P187" s="135"/>
      <c r="Q187" s="135"/>
      <c r="R187" s="135"/>
      <c r="S187" s="135"/>
      <c r="T187" s="135"/>
      <c r="U187" s="135"/>
      <c r="V187" s="135"/>
      <c r="W187" s="135"/>
      <c r="X187" s="135"/>
      <c r="Y187" s="135"/>
      <c r="Z187" s="135"/>
    </row>
    <row r="188" spans="1:26" ht="15.75" customHeight="1">
      <c r="A188" s="315">
        <v>186</v>
      </c>
      <c r="B188" s="329" t="s">
        <v>295</v>
      </c>
      <c r="C188" s="329" t="s">
        <v>822</v>
      </c>
      <c r="D188" s="329" t="s">
        <v>1446</v>
      </c>
      <c r="E188" s="329" t="s">
        <v>2177</v>
      </c>
      <c r="F188" s="329" t="s">
        <v>1447</v>
      </c>
      <c r="G188" s="329" t="s">
        <v>368</v>
      </c>
      <c r="H188" s="329" t="s">
        <v>1448</v>
      </c>
      <c r="I188" s="314"/>
      <c r="J188" s="314"/>
      <c r="K188" s="135"/>
      <c r="L188" s="135"/>
      <c r="M188" s="135"/>
      <c r="N188" s="135"/>
      <c r="O188" s="135"/>
      <c r="P188" s="135"/>
      <c r="Q188" s="135"/>
      <c r="R188" s="135"/>
      <c r="S188" s="135"/>
      <c r="T188" s="135"/>
      <c r="U188" s="135"/>
      <c r="V188" s="135"/>
      <c r="W188" s="135"/>
      <c r="X188" s="135"/>
      <c r="Y188" s="135"/>
      <c r="Z188" s="135"/>
    </row>
    <row r="189" spans="1:26" ht="15.75" customHeight="1">
      <c r="A189" s="315">
        <v>187</v>
      </c>
      <c r="B189" s="317" t="s">
        <v>295</v>
      </c>
      <c r="C189" s="317" t="s">
        <v>822</v>
      </c>
      <c r="D189" s="317" t="s">
        <v>1449</v>
      </c>
      <c r="E189" s="318"/>
      <c r="F189" s="317"/>
      <c r="G189" s="317" t="s">
        <v>368</v>
      </c>
      <c r="H189" s="317" t="s">
        <v>1450</v>
      </c>
      <c r="I189" s="314"/>
      <c r="J189" s="314"/>
      <c r="K189" s="135"/>
      <c r="L189" s="135"/>
      <c r="M189" s="135"/>
      <c r="N189" s="135"/>
      <c r="O189" s="135"/>
      <c r="P189" s="135"/>
      <c r="Q189" s="135"/>
      <c r="R189" s="135"/>
      <c r="S189" s="135"/>
      <c r="T189" s="135"/>
      <c r="U189" s="135"/>
      <c r="V189" s="135"/>
      <c r="W189" s="135"/>
      <c r="X189" s="135"/>
      <c r="Y189" s="135"/>
      <c r="Z189" s="135"/>
    </row>
    <row r="190" spans="1:26" ht="15.75" customHeight="1">
      <c r="A190" s="315">
        <v>188</v>
      </c>
      <c r="B190" s="329" t="s">
        <v>295</v>
      </c>
      <c r="C190" s="329" t="s">
        <v>822</v>
      </c>
      <c r="D190" s="329" t="s">
        <v>1451</v>
      </c>
      <c r="E190" s="329" t="s">
        <v>1452</v>
      </c>
      <c r="F190" s="329" t="s">
        <v>3390</v>
      </c>
      <c r="G190" s="329" t="s">
        <v>368</v>
      </c>
      <c r="H190" s="329" t="s">
        <v>1361</v>
      </c>
      <c r="I190" s="314"/>
      <c r="J190" s="314"/>
      <c r="K190" s="135"/>
      <c r="L190" s="135"/>
      <c r="M190" s="135"/>
      <c r="N190" s="135"/>
      <c r="O190" s="135"/>
      <c r="P190" s="135"/>
      <c r="Q190" s="135"/>
      <c r="R190" s="135"/>
      <c r="S190" s="135"/>
      <c r="T190" s="135"/>
      <c r="U190" s="135"/>
      <c r="V190" s="135"/>
      <c r="W190" s="135"/>
      <c r="X190" s="135"/>
      <c r="Y190" s="135"/>
      <c r="Z190" s="135"/>
    </row>
    <row r="191" spans="1:26" ht="15.75" customHeight="1">
      <c r="A191" s="315">
        <v>189</v>
      </c>
      <c r="B191" s="329" t="s">
        <v>295</v>
      </c>
      <c r="C191" s="329" t="s">
        <v>822</v>
      </c>
      <c r="D191" s="329" t="s">
        <v>1453</v>
      </c>
      <c r="E191" s="329" t="s">
        <v>1454</v>
      </c>
      <c r="F191" s="329" t="s">
        <v>1455</v>
      </c>
      <c r="G191" s="329" t="s">
        <v>368</v>
      </c>
      <c r="H191" s="329" t="s">
        <v>1456</v>
      </c>
      <c r="I191" s="314"/>
      <c r="J191" s="314"/>
      <c r="K191" s="135"/>
      <c r="L191" s="135"/>
      <c r="M191" s="135"/>
      <c r="N191" s="135"/>
      <c r="O191" s="135"/>
      <c r="P191" s="135"/>
      <c r="Q191" s="135"/>
      <c r="R191" s="135"/>
      <c r="S191" s="135"/>
      <c r="T191" s="135"/>
      <c r="U191" s="135"/>
      <c r="V191" s="135"/>
      <c r="W191" s="135"/>
      <c r="X191" s="135"/>
      <c r="Y191" s="135"/>
      <c r="Z191" s="135"/>
    </row>
    <row r="192" spans="1:26" ht="15.75" customHeight="1">
      <c r="A192" s="315">
        <v>190</v>
      </c>
      <c r="B192" s="317" t="s">
        <v>295</v>
      </c>
      <c r="C192" s="317" t="s">
        <v>822</v>
      </c>
      <c r="D192" s="317" t="s">
        <v>1457</v>
      </c>
      <c r="E192" s="318"/>
      <c r="F192" s="318"/>
      <c r="G192" s="317" t="s">
        <v>368</v>
      </c>
      <c r="H192" s="317" t="s">
        <v>1450</v>
      </c>
      <c r="I192" s="314"/>
      <c r="J192" s="314"/>
      <c r="K192" s="135"/>
      <c r="L192" s="135"/>
      <c r="M192" s="135"/>
      <c r="N192" s="135"/>
      <c r="O192" s="135"/>
      <c r="P192" s="135"/>
      <c r="Q192" s="135"/>
      <c r="R192" s="135"/>
      <c r="S192" s="135"/>
      <c r="T192" s="135"/>
      <c r="U192" s="135"/>
      <c r="V192" s="135"/>
      <c r="W192" s="135"/>
      <c r="X192" s="135"/>
      <c r="Y192" s="135"/>
      <c r="Z192" s="135"/>
    </row>
    <row r="193" spans="1:26" ht="15.75" customHeight="1">
      <c r="A193" s="315">
        <v>191</v>
      </c>
      <c r="B193" s="323" t="s">
        <v>295</v>
      </c>
      <c r="C193" s="323" t="s">
        <v>822</v>
      </c>
      <c r="D193" s="323" t="s">
        <v>1458</v>
      </c>
      <c r="E193" s="323" t="s">
        <v>1459</v>
      </c>
      <c r="F193" s="323" t="s">
        <v>1460</v>
      </c>
      <c r="G193" s="323" t="s">
        <v>368</v>
      </c>
      <c r="H193" s="323" t="s">
        <v>1461</v>
      </c>
      <c r="I193" s="314"/>
      <c r="J193" s="314"/>
      <c r="K193" s="135"/>
      <c r="L193" s="135"/>
      <c r="M193" s="135"/>
      <c r="N193" s="135"/>
      <c r="O193" s="135"/>
      <c r="P193" s="135"/>
      <c r="Q193" s="135"/>
      <c r="R193" s="135"/>
      <c r="S193" s="135"/>
      <c r="T193" s="135"/>
      <c r="U193" s="135"/>
      <c r="V193" s="135"/>
      <c r="W193" s="135"/>
      <c r="X193" s="135"/>
      <c r="Y193" s="135"/>
      <c r="Z193" s="135"/>
    </row>
    <row r="194" spans="1:26" ht="15.75" customHeight="1">
      <c r="A194" s="315">
        <v>192</v>
      </c>
      <c r="B194" s="329" t="s">
        <v>295</v>
      </c>
      <c r="C194" s="329" t="s">
        <v>822</v>
      </c>
      <c r="D194" s="329" t="s">
        <v>1462</v>
      </c>
      <c r="E194" s="329" t="s">
        <v>1463</v>
      </c>
      <c r="F194" s="329" t="s">
        <v>1464</v>
      </c>
      <c r="G194" s="329" t="s">
        <v>368</v>
      </c>
      <c r="H194" s="329" t="s">
        <v>217</v>
      </c>
      <c r="I194" s="314"/>
      <c r="J194" s="314"/>
      <c r="K194" s="135"/>
      <c r="L194" s="135"/>
      <c r="M194" s="135"/>
      <c r="N194" s="135"/>
      <c r="O194" s="135"/>
      <c r="P194" s="135"/>
      <c r="Q194" s="135"/>
      <c r="R194" s="135"/>
      <c r="S194" s="135"/>
      <c r="T194" s="135"/>
      <c r="U194" s="135"/>
      <c r="V194" s="135"/>
      <c r="W194" s="135"/>
      <c r="X194" s="135"/>
      <c r="Y194" s="135"/>
      <c r="Z194" s="135"/>
    </row>
    <row r="195" spans="1:26" ht="15.75" customHeight="1">
      <c r="A195" s="315">
        <v>193</v>
      </c>
      <c r="B195" s="329" t="s">
        <v>295</v>
      </c>
      <c r="C195" s="329" t="s">
        <v>822</v>
      </c>
      <c r="D195" s="329" t="s">
        <v>1465</v>
      </c>
      <c r="E195" s="329" t="s">
        <v>1466</v>
      </c>
      <c r="F195" s="329" t="s">
        <v>1467</v>
      </c>
      <c r="G195" s="329" t="s">
        <v>368</v>
      </c>
      <c r="H195" s="329" t="s">
        <v>1468</v>
      </c>
      <c r="I195" s="314"/>
      <c r="J195" s="314"/>
      <c r="K195" s="135"/>
      <c r="L195" s="135"/>
      <c r="M195" s="135"/>
      <c r="N195" s="135"/>
      <c r="O195" s="135"/>
      <c r="P195" s="135"/>
      <c r="Q195" s="135"/>
      <c r="R195" s="135"/>
      <c r="S195" s="135"/>
      <c r="T195" s="135"/>
      <c r="U195" s="135"/>
      <c r="V195" s="135"/>
      <c r="W195" s="135"/>
      <c r="X195" s="135"/>
      <c r="Y195" s="135"/>
      <c r="Z195" s="135"/>
    </row>
    <row r="196" spans="1:26" ht="15.75" customHeight="1">
      <c r="A196" s="315">
        <v>194</v>
      </c>
      <c r="B196" s="329" t="s">
        <v>295</v>
      </c>
      <c r="C196" s="329" t="s">
        <v>822</v>
      </c>
      <c r="D196" s="329" t="s">
        <v>1469</v>
      </c>
      <c r="E196" s="329" t="s">
        <v>1470</v>
      </c>
      <c r="F196" s="329" t="s">
        <v>1471</v>
      </c>
      <c r="G196" s="329" t="s">
        <v>368</v>
      </c>
      <c r="H196" s="329" t="s">
        <v>285</v>
      </c>
      <c r="I196" s="314"/>
      <c r="J196" s="314"/>
      <c r="K196" s="135"/>
      <c r="L196" s="135"/>
      <c r="M196" s="135"/>
      <c r="N196" s="135"/>
      <c r="O196" s="135"/>
      <c r="P196" s="135"/>
      <c r="Q196" s="135"/>
      <c r="R196" s="135"/>
      <c r="S196" s="135"/>
      <c r="T196" s="135"/>
      <c r="U196" s="135"/>
      <c r="V196" s="135"/>
      <c r="W196" s="135"/>
      <c r="X196" s="135"/>
      <c r="Y196" s="135"/>
      <c r="Z196" s="135"/>
    </row>
    <row r="197" spans="1:26" ht="15.75" customHeight="1">
      <c r="A197" s="315"/>
      <c r="B197" s="329"/>
      <c r="C197" s="329"/>
      <c r="D197" s="329"/>
      <c r="E197" s="329"/>
      <c r="F197" s="329"/>
      <c r="G197" s="329"/>
      <c r="H197" s="329"/>
      <c r="I197" s="314"/>
      <c r="J197" s="314"/>
      <c r="K197" s="135"/>
      <c r="L197" s="135"/>
      <c r="M197" s="135"/>
      <c r="N197" s="135"/>
      <c r="O197" s="135"/>
      <c r="P197" s="135"/>
      <c r="Q197" s="135"/>
      <c r="R197" s="135"/>
      <c r="S197" s="135"/>
      <c r="T197" s="135"/>
      <c r="U197" s="135"/>
      <c r="V197" s="135"/>
      <c r="W197" s="135"/>
      <c r="X197" s="135"/>
      <c r="Y197" s="135"/>
      <c r="Z197" s="135"/>
    </row>
    <row r="198" spans="1:26" ht="15.75" customHeight="1">
      <c r="A198" s="315">
        <v>195</v>
      </c>
      <c r="B198" s="329" t="s">
        <v>295</v>
      </c>
      <c r="C198" s="329" t="s">
        <v>822</v>
      </c>
      <c r="D198" s="329" t="s">
        <v>1472</v>
      </c>
      <c r="E198" s="329" t="s">
        <v>1473</v>
      </c>
      <c r="F198" s="329" t="s">
        <v>1474</v>
      </c>
      <c r="G198" s="329" t="s">
        <v>368</v>
      </c>
      <c r="H198" s="329" t="s">
        <v>318</v>
      </c>
      <c r="I198" s="314"/>
      <c r="J198" s="314"/>
      <c r="K198" s="135"/>
      <c r="L198" s="135"/>
      <c r="M198" s="135"/>
      <c r="N198" s="135"/>
      <c r="O198" s="135"/>
      <c r="P198" s="135"/>
      <c r="Q198" s="135"/>
      <c r="R198" s="135"/>
      <c r="S198" s="135"/>
      <c r="T198" s="135"/>
      <c r="U198" s="135"/>
      <c r="V198" s="135"/>
      <c r="W198" s="135"/>
      <c r="X198" s="135"/>
      <c r="Y198" s="135"/>
      <c r="Z198" s="135"/>
    </row>
    <row r="199" spans="1:26" ht="15.75" customHeight="1">
      <c r="A199" s="315">
        <v>196</v>
      </c>
      <c r="B199" s="329" t="s">
        <v>295</v>
      </c>
      <c r="C199" s="329" t="s">
        <v>822</v>
      </c>
      <c r="D199" s="329" t="s">
        <v>1475</v>
      </c>
      <c r="E199" s="329" t="s">
        <v>1476</v>
      </c>
      <c r="F199" s="329" t="s">
        <v>1477</v>
      </c>
      <c r="G199" s="329" t="s">
        <v>368</v>
      </c>
      <c r="H199" s="329" t="s">
        <v>1478</v>
      </c>
      <c r="I199" s="314"/>
      <c r="J199" s="314"/>
      <c r="K199" s="135"/>
      <c r="L199" s="135"/>
      <c r="M199" s="135"/>
      <c r="N199" s="135"/>
      <c r="O199" s="135"/>
      <c r="P199" s="135"/>
      <c r="Q199" s="135"/>
      <c r="R199" s="135"/>
      <c r="S199" s="135"/>
      <c r="T199" s="135"/>
      <c r="U199" s="135"/>
      <c r="V199" s="135"/>
      <c r="W199" s="135"/>
      <c r="X199" s="135"/>
      <c r="Y199" s="135"/>
      <c r="Z199" s="135"/>
    </row>
    <row r="200" spans="1:26" ht="15.75" customHeight="1">
      <c r="A200" s="315">
        <v>197</v>
      </c>
      <c r="B200" s="329" t="s">
        <v>295</v>
      </c>
      <c r="C200" s="329" t="s">
        <v>822</v>
      </c>
      <c r="D200" s="329" t="s">
        <v>1479</v>
      </c>
      <c r="E200" s="329" t="s">
        <v>1480</v>
      </c>
      <c r="F200" s="329" t="s">
        <v>1481</v>
      </c>
      <c r="G200" s="329" t="s">
        <v>368</v>
      </c>
      <c r="H200" s="329" t="s">
        <v>1482</v>
      </c>
      <c r="I200" s="314"/>
      <c r="J200" s="314"/>
      <c r="K200" s="135"/>
      <c r="L200" s="135"/>
      <c r="M200" s="135"/>
      <c r="N200" s="135"/>
      <c r="O200" s="135"/>
      <c r="P200" s="135"/>
      <c r="Q200" s="135"/>
      <c r="R200" s="135"/>
      <c r="S200" s="135"/>
      <c r="T200" s="135"/>
      <c r="U200" s="135"/>
      <c r="V200" s="135"/>
      <c r="W200" s="135"/>
      <c r="X200" s="135"/>
      <c r="Y200" s="135"/>
      <c r="Z200" s="135"/>
    </row>
    <row r="201" spans="1:26" ht="15.75" customHeight="1">
      <c r="A201" s="315">
        <v>198</v>
      </c>
      <c r="B201" s="329" t="s">
        <v>295</v>
      </c>
      <c r="C201" s="329" t="s">
        <v>822</v>
      </c>
      <c r="D201" s="329" t="s">
        <v>1483</v>
      </c>
      <c r="E201" s="329" t="s">
        <v>1484</v>
      </c>
      <c r="F201" s="329" t="s">
        <v>1485</v>
      </c>
      <c r="G201" s="329" t="s">
        <v>368</v>
      </c>
      <c r="H201" s="329" t="s">
        <v>1345</v>
      </c>
      <c r="I201" s="314"/>
      <c r="J201" s="314"/>
      <c r="K201" s="135"/>
      <c r="L201" s="135"/>
      <c r="M201" s="135"/>
      <c r="N201" s="135"/>
      <c r="O201" s="135"/>
      <c r="P201" s="135"/>
      <c r="Q201" s="135"/>
      <c r="R201" s="135"/>
      <c r="S201" s="135"/>
      <c r="T201" s="135"/>
      <c r="U201" s="135"/>
      <c r="V201" s="135"/>
      <c r="W201" s="135"/>
      <c r="X201" s="135"/>
      <c r="Y201" s="135"/>
      <c r="Z201" s="135"/>
    </row>
    <row r="202" spans="1:26" ht="15.75" customHeight="1">
      <c r="A202" s="315">
        <v>199</v>
      </c>
      <c r="B202" s="329" t="s">
        <v>295</v>
      </c>
      <c r="C202" s="329" t="s">
        <v>822</v>
      </c>
      <c r="D202" s="329" t="s">
        <v>1486</v>
      </c>
      <c r="E202" s="329" t="s">
        <v>1487</v>
      </c>
      <c r="F202" s="329" t="s">
        <v>1488</v>
      </c>
      <c r="G202" s="329" t="s">
        <v>368</v>
      </c>
      <c r="H202" s="329" t="s">
        <v>1368</v>
      </c>
      <c r="I202" s="314"/>
      <c r="J202" s="314"/>
      <c r="K202" s="135"/>
      <c r="L202" s="135"/>
      <c r="M202" s="135"/>
      <c r="N202" s="135"/>
      <c r="O202" s="135"/>
      <c r="P202" s="135"/>
      <c r="Q202" s="135"/>
      <c r="R202" s="135"/>
      <c r="S202" s="135"/>
      <c r="T202" s="135"/>
      <c r="U202" s="135"/>
      <c r="V202" s="135"/>
      <c r="W202" s="135"/>
      <c r="X202" s="135"/>
      <c r="Y202" s="135"/>
      <c r="Z202" s="135"/>
    </row>
    <row r="203" spans="1:26" ht="15.75" customHeight="1">
      <c r="A203" s="315">
        <v>200</v>
      </c>
      <c r="B203" s="317" t="s">
        <v>295</v>
      </c>
      <c r="C203" s="317" t="s">
        <v>822</v>
      </c>
      <c r="D203" s="317" t="s">
        <v>1489</v>
      </c>
      <c r="E203" s="318"/>
      <c r="F203" s="317" t="s">
        <v>1490</v>
      </c>
      <c r="G203" s="317" t="s">
        <v>368</v>
      </c>
      <c r="H203" s="317" t="s">
        <v>1491</v>
      </c>
      <c r="I203" s="314"/>
      <c r="J203" s="314"/>
      <c r="K203" s="135"/>
      <c r="L203" s="135"/>
      <c r="M203" s="135"/>
      <c r="N203" s="135"/>
      <c r="O203" s="135"/>
      <c r="P203" s="135"/>
      <c r="Q203" s="135"/>
      <c r="R203" s="135"/>
      <c r="S203" s="135"/>
      <c r="T203" s="135"/>
      <c r="U203" s="135"/>
      <c r="V203" s="135"/>
      <c r="W203" s="135"/>
      <c r="X203" s="135"/>
      <c r="Y203" s="135"/>
      <c r="Z203" s="135"/>
    </row>
    <row r="204" spans="1:26" ht="15.75" customHeight="1">
      <c r="A204" s="315">
        <v>201</v>
      </c>
      <c r="B204" s="317" t="s">
        <v>295</v>
      </c>
      <c r="C204" s="317" t="s">
        <v>822</v>
      </c>
      <c r="D204" s="317" t="s">
        <v>1492</v>
      </c>
      <c r="E204" s="318"/>
      <c r="F204" s="318"/>
      <c r="G204" s="317" t="s">
        <v>368</v>
      </c>
      <c r="H204" s="317" t="s">
        <v>1491</v>
      </c>
      <c r="I204" s="314"/>
      <c r="J204" s="314"/>
      <c r="K204" s="135"/>
      <c r="L204" s="135"/>
      <c r="M204" s="135"/>
      <c r="N204" s="135"/>
      <c r="O204" s="135"/>
      <c r="P204" s="135"/>
      <c r="Q204" s="135"/>
      <c r="R204" s="135"/>
      <c r="S204" s="135"/>
      <c r="T204" s="135"/>
      <c r="U204" s="135"/>
      <c r="V204" s="135"/>
      <c r="W204" s="135"/>
      <c r="X204" s="135"/>
      <c r="Y204" s="135"/>
      <c r="Z204" s="135"/>
    </row>
    <row r="205" spans="1:26" ht="15.75" customHeight="1">
      <c r="A205" s="315">
        <v>202</v>
      </c>
      <c r="B205" s="329" t="s">
        <v>295</v>
      </c>
      <c r="C205" s="329" t="s">
        <v>822</v>
      </c>
      <c r="D205" s="329" t="s">
        <v>1493</v>
      </c>
      <c r="E205" s="329" t="s">
        <v>1494</v>
      </c>
      <c r="F205" s="329" t="s">
        <v>1495</v>
      </c>
      <c r="G205" s="329" t="s">
        <v>368</v>
      </c>
      <c r="H205" s="329" t="s">
        <v>1384</v>
      </c>
      <c r="I205" s="314"/>
      <c r="J205" s="314"/>
      <c r="K205" s="135"/>
      <c r="L205" s="135"/>
      <c r="M205" s="135"/>
      <c r="N205" s="135"/>
      <c r="O205" s="135"/>
      <c r="P205" s="135"/>
      <c r="Q205" s="135"/>
      <c r="R205" s="135"/>
      <c r="S205" s="135"/>
      <c r="T205" s="135"/>
      <c r="U205" s="135"/>
      <c r="V205" s="135"/>
      <c r="W205" s="135"/>
      <c r="X205" s="135"/>
      <c r="Y205" s="135"/>
      <c r="Z205" s="135"/>
    </row>
    <row r="206" spans="1:26" ht="15.75" customHeight="1">
      <c r="A206" s="315">
        <v>203</v>
      </c>
      <c r="B206" s="329" t="s">
        <v>295</v>
      </c>
      <c r="C206" s="329" t="s">
        <v>822</v>
      </c>
      <c r="D206" s="329" t="s">
        <v>1496</v>
      </c>
      <c r="E206" s="329" t="s">
        <v>1497</v>
      </c>
      <c r="F206" s="329" t="s">
        <v>1498</v>
      </c>
      <c r="G206" s="329" t="s">
        <v>368</v>
      </c>
      <c r="H206" s="329" t="s">
        <v>1499</v>
      </c>
      <c r="I206" s="314"/>
      <c r="J206" s="314"/>
      <c r="K206" s="135"/>
      <c r="L206" s="135"/>
      <c r="M206" s="135"/>
      <c r="N206" s="135"/>
      <c r="O206" s="135"/>
      <c r="P206" s="135"/>
      <c r="Q206" s="135"/>
      <c r="R206" s="135"/>
      <c r="S206" s="135"/>
      <c r="T206" s="135"/>
      <c r="U206" s="135"/>
      <c r="V206" s="135"/>
      <c r="W206" s="135"/>
      <c r="X206" s="135"/>
      <c r="Y206" s="135"/>
      <c r="Z206" s="135"/>
    </row>
    <row r="207" spans="1:26" ht="15.75" customHeight="1">
      <c r="A207" s="315">
        <v>204</v>
      </c>
      <c r="B207" s="329" t="s">
        <v>295</v>
      </c>
      <c r="C207" s="329" t="s">
        <v>822</v>
      </c>
      <c r="D207" s="329" t="s">
        <v>1500</v>
      </c>
      <c r="E207" s="329" t="s">
        <v>1501</v>
      </c>
      <c r="F207" s="329" t="s">
        <v>1502</v>
      </c>
      <c r="G207" s="329" t="s">
        <v>368</v>
      </c>
      <c r="H207" s="329" t="s">
        <v>1503</v>
      </c>
      <c r="I207" s="314"/>
      <c r="J207" s="314"/>
      <c r="K207" s="135"/>
      <c r="L207" s="135"/>
      <c r="M207" s="135"/>
      <c r="N207" s="135"/>
      <c r="O207" s="135"/>
      <c r="P207" s="135"/>
      <c r="Q207" s="135"/>
      <c r="R207" s="135"/>
      <c r="S207" s="135"/>
      <c r="T207" s="135"/>
      <c r="U207" s="135"/>
      <c r="V207" s="135"/>
      <c r="W207" s="135"/>
      <c r="X207" s="135"/>
      <c r="Y207" s="135"/>
      <c r="Z207" s="135"/>
    </row>
    <row r="208" spans="1:26" ht="15.75" customHeight="1">
      <c r="A208" s="315">
        <v>205</v>
      </c>
      <c r="B208" s="329" t="s">
        <v>295</v>
      </c>
      <c r="C208" s="329" t="s">
        <v>822</v>
      </c>
      <c r="D208" s="329" t="s">
        <v>1504</v>
      </c>
      <c r="E208" s="329" t="s">
        <v>1505</v>
      </c>
      <c r="F208" s="329" t="s">
        <v>1506</v>
      </c>
      <c r="G208" s="329" t="s">
        <v>368</v>
      </c>
      <c r="H208" s="329" t="s">
        <v>1507</v>
      </c>
      <c r="I208" s="314"/>
      <c r="J208" s="314"/>
      <c r="K208" s="135"/>
      <c r="L208" s="135"/>
      <c r="M208" s="135"/>
      <c r="N208" s="135"/>
      <c r="O208" s="135"/>
      <c r="P208" s="135"/>
      <c r="Q208" s="135"/>
      <c r="R208" s="135"/>
      <c r="S208" s="135"/>
      <c r="T208" s="135"/>
      <c r="U208" s="135"/>
      <c r="V208" s="135"/>
      <c r="W208" s="135"/>
      <c r="X208" s="135"/>
      <c r="Y208" s="135"/>
      <c r="Z208" s="135"/>
    </row>
    <row r="209" spans="1:26" ht="15.75" customHeight="1">
      <c r="A209" s="315">
        <v>206</v>
      </c>
      <c r="B209" s="329" t="s">
        <v>295</v>
      </c>
      <c r="C209" s="329" t="s">
        <v>822</v>
      </c>
      <c r="D209" s="329" t="s">
        <v>1508</v>
      </c>
      <c r="E209" s="329" t="s">
        <v>1509</v>
      </c>
      <c r="F209" s="329" t="s">
        <v>1510</v>
      </c>
      <c r="G209" s="329" t="s">
        <v>368</v>
      </c>
      <c r="H209" s="329" t="s">
        <v>1511</v>
      </c>
      <c r="I209" s="314"/>
      <c r="J209" s="314"/>
      <c r="K209" s="135"/>
      <c r="L209" s="135"/>
      <c r="M209" s="135"/>
      <c r="N209" s="135"/>
      <c r="O209" s="135"/>
      <c r="P209" s="135"/>
      <c r="Q209" s="135"/>
      <c r="R209" s="135"/>
      <c r="S209" s="135"/>
      <c r="T209" s="135"/>
      <c r="U209" s="135"/>
      <c r="V209" s="135"/>
      <c r="W209" s="135"/>
      <c r="X209" s="135"/>
      <c r="Y209" s="135"/>
      <c r="Z209" s="135"/>
    </row>
    <row r="210" spans="1:26" ht="15.75" customHeight="1">
      <c r="A210" s="315">
        <v>207</v>
      </c>
      <c r="B210" s="329" t="s">
        <v>295</v>
      </c>
      <c r="C210" s="329" t="s">
        <v>822</v>
      </c>
      <c r="D210" s="329" t="s">
        <v>1512</v>
      </c>
      <c r="E210" s="329" t="s">
        <v>1513</v>
      </c>
      <c r="F210" s="329" t="s">
        <v>1514</v>
      </c>
      <c r="G210" s="329" t="s">
        <v>368</v>
      </c>
      <c r="H210" s="329" t="s">
        <v>1515</v>
      </c>
      <c r="I210" s="314"/>
      <c r="J210" s="314"/>
      <c r="K210" s="135"/>
      <c r="L210" s="135"/>
      <c r="M210" s="135"/>
      <c r="N210" s="135"/>
      <c r="O210" s="135"/>
      <c r="P210" s="135"/>
      <c r="Q210" s="135"/>
      <c r="R210" s="135"/>
      <c r="S210" s="135"/>
      <c r="T210" s="135"/>
      <c r="U210" s="135"/>
      <c r="V210" s="135"/>
      <c r="W210" s="135"/>
      <c r="X210" s="135"/>
      <c r="Y210" s="135"/>
      <c r="Z210" s="135"/>
    </row>
    <row r="211" spans="1:26" ht="15.75" customHeight="1">
      <c r="A211" s="315">
        <v>208</v>
      </c>
      <c r="B211" s="317" t="s">
        <v>295</v>
      </c>
      <c r="C211" s="317" t="s">
        <v>822</v>
      </c>
      <c r="D211" s="317" t="s">
        <v>1516</v>
      </c>
      <c r="E211" s="318"/>
      <c r="F211" s="318"/>
      <c r="G211" s="317" t="s">
        <v>368</v>
      </c>
      <c r="H211" s="317" t="s">
        <v>1517</v>
      </c>
      <c r="I211" s="314"/>
      <c r="J211" s="314"/>
      <c r="K211" s="135"/>
      <c r="L211" s="135"/>
      <c r="M211" s="135"/>
      <c r="N211" s="135"/>
      <c r="O211" s="135"/>
      <c r="P211" s="135"/>
      <c r="Q211" s="135"/>
      <c r="R211" s="135"/>
      <c r="S211" s="135"/>
      <c r="T211" s="135"/>
      <c r="U211" s="135"/>
      <c r="V211" s="135"/>
      <c r="W211" s="135"/>
      <c r="X211" s="135"/>
      <c r="Y211" s="135"/>
      <c r="Z211" s="135"/>
    </row>
    <row r="212" spans="1:26" ht="15.75" customHeight="1">
      <c r="A212" s="315">
        <v>209</v>
      </c>
      <c r="B212" s="317" t="s">
        <v>295</v>
      </c>
      <c r="C212" s="317" t="s">
        <v>822</v>
      </c>
      <c r="D212" s="317" t="s">
        <v>1518</v>
      </c>
      <c r="E212" s="318"/>
      <c r="F212" s="318"/>
      <c r="G212" s="317" t="s">
        <v>368</v>
      </c>
      <c r="H212" s="317" t="s">
        <v>1519</v>
      </c>
      <c r="I212" s="314"/>
      <c r="J212" s="314"/>
      <c r="K212" s="135"/>
      <c r="L212" s="135"/>
      <c r="M212" s="135"/>
      <c r="N212" s="135"/>
      <c r="O212" s="135"/>
      <c r="P212" s="135"/>
      <c r="Q212" s="135"/>
      <c r="R212" s="135"/>
      <c r="S212" s="135"/>
      <c r="T212" s="135"/>
      <c r="U212" s="135"/>
      <c r="V212" s="135"/>
      <c r="W212" s="135"/>
      <c r="X212" s="135"/>
      <c r="Y212" s="135"/>
      <c r="Z212" s="135"/>
    </row>
    <row r="213" spans="1:26" ht="15.75" customHeight="1">
      <c r="A213" s="315">
        <v>210</v>
      </c>
      <c r="B213" s="329" t="s">
        <v>295</v>
      </c>
      <c r="C213" s="329" t="s">
        <v>822</v>
      </c>
      <c r="D213" s="329" t="s">
        <v>1520</v>
      </c>
      <c r="E213" s="329" t="s">
        <v>1521</v>
      </c>
      <c r="F213" s="329" t="s">
        <v>1522</v>
      </c>
      <c r="G213" s="329" t="s">
        <v>368</v>
      </c>
      <c r="H213" s="329" t="s">
        <v>1523</v>
      </c>
      <c r="I213" s="314"/>
      <c r="J213" s="314"/>
      <c r="K213" s="135"/>
      <c r="L213" s="135"/>
      <c r="M213" s="135"/>
      <c r="N213" s="135"/>
      <c r="O213" s="135"/>
      <c r="P213" s="135"/>
      <c r="Q213" s="135"/>
      <c r="R213" s="135"/>
      <c r="S213" s="135"/>
      <c r="T213" s="135"/>
      <c r="U213" s="135"/>
      <c r="V213" s="135"/>
      <c r="W213" s="135"/>
      <c r="X213" s="135"/>
      <c r="Y213" s="135"/>
      <c r="Z213" s="135"/>
    </row>
    <row r="214" spans="1:26" ht="15.75" customHeight="1">
      <c r="A214" s="315">
        <v>211</v>
      </c>
      <c r="B214" s="317" t="s">
        <v>295</v>
      </c>
      <c r="C214" s="317" t="s">
        <v>822</v>
      </c>
      <c r="D214" s="317" t="s">
        <v>1524</v>
      </c>
      <c r="E214" s="318"/>
      <c r="F214" s="318"/>
      <c r="G214" s="317" t="s">
        <v>368</v>
      </c>
      <c r="H214" s="317" t="s">
        <v>1525</v>
      </c>
      <c r="I214" s="314"/>
      <c r="J214" s="314"/>
      <c r="K214" s="135"/>
      <c r="L214" s="135"/>
      <c r="M214" s="135"/>
      <c r="N214" s="135"/>
      <c r="O214" s="135"/>
      <c r="P214" s="135"/>
      <c r="Q214" s="135"/>
      <c r="R214" s="135"/>
      <c r="S214" s="135"/>
      <c r="T214" s="135"/>
      <c r="U214" s="135"/>
      <c r="V214" s="135"/>
      <c r="W214" s="135"/>
      <c r="X214" s="135"/>
      <c r="Y214" s="135"/>
      <c r="Z214" s="135"/>
    </row>
    <row r="215" spans="1:26" ht="15.75" customHeight="1">
      <c r="A215" s="315">
        <v>212</v>
      </c>
      <c r="B215" s="317" t="s">
        <v>295</v>
      </c>
      <c r="C215" s="317" t="s">
        <v>822</v>
      </c>
      <c r="D215" s="317" t="s">
        <v>1526</v>
      </c>
      <c r="E215" s="318"/>
      <c r="F215" s="318"/>
      <c r="G215" s="317" t="s">
        <v>368</v>
      </c>
      <c r="H215" s="317" t="s">
        <v>1527</v>
      </c>
      <c r="I215" s="314"/>
      <c r="J215" s="314"/>
      <c r="K215" s="135"/>
      <c r="L215" s="135"/>
      <c r="M215" s="135"/>
      <c r="N215" s="135"/>
      <c r="O215" s="135"/>
      <c r="P215" s="135"/>
      <c r="Q215" s="135"/>
      <c r="R215" s="135"/>
      <c r="S215" s="135"/>
      <c r="T215" s="135"/>
      <c r="U215" s="135"/>
      <c r="V215" s="135"/>
      <c r="W215" s="135"/>
      <c r="X215" s="135"/>
      <c r="Y215" s="135"/>
      <c r="Z215" s="135"/>
    </row>
    <row r="216" spans="1:26" ht="15.75" customHeight="1">
      <c r="A216" s="315">
        <v>213</v>
      </c>
      <c r="B216" s="329" t="s">
        <v>295</v>
      </c>
      <c r="C216" s="329" t="s">
        <v>822</v>
      </c>
      <c r="D216" s="329" t="s">
        <v>1528</v>
      </c>
      <c r="E216" s="329" t="s">
        <v>1529</v>
      </c>
      <c r="F216" s="329" t="s">
        <v>1530</v>
      </c>
      <c r="G216" s="329" t="s">
        <v>368</v>
      </c>
      <c r="H216" s="329" t="s">
        <v>30</v>
      </c>
      <c r="I216" s="314"/>
      <c r="J216" s="314"/>
      <c r="K216" s="135"/>
      <c r="L216" s="135"/>
      <c r="M216" s="135"/>
      <c r="N216" s="135"/>
      <c r="O216" s="135"/>
      <c r="P216" s="135"/>
      <c r="Q216" s="135"/>
      <c r="R216" s="135"/>
      <c r="S216" s="135"/>
      <c r="T216" s="135"/>
      <c r="U216" s="135"/>
      <c r="V216" s="135"/>
      <c r="W216" s="135"/>
      <c r="X216" s="135"/>
      <c r="Y216" s="135"/>
      <c r="Z216" s="135"/>
    </row>
    <row r="217" spans="1:26" ht="15.75" customHeight="1">
      <c r="A217" s="315">
        <v>214</v>
      </c>
      <c r="B217" s="317" t="s">
        <v>295</v>
      </c>
      <c r="C217" s="317" t="s">
        <v>822</v>
      </c>
      <c r="D217" s="317" t="s">
        <v>1531</v>
      </c>
      <c r="E217" s="318"/>
      <c r="F217" s="318"/>
      <c r="G217" s="317" t="s">
        <v>368</v>
      </c>
      <c r="H217" s="317" t="s">
        <v>192</v>
      </c>
      <c r="I217" s="314"/>
      <c r="J217" s="314"/>
      <c r="K217" s="135"/>
      <c r="L217" s="135"/>
      <c r="M217" s="135"/>
      <c r="N217" s="135"/>
      <c r="O217" s="135"/>
      <c r="P217" s="135"/>
      <c r="Q217" s="135"/>
      <c r="R217" s="135"/>
      <c r="S217" s="135"/>
      <c r="T217" s="135"/>
      <c r="U217" s="135"/>
      <c r="V217" s="135"/>
      <c r="W217" s="135"/>
      <c r="X217" s="135"/>
      <c r="Y217" s="135"/>
      <c r="Z217" s="135"/>
    </row>
    <row r="218" spans="1:26" ht="15.75" customHeight="1">
      <c r="A218" s="315">
        <v>215</v>
      </c>
      <c r="B218" s="329" t="s">
        <v>295</v>
      </c>
      <c r="C218" s="329" t="s">
        <v>822</v>
      </c>
      <c r="D218" s="329" t="s">
        <v>1532</v>
      </c>
      <c r="E218" s="329" t="s">
        <v>1533</v>
      </c>
      <c r="F218" s="329" t="s">
        <v>1534</v>
      </c>
      <c r="G218" s="329" t="s">
        <v>368</v>
      </c>
      <c r="H218" s="329" t="s">
        <v>1442</v>
      </c>
      <c r="I218" s="314"/>
      <c r="J218" s="314"/>
      <c r="K218" s="135"/>
      <c r="L218" s="135"/>
      <c r="M218" s="135"/>
      <c r="N218" s="135"/>
      <c r="O218" s="135"/>
      <c r="P218" s="135"/>
      <c r="Q218" s="135"/>
      <c r="R218" s="135"/>
      <c r="S218" s="135"/>
      <c r="T218" s="135"/>
      <c r="U218" s="135"/>
      <c r="V218" s="135"/>
      <c r="W218" s="135"/>
      <c r="X218" s="135"/>
      <c r="Y218" s="135"/>
      <c r="Z218" s="135"/>
    </row>
    <row r="219" spans="1:26" ht="15.75" customHeight="1">
      <c r="A219" s="315">
        <v>216</v>
      </c>
      <c r="B219" s="317" t="s">
        <v>295</v>
      </c>
      <c r="C219" s="317" t="s">
        <v>822</v>
      </c>
      <c r="D219" s="317" t="s">
        <v>1535</v>
      </c>
      <c r="E219" s="318"/>
      <c r="F219" s="318"/>
      <c r="G219" s="317" t="s">
        <v>368</v>
      </c>
      <c r="H219" s="317" t="s">
        <v>1478</v>
      </c>
      <c r="I219" s="314"/>
      <c r="J219" s="314"/>
      <c r="K219" s="135"/>
      <c r="L219" s="135"/>
      <c r="M219" s="135"/>
      <c r="N219" s="135"/>
      <c r="O219" s="135"/>
      <c r="P219" s="135"/>
      <c r="Q219" s="135"/>
      <c r="R219" s="135"/>
      <c r="S219" s="135"/>
      <c r="T219" s="135"/>
      <c r="U219" s="135"/>
      <c r="V219" s="135"/>
      <c r="W219" s="135"/>
      <c r="X219" s="135"/>
      <c r="Y219" s="135"/>
      <c r="Z219" s="135"/>
    </row>
    <row r="220" spans="1:26" ht="15.75" customHeight="1">
      <c r="A220" s="315">
        <v>217</v>
      </c>
      <c r="B220" s="317" t="s">
        <v>295</v>
      </c>
      <c r="C220" s="317" t="s">
        <v>822</v>
      </c>
      <c r="D220" s="317" t="s">
        <v>1536</v>
      </c>
      <c r="E220" s="318"/>
      <c r="F220" s="318"/>
      <c r="G220" s="317" t="s">
        <v>368</v>
      </c>
      <c r="H220" s="317" t="s">
        <v>1517</v>
      </c>
      <c r="I220" s="314"/>
      <c r="J220" s="314"/>
      <c r="K220" s="135"/>
      <c r="L220" s="135"/>
      <c r="M220" s="135"/>
      <c r="N220" s="135"/>
      <c r="O220" s="135"/>
      <c r="P220" s="135"/>
      <c r="Q220" s="135"/>
      <c r="R220" s="135"/>
      <c r="S220" s="135"/>
      <c r="T220" s="135"/>
      <c r="U220" s="135"/>
      <c r="V220" s="135"/>
      <c r="W220" s="135"/>
      <c r="X220" s="135"/>
      <c r="Y220" s="135"/>
      <c r="Z220" s="135"/>
    </row>
    <row r="221" spans="1:26" ht="15.75" customHeight="1">
      <c r="A221" s="315">
        <v>218</v>
      </c>
      <c r="B221" s="317" t="s">
        <v>295</v>
      </c>
      <c r="C221" s="317" t="s">
        <v>822</v>
      </c>
      <c r="D221" s="317" t="s">
        <v>1537</v>
      </c>
      <c r="E221" s="318"/>
      <c r="F221" s="318"/>
      <c r="G221" s="317" t="s">
        <v>368</v>
      </c>
      <c r="H221" s="317" t="s">
        <v>1368</v>
      </c>
      <c r="I221" s="314"/>
      <c r="J221" s="314"/>
      <c r="K221" s="135"/>
      <c r="L221" s="135"/>
      <c r="M221" s="135"/>
      <c r="N221" s="135"/>
      <c r="O221" s="135"/>
      <c r="P221" s="135"/>
      <c r="Q221" s="135"/>
      <c r="R221" s="135"/>
      <c r="S221" s="135"/>
      <c r="T221" s="135"/>
      <c r="U221" s="135"/>
      <c r="V221" s="135"/>
      <c r="W221" s="135"/>
      <c r="X221" s="135"/>
      <c r="Y221" s="135"/>
      <c r="Z221" s="135"/>
    </row>
    <row r="222" spans="1:26" ht="15.75" customHeight="1">
      <c r="A222" s="315">
        <v>219</v>
      </c>
      <c r="B222" s="329" t="s">
        <v>295</v>
      </c>
      <c r="C222" s="329" t="s">
        <v>822</v>
      </c>
      <c r="D222" s="329" t="s">
        <v>1538</v>
      </c>
      <c r="E222" s="329" t="s">
        <v>1539</v>
      </c>
      <c r="F222" s="329" t="s">
        <v>1540</v>
      </c>
      <c r="G222" s="329" t="s">
        <v>368</v>
      </c>
      <c r="H222" s="329" t="s">
        <v>216</v>
      </c>
      <c r="I222" s="314"/>
      <c r="J222" s="314"/>
      <c r="K222" s="135"/>
      <c r="L222" s="135"/>
      <c r="M222" s="135"/>
      <c r="N222" s="135"/>
      <c r="O222" s="135"/>
      <c r="P222" s="135"/>
      <c r="Q222" s="135"/>
      <c r="R222" s="135"/>
      <c r="S222" s="135"/>
      <c r="T222" s="135"/>
      <c r="U222" s="135"/>
      <c r="V222" s="135"/>
      <c r="W222" s="135"/>
      <c r="X222" s="135"/>
      <c r="Y222" s="135"/>
      <c r="Z222" s="135"/>
    </row>
    <row r="223" spans="1:26" ht="15.75" customHeight="1">
      <c r="A223" s="315">
        <v>220</v>
      </c>
      <c r="B223" s="329" t="s">
        <v>295</v>
      </c>
      <c r="C223" s="329" t="s">
        <v>822</v>
      </c>
      <c r="D223" s="329" t="s">
        <v>1541</v>
      </c>
      <c r="E223" s="329" t="s">
        <v>1542</v>
      </c>
      <c r="F223" s="329" t="s">
        <v>1543</v>
      </c>
      <c r="G223" s="329" t="s">
        <v>368</v>
      </c>
      <c r="H223" s="329" t="s">
        <v>1544</v>
      </c>
      <c r="I223" s="314"/>
      <c r="J223" s="314"/>
      <c r="K223" s="135"/>
      <c r="L223" s="135"/>
      <c r="M223" s="135"/>
      <c r="N223" s="135"/>
      <c r="O223" s="135"/>
      <c r="P223" s="135"/>
      <c r="Q223" s="135"/>
      <c r="R223" s="135"/>
      <c r="S223" s="135"/>
      <c r="T223" s="135"/>
      <c r="U223" s="135"/>
      <c r="V223" s="135"/>
      <c r="W223" s="135"/>
      <c r="X223" s="135"/>
      <c r="Y223" s="135"/>
      <c r="Z223" s="135"/>
    </row>
    <row r="224" spans="1:26" ht="15.75" customHeight="1">
      <c r="A224" s="315">
        <v>221</v>
      </c>
      <c r="B224" s="323" t="s">
        <v>295</v>
      </c>
      <c r="C224" s="323" t="s">
        <v>822</v>
      </c>
      <c r="D224" s="323" t="s">
        <v>1545</v>
      </c>
      <c r="E224" s="323" t="s">
        <v>1546</v>
      </c>
      <c r="F224" s="323" t="s">
        <v>1547</v>
      </c>
      <c r="G224" s="323" t="s">
        <v>368</v>
      </c>
      <c r="H224" s="323" t="s">
        <v>294</v>
      </c>
      <c r="I224" s="314"/>
      <c r="J224" s="314"/>
      <c r="K224" s="135"/>
      <c r="L224" s="135"/>
      <c r="M224" s="135"/>
      <c r="N224" s="135"/>
      <c r="O224" s="135"/>
      <c r="P224" s="135"/>
      <c r="Q224" s="135"/>
      <c r="R224" s="135"/>
      <c r="S224" s="135"/>
      <c r="T224" s="135"/>
      <c r="U224" s="135"/>
      <c r="V224" s="135"/>
      <c r="W224" s="135"/>
      <c r="X224" s="135"/>
      <c r="Y224" s="135"/>
      <c r="Z224" s="135"/>
    </row>
    <row r="225" spans="1:26" ht="15.75" customHeight="1">
      <c r="A225" s="315">
        <v>222</v>
      </c>
      <c r="B225" s="329" t="s">
        <v>295</v>
      </c>
      <c r="C225" s="329" t="s">
        <v>822</v>
      </c>
      <c r="D225" s="329" t="s">
        <v>1548</v>
      </c>
      <c r="E225" s="329" t="s">
        <v>1549</v>
      </c>
      <c r="F225" s="329" t="s">
        <v>1550</v>
      </c>
      <c r="G225" s="329" t="s">
        <v>368</v>
      </c>
      <c r="H225" s="329" t="s">
        <v>1551</v>
      </c>
      <c r="I225" s="314"/>
      <c r="J225" s="314"/>
      <c r="K225" s="135"/>
      <c r="L225" s="135"/>
      <c r="M225" s="135"/>
      <c r="N225" s="135"/>
      <c r="O225" s="135"/>
      <c r="P225" s="135"/>
      <c r="Q225" s="135"/>
      <c r="R225" s="135"/>
      <c r="S225" s="135"/>
      <c r="T225" s="135"/>
      <c r="U225" s="135"/>
      <c r="V225" s="135"/>
      <c r="W225" s="135"/>
      <c r="X225" s="135"/>
      <c r="Y225" s="135"/>
      <c r="Z225" s="135"/>
    </row>
    <row r="226" spans="1:26" ht="15.75" customHeight="1">
      <c r="A226" s="315">
        <v>223</v>
      </c>
      <c r="B226" s="354" t="s">
        <v>295</v>
      </c>
      <c r="C226" s="354" t="s">
        <v>822</v>
      </c>
      <c r="D226" s="354" t="s">
        <v>1552</v>
      </c>
      <c r="E226" s="354" t="s">
        <v>1553</v>
      </c>
      <c r="F226" s="354" t="s">
        <v>1554</v>
      </c>
      <c r="G226" s="354" t="s">
        <v>368</v>
      </c>
      <c r="H226" s="354" t="s">
        <v>1555</v>
      </c>
      <c r="I226" s="314"/>
      <c r="J226" s="314"/>
      <c r="K226" s="135"/>
      <c r="L226" s="135"/>
      <c r="M226" s="135"/>
      <c r="N226" s="135"/>
      <c r="O226" s="135"/>
      <c r="P226" s="135"/>
      <c r="Q226" s="135"/>
      <c r="R226" s="135"/>
      <c r="S226" s="135"/>
      <c r="T226" s="135"/>
      <c r="U226" s="135"/>
      <c r="V226" s="135"/>
      <c r="W226" s="135"/>
      <c r="X226" s="135"/>
      <c r="Y226" s="135"/>
      <c r="Z226" s="135"/>
    </row>
    <row r="227" spans="1:26" ht="15.75" customHeight="1">
      <c r="A227" s="315">
        <v>224</v>
      </c>
      <c r="B227" s="329" t="s">
        <v>295</v>
      </c>
      <c r="C227" s="329" t="s">
        <v>822</v>
      </c>
      <c r="D227" s="329" t="s">
        <v>1556</v>
      </c>
      <c r="E227" s="329" t="s">
        <v>1557</v>
      </c>
      <c r="F227" s="329" t="s">
        <v>1558</v>
      </c>
      <c r="G227" s="329" t="s">
        <v>368</v>
      </c>
      <c r="H227" s="329" t="s">
        <v>1559</v>
      </c>
      <c r="I227" s="314"/>
      <c r="J227" s="314"/>
      <c r="K227" s="135"/>
      <c r="L227" s="135"/>
      <c r="M227" s="135"/>
      <c r="N227" s="135"/>
      <c r="O227" s="135"/>
      <c r="P227" s="135"/>
      <c r="Q227" s="135"/>
      <c r="R227" s="135"/>
      <c r="S227" s="135"/>
      <c r="T227" s="135"/>
      <c r="U227" s="135"/>
      <c r="V227" s="135"/>
      <c r="W227" s="135"/>
      <c r="X227" s="135"/>
      <c r="Y227" s="135"/>
      <c r="Z227" s="135"/>
    </row>
    <row r="228" spans="1:26" ht="15.75" customHeight="1">
      <c r="A228" s="315">
        <v>225</v>
      </c>
      <c r="B228" s="329" t="s">
        <v>295</v>
      </c>
      <c r="C228" s="329" t="s">
        <v>822</v>
      </c>
      <c r="D228" s="329" t="s">
        <v>1560</v>
      </c>
      <c r="E228" s="329" t="s">
        <v>1561</v>
      </c>
      <c r="F228" s="329" t="s">
        <v>1562</v>
      </c>
      <c r="G228" s="329" t="s">
        <v>368</v>
      </c>
      <c r="H228" s="329" t="s">
        <v>1563</v>
      </c>
      <c r="I228" s="314"/>
      <c r="J228" s="314"/>
      <c r="K228" s="135"/>
      <c r="L228" s="135"/>
      <c r="M228" s="135"/>
      <c r="N228" s="135"/>
      <c r="O228" s="135"/>
      <c r="P228" s="135"/>
      <c r="Q228" s="135"/>
      <c r="R228" s="135"/>
      <c r="S228" s="135"/>
      <c r="T228" s="135"/>
      <c r="U228" s="135"/>
      <c r="V228" s="135"/>
      <c r="W228" s="135"/>
      <c r="X228" s="135"/>
      <c r="Y228" s="135"/>
      <c r="Z228" s="135"/>
    </row>
    <row r="229" spans="1:26" ht="15.75" customHeight="1">
      <c r="A229" s="315">
        <v>226</v>
      </c>
      <c r="B229" s="317" t="s">
        <v>295</v>
      </c>
      <c r="C229" s="317" t="s">
        <v>822</v>
      </c>
      <c r="D229" s="317" t="s">
        <v>1564</v>
      </c>
      <c r="E229" s="318"/>
      <c r="F229" s="318"/>
      <c r="G229" s="317" t="s">
        <v>368</v>
      </c>
      <c r="H229" s="317" t="s">
        <v>1565</v>
      </c>
      <c r="I229" s="314"/>
      <c r="J229" s="314"/>
      <c r="K229" s="135"/>
      <c r="L229" s="135"/>
      <c r="M229" s="135"/>
      <c r="N229" s="135"/>
      <c r="O229" s="135"/>
      <c r="P229" s="135"/>
      <c r="Q229" s="135"/>
      <c r="R229" s="135"/>
      <c r="S229" s="135"/>
      <c r="T229" s="135"/>
      <c r="U229" s="135"/>
      <c r="V229" s="135"/>
      <c r="W229" s="135"/>
      <c r="X229" s="135"/>
      <c r="Y229" s="135"/>
      <c r="Z229" s="135"/>
    </row>
    <row r="230" spans="1:26" ht="15.75" customHeight="1">
      <c r="A230" s="315">
        <v>227</v>
      </c>
      <c r="B230" s="329" t="s">
        <v>295</v>
      </c>
      <c r="C230" s="329" t="s">
        <v>822</v>
      </c>
      <c r="D230" s="329" t="s">
        <v>1566</v>
      </c>
      <c r="E230" s="329" t="s">
        <v>1567</v>
      </c>
      <c r="F230" s="329" t="s">
        <v>1568</v>
      </c>
      <c r="G230" s="329" t="s">
        <v>368</v>
      </c>
      <c r="H230" s="329" t="s">
        <v>1565</v>
      </c>
      <c r="I230" s="314"/>
      <c r="J230" s="314"/>
      <c r="K230" s="135"/>
      <c r="L230" s="135"/>
      <c r="M230" s="135"/>
      <c r="N230" s="135"/>
      <c r="O230" s="135"/>
      <c r="P230" s="135"/>
      <c r="Q230" s="135"/>
      <c r="R230" s="135"/>
      <c r="S230" s="135"/>
      <c r="T230" s="135"/>
      <c r="U230" s="135"/>
      <c r="V230" s="135"/>
      <c r="W230" s="135"/>
      <c r="X230" s="135"/>
      <c r="Y230" s="135"/>
      <c r="Z230" s="135"/>
    </row>
    <row r="231" spans="1:26" ht="15.75" customHeight="1">
      <c r="A231" s="315">
        <v>228</v>
      </c>
      <c r="B231" s="329" t="s">
        <v>295</v>
      </c>
      <c r="C231" s="329" t="s">
        <v>822</v>
      </c>
      <c r="D231" s="329" t="s">
        <v>1569</v>
      </c>
      <c r="E231" s="329" t="s">
        <v>1570</v>
      </c>
      <c r="F231" s="353"/>
      <c r="G231" s="329" t="s">
        <v>368</v>
      </c>
      <c r="H231" s="329" t="s">
        <v>1571</v>
      </c>
      <c r="I231" s="314"/>
      <c r="J231" s="314"/>
      <c r="K231" s="135"/>
      <c r="L231" s="135"/>
      <c r="M231" s="135"/>
      <c r="N231" s="135"/>
      <c r="O231" s="135"/>
      <c r="P231" s="135"/>
      <c r="Q231" s="135"/>
      <c r="R231" s="135"/>
      <c r="S231" s="135"/>
      <c r="T231" s="135"/>
      <c r="U231" s="135"/>
      <c r="V231" s="135"/>
      <c r="W231" s="135"/>
      <c r="X231" s="135"/>
      <c r="Y231" s="135"/>
      <c r="Z231" s="135"/>
    </row>
    <row r="232" spans="1:26" ht="15.75" customHeight="1">
      <c r="A232" s="315">
        <v>229</v>
      </c>
      <c r="B232" s="329" t="s">
        <v>295</v>
      </c>
      <c r="C232" s="329" t="s">
        <v>822</v>
      </c>
      <c r="D232" s="329" t="s">
        <v>1572</v>
      </c>
      <c r="E232" s="329" t="s">
        <v>1573</v>
      </c>
      <c r="F232" s="329" t="s">
        <v>1574</v>
      </c>
      <c r="G232" s="329" t="s">
        <v>368</v>
      </c>
      <c r="H232" s="329" t="s">
        <v>1388</v>
      </c>
      <c r="I232" s="314"/>
      <c r="J232" s="314"/>
      <c r="K232" s="135"/>
      <c r="L232" s="135"/>
      <c r="M232" s="135"/>
      <c r="N232" s="135"/>
      <c r="O232" s="135"/>
      <c r="P232" s="135"/>
      <c r="Q232" s="135"/>
      <c r="R232" s="135"/>
      <c r="S232" s="135"/>
      <c r="T232" s="135"/>
      <c r="U232" s="135"/>
      <c r="V232" s="135"/>
      <c r="W232" s="135"/>
      <c r="X232" s="135"/>
      <c r="Y232" s="135"/>
      <c r="Z232" s="135"/>
    </row>
    <row r="233" spans="1:26" ht="15.75" customHeight="1">
      <c r="A233" s="315">
        <v>230</v>
      </c>
      <c r="B233" s="329" t="s">
        <v>295</v>
      </c>
      <c r="C233" s="329" t="s">
        <v>822</v>
      </c>
      <c r="D233" s="329" t="s">
        <v>1575</v>
      </c>
      <c r="E233" s="329" t="s">
        <v>1576</v>
      </c>
      <c r="F233" s="329" t="s">
        <v>1577</v>
      </c>
      <c r="G233" s="329" t="s">
        <v>368</v>
      </c>
      <c r="H233" s="329" t="s">
        <v>1578</v>
      </c>
      <c r="I233" s="314"/>
      <c r="J233" s="314"/>
      <c r="K233" s="135"/>
      <c r="L233" s="135"/>
      <c r="M233" s="135"/>
      <c r="N233" s="135"/>
      <c r="O233" s="135"/>
      <c r="P233" s="135"/>
      <c r="Q233" s="135"/>
      <c r="R233" s="135"/>
      <c r="S233" s="135"/>
      <c r="T233" s="135"/>
      <c r="U233" s="135"/>
      <c r="V233" s="135"/>
      <c r="W233" s="135"/>
      <c r="X233" s="135"/>
      <c r="Y233" s="135"/>
      <c r="Z233" s="135"/>
    </row>
    <row r="234" spans="1:26" ht="15.75" customHeight="1">
      <c r="A234" s="315">
        <v>231</v>
      </c>
      <c r="B234" s="329" t="s">
        <v>295</v>
      </c>
      <c r="C234" s="329" t="s">
        <v>822</v>
      </c>
      <c r="D234" s="329" t="s">
        <v>1579</v>
      </c>
      <c r="E234" s="329" t="s">
        <v>1580</v>
      </c>
      <c r="F234" s="329" t="s">
        <v>1581</v>
      </c>
      <c r="G234" s="329" t="s">
        <v>368</v>
      </c>
      <c r="H234" s="329" t="s">
        <v>273</v>
      </c>
      <c r="I234" s="314"/>
      <c r="J234" s="314"/>
      <c r="K234" s="135"/>
      <c r="L234" s="135"/>
      <c r="M234" s="135"/>
      <c r="N234" s="135"/>
      <c r="O234" s="135"/>
      <c r="P234" s="135"/>
      <c r="Q234" s="135"/>
      <c r="R234" s="135"/>
      <c r="S234" s="135"/>
      <c r="T234" s="135"/>
      <c r="U234" s="135"/>
      <c r="V234" s="135"/>
      <c r="W234" s="135"/>
      <c r="X234" s="135"/>
      <c r="Y234" s="135"/>
      <c r="Z234" s="135"/>
    </row>
    <row r="235" spans="1:26" ht="15.75" customHeight="1">
      <c r="A235" s="315">
        <v>232</v>
      </c>
      <c r="B235" s="329" t="s">
        <v>295</v>
      </c>
      <c r="C235" s="329" t="s">
        <v>822</v>
      </c>
      <c r="D235" s="329" t="s">
        <v>1582</v>
      </c>
      <c r="E235" s="329" t="s">
        <v>1583</v>
      </c>
      <c r="F235" s="329" t="s">
        <v>1584</v>
      </c>
      <c r="G235" s="329" t="s">
        <v>368</v>
      </c>
      <c r="H235" s="329" t="s">
        <v>1585</v>
      </c>
      <c r="I235" s="314"/>
      <c r="J235" s="314"/>
      <c r="K235" s="135"/>
      <c r="L235" s="135"/>
      <c r="M235" s="135"/>
      <c r="N235" s="135"/>
      <c r="O235" s="135"/>
      <c r="P235" s="135"/>
      <c r="Q235" s="135"/>
      <c r="R235" s="135"/>
      <c r="S235" s="135"/>
      <c r="T235" s="135"/>
      <c r="U235" s="135"/>
      <c r="V235" s="135"/>
      <c r="W235" s="135"/>
      <c r="X235" s="135"/>
      <c r="Y235" s="135"/>
      <c r="Z235" s="135"/>
    </row>
    <row r="236" spans="1:26" ht="15.75" customHeight="1">
      <c r="A236" s="315">
        <v>233</v>
      </c>
      <c r="B236" s="329" t="s">
        <v>295</v>
      </c>
      <c r="C236" s="329" t="s">
        <v>822</v>
      </c>
      <c r="D236" s="329" t="s">
        <v>1586</v>
      </c>
      <c r="E236" s="329" t="s">
        <v>1587</v>
      </c>
      <c r="F236" s="329" t="s">
        <v>1588</v>
      </c>
      <c r="G236" s="329" t="s">
        <v>368</v>
      </c>
      <c r="H236" s="329" t="s">
        <v>1589</v>
      </c>
      <c r="I236" s="314"/>
      <c r="J236" s="314"/>
      <c r="K236" s="135"/>
      <c r="L236" s="135"/>
      <c r="M236" s="135"/>
      <c r="N236" s="135"/>
      <c r="O236" s="135"/>
      <c r="P236" s="135"/>
      <c r="Q236" s="135"/>
      <c r="R236" s="135"/>
      <c r="S236" s="135"/>
      <c r="T236" s="135"/>
      <c r="U236" s="135"/>
      <c r="V236" s="135"/>
      <c r="W236" s="135"/>
      <c r="X236" s="135"/>
      <c r="Y236" s="135"/>
      <c r="Z236" s="135"/>
    </row>
    <row r="237" spans="1:26" ht="15.75" customHeight="1">
      <c r="A237" s="315">
        <v>234</v>
      </c>
      <c r="B237" s="329" t="s">
        <v>295</v>
      </c>
      <c r="C237" s="329" t="s">
        <v>822</v>
      </c>
      <c r="D237" s="329" t="s">
        <v>1590</v>
      </c>
      <c r="E237" s="329" t="s">
        <v>1591</v>
      </c>
      <c r="F237" s="329" t="s">
        <v>1592</v>
      </c>
      <c r="G237" s="329" t="s">
        <v>368</v>
      </c>
      <c r="H237" s="329" t="s">
        <v>30</v>
      </c>
      <c r="I237" s="314"/>
      <c r="J237" s="314"/>
      <c r="K237" s="135"/>
      <c r="L237" s="135"/>
      <c r="M237" s="135"/>
      <c r="N237" s="135"/>
      <c r="O237" s="135"/>
      <c r="P237" s="135"/>
      <c r="Q237" s="135"/>
      <c r="R237" s="135"/>
      <c r="S237" s="135"/>
      <c r="T237" s="135"/>
      <c r="U237" s="135"/>
      <c r="V237" s="135"/>
      <c r="W237" s="135"/>
      <c r="X237" s="135"/>
      <c r="Y237" s="135"/>
      <c r="Z237" s="135"/>
    </row>
    <row r="238" spans="1:26" ht="15.75" customHeight="1">
      <c r="A238" s="315">
        <v>235</v>
      </c>
      <c r="B238" s="329" t="s">
        <v>295</v>
      </c>
      <c r="C238" s="329" t="s">
        <v>822</v>
      </c>
      <c r="D238" s="329" t="s">
        <v>1593</v>
      </c>
      <c r="E238" s="329" t="s">
        <v>305</v>
      </c>
      <c r="F238" s="329" t="s">
        <v>1594</v>
      </c>
      <c r="G238" s="329" t="s">
        <v>368</v>
      </c>
      <c r="H238" s="329" t="s">
        <v>1595</v>
      </c>
      <c r="I238" s="314"/>
      <c r="J238" s="314"/>
      <c r="K238" s="135"/>
      <c r="L238" s="135"/>
      <c r="M238" s="135"/>
      <c r="N238" s="135"/>
      <c r="O238" s="135"/>
      <c r="P238" s="135"/>
      <c r="Q238" s="135"/>
      <c r="R238" s="135"/>
      <c r="S238" s="135"/>
      <c r="T238" s="135"/>
      <c r="U238" s="135"/>
      <c r="V238" s="135"/>
      <c r="W238" s="135"/>
      <c r="X238" s="135"/>
      <c r="Y238" s="135"/>
      <c r="Z238" s="135"/>
    </row>
    <row r="239" spans="1:26" ht="15.75" customHeight="1">
      <c r="A239" s="315">
        <v>236</v>
      </c>
      <c r="B239" s="329" t="s">
        <v>295</v>
      </c>
      <c r="C239" s="329" t="s">
        <v>822</v>
      </c>
      <c r="D239" s="329" t="s">
        <v>1596</v>
      </c>
      <c r="E239" s="329" t="s">
        <v>1597</v>
      </c>
      <c r="F239" s="329" t="s">
        <v>1598</v>
      </c>
      <c r="G239" s="329" t="s">
        <v>368</v>
      </c>
      <c r="H239" s="329" t="s">
        <v>1335</v>
      </c>
      <c r="I239" s="314"/>
      <c r="J239" s="314"/>
      <c r="K239" s="135"/>
      <c r="L239" s="135"/>
      <c r="M239" s="135"/>
      <c r="N239" s="135"/>
      <c r="O239" s="135"/>
      <c r="P239" s="135"/>
      <c r="Q239" s="135"/>
      <c r="R239" s="135"/>
      <c r="S239" s="135"/>
      <c r="T239" s="135"/>
      <c r="U239" s="135"/>
      <c r="V239" s="135"/>
      <c r="W239" s="135"/>
      <c r="X239" s="135"/>
      <c r="Y239" s="135"/>
      <c r="Z239" s="135"/>
    </row>
    <row r="240" spans="1:26" ht="15.75" customHeight="1">
      <c r="A240" s="315">
        <v>237</v>
      </c>
      <c r="B240" s="329" t="s">
        <v>295</v>
      </c>
      <c r="C240" s="329" t="s">
        <v>822</v>
      </c>
      <c r="D240" s="329" t="s">
        <v>1599</v>
      </c>
      <c r="E240" s="329" t="s">
        <v>1600</v>
      </c>
      <c r="F240" s="329" t="s">
        <v>1601</v>
      </c>
      <c r="G240" s="329" t="s">
        <v>368</v>
      </c>
      <c r="H240" s="329" t="s">
        <v>1602</v>
      </c>
      <c r="I240" s="314"/>
      <c r="J240" s="314"/>
      <c r="K240" s="135"/>
      <c r="L240" s="135"/>
      <c r="M240" s="135"/>
      <c r="N240" s="135"/>
      <c r="O240" s="135"/>
      <c r="P240" s="135"/>
      <c r="Q240" s="135"/>
      <c r="R240" s="135"/>
      <c r="S240" s="135"/>
      <c r="T240" s="135"/>
      <c r="U240" s="135"/>
      <c r="V240" s="135"/>
      <c r="W240" s="135"/>
      <c r="X240" s="135"/>
      <c r="Y240" s="135"/>
      <c r="Z240" s="135"/>
    </row>
    <row r="241" spans="1:26" ht="15.75" customHeight="1">
      <c r="A241" s="315">
        <v>238</v>
      </c>
      <c r="B241" s="329" t="s">
        <v>295</v>
      </c>
      <c r="C241" s="329" t="s">
        <v>822</v>
      </c>
      <c r="D241" s="329" t="s">
        <v>1603</v>
      </c>
      <c r="E241" s="329" t="s">
        <v>1604</v>
      </c>
      <c r="F241" s="329" t="s">
        <v>1605</v>
      </c>
      <c r="G241" s="329" t="s">
        <v>368</v>
      </c>
      <c r="H241" s="329" t="s">
        <v>1511</v>
      </c>
      <c r="I241" s="314"/>
      <c r="J241" s="314"/>
      <c r="K241" s="135"/>
      <c r="L241" s="135"/>
      <c r="M241" s="135"/>
      <c r="N241" s="135"/>
      <c r="O241" s="135"/>
      <c r="P241" s="135"/>
      <c r="Q241" s="135"/>
      <c r="R241" s="135"/>
      <c r="S241" s="135"/>
      <c r="T241" s="135"/>
      <c r="U241" s="135"/>
      <c r="V241" s="135"/>
      <c r="W241" s="135"/>
      <c r="X241" s="135"/>
      <c r="Y241" s="135"/>
      <c r="Z241" s="135"/>
    </row>
    <row r="242" spans="1:26" ht="15.75" customHeight="1">
      <c r="A242" s="315">
        <v>239</v>
      </c>
      <c r="B242" s="329" t="s">
        <v>295</v>
      </c>
      <c r="C242" s="329" t="s">
        <v>822</v>
      </c>
      <c r="D242" s="329" t="s">
        <v>1606</v>
      </c>
      <c r="E242" s="329" t="s">
        <v>1607</v>
      </c>
      <c r="F242" s="329" t="s">
        <v>1608</v>
      </c>
      <c r="G242" s="329" t="s">
        <v>368</v>
      </c>
      <c r="H242" s="329" t="s">
        <v>1407</v>
      </c>
      <c r="I242" s="314"/>
      <c r="J242" s="314"/>
      <c r="K242" s="135"/>
      <c r="L242" s="135"/>
      <c r="M242" s="135"/>
      <c r="N242" s="135"/>
      <c r="O242" s="135"/>
      <c r="P242" s="135"/>
      <c r="Q242" s="135"/>
      <c r="R242" s="135"/>
      <c r="S242" s="135"/>
      <c r="T242" s="135"/>
      <c r="U242" s="135"/>
      <c r="V242" s="135"/>
      <c r="W242" s="135"/>
      <c r="X242" s="135"/>
      <c r="Y242" s="135"/>
      <c r="Z242" s="135"/>
    </row>
    <row r="243" spans="1:26" ht="15.75" customHeight="1">
      <c r="A243" s="315">
        <v>240</v>
      </c>
      <c r="B243" s="317" t="s">
        <v>295</v>
      </c>
      <c r="C243" s="317" t="s">
        <v>822</v>
      </c>
      <c r="D243" s="317" t="s">
        <v>1609</v>
      </c>
      <c r="E243" s="318"/>
      <c r="F243" s="318"/>
      <c r="G243" s="317" t="s">
        <v>368</v>
      </c>
      <c r="H243" s="317" t="s">
        <v>319</v>
      </c>
      <c r="I243" s="314"/>
      <c r="J243" s="314"/>
      <c r="K243" s="135"/>
      <c r="L243" s="135"/>
      <c r="M243" s="135"/>
      <c r="N243" s="135"/>
      <c r="O243" s="135"/>
      <c r="P243" s="135"/>
      <c r="Q243" s="135"/>
      <c r="R243" s="135"/>
      <c r="S243" s="135"/>
      <c r="T243" s="135"/>
      <c r="U243" s="135"/>
      <c r="V243" s="135"/>
      <c r="W243" s="135"/>
      <c r="X243" s="135"/>
      <c r="Y243" s="135"/>
      <c r="Z243" s="135"/>
    </row>
    <row r="244" spans="1:26" ht="15.75" customHeight="1">
      <c r="A244" s="315">
        <v>241</v>
      </c>
      <c r="B244" s="329" t="s">
        <v>295</v>
      </c>
      <c r="C244" s="329" t="s">
        <v>822</v>
      </c>
      <c r="D244" s="329" t="s">
        <v>1610</v>
      </c>
      <c r="E244" s="329" t="s">
        <v>1611</v>
      </c>
      <c r="F244" s="329" t="s">
        <v>1612</v>
      </c>
      <c r="G244" s="329" t="s">
        <v>368</v>
      </c>
      <c r="H244" s="329" t="s">
        <v>1427</v>
      </c>
      <c r="I244" s="314"/>
      <c r="J244" s="314"/>
      <c r="K244" s="135"/>
      <c r="L244" s="135"/>
      <c r="M244" s="135"/>
      <c r="N244" s="135"/>
      <c r="O244" s="135"/>
      <c r="P244" s="135"/>
      <c r="Q244" s="135"/>
      <c r="R244" s="135"/>
      <c r="S244" s="135"/>
      <c r="T244" s="135"/>
      <c r="U244" s="135"/>
      <c r="V244" s="135"/>
      <c r="W244" s="135"/>
      <c r="X244" s="135"/>
      <c r="Y244" s="135"/>
      <c r="Z244" s="135"/>
    </row>
    <row r="245" spans="1:26" ht="15.75" customHeight="1">
      <c r="A245" s="315">
        <v>242</v>
      </c>
      <c r="B245" s="329" t="s">
        <v>295</v>
      </c>
      <c r="C245" s="329" t="s">
        <v>822</v>
      </c>
      <c r="D245" s="329" t="s">
        <v>1613</v>
      </c>
      <c r="E245" s="329" t="s">
        <v>1614</v>
      </c>
      <c r="F245" s="329" t="s">
        <v>1615</v>
      </c>
      <c r="G245" s="329" t="s">
        <v>368</v>
      </c>
      <c r="H245" s="329" t="s">
        <v>1372</v>
      </c>
      <c r="I245" s="314"/>
      <c r="J245" s="314"/>
      <c r="K245" s="135"/>
      <c r="L245" s="135"/>
      <c r="M245" s="135"/>
      <c r="N245" s="135"/>
      <c r="O245" s="135"/>
      <c r="P245" s="135"/>
      <c r="Q245" s="135"/>
      <c r="R245" s="135"/>
      <c r="S245" s="135"/>
      <c r="T245" s="135"/>
      <c r="U245" s="135"/>
      <c r="V245" s="135"/>
      <c r="W245" s="135"/>
      <c r="X245" s="135"/>
      <c r="Y245" s="135"/>
      <c r="Z245" s="135"/>
    </row>
    <row r="246" spans="1:26" ht="15.75" customHeight="1">
      <c r="A246" s="315">
        <v>243</v>
      </c>
      <c r="B246" s="329" t="s">
        <v>295</v>
      </c>
      <c r="C246" s="329" t="s">
        <v>822</v>
      </c>
      <c r="D246" s="329" t="s">
        <v>1616</v>
      </c>
      <c r="E246" s="329" t="s">
        <v>1617</v>
      </c>
      <c r="F246" s="329" t="s">
        <v>1618</v>
      </c>
      <c r="G246" s="329" t="s">
        <v>368</v>
      </c>
      <c r="H246" s="329" t="s">
        <v>1619</v>
      </c>
      <c r="I246" s="314"/>
      <c r="J246" s="314"/>
      <c r="K246" s="135"/>
      <c r="L246" s="135"/>
      <c r="M246" s="135"/>
      <c r="N246" s="135"/>
      <c r="O246" s="135"/>
      <c r="P246" s="135"/>
      <c r="Q246" s="135"/>
      <c r="R246" s="135"/>
      <c r="S246" s="135"/>
      <c r="T246" s="135"/>
      <c r="U246" s="135"/>
      <c r="V246" s="135"/>
      <c r="W246" s="135"/>
      <c r="X246" s="135"/>
      <c r="Y246" s="135"/>
      <c r="Z246" s="135"/>
    </row>
    <row r="247" spans="1:26" ht="15.75" customHeight="1">
      <c r="A247" s="315">
        <v>244</v>
      </c>
      <c r="B247" s="317" t="s">
        <v>295</v>
      </c>
      <c r="C247" s="317" t="s">
        <v>822</v>
      </c>
      <c r="D247" s="317" t="s">
        <v>1620</v>
      </c>
      <c r="E247" s="318"/>
      <c r="F247" s="318"/>
      <c r="G247" s="317" t="s">
        <v>368</v>
      </c>
      <c r="H247" s="317" t="s">
        <v>277</v>
      </c>
      <c r="I247" s="314"/>
      <c r="J247" s="314"/>
      <c r="K247" s="135"/>
      <c r="L247" s="135"/>
      <c r="M247" s="135"/>
      <c r="N247" s="135"/>
      <c r="O247" s="135"/>
      <c r="P247" s="135"/>
      <c r="Q247" s="135"/>
      <c r="R247" s="135"/>
      <c r="S247" s="135"/>
      <c r="T247" s="135"/>
      <c r="U247" s="135"/>
      <c r="V247" s="135"/>
      <c r="W247" s="135"/>
      <c r="X247" s="135"/>
      <c r="Y247" s="135"/>
      <c r="Z247" s="135"/>
    </row>
    <row r="248" spans="1:26" ht="15.75" customHeight="1">
      <c r="A248" s="315">
        <v>245</v>
      </c>
      <c r="B248" s="317" t="s">
        <v>295</v>
      </c>
      <c r="C248" s="317" t="s">
        <v>822</v>
      </c>
      <c r="D248" s="317" t="s">
        <v>1621</v>
      </c>
      <c r="E248" s="318"/>
      <c r="F248" s="318"/>
      <c r="G248" s="317" t="s">
        <v>368</v>
      </c>
      <c r="H248" s="317" t="s">
        <v>1622</v>
      </c>
      <c r="I248" s="314"/>
      <c r="J248" s="314"/>
      <c r="K248" s="135"/>
      <c r="L248" s="135"/>
      <c r="M248" s="135"/>
      <c r="N248" s="135"/>
      <c r="O248" s="135"/>
      <c r="P248" s="135"/>
      <c r="Q248" s="135"/>
      <c r="R248" s="135"/>
      <c r="S248" s="135"/>
      <c r="T248" s="135"/>
      <c r="U248" s="135"/>
      <c r="V248" s="135"/>
      <c r="W248" s="135"/>
      <c r="X248" s="135"/>
      <c r="Y248" s="135"/>
      <c r="Z248" s="135"/>
    </row>
    <row r="249" spans="1:26" ht="15.75" customHeight="1">
      <c r="A249" s="315"/>
      <c r="B249" s="329"/>
      <c r="C249" s="329"/>
      <c r="D249" s="329"/>
      <c r="E249" s="329"/>
      <c r="F249" s="329"/>
      <c r="G249" s="329"/>
      <c r="H249" s="329"/>
      <c r="I249" s="314"/>
      <c r="J249" s="314"/>
      <c r="K249" s="135"/>
      <c r="L249" s="135"/>
      <c r="M249" s="135"/>
      <c r="N249" s="135"/>
      <c r="O249" s="135"/>
      <c r="P249" s="135"/>
      <c r="Q249" s="135"/>
      <c r="R249" s="135"/>
      <c r="S249" s="135"/>
      <c r="T249" s="135"/>
      <c r="U249" s="135"/>
      <c r="V249" s="135"/>
      <c r="W249" s="135"/>
      <c r="X249" s="135"/>
      <c r="Y249" s="135"/>
      <c r="Z249" s="135"/>
    </row>
    <row r="250" spans="1:26" ht="15.75" customHeight="1">
      <c r="A250" s="315"/>
      <c r="B250" s="329"/>
      <c r="C250" s="329"/>
      <c r="D250" s="329"/>
      <c r="E250" s="329"/>
      <c r="F250" s="329"/>
      <c r="G250" s="329"/>
      <c r="H250" s="329"/>
      <c r="I250" s="314"/>
      <c r="J250" s="314"/>
      <c r="K250" s="135"/>
      <c r="L250" s="135"/>
      <c r="M250" s="135"/>
      <c r="N250" s="135"/>
      <c r="O250" s="135"/>
      <c r="P250" s="135"/>
      <c r="Q250" s="135"/>
      <c r="R250" s="135"/>
      <c r="S250" s="135"/>
      <c r="T250" s="135"/>
      <c r="U250" s="135"/>
      <c r="V250" s="135"/>
      <c r="W250" s="135"/>
      <c r="X250" s="135"/>
      <c r="Y250" s="135"/>
      <c r="Z250" s="135"/>
    </row>
    <row r="251" spans="1:26" ht="15.75" customHeight="1">
      <c r="A251" s="315"/>
      <c r="B251" s="329"/>
      <c r="C251" s="329"/>
      <c r="D251" s="329"/>
      <c r="E251" s="329"/>
      <c r="F251" s="329"/>
      <c r="G251" s="329"/>
      <c r="H251" s="329"/>
      <c r="I251" s="314"/>
      <c r="J251" s="314"/>
      <c r="K251" s="135"/>
      <c r="L251" s="135"/>
      <c r="M251" s="135"/>
      <c r="N251" s="135"/>
      <c r="O251" s="135"/>
      <c r="P251" s="135"/>
      <c r="Q251" s="135"/>
      <c r="R251" s="135"/>
      <c r="S251" s="135"/>
      <c r="T251" s="135"/>
      <c r="U251" s="135"/>
      <c r="V251" s="135"/>
      <c r="W251" s="135"/>
      <c r="X251" s="135"/>
      <c r="Y251" s="135"/>
      <c r="Z251" s="135"/>
    </row>
    <row r="252" spans="1:26" ht="15.75" customHeight="1">
      <c r="A252" s="315">
        <v>246</v>
      </c>
      <c r="B252" s="329" t="s">
        <v>295</v>
      </c>
      <c r="C252" s="329" t="s">
        <v>822</v>
      </c>
      <c r="D252" s="329" t="s">
        <v>1623</v>
      </c>
      <c r="E252" s="329" t="s">
        <v>1624</v>
      </c>
      <c r="F252" s="329" t="s">
        <v>1625</v>
      </c>
      <c r="G252" s="329" t="s">
        <v>368</v>
      </c>
      <c r="H252" s="329" t="s">
        <v>1626</v>
      </c>
      <c r="I252" s="314"/>
      <c r="J252" s="314"/>
      <c r="K252" s="135"/>
      <c r="L252" s="135"/>
      <c r="M252" s="135"/>
      <c r="N252" s="135"/>
      <c r="O252" s="135"/>
      <c r="P252" s="135"/>
      <c r="Q252" s="135"/>
      <c r="R252" s="135"/>
      <c r="S252" s="135"/>
      <c r="T252" s="135"/>
      <c r="U252" s="135"/>
      <c r="V252" s="135"/>
      <c r="W252" s="135"/>
      <c r="X252" s="135"/>
      <c r="Y252" s="135"/>
      <c r="Z252" s="135"/>
    </row>
    <row r="253" spans="1:26" ht="15.75" customHeight="1">
      <c r="A253" s="315">
        <v>247</v>
      </c>
      <c r="B253" s="329" t="s">
        <v>295</v>
      </c>
      <c r="C253" s="329" t="s">
        <v>822</v>
      </c>
      <c r="D253" s="329" t="s">
        <v>1627</v>
      </c>
      <c r="E253" s="329" t="s">
        <v>1628</v>
      </c>
      <c r="F253" s="329" t="s">
        <v>1629</v>
      </c>
      <c r="G253" s="329" t="s">
        <v>368</v>
      </c>
      <c r="H253" s="329" t="s">
        <v>1399</v>
      </c>
      <c r="I253" s="314"/>
      <c r="J253" s="314"/>
      <c r="K253" s="135"/>
      <c r="L253" s="135"/>
      <c r="M253" s="135"/>
      <c r="N253" s="135"/>
      <c r="O253" s="135"/>
      <c r="P253" s="135"/>
      <c r="Q253" s="135"/>
      <c r="R253" s="135"/>
      <c r="S253" s="135"/>
      <c r="T253" s="135"/>
      <c r="U253" s="135"/>
      <c r="V253" s="135"/>
      <c r="W253" s="135"/>
      <c r="X253" s="135"/>
      <c r="Y253" s="135"/>
      <c r="Z253" s="135"/>
    </row>
    <row r="254" spans="1:26" ht="15.75" customHeight="1">
      <c r="A254" s="315">
        <v>248</v>
      </c>
      <c r="B254" s="329" t="s">
        <v>295</v>
      </c>
      <c r="C254" s="329" t="s">
        <v>822</v>
      </c>
      <c r="D254" s="329" t="s">
        <v>1630</v>
      </c>
      <c r="E254" s="329" t="s">
        <v>3391</v>
      </c>
      <c r="F254" s="329" t="s">
        <v>1631</v>
      </c>
      <c r="G254" s="329" t="s">
        <v>368</v>
      </c>
      <c r="H254" s="329" t="s">
        <v>1632</v>
      </c>
      <c r="I254" s="314"/>
      <c r="J254" s="314"/>
      <c r="K254" s="135"/>
      <c r="L254" s="135"/>
      <c r="M254" s="135"/>
      <c r="N254" s="135"/>
      <c r="O254" s="135"/>
      <c r="P254" s="135"/>
      <c r="Q254" s="135"/>
      <c r="R254" s="135"/>
      <c r="S254" s="135"/>
      <c r="T254" s="135"/>
      <c r="U254" s="135"/>
      <c r="V254" s="135"/>
      <c r="W254" s="135"/>
      <c r="X254" s="135"/>
      <c r="Y254" s="135"/>
      <c r="Z254" s="135"/>
    </row>
    <row r="255" spans="1:26" ht="15.75" customHeight="1">
      <c r="A255" s="315">
        <v>249</v>
      </c>
      <c r="B255" s="329" t="s">
        <v>295</v>
      </c>
      <c r="C255" s="329" t="s">
        <v>822</v>
      </c>
      <c r="D255" s="329" t="s">
        <v>1633</v>
      </c>
      <c r="E255" s="329" t="s">
        <v>1634</v>
      </c>
      <c r="F255" s="329" t="s">
        <v>1635</v>
      </c>
      <c r="G255" s="329" t="s">
        <v>368</v>
      </c>
      <c r="H255" s="329" t="s">
        <v>1146</v>
      </c>
      <c r="I255" s="314"/>
      <c r="J255" s="314"/>
      <c r="K255" s="135"/>
      <c r="L255" s="135"/>
      <c r="M255" s="135"/>
      <c r="N255" s="135"/>
      <c r="O255" s="135"/>
      <c r="P255" s="135"/>
      <c r="Q255" s="135"/>
      <c r="R255" s="135"/>
      <c r="S255" s="135"/>
      <c r="T255" s="135"/>
      <c r="U255" s="135"/>
      <c r="V255" s="135"/>
      <c r="W255" s="135"/>
      <c r="X255" s="135"/>
      <c r="Y255" s="135"/>
      <c r="Z255" s="135"/>
    </row>
    <row r="256" spans="1:26" ht="15.75" customHeight="1">
      <c r="A256" s="315"/>
      <c r="B256" s="329"/>
      <c r="C256" s="329"/>
      <c r="D256" s="329"/>
      <c r="E256" s="329"/>
      <c r="F256" s="329"/>
      <c r="G256" s="329"/>
      <c r="H256" s="329"/>
      <c r="I256" s="314"/>
      <c r="J256" s="314"/>
      <c r="K256" s="135"/>
      <c r="L256" s="135"/>
      <c r="M256" s="135"/>
      <c r="N256" s="135"/>
      <c r="O256" s="135"/>
      <c r="P256" s="135"/>
      <c r="Q256" s="135"/>
      <c r="R256" s="135"/>
      <c r="S256" s="135"/>
      <c r="T256" s="135"/>
      <c r="U256" s="135"/>
      <c r="V256" s="135"/>
      <c r="W256" s="135"/>
      <c r="X256" s="135"/>
      <c r="Y256" s="135"/>
      <c r="Z256" s="135"/>
    </row>
    <row r="257" spans="1:26" ht="15.75" customHeight="1">
      <c r="A257" s="315"/>
      <c r="B257" s="329"/>
      <c r="C257" s="329"/>
      <c r="D257" s="329"/>
      <c r="E257" s="329"/>
      <c r="F257" s="329"/>
      <c r="G257" s="329"/>
      <c r="H257" s="329"/>
      <c r="I257" s="314"/>
      <c r="J257" s="314"/>
      <c r="K257" s="135"/>
      <c r="L257" s="135"/>
      <c r="M257" s="135"/>
      <c r="N257" s="135"/>
      <c r="O257" s="135"/>
      <c r="P257" s="135"/>
      <c r="Q257" s="135"/>
      <c r="R257" s="135"/>
      <c r="S257" s="135"/>
      <c r="T257" s="135"/>
      <c r="U257" s="135"/>
      <c r="V257" s="135"/>
      <c r="W257" s="135"/>
      <c r="X257" s="135"/>
      <c r="Y257" s="135"/>
      <c r="Z257" s="135"/>
    </row>
    <row r="258" spans="1:26" ht="15.75" customHeight="1">
      <c r="A258" s="315">
        <v>250</v>
      </c>
      <c r="B258" s="329" t="s">
        <v>295</v>
      </c>
      <c r="C258" s="329" t="s">
        <v>822</v>
      </c>
      <c r="D258" s="329" t="s">
        <v>1636</v>
      </c>
      <c r="E258" s="329" t="s">
        <v>1637</v>
      </c>
      <c r="F258" s="329" t="s">
        <v>1638</v>
      </c>
      <c r="G258" s="329" t="s">
        <v>368</v>
      </c>
      <c r="H258" s="329" t="s">
        <v>30</v>
      </c>
      <c r="I258" s="314"/>
      <c r="J258" s="314"/>
      <c r="K258" s="135"/>
      <c r="L258" s="135"/>
      <c r="M258" s="135"/>
      <c r="N258" s="135"/>
      <c r="O258" s="135"/>
      <c r="P258" s="135"/>
      <c r="Q258" s="135"/>
      <c r="R258" s="135"/>
      <c r="S258" s="135"/>
      <c r="T258" s="135"/>
      <c r="U258" s="135"/>
      <c r="V258" s="135"/>
      <c r="W258" s="135"/>
      <c r="X258" s="135"/>
      <c r="Y258" s="135"/>
      <c r="Z258" s="135"/>
    </row>
    <row r="259" spans="1:26" ht="15.75" customHeight="1">
      <c r="A259" s="315">
        <v>251</v>
      </c>
      <c r="B259" s="329" t="s">
        <v>295</v>
      </c>
      <c r="C259" s="329" t="s">
        <v>822</v>
      </c>
      <c r="D259" s="329" t="s">
        <v>1639</v>
      </c>
      <c r="E259" s="329" t="s">
        <v>1640</v>
      </c>
      <c r="F259" s="329" t="s">
        <v>1641</v>
      </c>
      <c r="G259" s="329" t="s">
        <v>368</v>
      </c>
      <c r="H259" s="329" t="s">
        <v>1642</v>
      </c>
      <c r="I259" s="314"/>
      <c r="J259" s="314"/>
      <c r="K259" s="135"/>
      <c r="L259" s="135"/>
      <c r="M259" s="135"/>
      <c r="N259" s="135"/>
      <c r="O259" s="135"/>
      <c r="P259" s="135"/>
      <c r="Q259" s="135"/>
      <c r="R259" s="135"/>
      <c r="S259" s="135"/>
      <c r="T259" s="135"/>
      <c r="U259" s="135"/>
      <c r="V259" s="135"/>
      <c r="W259" s="135"/>
      <c r="X259" s="135"/>
      <c r="Y259" s="135"/>
      <c r="Z259" s="135"/>
    </row>
    <row r="260" spans="1:26" ht="15.75" customHeight="1">
      <c r="A260" s="315">
        <v>252</v>
      </c>
      <c r="B260" s="329" t="s">
        <v>295</v>
      </c>
      <c r="C260" s="329" t="s">
        <v>822</v>
      </c>
      <c r="D260" s="329" t="s">
        <v>1643</v>
      </c>
      <c r="E260" s="329" t="s">
        <v>1644</v>
      </c>
      <c r="F260" s="329" t="s">
        <v>1645</v>
      </c>
      <c r="G260" s="329" t="s">
        <v>368</v>
      </c>
      <c r="H260" s="329" t="s">
        <v>1646</v>
      </c>
      <c r="I260" s="314"/>
      <c r="J260" s="314"/>
      <c r="K260" s="135"/>
      <c r="L260" s="135"/>
      <c r="M260" s="135"/>
      <c r="N260" s="135"/>
      <c r="O260" s="135"/>
      <c r="P260" s="135"/>
      <c r="Q260" s="135"/>
      <c r="R260" s="135"/>
      <c r="S260" s="135"/>
      <c r="T260" s="135"/>
      <c r="U260" s="135"/>
      <c r="V260" s="135"/>
      <c r="W260" s="135"/>
      <c r="X260" s="135"/>
      <c r="Y260" s="135"/>
      <c r="Z260" s="135"/>
    </row>
    <row r="261" spans="1:26" ht="15.75" customHeight="1">
      <c r="A261" s="315">
        <v>253</v>
      </c>
      <c r="B261" s="329" t="s">
        <v>295</v>
      </c>
      <c r="C261" s="329" t="s">
        <v>822</v>
      </c>
      <c r="D261" s="329" t="s">
        <v>1647</v>
      </c>
      <c r="E261" s="329" t="s">
        <v>1648</v>
      </c>
      <c r="F261" s="329" t="s">
        <v>1649</v>
      </c>
      <c r="G261" s="329" t="s">
        <v>368</v>
      </c>
      <c r="H261" s="329" t="s">
        <v>1650</v>
      </c>
      <c r="I261" s="314"/>
      <c r="J261" s="314"/>
      <c r="K261" s="135"/>
      <c r="L261" s="135"/>
      <c r="M261" s="135"/>
      <c r="N261" s="135"/>
      <c r="O261" s="135"/>
      <c r="P261" s="135"/>
      <c r="Q261" s="135"/>
      <c r="R261" s="135"/>
      <c r="S261" s="135"/>
      <c r="T261" s="135"/>
      <c r="U261" s="135"/>
      <c r="V261" s="135"/>
      <c r="W261" s="135"/>
      <c r="X261" s="135"/>
      <c r="Y261" s="135"/>
      <c r="Z261" s="135"/>
    </row>
    <row r="262" spans="1:26" ht="15.75" customHeight="1">
      <c r="A262" s="315">
        <v>254</v>
      </c>
      <c r="B262" s="329" t="s">
        <v>295</v>
      </c>
      <c r="C262" s="329" t="s">
        <v>822</v>
      </c>
      <c r="D262" s="329" t="s">
        <v>1651</v>
      </c>
      <c r="E262" s="329" t="s">
        <v>1652</v>
      </c>
      <c r="F262" s="329" t="s">
        <v>1653</v>
      </c>
      <c r="G262" s="329" t="s">
        <v>368</v>
      </c>
      <c r="H262" s="329" t="s">
        <v>1650</v>
      </c>
      <c r="I262" s="314"/>
      <c r="J262" s="314"/>
      <c r="K262" s="135"/>
      <c r="L262" s="135"/>
      <c r="M262" s="135"/>
      <c r="N262" s="135"/>
      <c r="O262" s="135"/>
      <c r="P262" s="135"/>
      <c r="Q262" s="135"/>
      <c r="R262" s="135"/>
      <c r="S262" s="135"/>
      <c r="T262" s="135"/>
      <c r="U262" s="135"/>
      <c r="V262" s="135"/>
      <c r="W262" s="135"/>
      <c r="X262" s="135"/>
      <c r="Y262" s="135"/>
      <c r="Z262" s="135"/>
    </row>
    <row r="263" spans="1:26" ht="15.75" customHeight="1">
      <c r="A263" s="315">
        <v>255</v>
      </c>
      <c r="B263" s="329" t="s">
        <v>295</v>
      </c>
      <c r="C263" s="329" t="s">
        <v>822</v>
      </c>
      <c r="D263" s="329" t="s">
        <v>1654</v>
      </c>
      <c r="E263" s="329" t="s">
        <v>1655</v>
      </c>
      <c r="F263" s="329" t="s">
        <v>1656</v>
      </c>
      <c r="G263" s="329" t="s">
        <v>368</v>
      </c>
      <c r="H263" s="329" t="s">
        <v>1657</v>
      </c>
      <c r="I263" s="314"/>
      <c r="J263" s="314"/>
      <c r="K263" s="135"/>
      <c r="L263" s="135"/>
      <c r="M263" s="135"/>
      <c r="N263" s="135"/>
      <c r="O263" s="135"/>
      <c r="P263" s="135"/>
      <c r="Q263" s="135"/>
      <c r="R263" s="135"/>
      <c r="S263" s="135"/>
      <c r="T263" s="135"/>
      <c r="U263" s="135"/>
      <c r="V263" s="135"/>
      <c r="W263" s="135"/>
      <c r="X263" s="135"/>
      <c r="Y263" s="135"/>
      <c r="Z263" s="135"/>
    </row>
    <row r="264" spans="1:26" ht="15.75" customHeight="1">
      <c r="A264" s="315">
        <v>256</v>
      </c>
      <c r="B264" s="329" t="s">
        <v>295</v>
      </c>
      <c r="C264" s="329" t="s">
        <v>822</v>
      </c>
      <c r="D264" s="329" t="s">
        <v>1658</v>
      </c>
      <c r="E264" s="329" t="s">
        <v>1659</v>
      </c>
      <c r="F264" s="329" t="s">
        <v>1660</v>
      </c>
      <c r="G264" s="329" t="s">
        <v>368</v>
      </c>
      <c r="H264" s="329" t="s">
        <v>1559</v>
      </c>
      <c r="I264" s="314"/>
      <c r="J264" s="314"/>
      <c r="K264" s="135"/>
      <c r="L264" s="135"/>
      <c r="M264" s="135"/>
      <c r="N264" s="135"/>
      <c r="O264" s="135"/>
      <c r="P264" s="135"/>
      <c r="Q264" s="135"/>
      <c r="R264" s="135"/>
      <c r="S264" s="135"/>
      <c r="T264" s="135"/>
      <c r="U264" s="135"/>
      <c r="V264" s="135"/>
      <c r="W264" s="135"/>
      <c r="X264" s="135"/>
      <c r="Y264" s="135"/>
      <c r="Z264" s="135"/>
    </row>
    <row r="265" spans="1:26" ht="15.75" customHeight="1">
      <c r="A265" s="315">
        <v>257</v>
      </c>
      <c r="B265" s="329" t="s">
        <v>295</v>
      </c>
      <c r="C265" s="329" t="s">
        <v>822</v>
      </c>
      <c r="D265" s="329" t="s">
        <v>1661</v>
      </c>
      <c r="E265" s="329" t="s">
        <v>1662</v>
      </c>
      <c r="F265" s="329" t="s">
        <v>1663</v>
      </c>
      <c r="G265" s="329" t="s">
        <v>368</v>
      </c>
      <c r="H265" s="329" t="s">
        <v>1664</v>
      </c>
      <c r="I265" s="314"/>
      <c r="J265" s="314"/>
      <c r="K265" s="135"/>
      <c r="L265" s="135"/>
      <c r="M265" s="135"/>
      <c r="N265" s="135"/>
      <c r="O265" s="135"/>
      <c r="P265" s="135"/>
      <c r="Q265" s="135"/>
      <c r="R265" s="135"/>
      <c r="S265" s="135"/>
      <c r="T265" s="135"/>
      <c r="U265" s="135"/>
      <c r="V265" s="135"/>
      <c r="W265" s="135"/>
      <c r="X265" s="135"/>
      <c r="Y265" s="135"/>
      <c r="Z265" s="135"/>
    </row>
    <row r="266" spans="1:26" ht="15.75" customHeight="1">
      <c r="A266" s="315">
        <v>258</v>
      </c>
      <c r="B266" s="329" t="s">
        <v>295</v>
      </c>
      <c r="C266" s="329" t="s">
        <v>822</v>
      </c>
      <c r="D266" s="329" t="s">
        <v>1665</v>
      </c>
      <c r="E266" s="329" t="s">
        <v>1666</v>
      </c>
      <c r="F266" s="329" t="s">
        <v>1667</v>
      </c>
      <c r="G266" s="329" t="s">
        <v>368</v>
      </c>
      <c r="H266" s="329" t="s">
        <v>1668</v>
      </c>
      <c r="I266" s="314"/>
      <c r="J266" s="314"/>
      <c r="K266" s="135"/>
      <c r="L266" s="135"/>
      <c r="M266" s="135"/>
      <c r="N266" s="135"/>
      <c r="O266" s="135"/>
      <c r="P266" s="135"/>
      <c r="Q266" s="135"/>
      <c r="R266" s="135"/>
      <c r="S266" s="135"/>
      <c r="T266" s="135"/>
      <c r="U266" s="135"/>
      <c r="V266" s="135"/>
      <c r="W266" s="135"/>
      <c r="X266" s="135"/>
      <c r="Y266" s="135"/>
      <c r="Z266" s="135"/>
    </row>
    <row r="267" spans="1:26" ht="15.75" customHeight="1">
      <c r="A267" s="315">
        <v>259</v>
      </c>
      <c r="B267" s="329" t="s">
        <v>295</v>
      </c>
      <c r="C267" s="329" t="s">
        <v>822</v>
      </c>
      <c r="D267" s="329" t="s">
        <v>1669</v>
      </c>
      <c r="E267" s="329" t="s">
        <v>1670</v>
      </c>
      <c r="F267" s="329" t="s">
        <v>1671</v>
      </c>
      <c r="G267" s="329" t="s">
        <v>368</v>
      </c>
      <c r="H267" s="329" t="s">
        <v>312</v>
      </c>
      <c r="I267" s="314"/>
      <c r="J267" s="314"/>
      <c r="K267" s="135"/>
      <c r="L267" s="135"/>
      <c r="M267" s="135"/>
      <c r="N267" s="135"/>
      <c r="O267" s="135"/>
      <c r="P267" s="135"/>
      <c r="Q267" s="135"/>
      <c r="R267" s="135"/>
      <c r="S267" s="135"/>
      <c r="T267" s="135"/>
      <c r="U267" s="135"/>
      <c r="V267" s="135"/>
      <c r="W267" s="135"/>
      <c r="X267" s="135"/>
      <c r="Y267" s="135"/>
      <c r="Z267" s="135"/>
    </row>
    <row r="268" spans="1:26" ht="15.75" customHeight="1">
      <c r="A268" s="315">
        <v>260</v>
      </c>
      <c r="B268" s="329" t="s">
        <v>295</v>
      </c>
      <c r="C268" s="329" t="s">
        <v>822</v>
      </c>
      <c r="D268" s="329" t="s">
        <v>1672</v>
      </c>
      <c r="E268" s="329" t="s">
        <v>3392</v>
      </c>
      <c r="F268" s="329" t="s">
        <v>1673</v>
      </c>
      <c r="G268" s="329" t="s">
        <v>368</v>
      </c>
      <c r="H268" s="329" t="s">
        <v>217</v>
      </c>
      <c r="I268" s="314"/>
      <c r="J268" s="314"/>
      <c r="K268" s="135"/>
      <c r="L268" s="135"/>
      <c r="M268" s="135"/>
      <c r="N268" s="135"/>
      <c r="O268" s="135"/>
      <c r="P268" s="135"/>
      <c r="Q268" s="135"/>
      <c r="R268" s="135"/>
      <c r="S268" s="135"/>
      <c r="T268" s="135"/>
      <c r="U268" s="135"/>
      <c r="V268" s="135"/>
      <c r="W268" s="135"/>
      <c r="X268" s="135"/>
      <c r="Y268" s="135"/>
      <c r="Z268" s="135"/>
    </row>
    <row r="269" spans="1:26" ht="15.75" customHeight="1">
      <c r="A269" s="315">
        <v>261</v>
      </c>
      <c r="B269" s="329" t="s">
        <v>295</v>
      </c>
      <c r="C269" s="329" t="s">
        <v>822</v>
      </c>
      <c r="D269" s="329" t="s">
        <v>1674</v>
      </c>
      <c r="E269" s="329" t="s">
        <v>1675</v>
      </c>
      <c r="F269" s="329" t="s">
        <v>1676</v>
      </c>
      <c r="G269" s="329" t="s">
        <v>368</v>
      </c>
      <c r="H269" s="329" t="s">
        <v>1677</v>
      </c>
      <c r="I269" s="314"/>
      <c r="J269" s="314"/>
      <c r="K269" s="135"/>
      <c r="L269" s="135"/>
      <c r="M269" s="135"/>
      <c r="N269" s="135"/>
      <c r="O269" s="135"/>
      <c r="P269" s="135"/>
      <c r="Q269" s="135"/>
      <c r="R269" s="135"/>
      <c r="S269" s="135"/>
      <c r="T269" s="135"/>
      <c r="U269" s="135"/>
      <c r="V269" s="135"/>
      <c r="W269" s="135"/>
      <c r="X269" s="135"/>
      <c r="Y269" s="135"/>
      <c r="Z269" s="135"/>
    </row>
    <row r="270" spans="1:26" ht="15.75" customHeight="1">
      <c r="A270" s="315">
        <v>262</v>
      </c>
      <c r="B270" s="317" t="s">
        <v>295</v>
      </c>
      <c r="C270" s="317" t="s">
        <v>822</v>
      </c>
      <c r="D270" s="317" t="s">
        <v>1678</v>
      </c>
      <c r="E270" s="318"/>
      <c r="F270" s="318"/>
      <c r="G270" s="317" t="s">
        <v>368</v>
      </c>
      <c r="H270" s="317" t="s">
        <v>1679</v>
      </c>
      <c r="I270" s="314"/>
      <c r="J270" s="314"/>
      <c r="K270" s="135"/>
      <c r="L270" s="135"/>
      <c r="M270" s="135"/>
      <c r="N270" s="135"/>
      <c r="O270" s="135"/>
      <c r="P270" s="135"/>
      <c r="Q270" s="135"/>
      <c r="R270" s="135"/>
      <c r="S270" s="135"/>
      <c r="T270" s="135"/>
      <c r="U270" s="135"/>
      <c r="V270" s="135"/>
      <c r="W270" s="135"/>
      <c r="X270" s="135"/>
      <c r="Y270" s="135"/>
      <c r="Z270" s="135"/>
    </row>
    <row r="271" spans="1:26" ht="15.75" customHeight="1">
      <c r="A271" s="315">
        <v>263</v>
      </c>
      <c r="B271" s="329" t="s">
        <v>295</v>
      </c>
      <c r="C271" s="329" t="s">
        <v>822</v>
      </c>
      <c r="D271" s="329" t="s">
        <v>1680</v>
      </c>
      <c r="E271" s="329" t="s">
        <v>1681</v>
      </c>
      <c r="F271" s="329" t="s">
        <v>1682</v>
      </c>
      <c r="G271" s="329" t="s">
        <v>368</v>
      </c>
      <c r="H271" s="329" t="s">
        <v>1683</v>
      </c>
      <c r="I271" s="314"/>
      <c r="J271" s="314"/>
      <c r="K271" s="135"/>
      <c r="L271" s="135"/>
      <c r="M271" s="135"/>
      <c r="N271" s="135"/>
      <c r="O271" s="135"/>
      <c r="P271" s="135"/>
      <c r="Q271" s="135"/>
      <c r="R271" s="135"/>
      <c r="S271" s="135"/>
      <c r="T271" s="135"/>
      <c r="U271" s="135"/>
      <c r="V271" s="135"/>
      <c r="W271" s="135"/>
      <c r="X271" s="135"/>
      <c r="Y271" s="135"/>
      <c r="Z271" s="135"/>
    </row>
    <row r="272" spans="1:26" ht="15.75" customHeight="1">
      <c r="A272" s="315">
        <v>264</v>
      </c>
      <c r="B272" s="317" t="s">
        <v>295</v>
      </c>
      <c r="C272" s="317" t="s">
        <v>822</v>
      </c>
      <c r="D272" s="317" t="s">
        <v>1684</v>
      </c>
      <c r="E272" s="318"/>
      <c r="F272" s="318"/>
      <c r="G272" s="317" t="s">
        <v>368</v>
      </c>
      <c r="H272" s="317" t="s">
        <v>1683</v>
      </c>
      <c r="I272" s="314"/>
      <c r="J272" s="314"/>
      <c r="K272" s="135"/>
      <c r="L272" s="135"/>
      <c r="M272" s="135"/>
      <c r="N272" s="135"/>
      <c r="O272" s="135"/>
      <c r="P272" s="135"/>
      <c r="Q272" s="135"/>
      <c r="R272" s="135"/>
      <c r="S272" s="135"/>
      <c r="T272" s="135"/>
      <c r="U272" s="135"/>
      <c r="V272" s="135"/>
      <c r="W272" s="135"/>
      <c r="X272" s="135"/>
      <c r="Y272" s="135"/>
      <c r="Z272" s="135"/>
    </row>
    <row r="273" spans="1:26" ht="15.75" customHeight="1">
      <c r="A273" s="315">
        <v>265</v>
      </c>
      <c r="B273" s="317" t="s">
        <v>295</v>
      </c>
      <c r="C273" s="317" t="s">
        <v>822</v>
      </c>
      <c r="D273" s="317" t="s">
        <v>1685</v>
      </c>
      <c r="E273" s="318"/>
      <c r="F273" s="318"/>
      <c r="G273" s="317" t="s">
        <v>368</v>
      </c>
      <c r="H273" s="317" t="s">
        <v>1686</v>
      </c>
      <c r="I273" s="314"/>
      <c r="J273" s="314"/>
      <c r="K273" s="135"/>
      <c r="L273" s="135"/>
      <c r="M273" s="135"/>
      <c r="N273" s="135"/>
      <c r="O273" s="135"/>
      <c r="P273" s="135"/>
      <c r="Q273" s="135"/>
      <c r="R273" s="135"/>
      <c r="S273" s="135"/>
      <c r="T273" s="135"/>
      <c r="U273" s="135"/>
      <c r="V273" s="135"/>
      <c r="W273" s="135"/>
      <c r="X273" s="135"/>
      <c r="Y273" s="135"/>
      <c r="Z273" s="135"/>
    </row>
    <row r="274" spans="1:26" ht="15.75" customHeight="1">
      <c r="A274" s="315">
        <v>266</v>
      </c>
      <c r="B274" s="329" t="s">
        <v>295</v>
      </c>
      <c r="C274" s="329" t="s">
        <v>822</v>
      </c>
      <c r="D274" s="329" t="s">
        <v>1687</v>
      </c>
      <c r="E274" s="329" t="s">
        <v>1688</v>
      </c>
      <c r="F274" s="329" t="s">
        <v>1689</v>
      </c>
      <c r="G274" s="329" t="s">
        <v>368</v>
      </c>
      <c r="H274" s="329" t="s">
        <v>1431</v>
      </c>
      <c r="I274" s="314"/>
      <c r="J274" s="314"/>
      <c r="K274" s="135"/>
      <c r="L274" s="135"/>
      <c r="M274" s="135"/>
      <c r="N274" s="135"/>
      <c r="O274" s="135"/>
      <c r="P274" s="135"/>
      <c r="Q274" s="135"/>
      <c r="R274" s="135"/>
      <c r="S274" s="135"/>
      <c r="T274" s="135"/>
      <c r="U274" s="135"/>
      <c r="V274" s="135"/>
      <c r="W274" s="135"/>
      <c r="X274" s="135"/>
      <c r="Y274" s="135"/>
      <c r="Z274" s="135"/>
    </row>
    <row r="275" spans="1:26" ht="15.75" customHeight="1">
      <c r="A275" s="315">
        <v>267</v>
      </c>
      <c r="B275" s="354" t="s">
        <v>1693</v>
      </c>
      <c r="C275" s="354" t="s">
        <v>822</v>
      </c>
      <c r="D275" s="354" t="s">
        <v>1690</v>
      </c>
      <c r="E275" s="354" t="s">
        <v>1691</v>
      </c>
      <c r="F275" s="333" t="s">
        <v>3393</v>
      </c>
      <c r="G275" s="329" t="s">
        <v>1692</v>
      </c>
      <c r="H275" s="329" t="s">
        <v>232</v>
      </c>
      <c r="I275" s="314"/>
      <c r="J275" s="314"/>
      <c r="K275" s="135"/>
      <c r="L275" s="135"/>
      <c r="M275" s="135"/>
      <c r="N275" s="135"/>
      <c r="O275" s="135"/>
      <c r="P275" s="135"/>
      <c r="Q275" s="135"/>
      <c r="R275" s="135"/>
      <c r="S275" s="135"/>
      <c r="T275" s="135"/>
      <c r="U275" s="135"/>
      <c r="V275" s="135"/>
      <c r="W275" s="135"/>
      <c r="X275" s="135"/>
      <c r="Y275" s="135"/>
      <c r="Z275" s="135"/>
    </row>
    <row r="276" spans="1:26" ht="15.75" customHeight="1">
      <c r="A276" s="315">
        <v>268</v>
      </c>
      <c r="B276" s="354" t="s">
        <v>1693</v>
      </c>
      <c r="C276" s="354" t="s">
        <v>822</v>
      </c>
      <c r="D276" s="354" t="s">
        <v>1694</v>
      </c>
      <c r="E276" s="330" t="s">
        <v>1695</v>
      </c>
      <c r="F276" s="354" t="s">
        <v>1696</v>
      </c>
      <c r="G276" s="329" t="s">
        <v>1692</v>
      </c>
      <c r="H276" s="329" t="s">
        <v>239</v>
      </c>
      <c r="I276" s="314"/>
      <c r="J276" s="314"/>
      <c r="K276" s="135"/>
      <c r="L276" s="135"/>
      <c r="M276" s="135"/>
      <c r="N276" s="135"/>
      <c r="O276" s="135"/>
      <c r="P276" s="135"/>
      <c r="Q276" s="135"/>
      <c r="R276" s="135"/>
      <c r="S276" s="135"/>
      <c r="T276" s="135"/>
      <c r="U276" s="135"/>
      <c r="V276" s="135"/>
      <c r="W276" s="135"/>
      <c r="X276" s="135"/>
      <c r="Y276" s="135"/>
      <c r="Z276" s="135"/>
    </row>
    <row r="277" spans="1:26" ht="15.75" customHeight="1">
      <c r="A277" s="315">
        <v>269</v>
      </c>
      <c r="B277" s="354" t="s">
        <v>1693</v>
      </c>
      <c r="C277" s="354" t="s">
        <v>822</v>
      </c>
      <c r="D277" s="354" t="s">
        <v>1697</v>
      </c>
      <c r="E277" s="329" t="s">
        <v>1698</v>
      </c>
      <c r="F277" s="354" t="s">
        <v>1699</v>
      </c>
      <c r="G277" s="329" t="s">
        <v>1692</v>
      </c>
      <c r="H277" s="356" t="s">
        <v>285</v>
      </c>
      <c r="I277" s="314"/>
      <c r="J277" s="314"/>
      <c r="K277" s="135"/>
      <c r="L277" s="135"/>
      <c r="M277" s="135"/>
      <c r="N277" s="135"/>
      <c r="O277" s="135"/>
      <c r="P277" s="135"/>
      <c r="Q277" s="135"/>
      <c r="R277" s="135"/>
      <c r="S277" s="135"/>
      <c r="T277" s="135"/>
      <c r="U277" s="135"/>
      <c r="V277" s="135"/>
      <c r="W277" s="135"/>
      <c r="X277" s="135"/>
      <c r="Y277" s="135"/>
      <c r="Z277" s="135"/>
    </row>
    <row r="278" spans="1:26" ht="15.75" customHeight="1">
      <c r="A278" s="314"/>
      <c r="B278" s="314"/>
      <c r="C278" s="314"/>
      <c r="D278" s="314"/>
      <c r="E278" s="314"/>
      <c r="F278" s="314"/>
      <c r="G278" s="314"/>
      <c r="H278" s="314"/>
      <c r="I278" s="314"/>
      <c r="J278" s="314"/>
      <c r="K278" s="135"/>
      <c r="L278" s="135"/>
      <c r="M278" s="135"/>
      <c r="N278" s="135"/>
      <c r="O278" s="135"/>
      <c r="P278" s="135"/>
      <c r="Q278" s="135"/>
      <c r="R278" s="135"/>
      <c r="S278" s="135"/>
      <c r="T278" s="135"/>
      <c r="U278" s="135"/>
      <c r="V278" s="135"/>
      <c r="W278" s="135"/>
      <c r="X278" s="135"/>
      <c r="Y278" s="135"/>
      <c r="Z278" s="135"/>
    </row>
    <row r="279" spans="1:26" ht="15.75" customHeight="1">
      <c r="A279" s="315">
        <v>270</v>
      </c>
      <c r="B279" s="354" t="s">
        <v>1693</v>
      </c>
      <c r="C279" s="354" t="s">
        <v>822</v>
      </c>
      <c r="D279" s="354" t="s">
        <v>1700</v>
      </c>
      <c r="E279" s="354" t="s">
        <v>1701</v>
      </c>
      <c r="F279" s="329" t="s">
        <v>1702</v>
      </c>
      <c r="G279" s="329" t="s">
        <v>1692</v>
      </c>
      <c r="H279" s="329" t="s">
        <v>234</v>
      </c>
      <c r="I279" s="314"/>
      <c r="J279" s="314"/>
      <c r="K279" s="135"/>
      <c r="L279" s="135"/>
      <c r="M279" s="135"/>
      <c r="N279" s="135"/>
      <c r="O279" s="135"/>
      <c r="P279" s="135"/>
      <c r="Q279" s="135"/>
      <c r="R279" s="135"/>
      <c r="S279" s="135"/>
      <c r="T279" s="135"/>
      <c r="U279" s="135"/>
      <c r="V279" s="135"/>
      <c r="W279" s="135"/>
      <c r="X279" s="135"/>
      <c r="Y279" s="135"/>
      <c r="Z279" s="135"/>
    </row>
    <row r="280" spans="1:26" ht="15.75" customHeight="1">
      <c r="A280" s="315">
        <v>271</v>
      </c>
      <c r="B280" s="354" t="s">
        <v>1693</v>
      </c>
      <c r="C280" s="354" t="s">
        <v>822</v>
      </c>
      <c r="D280" s="354" t="s">
        <v>1703</v>
      </c>
      <c r="E280" s="354" t="s">
        <v>1704</v>
      </c>
      <c r="F280" s="329" t="s">
        <v>1705</v>
      </c>
      <c r="G280" s="329" t="s">
        <v>1692</v>
      </c>
      <c r="H280" s="329" t="s">
        <v>185</v>
      </c>
      <c r="I280" s="314"/>
      <c r="J280" s="314"/>
      <c r="K280" s="135"/>
      <c r="L280" s="135"/>
      <c r="M280" s="135"/>
      <c r="N280" s="135"/>
      <c r="O280" s="135"/>
      <c r="P280" s="135"/>
      <c r="Q280" s="135"/>
      <c r="R280" s="135"/>
      <c r="S280" s="135"/>
      <c r="T280" s="135"/>
      <c r="U280" s="135"/>
      <c r="V280" s="135"/>
      <c r="W280" s="135"/>
      <c r="X280" s="135"/>
      <c r="Y280" s="135"/>
      <c r="Z280" s="135"/>
    </row>
    <row r="281" spans="1:26" ht="15.75" customHeight="1">
      <c r="A281" s="315">
        <v>272</v>
      </c>
      <c r="B281" s="354" t="s">
        <v>1693</v>
      </c>
      <c r="C281" s="354" t="s">
        <v>822</v>
      </c>
      <c r="D281" s="354" t="s">
        <v>1706</v>
      </c>
      <c r="E281" s="354" t="s">
        <v>1707</v>
      </c>
      <c r="F281" s="329" t="s">
        <v>1708</v>
      </c>
      <c r="G281" s="329" t="s">
        <v>1692</v>
      </c>
      <c r="H281" s="329" t="s">
        <v>53</v>
      </c>
      <c r="I281" s="314"/>
      <c r="J281" s="314"/>
      <c r="K281" s="135"/>
      <c r="L281" s="135"/>
      <c r="M281" s="135"/>
      <c r="N281" s="135"/>
      <c r="O281" s="135"/>
      <c r="P281" s="135"/>
      <c r="Q281" s="135"/>
      <c r="R281" s="135"/>
      <c r="S281" s="135"/>
      <c r="T281" s="135"/>
      <c r="U281" s="135"/>
      <c r="V281" s="135"/>
      <c r="W281" s="135"/>
      <c r="X281" s="135"/>
      <c r="Y281" s="135"/>
      <c r="Z281" s="135"/>
    </row>
    <row r="282" spans="1:26" ht="15.75" customHeight="1">
      <c r="A282" s="315">
        <v>273</v>
      </c>
      <c r="B282" s="354" t="s">
        <v>1693</v>
      </c>
      <c r="C282" s="354" t="s">
        <v>822</v>
      </c>
      <c r="D282" s="354" t="s">
        <v>1709</v>
      </c>
      <c r="E282" s="354" t="s">
        <v>1710</v>
      </c>
      <c r="F282" s="329" t="s">
        <v>1711</v>
      </c>
      <c r="G282" s="329" t="s">
        <v>1692</v>
      </c>
      <c r="H282" s="329" t="s">
        <v>185</v>
      </c>
      <c r="I282" s="314"/>
      <c r="J282" s="314"/>
      <c r="K282" s="135"/>
      <c r="L282" s="135"/>
      <c r="M282" s="135"/>
      <c r="N282" s="135"/>
      <c r="O282" s="135"/>
      <c r="P282" s="135"/>
      <c r="Q282" s="135"/>
      <c r="R282" s="135"/>
      <c r="S282" s="135"/>
      <c r="T282" s="135"/>
      <c r="U282" s="135"/>
      <c r="V282" s="135"/>
      <c r="W282" s="135"/>
      <c r="X282" s="135"/>
      <c r="Y282" s="135"/>
      <c r="Z282" s="135"/>
    </row>
    <row r="283" spans="1:26" ht="15.75" customHeight="1">
      <c r="A283" s="315">
        <v>274</v>
      </c>
      <c r="B283" s="354" t="s">
        <v>1693</v>
      </c>
      <c r="C283" s="354" t="s">
        <v>822</v>
      </c>
      <c r="D283" s="354" t="s">
        <v>1712</v>
      </c>
      <c r="E283" s="354" t="s">
        <v>1713</v>
      </c>
      <c r="F283" s="329" t="s">
        <v>1714</v>
      </c>
      <c r="G283" s="329" t="s">
        <v>1692</v>
      </c>
      <c r="H283" s="329" t="s">
        <v>53</v>
      </c>
      <c r="I283" s="314"/>
      <c r="J283" s="314"/>
      <c r="K283" s="135"/>
      <c r="L283" s="135"/>
      <c r="M283" s="135"/>
      <c r="N283" s="135"/>
      <c r="O283" s="135"/>
      <c r="P283" s="135"/>
      <c r="Q283" s="135"/>
      <c r="R283" s="135"/>
      <c r="S283" s="135"/>
      <c r="T283" s="135"/>
      <c r="U283" s="135"/>
      <c r="V283" s="135"/>
      <c r="W283" s="135"/>
      <c r="X283" s="135"/>
      <c r="Y283" s="135"/>
      <c r="Z283" s="135"/>
    </row>
    <row r="284" spans="1:26" ht="15.75" customHeight="1">
      <c r="A284" s="315">
        <v>275</v>
      </c>
      <c r="B284" s="354" t="s">
        <v>1693</v>
      </c>
      <c r="C284" s="354" t="s">
        <v>822</v>
      </c>
      <c r="D284" s="354" t="s">
        <v>1715</v>
      </c>
      <c r="E284" s="354" t="s">
        <v>1716</v>
      </c>
      <c r="F284" s="329" t="s">
        <v>1717</v>
      </c>
      <c r="G284" s="329" t="s">
        <v>1692</v>
      </c>
      <c r="H284" s="329" t="s">
        <v>1718</v>
      </c>
      <c r="I284" s="314"/>
      <c r="J284" s="314"/>
      <c r="K284" s="135"/>
      <c r="L284" s="135"/>
      <c r="M284" s="135"/>
      <c r="N284" s="135"/>
      <c r="O284" s="135"/>
      <c r="P284" s="135"/>
      <c r="Q284" s="135"/>
      <c r="R284" s="135"/>
      <c r="S284" s="135"/>
      <c r="T284" s="135"/>
      <c r="U284" s="135"/>
      <c r="V284" s="135"/>
      <c r="W284" s="135"/>
      <c r="X284" s="135"/>
      <c r="Y284" s="135"/>
      <c r="Z284" s="135"/>
    </row>
    <row r="285" spans="1:26" ht="15.75" customHeight="1">
      <c r="A285" s="315">
        <v>276</v>
      </c>
      <c r="B285" s="354" t="s">
        <v>1693</v>
      </c>
      <c r="C285" s="354" t="s">
        <v>822</v>
      </c>
      <c r="D285" s="354" t="s">
        <v>1719</v>
      </c>
      <c r="E285" s="354" t="s">
        <v>1720</v>
      </c>
      <c r="F285" s="329" t="s">
        <v>1721</v>
      </c>
      <c r="G285" s="329" t="s">
        <v>1692</v>
      </c>
      <c r="H285" s="329" t="s">
        <v>1722</v>
      </c>
      <c r="I285" s="314"/>
      <c r="J285" s="314"/>
      <c r="K285" s="135"/>
      <c r="L285" s="135"/>
      <c r="M285" s="135"/>
      <c r="N285" s="135"/>
      <c r="O285" s="135"/>
      <c r="P285" s="135"/>
      <c r="Q285" s="135"/>
      <c r="R285" s="135"/>
      <c r="S285" s="135"/>
      <c r="T285" s="135"/>
      <c r="U285" s="135"/>
      <c r="V285" s="135"/>
      <c r="W285" s="135"/>
      <c r="X285" s="135"/>
      <c r="Y285" s="135"/>
      <c r="Z285" s="135"/>
    </row>
    <row r="286" spans="1:26" ht="15.75" customHeight="1">
      <c r="A286" s="315">
        <v>277</v>
      </c>
      <c r="B286" s="354" t="s">
        <v>1693</v>
      </c>
      <c r="C286" s="354" t="s">
        <v>822</v>
      </c>
      <c r="D286" s="354" t="s">
        <v>1723</v>
      </c>
      <c r="E286" s="354" t="s">
        <v>1724</v>
      </c>
      <c r="F286" s="329" t="s">
        <v>1725</v>
      </c>
      <c r="G286" s="329" t="s">
        <v>1692</v>
      </c>
      <c r="H286" s="329" t="s">
        <v>188</v>
      </c>
      <c r="I286" s="314"/>
      <c r="J286" s="314"/>
      <c r="K286" s="135"/>
      <c r="L286" s="135"/>
      <c r="M286" s="135"/>
      <c r="N286" s="135"/>
      <c r="O286" s="135"/>
      <c r="P286" s="135"/>
      <c r="Q286" s="135"/>
      <c r="R286" s="135"/>
      <c r="S286" s="135"/>
      <c r="T286" s="135"/>
      <c r="U286" s="135"/>
      <c r="V286" s="135"/>
      <c r="W286" s="135"/>
      <c r="X286" s="135"/>
      <c r="Y286" s="135"/>
      <c r="Z286" s="135"/>
    </row>
    <row r="287" spans="1:26" ht="15.75" customHeight="1">
      <c r="A287" s="315">
        <v>278</v>
      </c>
      <c r="B287" s="354" t="s">
        <v>1693</v>
      </c>
      <c r="C287" s="354" t="s">
        <v>822</v>
      </c>
      <c r="D287" s="354" t="s">
        <v>1726</v>
      </c>
      <c r="E287" s="354" t="s">
        <v>1727</v>
      </c>
      <c r="F287" s="329" t="s">
        <v>1728</v>
      </c>
      <c r="G287" s="329" t="s">
        <v>1692</v>
      </c>
      <c r="H287" s="329" t="s">
        <v>53</v>
      </c>
      <c r="I287" s="314"/>
      <c r="J287" s="314"/>
      <c r="K287" s="135"/>
      <c r="L287" s="135"/>
      <c r="M287" s="135"/>
      <c r="N287" s="135"/>
      <c r="O287" s="135"/>
      <c r="P287" s="135"/>
      <c r="Q287" s="135"/>
      <c r="R287" s="135"/>
      <c r="S287" s="135"/>
      <c r="T287" s="135"/>
      <c r="U287" s="135"/>
      <c r="V287" s="135"/>
      <c r="W287" s="135"/>
      <c r="X287" s="135"/>
      <c r="Y287" s="135"/>
      <c r="Z287" s="135"/>
    </row>
    <row r="288" spans="1:26" ht="15.75" customHeight="1">
      <c r="A288" s="315">
        <v>279</v>
      </c>
      <c r="B288" s="354" t="s">
        <v>1693</v>
      </c>
      <c r="C288" s="354" t="s">
        <v>822</v>
      </c>
      <c r="D288" s="354" t="s">
        <v>1729</v>
      </c>
      <c r="E288" s="330" t="s">
        <v>1730</v>
      </c>
      <c r="F288" s="329" t="s">
        <v>1731</v>
      </c>
      <c r="G288" s="329" t="s">
        <v>1692</v>
      </c>
      <c r="H288" s="329" t="s">
        <v>227</v>
      </c>
      <c r="I288" s="314"/>
      <c r="J288" s="314"/>
      <c r="K288" s="135"/>
      <c r="L288" s="135"/>
      <c r="M288" s="135"/>
      <c r="N288" s="135"/>
      <c r="O288" s="135"/>
      <c r="P288" s="135"/>
      <c r="Q288" s="135"/>
      <c r="R288" s="135"/>
      <c r="S288" s="135"/>
      <c r="T288" s="135"/>
      <c r="U288" s="135"/>
      <c r="V288" s="135"/>
      <c r="W288" s="135"/>
      <c r="X288" s="135"/>
      <c r="Y288" s="135"/>
      <c r="Z288" s="135"/>
    </row>
    <row r="289" spans="1:26" ht="15.75" customHeight="1">
      <c r="A289" s="315">
        <v>280</v>
      </c>
      <c r="B289" s="354" t="s">
        <v>1693</v>
      </c>
      <c r="C289" s="354" t="s">
        <v>822</v>
      </c>
      <c r="D289" s="354" t="s">
        <v>1732</v>
      </c>
      <c r="E289" s="354" t="s">
        <v>1733</v>
      </c>
      <c r="F289" s="329" t="s">
        <v>1734</v>
      </c>
      <c r="G289" s="329" t="s">
        <v>1692</v>
      </c>
      <c r="H289" s="329" t="s">
        <v>1735</v>
      </c>
      <c r="I289" s="314"/>
      <c r="J289" s="314"/>
      <c r="K289" s="135"/>
      <c r="L289" s="135"/>
      <c r="M289" s="135"/>
      <c r="N289" s="135"/>
      <c r="O289" s="135"/>
      <c r="P289" s="135"/>
      <c r="Q289" s="135"/>
      <c r="R289" s="135"/>
      <c r="S289" s="135"/>
      <c r="T289" s="135"/>
      <c r="U289" s="135"/>
      <c r="V289" s="135"/>
      <c r="W289" s="135"/>
      <c r="X289" s="135"/>
      <c r="Y289" s="135"/>
      <c r="Z289" s="135"/>
    </row>
    <row r="290" spans="1:26" ht="15.75" customHeight="1">
      <c r="A290" s="315">
        <v>281</v>
      </c>
      <c r="B290" s="357" t="s">
        <v>1693</v>
      </c>
      <c r="C290" s="357" t="s">
        <v>822</v>
      </c>
      <c r="D290" s="357" t="s">
        <v>1736</v>
      </c>
      <c r="E290" s="357" t="s">
        <v>1737</v>
      </c>
      <c r="F290" s="323" t="s">
        <v>1738</v>
      </c>
      <c r="G290" s="323" t="s">
        <v>1692</v>
      </c>
      <c r="H290" s="323" t="s">
        <v>185</v>
      </c>
      <c r="I290" s="314"/>
      <c r="J290" s="314"/>
      <c r="K290" s="135"/>
      <c r="L290" s="135"/>
      <c r="M290" s="135"/>
      <c r="N290" s="135"/>
      <c r="O290" s="135"/>
      <c r="P290" s="135"/>
      <c r="Q290" s="135"/>
      <c r="R290" s="135"/>
      <c r="S290" s="135"/>
      <c r="T290" s="135"/>
      <c r="U290" s="135"/>
      <c r="V290" s="135"/>
      <c r="W290" s="135"/>
      <c r="X290" s="135"/>
      <c r="Y290" s="135"/>
      <c r="Z290" s="135"/>
    </row>
    <row r="291" spans="1:26" ht="15.75" customHeight="1">
      <c r="A291" s="315">
        <v>282</v>
      </c>
      <c r="B291" s="354" t="s">
        <v>1693</v>
      </c>
      <c r="C291" s="354" t="s">
        <v>822</v>
      </c>
      <c r="D291" s="354" t="s">
        <v>1739</v>
      </c>
      <c r="E291" s="354" t="s">
        <v>1740</v>
      </c>
      <c r="F291" s="329" t="s">
        <v>1741</v>
      </c>
      <c r="G291" s="329" t="s">
        <v>1692</v>
      </c>
      <c r="H291" s="329" t="s">
        <v>279</v>
      </c>
      <c r="I291" s="314"/>
      <c r="J291" s="314"/>
      <c r="K291" s="135"/>
      <c r="L291" s="135"/>
      <c r="M291" s="135"/>
      <c r="N291" s="135"/>
      <c r="O291" s="135"/>
      <c r="P291" s="135"/>
      <c r="Q291" s="135"/>
      <c r="R291" s="135"/>
      <c r="S291" s="135"/>
      <c r="T291" s="135"/>
      <c r="U291" s="135"/>
      <c r="V291" s="135"/>
      <c r="W291" s="135"/>
      <c r="X291" s="135"/>
      <c r="Y291" s="135"/>
      <c r="Z291" s="135"/>
    </row>
    <row r="292" spans="1:26" ht="15.75" customHeight="1">
      <c r="A292" s="315">
        <v>283</v>
      </c>
      <c r="B292" s="354" t="s">
        <v>1693</v>
      </c>
      <c r="C292" s="354" t="s">
        <v>822</v>
      </c>
      <c r="D292" s="354" t="s">
        <v>1742</v>
      </c>
      <c r="E292" s="354" t="s">
        <v>1743</v>
      </c>
      <c r="F292" s="329" t="s">
        <v>1744</v>
      </c>
      <c r="G292" s="329" t="s">
        <v>1692</v>
      </c>
      <c r="H292" s="329" t="s">
        <v>1745</v>
      </c>
      <c r="I292" s="314"/>
      <c r="J292" s="314"/>
      <c r="K292" s="135"/>
      <c r="L292" s="135"/>
      <c r="M292" s="135"/>
      <c r="N292" s="135"/>
      <c r="O292" s="135"/>
      <c r="P292" s="135"/>
      <c r="Q292" s="135"/>
      <c r="R292" s="135"/>
      <c r="S292" s="135"/>
      <c r="T292" s="135"/>
      <c r="U292" s="135"/>
      <c r="V292" s="135"/>
      <c r="W292" s="135"/>
      <c r="X292" s="135"/>
      <c r="Y292" s="135"/>
      <c r="Z292" s="135"/>
    </row>
    <row r="293" spans="1:26" ht="15.75" customHeight="1">
      <c r="A293" s="315">
        <v>284</v>
      </c>
      <c r="B293" s="357" t="s">
        <v>1693</v>
      </c>
      <c r="C293" s="357" t="s">
        <v>822</v>
      </c>
      <c r="D293" s="357" t="s">
        <v>1746</v>
      </c>
      <c r="E293" s="357" t="s">
        <v>1747</v>
      </c>
      <c r="F293" s="323" t="s">
        <v>1748</v>
      </c>
      <c r="G293" s="323" t="s">
        <v>1692</v>
      </c>
      <c r="H293" s="323" t="s">
        <v>233</v>
      </c>
      <c r="I293" s="314"/>
      <c r="J293" s="314"/>
      <c r="K293" s="135"/>
      <c r="L293" s="135"/>
      <c r="M293" s="135"/>
      <c r="N293" s="135"/>
      <c r="O293" s="135"/>
      <c r="P293" s="135"/>
      <c r="Q293" s="135"/>
      <c r="R293" s="135"/>
      <c r="S293" s="135"/>
      <c r="T293" s="135"/>
      <c r="U293" s="135"/>
      <c r="V293" s="135"/>
      <c r="W293" s="135"/>
      <c r="X293" s="135"/>
      <c r="Y293" s="135"/>
      <c r="Z293" s="135"/>
    </row>
    <row r="294" spans="1:26" ht="15.75" customHeight="1">
      <c r="A294" s="315">
        <v>285</v>
      </c>
      <c r="B294" s="354" t="s">
        <v>1693</v>
      </c>
      <c r="C294" s="354" t="s">
        <v>822</v>
      </c>
      <c r="D294" s="354" t="s">
        <v>1749</v>
      </c>
      <c r="E294" s="354" t="s">
        <v>1750</v>
      </c>
      <c r="F294" s="329" t="s">
        <v>1751</v>
      </c>
      <c r="G294" s="329" t="s">
        <v>1692</v>
      </c>
      <c r="H294" s="329" t="s">
        <v>1752</v>
      </c>
      <c r="I294" s="314"/>
      <c r="J294" s="314"/>
      <c r="K294" s="135"/>
      <c r="L294" s="135"/>
      <c r="M294" s="135"/>
      <c r="N294" s="135"/>
      <c r="O294" s="135"/>
      <c r="P294" s="135"/>
      <c r="Q294" s="135"/>
      <c r="R294" s="135"/>
      <c r="S294" s="135"/>
      <c r="T294" s="135"/>
      <c r="U294" s="135"/>
      <c r="V294" s="135"/>
      <c r="W294" s="135"/>
      <c r="X294" s="135"/>
      <c r="Y294" s="135"/>
      <c r="Z294" s="135"/>
    </row>
    <row r="295" spans="1:26" ht="15.75" customHeight="1">
      <c r="A295" s="315">
        <v>286</v>
      </c>
      <c r="B295" s="354" t="s">
        <v>1693</v>
      </c>
      <c r="C295" s="354" t="s">
        <v>822</v>
      </c>
      <c r="D295" s="354" t="s">
        <v>3394</v>
      </c>
      <c r="E295" s="354" t="s">
        <v>1753</v>
      </c>
      <c r="F295" s="329" t="s">
        <v>1754</v>
      </c>
      <c r="G295" s="329" t="s">
        <v>1692</v>
      </c>
      <c r="H295" s="329" t="s">
        <v>280</v>
      </c>
      <c r="I295" s="314"/>
      <c r="J295" s="314"/>
      <c r="K295" s="135"/>
      <c r="L295" s="135"/>
      <c r="M295" s="135"/>
      <c r="N295" s="135"/>
      <c r="O295" s="135"/>
      <c r="P295" s="135"/>
      <c r="Q295" s="135"/>
      <c r="R295" s="135"/>
      <c r="S295" s="135"/>
      <c r="T295" s="135"/>
      <c r="U295" s="135"/>
      <c r="V295" s="135"/>
      <c r="W295" s="135"/>
      <c r="X295" s="135"/>
      <c r="Y295" s="135"/>
      <c r="Z295" s="135"/>
    </row>
    <row r="296" spans="1:26" ht="15.75" customHeight="1">
      <c r="A296" s="315">
        <v>287</v>
      </c>
      <c r="B296" s="358" t="s">
        <v>1693</v>
      </c>
      <c r="C296" s="358" t="s">
        <v>822</v>
      </c>
      <c r="D296" s="358" t="s">
        <v>1755</v>
      </c>
      <c r="E296" s="358" t="s">
        <v>3395</v>
      </c>
      <c r="F296" s="359" t="s">
        <v>1756</v>
      </c>
      <c r="G296" s="359" t="s">
        <v>1692</v>
      </c>
      <c r="H296" s="359" t="s">
        <v>301</v>
      </c>
      <c r="I296" s="314"/>
      <c r="J296" s="314"/>
      <c r="K296" s="135"/>
      <c r="L296" s="135"/>
      <c r="M296" s="135"/>
      <c r="N296" s="135"/>
      <c r="O296" s="135"/>
      <c r="P296" s="135"/>
      <c r="Q296" s="135"/>
      <c r="R296" s="135"/>
      <c r="S296" s="135"/>
      <c r="T296" s="135"/>
      <c r="U296" s="135"/>
      <c r="V296" s="135"/>
      <c r="W296" s="135"/>
      <c r="X296" s="135"/>
      <c r="Y296" s="135"/>
      <c r="Z296" s="135"/>
    </row>
    <row r="297" spans="1:26" ht="15.75" customHeight="1">
      <c r="A297" s="315">
        <v>288</v>
      </c>
      <c r="B297" s="358" t="s">
        <v>1693</v>
      </c>
      <c r="C297" s="358" t="s">
        <v>822</v>
      </c>
      <c r="D297" s="358" t="s">
        <v>1757</v>
      </c>
      <c r="E297" s="358" t="s">
        <v>1758</v>
      </c>
      <c r="F297" s="359" t="s">
        <v>1759</v>
      </c>
      <c r="G297" s="359" t="s">
        <v>1692</v>
      </c>
      <c r="H297" s="359" t="s">
        <v>301</v>
      </c>
      <c r="I297" s="314"/>
      <c r="J297" s="314"/>
      <c r="K297" s="135"/>
      <c r="L297" s="135"/>
      <c r="M297" s="135"/>
      <c r="N297" s="135"/>
      <c r="O297" s="135"/>
      <c r="P297" s="135"/>
      <c r="Q297" s="135"/>
      <c r="R297" s="135"/>
      <c r="S297" s="135"/>
      <c r="T297" s="135"/>
      <c r="U297" s="135"/>
      <c r="V297" s="135"/>
      <c r="W297" s="135"/>
      <c r="X297" s="135"/>
      <c r="Y297" s="135"/>
      <c r="Z297" s="135"/>
    </row>
    <row r="298" spans="1:26" ht="15.75" customHeight="1">
      <c r="A298" s="315">
        <v>289</v>
      </c>
      <c r="B298" s="358" t="s">
        <v>1693</v>
      </c>
      <c r="C298" s="358" t="s">
        <v>822</v>
      </c>
      <c r="D298" s="358" t="s">
        <v>1760</v>
      </c>
      <c r="E298" s="358" t="s">
        <v>1761</v>
      </c>
      <c r="F298" s="359" t="s">
        <v>1762</v>
      </c>
      <c r="G298" s="359" t="s">
        <v>1692</v>
      </c>
      <c r="H298" s="359" t="s">
        <v>301</v>
      </c>
      <c r="I298" s="314"/>
      <c r="J298" s="314"/>
      <c r="K298" s="135"/>
      <c r="L298" s="135"/>
      <c r="M298" s="135"/>
      <c r="N298" s="135"/>
      <c r="O298" s="135"/>
      <c r="P298" s="135"/>
      <c r="Q298" s="135"/>
      <c r="R298" s="135"/>
      <c r="S298" s="135"/>
      <c r="T298" s="135"/>
      <c r="U298" s="135"/>
      <c r="V298" s="135"/>
      <c r="W298" s="135"/>
      <c r="X298" s="135"/>
      <c r="Y298" s="135"/>
      <c r="Z298" s="135"/>
    </row>
    <row r="299" spans="1:26" ht="15.75" customHeight="1">
      <c r="A299" s="315">
        <v>290</v>
      </c>
      <c r="B299" s="358" t="s">
        <v>1693</v>
      </c>
      <c r="C299" s="358" t="s">
        <v>822</v>
      </c>
      <c r="D299" s="358" t="s">
        <v>1763</v>
      </c>
      <c r="E299" s="358" t="s">
        <v>1764</v>
      </c>
      <c r="F299" s="359" t="s">
        <v>1765</v>
      </c>
      <c r="G299" s="359" t="s">
        <v>1692</v>
      </c>
      <c r="H299" s="359" t="s">
        <v>43</v>
      </c>
      <c r="I299" s="314"/>
      <c r="J299" s="314"/>
      <c r="K299" s="135"/>
      <c r="L299" s="135"/>
      <c r="M299" s="135"/>
      <c r="N299" s="135"/>
      <c r="O299" s="135"/>
      <c r="P299" s="135"/>
      <c r="Q299" s="135"/>
      <c r="R299" s="135"/>
      <c r="S299" s="135"/>
      <c r="T299" s="135"/>
      <c r="U299" s="135"/>
      <c r="V299" s="135"/>
      <c r="W299" s="135"/>
      <c r="X299" s="135"/>
      <c r="Y299" s="135"/>
      <c r="Z299" s="135"/>
    </row>
    <row r="300" spans="1:26" ht="15.75" customHeight="1">
      <c r="A300" s="315">
        <v>291</v>
      </c>
      <c r="B300" s="358" t="s">
        <v>351</v>
      </c>
      <c r="C300" s="358" t="s">
        <v>822</v>
      </c>
      <c r="D300" s="358" t="s">
        <v>1766</v>
      </c>
      <c r="E300" s="358" t="s">
        <v>1767</v>
      </c>
      <c r="F300" s="359" t="s">
        <v>1768</v>
      </c>
      <c r="G300" s="359" t="s">
        <v>1692</v>
      </c>
      <c r="H300" s="359" t="s">
        <v>1769</v>
      </c>
      <c r="I300" s="314"/>
      <c r="J300" s="314"/>
      <c r="K300" s="135"/>
      <c r="L300" s="135"/>
      <c r="M300" s="135"/>
      <c r="N300" s="135"/>
      <c r="O300" s="135"/>
      <c r="P300" s="135"/>
      <c r="Q300" s="135"/>
      <c r="R300" s="135"/>
      <c r="S300" s="135"/>
      <c r="T300" s="135"/>
      <c r="U300" s="135"/>
      <c r="V300" s="135"/>
      <c r="W300" s="135"/>
      <c r="X300" s="135"/>
      <c r="Y300" s="135"/>
      <c r="Z300" s="135"/>
    </row>
    <row r="301" spans="1:26" ht="15.75" customHeight="1">
      <c r="A301" s="315">
        <v>292</v>
      </c>
      <c r="B301" s="358" t="s">
        <v>351</v>
      </c>
      <c r="C301" s="358" t="s">
        <v>822</v>
      </c>
      <c r="D301" s="358" t="s">
        <v>1770</v>
      </c>
      <c r="E301" s="358" t="s">
        <v>1771</v>
      </c>
      <c r="F301" s="359" t="s">
        <v>1772</v>
      </c>
      <c r="G301" s="359" t="s">
        <v>1692</v>
      </c>
      <c r="H301" s="359" t="s">
        <v>49</v>
      </c>
      <c r="I301" s="314"/>
      <c r="J301" s="314"/>
      <c r="K301" s="135"/>
      <c r="L301" s="135"/>
      <c r="M301" s="135"/>
      <c r="N301" s="135"/>
      <c r="O301" s="135"/>
      <c r="P301" s="135"/>
      <c r="Q301" s="135"/>
      <c r="R301" s="135"/>
      <c r="S301" s="135"/>
      <c r="T301" s="135"/>
      <c r="U301" s="135"/>
      <c r="V301" s="135"/>
      <c r="W301" s="135"/>
      <c r="X301" s="135"/>
      <c r="Y301" s="135"/>
      <c r="Z301" s="135"/>
    </row>
    <row r="302" spans="1:26" ht="15.75" customHeight="1">
      <c r="A302" s="315">
        <v>293</v>
      </c>
      <c r="B302" s="358" t="s">
        <v>351</v>
      </c>
      <c r="C302" s="358" t="s">
        <v>822</v>
      </c>
      <c r="D302" s="358" t="s">
        <v>1773</v>
      </c>
      <c r="E302" s="358" t="s">
        <v>1774</v>
      </c>
      <c r="F302" s="359" t="s">
        <v>1775</v>
      </c>
      <c r="G302" s="359" t="s">
        <v>1692</v>
      </c>
      <c r="H302" s="359" t="s">
        <v>333</v>
      </c>
      <c r="I302" s="314"/>
      <c r="J302" s="314"/>
      <c r="K302" s="135"/>
      <c r="L302" s="135"/>
      <c r="M302" s="135"/>
      <c r="N302" s="135"/>
      <c r="O302" s="135"/>
      <c r="P302" s="135"/>
      <c r="Q302" s="135"/>
      <c r="R302" s="135"/>
      <c r="S302" s="135"/>
      <c r="T302" s="135"/>
      <c r="U302" s="135"/>
      <c r="V302" s="135"/>
      <c r="W302" s="135"/>
      <c r="X302" s="135"/>
      <c r="Y302" s="135"/>
      <c r="Z302" s="135"/>
    </row>
    <row r="303" spans="1:26" ht="15.75" customHeight="1">
      <c r="A303" s="315">
        <v>294</v>
      </c>
      <c r="B303" s="358" t="s">
        <v>351</v>
      </c>
      <c r="C303" s="358" t="s">
        <v>822</v>
      </c>
      <c r="D303" s="358" t="s">
        <v>1776</v>
      </c>
      <c r="E303" s="358" t="s">
        <v>3396</v>
      </c>
      <c r="F303" s="359" t="s">
        <v>1777</v>
      </c>
      <c r="G303" s="359" t="s">
        <v>1692</v>
      </c>
      <c r="H303" s="359" t="s">
        <v>51</v>
      </c>
      <c r="I303" s="314"/>
      <c r="J303" s="314"/>
      <c r="K303" s="135"/>
      <c r="L303" s="135"/>
      <c r="M303" s="135"/>
      <c r="N303" s="135"/>
      <c r="O303" s="135"/>
      <c r="P303" s="135"/>
      <c r="Q303" s="135"/>
      <c r="R303" s="135"/>
      <c r="S303" s="135"/>
      <c r="T303" s="135"/>
      <c r="U303" s="135"/>
      <c r="V303" s="135"/>
      <c r="W303" s="135"/>
      <c r="X303" s="135"/>
      <c r="Y303" s="135"/>
      <c r="Z303" s="135"/>
    </row>
    <row r="304" spans="1:26" ht="15.75" customHeight="1">
      <c r="A304" s="315">
        <v>295</v>
      </c>
      <c r="B304" s="354" t="s">
        <v>351</v>
      </c>
      <c r="C304" s="354" t="s">
        <v>822</v>
      </c>
      <c r="D304" s="354" t="s">
        <v>1778</v>
      </c>
      <c r="E304" s="356" t="s">
        <v>1779</v>
      </c>
      <c r="F304" s="329" t="s">
        <v>1780</v>
      </c>
      <c r="G304" s="329" t="s">
        <v>1692</v>
      </c>
      <c r="H304" s="329" t="s">
        <v>238</v>
      </c>
      <c r="I304" s="314"/>
      <c r="J304" s="314"/>
      <c r="K304" s="135"/>
      <c r="L304" s="135"/>
      <c r="M304" s="135"/>
      <c r="N304" s="135"/>
      <c r="O304" s="135"/>
      <c r="P304" s="135"/>
      <c r="Q304" s="135"/>
      <c r="R304" s="135"/>
      <c r="S304" s="135"/>
      <c r="T304" s="135"/>
      <c r="U304" s="135"/>
      <c r="V304" s="135"/>
      <c r="W304" s="135"/>
      <c r="X304" s="135"/>
      <c r="Y304" s="135"/>
      <c r="Z304" s="135"/>
    </row>
    <row r="305" spans="1:26" ht="15.75" customHeight="1">
      <c r="A305" s="315">
        <v>296</v>
      </c>
      <c r="B305" s="354" t="s">
        <v>351</v>
      </c>
      <c r="C305" s="354" t="s">
        <v>822</v>
      </c>
      <c r="D305" s="354" t="s">
        <v>1781</v>
      </c>
      <c r="E305" s="354" t="s">
        <v>1782</v>
      </c>
      <c r="F305" s="329" t="s">
        <v>1783</v>
      </c>
      <c r="G305" s="329" t="s">
        <v>1692</v>
      </c>
      <c r="H305" s="329" t="s">
        <v>229</v>
      </c>
      <c r="I305" s="314"/>
      <c r="J305" s="314"/>
      <c r="K305" s="135"/>
      <c r="L305" s="135"/>
      <c r="M305" s="135"/>
      <c r="N305" s="135"/>
      <c r="O305" s="135"/>
      <c r="P305" s="135"/>
      <c r="Q305" s="135"/>
      <c r="R305" s="135"/>
      <c r="S305" s="135"/>
      <c r="T305" s="135"/>
      <c r="U305" s="135"/>
      <c r="V305" s="135"/>
      <c r="W305" s="135"/>
      <c r="X305" s="135"/>
      <c r="Y305" s="135"/>
      <c r="Z305" s="135"/>
    </row>
    <row r="306" spans="1:26" ht="15.75" customHeight="1">
      <c r="A306" s="315">
        <v>297</v>
      </c>
      <c r="B306" s="354" t="s">
        <v>351</v>
      </c>
      <c r="C306" s="354" t="s">
        <v>822</v>
      </c>
      <c r="D306" s="354" t="s">
        <v>1784</v>
      </c>
      <c r="E306" s="354" t="s">
        <v>1785</v>
      </c>
      <c r="F306" s="329" t="s">
        <v>1786</v>
      </c>
      <c r="G306" s="329" t="s">
        <v>1692</v>
      </c>
      <c r="H306" s="329" t="s">
        <v>1787</v>
      </c>
      <c r="I306" s="314"/>
      <c r="J306" s="314"/>
      <c r="K306" s="135"/>
      <c r="L306" s="135"/>
      <c r="M306" s="135"/>
      <c r="N306" s="135"/>
      <c r="O306" s="135"/>
      <c r="P306" s="135"/>
      <c r="Q306" s="135"/>
      <c r="R306" s="135"/>
      <c r="S306" s="135"/>
      <c r="T306" s="135"/>
      <c r="U306" s="135"/>
      <c r="V306" s="135"/>
      <c r="W306" s="135"/>
      <c r="X306" s="135"/>
      <c r="Y306" s="135"/>
      <c r="Z306" s="135"/>
    </row>
    <row r="307" spans="1:26" ht="15.75" customHeight="1">
      <c r="A307" s="315">
        <v>298</v>
      </c>
      <c r="B307" s="354" t="s">
        <v>351</v>
      </c>
      <c r="C307" s="354" t="s">
        <v>822</v>
      </c>
      <c r="D307" s="354" t="s">
        <v>1788</v>
      </c>
      <c r="E307" s="354" t="s">
        <v>1789</v>
      </c>
      <c r="F307" s="329" t="s">
        <v>1790</v>
      </c>
      <c r="G307" s="329" t="s">
        <v>1692</v>
      </c>
      <c r="H307" s="329" t="s">
        <v>1791</v>
      </c>
      <c r="I307" s="314"/>
      <c r="J307" s="314"/>
      <c r="K307" s="135"/>
      <c r="L307" s="135"/>
      <c r="M307" s="135"/>
      <c r="N307" s="135"/>
      <c r="O307" s="135"/>
      <c r="P307" s="135"/>
      <c r="Q307" s="135"/>
      <c r="R307" s="135"/>
      <c r="S307" s="135"/>
      <c r="T307" s="135"/>
      <c r="U307" s="135"/>
      <c r="V307" s="135"/>
      <c r="W307" s="135"/>
      <c r="X307" s="135"/>
      <c r="Y307" s="135"/>
      <c r="Z307" s="135"/>
    </row>
    <row r="308" spans="1:26" ht="15.75" customHeight="1">
      <c r="A308" s="315">
        <v>299</v>
      </c>
      <c r="B308" s="354" t="s">
        <v>351</v>
      </c>
      <c r="C308" s="354" t="s">
        <v>822</v>
      </c>
      <c r="D308" s="354" t="s">
        <v>1792</v>
      </c>
      <c r="E308" s="354" t="s">
        <v>1793</v>
      </c>
      <c r="F308" s="329" t="s">
        <v>1794</v>
      </c>
      <c r="G308" s="329" t="s">
        <v>1692</v>
      </c>
      <c r="H308" s="329" t="s">
        <v>237</v>
      </c>
      <c r="I308" s="314"/>
      <c r="J308" s="314"/>
      <c r="K308" s="135"/>
      <c r="L308" s="135"/>
      <c r="M308" s="135"/>
      <c r="N308" s="135"/>
      <c r="O308" s="135"/>
      <c r="P308" s="135"/>
      <c r="Q308" s="135"/>
      <c r="R308" s="135"/>
      <c r="S308" s="135"/>
      <c r="T308" s="135"/>
      <c r="U308" s="135"/>
      <c r="V308" s="135"/>
      <c r="W308" s="135"/>
      <c r="X308" s="135"/>
      <c r="Y308" s="135"/>
      <c r="Z308" s="135"/>
    </row>
    <row r="309" spans="1:26" ht="15.75" customHeight="1">
      <c r="A309" s="315">
        <v>300</v>
      </c>
      <c r="B309" s="354" t="s">
        <v>351</v>
      </c>
      <c r="C309" s="354" t="s">
        <v>822</v>
      </c>
      <c r="D309" s="354" t="s">
        <v>1795</v>
      </c>
      <c r="E309" s="354" t="s">
        <v>1796</v>
      </c>
      <c r="F309" s="329" t="s">
        <v>1797</v>
      </c>
      <c r="G309" s="329" t="s">
        <v>1692</v>
      </c>
      <c r="H309" s="329" t="s">
        <v>1798</v>
      </c>
      <c r="I309" s="314"/>
      <c r="J309" s="314"/>
      <c r="K309" s="135"/>
      <c r="L309" s="135"/>
      <c r="M309" s="135"/>
      <c r="N309" s="135"/>
      <c r="O309" s="135"/>
      <c r="P309" s="135"/>
      <c r="Q309" s="135"/>
      <c r="R309" s="135"/>
      <c r="S309" s="135"/>
      <c r="T309" s="135"/>
      <c r="U309" s="135"/>
      <c r="V309" s="135"/>
      <c r="W309" s="135"/>
      <c r="X309" s="135"/>
      <c r="Y309" s="135"/>
      <c r="Z309" s="135"/>
    </row>
    <row r="310" spans="1:26" ht="15.75" customHeight="1">
      <c r="A310" s="315">
        <v>301</v>
      </c>
      <c r="B310" s="354" t="s">
        <v>351</v>
      </c>
      <c r="C310" s="354" t="s">
        <v>822</v>
      </c>
      <c r="D310" s="354" t="s">
        <v>1799</v>
      </c>
      <c r="E310" s="354" t="s">
        <v>1800</v>
      </c>
      <c r="F310" s="329" t="s">
        <v>1801</v>
      </c>
      <c r="G310" s="329" t="s">
        <v>1692</v>
      </c>
      <c r="H310" s="329" t="s">
        <v>204</v>
      </c>
      <c r="I310" s="314"/>
      <c r="J310" s="314"/>
      <c r="K310" s="135"/>
      <c r="L310" s="135"/>
      <c r="M310" s="135"/>
      <c r="N310" s="135"/>
      <c r="O310" s="135"/>
      <c r="P310" s="135"/>
      <c r="Q310" s="135"/>
      <c r="R310" s="135"/>
      <c r="S310" s="135"/>
      <c r="T310" s="135"/>
      <c r="U310" s="135"/>
      <c r="V310" s="135"/>
      <c r="W310" s="135"/>
      <c r="X310" s="135"/>
      <c r="Y310" s="135"/>
      <c r="Z310" s="135"/>
    </row>
    <row r="311" spans="1:26" ht="15.75" customHeight="1">
      <c r="A311" s="315">
        <v>302</v>
      </c>
      <c r="B311" s="354" t="s">
        <v>351</v>
      </c>
      <c r="C311" s="354" t="s">
        <v>822</v>
      </c>
      <c r="D311" s="354" t="s">
        <v>1802</v>
      </c>
      <c r="E311" s="354" t="s">
        <v>1803</v>
      </c>
      <c r="F311" s="329" t="s">
        <v>1804</v>
      </c>
      <c r="G311" s="329" t="s">
        <v>1692</v>
      </c>
      <c r="H311" s="329" t="s">
        <v>279</v>
      </c>
      <c r="I311" s="314"/>
      <c r="J311" s="314"/>
      <c r="K311" s="135"/>
      <c r="L311" s="135"/>
      <c r="M311" s="135"/>
      <c r="N311" s="135"/>
      <c r="O311" s="135"/>
      <c r="P311" s="135"/>
      <c r="Q311" s="135"/>
      <c r="R311" s="135"/>
      <c r="S311" s="135"/>
      <c r="T311" s="135"/>
      <c r="U311" s="135"/>
      <c r="V311" s="135"/>
      <c r="W311" s="135"/>
      <c r="X311" s="135"/>
      <c r="Y311" s="135"/>
      <c r="Z311" s="135"/>
    </row>
    <row r="312" spans="1:26" ht="15.75" customHeight="1">
      <c r="A312" s="315">
        <v>303</v>
      </c>
      <c r="B312" s="354" t="s">
        <v>351</v>
      </c>
      <c r="C312" s="354" t="s">
        <v>822</v>
      </c>
      <c r="D312" s="354" t="s">
        <v>1805</v>
      </c>
      <c r="E312" s="354" t="s">
        <v>1806</v>
      </c>
      <c r="F312" s="329" t="s">
        <v>1807</v>
      </c>
      <c r="G312" s="329" t="s">
        <v>1692</v>
      </c>
      <c r="H312" s="329" t="s">
        <v>221</v>
      </c>
      <c r="I312" s="314"/>
      <c r="J312" s="314"/>
      <c r="K312" s="135"/>
      <c r="L312" s="135"/>
      <c r="M312" s="135"/>
      <c r="N312" s="135"/>
      <c r="O312" s="135"/>
      <c r="P312" s="135"/>
      <c r="Q312" s="135"/>
      <c r="R312" s="135"/>
      <c r="S312" s="135"/>
      <c r="T312" s="135"/>
      <c r="U312" s="135"/>
      <c r="V312" s="135"/>
      <c r="W312" s="135"/>
      <c r="X312" s="135"/>
      <c r="Y312" s="135"/>
      <c r="Z312" s="135"/>
    </row>
    <row r="313" spans="1:26" ht="15.75" customHeight="1">
      <c r="A313" s="315">
        <v>304</v>
      </c>
      <c r="B313" s="354" t="s">
        <v>351</v>
      </c>
      <c r="C313" s="354" t="s">
        <v>822</v>
      </c>
      <c r="D313" s="354" t="s">
        <v>1808</v>
      </c>
      <c r="E313" s="354" t="s">
        <v>1809</v>
      </c>
      <c r="F313" s="329" t="s">
        <v>1810</v>
      </c>
      <c r="G313" s="329" t="s">
        <v>1692</v>
      </c>
      <c r="H313" s="329" t="s">
        <v>203</v>
      </c>
      <c r="I313" s="314"/>
      <c r="J313" s="314"/>
      <c r="K313" s="135"/>
      <c r="L313" s="135"/>
      <c r="M313" s="135"/>
      <c r="N313" s="135"/>
      <c r="O313" s="135"/>
      <c r="P313" s="135"/>
      <c r="Q313" s="135"/>
      <c r="R313" s="135"/>
      <c r="S313" s="135"/>
      <c r="T313" s="135"/>
      <c r="U313" s="135"/>
      <c r="V313" s="135"/>
      <c r="W313" s="135"/>
      <c r="X313" s="135"/>
      <c r="Y313" s="135"/>
      <c r="Z313" s="135"/>
    </row>
    <row r="314" spans="1:26" ht="15.75" customHeight="1">
      <c r="A314" s="315">
        <v>305</v>
      </c>
      <c r="B314" s="354" t="s">
        <v>351</v>
      </c>
      <c r="C314" s="354" t="s">
        <v>822</v>
      </c>
      <c r="D314" s="354" t="s">
        <v>1811</v>
      </c>
      <c r="E314" s="354" t="s">
        <v>1812</v>
      </c>
      <c r="F314" s="329" t="s">
        <v>1813</v>
      </c>
      <c r="G314" s="329" t="s">
        <v>1692</v>
      </c>
      <c r="H314" s="329" t="s">
        <v>285</v>
      </c>
      <c r="I314" s="314"/>
      <c r="J314" s="314"/>
      <c r="K314" s="135"/>
      <c r="L314" s="135"/>
      <c r="M314" s="135"/>
      <c r="N314" s="135"/>
      <c r="O314" s="135"/>
      <c r="P314" s="135"/>
      <c r="Q314" s="135"/>
      <c r="R314" s="135"/>
      <c r="S314" s="135"/>
      <c r="T314" s="135"/>
      <c r="U314" s="135"/>
      <c r="V314" s="135"/>
      <c r="W314" s="135"/>
      <c r="X314" s="135"/>
      <c r="Y314" s="135"/>
      <c r="Z314" s="135"/>
    </row>
    <row r="315" spans="1:26" ht="15.75" customHeight="1">
      <c r="A315" s="315">
        <v>306</v>
      </c>
      <c r="B315" s="354" t="s">
        <v>351</v>
      </c>
      <c r="C315" s="354" t="s">
        <v>822</v>
      </c>
      <c r="D315" s="354" t="s">
        <v>1814</v>
      </c>
      <c r="E315" s="354" t="s">
        <v>1815</v>
      </c>
      <c r="F315" s="329" t="s">
        <v>1816</v>
      </c>
      <c r="G315" s="329" t="s">
        <v>1692</v>
      </c>
      <c r="H315" s="329" t="s">
        <v>1817</v>
      </c>
      <c r="I315" s="314"/>
      <c r="J315" s="314"/>
      <c r="K315" s="135"/>
      <c r="L315" s="135"/>
      <c r="M315" s="135"/>
      <c r="N315" s="135"/>
      <c r="O315" s="135"/>
      <c r="P315" s="135"/>
      <c r="Q315" s="135"/>
      <c r="R315" s="135"/>
      <c r="S315" s="135"/>
      <c r="T315" s="135"/>
      <c r="U315" s="135"/>
      <c r="V315" s="135"/>
      <c r="W315" s="135"/>
      <c r="X315" s="135"/>
      <c r="Y315" s="135"/>
      <c r="Z315" s="135"/>
    </row>
    <row r="316" spans="1:26" ht="15.75" customHeight="1">
      <c r="A316" s="315">
        <v>307</v>
      </c>
      <c r="B316" s="354" t="s">
        <v>351</v>
      </c>
      <c r="C316" s="354" t="s">
        <v>822</v>
      </c>
      <c r="D316" s="354" t="s">
        <v>1818</v>
      </c>
      <c r="E316" s="354" t="s">
        <v>1819</v>
      </c>
      <c r="F316" s="329" t="s">
        <v>1820</v>
      </c>
      <c r="G316" s="329" t="s">
        <v>1692</v>
      </c>
      <c r="H316" s="329" t="s">
        <v>221</v>
      </c>
      <c r="I316" s="314"/>
      <c r="J316" s="314"/>
      <c r="K316" s="135"/>
      <c r="L316" s="135"/>
      <c r="M316" s="135"/>
      <c r="N316" s="135"/>
      <c r="O316" s="135"/>
      <c r="P316" s="135"/>
      <c r="Q316" s="135"/>
      <c r="R316" s="135"/>
      <c r="S316" s="135"/>
      <c r="T316" s="135"/>
      <c r="U316" s="135"/>
      <c r="V316" s="135"/>
      <c r="W316" s="135"/>
      <c r="X316" s="135"/>
      <c r="Y316" s="135"/>
      <c r="Z316" s="135"/>
    </row>
    <row r="317" spans="1:26" ht="15.75" customHeight="1">
      <c r="A317" s="315">
        <v>308</v>
      </c>
      <c r="B317" s="354" t="s">
        <v>351</v>
      </c>
      <c r="C317" s="354" t="s">
        <v>822</v>
      </c>
      <c r="D317" s="354" t="s">
        <v>1821</v>
      </c>
      <c r="E317" s="354" t="s">
        <v>1821</v>
      </c>
      <c r="F317" s="329" t="s">
        <v>1822</v>
      </c>
      <c r="G317" s="329" t="s">
        <v>1692</v>
      </c>
      <c r="H317" s="329" t="s">
        <v>1745</v>
      </c>
      <c r="I317" s="314"/>
      <c r="J317" s="314"/>
      <c r="K317" s="135"/>
      <c r="L317" s="135"/>
      <c r="M317" s="135"/>
      <c r="N317" s="135"/>
      <c r="O317" s="135"/>
      <c r="P317" s="135"/>
      <c r="Q317" s="135"/>
      <c r="R317" s="135"/>
      <c r="S317" s="135"/>
      <c r="T317" s="135"/>
      <c r="U317" s="135"/>
      <c r="V317" s="135"/>
      <c r="W317" s="135"/>
      <c r="X317" s="135"/>
      <c r="Y317" s="135"/>
      <c r="Z317" s="135"/>
    </row>
    <row r="318" spans="1:26" ht="15.75" customHeight="1">
      <c r="A318" s="315">
        <v>309</v>
      </c>
      <c r="B318" s="354" t="s">
        <v>351</v>
      </c>
      <c r="C318" s="354" t="s">
        <v>822</v>
      </c>
      <c r="D318" s="354" t="s">
        <v>1823</v>
      </c>
      <c r="E318" s="354" t="s">
        <v>3397</v>
      </c>
      <c r="F318" s="329" t="s">
        <v>3398</v>
      </c>
      <c r="G318" s="329" t="s">
        <v>1692</v>
      </c>
      <c r="H318" s="329" t="s">
        <v>289</v>
      </c>
      <c r="I318" s="314"/>
      <c r="J318" s="314"/>
      <c r="K318" s="135"/>
      <c r="L318" s="135"/>
      <c r="M318" s="135"/>
      <c r="N318" s="135"/>
      <c r="O318" s="135"/>
      <c r="P318" s="135"/>
      <c r="Q318" s="135"/>
      <c r="R318" s="135"/>
      <c r="S318" s="135"/>
      <c r="T318" s="135"/>
      <c r="U318" s="135"/>
      <c r="V318" s="135"/>
      <c r="W318" s="135"/>
      <c r="X318" s="135"/>
      <c r="Y318" s="135"/>
      <c r="Z318" s="135"/>
    </row>
    <row r="319" spans="1:26" ht="15.75" customHeight="1">
      <c r="A319" s="315">
        <v>310</v>
      </c>
      <c r="B319" s="358" t="s">
        <v>351</v>
      </c>
      <c r="C319" s="358" t="s">
        <v>822</v>
      </c>
      <c r="D319" s="358" t="s">
        <v>1824</v>
      </c>
      <c r="E319" s="358" t="s">
        <v>1825</v>
      </c>
      <c r="F319" s="359" t="s">
        <v>3399</v>
      </c>
      <c r="G319" s="359" t="s">
        <v>1692</v>
      </c>
      <c r="H319" s="359" t="s">
        <v>219</v>
      </c>
      <c r="I319" s="314"/>
      <c r="J319" s="314"/>
      <c r="K319" s="135"/>
      <c r="L319" s="135"/>
      <c r="M319" s="135"/>
      <c r="N319" s="135"/>
      <c r="O319" s="135"/>
      <c r="P319" s="135"/>
      <c r="Q319" s="135"/>
      <c r="R319" s="135"/>
      <c r="S319" s="135"/>
      <c r="T319" s="135"/>
      <c r="U319" s="135"/>
      <c r="V319" s="135"/>
      <c r="W319" s="135"/>
      <c r="X319" s="135"/>
      <c r="Y319" s="135"/>
      <c r="Z319" s="135"/>
    </row>
    <row r="320" spans="1:26" ht="15.75" customHeight="1">
      <c r="A320" s="315">
        <v>311</v>
      </c>
      <c r="B320" s="358" t="s">
        <v>351</v>
      </c>
      <c r="C320" s="358" t="s">
        <v>822</v>
      </c>
      <c r="D320" s="358" t="s">
        <v>1826</v>
      </c>
      <c r="E320" s="358" t="s">
        <v>1827</v>
      </c>
      <c r="F320" s="359" t="s">
        <v>1828</v>
      </c>
      <c r="G320" s="359" t="s">
        <v>1692</v>
      </c>
      <c r="H320" s="359" t="s">
        <v>219</v>
      </c>
      <c r="I320" s="314"/>
      <c r="J320" s="314"/>
      <c r="K320" s="135"/>
      <c r="L320" s="135"/>
      <c r="M320" s="135"/>
      <c r="N320" s="135"/>
      <c r="O320" s="135"/>
      <c r="P320" s="135"/>
      <c r="Q320" s="135"/>
      <c r="R320" s="135"/>
      <c r="S320" s="135"/>
      <c r="T320" s="135"/>
      <c r="U320" s="135"/>
      <c r="V320" s="135"/>
      <c r="W320" s="135"/>
      <c r="X320" s="135"/>
      <c r="Y320" s="135"/>
      <c r="Z320" s="135"/>
    </row>
    <row r="321" spans="1:26" ht="15.75" customHeight="1">
      <c r="A321" s="315">
        <v>312</v>
      </c>
      <c r="B321" s="358" t="s">
        <v>351</v>
      </c>
      <c r="C321" s="358" t="s">
        <v>822</v>
      </c>
      <c r="D321" s="358" t="s">
        <v>1829</v>
      </c>
      <c r="E321" s="358" t="s">
        <v>1830</v>
      </c>
      <c r="F321" s="359" t="s">
        <v>1831</v>
      </c>
      <c r="G321" s="359" t="s">
        <v>1692</v>
      </c>
      <c r="H321" s="359" t="s">
        <v>1832</v>
      </c>
      <c r="I321" s="314"/>
      <c r="J321" s="314"/>
      <c r="K321" s="135"/>
      <c r="L321" s="135"/>
      <c r="M321" s="135"/>
      <c r="N321" s="135"/>
      <c r="O321" s="135"/>
      <c r="P321" s="135"/>
      <c r="Q321" s="135"/>
      <c r="R321" s="135"/>
      <c r="S321" s="135"/>
      <c r="T321" s="135"/>
      <c r="U321" s="135"/>
      <c r="V321" s="135"/>
      <c r="W321" s="135"/>
      <c r="X321" s="135"/>
      <c r="Y321" s="135"/>
      <c r="Z321" s="135"/>
    </row>
    <row r="322" spans="1:26" ht="15.75" customHeight="1">
      <c r="A322" s="315">
        <v>313</v>
      </c>
      <c r="B322" s="358" t="s">
        <v>351</v>
      </c>
      <c r="C322" s="358" t="s">
        <v>822</v>
      </c>
      <c r="D322" s="358" t="s">
        <v>1833</v>
      </c>
      <c r="E322" s="358" t="s">
        <v>1834</v>
      </c>
      <c r="F322" s="359" t="s">
        <v>1835</v>
      </c>
      <c r="G322" s="359" t="s">
        <v>1692</v>
      </c>
      <c r="H322" s="359" t="s">
        <v>219</v>
      </c>
      <c r="I322" s="314"/>
      <c r="J322" s="314"/>
      <c r="K322" s="135"/>
      <c r="L322" s="135"/>
      <c r="M322" s="135"/>
      <c r="N322" s="135"/>
      <c r="O322" s="135"/>
      <c r="P322" s="135"/>
      <c r="Q322" s="135"/>
      <c r="R322" s="135"/>
      <c r="S322" s="135"/>
      <c r="T322" s="135"/>
      <c r="U322" s="135"/>
      <c r="V322" s="135"/>
      <c r="W322" s="135"/>
      <c r="X322" s="135"/>
      <c r="Y322" s="135"/>
      <c r="Z322" s="135"/>
    </row>
    <row r="323" spans="1:26" ht="15.75" customHeight="1">
      <c r="A323" s="315">
        <v>314</v>
      </c>
      <c r="B323" s="358" t="s">
        <v>351</v>
      </c>
      <c r="C323" s="358" t="s">
        <v>822</v>
      </c>
      <c r="D323" s="358" t="s">
        <v>1805</v>
      </c>
      <c r="E323" s="358" t="s">
        <v>1806</v>
      </c>
      <c r="F323" s="359" t="s">
        <v>1807</v>
      </c>
      <c r="G323" s="359" t="s">
        <v>1692</v>
      </c>
      <c r="H323" s="359" t="s">
        <v>221</v>
      </c>
      <c r="I323" s="314"/>
      <c r="J323" s="314"/>
      <c r="K323" s="135"/>
      <c r="L323" s="135"/>
      <c r="M323" s="135"/>
      <c r="N323" s="135"/>
      <c r="O323" s="135"/>
      <c r="P323" s="135"/>
      <c r="Q323" s="135"/>
      <c r="R323" s="135"/>
      <c r="S323" s="135"/>
      <c r="T323" s="135"/>
      <c r="U323" s="135"/>
      <c r="V323" s="135"/>
      <c r="W323" s="135"/>
      <c r="X323" s="135"/>
      <c r="Y323" s="135"/>
      <c r="Z323" s="135"/>
    </row>
    <row r="324" spans="1:26" ht="15.75" customHeight="1">
      <c r="A324" s="315">
        <v>315</v>
      </c>
      <c r="B324" s="354" t="s">
        <v>351</v>
      </c>
      <c r="C324" s="354" t="s">
        <v>822</v>
      </c>
      <c r="D324" s="329" t="s">
        <v>1836</v>
      </c>
      <c r="E324" s="354" t="s">
        <v>1837</v>
      </c>
      <c r="F324" s="329" t="s">
        <v>1838</v>
      </c>
      <c r="G324" s="329" t="s">
        <v>1692</v>
      </c>
      <c r="H324" s="354" t="s">
        <v>226</v>
      </c>
      <c r="I324" s="314"/>
      <c r="J324" s="314"/>
      <c r="K324" s="135"/>
      <c r="L324" s="135"/>
      <c r="M324" s="135"/>
      <c r="N324" s="135"/>
      <c r="O324" s="135"/>
      <c r="P324" s="135"/>
      <c r="Q324" s="135"/>
      <c r="R324" s="135"/>
      <c r="S324" s="135"/>
      <c r="T324" s="135"/>
      <c r="U324" s="135"/>
      <c r="V324" s="135"/>
      <c r="W324" s="135"/>
      <c r="X324" s="135"/>
      <c r="Y324" s="135"/>
      <c r="Z324" s="135"/>
    </row>
    <row r="325" spans="1:26" ht="15.75" customHeight="1">
      <c r="A325" s="315">
        <v>316</v>
      </c>
      <c r="B325" s="360" t="s">
        <v>351</v>
      </c>
      <c r="C325" s="360" t="s">
        <v>822</v>
      </c>
      <c r="D325" s="361" t="s">
        <v>1839</v>
      </c>
      <c r="E325" s="360" t="s">
        <v>1840</v>
      </c>
      <c r="F325" s="317" t="s">
        <v>1841</v>
      </c>
      <c r="G325" s="317" t="s">
        <v>1692</v>
      </c>
      <c r="H325" s="317" t="s">
        <v>50</v>
      </c>
      <c r="I325" s="314"/>
      <c r="J325" s="314"/>
      <c r="K325" s="135"/>
      <c r="L325" s="135"/>
      <c r="M325" s="135"/>
      <c r="N325" s="135"/>
      <c r="O325" s="135"/>
      <c r="P325" s="135"/>
      <c r="Q325" s="135"/>
      <c r="R325" s="135"/>
      <c r="S325" s="135"/>
      <c r="T325" s="135"/>
      <c r="U325" s="135"/>
      <c r="V325" s="135"/>
      <c r="W325" s="135"/>
      <c r="X325" s="135"/>
      <c r="Y325" s="135"/>
      <c r="Z325" s="135"/>
    </row>
    <row r="326" spans="1:26" ht="15.75" customHeight="1">
      <c r="A326" s="315">
        <v>317</v>
      </c>
      <c r="B326" s="354" t="s">
        <v>351</v>
      </c>
      <c r="C326" s="354" t="s">
        <v>822</v>
      </c>
      <c r="D326" s="329" t="s">
        <v>1842</v>
      </c>
      <c r="E326" s="354" t="s">
        <v>1843</v>
      </c>
      <c r="F326" s="329" t="s">
        <v>1844</v>
      </c>
      <c r="G326" s="329" t="s">
        <v>1692</v>
      </c>
      <c r="H326" s="329" t="s">
        <v>50</v>
      </c>
      <c r="I326" s="314"/>
      <c r="J326" s="314"/>
      <c r="K326" s="135"/>
      <c r="L326" s="135"/>
      <c r="M326" s="135"/>
      <c r="N326" s="135"/>
      <c r="O326" s="135"/>
      <c r="P326" s="135"/>
      <c r="Q326" s="135"/>
      <c r="R326" s="135"/>
      <c r="S326" s="135"/>
      <c r="T326" s="135"/>
      <c r="U326" s="135"/>
      <c r="V326" s="135"/>
      <c r="W326" s="135"/>
      <c r="X326" s="135"/>
      <c r="Y326" s="135"/>
      <c r="Z326" s="135"/>
    </row>
    <row r="327" spans="1:26" ht="15.75" customHeight="1">
      <c r="A327" s="315">
        <v>318</v>
      </c>
      <c r="B327" s="360" t="s">
        <v>351</v>
      </c>
      <c r="C327" s="360" t="s">
        <v>822</v>
      </c>
      <c r="D327" s="361" t="s">
        <v>1845</v>
      </c>
      <c r="E327" s="360" t="s">
        <v>1846</v>
      </c>
      <c r="F327" s="317" t="s">
        <v>1847</v>
      </c>
      <c r="G327" s="317" t="s">
        <v>1692</v>
      </c>
      <c r="H327" s="317" t="s">
        <v>221</v>
      </c>
      <c r="I327" s="314"/>
      <c r="J327" s="314"/>
      <c r="K327" s="135"/>
      <c r="L327" s="135"/>
      <c r="M327" s="135"/>
      <c r="N327" s="135"/>
      <c r="O327" s="135"/>
      <c r="P327" s="135"/>
      <c r="Q327" s="135"/>
      <c r="R327" s="135"/>
      <c r="S327" s="135"/>
      <c r="T327" s="135"/>
      <c r="U327" s="135"/>
      <c r="V327" s="135"/>
      <c r="W327" s="135"/>
      <c r="X327" s="135"/>
      <c r="Y327" s="135"/>
      <c r="Z327" s="135"/>
    </row>
    <row r="328" spans="1:26" ht="15.75" customHeight="1">
      <c r="A328" s="315">
        <v>319</v>
      </c>
      <c r="B328" s="354" t="s">
        <v>351</v>
      </c>
      <c r="C328" s="354" t="s">
        <v>822</v>
      </c>
      <c r="D328" s="329" t="s">
        <v>1848</v>
      </c>
      <c r="E328" s="354" t="s">
        <v>1849</v>
      </c>
      <c r="F328" s="329" t="s">
        <v>1850</v>
      </c>
      <c r="G328" s="329" t="s">
        <v>1692</v>
      </c>
      <c r="H328" s="329" t="s">
        <v>50</v>
      </c>
      <c r="I328" s="314"/>
      <c r="J328" s="314"/>
      <c r="K328" s="135"/>
      <c r="L328" s="135"/>
      <c r="M328" s="135"/>
      <c r="N328" s="135"/>
      <c r="O328" s="135"/>
      <c r="P328" s="135"/>
      <c r="Q328" s="135"/>
      <c r="R328" s="135"/>
      <c r="S328" s="135"/>
      <c r="T328" s="135"/>
      <c r="U328" s="135"/>
      <c r="V328" s="135"/>
      <c r="W328" s="135"/>
      <c r="X328" s="135"/>
      <c r="Y328" s="135"/>
      <c r="Z328" s="135"/>
    </row>
    <row r="329" spans="1:26" ht="15.75" customHeight="1">
      <c r="A329" s="315">
        <v>320</v>
      </c>
      <c r="B329" s="354" t="s">
        <v>351</v>
      </c>
      <c r="C329" s="354" t="s">
        <v>822</v>
      </c>
      <c r="D329" s="329" t="s">
        <v>1851</v>
      </c>
      <c r="E329" s="354" t="s">
        <v>1852</v>
      </c>
      <c r="F329" s="329" t="s">
        <v>1853</v>
      </c>
      <c r="G329" s="329" t="s">
        <v>1692</v>
      </c>
      <c r="H329" s="329" t="s">
        <v>221</v>
      </c>
      <c r="I329" s="314"/>
      <c r="J329" s="314"/>
      <c r="K329" s="135"/>
      <c r="L329" s="135"/>
      <c r="M329" s="135"/>
      <c r="N329" s="135"/>
      <c r="O329" s="135"/>
      <c r="P329" s="135"/>
      <c r="Q329" s="135"/>
      <c r="R329" s="135"/>
      <c r="S329" s="135"/>
      <c r="T329" s="135"/>
      <c r="U329" s="135"/>
      <c r="V329" s="135"/>
      <c r="W329" s="135"/>
      <c r="X329" s="135"/>
      <c r="Y329" s="135"/>
      <c r="Z329" s="135"/>
    </row>
    <row r="330" spans="1:26" ht="15.75" customHeight="1">
      <c r="A330" s="315">
        <v>321</v>
      </c>
      <c r="B330" s="354" t="s">
        <v>351</v>
      </c>
      <c r="C330" s="354" t="s">
        <v>822</v>
      </c>
      <c r="D330" s="329" t="s">
        <v>1854</v>
      </c>
      <c r="E330" s="354" t="s">
        <v>1855</v>
      </c>
      <c r="F330" s="329" t="s">
        <v>1856</v>
      </c>
      <c r="G330" s="329" t="s">
        <v>1692</v>
      </c>
      <c r="H330" s="329" t="s">
        <v>202</v>
      </c>
      <c r="I330" s="314"/>
      <c r="J330" s="314"/>
      <c r="K330" s="135"/>
      <c r="L330" s="135"/>
      <c r="M330" s="135"/>
      <c r="N330" s="135"/>
      <c r="O330" s="135"/>
      <c r="P330" s="135"/>
      <c r="Q330" s="135"/>
      <c r="R330" s="135"/>
      <c r="S330" s="135"/>
      <c r="T330" s="135"/>
      <c r="U330" s="135"/>
      <c r="V330" s="135"/>
      <c r="W330" s="135"/>
      <c r="X330" s="135"/>
      <c r="Y330" s="135"/>
      <c r="Z330" s="135"/>
    </row>
    <row r="331" spans="1:26" ht="15.75" customHeight="1">
      <c r="A331" s="315">
        <v>322</v>
      </c>
      <c r="B331" s="354" t="s">
        <v>351</v>
      </c>
      <c r="C331" s="354" t="s">
        <v>822</v>
      </c>
      <c r="D331" s="329" t="s">
        <v>1857</v>
      </c>
      <c r="E331" s="354" t="s">
        <v>1858</v>
      </c>
      <c r="F331" s="329" t="s">
        <v>1859</v>
      </c>
      <c r="G331" s="329" t="s">
        <v>1692</v>
      </c>
      <c r="H331" s="329" t="s">
        <v>226</v>
      </c>
      <c r="I331" s="314"/>
      <c r="J331" s="314"/>
      <c r="K331" s="135"/>
      <c r="L331" s="135"/>
      <c r="M331" s="135"/>
      <c r="N331" s="135"/>
      <c r="O331" s="135"/>
      <c r="P331" s="135"/>
      <c r="Q331" s="135"/>
      <c r="R331" s="135"/>
      <c r="S331" s="135"/>
      <c r="T331" s="135"/>
      <c r="U331" s="135"/>
      <c r="V331" s="135"/>
      <c r="W331" s="135"/>
      <c r="X331" s="135"/>
      <c r="Y331" s="135"/>
      <c r="Z331" s="135"/>
    </row>
    <row r="332" spans="1:26" ht="15.75" customHeight="1">
      <c r="A332" s="315">
        <v>323</v>
      </c>
      <c r="B332" s="354" t="s">
        <v>351</v>
      </c>
      <c r="C332" s="354" t="s">
        <v>822</v>
      </c>
      <c r="D332" s="329" t="s">
        <v>1860</v>
      </c>
      <c r="E332" s="354" t="s">
        <v>1861</v>
      </c>
      <c r="F332" s="329" t="s">
        <v>1862</v>
      </c>
      <c r="G332" s="329" t="s">
        <v>1692</v>
      </c>
      <c r="H332" s="329" t="s">
        <v>196</v>
      </c>
      <c r="I332" s="314"/>
      <c r="J332" s="314"/>
      <c r="K332" s="135"/>
      <c r="L332" s="135"/>
      <c r="M332" s="135"/>
      <c r="N332" s="135"/>
      <c r="O332" s="135"/>
      <c r="P332" s="135"/>
      <c r="Q332" s="135"/>
      <c r="R332" s="135"/>
      <c r="S332" s="135"/>
      <c r="T332" s="135"/>
      <c r="U332" s="135"/>
      <c r="V332" s="135"/>
      <c r="W332" s="135"/>
      <c r="X332" s="135"/>
      <c r="Y332" s="135"/>
      <c r="Z332" s="135"/>
    </row>
    <row r="333" spans="1:26" ht="15.75" customHeight="1">
      <c r="A333" s="315">
        <v>324</v>
      </c>
      <c r="B333" s="354" t="s">
        <v>351</v>
      </c>
      <c r="C333" s="354" t="s">
        <v>822</v>
      </c>
      <c r="D333" s="329" t="s">
        <v>1863</v>
      </c>
      <c r="E333" s="354" t="s">
        <v>1864</v>
      </c>
      <c r="F333" s="329" t="s">
        <v>1865</v>
      </c>
      <c r="G333" s="329" t="s">
        <v>1692</v>
      </c>
      <c r="H333" s="329" t="s">
        <v>196</v>
      </c>
      <c r="I333" s="314"/>
      <c r="J333" s="314"/>
      <c r="K333" s="135"/>
      <c r="L333" s="135"/>
      <c r="M333" s="135"/>
      <c r="N333" s="135"/>
      <c r="O333" s="135"/>
      <c r="P333" s="135"/>
      <c r="Q333" s="135"/>
      <c r="R333" s="135"/>
      <c r="S333" s="135"/>
      <c r="T333" s="135"/>
      <c r="U333" s="135"/>
      <c r="V333" s="135"/>
      <c r="W333" s="135"/>
      <c r="X333" s="135"/>
      <c r="Y333" s="135"/>
      <c r="Z333" s="135"/>
    </row>
    <row r="334" spans="1:26" ht="15.75" customHeight="1">
      <c r="A334" s="315">
        <v>325</v>
      </c>
      <c r="B334" s="362" t="s">
        <v>351</v>
      </c>
      <c r="C334" s="362" t="s">
        <v>822</v>
      </c>
      <c r="D334" s="363" t="s">
        <v>1866</v>
      </c>
      <c r="E334" s="362" t="s">
        <v>1867</v>
      </c>
      <c r="F334" s="363" t="s">
        <v>1868</v>
      </c>
      <c r="G334" s="317" t="s">
        <v>1692</v>
      </c>
      <c r="H334" s="317" t="s">
        <v>196</v>
      </c>
      <c r="I334" s="314"/>
      <c r="J334" s="314"/>
      <c r="K334" s="135"/>
      <c r="L334" s="135"/>
      <c r="M334" s="135"/>
      <c r="N334" s="135"/>
      <c r="O334" s="135"/>
      <c r="P334" s="135"/>
      <c r="Q334" s="135"/>
      <c r="R334" s="135"/>
      <c r="S334" s="135"/>
      <c r="T334" s="135"/>
      <c r="U334" s="135"/>
      <c r="V334" s="135"/>
      <c r="W334" s="135"/>
      <c r="X334" s="135"/>
      <c r="Y334" s="135"/>
      <c r="Z334" s="135"/>
    </row>
    <row r="335" spans="1:26" ht="15.75" customHeight="1">
      <c r="A335" s="315">
        <v>326</v>
      </c>
      <c r="B335" s="364" t="s">
        <v>351</v>
      </c>
      <c r="C335" s="364" t="s">
        <v>822</v>
      </c>
      <c r="D335" s="317" t="s">
        <v>1869</v>
      </c>
      <c r="E335" s="364" t="s">
        <v>1870</v>
      </c>
      <c r="F335" s="317" t="s">
        <v>1871</v>
      </c>
      <c r="G335" s="317" t="s">
        <v>1692</v>
      </c>
      <c r="H335" s="317" t="s">
        <v>230</v>
      </c>
      <c r="I335" s="314"/>
      <c r="J335" s="314"/>
      <c r="K335" s="135"/>
      <c r="L335" s="135"/>
      <c r="M335" s="135"/>
      <c r="N335" s="135"/>
      <c r="O335" s="135"/>
      <c r="P335" s="135"/>
      <c r="Q335" s="135"/>
      <c r="R335" s="135"/>
      <c r="S335" s="135"/>
      <c r="T335" s="135"/>
      <c r="U335" s="135"/>
      <c r="V335" s="135"/>
      <c r="W335" s="135"/>
      <c r="X335" s="135"/>
      <c r="Y335" s="135"/>
      <c r="Z335" s="135"/>
    </row>
    <row r="336" spans="1:26" ht="15.75" customHeight="1">
      <c r="A336" s="315">
        <v>327</v>
      </c>
      <c r="B336" s="364" t="s">
        <v>351</v>
      </c>
      <c r="C336" s="364" t="s">
        <v>822</v>
      </c>
      <c r="D336" s="317" t="s">
        <v>1872</v>
      </c>
      <c r="E336" s="364" t="s">
        <v>1873</v>
      </c>
      <c r="F336" s="317" t="s">
        <v>1874</v>
      </c>
      <c r="G336" s="317" t="s">
        <v>1692</v>
      </c>
      <c r="H336" s="317" t="s">
        <v>1875</v>
      </c>
      <c r="I336" s="314"/>
      <c r="J336" s="314"/>
      <c r="K336" s="135"/>
      <c r="L336" s="135"/>
      <c r="M336" s="135"/>
      <c r="N336" s="135"/>
      <c r="O336" s="135"/>
      <c r="P336" s="135"/>
      <c r="Q336" s="135"/>
      <c r="R336" s="135"/>
      <c r="S336" s="135"/>
      <c r="T336" s="135"/>
      <c r="U336" s="135"/>
      <c r="V336" s="135"/>
      <c r="W336" s="135"/>
      <c r="X336" s="135"/>
      <c r="Y336" s="135"/>
      <c r="Z336" s="135"/>
    </row>
    <row r="337" spans="1:26" ht="15.75" customHeight="1">
      <c r="A337" s="315">
        <v>328</v>
      </c>
      <c r="B337" s="364" t="s">
        <v>351</v>
      </c>
      <c r="C337" s="364" t="s">
        <v>822</v>
      </c>
      <c r="D337" s="365" t="s">
        <v>1876</v>
      </c>
      <c r="E337" s="317" t="s">
        <v>1877</v>
      </c>
      <c r="F337" s="317" t="s">
        <v>1878</v>
      </c>
      <c r="G337" s="317" t="s">
        <v>1692</v>
      </c>
      <c r="H337" s="317" t="s">
        <v>1875</v>
      </c>
      <c r="I337" s="314"/>
      <c r="J337" s="314"/>
      <c r="K337" s="135"/>
      <c r="L337" s="135"/>
      <c r="M337" s="135"/>
      <c r="N337" s="135"/>
      <c r="O337" s="135"/>
      <c r="P337" s="135"/>
      <c r="Q337" s="135"/>
      <c r="R337" s="135"/>
      <c r="S337" s="135"/>
      <c r="T337" s="135"/>
      <c r="U337" s="135"/>
      <c r="V337" s="135"/>
      <c r="W337" s="135"/>
      <c r="X337" s="135"/>
      <c r="Y337" s="135"/>
      <c r="Z337" s="135"/>
    </row>
    <row r="338" spans="1:26" ht="15.75" customHeight="1">
      <c r="A338" s="315">
        <v>329</v>
      </c>
      <c r="B338" s="362" t="s">
        <v>351</v>
      </c>
      <c r="C338" s="362" t="s">
        <v>822</v>
      </c>
      <c r="D338" s="363" t="s">
        <v>1879</v>
      </c>
      <c r="E338" s="362" t="s">
        <v>1880</v>
      </c>
      <c r="F338" s="363" t="s">
        <v>1881</v>
      </c>
      <c r="G338" s="317" t="s">
        <v>1692</v>
      </c>
      <c r="H338" s="317" t="s">
        <v>1875</v>
      </c>
      <c r="I338" s="314"/>
      <c r="J338" s="314"/>
      <c r="K338" s="135"/>
      <c r="L338" s="135"/>
      <c r="M338" s="135"/>
      <c r="N338" s="135"/>
      <c r="O338" s="135"/>
      <c r="P338" s="135"/>
      <c r="Q338" s="135"/>
      <c r="R338" s="135"/>
      <c r="S338" s="135"/>
      <c r="T338" s="135"/>
      <c r="U338" s="135"/>
      <c r="V338" s="135"/>
      <c r="W338" s="135"/>
      <c r="X338" s="135"/>
      <c r="Y338" s="135"/>
      <c r="Z338" s="135"/>
    </row>
    <row r="339" spans="1:26" ht="15.75" customHeight="1">
      <c r="A339" s="315">
        <v>330</v>
      </c>
      <c r="B339" s="364" t="s">
        <v>351</v>
      </c>
      <c r="C339" s="364" t="s">
        <v>822</v>
      </c>
      <c r="D339" s="317" t="s">
        <v>1882</v>
      </c>
      <c r="E339" s="364" t="s">
        <v>1883</v>
      </c>
      <c r="F339" s="317" t="s">
        <v>1884</v>
      </c>
      <c r="G339" s="317" t="s">
        <v>1692</v>
      </c>
      <c r="H339" s="317" t="s">
        <v>1875</v>
      </c>
      <c r="I339" s="314"/>
      <c r="J339" s="314"/>
      <c r="K339" s="135"/>
      <c r="L339" s="135"/>
      <c r="M339" s="135"/>
      <c r="N339" s="135"/>
      <c r="O339" s="135"/>
      <c r="P339" s="135"/>
      <c r="Q339" s="135"/>
      <c r="R339" s="135"/>
      <c r="S339" s="135"/>
      <c r="T339" s="135"/>
      <c r="U339" s="135"/>
      <c r="V339" s="135"/>
      <c r="W339" s="135"/>
      <c r="X339" s="135"/>
      <c r="Y339" s="135"/>
      <c r="Z339" s="135"/>
    </row>
    <row r="340" spans="1:26" ht="15.75" customHeight="1">
      <c r="A340" s="315">
        <v>331</v>
      </c>
      <c r="B340" s="364" t="s">
        <v>351</v>
      </c>
      <c r="C340" s="364" t="s">
        <v>822</v>
      </c>
      <c r="D340" s="317" t="s">
        <v>1885</v>
      </c>
      <c r="E340" s="364" t="s">
        <v>1886</v>
      </c>
      <c r="F340" s="317" t="s">
        <v>1887</v>
      </c>
      <c r="G340" s="317" t="s">
        <v>1692</v>
      </c>
      <c r="H340" s="317" t="s">
        <v>1875</v>
      </c>
      <c r="I340" s="314"/>
      <c r="J340" s="314"/>
      <c r="K340" s="135"/>
      <c r="L340" s="135"/>
      <c r="M340" s="135"/>
      <c r="N340" s="135"/>
      <c r="O340" s="135"/>
      <c r="P340" s="135"/>
      <c r="Q340" s="135"/>
      <c r="R340" s="135"/>
      <c r="S340" s="135"/>
      <c r="T340" s="135"/>
      <c r="U340" s="135"/>
      <c r="V340" s="135"/>
      <c r="W340" s="135"/>
      <c r="X340" s="135"/>
      <c r="Y340" s="135"/>
      <c r="Z340" s="135"/>
    </row>
    <row r="341" spans="1:26" ht="15.75" customHeight="1">
      <c r="A341" s="315">
        <v>332</v>
      </c>
      <c r="B341" s="364" t="s">
        <v>351</v>
      </c>
      <c r="C341" s="364" t="s">
        <v>822</v>
      </c>
      <c r="D341" s="365" t="s">
        <v>1888</v>
      </c>
      <c r="E341" s="317" t="s">
        <v>1889</v>
      </c>
      <c r="F341" s="317" t="s">
        <v>1890</v>
      </c>
      <c r="G341" s="317" t="s">
        <v>1692</v>
      </c>
      <c r="H341" s="317" t="s">
        <v>1875</v>
      </c>
      <c r="I341" s="314"/>
      <c r="J341" s="314"/>
      <c r="K341" s="135"/>
      <c r="L341" s="135"/>
      <c r="M341" s="135"/>
      <c r="N341" s="135"/>
      <c r="O341" s="135"/>
      <c r="P341" s="135"/>
      <c r="Q341" s="135"/>
      <c r="R341" s="135"/>
      <c r="S341" s="135"/>
      <c r="T341" s="135"/>
      <c r="U341" s="135"/>
      <c r="V341" s="135"/>
      <c r="W341" s="135"/>
      <c r="X341" s="135"/>
      <c r="Y341" s="135"/>
      <c r="Z341" s="135"/>
    </row>
    <row r="342" spans="1:26" ht="15.75" customHeight="1">
      <c r="A342" s="315">
        <v>333</v>
      </c>
      <c r="B342" s="364" t="s">
        <v>351</v>
      </c>
      <c r="C342" s="364" t="s">
        <v>822</v>
      </c>
      <c r="D342" s="317" t="s">
        <v>1891</v>
      </c>
      <c r="E342" s="364" t="s">
        <v>1892</v>
      </c>
      <c r="F342" s="317" t="s">
        <v>1893</v>
      </c>
      <c r="G342" s="317" t="s">
        <v>1692</v>
      </c>
      <c r="H342" s="317" t="s">
        <v>315</v>
      </c>
      <c r="I342" s="314"/>
      <c r="J342" s="314"/>
      <c r="K342" s="135"/>
      <c r="L342" s="135"/>
      <c r="M342" s="135"/>
      <c r="N342" s="135"/>
      <c r="O342" s="135"/>
      <c r="P342" s="135"/>
      <c r="Q342" s="135"/>
      <c r="R342" s="135"/>
      <c r="S342" s="135"/>
      <c r="T342" s="135"/>
      <c r="U342" s="135"/>
      <c r="V342" s="135"/>
      <c r="W342" s="135"/>
      <c r="X342" s="135"/>
      <c r="Y342" s="135"/>
      <c r="Z342" s="135"/>
    </row>
    <row r="343" spans="1:26" ht="15.75" customHeight="1">
      <c r="A343" s="315">
        <v>334</v>
      </c>
      <c r="B343" s="364" t="s">
        <v>351</v>
      </c>
      <c r="C343" s="364" t="s">
        <v>822</v>
      </c>
      <c r="D343" s="366" t="s">
        <v>1894</v>
      </c>
      <c r="E343" s="367" t="s">
        <v>1895</v>
      </c>
      <c r="F343" s="366" t="s">
        <v>1896</v>
      </c>
      <c r="G343" s="317" t="s">
        <v>1692</v>
      </c>
      <c r="H343" s="317" t="s">
        <v>217</v>
      </c>
      <c r="I343" s="314"/>
      <c r="J343" s="314"/>
      <c r="K343" s="135"/>
      <c r="L343" s="135"/>
      <c r="M343" s="135"/>
      <c r="N343" s="135"/>
      <c r="O343" s="135"/>
      <c r="P343" s="135"/>
      <c r="Q343" s="135"/>
      <c r="R343" s="135"/>
      <c r="S343" s="135"/>
      <c r="T343" s="135"/>
      <c r="U343" s="135"/>
      <c r="V343" s="135"/>
      <c r="W343" s="135"/>
      <c r="X343" s="135"/>
      <c r="Y343" s="135"/>
      <c r="Z343" s="135"/>
    </row>
    <row r="344" spans="1:26" ht="15.75" customHeight="1">
      <c r="A344" s="315">
        <v>335</v>
      </c>
      <c r="B344" s="354" t="s">
        <v>351</v>
      </c>
      <c r="C344" s="354" t="s">
        <v>822</v>
      </c>
      <c r="D344" s="329" t="s">
        <v>1897</v>
      </c>
      <c r="E344" s="354" t="s">
        <v>1898</v>
      </c>
      <c r="F344" s="329" t="s">
        <v>1899</v>
      </c>
      <c r="G344" s="329" t="s">
        <v>1692</v>
      </c>
      <c r="H344" s="329" t="s">
        <v>244</v>
      </c>
      <c r="I344" s="314"/>
      <c r="J344" s="314"/>
      <c r="K344" s="135"/>
      <c r="L344" s="135"/>
      <c r="M344" s="135"/>
      <c r="N344" s="135"/>
      <c r="O344" s="135"/>
      <c r="P344" s="135"/>
      <c r="Q344" s="135"/>
      <c r="R344" s="135"/>
      <c r="S344" s="135"/>
      <c r="T344" s="135"/>
      <c r="U344" s="135"/>
      <c r="V344" s="135"/>
      <c r="W344" s="135"/>
      <c r="X344" s="135"/>
      <c r="Y344" s="135"/>
      <c r="Z344" s="135"/>
    </row>
    <row r="345" spans="1:26" ht="15.75" customHeight="1">
      <c r="A345" s="315">
        <v>336</v>
      </c>
      <c r="B345" s="354" t="s">
        <v>351</v>
      </c>
      <c r="C345" s="354" t="s">
        <v>822</v>
      </c>
      <c r="D345" s="329" t="s">
        <v>1900</v>
      </c>
      <c r="E345" s="354" t="s">
        <v>1901</v>
      </c>
      <c r="F345" s="329" t="s">
        <v>1902</v>
      </c>
      <c r="G345" s="329" t="s">
        <v>1692</v>
      </c>
      <c r="H345" s="354" t="s">
        <v>244</v>
      </c>
      <c r="I345" s="314"/>
      <c r="J345" s="314"/>
      <c r="K345" s="135"/>
      <c r="L345" s="135"/>
      <c r="M345" s="135"/>
      <c r="N345" s="135"/>
      <c r="O345" s="135"/>
      <c r="P345" s="135"/>
      <c r="Q345" s="135"/>
      <c r="R345" s="135"/>
      <c r="S345" s="135"/>
      <c r="T345" s="135"/>
      <c r="U345" s="135"/>
      <c r="V345" s="135"/>
      <c r="W345" s="135"/>
      <c r="X345" s="135"/>
      <c r="Y345" s="135"/>
      <c r="Z345" s="135"/>
    </row>
    <row r="346" spans="1:26" ht="15.75" customHeight="1">
      <c r="A346" s="315">
        <v>337</v>
      </c>
      <c r="B346" s="354" t="s">
        <v>351</v>
      </c>
      <c r="C346" s="354" t="s">
        <v>822</v>
      </c>
      <c r="D346" s="329" t="s">
        <v>1903</v>
      </c>
      <c r="E346" s="354" t="s">
        <v>1904</v>
      </c>
      <c r="F346" s="329" t="s">
        <v>1905</v>
      </c>
      <c r="G346" s="329" t="s">
        <v>1692</v>
      </c>
      <c r="H346" s="354" t="s">
        <v>244</v>
      </c>
      <c r="I346" s="314"/>
      <c r="J346" s="314"/>
      <c r="K346" s="135"/>
      <c r="L346" s="135"/>
      <c r="M346" s="135"/>
      <c r="N346" s="135"/>
      <c r="O346" s="135"/>
      <c r="P346" s="135"/>
      <c r="Q346" s="135"/>
      <c r="R346" s="135"/>
      <c r="S346" s="135"/>
      <c r="T346" s="135"/>
      <c r="U346" s="135"/>
      <c r="V346" s="135"/>
      <c r="W346" s="135"/>
      <c r="X346" s="135"/>
      <c r="Y346" s="135"/>
      <c r="Z346" s="135"/>
    </row>
    <row r="347" spans="1:26" ht="15.75" customHeight="1">
      <c r="A347" s="315">
        <v>338</v>
      </c>
      <c r="B347" s="357" t="s">
        <v>351</v>
      </c>
      <c r="C347" s="357" t="s">
        <v>822</v>
      </c>
      <c r="D347" s="323" t="s">
        <v>1906</v>
      </c>
      <c r="E347" s="357" t="s">
        <v>1907</v>
      </c>
      <c r="F347" s="323" t="s">
        <v>1908</v>
      </c>
      <c r="G347" s="323" t="s">
        <v>1692</v>
      </c>
      <c r="H347" s="357" t="s">
        <v>244</v>
      </c>
      <c r="I347" s="314"/>
      <c r="J347" s="314"/>
      <c r="K347" s="135"/>
      <c r="L347" s="135"/>
      <c r="M347" s="135"/>
      <c r="N347" s="135"/>
      <c r="O347" s="135"/>
      <c r="P347" s="135"/>
      <c r="Q347" s="135"/>
      <c r="R347" s="135"/>
      <c r="S347" s="135"/>
      <c r="T347" s="135"/>
      <c r="U347" s="135"/>
      <c r="V347" s="135"/>
      <c r="W347" s="135"/>
      <c r="X347" s="135"/>
      <c r="Y347" s="135"/>
      <c r="Z347" s="135"/>
    </row>
    <row r="348" spans="1:26" ht="15.75" customHeight="1">
      <c r="A348" s="315">
        <v>339</v>
      </c>
      <c r="B348" s="357" t="s">
        <v>351</v>
      </c>
      <c r="C348" s="357" t="s">
        <v>822</v>
      </c>
      <c r="D348" s="323" t="s">
        <v>1909</v>
      </c>
      <c r="E348" s="357" t="s">
        <v>1910</v>
      </c>
      <c r="F348" s="323" t="s">
        <v>1911</v>
      </c>
      <c r="G348" s="323" t="s">
        <v>1692</v>
      </c>
      <c r="H348" s="357" t="s">
        <v>244</v>
      </c>
      <c r="I348" s="314"/>
      <c r="J348" s="314"/>
      <c r="K348" s="135"/>
      <c r="L348" s="135"/>
      <c r="M348" s="135"/>
      <c r="N348" s="135"/>
      <c r="O348" s="135"/>
      <c r="P348" s="135"/>
      <c r="Q348" s="135"/>
      <c r="R348" s="135"/>
      <c r="S348" s="135"/>
      <c r="T348" s="135"/>
      <c r="U348" s="135"/>
      <c r="V348" s="135"/>
      <c r="W348" s="135"/>
      <c r="X348" s="135"/>
      <c r="Y348" s="135"/>
      <c r="Z348" s="135"/>
    </row>
    <row r="349" spans="1:26" ht="15.75" customHeight="1">
      <c r="A349" s="315">
        <v>340</v>
      </c>
      <c r="B349" s="357" t="s">
        <v>351</v>
      </c>
      <c r="C349" s="357" t="s">
        <v>822</v>
      </c>
      <c r="D349" s="323" t="s">
        <v>1912</v>
      </c>
      <c r="E349" s="357" t="s">
        <v>1913</v>
      </c>
      <c r="F349" s="323" t="s">
        <v>1914</v>
      </c>
      <c r="G349" s="323" t="s">
        <v>1692</v>
      </c>
      <c r="H349" s="357" t="s">
        <v>244</v>
      </c>
      <c r="I349" s="314"/>
      <c r="J349" s="314"/>
      <c r="K349" s="135"/>
      <c r="L349" s="135"/>
      <c r="M349" s="135"/>
      <c r="N349" s="135"/>
      <c r="O349" s="135"/>
      <c r="P349" s="135"/>
      <c r="Q349" s="135"/>
      <c r="R349" s="135"/>
      <c r="S349" s="135"/>
      <c r="T349" s="135"/>
      <c r="U349" s="135"/>
      <c r="V349" s="135"/>
      <c r="W349" s="135"/>
      <c r="X349" s="135"/>
      <c r="Y349" s="135"/>
      <c r="Z349" s="135"/>
    </row>
    <row r="350" spans="1:26" ht="15.75" customHeight="1">
      <c r="A350" s="315">
        <v>341</v>
      </c>
      <c r="B350" s="357" t="s">
        <v>351</v>
      </c>
      <c r="C350" s="357" t="s">
        <v>822</v>
      </c>
      <c r="D350" s="323" t="s">
        <v>1915</v>
      </c>
      <c r="E350" s="357" t="s">
        <v>1916</v>
      </c>
      <c r="F350" s="323" t="s">
        <v>1917</v>
      </c>
      <c r="G350" s="323" t="s">
        <v>1692</v>
      </c>
      <c r="H350" s="357" t="s">
        <v>244</v>
      </c>
      <c r="I350" s="314"/>
      <c r="J350" s="314"/>
      <c r="K350" s="135"/>
      <c r="L350" s="135"/>
      <c r="M350" s="135"/>
      <c r="N350" s="135"/>
      <c r="O350" s="135"/>
      <c r="P350" s="135"/>
      <c r="Q350" s="135"/>
      <c r="R350" s="135"/>
      <c r="S350" s="135"/>
      <c r="T350" s="135"/>
      <c r="U350" s="135"/>
      <c r="V350" s="135"/>
      <c r="W350" s="135"/>
      <c r="X350" s="135"/>
      <c r="Y350" s="135"/>
      <c r="Z350" s="135"/>
    </row>
    <row r="351" spans="1:26" ht="15.75" customHeight="1">
      <c r="A351" s="315">
        <v>342</v>
      </c>
      <c r="B351" s="357" t="s">
        <v>351</v>
      </c>
      <c r="C351" s="357" t="s">
        <v>822</v>
      </c>
      <c r="D351" s="323" t="s">
        <v>1918</v>
      </c>
      <c r="E351" s="357" t="s">
        <v>1919</v>
      </c>
      <c r="F351" s="323" t="s">
        <v>1920</v>
      </c>
      <c r="G351" s="323" t="s">
        <v>1692</v>
      </c>
      <c r="H351" s="357" t="s">
        <v>244</v>
      </c>
      <c r="I351" s="314"/>
      <c r="J351" s="314"/>
      <c r="K351" s="135"/>
      <c r="L351" s="135"/>
      <c r="M351" s="135"/>
      <c r="N351" s="135"/>
      <c r="O351" s="135"/>
      <c r="P351" s="135"/>
      <c r="Q351" s="135"/>
      <c r="R351" s="135"/>
      <c r="S351" s="135"/>
      <c r="T351" s="135"/>
      <c r="U351" s="135"/>
      <c r="V351" s="135"/>
      <c r="W351" s="135"/>
      <c r="X351" s="135"/>
      <c r="Y351" s="135"/>
      <c r="Z351" s="135"/>
    </row>
    <row r="352" spans="1:26" ht="15.75" customHeight="1">
      <c r="A352" s="315">
        <v>343</v>
      </c>
      <c r="B352" s="357" t="s">
        <v>351</v>
      </c>
      <c r="C352" s="357" t="s">
        <v>822</v>
      </c>
      <c r="D352" s="323" t="s">
        <v>1921</v>
      </c>
      <c r="E352" s="357" t="s">
        <v>1922</v>
      </c>
      <c r="F352" s="323" t="s">
        <v>1923</v>
      </c>
      <c r="G352" s="323" t="s">
        <v>1692</v>
      </c>
      <c r="H352" s="357" t="s">
        <v>244</v>
      </c>
      <c r="I352" s="314"/>
      <c r="J352" s="314"/>
      <c r="K352" s="135"/>
      <c r="L352" s="135"/>
      <c r="M352" s="135"/>
      <c r="N352" s="135"/>
      <c r="O352" s="135"/>
      <c r="P352" s="135"/>
      <c r="Q352" s="135"/>
      <c r="R352" s="135"/>
      <c r="S352" s="135"/>
      <c r="T352" s="135"/>
      <c r="U352" s="135"/>
      <c r="V352" s="135"/>
      <c r="W352" s="135"/>
      <c r="X352" s="135"/>
      <c r="Y352" s="135"/>
      <c r="Z352" s="135"/>
    </row>
    <row r="353" spans="1:26" ht="15.75" customHeight="1">
      <c r="A353" s="315">
        <v>344</v>
      </c>
      <c r="B353" s="357" t="s">
        <v>351</v>
      </c>
      <c r="C353" s="357" t="s">
        <v>822</v>
      </c>
      <c r="D353" s="323" t="s">
        <v>1924</v>
      </c>
      <c r="E353" s="357" t="s">
        <v>1925</v>
      </c>
      <c r="F353" s="323" t="s">
        <v>1926</v>
      </c>
      <c r="G353" s="323" t="s">
        <v>1692</v>
      </c>
      <c r="H353" s="357" t="s">
        <v>244</v>
      </c>
      <c r="I353" s="314"/>
      <c r="J353" s="314"/>
      <c r="K353" s="135"/>
      <c r="L353" s="135"/>
      <c r="M353" s="135"/>
      <c r="N353" s="135"/>
      <c r="O353" s="135"/>
      <c r="P353" s="135"/>
      <c r="Q353" s="135"/>
      <c r="R353" s="135"/>
      <c r="S353" s="135"/>
      <c r="T353" s="135"/>
      <c r="U353" s="135"/>
      <c r="V353" s="135"/>
      <c r="W353" s="135"/>
      <c r="X353" s="135"/>
      <c r="Y353" s="135"/>
      <c r="Z353" s="135"/>
    </row>
    <row r="354" spans="1:26" ht="15.75" customHeight="1">
      <c r="A354" s="315">
        <v>345</v>
      </c>
      <c r="B354" s="354" t="s">
        <v>351</v>
      </c>
      <c r="C354" s="354" t="s">
        <v>822</v>
      </c>
      <c r="D354" s="329" t="s">
        <v>1927</v>
      </c>
      <c r="E354" s="354" t="s">
        <v>1928</v>
      </c>
      <c r="F354" s="329" t="s">
        <v>1929</v>
      </c>
      <c r="G354" s="329" t="s">
        <v>1692</v>
      </c>
      <c r="H354" s="354" t="s">
        <v>244</v>
      </c>
      <c r="I354" s="314"/>
      <c r="J354" s="314"/>
      <c r="K354" s="135"/>
      <c r="L354" s="135"/>
      <c r="M354" s="135"/>
      <c r="N354" s="135"/>
      <c r="O354" s="135"/>
      <c r="P354" s="135"/>
      <c r="Q354" s="135"/>
      <c r="R354" s="135"/>
      <c r="S354" s="135"/>
      <c r="T354" s="135"/>
      <c r="U354" s="135"/>
      <c r="V354" s="135"/>
      <c r="W354" s="135"/>
      <c r="X354" s="135"/>
      <c r="Y354" s="135"/>
      <c r="Z354" s="135"/>
    </row>
    <row r="355" spans="1:26" ht="15.75" customHeight="1">
      <c r="A355" s="315">
        <v>346</v>
      </c>
      <c r="B355" s="354" t="s">
        <v>351</v>
      </c>
      <c r="C355" s="354" t="s">
        <v>822</v>
      </c>
      <c r="D355" s="329" t="s">
        <v>1930</v>
      </c>
      <c r="E355" s="354" t="s">
        <v>1931</v>
      </c>
      <c r="F355" s="329" t="s">
        <v>1932</v>
      </c>
      <c r="G355" s="329" t="s">
        <v>1692</v>
      </c>
      <c r="H355" s="329" t="s">
        <v>1933</v>
      </c>
      <c r="I355" s="314"/>
      <c r="J355" s="314"/>
      <c r="K355" s="135"/>
      <c r="L355" s="135"/>
      <c r="M355" s="135"/>
      <c r="N355" s="135"/>
      <c r="O355" s="135"/>
      <c r="P355" s="135"/>
      <c r="Q355" s="135"/>
      <c r="R355" s="135"/>
      <c r="S355" s="135"/>
      <c r="T355" s="135"/>
      <c r="U355" s="135"/>
      <c r="V355" s="135"/>
      <c r="W355" s="135"/>
      <c r="X355" s="135"/>
      <c r="Y355" s="135"/>
      <c r="Z355" s="135"/>
    </row>
    <row r="356" spans="1:26" ht="15.75" customHeight="1">
      <c r="A356" s="315">
        <v>347</v>
      </c>
      <c r="B356" s="354" t="s">
        <v>351</v>
      </c>
      <c r="C356" s="354" t="s">
        <v>822</v>
      </c>
      <c r="D356" s="329" t="s">
        <v>1934</v>
      </c>
      <c r="E356" s="354" t="s">
        <v>1935</v>
      </c>
      <c r="F356" s="329" t="s">
        <v>1936</v>
      </c>
      <c r="G356" s="329" t="s">
        <v>1692</v>
      </c>
      <c r="H356" s="329" t="s">
        <v>1933</v>
      </c>
      <c r="I356" s="314"/>
      <c r="J356" s="314"/>
      <c r="K356" s="135"/>
      <c r="L356" s="135"/>
      <c r="M356" s="135"/>
      <c r="N356" s="135"/>
      <c r="O356" s="135"/>
      <c r="P356" s="135"/>
      <c r="Q356" s="135"/>
      <c r="R356" s="135"/>
      <c r="S356" s="135"/>
      <c r="T356" s="135"/>
      <c r="U356" s="135"/>
      <c r="V356" s="135"/>
      <c r="W356" s="135"/>
      <c r="X356" s="135"/>
      <c r="Y356" s="135"/>
      <c r="Z356" s="135"/>
    </row>
    <row r="357" spans="1:26" ht="15.75" customHeight="1">
      <c r="A357" s="315">
        <v>348</v>
      </c>
      <c r="B357" s="354" t="s">
        <v>351</v>
      </c>
      <c r="C357" s="354" t="s">
        <v>822</v>
      </c>
      <c r="D357" s="329" t="s">
        <v>1937</v>
      </c>
      <c r="E357" s="330" t="s">
        <v>1938</v>
      </c>
      <c r="F357" s="354" t="s">
        <v>1939</v>
      </c>
      <c r="G357" s="329" t="s">
        <v>1692</v>
      </c>
      <c r="H357" s="329" t="s">
        <v>1933</v>
      </c>
      <c r="I357" s="314"/>
      <c r="J357" s="314"/>
      <c r="K357" s="135"/>
      <c r="L357" s="135"/>
      <c r="M357" s="135"/>
      <c r="N357" s="135"/>
      <c r="O357" s="135"/>
      <c r="P357" s="135"/>
      <c r="Q357" s="135"/>
      <c r="R357" s="135"/>
      <c r="S357" s="135"/>
      <c r="T357" s="135"/>
      <c r="U357" s="135"/>
      <c r="V357" s="135"/>
      <c r="W357" s="135"/>
      <c r="X357" s="135"/>
      <c r="Y357" s="135"/>
      <c r="Z357" s="135"/>
    </row>
    <row r="358" spans="1:26" ht="15.75" customHeight="1">
      <c r="A358" s="315">
        <v>349</v>
      </c>
      <c r="B358" s="354" t="s">
        <v>351</v>
      </c>
      <c r="C358" s="354" t="s">
        <v>822</v>
      </c>
      <c r="D358" s="354" t="s">
        <v>1940</v>
      </c>
      <c r="E358" s="354" t="s">
        <v>1941</v>
      </c>
      <c r="F358" s="354" t="s">
        <v>1942</v>
      </c>
      <c r="G358" s="354" t="s">
        <v>1692</v>
      </c>
      <c r="H358" s="354" t="s">
        <v>1933</v>
      </c>
      <c r="I358" s="314"/>
      <c r="J358" s="314"/>
      <c r="K358" s="135"/>
      <c r="L358" s="135"/>
      <c r="M358" s="135"/>
      <c r="N358" s="135"/>
      <c r="O358" s="135"/>
      <c r="P358" s="135"/>
      <c r="Q358" s="135"/>
      <c r="R358" s="135"/>
      <c r="S358" s="135"/>
      <c r="T358" s="135"/>
      <c r="U358" s="135"/>
      <c r="V358" s="135"/>
      <c r="W358" s="135"/>
      <c r="X358" s="135"/>
      <c r="Y358" s="135"/>
      <c r="Z358" s="135"/>
    </row>
    <row r="359" spans="1:26" ht="15.75" customHeight="1">
      <c r="A359" s="315">
        <v>350</v>
      </c>
      <c r="B359" s="354" t="s">
        <v>351</v>
      </c>
      <c r="C359" s="354" t="s">
        <v>822</v>
      </c>
      <c r="D359" s="329" t="s">
        <v>1943</v>
      </c>
      <c r="E359" s="354" t="s">
        <v>1944</v>
      </c>
      <c r="F359" s="329" t="s">
        <v>1945</v>
      </c>
      <c r="G359" s="329" t="s">
        <v>1692</v>
      </c>
      <c r="H359" s="329" t="s">
        <v>1933</v>
      </c>
      <c r="I359" s="314"/>
      <c r="J359" s="314"/>
      <c r="K359" s="135"/>
      <c r="L359" s="135"/>
      <c r="M359" s="135"/>
      <c r="N359" s="135"/>
      <c r="O359" s="135"/>
      <c r="P359" s="135"/>
      <c r="Q359" s="135"/>
      <c r="R359" s="135"/>
      <c r="S359" s="135"/>
      <c r="T359" s="135"/>
      <c r="U359" s="135"/>
      <c r="V359" s="135"/>
      <c r="W359" s="135"/>
      <c r="X359" s="135"/>
      <c r="Y359" s="135"/>
      <c r="Z359" s="135"/>
    </row>
    <row r="360" spans="1:26" ht="15.75" customHeight="1">
      <c r="A360" s="315">
        <v>351</v>
      </c>
      <c r="B360" s="354" t="s">
        <v>351</v>
      </c>
      <c r="C360" s="354" t="s">
        <v>822</v>
      </c>
      <c r="D360" s="354" t="s">
        <v>1946</v>
      </c>
      <c r="E360" s="354" t="s">
        <v>1947</v>
      </c>
      <c r="F360" s="354" t="s">
        <v>1948</v>
      </c>
      <c r="G360" s="354" t="s">
        <v>1692</v>
      </c>
      <c r="H360" s="354" t="s">
        <v>1933</v>
      </c>
      <c r="I360" s="314"/>
      <c r="J360" s="314"/>
      <c r="K360" s="135"/>
      <c r="L360" s="135"/>
      <c r="M360" s="135"/>
      <c r="N360" s="135"/>
      <c r="O360" s="135"/>
      <c r="P360" s="135"/>
      <c r="Q360" s="135"/>
      <c r="R360" s="135"/>
      <c r="S360" s="135"/>
      <c r="T360" s="135"/>
      <c r="U360" s="135"/>
      <c r="V360" s="135"/>
      <c r="W360" s="135"/>
      <c r="X360" s="135"/>
      <c r="Y360" s="135"/>
      <c r="Z360" s="135"/>
    </row>
    <row r="361" spans="1:26" ht="15.75" customHeight="1">
      <c r="A361" s="315">
        <v>352</v>
      </c>
      <c r="B361" s="354" t="s">
        <v>351</v>
      </c>
      <c r="C361" s="354" t="s">
        <v>822</v>
      </c>
      <c r="D361" s="329" t="s">
        <v>1949</v>
      </c>
      <c r="E361" s="354" t="s">
        <v>1950</v>
      </c>
      <c r="F361" s="329" t="s">
        <v>1951</v>
      </c>
      <c r="G361" s="329" t="s">
        <v>1692</v>
      </c>
      <c r="H361" s="329" t="s">
        <v>1952</v>
      </c>
      <c r="I361" s="314"/>
      <c r="J361" s="314"/>
      <c r="K361" s="135"/>
      <c r="L361" s="135"/>
      <c r="M361" s="135"/>
      <c r="N361" s="135"/>
      <c r="O361" s="135"/>
      <c r="P361" s="135"/>
      <c r="Q361" s="135"/>
      <c r="R361" s="135"/>
      <c r="S361" s="135"/>
      <c r="T361" s="135"/>
      <c r="U361" s="135"/>
      <c r="V361" s="135"/>
      <c r="W361" s="135"/>
      <c r="X361" s="135"/>
      <c r="Y361" s="135"/>
      <c r="Z361" s="135"/>
    </row>
    <row r="362" spans="1:26" ht="15.75" customHeight="1">
      <c r="A362" s="315">
        <v>353</v>
      </c>
      <c r="B362" s="326">
        <v>43928</v>
      </c>
      <c r="C362" s="315" t="s">
        <v>250</v>
      </c>
      <c r="D362" s="315" t="s">
        <v>195</v>
      </c>
      <c r="E362" s="368" t="s">
        <v>1953</v>
      </c>
      <c r="F362" s="331"/>
      <c r="G362" s="315" t="s">
        <v>1954</v>
      </c>
      <c r="H362" s="315" t="s">
        <v>166</v>
      </c>
      <c r="I362" s="314"/>
      <c r="J362" s="314"/>
      <c r="K362" s="135"/>
      <c r="L362" s="135"/>
      <c r="M362" s="135"/>
      <c r="N362" s="135"/>
      <c r="O362" s="135"/>
      <c r="P362" s="135"/>
      <c r="Q362" s="135"/>
      <c r="R362" s="135"/>
      <c r="S362" s="135"/>
      <c r="T362" s="135"/>
      <c r="U362" s="135"/>
      <c r="V362" s="135"/>
      <c r="W362" s="135"/>
      <c r="X362" s="135"/>
      <c r="Y362" s="135"/>
      <c r="Z362" s="135"/>
    </row>
    <row r="363" spans="1:26" ht="15.75" customHeight="1">
      <c r="A363" s="315">
        <v>354</v>
      </c>
      <c r="B363" s="326">
        <v>43928</v>
      </c>
      <c r="C363" s="315" t="s">
        <v>250</v>
      </c>
      <c r="D363" s="315" t="s">
        <v>195</v>
      </c>
      <c r="E363" s="368" t="s">
        <v>1955</v>
      </c>
      <c r="F363" s="331"/>
      <c r="G363" s="315" t="s">
        <v>1954</v>
      </c>
      <c r="H363" s="315" t="s">
        <v>166</v>
      </c>
      <c r="I363" s="314"/>
      <c r="J363" s="314"/>
      <c r="K363" s="135"/>
      <c r="L363" s="135"/>
      <c r="M363" s="135"/>
      <c r="N363" s="135"/>
      <c r="O363" s="135"/>
      <c r="P363" s="135"/>
      <c r="Q363" s="135"/>
      <c r="R363" s="135"/>
      <c r="S363" s="135"/>
      <c r="T363" s="135"/>
      <c r="U363" s="135"/>
      <c r="V363" s="135"/>
      <c r="W363" s="135"/>
      <c r="X363" s="135"/>
      <c r="Y363" s="135"/>
      <c r="Z363" s="135"/>
    </row>
    <row r="364" spans="1:26" ht="15.75" customHeight="1">
      <c r="A364" s="315">
        <v>355</v>
      </c>
      <c r="B364" s="326">
        <v>43928</v>
      </c>
      <c r="C364" s="315" t="s">
        <v>250</v>
      </c>
      <c r="D364" s="315" t="s">
        <v>195</v>
      </c>
      <c r="E364" s="368" t="s">
        <v>1956</v>
      </c>
      <c r="F364" s="331"/>
      <c r="G364" s="315" t="s">
        <v>1954</v>
      </c>
      <c r="H364" s="315" t="s">
        <v>166</v>
      </c>
      <c r="I364" s="314"/>
      <c r="J364" s="314"/>
      <c r="K364" s="135"/>
      <c r="L364" s="135"/>
      <c r="M364" s="135"/>
      <c r="N364" s="135"/>
      <c r="O364" s="135"/>
      <c r="P364" s="135"/>
      <c r="Q364" s="135"/>
      <c r="R364" s="135"/>
      <c r="S364" s="135"/>
      <c r="T364" s="135"/>
      <c r="U364" s="135"/>
      <c r="V364" s="135"/>
      <c r="W364" s="135"/>
      <c r="X364" s="135"/>
      <c r="Y364" s="135"/>
      <c r="Z364" s="135"/>
    </row>
    <row r="365" spans="1:26" ht="15.75" customHeight="1">
      <c r="A365" s="315">
        <v>356</v>
      </c>
      <c r="B365" s="326">
        <v>43928</v>
      </c>
      <c r="C365" s="315" t="s">
        <v>250</v>
      </c>
      <c r="D365" s="315" t="s">
        <v>195</v>
      </c>
      <c r="E365" s="368" t="s">
        <v>1957</v>
      </c>
      <c r="F365" s="331"/>
      <c r="G365" s="315" t="s">
        <v>1954</v>
      </c>
      <c r="H365" s="315" t="s">
        <v>166</v>
      </c>
      <c r="I365" s="314"/>
      <c r="J365" s="314"/>
      <c r="K365" s="135"/>
      <c r="L365" s="135"/>
      <c r="M365" s="135"/>
      <c r="N365" s="135"/>
      <c r="O365" s="135"/>
      <c r="P365" s="135"/>
      <c r="Q365" s="135"/>
      <c r="R365" s="135"/>
      <c r="S365" s="135"/>
      <c r="T365" s="135"/>
      <c r="U365" s="135"/>
      <c r="V365" s="135"/>
      <c r="W365" s="135"/>
      <c r="X365" s="135"/>
      <c r="Y365" s="135"/>
      <c r="Z365" s="135"/>
    </row>
    <row r="366" spans="1:26" ht="15.75" customHeight="1">
      <c r="A366" s="315">
        <v>357</v>
      </c>
      <c r="B366" s="326">
        <v>43928</v>
      </c>
      <c r="C366" s="315" t="s">
        <v>250</v>
      </c>
      <c r="D366" s="315" t="s">
        <v>195</v>
      </c>
      <c r="E366" s="368" t="s">
        <v>1958</v>
      </c>
      <c r="F366" s="331"/>
      <c r="G366" s="315" t="s">
        <v>1954</v>
      </c>
      <c r="H366" s="315" t="s">
        <v>166</v>
      </c>
      <c r="I366" s="314"/>
      <c r="J366" s="314"/>
      <c r="K366" s="135"/>
      <c r="L366" s="135"/>
      <c r="M366" s="135"/>
      <c r="N366" s="135"/>
      <c r="O366" s="135"/>
      <c r="P366" s="135"/>
      <c r="Q366" s="135"/>
      <c r="R366" s="135"/>
      <c r="S366" s="135"/>
      <c r="T366" s="135"/>
      <c r="U366" s="135"/>
      <c r="V366" s="135"/>
      <c r="W366" s="135"/>
      <c r="X366" s="135"/>
      <c r="Y366" s="135"/>
      <c r="Z366" s="135"/>
    </row>
    <row r="367" spans="1:26" ht="15.75" customHeight="1">
      <c r="A367" s="315">
        <v>358</v>
      </c>
      <c r="B367" s="326">
        <v>43928</v>
      </c>
      <c r="C367" s="315" t="s">
        <v>250</v>
      </c>
      <c r="D367" s="315" t="s">
        <v>195</v>
      </c>
      <c r="E367" s="368" t="s">
        <v>1959</v>
      </c>
      <c r="F367" s="331"/>
      <c r="G367" s="315" t="s">
        <v>1954</v>
      </c>
      <c r="H367" s="315" t="s">
        <v>166</v>
      </c>
      <c r="I367" s="314"/>
      <c r="J367" s="314"/>
      <c r="K367" s="135"/>
      <c r="L367" s="135"/>
      <c r="M367" s="135"/>
      <c r="N367" s="135"/>
      <c r="O367" s="135"/>
      <c r="P367" s="135"/>
      <c r="Q367" s="135"/>
      <c r="R367" s="135"/>
      <c r="S367" s="135"/>
      <c r="T367" s="135"/>
      <c r="U367" s="135"/>
      <c r="V367" s="135"/>
      <c r="W367" s="135"/>
      <c r="X367" s="135"/>
      <c r="Y367" s="135"/>
      <c r="Z367" s="135"/>
    </row>
    <row r="368" spans="1:26" ht="15.75" customHeight="1">
      <c r="A368" s="315">
        <v>359</v>
      </c>
      <c r="B368" s="326">
        <v>43928</v>
      </c>
      <c r="C368" s="315" t="s">
        <v>250</v>
      </c>
      <c r="D368" s="315" t="s">
        <v>195</v>
      </c>
      <c r="E368" s="368" t="s">
        <v>1960</v>
      </c>
      <c r="F368" s="331"/>
      <c r="G368" s="315" t="s">
        <v>1954</v>
      </c>
      <c r="H368" s="315" t="s">
        <v>166</v>
      </c>
      <c r="I368" s="314"/>
      <c r="J368" s="314"/>
      <c r="K368" s="135"/>
      <c r="L368" s="135"/>
      <c r="M368" s="135"/>
      <c r="N368" s="135"/>
      <c r="O368" s="135"/>
      <c r="P368" s="135"/>
      <c r="Q368" s="135"/>
      <c r="R368" s="135"/>
      <c r="S368" s="135"/>
      <c r="T368" s="135"/>
      <c r="U368" s="135"/>
      <c r="V368" s="135"/>
      <c r="W368" s="135"/>
      <c r="X368" s="135"/>
      <c r="Y368" s="135"/>
      <c r="Z368" s="135"/>
    </row>
    <row r="369" spans="1:26" ht="15.75" customHeight="1">
      <c r="A369" s="315">
        <v>360</v>
      </c>
      <c r="B369" s="326">
        <v>43928</v>
      </c>
      <c r="C369" s="315" t="s">
        <v>250</v>
      </c>
      <c r="D369" s="315" t="s">
        <v>195</v>
      </c>
      <c r="E369" s="368" t="s">
        <v>1961</v>
      </c>
      <c r="F369" s="331"/>
      <c r="G369" s="315" t="s">
        <v>1954</v>
      </c>
      <c r="H369" s="315" t="s">
        <v>166</v>
      </c>
      <c r="I369" s="314"/>
      <c r="J369" s="314"/>
      <c r="K369" s="135"/>
      <c r="L369" s="135"/>
      <c r="M369" s="135"/>
      <c r="N369" s="135"/>
      <c r="O369" s="135"/>
      <c r="P369" s="135"/>
      <c r="Q369" s="135"/>
      <c r="R369" s="135"/>
      <c r="S369" s="135"/>
      <c r="T369" s="135"/>
      <c r="U369" s="135"/>
      <c r="V369" s="135"/>
      <c r="W369" s="135"/>
      <c r="X369" s="135"/>
      <c r="Y369" s="135"/>
      <c r="Z369" s="135"/>
    </row>
    <row r="370" spans="1:26" ht="15.75" customHeight="1">
      <c r="A370" s="315">
        <v>361</v>
      </c>
      <c r="B370" s="326">
        <v>43928</v>
      </c>
      <c r="C370" s="315" t="s">
        <v>250</v>
      </c>
      <c r="D370" s="315" t="s">
        <v>195</v>
      </c>
      <c r="E370" s="368" t="s">
        <v>1962</v>
      </c>
      <c r="F370" s="331"/>
      <c r="G370" s="315" t="s">
        <v>1954</v>
      </c>
      <c r="H370" s="315" t="s">
        <v>166</v>
      </c>
      <c r="I370" s="314"/>
      <c r="J370" s="314"/>
      <c r="K370" s="135"/>
      <c r="L370" s="135"/>
      <c r="M370" s="135"/>
      <c r="N370" s="135"/>
      <c r="O370" s="135"/>
      <c r="P370" s="135"/>
      <c r="Q370" s="135"/>
      <c r="R370" s="135"/>
      <c r="S370" s="135"/>
      <c r="T370" s="135"/>
      <c r="U370" s="135"/>
      <c r="V370" s="135"/>
      <c r="W370" s="135"/>
      <c r="X370" s="135"/>
      <c r="Y370" s="135"/>
      <c r="Z370" s="135"/>
    </row>
    <row r="371" spans="1:26" ht="15.75" customHeight="1">
      <c r="A371" s="315">
        <v>362</v>
      </c>
      <c r="B371" s="326">
        <v>43928</v>
      </c>
      <c r="C371" s="315" t="s">
        <v>250</v>
      </c>
      <c r="D371" s="315" t="s">
        <v>195</v>
      </c>
      <c r="E371" s="368" t="s">
        <v>1963</v>
      </c>
      <c r="F371" s="331"/>
      <c r="G371" s="315" t="s">
        <v>1954</v>
      </c>
      <c r="H371" s="315" t="s">
        <v>166</v>
      </c>
      <c r="I371" s="314"/>
      <c r="J371" s="314"/>
      <c r="K371" s="135"/>
      <c r="L371" s="135"/>
      <c r="M371" s="135"/>
      <c r="N371" s="135"/>
      <c r="O371" s="135"/>
      <c r="P371" s="135"/>
      <c r="Q371" s="135"/>
      <c r="R371" s="135"/>
      <c r="S371" s="135"/>
      <c r="T371" s="135"/>
      <c r="U371" s="135"/>
      <c r="V371" s="135"/>
      <c r="W371" s="135"/>
      <c r="X371" s="135"/>
      <c r="Y371" s="135"/>
      <c r="Z371" s="135"/>
    </row>
    <row r="372" spans="1:26" ht="15.75" customHeight="1">
      <c r="A372" s="315">
        <v>363</v>
      </c>
      <c r="B372" s="326">
        <v>43928</v>
      </c>
      <c r="C372" s="315" t="s">
        <v>250</v>
      </c>
      <c r="D372" s="315" t="s">
        <v>195</v>
      </c>
      <c r="E372" s="368" t="s">
        <v>1964</v>
      </c>
      <c r="F372" s="331"/>
      <c r="G372" s="315" t="s">
        <v>1954</v>
      </c>
      <c r="H372" s="315" t="s">
        <v>166</v>
      </c>
      <c r="I372" s="314"/>
      <c r="J372" s="314"/>
      <c r="K372" s="135"/>
      <c r="L372" s="135"/>
      <c r="M372" s="135"/>
      <c r="N372" s="135"/>
      <c r="O372" s="135"/>
      <c r="P372" s="135"/>
      <c r="Q372" s="135"/>
      <c r="R372" s="135"/>
      <c r="S372" s="135"/>
      <c r="T372" s="135"/>
      <c r="U372" s="135"/>
      <c r="V372" s="135"/>
      <c r="W372" s="135"/>
      <c r="X372" s="135"/>
      <c r="Y372" s="135"/>
      <c r="Z372" s="135"/>
    </row>
    <row r="373" spans="1:26" ht="15.75" customHeight="1">
      <c r="A373" s="315">
        <v>364</v>
      </c>
      <c r="B373" s="326">
        <v>43928</v>
      </c>
      <c r="C373" s="315" t="s">
        <v>250</v>
      </c>
      <c r="D373" s="315" t="s">
        <v>195</v>
      </c>
      <c r="E373" s="368" t="s">
        <v>1965</v>
      </c>
      <c r="F373" s="331"/>
      <c r="G373" s="315" t="s">
        <v>1954</v>
      </c>
      <c r="H373" s="315" t="s">
        <v>166</v>
      </c>
      <c r="I373" s="314"/>
      <c r="J373" s="314"/>
      <c r="K373" s="135"/>
      <c r="L373" s="135"/>
      <c r="M373" s="135"/>
      <c r="N373" s="135"/>
      <c r="O373" s="135"/>
      <c r="P373" s="135"/>
      <c r="Q373" s="135"/>
      <c r="R373" s="135"/>
      <c r="S373" s="135"/>
      <c r="T373" s="135"/>
      <c r="U373" s="135"/>
      <c r="V373" s="135"/>
      <c r="W373" s="135"/>
      <c r="X373" s="135"/>
      <c r="Y373" s="135"/>
      <c r="Z373" s="135"/>
    </row>
    <row r="374" spans="1:26" ht="15.75" customHeight="1">
      <c r="A374" s="315">
        <v>365</v>
      </c>
      <c r="B374" s="326">
        <v>43928</v>
      </c>
      <c r="C374" s="315" t="s">
        <v>250</v>
      </c>
      <c r="D374" s="315" t="s">
        <v>195</v>
      </c>
      <c r="E374" s="368" t="s">
        <v>1966</v>
      </c>
      <c r="F374" s="331"/>
      <c r="G374" s="315" t="s">
        <v>1954</v>
      </c>
      <c r="H374" s="315" t="s">
        <v>166</v>
      </c>
      <c r="I374" s="314"/>
      <c r="J374" s="314"/>
      <c r="K374" s="135"/>
      <c r="L374" s="135"/>
      <c r="M374" s="135"/>
      <c r="N374" s="135"/>
      <c r="O374" s="135"/>
      <c r="P374" s="135"/>
      <c r="Q374" s="135"/>
      <c r="R374" s="135"/>
      <c r="S374" s="135"/>
      <c r="T374" s="135"/>
      <c r="U374" s="135"/>
      <c r="V374" s="135"/>
      <c r="W374" s="135"/>
      <c r="X374" s="135"/>
      <c r="Y374" s="135"/>
      <c r="Z374" s="135"/>
    </row>
    <row r="375" spans="1:26" ht="15.75" customHeight="1">
      <c r="A375" s="315">
        <v>366</v>
      </c>
      <c r="B375" s="326">
        <v>43928</v>
      </c>
      <c r="C375" s="315" t="s">
        <v>250</v>
      </c>
      <c r="D375" s="315" t="s">
        <v>195</v>
      </c>
      <c r="E375" s="368" t="s">
        <v>1967</v>
      </c>
      <c r="F375" s="331"/>
      <c r="G375" s="315" t="s">
        <v>1954</v>
      </c>
      <c r="H375" s="315" t="s">
        <v>166</v>
      </c>
      <c r="I375" s="314"/>
      <c r="J375" s="314"/>
      <c r="K375" s="135"/>
      <c r="L375" s="135"/>
      <c r="M375" s="135"/>
      <c r="N375" s="135"/>
      <c r="O375" s="135"/>
      <c r="P375" s="135"/>
      <c r="Q375" s="135"/>
      <c r="R375" s="135"/>
      <c r="S375" s="135"/>
      <c r="T375" s="135"/>
      <c r="U375" s="135"/>
      <c r="V375" s="135"/>
      <c r="W375" s="135"/>
      <c r="X375" s="135"/>
      <c r="Y375" s="135"/>
      <c r="Z375" s="135"/>
    </row>
    <row r="376" spans="1:26" ht="15.75" customHeight="1">
      <c r="A376" s="315">
        <v>367</v>
      </c>
      <c r="B376" s="326">
        <v>43928</v>
      </c>
      <c r="C376" s="315" t="s">
        <v>250</v>
      </c>
      <c r="D376" s="315" t="s">
        <v>195</v>
      </c>
      <c r="E376" s="368" t="s">
        <v>1968</v>
      </c>
      <c r="F376" s="331"/>
      <c r="G376" s="315" t="s">
        <v>1954</v>
      </c>
      <c r="H376" s="315" t="s">
        <v>166</v>
      </c>
      <c r="I376" s="314"/>
      <c r="J376" s="314"/>
      <c r="K376" s="135"/>
      <c r="L376" s="135"/>
      <c r="M376" s="135"/>
      <c r="N376" s="135"/>
      <c r="O376" s="135"/>
      <c r="P376" s="135"/>
      <c r="Q376" s="135"/>
      <c r="R376" s="135"/>
      <c r="S376" s="135"/>
      <c r="T376" s="135"/>
      <c r="U376" s="135"/>
      <c r="V376" s="135"/>
      <c r="W376" s="135"/>
      <c r="X376" s="135"/>
      <c r="Y376" s="135"/>
      <c r="Z376" s="135"/>
    </row>
    <row r="377" spans="1:26" ht="15.75" customHeight="1">
      <c r="A377" s="315">
        <v>368</v>
      </c>
      <c r="B377" s="326">
        <v>43928</v>
      </c>
      <c r="C377" s="315" t="s">
        <v>250</v>
      </c>
      <c r="D377" s="315" t="s">
        <v>195</v>
      </c>
      <c r="E377" s="368" t="s">
        <v>1969</v>
      </c>
      <c r="F377" s="331"/>
      <c r="G377" s="315" t="s">
        <v>1954</v>
      </c>
      <c r="H377" s="315" t="s">
        <v>166</v>
      </c>
      <c r="I377" s="314"/>
      <c r="J377" s="314"/>
      <c r="K377" s="135"/>
      <c r="L377" s="135"/>
      <c r="M377" s="135"/>
      <c r="N377" s="135"/>
      <c r="O377" s="135"/>
      <c r="P377" s="135"/>
      <c r="Q377" s="135"/>
      <c r="R377" s="135"/>
      <c r="S377" s="135"/>
      <c r="T377" s="135"/>
      <c r="U377" s="135"/>
      <c r="V377" s="135"/>
      <c r="W377" s="135"/>
      <c r="X377" s="135"/>
      <c r="Y377" s="135"/>
      <c r="Z377" s="135"/>
    </row>
    <row r="378" spans="1:26" ht="15.75" customHeight="1">
      <c r="A378" s="315">
        <v>369</v>
      </c>
      <c r="B378" s="326">
        <v>43928</v>
      </c>
      <c r="C378" s="315" t="s">
        <v>250</v>
      </c>
      <c r="D378" s="315" t="s">
        <v>195</v>
      </c>
      <c r="E378" s="368" t="s">
        <v>1970</v>
      </c>
      <c r="F378" s="331"/>
      <c r="G378" s="315" t="s">
        <v>1954</v>
      </c>
      <c r="H378" s="315" t="s">
        <v>166</v>
      </c>
      <c r="I378" s="314"/>
      <c r="J378" s="314"/>
      <c r="K378" s="135"/>
      <c r="L378" s="135"/>
      <c r="M378" s="135"/>
      <c r="N378" s="135"/>
      <c r="O378" s="135"/>
      <c r="P378" s="135"/>
      <c r="Q378" s="135"/>
      <c r="R378" s="135"/>
      <c r="S378" s="135"/>
      <c r="T378" s="135"/>
      <c r="U378" s="135"/>
      <c r="V378" s="135"/>
      <c r="W378" s="135"/>
      <c r="X378" s="135"/>
      <c r="Y378" s="135"/>
      <c r="Z378" s="135"/>
    </row>
    <row r="379" spans="1:26" ht="15.75" customHeight="1">
      <c r="A379" s="315">
        <v>370</v>
      </c>
      <c r="B379" s="326">
        <v>43928</v>
      </c>
      <c r="C379" s="315" t="s">
        <v>250</v>
      </c>
      <c r="D379" s="315" t="s">
        <v>195</v>
      </c>
      <c r="E379" s="368" t="s">
        <v>1971</v>
      </c>
      <c r="F379" s="331"/>
      <c r="G379" s="315" t="s">
        <v>1954</v>
      </c>
      <c r="H379" s="315" t="s">
        <v>166</v>
      </c>
      <c r="I379" s="314"/>
      <c r="J379" s="314"/>
      <c r="K379" s="135"/>
      <c r="L379" s="135"/>
      <c r="M379" s="135"/>
      <c r="N379" s="135"/>
      <c r="O379" s="135"/>
      <c r="P379" s="135"/>
      <c r="Q379" s="135"/>
      <c r="R379" s="135"/>
      <c r="S379" s="135"/>
      <c r="T379" s="135"/>
      <c r="U379" s="135"/>
      <c r="V379" s="135"/>
      <c r="W379" s="135"/>
      <c r="X379" s="135"/>
      <c r="Y379" s="135"/>
      <c r="Z379" s="135"/>
    </row>
    <row r="380" spans="1:26" ht="15.75" customHeight="1">
      <c r="A380" s="315">
        <v>371</v>
      </c>
      <c r="B380" s="326">
        <v>43928</v>
      </c>
      <c r="C380" s="315" t="s">
        <v>250</v>
      </c>
      <c r="D380" s="315" t="s">
        <v>195</v>
      </c>
      <c r="E380" s="368" t="s">
        <v>1972</v>
      </c>
      <c r="F380" s="331"/>
      <c r="G380" s="315" t="s">
        <v>1954</v>
      </c>
      <c r="H380" s="315" t="s">
        <v>166</v>
      </c>
      <c r="I380" s="314"/>
      <c r="J380" s="314"/>
      <c r="K380" s="135"/>
      <c r="L380" s="135"/>
      <c r="M380" s="135"/>
      <c r="N380" s="135"/>
      <c r="O380" s="135"/>
      <c r="P380" s="135"/>
      <c r="Q380" s="135"/>
      <c r="R380" s="135"/>
      <c r="S380" s="135"/>
      <c r="T380" s="135"/>
      <c r="U380" s="135"/>
      <c r="V380" s="135"/>
      <c r="W380" s="135"/>
      <c r="X380" s="135"/>
      <c r="Y380" s="135"/>
      <c r="Z380" s="135"/>
    </row>
    <row r="381" spans="1:26" ht="15.75" customHeight="1">
      <c r="A381" s="315">
        <v>372</v>
      </c>
      <c r="B381" s="326">
        <v>43928</v>
      </c>
      <c r="C381" s="315" t="s">
        <v>250</v>
      </c>
      <c r="D381" s="315" t="s">
        <v>195</v>
      </c>
      <c r="E381" s="368" t="s">
        <v>1973</v>
      </c>
      <c r="F381" s="331"/>
      <c r="G381" s="315" t="s">
        <v>1954</v>
      </c>
      <c r="H381" s="315" t="s">
        <v>166</v>
      </c>
      <c r="I381" s="314"/>
      <c r="J381" s="314"/>
      <c r="K381" s="135"/>
      <c r="L381" s="135"/>
      <c r="M381" s="135"/>
      <c r="N381" s="135"/>
      <c r="O381" s="135"/>
      <c r="P381" s="135"/>
      <c r="Q381" s="135"/>
      <c r="R381" s="135"/>
      <c r="S381" s="135"/>
      <c r="T381" s="135"/>
      <c r="U381" s="135"/>
      <c r="V381" s="135"/>
      <c r="W381" s="135"/>
      <c r="X381" s="135"/>
      <c r="Y381" s="135"/>
      <c r="Z381" s="135"/>
    </row>
    <row r="382" spans="1:26" ht="15.75" customHeight="1">
      <c r="A382" s="315">
        <v>373</v>
      </c>
      <c r="B382" s="326">
        <v>43928</v>
      </c>
      <c r="C382" s="315" t="s">
        <v>250</v>
      </c>
      <c r="D382" s="315" t="s">
        <v>195</v>
      </c>
      <c r="E382" s="368" t="s">
        <v>1974</v>
      </c>
      <c r="F382" s="331"/>
      <c r="G382" s="315" t="s">
        <v>1954</v>
      </c>
      <c r="H382" s="315" t="s">
        <v>166</v>
      </c>
      <c r="I382" s="314"/>
      <c r="J382" s="314"/>
      <c r="K382" s="135"/>
      <c r="L382" s="135"/>
      <c r="M382" s="135"/>
      <c r="N382" s="135"/>
      <c r="O382" s="135"/>
      <c r="P382" s="135"/>
      <c r="Q382" s="135"/>
      <c r="R382" s="135"/>
      <c r="S382" s="135"/>
      <c r="T382" s="135"/>
      <c r="U382" s="135"/>
      <c r="V382" s="135"/>
      <c r="W382" s="135"/>
      <c r="X382" s="135"/>
      <c r="Y382" s="135"/>
      <c r="Z382" s="135"/>
    </row>
    <row r="383" spans="1:26" ht="15.75" customHeight="1">
      <c r="A383" s="315">
        <v>374</v>
      </c>
      <c r="B383" s="326">
        <v>43928</v>
      </c>
      <c r="C383" s="315" t="s">
        <v>250</v>
      </c>
      <c r="D383" s="315" t="s">
        <v>195</v>
      </c>
      <c r="E383" s="368" t="s">
        <v>1975</v>
      </c>
      <c r="F383" s="331"/>
      <c r="G383" s="315" t="s">
        <v>1954</v>
      </c>
      <c r="H383" s="315" t="s">
        <v>166</v>
      </c>
      <c r="I383" s="314"/>
      <c r="J383" s="314"/>
      <c r="K383" s="135"/>
      <c r="L383" s="135"/>
      <c r="M383" s="135"/>
      <c r="N383" s="135"/>
      <c r="O383" s="135"/>
      <c r="P383" s="135"/>
      <c r="Q383" s="135"/>
      <c r="R383" s="135"/>
      <c r="S383" s="135"/>
      <c r="T383" s="135"/>
      <c r="U383" s="135"/>
      <c r="V383" s="135"/>
      <c r="W383" s="135"/>
      <c r="X383" s="135"/>
      <c r="Y383" s="135"/>
      <c r="Z383" s="135"/>
    </row>
    <row r="384" spans="1:26" ht="15.75" customHeight="1">
      <c r="A384" s="315">
        <v>375</v>
      </c>
      <c r="B384" s="326">
        <v>43928</v>
      </c>
      <c r="C384" s="315" t="s">
        <v>250</v>
      </c>
      <c r="D384" s="315" t="s">
        <v>195</v>
      </c>
      <c r="E384" s="368" t="s">
        <v>1976</v>
      </c>
      <c r="F384" s="331"/>
      <c r="G384" s="315" t="s">
        <v>1954</v>
      </c>
      <c r="H384" s="315" t="s">
        <v>166</v>
      </c>
      <c r="I384" s="314"/>
      <c r="J384" s="314"/>
      <c r="K384" s="135"/>
      <c r="L384" s="135"/>
      <c r="M384" s="135"/>
      <c r="N384" s="135"/>
      <c r="O384" s="135"/>
      <c r="P384" s="135"/>
      <c r="Q384" s="135"/>
      <c r="R384" s="135"/>
      <c r="S384" s="135"/>
      <c r="T384" s="135"/>
      <c r="U384" s="135"/>
      <c r="V384" s="135"/>
      <c r="W384" s="135"/>
      <c r="X384" s="135"/>
      <c r="Y384" s="135"/>
      <c r="Z384" s="135"/>
    </row>
    <row r="385" spans="1:26" ht="15.75" customHeight="1">
      <c r="A385" s="315">
        <v>376</v>
      </c>
      <c r="B385" s="326">
        <v>43928</v>
      </c>
      <c r="C385" s="315" t="s">
        <v>250</v>
      </c>
      <c r="D385" s="315" t="s">
        <v>195</v>
      </c>
      <c r="E385" s="368" t="s">
        <v>1977</v>
      </c>
      <c r="F385" s="331"/>
      <c r="G385" s="315" t="s">
        <v>1954</v>
      </c>
      <c r="H385" s="315" t="s">
        <v>166</v>
      </c>
      <c r="I385" s="314"/>
      <c r="J385" s="314"/>
      <c r="K385" s="135"/>
      <c r="L385" s="135"/>
      <c r="M385" s="135"/>
      <c r="N385" s="135"/>
      <c r="O385" s="135"/>
      <c r="P385" s="135"/>
      <c r="Q385" s="135"/>
      <c r="R385" s="135"/>
      <c r="S385" s="135"/>
      <c r="T385" s="135"/>
      <c r="U385" s="135"/>
      <c r="V385" s="135"/>
      <c r="W385" s="135"/>
      <c r="X385" s="135"/>
      <c r="Y385" s="135"/>
      <c r="Z385" s="135"/>
    </row>
    <row r="386" spans="1:26" ht="15.75" customHeight="1">
      <c r="A386" s="315">
        <v>377</v>
      </c>
      <c r="B386" s="326">
        <v>43928</v>
      </c>
      <c r="C386" s="315" t="s">
        <v>250</v>
      </c>
      <c r="D386" s="315" t="s">
        <v>195</v>
      </c>
      <c r="E386" s="369" t="s">
        <v>1978</v>
      </c>
      <c r="F386" s="331"/>
      <c r="G386" s="315" t="s">
        <v>1954</v>
      </c>
      <c r="H386" s="315" t="s">
        <v>166</v>
      </c>
      <c r="I386" s="321" t="s">
        <v>1979</v>
      </c>
      <c r="J386" s="314"/>
      <c r="K386" s="135"/>
      <c r="L386" s="135"/>
      <c r="M386" s="135"/>
      <c r="N386" s="135"/>
      <c r="O386" s="135"/>
      <c r="P386" s="135"/>
      <c r="Q386" s="135"/>
      <c r="R386" s="135"/>
      <c r="S386" s="135"/>
      <c r="T386" s="135"/>
      <c r="U386" s="135"/>
      <c r="V386" s="135"/>
      <c r="W386" s="135"/>
      <c r="X386" s="135"/>
      <c r="Y386" s="135"/>
      <c r="Z386" s="135"/>
    </row>
    <row r="387" spans="1:26" ht="15.75" customHeight="1">
      <c r="A387" s="315">
        <v>378</v>
      </c>
      <c r="B387" s="326">
        <v>43928</v>
      </c>
      <c r="C387" s="315" t="s">
        <v>250</v>
      </c>
      <c r="D387" s="315" t="s">
        <v>195</v>
      </c>
      <c r="E387" s="368" t="s">
        <v>1980</v>
      </c>
      <c r="F387" s="331"/>
      <c r="G387" s="315" t="s">
        <v>1954</v>
      </c>
      <c r="H387" s="315" t="s">
        <v>166</v>
      </c>
      <c r="I387" s="314"/>
      <c r="J387" s="314"/>
      <c r="K387" s="135"/>
      <c r="L387" s="135"/>
      <c r="M387" s="135"/>
      <c r="N387" s="135"/>
      <c r="O387" s="135"/>
      <c r="P387" s="135"/>
      <c r="Q387" s="135"/>
      <c r="R387" s="135"/>
      <c r="S387" s="135"/>
      <c r="T387" s="135"/>
      <c r="U387" s="135"/>
      <c r="V387" s="135"/>
      <c r="W387" s="135"/>
      <c r="X387" s="135"/>
      <c r="Y387" s="135"/>
      <c r="Z387" s="135"/>
    </row>
    <row r="388" spans="1:26" ht="15.75" customHeight="1">
      <c r="A388" s="315">
        <v>379</v>
      </c>
      <c r="B388" s="326">
        <v>43928</v>
      </c>
      <c r="C388" s="315" t="s">
        <v>250</v>
      </c>
      <c r="D388" s="315" t="s">
        <v>195</v>
      </c>
      <c r="E388" s="368" t="s">
        <v>1981</v>
      </c>
      <c r="F388" s="331"/>
      <c r="G388" s="315" t="s">
        <v>1954</v>
      </c>
      <c r="H388" s="315" t="s">
        <v>166</v>
      </c>
      <c r="I388" s="314"/>
      <c r="J388" s="314"/>
      <c r="K388" s="135"/>
      <c r="L388" s="135"/>
      <c r="M388" s="135"/>
      <c r="N388" s="135"/>
      <c r="O388" s="135"/>
      <c r="P388" s="135"/>
      <c r="Q388" s="135"/>
      <c r="R388" s="135"/>
      <c r="S388" s="135"/>
      <c r="T388" s="135"/>
      <c r="U388" s="135"/>
      <c r="V388" s="135"/>
      <c r="W388" s="135"/>
      <c r="X388" s="135"/>
      <c r="Y388" s="135"/>
      <c r="Z388" s="135"/>
    </row>
    <row r="389" spans="1:26" ht="15.75" customHeight="1">
      <c r="A389" s="315">
        <v>380</v>
      </c>
      <c r="B389" s="326">
        <v>43928</v>
      </c>
      <c r="C389" s="315" t="s">
        <v>250</v>
      </c>
      <c r="D389" s="315" t="s">
        <v>195</v>
      </c>
      <c r="E389" s="368" t="s">
        <v>1982</v>
      </c>
      <c r="F389" s="331"/>
      <c r="G389" s="315" t="s">
        <v>1954</v>
      </c>
      <c r="H389" s="315" t="s">
        <v>166</v>
      </c>
      <c r="I389" s="314"/>
      <c r="J389" s="314"/>
      <c r="K389" s="135"/>
      <c r="L389" s="135"/>
      <c r="M389" s="135"/>
      <c r="N389" s="135"/>
      <c r="O389" s="135"/>
      <c r="P389" s="135"/>
      <c r="Q389" s="135"/>
      <c r="R389" s="135"/>
      <c r="S389" s="135"/>
      <c r="T389" s="135"/>
      <c r="U389" s="135"/>
      <c r="V389" s="135"/>
      <c r="W389" s="135"/>
      <c r="X389" s="135"/>
      <c r="Y389" s="135"/>
      <c r="Z389" s="135"/>
    </row>
    <row r="390" spans="1:26" ht="15.75" customHeight="1">
      <c r="A390" s="315">
        <v>381</v>
      </c>
      <c r="B390" s="326">
        <v>43928</v>
      </c>
      <c r="C390" s="315" t="s">
        <v>250</v>
      </c>
      <c r="D390" s="315" t="s">
        <v>195</v>
      </c>
      <c r="E390" s="368" t="s">
        <v>1983</v>
      </c>
      <c r="F390" s="331"/>
      <c r="G390" s="315" t="s">
        <v>1954</v>
      </c>
      <c r="H390" s="315" t="s">
        <v>166</v>
      </c>
      <c r="I390" s="314"/>
      <c r="J390" s="314"/>
      <c r="K390" s="135"/>
      <c r="L390" s="135"/>
      <c r="M390" s="135"/>
      <c r="N390" s="135"/>
      <c r="O390" s="135"/>
      <c r="P390" s="135"/>
      <c r="Q390" s="135"/>
      <c r="R390" s="135"/>
      <c r="S390" s="135"/>
      <c r="T390" s="135"/>
      <c r="U390" s="135"/>
      <c r="V390" s="135"/>
      <c r="W390" s="135"/>
      <c r="X390" s="135"/>
      <c r="Y390" s="135"/>
      <c r="Z390" s="135"/>
    </row>
    <row r="391" spans="1:26" ht="15.75" customHeight="1">
      <c r="A391" s="315">
        <v>382</v>
      </c>
      <c r="B391" s="326">
        <v>43928</v>
      </c>
      <c r="C391" s="315" t="s">
        <v>250</v>
      </c>
      <c r="D391" s="315" t="s">
        <v>195</v>
      </c>
      <c r="E391" s="368" t="s">
        <v>1984</v>
      </c>
      <c r="F391" s="331"/>
      <c r="G391" s="315" t="s">
        <v>1954</v>
      </c>
      <c r="H391" s="315" t="s">
        <v>166</v>
      </c>
      <c r="I391" s="314"/>
      <c r="J391" s="314"/>
      <c r="K391" s="135"/>
      <c r="L391" s="135"/>
      <c r="M391" s="135"/>
      <c r="N391" s="135"/>
      <c r="O391" s="135"/>
      <c r="P391" s="135"/>
      <c r="Q391" s="135"/>
      <c r="R391" s="135"/>
      <c r="S391" s="135"/>
      <c r="T391" s="135"/>
      <c r="U391" s="135"/>
      <c r="V391" s="135"/>
      <c r="W391" s="135"/>
      <c r="X391" s="135"/>
      <c r="Y391" s="135"/>
      <c r="Z391" s="135"/>
    </row>
    <row r="392" spans="1:26" ht="15.75" customHeight="1">
      <c r="A392" s="315">
        <v>383</v>
      </c>
      <c r="B392" s="326">
        <v>43928</v>
      </c>
      <c r="C392" s="315" t="s">
        <v>250</v>
      </c>
      <c r="D392" s="315" t="s">
        <v>195</v>
      </c>
      <c r="E392" s="368" t="s">
        <v>1985</v>
      </c>
      <c r="F392" s="331"/>
      <c r="G392" s="315" t="s">
        <v>1954</v>
      </c>
      <c r="H392" s="315" t="s">
        <v>166</v>
      </c>
      <c r="I392" s="314"/>
      <c r="J392" s="314"/>
      <c r="K392" s="135"/>
      <c r="L392" s="135"/>
      <c r="M392" s="135"/>
      <c r="N392" s="135"/>
      <c r="O392" s="135"/>
      <c r="P392" s="135"/>
      <c r="Q392" s="135"/>
      <c r="R392" s="135"/>
      <c r="S392" s="135"/>
      <c r="T392" s="135"/>
      <c r="U392" s="135"/>
      <c r="V392" s="135"/>
      <c r="W392" s="135"/>
      <c r="X392" s="135"/>
      <c r="Y392" s="135"/>
      <c r="Z392" s="135"/>
    </row>
    <row r="393" spans="1:26" ht="15.75" customHeight="1">
      <c r="A393" s="315">
        <v>385</v>
      </c>
      <c r="B393" s="326">
        <v>43928</v>
      </c>
      <c r="C393" s="315" t="s">
        <v>250</v>
      </c>
      <c r="D393" s="315" t="s">
        <v>195</v>
      </c>
      <c r="E393" s="368" t="s">
        <v>1986</v>
      </c>
      <c r="F393" s="331"/>
      <c r="G393" s="315" t="s">
        <v>1954</v>
      </c>
      <c r="H393" s="315" t="s">
        <v>166</v>
      </c>
      <c r="I393" s="314"/>
      <c r="J393" s="314"/>
      <c r="K393" s="135"/>
      <c r="L393" s="135"/>
      <c r="M393" s="135"/>
      <c r="N393" s="135"/>
      <c r="O393" s="135"/>
      <c r="P393" s="135"/>
      <c r="Q393" s="135"/>
      <c r="R393" s="135"/>
      <c r="S393" s="135"/>
      <c r="T393" s="135"/>
      <c r="U393" s="135"/>
      <c r="V393" s="135"/>
      <c r="W393" s="135"/>
      <c r="X393" s="135"/>
      <c r="Y393" s="135"/>
      <c r="Z393" s="135"/>
    </row>
    <row r="394" spans="1:26" ht="15.75" customHeight="1">
      <c r="A394" s="315">
        <v>386</v>
      </c>
      <c r="B394" s="326">
        <v>43928</v>
      </c>
      <c r="C394" s="315" t="s">
        <v>250</v>
      </c>
      <c r="D394" s="315" t="s">
        <v>195</v>
      </c>
      <c r="E394" s="368" t="s">
        <v>1987</v>
      </c>
      <c r="F394" s="331"/>
      <c r="G394" s="315" t="s">
        <v>1954</v>
      </c>
      <c r="H394" s="315" t="s">
        <v>166</v>
      </c>
      <c r="I394" s="314"/>
      <c r="J394" s="314"/>
      <c r="K394" s="135"/>
      <c r="L394" s="135"/>
      <c r="M394" s="135"/>
      <c r="N394" s="135"/>
      <c r="O394" s="135"/>
      <c r="P394" s="135"/>
      <c r="Q394" s="135"/>
      <c r="R394" s="135"/>
      <c r="S394" s="135"/>
      <c r="T394" s="135"/>
      <c r="U394" s="135"/>
      <c r="V394" s="135"/>
      <c r="W394" s="135"/>
      <c r="X394" s="135"/>
      <c r="Y394" s="135"/>
      <c r="Z394" s="135"/>
    </row>
    <row r="395" spans="1:26" ht="15.75" customHeight="1">
      <c r="A395" s="315"/>
      <c r="B395" s="326"/>
      <c r="C395" s="315"/>
      <c r="D395" s="315"/>
      <c r="E395" s="368"/>
      <c r="F395" s="331"/>
      <c r="G395" s="315"/>
      <c r="H395" s="315"/>
      <c r="I395" s="314"/>
      <c r="J395" s="314"/>
      <c r="K395" s="135"/>
      <c r="L395" s="135"/>
      <c r="M395" s="135"/>
      <c r="N395" s="135"/>
      <c r="O395" s="135"/>
      <c r="P395" s="135"/>
      <c r="Q395" s="135"/>
      <c r="R395" s="135"/>
      <c r="S395" s="135"/>
      <c r="T395" s="135"/>
      <c r="U395" s="135"/>
      <c r="V395" s="135"/>
      <c r="W395" s="135"/>
      <c r="X395" s="135"/>
      <c r="Y395" s="135"/>
      <c r="Z395" s="135"/>
    </row>
    <row r="396" spans="1:26" ht="15.75" customHeight="1">
      <c r="A396" s="315">
        <v>387</v>
      </c>
      <c r="B396" s="326">
        <v>43928</v>
      </c>
      <c r="C396" s="315" t="s">
        <v>250</v>
      </c>
      <c r="D396" s="315" t="s">
        <v>195</v>
      </c>
      <c r="E396" s="368" t="s">
        <v>1988</v>
      </c>
      <c r="F396" s="331"/>
      <c r="G396" s="315" t="s">
        <v>1954</v>
      </c>
      <c r="H396" s="315" t="s">
        <v>166</v>
      </c>
      <c r="I396" s="314"/>
      <c r="J396" s="314"/>
      <c r="K396" s="135"/>
      <c r="L396" s="135"/>
      <c r="M396" s="135"/>
      <c r="N396" s="135"/>
      <c r="O396" s="135"/>
      <c r="P396" s="135"/>
      <c r="Q396" s="135"/>
      <c r="R396" s="135"/>
      <c r="S396" s="135"/>
      <c r="T396" s="135"/>
      <c r="U396" s="135"/>
      <c r="V396" s="135"/>
      <c r="W396" s="135"/>
      <c r="X396" s="135"/>
      <c r="Y396" s="135"/>
      <c r="Z396" s="135"/>
    </row>
    <row r="397" spans="1:26" ht="15.75" customHeight="1">
      <c r="A397" s="315">
        <v>388</v>
      </c>
      <c r="B397" s="326">
        <v>43928</v>
      </c>
      <c r="C397" s="315" t="s">
        <v>250</v>
      </c>
      <c r="D397" s="315" t="s">
        <v>195</v>
      </c>
      <c r="E397" s="368" t="s">
        <v>1989</v>
      </c>
      <c r="F397" s="331"/>
      <c r="G397" s="315" t="s">
        <v>1954</v>
      </c>
      <c r="H397" s="315" t="s">
        <v>166</v>
      </c>
      <c r="I397" s="314"/>
      <c r="J397" s="314"/>
      <c r="K397" s="135"/>
      <c r="L397" s="135"/>
      <c r="M397" s="135"/>
      <c r="N397" s="135"/>
      <c r="O397" s="135"/>
      <c r="P397" s="135"/>
      <c r="Q397" s="135"/>
      <c r="R397" s="135"/>
      <c r="S397" s="135"/>
      <c r="T397" s="135"/>
      <c r="U397" s="135"/>
      <c r="V397" s="135"/>
      <c r="W397" s="135"/>
      <c r="X397" s="135"/>
      <c r="Y397" s="135"/>
      <c r="Z397" s="135"/>
    </row>
    <row r="398" spans="1:26" ht="15.75" customHeight="1">
      <c r="A398" s="315">
        <v>389</v>
      </c>
      <c r="B398" s="326">
        <v>43928</v>
      </c>
      <c r="C398" s="315" t="s">
        <v>250</v>
      </c>
      <c r="D398" s="315" t="s">
        <v>195</v>
      </c>
      <c r="E398" s="368" t="s">
        <v>1990</v>
      </c>
      <c r="F398" s="331"/>
      <c r="G398" s="315" t="s">
        <v>1954</v>
      </c>
      <c r="H398" s="315" t="s">
        <v>166</v>
      </c>
      <c r="I398" s="314"/>
      <c r="J398" s="314"/>
      <c r="K398" s="135"/>
      <c r="L398" s="135"/>
      <c r="M398" s="135"/>
      <c r="N398" s="135"/>
      <c r="O398" s="135"/>
      <c r="P398" s="135"/>
      <c r="Q398" s="135"/>
      <c r="R398" s="135"/>
      <c r="S398" s="135"/>
      <c r="T398" s="135"/>
      <c r="U398" s="135"/>
      <c r="V398" s="135"/>
      <c r="W398" s="135"/>
      <c r="X398" s="135"/>
      <c r="Y398" s="135"/>
      <c r="Z398" s="135"/>
    </row>
    <row r="399" spans="1:26" ht="15.75" customHeight="1">
      <c r="A399" s="315">
        <v>390</v>
      </c>
      <c r="B399" s="326">
        <v>43929</v>
      </c>
      <c r="C399" s="315" t="s">
        <v>250</v>
      </c>
      <c r="D399" s="315" t="s">
        <v>195</v>
      </c>
      <c r="E399" s="368" t="s">
        <v>1991</v>
      </c>
      <c r="F399" s="331"/>
      <c r="G399" s="315" t="s">
        <v>1954</v>
      </c>
      <c r="H399" s="315" t="s">
        <v>166</v>
      </c>
      <c r="I399" s="314"/>
      <c r="J399" s="314"/>
      <c r="K399" s="135"/>
      <c r="L399" s="135"/>
      <c r="M399" s="135"/>
      <c r="N399" s="135"/>
      <c r="O399" s="135"/>
      <c r="P399" s="135"/>
      <c r="Q399" s="135"/>
      <c r="R399" s="135"/>
      <c r="S399" s="135"/>
      <c r="T399" s="135"/>
      <c r="U399" s="135"/>
      <c r="V399" s="135"/>
      <c r="W399" s="135"/>
      <c r="X399" s="135"/>
      <c r="Y399" s="135"/>
      <c r="Z399" s="135"/>
    </row>
    <row r="400" spans="1:26" ht="15.75" customHeight="1">
      <c r="A400" s="315">
        <v>391</v>
      </c>
      <c r="B400" s="326">
        <v>43929</v>
      </c>
      <c r="C400" s="315" t="s">
        <v>250</v>
      </c>
      <c r="D400" s="315" t="s">
        <v>195</v>
      </c>
      <c r="E400" s="368" t="s">
        <v>1992</v>
      </c>
      <c r="F400" s="331"/>
      <c r="G400" s="315" t="s">
        <v>1954</v>
      </c>
      <c r="H400" s="315" t="s">
        <v>166</v>
      </c>
      <c r="I400" s="314"/>
      <c r="J400" s="314"/>
      <c r="K400" s="135"/>
      <c r="L400" s="135"/>
      <c r="M400" s="135"/>
      <c r="N400" s="135"/>
      <c r="O400" s="135"/>
      <c r="P400" s="135"/>
      <c r="Q400" s="135"/>
      <c r="R400" s="135"/>
      <c r="S400" s="135"/>
      <c r="T400" s="135"/>
      <c r="U400" s="135"/>
      <c r="V400" s="135"/>
      <c r="W400" s="135"/>
      <c r="X400" s="135"/>
      <c r="Y400" s="135"/>
      <c r="Z400" s="135"/>
    </row>
    <row r="401" spans="1:26" ht="15.75" customHeight="1">
      <c r="A401" s="315">
        <v>392</v>
      </c>
      <c r="B401" s="326">
        <v>43929</v>
      </c>
      <c r="C401" s="315" t="s">
        <v>250</v>
      </c>
      <c r="D401" s="315" t="s">
        <v>195</v>
      </c>
      <c r="E401" s="368" t="s">
        <v>1993</v>
      </c>
      <c r="F401" s="331"/>
      <c r="G401" s="315" t="s">
        <v>1954</v>
      </c>
      <c r="H401" s="315" t="s">
        <v>166</v>
      </c>
      <c r="I401" s="314"/>
      <c r="J401" s="314"/>
      <c r="K401" s="135"/>
      <c r="L401" s="135"/>
      <c r="M401" s="135"/>
      <c r="N401" s="135"/>
      <c r="O401" s="135"/>
      <c r="P401" s="135"/>
      <c r="Q401" s="135"/>
      <c r="R401" s="135"/>
      <c r="S401" s="135"/>
      <c r="T401" s="135"/>
      <c r="U401" s="135"/>
      <c r="V401" s="135"/>
      <c r="W401" s="135"/>
      <c r="X401" s="135"/>
      <c r="Y401" s="135"/>
      <c r="Z401" s="135"/>
    </row>
    <row r="402" spans="1:26" ht="15.75" customHeight="1">
      <c r="A402" s="315">
        <v>393</v>
      </c>
      <c r="B402" s="326">
        <v>43929</v>
      </c>
      <c r="C402" s="315" t="s">
        <v>250</v>
      </c>
      <c r="D402" s="315" t="s">
        <v>195</v>
      </c>
      <c r="E402" s="368" t="s">
        <v>1994</v>
      </c>
      <c r="F402" s="331"/>
      <c r="G402" s="315" t="s">
        <v>1954</v>
      </c>
      <c r="H402" s="315" t="s">
        <v>166</v>
      </c>
      <c r="I402" s="314"/>
      <c r="J402" s="314"/>
      <c r="K402" s="135"/>
      <c r="L402" s="135"/>
      <c r="M402" s="135"/>
      <c r="N402" s="135"/>
      <c r="O402" s="135"/>
      <c r="P402" s="135"/>
      <c r="Q402" s="135"/>
      <c r="R402" s="135"/>
      <c r="S402" s="135"/>
      <c r="T402" s="135"/>
      <c r="U402" s="135"/>
      <c r="V402" s="135"/>
      <c r="W402" s="135"/>
      <c r="X402" s="135"/>
      <c r="Y402" s="135"/>
      <c r="Z402" s="135"/>
    </row>
    <row r="403" spans="1:26" ht="15.75" customHeight="1">
      <c r="A403" s="315">
        <v>394</v>
      </c>
      <c r="B403" s="326">
        <v>43929</v>
      </c>
      <c r="C403" s="315" t="s">
        <v>250</v>
      </c>
      <c r="D403" s="315" t="s">
        <v>195</v>
      </c>
      <c r="E403" s="368" t="s">
        <v>1995</v>
      </c>
      <c r="F403" s="331"/>
      <c r="G403" s="315" t="s">
        <v>1954</v>
      </c>
      <c r="H403" s="315" t="s">
        <v>166</v>
      </c>
      <c r="I403" s="314"/>
      <c r="J403" s="314"/>
      <c r="K403" s="135"/>
      <c r="L403" s="135"/>
      <c r="M403" s="135"/>
      <c r="N403" s="135"/>
      <c r="O403" s="135"/>
      <c r="P403" s="135"/>
      <c r="Q403" s="135"/>
      <c r="R403" s="135"/>
      <c r="S403" s="135"/>
      <c r="T403" s="135"/>
      <c r="U403" s="135"/>
      <c r="V403" s="135"/>
      <c r="W403" s="135"/>
      <c r="X403" s="135"/>
      <c r="Y403" s="135"/>
      <c r="Z403" s="135"/>
    </row>
    <row r="404" spans="1:26" ht="15.75" customHeight="1">
      <c r="A404" s="315">
        <v>395</v>
      </c>
      <c r="B404" s="326">
        <v>43929</v>
      </c>
      <c r="C404" s="315" t="s">
        <v>250</v>
      </c>
      <c r="D404" s="315" t="s">
        <v>195</v>
      </c>
      <c r="E404" s="368" t="s">
        <v>1996</v>
      </c>
      <c r="F404" s="331"/>
      <c r="G404" s="315" t="s">
        <v>1954</v>
      </c>
      <c r="H404" s="315" t="s">
        <v>166</v>
      </c>
      <c r="I404" s="314"/>
      <c r="J404" s="314"/>
      <c r="K404" s="135"/>
      <c r="L404" s="135"/>
      <c r="M404" s="135"/>
      <c r="N404" s="135"/>
      <c r="O404" s="135"/>
      <c r="P404" s="135"/>
      <c r="Q404" s="135"/>
      <c r="R404" s="135"/>
      <c r="S404" s="135"/>
      <c r="T404" s="135"/>
      <c r="U404" s="135"/>
      <c r="V404" s="135"/>
      <c r="W404" s="135"/>
      <c r="X404" s="135"/>
      <c r="Y404" s="135"/>
      <c r="Z404" s="135"/>
    </row>
    <row r="405" spans="1:26" ht="15.75" customHeight="1">
      <c r="A405" s="315">
        <v>396</v>
      </c>
      <c r="B405" s="326">
        <v>43929</v>
      </c>
      <c r="C405" s="315" t="s">
        <v>250</v>
      </c>
      <c r="D405" s="315" t="s">
        <v>195</v>
      </c>
      <c r="E405" s="370" t="s">
        <v>1997</v>
      </c>
      <c r="F405" s="331"/>
      <c r="G405" s="315" t="s">
        <v>1954</v>
      </c>
      <c r="H405" s="315" t="s">
        <v>1998</v>
      </c>
      <c r="I405" s="314"/>
      <c r="J405" s="314"/>
      <c r="K405" s="135"/>
      <c r="L405" s="135"/>
      <c r="M405" s="135"/>
      <c r="N405" s="135"/>
      <c r="O405" s="135"/>
      <c r="P405" s="135"/>
      <c r="Q405" s="135"/>
      <c r="R405" s="135"/>
      <c r="S405" s="135"/>
      <c r="T405" s="135"/>
      <c r="U405" s="135"/>
      <c r="V405" s="135"/>
      <c r="W405" s="135"/>
      <c r="X405" s="135"/>
      <c r="Y405" s="135"/>
      <c r="Z405" s="135"/>
    </row>
    <row r="406" spans="1:26" ht="15.75" customHeight="1">
      <c r="A406" s="315">
        <v>397</v>
      </c>
      <c r="B406" s="326">
        <v>43929</v>
      </c>
      <c r="C406" s="315" t="s">
        <v>250</v>
      </c>
      <c r="D406" s="315" t="s">
        <v>195</v>
      </c>
      <c r="E406" s="368" t="s">
        <v>1999</v>
      </c>
      <c r="F406" s="331"/>
      <c r="G406" s="315" t="s">
        <v>1954</v>
      </c>
      <c r="H406" s="315" t="s">
        <v>166</v>
      </c>
      <c r="I406" s="314"/>
      <c r="J406" s="314"/>
      <c r="K406" s="135"/>
      <c r="L406" s="135"/>
      <c r="M406" s="135"/>
      <c r="N406" s="135"/>
      <c r="O406" s="135"/>
      <c r="P406" s="135"/>
      <c r="Q406" s="135"/>
      <c r="R406" s="135"/>
      <c r="S406" s="135"/>
      <c r="T406" s="135"/>
      <c r="U406" s="135"/>
      <c r="V406" s="135"/>
      <c r="W406" s="135"/>
      <c r="X406" s="135"/>
      <c r="Y406" s="135"/>
      <c r="Z406" s="135"/>
    </row>
    <row r="407" spans="1:26" ht="15.75" customHeight="1">
      <c r="A407" s="315">
        <v>398</v>
      </c>
      <c r="B407" s="326">
        <v>43929</v>
      </c>
      <c r="C407" s="315" t="s">
        <v>250</v>
      </c>
      <c r="D407" s="315" t="s">
        <v>195</v>
      </c>
      <c r="E407" s="368" t="s">
        <v>2000</v>
      </c>
      <c r="F407" s="331"/>
      <c r="G407" s="315" t="s">
        <v>1954</v>
      </c>
      <c r="H407" s="315" t="s">
        <v>166</v>
      </c>
      <c r="I407" s="314"/>
      <c r="J407" s="314"/>
      <c r="K407" s="135"/>
      <c r="L407" s="135"/>
      <c r="M407" s="135"/>
      <c r="N407" s="135"/>
      <c r="O407" s="135"/>
      <c r="P407" s="135"/>
      <c r="Q407" s="135"/>
      <c r="R407" s="135"/>
      <c r="S407" s="135"/>
      <c r="T407" s="135"/>
      <c r="U407" s="135"/>
      <c r="V407" s="135"/>
      <c r="W407" s="135"/>
      <c r="X407" s="135"/>
      <c r="Y407" s="135"/>
      <c r="Z407" s="135"/>
    </row>
    <row r="408" spans="1:26" ht="15.75" customHeight="1">
      <c r="A408" s="315"/>
      <c r="B408" s="326"/>
      <c r="C408" s="315"/>
      <c r="D408" s="315"/>
      <c r="E408" s="368"/>
      <c r="F408" s="331"/>
      <c r="G408" s="315"/>
      <c r="H408" s="315"/>
      <c r="I408" s="321"/>
      <c r="J408" s="314"/>
      <c r="K408" s="135"/>
      <c r="L408" s="135"/>
      <c r="M408" s="135"/>
      <c r="N408" s="135"/>
      <c r="O408" s="135"/>
      <c r="P408" s="135"/>
      <c r="Q408" s="135"/>
      <c r="R408" s="135"/>
      <c r="S408" s="135"/>
      <c r="T408" s="135"/>
      <c r="U408" s="135"/>
      <c r="V408" s="135"/>
      <c r="W408" s="135"/>
      <c r="X408" s="135"/>
      <c r="Y408" s="135"/>
      <c r="Z408" s="135"/>
    </row>
    <row r="409" spans="1:26" ht="15.75" customHeight="1">
      <c r="A409" s="315">
        <v>399</v>
      </c>
      <c r="B409" s="326">
        <v>43929</v>
      </c>
      <c r="C409" s="315" t="s">
        <v>250</v>
      </c>
      <c r="D409" s="315" t="s">
        <v>195</v>
      </c>
      <c r="E409" s="368" t="s">
        <v>2001</v>
      </c>
      <c r="F409" s="331"/>
      <c r="G409" s="315" t="s">
        <v>1954</v>
      </c>
      <c r="H409" s="315" t="s">
        <v>166</v>
      </c>
      <c r="I409" s="321" t="s">
        <v>2002</v>
      </c>
      <c r="J409" s="314"/>
      <c r="K409" s="135"/>
      <c r="L409" s="135"/>
      <c r="M409" s="135"/>
      <c r="N409" s="135"/>
      <c r="O409" s="135"/>
      <c r="P409" s="135"/>
      <c r="Q409" s="135"/>
      <c r="R409" s="135"/>
      <c r="S409" s="135"/>
      <c r="T409" s="135"/>
      <c r="U409" s="135"/>
      <c r="V409" s="135"/>
      <c r="W409" s="135"/>
      <c r="X409" s="135"/>
      <c r="Y409" s="135"/>
      <c r="Z409" s="135"/>
    </row>
    <row r="410" spans="1:26" ht="15.75" customHeight="1">
      <c r="A410" s="315">
        <v>400</v>
      </c>
      <c r="B410" s="326">
        <v>43929</v>
      </c>
      <c r="C410" s="315" t="s">
        <v>250</v>
      </c>
      <c r="D410" s="315" t="s">
        <v>195</v>
      </c>
      <c r="E410" s="368" t="s">
        <v>2003</v>
      </c>
      <c r="F410" s="331"/>
      <c r="G410" s="315" t="s">
        <v>1954</v>
      </c>
      <c r="H410" s="315" t="s">
        <v>166</v>
      </c>
      <c r="I410" s="314"/>
      <c r="J410" s="314"/>
      <c r="K410" s="135"/>
      <c r="L410" s="135"/>
      <c r="M410" s="135"/>
      <c r="N410" s="135"/>
      <c r="O410" s="135"/>
      <c r="P410" s="135"/>
      <c r="Q410" s="135"/>
      <c r="R410" s="135"/>
      <c r="S410" s="135"/>
      <c r="T410" s="135"/>
      <c r="U410" s="135"/>
      <c r="V410" s="135"/>
      <c r="W410" s="135"/>
      <c r="X410" s="135"/>
      <c r="Y410" s="135"/>
      <c r="Z410" s="135"/>
    </row>
    <row r="411" spans="1:26" ht="15.75" customHeight="1">
      <c r="A411" s="315">
        <v>401</v>
      </c>
      <c r="B411" s="326">
        <v>43929</v>
      </c>
      <c r="C411" s="315" t="s">
        <v>250</v>
      </c>
      <c r="D411" s="315" t="s">
        <v>195</v>
      </c>
      <c r="E411" s="368" t="s">
        <v>2004</v>
      </c>
      <c r="F411" s="331"/>
      <c r="G411" s="315" t="s">
        <v>1954</v>
      </c>
      <c r="H411" s="315" t="s">
        <v>166</v>
      </c>
      <c r="I411" s="314"/>
      <c r="J411" s="314"/>
      <c r="K411" s="135"/>
      <c r="L411" s="135"/>
      <c r="M411" s="135"/>
      <c r="N411" s="135"/>
      <c r="O411" s="135"/>
      <c r="P411" s="135"/>
      <c r="Q411" s="135"/>
      <c r="R411" s="135"/>
      <c r="S411" s="135"/>
      <c r="T411" s="135"/>
      <c r="U411" s="135"/>
      <c r="V411" s="135"/>
      <c r="W411" s="135"/>
      <c r="X411" s="135"/>
      <c r="Y411" s="135"/>
      <c r="Z411" s="135"/>
    </row>
    <row r="412" spans="1:26" ht="15.75" customHeight="1">
      <c r="A412" s="315">
        <v>402</v>
      </c>
      <c r="B412" s="326">
        <v>43929</v>
      </c>
      <c r="C412" s="315" t="s">
        <v>250</v>
      </c>
      <c r="D412" s="315" t="s">
        <v>195</v>
      </c>
      <c r="E412" s="368" t="s">
        <v>2005</v>
      </c>
      <c r="F412" s="328"/>
      <c r="G412" s="315" t="s">
        <v>1954</v>
      </c>
      <c r="H412" s="315" t="s">
        <v>166</v>
      </c>
      <c r="I412" s="325"/>
      <c r="J412" s="325"/>
      <c r="K412" s="135"/>
      <c r="L412" s="135"/>
      <c r="M412" s="135"/>
      <c r="N412" s="135"/>
      <c r="O412" s="135"/>
      <c r="P412" s="135"/>
      <c r="Q412" s="135"/>
      <c r="R412" s="135"/>
      <c r="S412" s="135"/>
      <c r="T412" s="135"/>
      <c r="U412" s="135"/>
      <c r="V412" s="135"/>
      <c r="W412" s="135"/>
      <c r="X412" s="135"/>
      <c r="Y412" s="135"/>
      <c r="Z412" s="135"/>
    </row>
    <row r="413" spans="1:26" ht="15.75" customHeight="1">
      <c r="A413" s="315">
        <v>403</v>
      </c>
      <c r="B413" s="326">
        <v>43929</v>
      </c>
      <c r="C413" s="315" t="s">
        <v>250</v>
      </c>
      <c r="D413" s="315" t="s">
        <v>195</v>
      </c>
      <c r="E413" s="368" t="s">
        <v>2006</v>
      </c>
      <c r="F413" s="328"/>
      <c r="G413" s="315" t="s">
        <v>1954</v>
      </c>
      <c r="H413" s="315" t="s">
        <v>166</v>
      </c>
      <c r="I413" s="325"/>
      <c r="J413" s="325"/>
      <c r="K413" s="135"/>
      <c r="L413" s="135"/>
      <c r="M413" s="135"/>
      <c r="N413" s="135"/>
      <c r="O413" s="135"/>
      <c r="P413" s="135"/>
      <c r="Q413" s="135"/>
      <c r="R413" s="135"/>
      <c r="S413" s="135"/>
      <c r="T413" s="135"/>
      <c r="U413" s="135"/>
      <c r="V413" s="135"/>
      <c r="W413" s="135"/>
      <c r="X413" s="135"/>
      <c r="Y413" s="135"/>
      <c r="Z413" s="135"/>
    </row>
    <row r="414" spans="1:26" ht="15.75" customHeight="1">
      <c r="A414" s="315">
        <v>404</v>
      </c>
      <c r="B414" s="326">
        <v>43929</v>
      </c>
      <c r="C414" s="315" t="s">
        <v>250</v>
      </c>
      <c r="D414" s="315" t="s">
        <v>195</v>
      </c>
      <c r="E414" s="368" t="s">
        <v>2007</v>
      </c>
      <c r="F414" s="328"/>
      <c r="G414" s="315" t="s">
        <v>1954</v>
      </c>
      <c r="H414" s="315" t="s">
        <v>166</v>
      </c>
      <c r="I414" s="325"/>
      <c r="J414" s="325"/>
      <c r="K414" s="135"/>
      <c r="L414" s="135"/>
      <c r="M414" s="135"/>
      <c r="N414" s="135"/>
      <c r="O414" s="135"/>
      <c r="P414" s="135"/>
      <c r="Q414" s="135"/>
      <c r="R414" s="135"/>
      <c r="S414" s="135"/>
      <c r="T414" s="135"/>
      <c r="U414" s="135"/>
      <c r="V414" s="135"/>
      <c r="W414" s="135"/>
      <c r="X414" s="135"/>
      <c r="Y414" s="135"/>
      <c r="Z414" s="135"/>
    </row>
    <row r="415" spans="1:26" ht="15.75" customHeight="1">
      <c r="A415" s="315">
        <v>405</v>
      </c>
      <c r="B415" s="326">
        <v>43929</v>
      </c>
      <c r="C415" s="315" t="s">
        <v>250</v>
      </c>
      <c r="D415" s="315" t="s">
        <v>195</v>
      </c>
      <c r="E415" s="368" t="s">
        <v>2008</v>
      </c>
      <c r="F415" s="328"/>
      <c r="G415" s="315" t="s">
        <v>1954</v>
      </c>
      <c r="H415" s="315" t="s">
        <v>166</v>
      </c>
      <c r="I415" s="325"/>
      <c r="J415" s="325"/>
      <c r="K415" s="135"/>
      <c r="L415" s="135"/>
      <c r="M415" s="135"/>
      <c r="N415" s="135"/>
      <c r="O415" s="135"/>
      <c r="P415" s="135"/>
      <c r="Q415" s="135"/>
      <c r="R415" s="135"/>
      <c r="S415" s="135"/>
      <c r="T415" s="135"/>
      <c r="U415" s="135"/>
      <c r="V415" s="135"/>
      <c r="W415" s="135"/>
      <c r="X415" s="135"/>
      <c r="Y415" s="135"/>
      <c r="Z415" s="135"/>
    </row>
    <row r="416" spans="1:26" ht="15.75" customHeight="1">
      <c r="A416" s="315">
        <v>406</v>
      </c>
      <c r="B416" s="326">
        <v>43929</v>
      </c>
      <c r="C416" s="315" t="s">
        <v>250</v>
      </c>
      <c r="D416" s="315" t="s">
        <v>195</v>
      </c>
      <c r="E416" s="368" t="s">
        <v>2009</v>
      </c>
      <c r="F416" s="328"/>
      <c r="G416" s="315" t="s">
        <v>1954</v>
      </c>
      <c r="H416" s="315" t="s">
        <v>166</v>
      </c>
      <c r="I416" s="325"/>
      <c r="J416" s="325"/>
      <c r="K416" s="135"/>
      <c r="L416" s="135"/>
      <c r="M416" s="135"/>
      <c r="N416" s="135"/>
      <c r="O416" s="135"/>
      <c r="P416" s="135"/>
      <c r="Q416" s="135"/>
      <c r="R416" s="135"/>
      <c r="S416" s="135"/>
      <c r="T416" s="135"/>
      <c r="U416" s="135"/>
      <c r="V416" s="135"/>
      <c r="W416" s="135"/>
      <c r="X416" s="135"/>
      <c r="Y416" s="135"/>
      <c r="Z416" s="135"/>
    </row>
    <row r="417" spans="1:26" ht="15.75" customHeight="1">
      <c r="A417" s="315">
        <v>407</v>
      </c>
      <c r="B417" s="326">
        <v>43929</v>
      </c>
      <c r="C417" s="315" t="s">
        <v>250</v>
      </c>
      <c r="D417" s="315" t="s">
        <v>195</v>
      </c>
      <c r="E417" s="368" t="s">
        <v>2010</v>
      </c>
      <c r="F417" s="328"/>
      <c r="G417" s="315" t="s">
        <v>1954</v>
      </c>
      <c r="H417" s="315" t="s">
        <v>166</v>
      </c>
      <c r="I417" s="325" t="s">
        <v>2011</v>
      </c>
      <c r="J417" s="325"/>
      <c r="K417" s="135"/>
      <c r="L417" s="135"/>
      <c r="M417" s="135"/>
      <c r="N417" s="135"/>
      <c r="O417" s="135"/>
      <c r="P417" s="135"/>
      <c r="Q417" s="135"/>
      <c r="R417" s="135"/>
      <c r="S417" s="135"/>
      <c r="T417" s="135"/>
      <c r="U417" s="135"/>
      <c r="V417" s="135"/>
      <c r="W417" s="135"/>
      <c r="X417" s="135"/>
      <c r="Y417" s="135"/>
      <c r="Z417" s="135"/>
    </row>
    <row r="418" spans="1:26" ht="15.75" customHeight="1">
      <c r="A418" s="315">
        <v>408</v>
      </c>
      <c r="B418" s="326">
        <v>43929</v>
      </c>
      <c r="C418" s="315" t="s">
        <v>250</v>
      </c>
      <c r="D418" s="315" t="s">
        <v>195</v>
      </c>
      <c r="E418" s="368" t="s">
        <v>2012</v>
      </c>
      <c r="F418" s="328"/>
      <c r="G418" s="315" t="s">
        <v>1954</v>
      </c>
      <c r="H418" s="315" t="s">
        <v>166</v>
      </c>
      <c r="I418" s="325"/>
      <c r="J418" s="325"/>
      <c r="K418" s="135"/>
      <c r="L418" s="135"/>
      <c r="M418" s="135"/>
      <c r="N418" s="135"/>
      <c r="O418" s="135"/>
      <c r="P418" s="135"/>
      <c r="Q418" s="135"/>
      <c r="R418" s="135"/>
      <c r="S418" s="135"/>
      <c r="T418" s="135"/>
      <c r="U418" s="135"/>
      <c r="V418" s="135"/>
      <c r="W418" s="135"/>
      <c r="X418" s="135"/>
      <c r="Y418" s="135"/>
      <c r="Z418" s="135"/>
    </row>
    <row r="419" spans="1:26" ht="15.75" customHeight="1">
      <c r="A419" s="315"/>
      <c r="B419" s="326"/>
      <c r="C419" s="315"/>
      <c r="D419" s="315"/>
      <c r="E419" s="368"/>
      <c r="F419" s="328"/>
      <c r="G419" s="315"/>
      <c r="H419" s="315"/>
      <c r="I419" s="325"/>
      <c r="J419" s="325"/>
      <c r="K419" s="135"/>
      <c r="L419" s="135"/>
      <c r="M419" s="135"/>
      <c r="N419" s="135"/>
      <c r="O419" s="135"/>
      <c r="P419" s="135"/>
      <c r="Q419" s="135"/>
      <c r="R419" s="135"/>
      <c r="S419" s="135"/>
      <c r="T419" s="135"/>
      <c r="U419" s="135"/>
      <c r="V419" s="135"/>
      <c r="W419" s="135"/>
      <c r="X419" s="135"/>
      <c r="Y419" s="135"/>
      <c r="Z419" s="135"/>
    </row>
    <row r="420" spans="1:26" ht="15.75" customHeight="1">
      <c r="A420" s="315">
        <v>409</v>
      </c>
      <c r="B420" s="326">
        <v>43929</v>
      </c>
      <c r="C420" s="315" t="s">
        <v>250</v>
      </c>
      <c r="D420" s="315" t="s">
        <v>195</v>
      </c>
      <c r="E420" s="368" t="s">
        <v>2013</v>
      </c>
      <c r="F420" s="328"/>
      <c r="G420" s="315" t="s">
        <v>1954</v>
      </c>
      <c r="H420" s="315" t="s">
        <v>166</v>
      </c>
      <c r="I420" s="325"/>
      <c r="J420" s="325"/>
      <c r="K420" s="135"/>
      <c r="L420" s="135"/>
      <c r="M420" s="135"/>
      <c r="N420" s="135"/>
      <c r="O420" s="135"/>
      <c r="P420" s="135"/>
      <c r="Q420" s="135"/>
      <c r="R420" s="135"/>
      <c r="S420" s="135"/>
      <c r="T420" s="135"/>
      <c r="U420" s="135"/>
      <c r="V420" s="135"/>
      <c r="W420" s="135"/>
      <c r="X420" s="135"/>
      <c r="Y420" s="135"/>
      <c r="Z420" s="135"/>
    </row>
    <row r="421" spans="1:26" ht="15.75" customHeight="1">
      <c r="A421" s="315">
        <v>410</v>
      </c>
      <c r="B421" s="326">
        <v>43930</v>
      </c>
      <c r="C421" s="315" t="s">
        <v>250</v>
      </c>
      <c r="D421" s="315" t="s">
        <v>195</v>
      </c>
      <c r="E421" s="368" t="s">
        <v>2014</v>
      </c>
      <c r="F421" s="331"/>
      <c r="G421" s="315" t="s">
        <v>1954</v>
      </c>
      <c r="H421" s="315" t="s">
        <v>166</v>
      </c>
      <c r="I421" s="314"/>
      <c r="J421" s="314"/>
      <c r="K421" s="135"/>
      <c r="L421" s="135"/>
      <c r="M421" s="135"/>
      <c r="N421" s="135"/>
      <c r="O421" s="135"/>
      <c r="P421" s="135"/>
      <c r="Q421" s="135"/>
      <c r="R421" s="135"/>
      <c r="S421" s="135"/>
      <c r="T421" s="135"/>
      <c r="U421" s="135"/>
      <c r="V421" s="135"/>
      <c r="W421" s="135"/>
      <c r="X421" s="135"/>
      <c r="Y421" s="135"/>
      <c r="Z421" s="135"/>
    </row>
    <row r="422" spans="1:26" ht="15.75" customHeight="1">
      <c r="A422" s="315">
        <v>411</v>
      </c>
      <c r="B422" s="326">
        <v>43930</v>
      </c>
      <c r="C422" s="315" t="s">
        <v>250</v>
      </c>
      <c r="D422" s="315" t="s">
        <v>195</v>
      </c>
      <c r="E422" s="368" t="s">
        <v>2015</v>
      </c>
      <c r="F422" s="331"/>
      <c r="G422" s="315" t="s">
        <v>1954</v>
      </c>
      <c r="H422" s="315" t="s">
        <v>166</v>
      </c>
      <c r="I422" s="314"/>
      <c r="J422" s="314"/>
      <c r="K422" s="135"/>
      <c r="L422" s="135"/>
      <c r="M422" s="135"/>
      <c r="N422" s="135"/>
      <c r="O422" s="135"/>
      <c r="P422" s="135"/>
      <c r="Q422" s="135"/>
      <c r="R422" s="135"/>
      <c r="S422" s="135"/>
      <c r="T422" s="135"/>
      <c r="U422" s="135"/>
      <c r="V422" s="135"/>
      <c r="W422" s="135"/>
      <c r="X422" s="135"/>
      <c r="Y422" s="135"/>
      <c r="Z422" s="135"/>
    </row>
    <row r="423" spans="1:26" ht="15.75" customHeight="1">
      <c r="A423" s="315">
        <v>412</v>
      </c>
      <c r="B423" s="326">
        <v>43930</v>
      </c>
      <c r="C423" s="315" t="s">
        <v>250</v>
      </c>
      <c r="D423" s="315" t="s">
        <v>195</v>
      </c>
      <c r="E423" s="370" t="s">
        <v>2016</v>
      </c>
      <c r="F423" s="331"/>
      <c r="G423" s="315" t="s">
        <v>1954</v>
      </c>
      <c r="H423" s="315" t="s">
        <v>1998</v>
      </c>
      <c r="I423" s="321" t="s">
        <v>2017</v>
      </c>
      <c r="J423" s="314"/>
      <c r="K423" s="135"/>
      <c r="L423" s="135"/>
      <c r="M423" s="135"/>
      <c r="N423" s="135"/>
      <c r="O423" s="135"/>
      <c r="P423" s="135"/>
      <c r="Q423" s="135"/>
      <c r="R423" s="135"/>
      <c r="S423" s="135"/>
      <c r="T423" s="135"/>
      <c r="U423" s="135"/>
      <c r="V423" s="135"/>
      <c r="W423" s="135"/>
      <c r="X423" s="135"/>
      <c r="Y423" s="135"/>
      <c r="Z423" s="135"/>
    </row>
    <row r="424" spans="1:26" ht="15.75" customHeight="1">
      <c r="A424" s="315">
        <v>413</v>
      </c>
      <c r="B424" s="326">
        <v>43930</v>
      </c>
      <c r="C424" s="315" t="s">
        <v>250</v>
      </c>
      <c r="D424" s="315" t="s">
        <v>195</v>
      </c>
      <c r="E424" s="368" t="s">
        <v>2018</v>
      </c>
      <c r="F424" s="331"/>
      <c r="G424" s="315" t="s">
        <v>1954</v>
      </c>
      <c r="H424" s="315" t="s">
        <v>166</v>
      </c>
      <c r="I424" s="314"/>
      <c r="J424" s="314"/>
      <c r="K424" s="135"/>
      <c r="L424" s="135"/>
      <c r="M424" s="135"/>
      <c r="N424" s="135"/>
      <c r="O424" s="135"/>
      <c r="P424" s="135"/>
      <c r="Q424" s="135"/>
      <c r="R424" s="135"/>
      <c r="S424" s="135"/>
      <c r="T424" s="135"/>
      <c r="U424" s="135"/>
      <c r="V424" s="135"/>
      <c r="W424" s="135"/>
      <c r="X424" s="135"/>
      <c r="Y424" s="135"/>
      <c r="Z424" s="135"/>
    </row>
    <row r="425" spans="1:26" ht="15.75" customHeight="1">
      <c r="A425" s="315">
        <v>414</v>
      </c>
      <c r="B425" s="326">
        <v>43930</v>
      </c>
      <c r="C425" s="315" t="s">
        <v>250</v>
      </c>
      <c r="D425" s="315" t="s">
        <v>195</v>
      </c>
      <c r="E425" s="368" t="s">
        <v>2019</v>
      </c>
      <c r="F425" s="331"/>
      <c r="G425" s="315" t="s">
        <v>1954</v>
      </c>
      <c r="H425" s="315" t="s">
        <v>166</v>
      </c>
      <c r="I425" s="314"/>
      <c r="J425" s="314"/>
      <c r="K425" s="135"/>
      <c r="L425" s="135"/>
      <c r="M425" s="135"/>
      <c r="N425" s="135"/>
      <c r="O425" s="135"/>
      <c r="P425" s="135"/>
      <c r="Q425" s="135"/>
      <c r="R425" s="135"/>
      <c r="S425" s="135"/>
      <c r="T425" s="135"/>
      <c r="U425" s="135"/>
      <c r="V425" s="135"/>
      <c r="W425" s="135"/>
      <c r="X425" s="135"/>
      <c r="Y425" s="135"/>
      <c r="Z425" s="135"/>
    </row>
    <row r="426" spans="1:26" ht="15.75" customHeight="1">
      <c r="A426" s="315">
        <v>415</v>
      </c>
      <c r="B426" s="326">
        <v>43930</v>
      </c>
      <c r="C426" s="315" t="s">
        <v>250</v>
      </c>
      <c r="D426" s="315" t="s">
        <v>195</v>
      </c>
      <c r="E426" s="368" t="s">
        <v>2020</v>
      </c>
      <c r="F426" s="331"/>
      <c r="G426" s="315" t="s">
        <v>1954</v>
      </c>
      <c r="H426" s="315" t="s">
        <v>166</v>
      </c>
      <c r="I426" s="314"/>
      <c r="J426" s="314"/>
      <c r="K426" s="135"/>
      <c r="L426" s="135"/>
      <c r="M426" s="135"/>
      <c r="N426" s="135"/>
      <c r="O426" s="135"/>
      <c r="P426" s="135"/>
      <c r="Q426" s="135"/>
      <c r="R426" s="135"/>
      <c r="S426" s="135"/>
      <c r="T426" s="135"/>
      <c r="U426" s="135"/>
      <c r="V426" s="135"/>
      <c r="W426" s="135"/>
      <c r="X426" s="135"/>
      <c r="Y426" s="135"/>
      <c r="Z426" s="135"/>
    </row>
    <row r="427" spans="1:26" ht="15.75" customHeight="1">
      <c r="A427" s="315">
        <v>416</v>
      </c>
      <c r="B427" s="326">
        <v>43930</v>
      </c>
      <c r="C427" s="315" t="s">
        <v>306</v>
      </c>
      <c r="D427" s="315" t="s">
        <v>195</v>
      </c>
      <c r="E427" s="368" t="s">
        <v>2021</v>
      </c>
      <c r="F427" s="331"/>
      <c r="G427" s="315" t="s">
        <v>1954</v>
      </c>
      <c r="H427" s="315" t="s">
        <v>166</v>
      </c>
      <c r="I427" s="321" t="s">
        <v>2022</v>
      </c>
      <c r="J427" s="314"/>
      <c r="K427" s="135"/>
      <c r="L427" s="135"/>
      <c r="M427" s="135"/>
      <c r="N427" s="135"/>
      <c r="O427" s="135"/>
      <c r="P427" s="135"/>
      <c r="Q427" s="135"/>
      <c r="R427" s="135"/>
      <c r="S427" s="135"/>
      <c r="T427" s="135"/>
      <c r="U427" s="135"/>
      <c r="V427" s="135"/>
      <c r="W427" s="135"/>
      <c r="X427" s="135"/>
      <c r="Y427" s="135"/>
      <c r="Z427" s="135"/>
    </row>
    <row r="428" spans="1:26" ht="15.75" customHeight="1">
      <c r="A428" s="315">
        <v>417</v>
      </c>
      <c r="B428" s="326">
        <v>43930</v>
      </c>
      <c r="C428" s="315" t="s">
        <v>306</v>
      </c>
      <c r="D428" s="315" t="s">
        <v>195</v>
      </c>
      <c r="E428" s="368" t="s">
        <v>2023</v>
      </c>
      <c r="F428" s="331"/>
      <c r="G428" s="315" t="s">
        <v>1954</v>
      </c>
      <c r="H428" s="315" t="s">
        <v>166</v>
      </c>
      <c r="I428" s="321" t="s">
        <v>2024</v>
      </c>
      <c r="J428" s="314"/>
      <c r="K428" s="135"/>
      <c r="L428" s="135"/>
      <c r="M428" s="135"/>
      <c r="N428" s="135"/>
      <c r="O428" s="135"/>
      <c r="P428" s="135"/>
      <c r="Q428" s="135"/>
      <c r="R428" s="135"/>
      <c r="S428" s="135"/>
      <c r="T428" s="135"/>
      <c r="U428" s="135"/>
      <c r="V428" s="135"/>
      <c r="W428" s="135"/>
      <c r="X428" s="135"/>
      <c r="Y428" s="135"/>
      <c r="Z428" s="135"/>
    </row>
    <row r="429" spans="1:26" ht="15.75" customHeight="1">
      <c r="A429" s="315">
        <v>418</v>
      </c>
      <c r="B429" s="326">
        <v>43930</v>
      </c>
      <c r="C429" s="315" t="s">
        <v>306</v>
      </c>
      <c r="D429" s="315" t="s">
        <v>195</v>
      </c>
      <c r="E429" s="368" t="s">
        <v>2025</v>
      </c>
      <c r="F429" s="331"/>
      <c r="G429" s="315" t="s">
        <v>1954</v>
      </c>
      <c r="H429" s="315" t="s">
        <v>166</v>
      </c>
      <c r="I429" s="314"/>
      <c r="J429" s="314"/>
      <c r="K429" s="135"/>
      <c r="L429" s="135"/>
      <c r="M429" s="135"/>
      <c r="N429" s="135"/>
      <c r="O429" s="135"/>
      <c r="P429" s="135"/>
      <c r="Q429" s="135"/>
      <c r="R429" s="135"/>
      <c r="S429" s="135"/>
      <c r="T429" s="135"/>
      <c r="U429" s="135"/>
      <c r="V429" s="135"/>
      <c r="W429" s="135"/>
      <c r="X429" s="135"/>
      <c r="Y429" s="135"/>
      <c r="Z429" s="135"/>
    </row>
    <row r="430" spans="1:26" ht="15.75" customHeight="1">
      <c r="A430" s="315"/>
      <c r="B430" s="326"/>
      <c r="C430" s="315"/>
      <c r="D430" s="315"/>
      <c r="E430" s="368"/>
      <c r="F430" s="331"/>
      <c r="G430" s="315"/>
      <c r="H430" s="315"/>
      <c r="I430" s="314"/>
      <c r="J430" s="314"/>
      <c r="K430" s="135"/>
      <c r="L430" s="135"/>
      <c r="M430" s="135"/>
      <c r="N430" s="135"/>
      <c r="O430" s="135"/>
      <c r="P430" s="135"/>
      <c r="Q430" s="135"/>
      <c r="R430" s="135"/>
      <c r="S430" s="135"/>
      <c r="T430" s="135"/>
      <c r="U430" s="135"/>
      <c r="V430" s="135"/>
      <c r="W430" s="135"/>
      <c r="X430" s="135"/>
      <c r="Y430" s="135"/>
      <c r="Z430" s="135"/>
    </row>
    <row r="431" spans="1:26" ht="15.75" customHeight="1">
      <c r="A431" s="315">
        <v>419</v>
      </c>
      <c r="B431" s="326">
        <v>43930</v>
      </c>
      <c r="C431" s="315" t="s">
        <v>306</v>
      </c>
      <c r="D431" s="315" t="s">
        <v>195</v>
      </c>
      <c r="E431" s="368" t="s">
        <v>2026</v>
      </c>
      <c r="F431" s="331"/>
      <c r="G431" s="315" t="s">
        <v>1954</v>
      </c>
      <c r="H431" s="315" t="s">
        <v>166</v>
      </c>
      <c r="I431" s="314"/>
      <c r="J431" s="314"/>
      <c r="K431" s="135"/>
      <c r="L431" s="135"/>
      <c r="M431" s="135"/>
      <c r="N431" s="135"/>
      <c r="O431" s="135"/>
      <c r="P431" s="135"/>
      <c r="Q431" s="135"/>
      <c r="R431" s="135"/>
      <c r="S431" s="135"/>
      <c r="T431" s="135"/>
      <c r="U431" s="135"/>
      <c r="V431" s="135"/>
      <c r="W431" s="135"/>
      <c r="X431" s="135"/>
      <c r="Y431" s="135"/>
      <c r="Z431" s="135"/>
    </row>
    <row r="432" spans="1:26" ht="15.75" customHeight="1">
      <c r="A432" s="315">
        <v>420</v>
      </c>
      <c r="B432" s="326">
        <v>43930</v>
      </c>
      <c r="C432" s="315" t="s">
        <v>306</v>
      </c>
      <c r="D432" s="315" t="s">
        <v>195</v>
      </c>
      <c r="E432" s="368" t="s">
        <v>2027</v>
      </c>
      <c r="F432" s="331"/>
      <c r="G432" s="315" t="s">
        <v>1954</v>
      </c>
      <c r="H432" s="315" t="s">
        <v>166</v>
      </c>
      <c r="I432" s="321" t="s">
        <v>2028</v>
      </c>
      <c r="J432" s="314"/>
      <c r="K432" s="135"/>
      <c r="L432" s="135"/>
      <c r="M432" s="135"/>
      <c r="N432" s="135"/>
      <c r="O432" s="135"/>
      <c r="P432" s="135"/>
      <c r="Q432" s="135"/>
      <c r="R432" s="135"/>
      <c r="S432" s="135"/>
      <c r="T432" s="135"/>
      <c r="U432" s="135"/>
      <c r="V432" s="135"/>
      <c r="W432" s="135"/>
      <c r="X432" s="135"/>
      <c r="Y432" s="135"/>
      <c r="Z432" s="135"/>
    </row>
    <row r="433" spans="1:26" ht="15.75" customHeight="1">
      <c r="A433" s="315">
        <v>421</v>
      </c>
      <c r="B433" s="326">
        <v>43930</v>
      </c>
      <c r="C433" s="315" t="s">
        <v>306</v>
      </c>
      <c r="D433" s="315" t="s">
        <v>195</v>
      </c>
      <c r="E433" s="368" t="s">
        <v>2029</v>
      </c>
      <c r="F433" s="331"/>
      <c r="G433" s="315" t="s">
        <v>1954</v>
      </c>
      <c r="H433" s="315" t="s">
        <v>166</v>
      </c>
      <c r="I433" s="314"/>
      <c r="J433" s="314"/>
      <c r="K433" s="135"/>
      <c r="L433" s="135"/>
      <c r="M433" s="135"/>
      <c r="N433" s="135"/>
      <c r="O433" s="135"/>
      <c r="P433" s="135"/>
      <c r="Q433" s="135"/>
      <c r="R433" s="135"/>
      <c r="S433" s="135"/>
      <c r="T433" s="135"/>
      <c r="U433" s="135"/>
      <c r="V433" s="135"/>
      <c r="W433" s="135"/>
      <c r="X433" s="135"/>
      <c r="Y433" s="135"/>
      <c r="Z433" s="135"/>
    </row>
    <row r="434" spans="1:26" ht="15.75" customHeight="1">
      <c r="A434" s="315">
        <v>422</v>
      </c>
      <c r="B434" s="326">
        <v>43930</v>
      </c>
      <c r="C434" s="315" t="s">
        <v>306</v>
      </c>
      <c r="D434" s="315" t="s">
        <v>195</v>
      </c>
      <c r="E434" s="368" t="s">
        <v>2030</v>
      </c>
      <c r="F434" s="331"/>
      <c r="G434" s="315" t="s">
        <v>1954</v>
      </c>
      <c r="H434" s="315" t="s">
        <v>166</v>
      </c>
      <c r="I434" s="314"/>
      <c r="J434" s="314"/>
      <c r="K434" s="135"/>
      <c r="L434" s="135"/>
      <c r="M434" s="135"/>
      <c r="N434" s="135"/>
      <c r="O434" s="135"/>
      <c r="P434" s="135"/>
      <c r="Q434" s="135"/>
      <c r="R434" s="135"/>
      <c r="S434" s="135"/>
      <c r="T434" s="135"/>
      <c r="U434" s="135"/>
      <c r="V434" s="135"/>
      <c r="W434" s="135"/>
      <c r="X434" s="135"/>
      <c r="Y434" s="135"/>
      <c r="Z434" s="135"/>
    </row>
    <row r="435" spans="1:26" ht="15.75" customHeight="1">
      <c r="A435" s="315">
        <v>423</v>
      </c>
      <c r="B435" s="326">
        <v>43930</v>
      </c>
      <c r="C435" s="315" t="s">
        <v>306</v>
      </c>
      <c r="D435" s="315" t="s">
        <v>195</v>
      </c>
      <c r="E435" s="368" t="s">
        <v>2031</v>
      </c>
      <c r="F435" s="331"/>
      <c r="G435" s="315" t="s">
        <v>1954</v>
      </c>
      <c r="H435" s="315" t="s">
        <v>166</v>
      </c>
      <c r="I435" s="314"/>
      <c r="J435" s="314"/>
      <c r="K435" s="135"/>
      <c r="L435" s="135"/>
      <c r="M435" s="135"/>
      <c r="N435" s="135"/>
      <c r="O435" s="135"/>
      <c r="P435" s="135"/>
      <c r="Q435" s="135"/>
      <c r="R435" s="135"/>
      <c r="S435" s="135"/>
      <c r="T435" s="135"/>
      <c r="U435" s="135"/>
      <c r="V435" s="135"/>
      <c r="W435" s="135"/>
      <c r="X435" s="135"/>
      <c r="Y435" s="135"/>
      <c r="Z435" s="135"/>
    </row>
    <row r="436" spans="1:26" ht="15.75" customHeight="1">
      <c r="A436" s="315">
        <v>424</v>
      </c>
      <c r="B436" s="326">
        <v>43931</v>
      </c>
      <c r="C436" s="315" t="s">
        <v>306</v>
      </c>
      <c r="D436" s="315" t="s">
        <v>195</v>
      </c>
      <c r="E436" s="368" t="s">
        <v>2032</v>
      </c>
      <c r="F436" s="331"/>
      <c r="G436" s="315" t="s">
        <v>1954</v>
      </c>
      <c r="H436" s="315" t="s">
        <v>166</v>
      </c>
      <c r="I436" s="314"/>
      <c r="J436" s="314"/>
      <c r="K436" s="135"/>
      <c r="L436" s="135"/>
      <c r="M436" s="135"/>
      <c r="N436" s="135"/>
      <c r="O436" s="135"/>
      <c r="P436" s="135"/>
      <c r="Q436" s="135"/>
      <c r="R436" s="135"/>
      <c r="S436" s="135"/>
      <c r="T436" s="135"/>
      <c r="U436" s="135"/>
      <c r="V436" s="135"/>
      <c r="W436" s="135"/>
      <c r="X436" s="135"/>
      <c r="Y436" s="135"/>
      <c r="Z436" s="135"/>
    </row>
    <row r="437" spans="1:26" ht="15.75" customHeight="1">
      <c r="A437" s="315">
        <v>425</v>
      </c>
      <c r="B437" s="326">
        <v>43931</v>
      </c>
      <c r="C437" s="315" t="s">
        <v>306</v>
      </c>
      <c r="D437" s="315" t="s">
        <v>195</v>
      </c>
      <c r="E437" s="368" t="s">
        <v>2033</v>
      </c>
      <c r="F437" s="331"/>
      <c r="G437" s="315" t="s">
        <v>1954</v>
      </c>
      <c r="H437" s="315" t="s">
        <v>166</v>
      </c>
      <c r="I437" s="321" t="s">
        <v>2034</v>
      </c>
      <c r="J437" s="314"/>
      <c r="K437" s="135"/>
      <c r="L437" s="135"/>
      <c r="M437" s="135"/>
      <c r="N437" s="135"/>
      <c r="O437" s="135"/>
      <c r="P437" s="135"/>
      <c r="Q437" s="135"/>
      <c r="R437" s="135"/>
      <c r="S437" s="135"/>
      <c r="T437" s="135"/>
      <c r="U437" s="135"/>
      <c r="V437" s="135"/>
      <c r="W437" s="135"/>
      <c r="X437" s="135"/>
      <c r="Y437" s="135"/>
      <c r="Z437" s="135"/>
    </row>
    <row r="438" spans="1:26" ht="15.75" customHeight="1">
      <c r="A438" s="315">
        <v>426</v>
      </c>
      <c r="B438" s="326">
        <v>43931</v>
      </c>
      <c r="C438" s="315" t="s">
        <v>306</v>
      </c>
      <c r="D438" s="315" t="s">
        <v>195</v>
      </c>
      <c r="E438" s="368" t="s">
        <v>2035</v>
      </c>
      <c r="F438" s="331"/>
      <c r="G438" s="315" t="s">
        <v>1954</v>
      </c>
      <c r="H438" s="315" t="s">
        <v>166</v>
      </c>
      <c r="I438" s="314"/>
      <c r="J438" s="314"/>
      <c r="K438" s="135"/>
      <c r="L438" s="135"/>
      <c r="M438" s="135"/>
      <c r="N438" s="135"/>
      <c r="O438" s="135"/>
      <c r="P438" s="135"/>
      <c r="Q438" s="135"/>
      <c r="R438" s="135"/>
      <c r="S438" s="135"/>
      <c r="T438" s="135"/>
      <c r="U438" s="135"/>
      <c r="V438" s="135"/>
      <c r="W438" s="135"/>
      <c r="X438" s="135"/>
      <c r="Y438" s="135"/>
      <c r="Z438" s="135"/>
    </row>
    <row r="439" spans="1:26" ht="15.75" customHeight="1">
      <c r="A439" s="315">
        <v>427</v>
      </c>
      <c r="B439" s="326">
        <v>43931</v>
      </c>
      <c r="C439" s="315" t="s">
        <v>306</v>
      </c>
      <c r="D439" s="315" t="s">
        <v>195</v>
      </c>
      <c r="E439" s="368" t="s">
        <v>2036</v>
      </c>
      <c r="F439" s="331"/>
      <c r="G439" s="315" t="s">
        <v>1954</v>
      </c>
      <c r="H439" s="315" t="s">
        <v>166</v>
      </c>
      <c r="I439" s="314"/>
      <c r="J439" s="314"/>
      <c r="K439" s="135"/>
      <c r="L439" s="135"/>
      <c r="M439" s="135"/>
      <c r="N439" s="135"/>
      <c r="O439" s="135"/>
      <c r="P439" s="135"/>
      <c r="Q439" s="135"/>
      <c r="R439" s="135"/>
      <c r="S439" s="135"/>
      <c r="T439" s="135"/>
      <c r="U439" s="135"/>
      <c r="V439" s="135"/>
      <c r="W439" s="135"/>
      <c r="X439" s="135"/>
      <c r="Y439" s="135"/>
      <c r="Z439" s="135"/>
    </row>
    <row r="440" spans="1:26" ht="15.75" customHeight="1">
      <c r="A440" s="315">
        <v>428</v>
      </c>
      <c r="B440" s="326">
        <v>43931</v>
      </c>
      <c r="C440" s="315" t="s">
        <v>306</v>
      </c>
      <c r="D440" s="315" t="s">
        <v>195</v>
      </c>
      <c r="E440" s="368" t="s">
        <v>2037</v>
      </c>
      <c r="F440" s="331"/>
      <c r="G440" s="315" t="s">
        <v>1954</v>
      </c>
      <c r="H440" s="315" t="s">
        <v>166</v>
      </c>
      <c r="I440" s="321" t="s">
        <v>2038</v>
      </c>
      <c r="J440" s="314"/>
      <c r="K440" s="135"/>
      <c r="L440" s="135"/>
      <c r="M440" s="135"/>
      <c r="N440" s="135"/>
      <c r="O440" s="135"/>
      <c r="P440" s="135"/>
      <c r="Q440" s="135"/>
      <c r="R440" s="135"/>
      <c r="S440" s="135"/>
      <c r="T440" s="135"/>
      <c r="U440" s="135"/>
      <c r="V440" s="135"/>
      <c r="W440" s="135"/>
      <c r="X440" s="135"/>
      <c r="Y440" s="135"/>
      <c r="Z440" s="135"/>
    </row>
    <row r="441" spans="1:26" ht="15.75" customHeight="1">
      <c r="A441" s="315"/>
      <c r="B441" s="326"/>
      <c r="C441" s="315"/>
      <c r="D441" s="315"/>
      <c r="E441" s="368"/>
      <c r="F441" s="331"/>
      <c r="G441" s="315"/>
      <c r="H441" s="315"/>
      <c r="I441" s="314"/>
      <c r="J441" s="314"/>
      <c r="K441" s="135"/>
      <c r="L441" s="135"/>
      <c r="M441" s="135"/>
      <c r="N441" s="135"/>
      <c r="O441" s="135"/>
      <c r="P441" s="135"/>
      <c r="Q441" s="135"/>
      <c r="R441" s="135"/>
      <c r="S441" s="135"/>
      <c r="T441" s="135"/>
      <c r="U441" s="135"/>
      <c r="V441" s="135"/>
      <c r="W441" s="135"/>
      <c r="X441" s="135"/>
      <c r="Y441" s="135"/>
      <c r="Z441" s="135"/>
    </row>
    <row r="442" spans="1:26" ht="15.75" customHeight="1">
      <c r="A442" s="315">
        <v>429</v>
      </c>
      <c r="B442" s="326">
        <v>43931</v>
      </c>
      <c r="C442" s="315" t="s">
        <v>306</v>
      </c>
      <c r="D442" s="315" t="s">
        <v>195</v>
      </c>
      <c r="E442" s="370" t="s">
        <v>2039</v>
      </c>
      <c r="F442" s="331"/>
      <c r="G442" s="315" t="s">
        <v>1954</v>
      </c>
      <c r="H442" s="315" t="s">
        <v>1998</v>
      </c>
      <c r="I442" s="314"/>
      <c r="J442" s="314"/>
      <c r="K442" s="135"/>
      <c r="L442" s="135"/>
      <c r="M442" s="135"/>
      <c r="N442" s="135"/>
      <c r="O442" s="135"/>
      <c r="P442" s="135"/>
      <c r="Q442" s="135"/>
      <c r="R442" s="135"/>
      <c r="S442" s="135"/>
      <c r="T442" s="135"/>
      <c r="U442" s="135"/>
      <c r="V442" s="135"/>
      <c r="W442" s="135"/>
      <c r="X442" s="135"/>
      <c r="Y442" s="135"/>
      <c r="Z442" s="135"/>
    </row>
    <row r="443" spans="1:26" ht="15.75" customHeight="1">
      <c r="A443" s="315">
        <v>430</v>
      </c>
      <c r="B443" s="326">
        <v>43931</v>
      </c>
      <c r="C443" s="315" t="s">
        <v>306</v>
      </c>
      <c r="D443" s="315" t="s">
        <v>195</v>
      </c>
      <c r="E443" s="368" t="s">
        <v>2040</v>
      </c>
      <c r="F443" s="331"/>
      <c r="G443" s="315" t="s">
        <v>1954</v>
      </c>
      <c r="H443" s="315" t="s">
        <v>166</v>
      </c>
      <c r="I443" s="314"/>
      <c r="J443" s="314"/>
      <c r="K443" s="135"/>
      <c r="L443" s="135"/>
      <c r="M443" s="135"/>
      <c r="N443" s="135"/>
      <c r="O443" s="135"/>
      <c r="P443" s="135"/>
      <c r="Q443" s="135"/>
      <c r="R443" s="135"/>
      <c r="S443" s="135"/>
      <c r="T443" s="135"/>
      <c r="U443" s="135"/>
      <c r="V443" s="135"/>
      <c r="W443" s="135"/>
      <c r="X443" s="135"/>
      <c r="Y443" s="135"/>
      <c r="Z443" s="135"/>
    </row>
    <row r="444" spans="1:26" ht="15.75" customHeight="1">
      <c r="A444" s="315">
        <v>431</v>
      </c>
      <c r="B444" s="326">
        <v>43931</v>
      </c>
      <c r="C444" s="315" t="s">
        <v>306</v>
      </c>
      <c r="D444" s="315" t="s">
        <v>195</v>
      </c>
      <c r="E444" s="368" t="s">
        <v>2041</v>
      </c>
      <c r="F444" s="331"/>
      <c r="G444" s="315" t="s">
        <v>1954</v>
      </c>
      <c r="H444" s="315" t="s">
        <v>166</v>
      </c>
      <c r="I444" s="314"/>
      <c r="J444" s="314"/>
      <c r="K444" s="135"/>
      <c r="L444" s="135"/>
      <c r="M444" s="135"/>
      <c r="N444" s="135"/>
      <c r="O444" s="135"/>
      <c r="P444" s="135"/>
      <c r="Q444" s="135"/>
      <c r="R444" s="135"/>
      <c r="S444" s="135"/>
      <c r="T444" s="135"/>
      <c r="U444" s="135"/>
      <c r="V444" s="135"/>
      <c r="W444" s="135"/>
      <c r="X444" s="135"/>
      <c r="Y444" s="135"/>
      <c r="Z444" s="135"/>
    </row>
    <row r="445" spans="1:26" ht="15.75" customHeight="1">
      <c r="A445" s="315">
        <v>432</v>
      </c>
      <c r="B445" s="326">
        <v>43931</v>
      </c>
      <c r="C445" s="315" t="s">
        <v>306</v>
      </c>
      <c r="D445" s="315" t="s">
        <v>195</v>
      </c>
      <c r="E445" s="368" t="s">
        <v>2042</v>
      </c>
      <c r="F445" s="331"/>
      <c r="G445" s="315" t="s">
        <v>1954</v>
      </c>
      <c r="H445" s="315" t="s">
        <v>166</v>
      </c>
      <c r="I445" s="314"/>
      <c r="J445" s="314"/>
      <c r="K445" s="135"/>
      <c r="L445" s="135"/>
      <c r="M445" s="135"/>
      <c r="N445" s="135"/>
      <c r="O445" s="135"/>
      <c r="P445" s="135"/>
      <c r="Q445" s="135"/>
      <c r="R445" s="135"/>
      <c r="S445" s="135"/>
      <c r="T445" s="135"/>
      <c r="U445" s="135"/>
      <c r="V445" s="135"/>
      <c r="W445" s="135"/>
      <c r="X445" s="135"/>
      <c r="Y445" s="135"/>
      <c r="Z445" s="135"/>
    </row>
    <row r="446" spans="1:26" ht="15.75" customHeight="1">
      <c r="A446" s="315">
        <v>433</v>
      </c>
      <c r="B446" s="326">
        <v>43931</v>
      </c>
      <c r="C446" s="315" t="s">
        <v>306</v>
      </c>
      <c r="D446" s="315" t="s">
        <v>195</v>
      </c>
      <c r="E446" s="368" t="s">
        <v>2043</v>
      </c>
      <c r="F446" s="331"/>
      <c r="G446" s="315" t="s">
        <v>1954</v>
      </c>
      <c r="H446" s="315" t="s">
        <v>166</v>
      </c>
      <c r="I446" s="314"/>
      <c r="J446" s="314"/>
      <c r="K446" s="135"/>
      <c r="L446" s="135"/>
      <c r="M446" s="135"/>
      <c r="N446" s="135"/>
      <c r="O446" s="135"/>
      <c r="P446" s="135"/>
      <c r="Q446" s="135"/>
      <c r="R446" s="135"/>
      <c r="S446" s="135"/>
      <c r="T446" s="135"/>
      <c r="U446" s="135"/>
      <c r="V446" s="135"/>
      <c r="W446" s="135"/>
      <c r="X446" s="135"/>
      <c r="Y446" s="135"/>
      <c r="Z446" s="135"/>
    </row>
    <row r="447" spans="1:26" ht="15.75" customHeight="1">
      <c r="A447" s="315">
        <v>434</v>
      </c>
      <c r="B447" s="326">
        <v>43931</v>
      </c>
      <c r="C447" s="315" t="s">
        <v>306</v>
      </c>
      <c r="D447" s="315" t="s">
        <v>195</v>
      </c>
      <c r="E447" s="368" t="s">
        <v>2044</v>
      </c>
      <c r="F447" s="331"/>
      <c r="G447" s="315" t="s">
        <v>1954</v>
      </c>
      <c r="H447" s="315" t="s">
        <v>166</v>
      </c>
      <c r="I447" s="314"/>
      <c r="J447" s="314"/>
      <c r="K447" s="135"/>
      <c r="L447" s="135"/>
      <c r="M447" s="135"/>
      <c r="N447" s="135"/>
      <c r="O447" s="135"/>
      <c r="P447" s="135"/>
      <c r="Q447" s="135"/>
      <c r="R447" s="135"/>
      <c r="S447" s="135"/>
      <c r="T447" s="135"/>
      <c r="U447" s="135"/>
      <c r="V447" s="135"/>
      <c r="W447" s="135"/>
      <c r="X447" s="135"/>
      <c r="Y447" s="135"/>
      <c r="Z447" s="135"/>
    </row>
    <row r="448" spans="1:26" ht="15.75" customHeight="1">
      <c r="A448" s="315">
        <v>435</v>
      </c>
      <c r="B448" s="326">
        <v>43931</v>
      </c>
      <c r="C448" s="315" t="s">
        <v>306</v>
      </c>
      <c r="D448" s="315" t="s">
        <v>195</v>
      </c>
      <c r="E448" s="368" t="s">
        <v>2045</v>
      </c>
      <c r="F448" s="331"/>
      <c r="G448" s="315" t="s">
        <v>1954</v>
      </c>
      <c r="H448" s="315" t="s">
        <v>166</v>
      </c>
      <c r="I448" s="314"/>
      <c r="J448" s="314"/>
      <c r="K448" s="135"/>
      <c r="L448" s="135"/>
      <c r="M448" s="135"/>
      <c r="N448" s="135"/>
      <c r="O448" s="135"/>
      <c r="P448" s="135"/>
      <c r="Q448" s="135"/>
      <c r="R448" s="135"/>
      <c r="S448" s="135"/>
      <c r="T448" s="135"/>
      <c r="U448" s="135"/>
      <c r="V448" s="135"/>
      <c r="W448" s="135"/>
      <c r="X448" s="135"/>
      <c r="Y448" s="135"/>
      <c r="Z448" s="135"/>
    </row>
    <row r="449" spans="1:26" ht="15.75" customHeight="1">
      <c r="A449" s="315">
        <v>436</v>
      </c>
      <c r="B449" s="326">
        <v>43931</v>
      </c>
      <c r="C449" s="315" t="s">
        <v>306</v>
      </c>
      <c r="D449" s="315" t="s">
        <v>195</v>
      </c>
      <c r="E449" s="368" t="s">
        <v>2046</v>
      </c>
      <c r="F449" s="331"/>
      <c r="G449" s="315" t="s">
        <v>1954</v>
      </c>
      <c r="H449" s="315" t="s">
        <v>166</v>
      </c>
      <c r="I449" s="314"/>
      <c r="J449" s="314"/>
      <c r="K449" s="135"/>
      <c r="L449" s="135"/>
      <c r="M449" s="135"/>
      <c r="N449" s="135"/>
      <c r="O449" s="135"/>
      <c r="P449" s="135"/>
      <c r="Q449" s="135"/>
      <c r="R449" s="135"/>
      <c r="S449" s="135"/>
      <c r="T449" s="135"/>
      <c r="U449" s="135"/>
      <c r="V449" s="135"/>
      <c r="W449" s="135"/>
      <c r="X449" s="135"/>
      <c r="Y449" s="135"/>
      <c r="Z449" s="135"/>
    </row>
    <row r="450" spans="1:26" ht="15.75" customHeight="1">
      <c r="A450" s="315">
        <v>437</v>
      </c>
      <c r="B450" s="326">
        <v>43931</v>
      </c>
      <c r="C450" s="315" t="s">
        <v>306</v>
      </c>
      <c r="D450" s="315" t="s">
        <v>195</v>
      </c>
      <c r="E450" s="370" t="s">
        <v>2047</v>
      </c>
      <c r="F450" s="331"/>
      <c r="G450" s="315" t="s">
        <v>1954</v>
      </c>
      <c r="H450" s="315" t="s">
        <v>1998</v>
      </c>
      <c r="I450" s="314"/>
      <c r="J450" s="314"/>
      <c r="K450" s="135"/>
      <c r="L450" s="135"/>
      <c r="M450" s="135"/>
      <c r="N450" s="135"/>
      <c r="O450" s="135"/>
      <c r="P450" s="135"/>
      <c r="Q450" s="135"/>
      <c r="R450" s="135"/>
      <c r="S450" s="135"/>
      <c r="T450" s="135"/>
      <c r="U450" s="135"/>
      <c r="V450" s="135"/>
      <c r="W450" s="135"/>
      <c r="X450" s="135"/>
      <c r="Y450" s="135"/>
      <c r="Z450" s="135"/>
    </row>
    <row r="451" spans="1:26" ht="15.75" customHeight="1">
      <c r="A451" s="315">
        <v>438</v>
      </c>
      <c r="B451" s="326">
        <v>43931</v>
      </c>
      <c r="C451" s="315" t="s">
        <v>306</v>
      </c>
      <c r="D451" s="315" t="s">
        <v>195</v>
      </c>
      <c r="E451" s="368" t="s">
        <v>2048</v>
      </c>
      <c r="F451" s="331"/>
      <c r="G451" s="315" t="s">
        <v>1954</v>
      </c>
      <c r="H451" s="315" t="s">
        <v>166</v>
      </c>
      <c r="I451" s="314"/>
      <c r="J451" s="314"/>
      <c r="K451" s="135"/>
      <c r="L451" s="135"/>
      <c r="M451" s="135"/>
      <c r="N451" s="135"/>
      <c r="O451" s="135"/>
      <c r="P451" s="135"/>
      <c r="Q451" s="135"/>
      <c r="R451" s="135"/>
      <c r="S451" s="135"/>
      <c r="T451" s="135"/>
      <c r="U451" s="135"/>
      <c r="V451" s="135"/>
      <c r="W451" s="135"/>
      <c r="X451" s="135"/>
      <c r="Y451" s="135"/>
      <c r="Z451" s="135"/>
    </row>
    <row r="452" spans="1:26" ht="15.75" customHeight="1">
      <c r="A452" s="315">
        <v>439</v>
      </c>
      <c r="B452" s="326">
        <v>43931</v>
      </c>
      <c r="C452" s="315" t="s">
        <v>306</v>
      </c>
      <c r="D452" s="315" t="s">
        <v>195</v>
      </c>
      <c r="E452" s="368" t="s">
        <v>2049</v>
      </c>
      <c r="F452" s="331"/>
      <c r="G452" s="315" t="s">
        <v>1954</v>
      </c>
      <c r="H452" s="315" t="s">
        <v>166</v>
      </c>
      <c r="I452" s="314"/>
      <c r="J452" s="314"/>
      <c r="K452" s="135"/>
      <c r="L452" s="135"/>
      <c r="M452" s="135"/>
      <c r="N452" s="135"/>
      <c r="O452" s="135"/>
      <c r="P452" s="135"/>
      <c r="Q452" s="135"/>
      <c r="R452" s="135"/>
      <c r="S452" s="135"/>
      <c r="T452" s="135"/>
      <c r="U452" s="135"/>
      <c r="V452" s="135"/>
      <c r="W452" s="135"/>
      <c r="X452" s="135"/>
      <c r="Y452" s="135"/>
      <c r="Z452" s="135"/>
    </row>
    <row r="453" spans="1:26" ht="15.75" customHeight="1">
      <c r="A453" s="315"/>
      <c r="B453" s="326"/>
      <c r="C453" s="315"/>
      <c r="D453" s="315"/>
      <c r="E453" s="368"/>
      <c r="F453" s="331"/>
      <c r="G453" s="315"/>
      <c r="H453" s="315"/>
      <c r="I453" s="314"/>
      <c r="J453" s="314"/>
      <c r="K453" s="135"/>
      <c r="L453" s="135"/>
      <c r="M453" s="135"/>
      <c r="N453" s="135"/>
      <c r="O453" s="135"/>
      <c r="P453" s="135"/>
      <c r="Q453" s="135"/>
      <c r="R453" s="135"/>
      <c r="S453" s="135"/>
      <c r="T453" s="135"/>
      <c r="U453" s="135"/>
      <c r="V453" s="135"/>
      <c r="W453" s="135"/>
      <c r="X453" s="135"/>
      <c r="Y453" s="135"/>
      <c r="Z453" s="135"/>
    </row>
    <row r="454" spans="1:26" ht="15.75" customHeight="1">
      <c r="A454" s="315">
        <v>440</v>
      </c>
      <c r="B454" s="326">
        <v>43931</v>
      </c>
      <c r="C454" s="315" t="s">
        <v>306</v>
      </c>
      <c r="D454" s="315" t="s">
        <v>195</v>
      </c>
      <c r="E454" s="368" t="s">
        <v>2050</v>
      </c>
      <c r="F454" s="331"/>
      <c r="G454" s="315" t="s">
        <v>1954</v>
      </c>
      <c r="H454" s="315" t="s">
        <v>166</v>
      </c>
      <c r="I454" s="314"/>
      <c r="J454" s="314"/>
      <c r="K454" s="135"/>
      <c r="L454" s="135"/>
      <c r="M454" s="135"/>
      <c r="N454" s="135"/>
      <c r="O454" s="135"/>
      <c r="P454" s="135"/>
      <c r="Q454" s="135"/>
      <c r="R454" s="135"/>
      <c r="S454" s="135"/>
      <c r="T454" s="135"/>
      <c r="U454" s="135"/>
      <c r="V454" s="135"/>
      <c r="W454" s="135"/>
      <c r="X454" s="135"/>
      <c r="Y454" s="135"/>
      <c r="Z454" s="135"/>
    </row>
    <row r="455" spans="1:26" ht="15.75" customHeight="1">
      <c r="A455" s="315">
        <v>441</v>
      </c>
      <c r="B455" s="326">
        <v>43931</v>
      </c>
      <c r="C455" s="315" t="s">
        <v>306</v>
      </c>
      <c r="D455" s="315" t="s">
        <v>195</v>
      </c>
      <c r="E455" s="368" t="s">
        <v>2051</v>
      </c>
      <c r="F455" s="331"/>
      <c r="G455" s="315" t="s">
        <v>1954</v>
      </c>
      <c r="H455" s="315" t="s">
        <v>166</v>
      </c>
      <c r="I455" s="314"/>
      <c r="J455" s="314"/>
      <c r="K455" s="135"/>
      <c r="L455" s="135"/>
      <c r="M455" s="135"/>
      <c r="N455" s="135"/>
      <c r="O455" s="135"/>
      <c r="P455" s="135"/>
      <c r="Q455" s="135"/>
      <c r="R455" s="135"/>
      <c r="S455" s="135"/>
      <c r="T455" s="135"/>
      <c r="U455" s="135"/>
      <c r="V455" s="135"/>
      <c r="W455" s="135"/>
      <c r="X455" s="135"/>
      <c r="Y455" s="135"/>
      <c r="Z455" s="135"/>
    </row>
    <row r="456" spans="1:26" ht="15.75" customHeight="1">
      <c r="A456" s="315">
        <v>442</v>
      </c>
      <c r="B456" s="326">
        <v>43931</v>
      </c>
      <c r="C456" s="315" t="s">
        <v>306</v>
      </c>
      <c r="D456" s="315" t="s">
        <v>195</v>
      </c>
      <c r="E456" s="368" t="s">
        <v>2052</v>
      </c>
      <c r="F456" s="331"/>
      <c r="G456" s="315" t="s">
        <v>1954</v>
      </c>
      <c r="H456" s="315" t="s">
        <v>166</v>
      </c>
      <c r="I456" s="314"/>
      <c r="J456" s="314"/>
      <c r="K456" s="135"/>
      <c r="L456" s="135"/>
      <c r="M456" s="135"/>
      <c r="N456" s="135"/>
      <c r="O456" s="135"/>
      <c r="P456" s="135"/>
      <c r="Q456" s="135"/>
      <c r="R456" s="135"/>
      <c r="S456" s="135"/>
      <c r="T456" s="135"/>
      <c r="U456" s="135"/>
      <c r="V456" s="135"/>
      <c r="W456" s="135"/>
      <c r="X456" s="135"/>
      <c r="Y456" s="135"/>
      <c r="Z456" s="135"/>
    </row>
    <row r="457" spans="1:26" ht="15.75" customHeight="1">
      <c r="A457" s="315">
        <v>443</v>
      </c>
      <c r="B457" s="326">
        <v>43931</v>
      </c>
      <c r="C457" s="315" t="s">
        <v>306</v>
      </c>
      <c r="D457" s="315" t="s">
        <v>195</v>
      </c>
      <c r="E457" s="368" t="s">
        <v>2053</v>
      </c>
      <c r="F457" s="331"/>
      <c r="G457" s="315" t="s">
        <v>1954</v>
      </c>
      <c r="H457" s="315" t="s">
        <v>166</v>
      </c>
      <c r="I457" s="314"/>
      <c r="J457" s="314"/>
      <c r="K457" s="135"/>
      <c r="L457" s="135"/>
      <c r="M457" s="135"/>
      <c r="N457" s="135"/>
      <c r="O457" s="135"/>
      <c r="P457" s="135"/>
      <c r="Q457" s="135"/>
      <c r="R457" s="135"/>
      <c r="S457" s="135"/>
      <c r="T457" s="135"/>
      <c r="U457" s="135"/>
      <c r="V457" s="135"/>
      <c r="W457" s="135"/>
      <c r="X457" s="135"/>
      <c r="Y457" s="135"/>
      <c r="Z457" s="135"/>
    </row>
    <row r="458" spans="1:26" ht="15.75" customHeight="1">
      <c r="A458" s="315">
        <v>444</v>
      </c>
      <c r="B458" s="326">
        <v>43934</v>
      </c>
      <c r="C458" s="315" t="s">
        <v>306</v>
      </c>
      <c r="D458" s="315" t="s">
        <v>195</v>
      </c>
      <c r="E458" s="370" t="s">
        <v>2054</v>
      </c>
      <c r="F458" s="331"/>
      <c r="G458" s="315" t="s">
        <v>1954</v>
      </c>
      <c r="H458" s="315" t="s">
        <v>1998</v>
      </c>
      <c r="I458" s="314"/>
      <c r="J458" s="314"/>
      <c r="K458" s="135"/>
      <c r="L458" s="135"/>
      <c r="M458" s="135"/>
      <c r="N458" s="135"/>
      <c r="O458" s="135"/>
      <c r="P458" s="135"/>
      <c r="Q458" s="135"/>
      <c r="R458" s="135"/>
      <c r="S458" s="135"/>
      <c r="T458" s="135"/>
      <c r="U458" s="135"/>
      <c r="V458" s="135"/>
      <c r="W458" s="135"/>
      <c r="X458" s="135"/>
      <c r="Y458" s="135"/>
      <c r="Z458" s="135"/>
    </row>
    <row r="459" spans="1:26" ht="15.75" customHeight="1">
      <c r="A459" s="315">
        <v>445</v>
      </c>
      <c r="B459" s="326">
        <v>43934</v>
      </c>
      <c r="C459" s="315" t="s">
        <v>306</v>
      </c>
      <c r="D459" s="315" t="s">
        <v>195</v>
      </c>
      <c r="E459" s="368" t="s">
        <v>2055</v>
      </c>
      <c r="F459" s="331"/>
      <c r="G459" s="315" t="s">
        <v>1954</v>
      </c>
      <c r="H459" s="315" t="s">
        <v>166</v>
      </c>
      <c r="I459" s="314"/>
      <c r="J459" s="314"/>
      <c r="K459" s="135"/>
      <c r="L459" s="135"/>
      <c r="M459" s="135"/>
      <c r="N459" s="135"/>
      <c r="O459" s="135"/>
      <c r="P459" s="135"/>
      <c r="Q459" s="135"/>
      <c r="R459" s="135"/>
      <c r="S459" s="135"/>
      <c r="T459" s="135"/>
      <c r="U459" s="135"/>
      <c r="V459" s="135"/>
      <c r="W459" s="135"/>
      <c r="X459" s="135"/>
      <c r="Y459" s="135"/>
      <c r="Z459" s="135"/>
    </row>
    <row r="460" spans="1:26" ht="15.75" customHeight="1">
      <c r="A460" s="315">
        <v>446</v>
      </c>
      <c r="B460" s="326">
        <v>43934</v>
      </c>
      <c r="C460" s="315" t="s">
        <v>306</v>
      </c>
      <c r="D460" s="315" t="s">
        <v>195</v>
      </c>
      <c r="E460" s="368" t="s">
        <v>2056</v>
      </c>
      <c r="F460" s="331"/>
      <c r="G460" s="315" t="s">
        <v>1954</v>
      </c>
      <c r="H460" s="315" t="s">
        <v>1998</v>
      </c>
      <c r="I460" s="314"/>
      <c r="J460" s="314"/>
      <c r="K460" s="135"/>
      <c r="L460" s="135"/>
      <c r="M460" s="135"/>
      <c r="N460" s="135"/>
      <c r="O460" s="135"/>
      <c r="P460" s="135"/>
      <c r="Q460" s="135"/>
      <c r="R460" s="135"/>
      <c r="S460" s="135"/>
      <c r="T460" s="135"/>
      <c r="U460" s="135"/>
      <c r="V460" s="135"/>
      <c r="W460" s="135"/>
      <c r="X460" s="135"/>
      <c r="Y460" s="135"/>
      <c r="Z460" s="135"/>
    </row>
    <row r="461" spans="1:26" ht="15.75" customHeight="1">
      <c r="A461" s="315">
        <v>447</v>
      </c>
      <c r="B461" s="326">
        <v>43934</v>
      </c>
      <c r="C461" s="315" t="s">
        <v>306</v>
      </c>
      <c r="D461" s="315" t="s">
        <v>195</v>
      </c>
      <c r="E461" s="368" t="s">
        <v>2057</v>
      </c>
      <c r="F461" s="331"/>
      <c r="G461" s="315" t="s">
        <v>1954</v>
      </c>
      <c r="H461" s="315" t="s">
        <v>166</v>
      </c>
      <c r="I461" s="314"/>
      <c r="J461" s="314"/>
      <c r="K461" s="135"/>
      <c r="L461" s="135"/>
      <c r="M461" s="135"/>
      <c r="N461" s="135"/>
      <c r="O461" s="135"/>
      <c r="P461" s="135"/>
      <c r="Q461" s="135"/>
      <c r="R461" s="135"/>
      <c r="S461" s="135"/>
      <c r="T461" s="135"/>
      <c r="U461" s="135"/>
      <c r="V461" s="135"/>
      <c r="W461" s="135"/>
      <c r="X461" s="135"/>
      <c r="Y461" s="135"/>
      <c r="Z461" s="135"/>
    </row>
    <row r="462" spans="1:26" ht="15.75" customHeight="1">
      <c r="A462" s="315">
        <v>448</v>
      </c>
      <c r="B462" s="326">
        <v>43934</v>
      </c>
      <c r="C462" s="315" t="s">
        <v>306</v>
      </c>
      <c r="D462" s="315" t="s">
        <v>195</v>
      </c>
      <c r="E462" s="368" t="s">
        <v>2058</v>
      </c>
      <c r="F462" s="331"/>
      <c r="G462" s="315" t="s">
        <v>1954</v>
      </c>
      <c r="H462" s="315" t="s">
        <v>166</v>
      </c>
      <c r="I462" s="314"/>
      <c r="J462" s="314"/>
      <c r="K462" s="135"/>
      <c r="L462" s="135"/>
      <c r="M462" s="135"/>
      <c r="N462" s="135"/>
      <c r="O462" s="135"/>
      <c r="P462" s="135"/>
      <c r="Q462" s="135"/>
      <c r="R462" s="135"/>
      <c r="S462" s="135"/>
      <c r="T462" s="135"/>
      <c r="U462" s="135"/>
      <c r="V462" s="135"/>
      <c r="W462" s="135"/>
      <c r="X462" s="135"/>
      <c r="Y462" s="135"/>
      <c r="Z462" s="135"/>
    </row>
    <row r="463" spans="1:26" ht="15.75" customHeight="1">
      <c r="A463" s="315">
        <v>449</v>
      </c>
      <c r="B463" s="326">
        <v>43934</v>
      </c>
      <c r="C463" s="315" t="s">
        <v>306</v>
      </c>
      <c r="D463" s="315" t="s">
        <v>195</v>
      </c>
      <c r="E463" s="368" t="s">
        <v>2059</v>
      </c>
      <c r="F463" s="331"/>
      <c r="G463" s="315" t="s">
        <v>1954</v>
      </c>
      <c r="H463" s="315" t="s">
        <v>166</v>
      </c>
      <c r="I463" s="314"/>
      <c r="J463" s="314"/>
      <c r="K463" s="135"/>
      <c r="L463" s="135"/>
      <c r="M463" s="135"/>
      <c r="N463" s="135"/>
      <c r="O463" s="135"/>
      <c r="P463" s="135"/>
      <c r="Q463" s="135"/>
      <c r="R463" s="135"/>
      <c r="S463" s="135"/>
      <c r="T463" s="135"/>
      <c r="U463" s="135"/>
      <c r="V463" s="135"/>
      <c r="W463" s="135"/>
      <c r="X463" s="135"/>
      <c r="Y463" s="135"/>
      <c r="Z463" s="135"/>
    </row>
    <row r="464" spans="1:26" ht="15.75" customHeight="1">
      <c r="A464" s="315">
        <v>450</v>
      </c>
      <c r="B464" s="326">
        <v>43934</v>
      </c>
      <c r="C464" s="315" t="s">
        <v>306</v>
      </c>
      <c r="D464" s="315" t="s">
        <v>195</v>
      </c>
      <c r="E464" s="368" t="s">
        <v>2060</v>
      </c>
      <c r="F464" s="331"/>
      <c r="G464" s="315" t="s">
        <v>1954</v>
      </c>
      <c r="H464" s="315" t="s">
        <v>166</v>
      </c>
      <c r="I464" s="314"/>
      <c r="J464" s="314"/>
      <c r="K464" s="135"/>
      <c r="L464" s="135"/>
      <c r="M464" s="135"/>
      <c r="N464" s="135"/>
      <c r="O464" s="135"/>
      <c r="P464" s="135"/>
      <c r="Q464" s="135"/>
      <c r="R464" s="135"/>
      <c r="S464" s="135"/>
      <c r="T464" s="135"/>
      <c r="U464" s="135"/>
      <c r="V464" s="135"/>
      <c r="W464" s="135"/>
      <c r="X464" s="135"/>
      <c r="Y464" s="135"/>
      <c r="Z464" s="135"/>
    </row>
    <row r="465" spans="1:26" ht="15.75" customHeight="1">
      <c r="A465" s="315"/>
      <c r="B465" s="326"/>
      <c r="C465" s="315"/>
      <c r="D465" s="315"/>
      <c r="E465" s="368"/>
      <c r="F465" s="331"/>
      <c r="G465" s="315"/>
      <c r="H465" s="315"/>
      <c r="I465" s="314"/>
      <c r="J465" s="314"/>
      <c r="K465" s="135"/>
      <c r="L465" s="135"/>
      <c r="M465" s="135"/>
      <c r="N465" s="135"/>
      <c r="O465" s="135"/>
      <c r="P465" s="135"/>
      <c r="Q465" s="135"/>
      <c r="R465" s="135"/>
      <c r="S465" s="135"/>
      <c r="T465" s="135"/>
      <c r="U465" s="135"/>
      <c r="V465" s="135"/>
      <c r="W465" s="135"/>
      <c r="X465" s="135"/>
      <c r="Y465" s="135"/>
      <c r="Z465" s="135"/>
    </row>
    <row r="466" spans="1:26" ht="15.75" customHeight="1">
      <c r="A466" s="315">
        <v>451</v>
      </c>
      <c r="B466" s="326">
        <v>43934</v>
      </c>
      <c r="C466" s="315" t="s">
        <v>306</v>
      </c>
      <c r="D466" s="315" t="s">
        <v>195</v>
      </c>
      <c r="E466" s="368" t="s">
        <v>2061</v>
      </c>
      <c r="F466" s="331"/>
      <c r="G466" s="315" t="s">
        <v>1954</v>
      </c>
      <c r="H466" s="315" t="s">
        <v>166</v>
      </c>
      <c r="I466" s="314"/>
      <c r="J466" s="314"/>
      <c r="K466" s="135"/>
      <c r="L466" s="135"/>
      <c r="M466" s="135"/>
      <c r="N466" s="135"/>
      <c r="O466" s="135"/>
      <c r="P466" s="135"/>
      <c r="Q466" s="135"/>
      <c r="R466" s="135"/>
      <c r="S466" s="135"/>
      <c r="T466" s="135"/>
      <c r="U466" s="135"/>
      <c r="V466" s="135"/>
      <c r="W466" s="135"/>
      <c r="X466" s="135"/>
      <c r="Y466" s="135"/>
      <c r="Z466" s="135"/>
    </row>
    <row r="467" spans="1:26" ht="15.75" customHeight="1">
      <c r="A467" s="315">
        <v>452</v>
      </c>
      <c r="B467" s="326">
        <v>43934</v>
      </c>
      <c r="C467" s="315" t="s">
        <v>306</v>
      </c>
      <c r="D467" s="315" t="s">
        <v>195</v>
      </c>
      <c r="E467" s="368" t="s">
        <v>2062</v>
      </c>
      <c r="F467" s="331"/>
      <c r="G467" s="315" t="s">
        <v>1954</v>
      </c>
      <c r="H467" s="315" t="s">
        <v>166</v>
      </c>
      <c r="I467" s="321" t="s">
        <v>2063</v>
      </c>
      <c r="J467" s="314"/>
      <c r="K467" s="135"/>
      <c r="L467" s="135"/>
      <c r="M467" s="135"/>
      <c r="N467" s="135"/>
      <c r="O467" s="135"/>
      <c r="P467" s="135"/>
      <c r="Q467" s="135"/>
      <c r="R467" s="135"/>
      <c r="S467" s="135"/>
      <c r="T467" s="135"/>
      <c r="U467" s="135"/>
      <c r="V467" s="135"/>
      <c r="W467" s="135"/>
      <c r="X467" s="135"/>
      <c r="Y467" s="135"/>
      <c r="Z467" s="135"/>
    </row>
    <row r="468" spans="1:26" ht="15.75" customHeight="1">
      <c r="A468" s="315">
        <v>453</v>
      </c>
      <c r="B468" s="326">
        <v>43934</v>
      </c>
      <c r="C468" s="315" t="s">
        <v>306</v>
      </c>
      <c r="D468" s="315" t="s">
        <v>195</v>
      </c>
      <c r="E468" s="368" t="s">
        <v>2064</v>
      </c>
      <c r="F468" s="331"/>
      <c r="G468" s="315" t="s">
        <v>1954</v>
      </c>
      <c r="H468" s="315" t="s">
        <v>166</v>
      </c>
      <c r="I468" s="314"/>
      <c r="J468" s="314"/>
      <c r="K468" s="135"/>
      <c r="L468" s="135"/>
      <c r="M468" s="135"/>
      <c r="N468" s="135"/>
      <c r="O468" s="135"/>
      <c r="P468" s="135"/>
      <c r="Q468" s="135"/>
      <c r="R468" s="135"/>
      <c r="S468" s="135"/>
      <c r="T468" s="135"/>
      <c r="U468" s="135"/>
      <c r="V468" s="135"/>
      <c r="W468" s="135"/>
      <c r="X468" s="135"/>
      <c r="Y468" s="135"/>
      <c r="Z468" s="135"/>
    </row>
    <row r="469" spans="1:26" ht="15.75" customHeight="1">
      <c r="A469" s="315">
        <v>454</v>
      </c>
      <c r="B469" s="326">
        <v>43934</v>
      </c>
      <c r="C469" s="315" t="s">
        <v>306</v>
      </c>
      <c r="D469" s="315" t="s">
        <v>195</v>
      </c>
      <c r="E469" s="368" t="s">
        <v>2065</v>
      </c>
      <c r="F469" s="331"/>
      <c r="G469" s="315" t="s">
        <v>1954</v>
      </c>
      <c r="H469" s="315" t="s">
        <v>166</v>
      </c>
      <c r="I469" s="314"/>
      <c r="J469" s="314"/>
      <c r="K469" s="135"/>
      <c r="L469" s="135"/>
      <c r="M469" s="135"/>
      <c r="N469" s="135"/>
      <c r="O469" s="135"/>
      <c r="P469" s="135"/>
      <c r="Q469" s="135"/>
      <c r="R469" s="135"/>
      <c r="S469" s="135"/>
      <c r="T469" s="135"/>
      <c r="U469" s="135"/>
      <c r="V469" s="135"/>
      <c r="W469" s="135"/>
      <c r="X469" s="135"/>
      <c r="Y469" s="135"/>
      <c r="Z469" s="135"/>
    </row>
    <row r="470" spans="1:26" ht="15.75" customHeight="1">
      <c r="A470" s="315">
        <v>455</v>
      </c>
      <c r="B470" s="326">
        <v>43934</v>
      </c>
      <c r="C470" s="315" t="s">
        <v>306</v>
      </c>
      <c r="D470" s="315" t="s">
        <v>195</v>
      </c>
      <c r="E470" s="368" t="s">
        <v>2066</v>
      </c>
      <c r="F470" s="331"/>
      <c r="G470" s="315" t="s">
        <v>1954</v>
      </c>
      <c r="H470" s="315" t="s">
        <v>166</v>
      </c>
      <c r="I470" s="314"/>
      <c r="J470" s="314"/>
      <c r="K470" s="135"/>
      <c r="L470" s="135"/>
      <c r="M470" s="135"/>
      <c r="N470" s="135"/>
      <c r="O470" s="135"/>
      <c r="P470" s="135"/>
      <c r="Q470" s="135"/>
      <c r="R470" s="135"/>
      <c r="S470" s="135"/>
      <c r="T470" s="135"/>
      <c r="U470" s="135"/>
      <c r="V470" s="135"/>
      <c r="W470" s="135"/>
      <c r="X470" s="135"/>
      <c r="Y470" s="135"/>
      <c r="Z470" s="135"/>
    </row>
    <row r="471" spans="1:26" ht="15.75" customHeight="1">
      <c r="A471" s="315">
        <v>456</v>
      </c>
      <c r="B471" s="326">
        <v>43934</v>
      </c>
      <c r="C471" s="315" t="s">
        <v>306</v>
      </c>
      <c r="D471" s="315" t="s">
        <v>195</v>
      </c>
      <c r="E471" s="368" t="s">
        <v>2067</v>
      </c>
      <c r="F471" s="331"/>
      <c r="G471" s="315" t="s">
        <v>1954</v>
      </c>
      <c r="H471" s="315" t="s">
        <v>166</v>
      </c>
      <c r="I471" s="314"/>
      <c r="J471" s="314"/>
      <c r="K471" s="135"/>
      <c r="L471" s="135"/>
      <c r="M471" s="135"/>
      <c r="N471" s="135"/>
      <c r="O471" s="135"/>
      <c r="P471" s="135"/>
      <c r="Q471" s="135"/>
      <c r="R471" s="135"/>
      <c r="S471" s="135"/>
      <c r="T471" s="135"/>
      <c r="U471" s="135"/>
      <c r="V471" s="135"/>
      <c r="W471" s="135"/>
      <c r="X471" s="135"/>
      <c r="Y471" s="135"/>
      <c r="Z471" s="135"/>
    </row>
    <row r="472" spans="1:26" ht="15.75" customHeight="1">
      <c r="A472" s="315">
        <v>457</v>
      </c>
      <c r="B472" s="326">
        <v>43934</v>
      </c>
      <c r="C472" s="315" t="s">
        <v>306</v>
      </c>
      <c r="D472" s="315" t="s">
        <v>195</v>
      </c>
      <c r="E472" s="368" t="s">
        <v>2068</v>
      </c>
      <c r="F472" s="331"/>
      <c r="G472" s="315" t="s">
        <v>1954</v>
      </c>
      <c r="H472" s="315" t="s">
        <v>166</v>
      </c>
      <c r="I472" s="314"/>
      <c r="J472" s="314"/>
      <c r="K472" s="135"/>
      <c r="L472" s="135"/>
      <c r="M472" s="135"/>
      <c r="N472" s="135"/>
      <c r="O472" s="135"/>
      <c r="P472" s="135"/>
      <c r="Q472" s="135"/>
      <c r="R472" s="135"/>
      <c r="S472" s="135"/>
      <c r="T472" s="135"/>
      <c r="U472" s="135"/>
      <c r="V472" s="135"/>
      <c r="W472" s="135"/>
      <c r="X472" s="135"/>
      <c r="Y472" s="135"/>
      <c r="Z472" s="135"/>
    </row>
    <row r="473" spans="1:26" ht="15.75" customHeight="1">
      <c r="A473" s="315">
        <v>458</v>
      </c>
      <c r="B473" s="326">
        <v>43934</v>
      </c>
      <c r="C473" s="315" t="s">
        <v>306</v>
      </c>
      <c r="D473" s="315" t="s">
        <v>195</v>
      </c>
      <c r="E473" s="368" t="s">
        <v>2069</v>
      </c>
      <c r="F473" s="331"/>
      <c r="G473" s="315" t="s">
        <v>1954</v>
      </c>
      <c r="H473" s="315" t="s">
        <v>166</v>
      </c>
      <c r="I473" s="314"/>
      <c r="J473" s="314"/>
      <c r="K473" s="135"/>
      <c r="L473" s="135"/>
      <c r="M473" s="135"/>
      <c r="N473" s="135"/>
      <c r="O473" s="135"/>
      <c r="P473" s="135"/>
      <c r="Q473" s="135"/>
      <c r="R473" s="135"/>
      <c r="S473" s="135"/>
      <c r="T473" s="135"/>
      <c r="U473" s="135"/>
      <c r="V473" s="135"/>
      <c r="W473" s="135"/>
      <c r="X473" s="135"/>
      <c r="Y473" s="135"/>
      <c r="Z473" s="135"/>
    </row>
    <row r="474" spans="1:26" ht="15.75" customHeight="1">
      <c r="A474" s="315">
        <v>459</v>
      </c>
      <c r="B474" s="326">
        <v>43934</v>
      </c>
      <c r="C474" s="315" t="s">
        <v>306</v>
      </c>
      <c r="D474" s="315" t="s">
        <v>195</v>
      </c>
      <c r="E474" s="368" t="s">
        <v>2070</v>
      </c>
      <c r="F474" s="331"/>
      <c r="G474" s="315" t="s">
        <v>1954</v>
      </c>
      <c r="H474" s="315" t="s">
        <v>166</v>
      </c>
      <c r="I474" s="314"/>
      <c r="J474" s="314"/>
      <c r="K474" s="135"/>
      <c r="L474" s="135"/>
      <c r="M474" s="135"/>
      <c r="N474" s="135"/>
      <c r="O474" s="135"/>
      <c r="P474" s="135"/>
      <c r="Q474" s="135"/>
      <c r="R474" s="135"/>
      <c r="S474" s="135"/>
      <c r="T474" s="135"/>
      <c r="U474" s="135"/>
      <c r="V474" s="135"/>
      <c r="W474" s="135"/>
      <c r="X474" s="135"/>
      <c r="Y474" s="135"/>
      <c r="Z474" s="135"/>
    </row>
    <row r="475" spans="1:26" ht="15.75" customHeight="1">
      <c r="A475" s="315">
        <v>460</v>
      </c>
      <c r="B475" s="326">
        <v>43934</v>
      </c>
      <c r="C475" s="315" t="s">
        <v>306</v>
      </c>
      <c r="D475" s="315" t="s">
        <v>195</v>
      </c>
      <c r="E475" s="368" t="s">
        <v>2071</v>
      </c>
      <c r="F475" s="331"/>
      <c r="G475" s="315" t="s">
        <v>1954</v>
      </c>
      <c r="H475" s="315" t="s">
        <v>166</v>
      </c>
      <c r="I475" s="314"/>
      <c r="J475" s="314"/>
      <c r="K475" s="135"/>
      <c r="L475" s="135"/>
      <c r="M475" s="135"/>
      <c r="N475" s="135"/>
      <c r="O475" s="135"/>
      <c r="P475" s="135"/>
      <c r="Q475" s="135"/>
      <c r="R475" s="135"/>
      <c r="S475" s="135"/>
      <c r="T475" s="135"/>
      <c r="U475" s="135"/>
      <c r="V475" s="135"/>
      <c r="W475" s="135"/>
      <c r="X475" s="135"/>
      <c r="Y475" s="135"/>
      <c r="Z475" s="135"/>
    </row>
    <row r="476" spans="1:26" ht="15.75" customHeight="1">
      <c r="A476" s="315"/>
      <c r="B476" s="326"/>
      <c r="C476" s="315"/>
      <c r="D476" s="315"/>
      <c r="E476" s="368"/>
      <c r="F476" s="331"/>
      <c r="G476" s="315"/>
      <c r="H476" s="315"/>
      <c r="I476" s="314"/>
      <c r="J476" s="314"/>
      <c r="K476" s="135"/>
      <c r="L476" s="135"/>
      <c r="M476" s="135"/>
      <c r="N476" s="135"/>
      <c r="O476" s="135"/>
      <c r="P476" s="135"/>
      <c r="Q476" s="135"/>
      <c r="R476" s="135"/>
      <c r="S476" s="135"/>
      <c r="T476" s="135"/>
      <c r="U476" s="135"/>
      <c r="V476" s="135"/>
      <c r="W476" s="135"/>
      <c r="X476" s="135"/>
      <c r="Y476" s="135"/>
      <c r="Z476" s="135"/>
    </row>
    <row r="477" spans="1:26" ht="15.75" customHeight="1">
      <c r="A477" s="315">
        <v>461</v>
      </c>
      <c r="B477" s="326">
        <v>43934</v>
      </c>
      <c r="C477" s="315" t="s">
        <v>306</v>
      </c>
      <c r="D477" s="315" t="s">
        <v>195</v>
      </c>
      <c r="E477" s="368" t="s">
        <v>2072</v>
      </c>
      <c r="F477" s="331"/>
      <c r="G477" s="315" t="s">
        <v>1954</v>
      </c>
      <c r="H477" s="315" t="s">
        <v>166</v>
      </c>
      <c r="I477" s="314"/>
      <c r="J477" s="314"/>
      <c r="K477" s="135"/>
      <c r="L477" s="135"/>
      <c r="M477" s="135"/>
      <c r="N477" s="135"/>
      <c r="O477" s="135"/>
      <c r="P477" s="135"/>
      <c r="Q477" s="135"/>
      <c r="R477" s="135"/>
      <c r="S477" s="135"/>
      <c r="T477" s="135"/>
      <c r="U477" s="135"/>
      <c r="V477" s="135"/>
      <c r="W477" s="135"/>
      <c r="X477" s="135"/>
      <c r="Y477" s="135"/>
      <c r="Z477" s="135"/>
    </row>
    <row r="478" spans="1:26" ht="15.75" customHeight="1">
      <c r="A478" s="315">
        <v>462</v>
      </c>
      <c r="B478" s="326">
        <v>43934</v>
      </c>
      <c r="C478" s="315" t="s">
        <v>306</v>
      </c>
      <c r="D478" s="315" t="s">
        <v>195</v>
      </c>
      <c r="E478" s="370" t="s">
        <v>2073</v>
      </c>
      <c r="F478" s="331"/>
      <c r="G478" s="315" t="s">
        <v>1954</v>
      </c>
      <c r="H478" s="315" t="s">
        <v>1998</v>
      </c>
      <c r="I478" s="314"/>
      <c r="J478" s="314"/>
      <c r="K478" s="135"/>
      <c r="L478" s="135"/>
      <c r="M478" s="135"/>
      <c r="N478" s="135"/>
      <c r="O478" s="135"/>
      <c r="P478" s="135"/>
      <c r="Q478" s="135"/>
      <c r="R478" s="135"/>
      <c r="S478" s="135"/>
      <c r="T478" s="135"/>
      <c r="U478" s="135"/>
      <c r="V478" s="135"/>
      <c r="W478" s="135"/>
      <c r="X478" s="135"/>
      <c r="Y478" s="135"/>
      <c r="Z478" s="135"/>
    </row>
    <row r="479" spans="1:26" ht="15.75" customHeight="1">
      <c r="A479" s="315">
        <v>463</v>
      </c>
      <c r="B479" s="326">
        <v>43934</v>
      </c>
      <c r="C479" s="315" t="s">
        <v>306</v>
      </c>
      <c r="D479" s="315" t="s">
        <v>195</v>
      </c>
      <c r="E479" s="368" t="s">
        <v>2074</v>
      </c>
      <c r="F479" s="331"/>
      <c r="G479" s="315" t="s">
        <v>1954</v>
      </c>
      <c r="H479" s="315" t="s">
        <v>166</v>
      </c>
      <c r="I479" s="314"/>
      <c r="J479" s="314"/>
      <c r="K479" s="135"/>
      <c r="L479" s="135"/>
      <c r="M479" s="135"/>
      <c r="N479" s="135"/>
      <c r="O479" s="135"/>
      <c r="P479" s="135"/>
      <c r="Q479" s="135"/>
      <c r="R479" s="135"/>
      <c r="S479" s="135"/>
      <c r="T479" s="135"/>
      <c r="U479" s="135"/>
      <c r="V479" s="135"/>
      <c r="W479" s="135"/>
      <c r="X479" s="135"/>
      <c r="Y479" s="135"/>
      <c r="Z479" s="135"/>
    </row>
    <row r="480" spans="1:26" ht="15.75" customHeight="1">
      <c r="A480" s="315">
        <v>464</v>
      </c>
      <c r="B480" s="326">
        <v>43934</v>
      </c>
      <c r="C480" s="315" t="s">
        <v>306</v>
      </c>
      <c r="D480" s="315" t="s">
        <v>195</v>
      </c>
      <c r="E480" s="368" t="s">
        <v>2075</v>
      </c>
      <c r="F480" s="331"/>
      <c r="G480" s="315" t="s">
        <v>1954</v>
      </c>
      <c r="H480" s="315" t="s">
        <v>166</v>
      </c>
      <c r="I480" s="314"/>
      <c r="J480" s="314"/>
      <c r="K480" s="135"/>
      <c r="L480" s="135"/>
      <c r="M480" s="135"/>
      <c r="N480" s="135"/>
      <c r="O480" s="135"/>
      <c r="P480" s="135"/>
      <c r="Q480" s="135"/>
      <c r="R480" s="135"/>
      <c r="S480" s="135"/>
      <c r="T480" s="135"/>
      <c r="U480" s="135"/>
      <c r="V480" s="135"/>
      <c r="W480" s="135"/>
      <c r="X480" s="135"/>
      <c r="Y480" s="135"/>
      <c r="Z480" s="135"/>
    </row>
    <row r="481" spans="1:26" ht="15.75" customHeight="1">
      <c r="A481" s="315">
        <v>465</v>
      </c>
      <c r="B481" s="326">
        <v>43934</v>
      </c>
      <c r="C481" s="315" t="s">
        <v>306</v>
      </c>
      <c r="D481" s="315" t="s">
        <v>195</v>
      </c>
      <c r="E481" s="368" t="s">
        <v>2076</v>
      </c>
      <c r="F481" s="331"/>
      <c r="G481" s="315" t="s">
        <v>1954</v>
      </c>
      <c r="H481" s="315" t="s">
        <v>166</v>
      </c>
      <c r="I481" s="314"/>
      <c r="J481" s="314"/>
      <c r="K481" s="135"/>
      <c r="L481" s="135"/>
      <c r="M481" s="135"/>
      <c r="N481" s="135"/>
      <c r="O481" s="135"/>
      <c r="P481" s="135"/>
      <c r="Q481" s="135"/>
      <c r="R481" s="135"/>
      <c r="S481" s="135"/>
      <c r="T481" s="135"/>
      <c r="U481" s="135"/>
      <c r="V481" s="135"/>
      <c r="W481" s="135"/>
      <c r="X481" s="135"/>
      <c r="Y481" s="135"/>
      <c r="Z481" s="135"/>
    </row>
    <row r="482" spans="1:26" ht="15.75" customHeight="1">
      <c r="A482" s="315">
        <v>466</v>
      </c>
      <c r="B482" s="326">
        <v>43934</v>
      </c>
      <c r="C482" s="315" t="s">
        <v>306</v>
      </c>
      <c r="D482" s="315" t="s">
        <v>195</v>
      </c>
      <c r="E482" s="368" t="s">
        <v>2077</v>
      </c>
      <c r="F482" s="331"/>
      <c r="G482" s="315" t="s">
        <v>1954</v>
      </c>
      <c r="H482" s="315" t="s">
        <v>166</v>
      </c>
      <c r="I482" s="314"/>
      <c r="J482" s="314"/>
      <c r="K482" s="135"/>
      <c r="L482" s="135"/>
      <c r="M482" s="135"/>
      <c r="N482" s="135"/>
      <c r="O482" s="135"/>
      <c r="P482" s="135"/>
      <c r="Q482" s="135"/>
      <c r="R482" s="135"/>
      <c r="S482" s="135"/>
      <c r="T482" s="135"/>
      <c r="U482" s="135"/>
      <c r="V482" s="135"/>
      <c r="W482" s="135"/>
      <c r="X482" s="135"/>
      <c r="Y482" s="135"/>
      <c r="Z482" s="135"/>
    </row>
    <row r="483" spans="1:26" ht="15.75" customHeight="1">
      <c r="A483" s="314"/>
      <c r="B483" s="314"/>
      <c r="C483" s="314"/>
      <c r="D483" s="314"/>
      <c r="E483" s="314"/>
      <c r="F483" s="314"/>
      <c r="G483" s="314"/>
      <c r="H483" s="314"/>
      <c r="I483" s="314"/>
      <c r="J483" s="314"/>
      <c r="K483" s="135"/>
      <c r="L483" s="135"/>
      <c r="M483" s="135"/>
      <c r="N483" s="135"/>
      <c r="O483" s="135"/>
      <c r="P483" s="135"/>
      <c r="Q483" s="135"/>
      <c r="R483" s="135"/>
      <c r="S483" s="135"/>
      <c r="T483" s="135"/>
      <c r="U483" s="135"/>
      <c r="V483" s="135"/>
      <c r="W483" s="135"/>
      <c r="X483" s="135"/>
      <c r="Y483" s="135"/>
      <c r="Z483" s="135"/>
    </row>
    <row r="484" spans="1:26" ht="15.75" customHeight="1">
      <c r="A484" s="314"/>
      <c r="B484" s="314"/>
      <c r="C484" s="314"/>
      <c r="D484" s="314"/>
      <c r="E484" s="314"/>
      <c r="F484" s="314"/>
      <c r="G484" s="314"/>
      <c r="H484" s="314"/>
      <c r="I484" s="314"/>
      <c r="J484" s="314"/>
      <c r="K484" s="135"/>
      <c r="L484" s="135"/>
      <c r="M484" s="135"/>
      <c r="N484" s="135"/>
      <c r="O484" s="135"/>
      <c r="P484" s="135"/>
      <c r="Q484" s="135"/>
      <c r="R484" s="135"/>
      <c r="S484" s="135"/>
      <c r="T484" s="135"/>
      <c r="U484" s="135"/>
      <c r="V484" s="135"/>
      <c r="W484" s="135"/>
      <c r="X484" s="135"/>
      <c r="Y484" s="135"/>
      <c r="Z484" s="135"/>
    </row>
    <row r="485" spans="1:26" ht="15.75" customHeight="1">
      <c r="A485" s="314"/>
      <c r="B485" s="314"/>
      <c r="C485" s="314"/>
      <c r="D485" s="314"/>
      <c r="E485" s="314"/>
      <c r="F485" s="314"/>
      <c r="G485" s="314"/>
      <c r="H485" s="314"/>
      <c r="I485" s="314"/>
      <c r="J485" s="314"/>
      <c r="K485" s="135"/>
      <c r="L485" s="135"/>
      <c r="M485" s="135"/>
      <c r="N485" s="135"/>
      <c r="O485" s="135"/>
      <c r="P485" s="135"/>
      <c r="Q485" s="135"/>
      <c r="R485" s="135"/>
      <c r="S485" s="135"/>
      <c r="T485" s="135"/>
      <c r="U485" s="135"/>
      <c r="V485" s="135"/>
      <c r="W485" s="135"/>
      <c r="X485" s="135"/>
      <c r="Y485" s="135"/>
      <c r="Z485" s="135"/>
    </row>
    <row r="486" spans="1:26" ht="15.75" customHeight="1">
      <c r="A486" s="314"/>
      <c r="B486" s="314"/>
      <c r="C486" s="314"/>
      <c r="D486" s="314"/>
      <c r="E486" s="314"/>
      <c r="F486" s="314"/>
      <c r="G486" s="314"/>
      <c r="H486" s="314"/>
      <c r="I486" s="314"/>
      <c r="J486" s="314"/>
      <c r="K486" s="135"/>
      <c r="L486" s="135"/>
      <c r="M486" s="135"/>
      <c r="N486" s="135"/>
      <c r="O486" s="135"/>
      <c r="P486" s="135"/>
      <c r="Q486" s="135"/>
      <c r="R486" s="135"/>
      <c r="S486" s="135"/>
      <c r="T486" s="135"/>
      <c r="U486" s="135"/>
      <c r="V486" s="135"/>
      <c r="W486" s="135"/>
      <c r="X486" s="135"/>
      <c r="Y486" s="135"/>
      <c r="Z486" s="135"/>
    </row>
    <row r="487" spans="1:26" ht="15.75" customHeight="1">
      <c r="A487" s="314"/>
      <c r="B487" s="314"/>
      <c r="C487" s="314"/>
      <c r="D487" s="314"/>
      <c r="E487" s="314"/>
      <c r="F487" s="314"/>
      <c r="G487" s="314"/>
      <c r="H487" s="314"/>
      <c r="I487" s="314"/>
      <c r="J487" s="314"/>
      <c r="K487" s="135"/>
      <c r="L487" s="135"/>
      <c r="M487" s="135"/>
      <c r="N487" s="135"/>
      <c r="O487" s="135"/>
      <c r="P487" s="135"/>
      <c r="Q487" s="135"/>
      <c r="R487" s="135"/>
      <c r="S487" s="135"/>
      <c r="T487" s="135"/>
      <c r="U487" s="135"/>
      <c r="V487" s="135"/>
      <c r="W487" s="135"/>
      <c r="X487" s="135"/>
      <c r="Y487" s="135"/>
      <c r="Z487" s="135"/>
    </row>
    <row r="488" spans="1:26" ht="15.75" customHeight="1">
      <c r="A488" s="314"/>
      <c r="B488" s="314"/>
      <c r="C488" s="314"/>
      <c r="D488" s="314"/>
      <c r="E488" s="314"/>
      <c r="F488" s="314"/>
      <c r="G488" s="314"/>
      <c r="H488" s="314"/>
      <c r="I488" s="314"/>
      <c r="J488" s="314"/>
      <c r="K488" s="135"/>
      <c r="L488" s="135"/>
      <c r="M488" s="135"/>
      <c r="N488" s="135"/>
      <c r="O488" s="135"/>
      <c r="P488" s="135"/>
      <c r="Q488" s="135"/>
      <c r="R488" s="135"/>
      <c r="S488" s="135"/>
      <c r="T488" s="135"/>
      <c r="U488" s="135"/>
      <c r="V488" s="135"/>
      <c r="W488" s="135"/>
      <c r="X488" s="135"/>
      <c r="Y488" s="135"/>
      <c r="Z488" s="135"/>
    </row>
    <row r="489" spans="1:26" ht="15.75" customHeight="1">
      <c r="A489" s="314"/>
      <c r="B489" s="314"/>
      <c r="C489" s="314"/>
      <c r="D489" s="314"/>
      <c r="E489" s="314"/>
      <c r="F489" s="314"/>
      <c r="G489" s="314"/>
      <c r="H489" s="314"/>
      <c r="I489" s="314"/>
      <c r="J489" s="314"/>
      <c r="K489" s="135"/>
      <c r="L489" s="135"/>
      <c r="M489" s="135"/>
      <c r="N489" s="135"/>
      <c r="O489" s="135"/>
      <c r="P489" s="135"/>
      <c r="Q489" s="135"/>
      <c r="R489" s="135"/>
      <c r="S489" s="135"/>
      <c r="T489" s="135"/>
      <c r="U489" s="135"/>
      <c r="V489" s="135"/>
      <c r="W489" s="135"/>
      <c r="X489" s="135"/>
      <c r="Y489" s="135"/>
      <c r="Z489" s="135"/>
    </row>
    <row r="490" spans="1:26" ht="15.75" customHeight="1">
      <c r="A490" s="314"/>
      <c r="B490" s="314"/>
      <c r="C490" s="314"/>
      <c r="D490" s="314"/>
      <c r="E490" s="314"/>
      <c r="F490" s="314"/>
      <c r="G490" s="314"/>
      <c r="H490" s="314"/>
      <c r="I490" s="314"/>
      <c r="J490" s="314"/>
      <c r="K490" s="135"/>
      <c r="L490" s="135"/>
      <c r="M490" s="135"/>
      <c r="N490" s="135"/>
      <c r="O490" s="135"/>
      <c r="P490" s="135"/>
      <c r="Q490" s="135"/>
      <c r="R490" s="135"/>
      <c r="S490" s="135"/>
      <c r="T490" s="135"/>
      <c r="U490" s="135"/>
      <c r="V490" s="135"/>
      <c r="W490" s="135"/>
      <c r="X490" s="135"/>
      <c r="Y490" s="135"/>
      <c r="Z490" s="135"/>
    </row>
    <row r="491" spans="1:26" ht="15.75" customHeight="1">
      <c r="A491" s="314"/>
      <c r="B491" s="314"/>
      <c r="C491" s="314"/>
      <c r="D491" s="314"/>
      <c r="E491" s="314"/>
      <c r="F491" s="314"/>
      <c r="G491" s="314"/>
      <c r="H491" s="314"/>
      <c r="I491" s="314"/>
      <c r="J491" s="314"/>
      <c r="K491" s="135"/>
      <c r="L491" s="135"/>
      <c r="M491" s="135"/>
      <c r="N491" s="135"/>
      <c r="O491" s="135"/>
      <c r="P491" s="135"/>
      <c r="Q491" s="135"/>
      <c r="R491" s="135"/>
      <c r="S491" s="135"/>
      <c r="T491" s="135"/>
      <c r="U491" s="135"/>
      <c r="V491" s="135"/>
      <c r="W491" s="135"/>
      <c r="X491" s="135"/>
      <c r="Y491" s="135"/>
      <c r="Z491" s="135"/>
    </row>
    <row r="492" spans="1:26" ht="15.75" customHeight="1">
      <c r="A492" s="314"/>
      <c r="B492" s="314"/>
      <c r="C492" s="314"/>
      <c r="D492" s="314"/>
      <c r="E492" s="314"/>
      <c r="F492" s="314"/>
      <c r="G492" s="314"/>
      <c r="H492" s="314"/>
      <c r="I492" s="314"/>
      <c r="J492" s="314"/>
      <c r="K492" s="135"/>
      <c r="L492" s="135"/>
      <c r="M492" s="135"/>
      <c r="N492" s="135"/>
      <c r="O492" s="135"/>
      <c r="P492" s="135"/>
      <c r="Q492" s="135"/>
      <c r="R492" s="135"/>
      <c r="S492" s="135"/>
      <c r="T492" s="135"/>
      <c r="U492" s="135"/>
      <c r="V492" s="135"/>
      <c r="W492" s="135"/>
      <c r="X492" s="135"/>
      <c r="Y492" s="135"/>
      <c r="Z492" s="135"/>
    </row>
    <row r="493" spans="1:26" ht="15.75" customHeight="1">
      <c r="A493" s="314"/>
      <c r="B493" s="314"/>
      <c r="C493" s="314"/>
      <c r="D493" s="314"/>
      <c r="E493" s="314"/>
      <c r="F493" s="314"/>
      <c r="G493" s="314"/>
      <c r="H493" s="314"/>
      <c r="I493" s="314"/>
      <c r="J493" s="314"/>
      <c r="K493" s="135"/>
      <c r="L493" s="135"/>
      <c r="M493" s="135"/>
      <c r="N493" s="135"/>
      <c r="O493" s="135"/>
      <c r="P493" s="135"/>
      <c r="Q493" s="135"/>
      <c r="R493" s="135"/>
      <c r="S493" s="135"/>
      <c r="T493" s="135"/>
      <c r="U493" s="135"/>
      <c r="V493" s="135"/>
      <c r="W493" s="135"/>
      <c r="X493" s="135"/>
      <c r="Y493" s="135"/>
      <c r="Z493" s="135"/>
    </row>
    <row r="494" spans="1:26" ht="15.75" customHeight="1">
      <c r="A494" s="314"/>
      <c r="B494" s="314"/>
      <c r="C494" s="314"/>
      <c r="D494" s="314"/>
      <c r="E494" s="314"/>
      <c r="F494" s="314"/>
      <c r="G494" s="314"/>
      <c r="H494" s="314"/>
      <c r="I494" s="314"/>
      <c r="J494" s="314"/>
      <c r="K494" s="135"/>
      <c r="L494" s="135"/>
      <c r="M494" s="135"/>
      <c r="N494" s="135"/>
      <c r="O494" s="135"/>
      <c r="P494" s="135"/>
      <c r="Q494" s="135"/>
      <c r="R494" s="135"/>
      <c r="S494" s="135"/>
      <c r="T494" s="135"/>
      <c r="U494" s="135"/>
      <c r="V494" s="135"/>
      <c r="W494" s="135"/>
      <c r="X494" s="135"/>
      <c r="Y494" s="135"/>
      <c r="Z494" s="135"/>
    </row>
    <row r="495" spans="1:26" ht="15.75" customHeight="1">
      <c r="A495" s="314"/>
      <c r="B495" s="314"/>
      <c r="C495" s="314"/>
      <c r="D495" s="314"/>
      <c r="E495" s="314"/>
      <c r="F495" s="314"/>
      <c r="G495" s="314"/>
      <c r="H495" s="314"/>
      <c r="I495" s="314"/>
      <c r="J495" s="314"/>
      <c r="K495" s="135"/>
      <c r="L495" s="135"/>
      <c r="M495" s="135"/>
      <c r="N495" s="135"/>
      <c r="O495" s="135"/>
      <c r="P495" s="135"/>
      <c r="Q495" s="135"/>
      <c r="R495" s="135"/>
      <c r="S495" s="135"/>
      <c r="T495" s="135"/>
      <c r="U495" s="135"/>
      <c r="V495" s="135"/>
      <c r="W495" s="135"/>
      <c r="X495" s="135"/>
      <c r="Y495" s="135"/>
      <c r="Z495" s="135"/>
    </row>
    <row r="496" spans="1:26" ht="15.75" customHeight="1">
      <c r="A496" s="314"/>
      <c r="B496" s="314"/>
      <c r="C496" s="314"/>
      <c r="D496" s="314"/>
      <c r="E496" s="314"/>
      <c r="F496" s="314"/>
      <c r="G496" s="314"/>
      <c r="H496" s="314"/>
      <c r="I496" s="314"/>
      <c r="J496" s="314"/>
      <c r="K496" s="135"/>
      <c r="L496" s="135"/>
      <c r="M496" s="135"/>
      <c r="N496" s="135"/>
      <c r="O496" s="135"/>
      <c r="P496" s="135"/>
      <c r="Q496" s="135"/>
      <c r="R496" s="135"/>
      <c r="S496" s="135"/>
      <c r="T496" s="135"/>
      <c r="U496" s="135"/>
      <c r="V496" s="135"/>
      <c r="W496" s="135"/>
      <c r="X496" s="135"/>
      <c r="Y496" s="135"/>
      <c r="Z496" s="135"/>
    </row>
    <row r="497" spans="1:26" ht="15.75" customHeight="1">
      <c r="A497" s="314"/>
      <c r="B497" s="314"/>
      <c r="C497" s="314"/>
      <c r="D497" s="314"/>
      <c r="E497" s="314"/>
      <c r="F497" s="314"/>
      <c r="G497" s="314"/>
      <c r="H497" s="314"/>
      <c r="I497" s="314"/>
      <c r="J497" s="314"/>
      <c r="K497" s="135"/>
      <c r="L497" s="135"/>
      <c r="M497" s="135"/>
      <c r="N497" s="135"/>
      <c r="O497" s="135"/>
      <c r="P497" s="135"/>
      <c r="Q497" s="135"/>
      <c r="R497" s="135"/>
      <c r="S497" s="135"/>
      <c r="T497" s="135"/>
      <c r="U497" s="135"/>
      <c r="V497" s="135"/>
      <c r="W497" s="135"/>
      <c r="X497" s="135"/>
      <c r="Y497" s="135"/>
      <c r="Z497" s="135"/>
    </row>
    <row r="498" spans="1:26" ht="15.75" customHeight="1">
      <c r="A498" s="314"/>
      <c r="B498" s="314"/>
      <c r="C498" s="314"/>
      <c r="D498" s="314"/>
      <c r="E498" s="314"/>
      <c r="F498" s="314"/>
      <c r="G498" s="314"/>
      <c r="H498" s="314"/>
      <c r="I498" s="314"/>
      <c r="J498" s="314"/>
      <c r="K498" s="135"/>
      <c r="L498" s="135"/>
      <c r="M498" s="135"/>
      <c r="N498" s="135"/>
      <c r="O498" s="135"/>
      <c r="P498" s="135"/>
      <c r="Q498" s="135"/>
      <c r="R498" s="135"/>
      <c r="S498" s="135"/>
      <c r="T498" s="135"/>
      <c r="U498" s="135"/>
      <c r="V498" s="135"/>
      <c r="W498" s="135"/>
      <c r="X498" s="135"/>
      <c r="Y498" s="135"/>
      <c r="Z498" s="135"/>
    </row>
    <row r="499" spans="1:26" ht="15.75" customHeight="1">
      <c r="A499" s="314"/>
      <c r="B499" s="314"/>
      <c r="C499" s="314"/>
      <c r="D499" s="314"/>
      <c r="E499" s="314"/>
      <c r="F499" s="314"/>
      <c r="G499" s="314"/>
      <c r="H499" s="314"/>
      <c r="I499" s="314"/>
      <c r="J499" s="314"/>
      <c r="K499" s="135"/>
      <c r="L499" s="135"/>
      <c r="M499" s="135"/>
      <c r="N499" s="135"/>
      <c r="O499" s="135"/>
      <c r="P499" s="135"/>
      <c r="Q499" s="135"/>
      <c r="R499" s="135"/>
      <c r="S499" s="135"/>
      <c r="T499" s="135"/>
      <c r="U499" s="135"/>
      <c r="V499" s="135"/>
      <c r="W499" s="135"/>
      <c r="X499" s="135"/>
      <c r="Y499" s="135"/>
      <c r="Z499" s="135"/>
    </row>
    <row r="500" spans="1:26" ht="15.75" customHeight="1">
      <c r="A500" s="314"/>
      <c r="B500" s="314"/>
      <c r="C500" s="314"/>
      <c r="D500" s="314"/>
      <c r="E500" s="314"/>
      <c r="F500" s="314"/>
      <c r="G500" s="314"/>
      <c r="H500" s="314"/>
      <c r="I500" s="314"/>
      <c r="J500" s="314"/>
      <c r="K500" s="135"/>
      <c r="L500" s="135"/>
      <c r="M500" s="135"/>
      <c r="N500" s="135"/>
      <c r="O500" s="135"/>
      <c r="P500" s="135"/>
      <c r="Q500" s="135"/>
      <c r="R500" s="135"/>
      <c r="S500" s="135"/>
      <c r="T500" s="135"/>
      <c r="U500" s="135"/>
      <c r="V500" s="135"/>
      <c r="W500" s="135"/>
      <c r="X500" s="135"/>
      <c r="Y500" s="135"/>
      <c r="Z500" s="135"/>
    </row>
    <row r="501" spans="1:26" ht="15.75" customHeight="1">
      <c r="A501" s="314"/>
      <c r="B501" s="314"/>
      <c r="C501" s="314"/>
      <c r="D501" s="314"/>
      <c r="E501" s="314"/>
      <c r="F501" s="314"/>
      <c r="G501" s="314"/>
      <c r="H501" s="314"/>
      <c r="I501" s="314"/>
      <c r="J501" s="314"/>
      <c r="K501" s="135"/>
      <c r="L501" s="135"/>
      <c r="M501" s="135"/>
      <c r="N501" s="135"/>
      <c r="O501" s="135"/>
      <c r="P501" s="135"/>
      <c r="Q501" s="135"/>
      <c r="R501" s="135"/>
      <c r="S501" s="135"/>
      <c r="T501" s="135"/>
      <c r="U501" s="135"/>
      <c r="V501" s="135"/>
      <c r="W501" s="135"/>
      <c r="X501" s="135"/>
      <c r="Y501" s="135"/>
      <c r="Z501" s="135"/>
    </row>
    <row r="502" spans="1:26" ht="15.75" customHeight="1">
      <c r="A502" s="314"/>
      <c r="B502" s="314"/>
      <c r="C502" s="314"/>
      <c r="D502" s="314"/>
      <c r="E502" s="314"/>
      <c r="F502" s="314"/>
      <c r="G502" s="314"/>
      <c r="H502" s="314"/>
      <c r="I502" s="314"/>
      <c r="J502" s="314"/>
      <c r="K502" s="135"/>
      <c r="L502" s="135"/>
      <c r="M502" s="135"/>
      <c r="N502" s="135"/>
      <c r="O502" s="135"/>
      <c r="P502" s="135"/>
      <c r="Q502" s="135"/>
      <c r="R502" s="135"/>
      <c r="S502" s="135"/>
      <c r="T502" s="135"/>
      <c r="U502" s="135"/>
      <c r="V502" s="135"/>
      <c r="W502" s="135"/>
      <c r="X502" s="135"/>
      <c r="Y502" s="135"/>
      <c r="Z502" s="135"/>
    </row>
    <row r="503" spans="1:26" ht="15.75" customHeight="1">
      <c r="A503" s="314"/>
      <c r="B503" s="314"/>
      <c r="C503" s="314"/>
      <c r="D503" s="314"/>
      <c r="E503" s="314"/>
      <c r="F503" s="314"/>
      <c r="G503" s="314"/>
      <c r="H503" s="314"/>
      <c r="I503" s="314"/>
      <c r="J503" s="314"/>
      <c r="K503" s="135"/>
      <c r="L503" s="135"/>
      <c r="M503" s="135"/>
      <c r="N503" s="135"/>
      <c r="O503" s="135"/>
      <c r="P503" s="135"/>
      <c r="Q503" s="135"/>
      <c r="R503" s="135"/>
      <c r="S503" s="135"/>
      <c r="T503" s="135"/>
      <c r="U503" s="135"/>
      <c r="V503" s="135"/>
      <c r="W503" s="135"/>
      <c r="X503" s="135"/>
      <c r="Y503" s="135"/>
      <c r="Z503" s="135"/>
    </row>
    <row r="504" spans="1:26" ht="15.75" customHeight="1">
      <c r="A504" s="314"/>
      <c r="B504" s="314"/>
      <c r="C504" s="314"/>
      <c r="D504" s="314"/>
      <c r="E504" s="314"/>
      <c r="F504" s="314"/>
      <c r="G504" s="314"/>
      <c r="H504" s="314"/>
      <c r="I504" s="314"/>
      <c r="J504" s="314"/>
      <c r="K504" s="135"/>
      <c r="L504" s="135"/>
      <c r="M504" s="135"/>
      <c r="N504" s="135"/>
      <c r="O504" s="135"/>
      <c r="P504" s="135"/>
      <c r="Q504" s="135"/>
      <c r="R504" s="135"/>
      <c r="S504" s="135"/>
      <c r="T504" s="135"/>
      <c r="U504" s="135"/>
      <c r="V504" s="135"/>
      <c r="W504" s="135"/>
      <c r="X504" s="135"/>
      <c r="Y504" s="135"/>
      <c r="Z504" s="135"/>
    </row>
    <row r="505" spans="1:26" ht="15.75" customHeight="1">
      <c r="A505" s="314"/>
      <c r="B505" s="314"/>
      <c r="C505" s="314"/>
      <c r="D505" s="314"/>
      <c r="E505" s="314"/>
      <c r="F505" s="314"/>
      <c r="G505" s="314"/>
      <c r="H505" s="314"/>
      <c r="I505" s="314"/>
      <c r="J505" s="314"/>
      <c r="K505" s="135"/>
      <c r="L505" s="135"/>
      <c r="M505" s="135"/>
      <c r="N505" s="135"/>
      <c r="O505" s="135"/>
      <c r="P505" s="135"/>
      <c r="Q505" s="135"/>
      <c r="R505" s="135"/>
      <c r="S505" s="135"/>
      <c r="T505" s="135"/>
      <c r="U505" s="135"/>
      <c r="V505" s="135"/>
      <c r="W505" s="135"/>
      <c r="X505" s="135"/>
      <c r="Y505" s="135"/>
      <c r="Z505" s="135"/>
    </row>
    <row r="506" spans="1:26" ht="15.75" customHeight="1">
      <c r="A506" s="314"/>
      <c r="B506" s="314"/>
      <c r="C506" s="314"/>
      <c r="D506" s="314"/>
      <c r="E506" s="314"/>
      <c r="F506" s="314"/>
      <c r="G506" s="314"/>
      <c r="H506" s="314"/>
      <c r="I506" s="314"/>
      <c r="J506" s="314"/>
      <c r="K506" s="135"/>
      <c r="L506" s="135"/>
      <c r="M506" s="135"/>
      <c r="N506" s="135"/>
      <c r="O506" s="135"/>
      <c r="P506" s="135"/>
      <c r="Q506" s="135"/>
      <c r="R506" s="135"/>
      <c r="S506" s="135"/>
      <c r="T506" s="135"/>
      <c r="U506" s="135"/>
      <c r="V506" s="135"/>
      <c r="W506" s="135"/>
      <c r="X506" s="135"/>
      <c r="Y506" s="135"/>
      <c r="Z506" s="135"/>
    </row>
    <row r="507" spans="1:26" ht="15.75" customHeight="1">
      <c r="A507" s="314"/>
      <c r="B507" s="314"/>
      <c r="C507" s="314"/>
      <c r="D507" s="314"/>
      <c r="E507" s="314"/>
      <c r="F507" s="314"/>
      <c r="G507" s="314"/>
      <c r="H507" s="314"/>
      <c r="I507" s="314"/>
      <c r="J507" s="314"/>
      <c r="K507" s="135"/>
      <c r="L507" s="135"/>
      <c r="M507" s="135"/>
      <c r="N507" s="135"/>
      <c r="O507" s="135"/>
      <c r="P507" s="135"/>
      <c r="Q507" s="135"/>
      <c r="R507" s="135"/>
      <c r="S507" s="135"/>
      <c r="T507" s="135"/>
      <c r="U507" s="135"/>
      <c r="V507" s="135"/>
      <c r="W507" s="135"/>
      <c r="X507" s="135"/>
      <c r="Y507" s="135"/>
      <c r="Z507" s="135"/>
    </row>
    <row r="508" spans="1:26" ht="15.75" customHeight="1">
      <c r="A508" s="314"/>
      <c r="B508" s="314"/>
      <c r="C508" s="314"/>
      <c r="D508" s="314"/>
      <c r="E508" s="314"/>
      <c r="F508" s="314"/>
      <c r="G508" s="314"/>
      <c r="H508" s="314"/>
      <c r="I508" s="314"/>
      <c r="J508" s="314"/>
      <c r="K508" s="135"/>
      <c r="L508" s="135"/>
      <c r="M508" s="135"/>
      <c r="N508" s="135"/>
      <c r="O508" s="135"/>
      <c r="P508" s="135"/>
      <c r="Q508" s="135"/>
      <c r="R508" s="135"/>
      <c r="S508" s="135"/>
      <c r="T508" s="135"/>
      <c r="U508" s="135"/>
      <c r="V508" s="135"/>
      <c r="W508" s="135"/>
      <c r="X508" s="135"/>
      <c r="Y508" s="135"/>
      <c r="Z508" s="135"/>
    </row>
    <row r="509" spans="1:26" ht="15.75" customHeight="1">
      <c r="A509" s="314"/>
      <c r="B509" s="314"/>
      <c r="C509" s="314"/>
      <c r="D509" s="314"/>
      <c r="E509" s="314"/>
      <c r="F509" s="314"/>
      <c r="G509" s="314"/>
      <c r="H509" s="314"/>
      <c r="I509" s="314"/>
      <c r="J509" s="314"/>
      <c r="K509" s="135"/>
      <c r="L509" s="135"/>
      <c r="M509" s="135"/>
      <c r="N509" s="135"/>
      <c r="O509" s="135"/>
      <c r="P509" s="135"/>
      <c r="Q509" s="135"/>
      <c r="R509" s="135"/>
      <c r="S509" s="135"/>
      <c r="T509" s="135"/>
      <c r="U509" s="135"/>
      <c r="V509" s="135"/>
      <c r="W509" s="135"/>
      <c r="X509" s="135"/>
      <c r="Y509" s="135"/>
      <c r="Z509" s="135"/>
    </row>
    <row r="510" spans="1:26" ht="15.75" customHeight="1">
      <c r="A510" s="314"/>
      <c r="B510" s="314"/>
      <c r="C510" s="314"/>
      <c r="D510" s="314"/>
      <c r="E510" s="314"/>
      <c r="F510" s="314"/>
      <c r="G510" s="314"/>
      <c r="H510" s="314"/>
      <c r="I510" s="314"/>
      <c r="J510" s="314"/>
      <c r="K510" s="135"/>
      <c r="L510" s="135"/>
      <c r="M510" s="135"/>
      <c r="N510" s="135"/>
      <c r="O510" s="135"/>
      <c r="P510" s="135"/>
      <c r="Q510" s="135"/>
      <c r="R510" s="135"/>
      <c r="S510" s="135"/>
      <c r="T510" s="135"/>
      <c r="U510" s="135"/>
      <c r="V510" s="135"/>
      <c r="W510" s="135"/>
      <c r="X510" s="135"/>
      <c r="Y510" s="135"/>
      <c r="Z510" s="135"/>
    </row>
    <row r="511" spans="1:26" ht="15.75" customHeight="1">
      <c r="A511" s="314"/>
      <c r="B511" s="314"/>
      <c r="C511" s="314"/>
      <c r="D511" s="314"/>
      <c r="E511" s="314"/>
      <c r="F511" s="314"/>
      <c r="G511" s="314"/>
      <c r="H511" s="314"/>
      <c r="I511" s="314"/>
      <c r="J511" s="314"/>
      <c r="K511" s="135"/>
      <c r="L511" s="135"/>
      <c r="M511" s="135"/>
      <c r="N511" s="135"/>
      <c r="O511" s="135"/>
      <c r="P511" s="135"/>
      <c r="Q511" s="135"/>
      <c r="R511" s="135"/>
      <c r="S511" s="135"/>
      <c r="T511" s="135"/>
      <c r="U511" s="135"/>
      <c r="V511" s="135"/>
      <c r="W511" s="135"/>
      <c r="X511" s="135"/>
      <c r="Y511" s="135"/>
      <c r="Z511" s="135"/>
    </row>
    <row r="512" spans="1:26" ht="15.75" customHeight="1">
      <c r="A512" s="135"/>
      <c r="B512" s="135"/>
      <c r="C512" s="135"/>
      <c r="D512" s="135"/>
      <c r="E512" s="135"/>
      <c r="F512" s="135"/>
      <c r="G512" s="135"/>
      <c r="H512" s="135"/>
      <c r="I512" s="135"/>
      <c r="J512" s="135"/>
      <c r="K512" s="135"/>
      <c r="L512" s="135"/>
      <c r="M512" s="135"/>
      <c r="N512" s="135"/>
      <c r="O512" s="135"/>
      <c r="P512" s="135"/>
      <c r="Q512" s="135"/>
      <c r="R512" s="135"/>
      <c r="S512" s="135"/>
      <c r="T512" s="135"/>
      <c r="U512" s="135"/>
      <c r="V512" s="135"/>
      <c r="W512" s="135"/>
      <c r="X512" s="135"/>
      <c r="Y512" s="135"/>
      <c r="Z512" s="135"/>
    </row>
    <row r="513" spans="1:26" ht="15.75" customHeight="1">
      <c r="A513" s="135"/>
      <c r="B513" s="135"/>
      <c r="C513" s="135"/>
      <c r="D513" s="135"/>
      <c r="E513" s="135"/>
      <c r="F513" s="135"/>
      <c r="G513" s="135"/>
      <c r="H513" s="135"/>
      <c r="I513" s="135"/>
      <c r="J513" s="135"/>
      <c r="K513" s="135"/>
      <c r="L513" s="135"/>
      <c r="M513" s="135"/>
      <c r="N513" s="135"/>
      <c r="O513" s="135"/>
      <c r="P513" s="135"/>
      <c r="Q513" s="135"/>
      <c r="R513" s="135"/>
      <c r="S513" s="135"/>
      <c r="T513" s="135"/>
      <c r="U513" s="135"/>
      <c r="V513" s="135"/>
      <c r="W513" s="135"/>
      <c r="X513" s="135"/>
      <c r="Y513" s="135"/>
      <c r="Z513" s="135"/>
    </row>
    <row r="514" spans="1:26" ht="15.75" customHeight="1">
      <c r="A514" s="135"/>
      <c r="B514" s="135"/>
      <c r="C514" s="135"/>
      <c r="D514" s="135"/>
      <c r="E514" s="135"/>
      <c r="F514" s="135"/>
      <c r="G514" s="135"/>
      <c r="H514" s="135"/>
      <c r="I514" s="135"/>
      <c r="J514" s="135"/>
      <c r="K514" s="135"/>
      <c r="L514" s="135"/>
      <c r="M514" s="135"/>
      <c r="N514" s="135"/>
      <c r="O514" s="135"/>
      <c r="P514" s="135"/>
      <c r="Q514" s="135"/>
      <c r="R514" s="135"/>
      <c r="S514" s="135"/>
      <c r="T514" s="135"/>
      <c r="U514" s="135"/>
      <c r="V514" s="135"/>
      <c r="W514" s="135"/>
      <c r="X514" s="135"/>
      <c r="Y514" s="135"/>
      <c r="Z514" s="135"/>
    </row>
    <row r="515" spans="1:26" ht="15.75" customHeight="1">
      <c r="A515" s="135"/>
      <c r="B515" s="135"/>
      <c r="C515" s="135"/>
      <c r="D515" s="135"/>
      <c r="E515" s="135"/>
      <c r="F515" s="135"/>
      <c r="G515" s="135"/>
      <c r="H515" s="135"/>
      <c r="I515" s="135"/>
      <c r="J515" s="135"/>
      <c r="K515" s="135"/>
      <c r="L515" s="135"/>
      <c r="M515" s="135"/>
      <c r="N515" s="135"/>
      <c r="O515" s="135"/>
      <c r="P515" s="135"/>
      <c r="Q515" s="135"/>
      <c r="R515" s="135"/>
      <c r="S515" s="135"/>
      <c r="T515" s="135"/>
      <c r="U515" s="135"/>
      <c r="V515" s="135"/>
      <c r="W515" s="135"/>
      <c r="X515" s="135"/>
      <c r="Y515" s="135"/>
      <c r="Z515" s="135"/>
    </row>
    <row r="516" spans="1:26" ht="15.75" customHeight="1">
      <c r="A516" s="135"/>
      <c r="B516" s="135"/>
      <c r="C516" s="135"/>
      <c r="D516" s="135"/>
      <c r="E516" s="135"/>
      <c r="F516" s="135"/>
      <c r="G516" s="135"/>
      <c r="H516" s="135"/>
      <c r="I516" s="135"/>
      <c r="J516" s="135"/>
      <c r="K516" s="135"/>
      <c r="L516" s="135"/>
      <c r="M516" s="135"/>
      <c r="N516" s="135"/>
      <c r="O516" s="135"/>
      <c r="P516" s="135"/>
      <c r="Q516" s="135"/>
      <c r="R516" s="135"/>
      <c r="S516" s="135"/>
      <c r="T516" s="135"/>
      <c r="U516" s="135"/>
      <c r="V516" s="135"/>
      <c r="W516" s="135"/>
      <c r="X516" s="135"/>
      <c r="Y516" s="135"/>
      <c r="Z516" s="135"/>
    </row>
    <row r="517" spans="1:26" ht="15.75" customHeight="1">
      <c r="A517" s="135"/>
      <c r="B517" s="135"/>
      <c r="C517" s="135"/>
      <c r="D517" s="135"/>
      <c r="E517" s="135"/>
      <c r="F517" s="135"/>
      <c r="G517" s="135"/>
      <c r="H517" s="135"/>
      <c r="I517" s="135"/>
      <c r="J517" s="135"/>
      <c r="K517" s="135"/>
      <c r="L517" s="135"/>
      <c r="M517" s="135"/>
      <c r="N517" s="135"/>
      <c r="O517" s="135"/>
      <c r="P517" s="135"/>
      <c r="Q517" s="135"/>
      <c r="R517" s="135"/>
      <c r="S517" s="135"/>
      <c r="T517" s="135"/>
      <c r="U517" s="135"/>
      <c r="V517" s="135"/>
      <c r="W517" s="135"/>
      <c r="X517" s="135"/>
      <c r="Y517" s="135"/>
      <c r="Z517" s="135"/>
    </row>
    <row r="518" spans="1:26" ht="15.75" customHeight="1">
      <c r="A518" s="135"/>
      <c r="B518" s="135"/>
      <c r="C518" s="135"/>
      <c r="D518" s="135"/>
      <c r="E518" s="135"/>
      <c r="F518" s="135"/>
      <c r="G518" s="135"/>
      <c r="H518" s="135"/>
      <c r="I518" s="135"/>
      <c r="J518" s="135"/>
      <c r="K518" s="135"/>
      <c r="L518" s="135"/>
      <c r="M518" s="135"/>
      <c r="N518" s="135"/>
      <c r="O518" s="135"/>
      <c r="P518" s="135"/>
      <c r="Q518" s="135"/>
      <c r="R518" s="135"/>
      <c r="S518" s="135"/>
      <c r="T518" s="135"/>
      <c r="U518" s="135"/>
      <c r="V518" s="135"/>
      <c r="W518" s="135"/>
      <c r="X518" s="135"/>
      <c r="Y518" s="135"/>
      <c r="Z518" s="135"/>
    </row>
    <row r="519" spans="1:26" ht="15.75" customHeight="1">
      <c r="A519" s="135"/>
      <c r="B519" s="135"/>
      <c r="C519" s="135"/>
      <c r="D519" s="135"/>
      <c r="E519" s="135"/>
      <c r="F519" s="135"/>
      <c r="G519" s="135"/>
      <c r="H519" s="135"/>
      <c r="I519" s="135"/>
      <c r="J519" s="135"/>
      <c r="K519" s="135"/>
      <c r="L519" s="135"/>
      <c r="M519" s="135"/>
      <c r="N519" s="135"/>
      <c r="O519" s="135"/>
      <c r="P519" s="135"/>
      <c r="Q519" s="135"/>
      <c r="R519" s="135"/>
      <c r="S519" s="135"/>
      <c r="T519" s="135"/>
      <c r="U519" s="135"/>
      <c r="V519" s="135"/>
      <c r="W519" s="135"/>
      <c r="X519" s="135"/>
      <c r="Y519" s="135"/>
      <c r="Z519" s="135"/>
    </row>
    <row r="520" spans="1:26" ht="15.75" customHeight="1">
      <c r="A520" s="135"/>
      <c r="B520" s="135"/>
      <c r="C520" s="135"/>
      <c r="D520" s="135"/>
      <c r="E520" s="135"/>
      <c r="F520" s="135"/>
      <c r="G520" s="135"/>
      <c r="H520" s="135"/>
      <c r="I520" s="135"/>
      <c r="J520" s="135"/>
      <c r="K520" s="135"/>
      <c r="L520" s="135"/>
      <c r="M520" s="135"/>
      <c r="N520" s="135"/>
      <c r="O520" s="135"/>
      <c r="P520" s="135"/>
      <c r="Q520" s="135"/>
      <c r="R520" s="135"/>
      <c r="S520" s="135"/>
      <c r="T520" s="135"/>
      <c r="U520" s="135"/>
      <c r="V520" s="135"/>
      <c r="W520" s="135"/>
      <c r="X520" s="135"/>
      <c r="Y520" s="135"/>
      <c r="Z520" s="135"/>
    </row>
    <row r="521" spans="1:26" ht="15.75" customHeight="1">
      <c r="A521" s="135"/>
      <c r="B521" s="135"/>
      <c r="C521" s="135"/>
      <c r="D521" s="135"/>
      <c r="E521" s="135"/>
      <c r="F521" s="135"/>
      <c r="G521" s="135"/>
      <c r="H521" s="135"/>
      <c r="I521" s="135"/>
      <c r="J521" s="135"/>
      <c r="K521" s="135"/>
      <c r="L521" s="135"/>
      <c r="M521" s="135"/>
      <c r="N521" s="135"/>
      <c r="O521" s="135"/>
      <c r="P521" s="135"/>
      <c r="Q521" s="135"/>
      <c r="R521" s="135"/>
      <c r="S521" s="135"/>
      <c r="T521" s="135"/>
      <c r="U521" s="135"/>
      <c r="V521" s="135"/>
      <c r="W521" s="135"/>
      <c r="X521" s="135"/>
      <c r="Y521" s="135"/>
      <c r="Z521" s="135"/>
    </row>
    <row r="522" spans="1:26" ht="15.75" customHeight="1">
      <c r="A522" s="135"/>
      <c r="B522" s="135"/>
      <c r="C522" s="135"/>
      <c r="D522" s="135"/>
      <c r="E522" s="135"/>
      <c r="F522" s="135"/>
      <c r="G522" s="135"/>
      <c r="H522" s="135"/>
      <c r="I522" s="135"/>
      <c r="J522" s="135"/>
      <c r="K522" s="135"/>
      <c r="L522" s="135"/>
      <c r="M522" s="135"/>
      <c r="N522" s="135"/>
      <c r="O522" s="135"/>
      <c r="P522" s="135"/>
      <c r="Q522" s="135"/>
      <c r="R522" s="135"/>
      <c r="S522" s="135"/>
      <c r="T522" s="135"/>
      <c r="U522" s="135"/>
      <c r="V522" s="135"/>
      <c r="W522" s="135"/>
      <c r="X522" s="135"/>
      <c r="Y522" s="135"/>
      <c r="Z522" s="135"/>
    </row>
    <row r="523" spans="1:26" ht="15.75" customHeight="1">
      <c r="A523" s="135"/>
      <c r="B523" s="135"/>
      <c r="C523" s="135"/>
      <c r="D523" s="135"/>
      <c r="E523" s="135"/>
      <c r="F523" s="135"/>
      <c r="G523" s="135"/>
      <c r="H523" s="135"/>
      <c r="I523" s="135"/>
      <c r="J523" s="135"/>
      <c r="K523" s="135"/>
      <c r="L523" s="135"/>
      <c r="M523" s="135"/>
      <c r="N523" s="135"/>
      <c r="O523" s="135"/>
      <c r="P523" s="135"/>
      <c r="Q523" s="135"/>
      <c r="R523" s="135"/>
      <c r="S523" s="135"/>
      <c r="T523" s="135"/>
      <c r="U523" s="135"/>
      <c r="V523" s="135"/>
      <c r="W523" s="135"/>
      <c r="X523" s="135"/>
      <c r="Y523" s="135"/>
      <c r="Z523" s="135"/>
    </row>
    <row r="524" spans="1:26" ht="15.75" customHeight="1">
      <c r="A524" s="135"/>
      <c r="B524" s="135"/>
      <c r="C524" s="135"/>
      <c r="D524" s="135"/>
      <c r="E524" s="135"/>
      <c r="F524" s="135"/>
      <c r="G524" s="135"/>
      <c r="H524" s="135"/>
      <c r="I524" s="135"/>
      <c r="J524" s="135"/>
      <c r="K524" s="135"/>
      <c r="L524" s="135"/>
      <c r="M524" s="135"/>
      <c r="N524" s="135"/>
      <c r="O524" s="135"/>
      <c r="P524" s="135"/>
      <c r="Q524" s="135"/>
      <c r="R524" s="135"/>
      <c r="S524" s="135"/>
      <c r="T524" s="135"/>
      <c r="U524" s="135"/>
      <c r="V524" s="135"/>
      <c r="W524" s="135"/>
      <c r="X524" s="135"/>
      <c r="Y524" s="135"/>
      <c r="Z524" s="135"/>
    </row>
    <row r="525" spans="1:26" ht="15.75" customHeight="1">
      <c r="A525" s="135"/>
      <c r="B525" s="135"/>
      <c r="C525" s="135"/>
      <c r="D525" s="135"/>
      <c r="E525" s="135"/>
      <c r="F525" s="135"/>
      <c r="G525" s="135"/>
      <c r="H525" s="135"/>
      <c r="I525" s="135"/>
      <c r="J525" s="135"/>
      <c r="K525" s="135"/>
      <c r="L525" s="135"/>
      <c r="M525" s="135"/>
      <c r="N525" s="135"/>
      <c r="O525" s="135"/>
      <c r="P525" s="135"/>
      <c r="Q525" s="135"/>
      <c r="R525" s="135"/>
      <c r="S525" s="135"/>
      <c r="T525" s="135"/>
      <c r="U525" s="135"/>
      <c r="V525" s="135"/>
      <c r="W525" s="135"/>
      <c r="X525" s="135"/>
      <c r="Y525" s="135"/>
      <c r="Z525" s="135"/>
    </row>
    <row r="526" spans="1:26" ht="15.75" customHeight="1">
      <c r="A526" s="135"/>
      <c r="B526" s="135"/>
      <c r="C526" s="135"/>
      <c r="D526" s="135"/>
      <c r="E526" s="135"/>
      <c r="F526" s="135"/>
      <c r="G526" s="135"/>
      <c r="H526" s="135"/>
      <c r="I526" s="135"/>
      <c r="J526" s="135"/>
      <c r="K526" s="135"/>
      <c r="L526" s="135"/>
      <c r="M526" s="135"/>
      <c r="N526" s="135"/>
      <c r="O526" s="135"/>
      <c r="P526" s="135"/>
      <c r="Q526" s="135"/>
      <c r="R526" s="135"/>
      <c r="S526" s="135"/>
      <c r="T526" s="135"/>
      <c r="U526" s="135"/>
      <c r="V526" s="135"/>
      <c r="W526" s="135"/>
      <c r="X526" s="135"/>
      <c r="Y526" s="135"/>
      <c r="Z526" s="135"/>
    </row>
    <row r="527" spans="1:26" ht="15.75" customHeight="1">
      <c r="A527" s="135"/>
      <c r="B527" s="135"/>
      <c r="C527" s="135"/>
      <c r="D527" s="135"/>
      <c r="E527" s="135"/>
      <c r="F527" s="135"/>
      <c r="G527" s="135"/>
      <c r="H527" s="135"/>
      <c r="I527" s="135"/>
      <c r="J527" s="135"/>
      <c r="K527" s="135"/>
      <c r="L527" s="135"/>
      <c r="M527" s="135"/>
      <c r="N527" s="135"/>
      <c r="O527" s="135"/>
      <c r="P527" s="135"/>
      <c r="Q527" s="135"/>
      <c r="R527" s="135"/>
      <c r="S527" s="135"/>
      <c r="T527" s="135"/>
      <c r="U527" s="135"/>
      <c r="V527" s="135"/>
      <c r="W527" s="135"/>
      <c r="X527" s="135"/>
      <c r="Y527" s="135"/>
      <c r="Z527" s="135"/>
    </row>
    <row r="528" spans="1:26" ht="15.75" customHeight="1">
      <c r="A528" s="135"/>
      <c r="B528" s="135"/>
      <c r="C528" s="135"/>
      <c r="D528" s="135"/>
      <c r="E528" s="135"/>
      <c r="F528" s="135"/>
      <c r="G528" s="135"/>
      <c r="H528" s="135"/>
      <c r="I528" s="135"/>
      <c r="J528" s="135"/>
      <c r="K528" s="135"/>
      <c r="L528" s="135"/>
      <c r="M528" s="135"/>
      <c r="N528" s="135"/>
      <c r="O528" s="135"/>
      <c r="P528" s="135"/>
      <c r="Q528" s="135"/>
      <c r="R528" s="135"/>
      <c r="S528" s="135"/>
      <c r="T528" s="135"/>
      <c r="U528" s="135"/>
      <c r="V528" s="135"/>
      <c r="W528" s="135"/>
      <c r="X528" s="135"/>
      <c r="Y528" s="135"/>
      <c r="Z528" s="135"/>
    </row>
    <row r="529" spans="1:26" ht="15.75" customHeight="1">
      <c r="A529" s="135"/>
      <c r="B529" s="135"/>
      <c r="C529" s="135"/>
      <c r="D529" s="135"/>
      <c r="E529" s="135"/>
      <c r="F529" s="135"/>
      <c r="G529" s="135"/>
      <c r="H529" s="135"/>
      <c r="I529" s="135"/>
      <c r="J529" s="135"/>
      <c r="K529" s="135"/>
      <c r="L529" s="135"/>
      <c r="M529" s="135"/>
      <c r="N529" s="135"/>
      <c r="O529" s="135"/>
      <c r="P529" s="135"/>
      <c r="Q529" s="135"/>
      <c r="R529" s="135"/>
      <c r="S529" s="135"/>
      <c r="T529" s="135"/>
      <c r="U529" s="135"/>
      <c r="V529" s="135"/>
      <c r="W529" s="135"/>
      <c r="X529" s="135"/>
      <c r="Y529" s="135"/>
      <c r="Z529" s="135"/>
    </row>
    <row r="530" spans="1:26" ht="15.75" customHeight="1">
      <c r="A530" s="135"/>
      <c r="B530" s="135"/>
      <c r="C530" s="135"/>
      <c r="D530" s="135"/>
      <c r="E530" s="135"/>
      <c r="F530" s="135"/>
      <c r="G530" s="135"/>
      <c r="H530" s="135"/>
      <c r="I530" s="135"/>
      <c r="J530" s="135"/>
      <c r="K530" s="135"/>
      <c r="L530" s="135"/>
      <c r="M530" s="135"/>
      <c r="N530" s="135"/>
      <c r="O530" s="135"/>
      <c r="P530" s="135"/>
      <c r="Q530" s="135"/>
      <c r="R530" s="135"/>
      <c r="S530" s="135"/>
      <c r="T530" s="135"/>
      <c r="U530" s="135"/>
      <c r="V530" s="135"/>
      <c r="W530" s="135"/>
      <c r="X530" s="135"/>
      <c r="Y530" s="135"/>
      <c r="Z530" s="135"/>
    </row>
    <row r="531" spans="1:26" ht="15.75" customHeight="1">
      <c r="A531" s="135"/>
      <c r="B531" s="135"/>
      <c r="C531" s="135"/>
      <c r="D531" s="135"/>
      <c r="E531" s="135"/>
      <c r="F531" s="135"/>
      <c r="G531" s="135"/>
      <c r="H531" s="135"/>
      <c r="I531" s="135"/>
      <c r="J531" s="135"/>
      <c r="K531" s="135"/>
      <c r="L531" s="135"/>
      <c r="M531" s="135"/>
      <c r="N531" s="135"/>
      <c r="O531" s="135"/>
      <c r="P531" s="135"/>
      <c r="Q531" s="135"/>
      <c r="R531" s="135"/>
      <c r="S531" s="135"/>
      <c r="T531" s="135"/>
      <c r="U531" s="135"/>
      <c r="V531" s="135"/>
      <c r="W531" s="135"/>
      <c r="X531" s="135"/>
      <c r="Y531" s="135"/>
      <c r="Z531" s="135"/>
    </row>
    <row r="532" spans="1:26" ht="15.75" customHeight="1">
      <c r="A532" s="135"/>
      <c r="B532" s="135"/>
      <c r="C532" s="135"/>
      <c r="D532" s="135"/>
      <c r="E532" s="135"/>
      <c r="F532" s="135"/>
      <c r="G532" s="135"/>
      <c r="H532" s="135"/>
      <c r="I532" s="135"/>
      <c r="J532" s="135"/>
      <c r="K532" s="135"/>
      <c r="L532" s="135"/>
      <c r="M532" s="135"/>
      <c r="N532" s="135"/>
      <c r="O532" s="135"/>
      <c r="P532" s="135"/>
      <c r="Q532" s="135"/>
      <c r="R532" s="135"/>
      <c r="S532" s="135"/>
      <c r="T532" s="135"/>
      <c r="U532" s="135"/>
      <c r="V532" s="135"/>
      <c r="W532" s="135"/>
      <c r="X532" s="135"/>
      <c r="Y532" s="135"/>
      <c r="Z532" s="135"/>
    </row>
    <row r="533" spans="1:26" ht="15.75" customHeight="1">
      <c r="A533" s="135"/>
      <c r="B533" s="135"/>
      <c r="C533" s="135"/>
      <c r="D533" s="135"/>
      <c r="E533" s="135"/>
      <c r="F533" s="135"/>
      <c r="G533" s="135"/>
      <c r="H533" s="135"/>
      <c r="I533" s="135"/>
      <c r="J533" s="135"/>
      <c r="K533" s="135"/>
      <c r="L533" s="135"/>
      <c r="M533" s="135"/>
      <c r="N533" s="135"/>
      <c r="O533" s="135"/>
      <c r="P533" s="135"/>
      <c r="Q533" s="135"/>
      <c r="R533" s="135"/>
      <c r="S533" s="135"/>
      <c r="T533" s="135"/>
      <c r="U533" s="135"/>
      <c r="V533" s="135"/>
      <c r="W533" s="135"/>
      <c r="X533" s="135"/>
      <c r="Y533" s="135"/>
      <c r="Z533" s="135"/>
    </row>
    <row r="534" spans="1:26" ht="15.75" customHeight="1">
      <c r="A534" s="135"/>
      <c r="B534" s="135"/>
      <c r="C534" s="135"/>
      <c r="D534" s="135"/>
      <c r="E534" s="135"/>
      <c r="F534" s="135"/>
      <c r="G534" s="135"/>
      <c r="H534" s="135"/>
      <c r="I534" s="135"/>
      <c r="J534" s="135"/>
      <c r="K534" s="135"/>
      <c r="L534" s="135"/>
      <c r="M534" s="135"/>
      <c r="N534" s="135"/>
      <c r="O534" s="135"/>
      <c r="P534" s="135"/>
      <c r="Q534" s="135"/>
      <c r="R534" s="135"/>
      <c r="S534" s="135"/>
      <c r="T534" s="135"/>
      <c r="U534" s="135"/>
      <c r="V534" s="135"/>
      <c r="W534" s="135"/>
      <c r="X534" s="135"/>
      <c r="Y534" s="135"/>
      <c r="Z534" s="135"/>
    </row>
    <row r="535" spans="1:26" ht="15.75" customHeight="1">
      <c r="A535" s="135"/>
      <c r="B535" s="135"/>
      <c r="C535" s="135"/>
      <c r="D535" s="135"/>
      <c r="E535" s="135"/>
      <c r="F535" s="135"/>
      <c r="G535" s="135"/>
      <c r="H535" s="135"/>
      <c r="I535" s="135"/>
      <c r="J535" s="135"/>
      <c r="K535" s="135"/>
      <c r="L535" s="135"/>
      <c r="M535" s="135"/>
      <c r="N535" s="135"/>
      <c r="O535" s="135"/>
      <c r="P535" s="135"/>
      <c r="Q535" s="135"/>
      <c r="R535" s="135"/>
      <c r="S535" s="135"/>
      <c r="T535" s="135"/>
      <c r="U535" s="135"/>
      <c r="V535" s="135"/>
      <c r="W535" s="135"/>
      <c r="X535" s="135"/>
      <c r="Y535" s="135"/>
      <c r="Z535" s="135"/>
    </row>
    <row r="536" spans="1:26" ht="15.75" customHeight="1">
      <c r="A536" s="135"/>
      <c r="B536" s="135"/>
      <c r="C536" s="135"/>
      <c r="D536" s="135"/>
      <c r="E536" s="135"/>
      <c r="F536" s="135"/>
      <c r="G536" s="135"/>
      <c r="H536" s="135"/>
      <c r="I536" s="135"/>
      <c r="J536" s="135"/>
      <c r="K536" s="135"/>
      <c r="L536" s="135"/>
      <c r="M536" s="135"/>
      <c r="N536" s="135"/>
      <c r="O536" s="135"/>
      <c r="P536" s="135"/>
      <c r="Q536" s="135"/>
      <c r="R536" s="135"/>
      <c r="S536" s="135"/>
      <c r="T536" s="135"/>
      <c r="U536" s="135"/>
      <c r="V536" s="135"/>
      <c r="W536" s="135"/>
      <c r="X536" s="135"/>
      <c r="Y536" s="135"/>
      <c r="Z536" s="135"/>
    </row>
    <row r="537" spans="1:26" ht="15.75" customHeight="1">
      <c r="A537" s="135"/>
      <c r="B537" s="135"/>
      <c r="C537" s="135"/>
      <c r="D537" s="135"/>
      <c r="E537" s="135"/>
      <c r="F537" s="135"/>
      <c r="G537" s="135"/>
      <c r="H537" s="135"/>
      <c r="I537" s="135"/>
      <c r="J537" s="135"/>
      <c r="K537" s="135"/>
      <c r="L537" s="135"/>
      <c r="M537" s="135"/>
      <c r="N537" s="135"/>
      <c r="O537" s="135"/>
      <c r="P537" s="135"/>
      <c r="Q537" s="135"/>
      <c r="R537" s="135"/>
      <c r="S537" s="135"/>
      <c r="T537" s="135"/>
      <c r="U537" s="135"/>
      <c r="V537" s="135"/>
      <c r="W537" s="135"/>
      <c r="X537" s="135"/>
      <c r="Y537" s="135"/>
      <c r="Z537" s="135"/>
    </row>
    <row r="538" spans="1:26" ht="15.75" customHeight="1">
      <c r="A538" s="135"/>
      <c r="B538" s="135"/>
      <c r="C538" s="135"/>
      <c r="D538" s="135"/>
      <c r="E538" s="135"/>
      <c r="F538" s="135"/>
      <c r="G538" s="135"/>
      <c r="H538" s="135"/>
      <c r="I538" s="135"/>
      <c r="J538" s="135"/>
      <c r="K538" s="135"/>
      <c r="L538" s="135"/>
      <c r="M538" s="135"/>
      <c r="N538" s="135"/>
      <c r="O538" s="135"/>
      <c r="P538" s="135"/>
      <c r="Q538" s="135"/>
      <c r="R538" s="135"/>
      <c r="S538" s="135"/>
      <c r="T538" s="135"/>
      <c r="U538" s="135"/>
      <c r="V538" s="135"/>
      <c r="W538" s="135"/>
      <c r="X538" s="135"/>
      <c r="Y538" s="135"/>
      <c r="Z538" s="135"/>
    </row>
    <row r="539" spans="1:26" ht="15.75" customHeight="1">
      <c r="A539" s="135"/>
      <c r="B539" s="135"/>
      <c r="C539" s="135"/>
      <c r="D539" s="135"/>
      <c r="E539" s="135"/>
      <c r="F539" s="135"/>
      <c r="G539" s="135"/>
      <c r="H539" s="135"/>
      <c r="I539" s="135"/>
      <c r="J539" s="135"/>
      <c r="K539" s="135"/>
      <c r="L539" s="135"/>
      <c r="M539" s="135"/>
      <c r="N539" s="135"/>
      <c r="O539" s="135"/>
      <c r="P539" s="135"/>
      <c r="Q539" s="135"/>
      <c r="R539" s="135"/>
      <c r="S539" s="135"/>
      <c r="T539" s="135"/>
      <c r="U539" s="135"/>
      <c r="V539" s="135"/>
      <c r="W539" s="135"/>
      <c r="X539" s="135"/>
      <c r="Y539" s="135"/>
      <c r="Z539" s="135"/>
    </row>
    <row r="540" spans="1:26" ht="15.75" customHeight="1">
      <c r="A540" s="135"/>
      <c r="B540" s="135"/>
      <c r="C540" s="135"/>
      <c r="D540" s="135"/>
      <c r="E540" s="135"/>
      <c r="F540" s="135"/>
      <c r="G540" s="135"/>
      <c r="H540" s="135"/>
      <c r="I540" s="135"/>
      <c r="J540" s="135"/>
      <c r="K540" s="135"/>
      <c r="L540" s="135"/>
      <c r="M540" s="135"/>
      <c r="N540" s="135"/>
      <c r="O540" s="135"/>
      <c r="P540" s="135"/>
      <c r="Q540" s="135"/>
      <c r="R540" s="135"/>
      <c r="S540" s="135"/>
      <c r="T540" s="135"/>
      <c r="U540" s="135"/>
      <c r="V540" s="135"/>
      <c r="W540" s="135"/>
      <c r="X540" s="135"/>
      <c r="Y540" s="135"/>
      <c r="Z540" s="135"/>
    </row>
    <row r="541" spans="1:26" ht="15.75" customHeight="1">
      <c r="A541" s="135"/>
      <c r="B541" s="135"/>
      <c r="C541" s="135"/>
      <c r="D541" s="135"/>
      <c r="E541" s="135"/>
      <c r="F541" s="135"/>
      <c r="G541" s="135"/>
      <c r="H541" s="135"/>
      <c r="I541" s="135"/>
      <c r="J541" s="135"/>
      <c r="K541" s="135"/>
      <c r="L541" s="135"/>
      <c r="M541" s="135"/>
      <c r="N541" s="135"/>
      <c r="O541" s="135"/>
      <c r="P541" s="135"/>
      <c r="Q541" s="135"/>
      <c r="R541" s="135"/>
      <c r="S541" s="135"/>
      <c r="T541" s="135"/>
      <c r="U541" s="135"/>
      <c r="V541" s="135"/>
      <c r="W541" s="135"/>
      <c r="X541" s="135"/>
      <c r="Y541" s="135"/>
      <c r="Z541" s="135"/>
    </row>
    <row r="542" spans="1:26" ht="15.75" customHeight="1">
      <c r="A542" s="135"/>
      <c r="B542" s="135"/>
      <c r="C542" s="135"/>
      <c r="D542" s="135"/>
      <c r="E542" s="135"/>
      <c r="F542" s="135"/>
      <c r="G542" s="135"/>
      <c r="H542" s="135"/>
      <c r="I542" s="135"/>
      <c r="J542" s="135"/>
      <c r="K542" s="135"/>
      <c r="L542" s="135"/>
      <c r="M542" s="135"/>
      <c r="N542" s="135"/>
      <c r="O542" s="135"/>
      <c r="P542" s="135"/>
      <c r="Q542" s="135"/>
      <c r="R542" s="135"/>
      <c r="S542" s="135"/>
      <c r="T542" s="135"/>
      <c r="U542" s="135"/>
      <c r="V542" s="135"/>
      <c r="W542" s="135"/>
      <c r="X542" s="135"/>
      <c r="Y542" s="135"/>
      <c r="Z542" s="135"/>
    </row>
    <row r="543" spans="1:26" ht="15.75" customHeight="1">
      <c r="A543" s="135"/>
      <c r="B543" s="135"/>
      <c r="C543" s="135"/>
      <c r="D543" s="135"/>
      <c r="E543" s="135"/>
      <c r="F543" s="135"/>
      <c r="G543" s="135"/>
      <c r="H543" s="135"/>
      <c r="I543" s="135"/>
      <c r="J543" s="135"/>
      <c r="K543" s="135"/>
      <c r="L543" s="135"/>
      <c r="M543" s="135"/>
      <c r="N543" s="135"/>
      <c r="O543" s="135"/>
      <c r="P543" s="135"/>
      <c r="Q543" s="135"/>
      <c r="R543" s="135"/>
      <c r="S543" s="135"/>
      <c r="T543" s="135"/>
      <c r="U543" s="135"/>
      <c r="V543" s="135"/>
      <c r="W543" s="135"/>
      <c r="X543" s="135"/>
      <c r="Y543" s="135"/>
      <c r="Z543" s="135"/>
    </row>
    <row r="544" spans="1:26" ht="15.75" customHeight="1">
      <c r="A544" s="135"/>
      <c r="B544" s="135"/>
      <c r="C544" s="135"/>
      <c r="D544" s="135"/>
      <c r="E544" s="135"/>
      <c r="F544" s="135"/>
      <c r="G544" s="135"/>
      <c r="H544" s="135"/>
      <c r="I544" s="135"/>
      <c r="J544" s="135"/>
      <c r="K544" s="135"/>
      <c r="L544" s="135"/>
      <c r="M544" s="135"/>
      <c r="N544" s="135"/>
      <c r="O544" s="135"/>
      <c r="P544" s="135"/>
      <c r="Q544" s="135"/>
      <c r="R544" s="135"/>
      <c r="S544" s="135"/>
      <c r="T544" s="135"/>
      <c r="U544" s="135"/>
      <c r="V544" s="135"/>
      <c r="W544" s="135"/>
      <c r="X544" s="135"/>
      <c r="Y544" s="135"/>
      <c r="Z544" s="135"/>
    </row>
    <row r="545" spans="1:26" ht="15.75" customHeight="1">
      <c r="A545" s="135"/>
      <c r="B545" s="135"/>
      <c r="C545" s="135"/>
      <c r="D545" s="135"/>
      <c r="E545" s="135"/>
      <c r="F545" s="135"/>
      <c r="G545" s="135"/>
      <c r="H545" s="135"/>
      <c r="I545" s="135"/>
      <c r="J545" s="135"/>
      <c r="K545" s="135"/>
      <c r="L545" s="135"/>
      <c r="M545" s="135"/>
      <c r="N545" s="135"/>
      <c r="O545" s="135"/>
      <c r="P545" s="135"/>
      <c r="Q545" s="135"/>
      <c r="R545" s="135"/>
      <c r="S545" s="135"/>
      <c r="T545" s="135"/>
      <c r="U545" s="135"/>
      <c r="V545" s="135"/>
      <c r="W545" s="135"/>
      <c r="X545" s="135"/>
      <c r="Y545" s="135"/>
      <c r="Z545" s="135"/>
    </row>
    <row r="546" spans="1:26" ht="15.75" customHeight="1">
      <c r="A546" s="135"/>
      <c r="B546" s="135"/>
      <c r="C546" s="135"/>
      <c r="D546" s="135"/>
      <c r="E546" s="135"/>
      <c r="F546" s="135"/>
      <c r="G546" s="135"/>
      <c r="H546" s="135"/>
      <c r="I546" s="135"/>
      <c r="J546" s="135"/>
      <c r="K546" s="135"/>
      <c r="L546" s="135"/>
      <c r="M546" s="135"/>
      <c r="N546" s="135"/>
      <c r="O546" s="135"/>
      <c r="P546" s="135"/>
      <c r="Q546" s="135"/>
      <c r="R546" s="135"/>
      <c r="S546" s="135"/>
      <c r="T546" s="135"/>
      <c r="U546" s="135"/>
      <c r="V546" s="135"/>
      <c r="W546" s="135"/>
      <c r="X546" s="135"/>
      <c r="Y546" s="135"/>
      <c r="Z546" s="135"/>
    </row>
    <row r="547" spans="1:26" ht="15.75" customHeight="1">
      <c r="A547" s="135"/>
      <c r="B547" s="135"/>
      <c r="C547" s="135"/>
      <c r="D547" s="135"/>
      <c r="E547" s="135"/>
      <c r="F547" s="135"/>
      <c r="G547" s="135"/>
      <c r="H547" s="135"/>
      <c r="I547" s="135"/>
      <c r="J547" s="135"/>
      <c r="K547" s="135"/>
      <c r="L547" s="135"/>
      <c r="M547" s="135"/>
      <c r="N547" s="135"/>
      <c r="O547" s="135"/>
      <c r="P547" s="135"/>
      <c r="Q547" s="135"/>
      <c r="R547" s="135"/>
      <c r="S547" s="135"/>
      <c r="T547" s="135"/>
      <c r="U547" s="135"/>
      <c r="V547" s="135"/>
      <c r="W547" s="135"/>
      <c r="X547" s="135"/>
      <c r="Y547" s="135"/>
      <c r="Z547" s="135"/>
    </row>
    <row r="548" spans="1:26" ht="15.75" customHeight="1">
      <c r="A548" s="135"/>
      <c r="B548" s="135"/>
      <c r="C548" s="135"/>
      <c r="D548" s="135"/>
      <c r="E548" s="135"/>
      <c r="F548" s="135"/>
      <c r="G548" s="135"/>
      <c r="H548" s="135"/>
      <c r="I548" s="135"/>
      <c r="J548" s="135"/>
      <c r="K548" s="135"/>
      <c r="L548" s="135"/>
      <c r="M548" s="135"/>
      <c r="N548" s="135"/>
      <c r="O548" s="135"/>
      <c r="P548" s="135"/>
      <c r="Q548" s="135"/>
      <c r="R548" s="135"/>
      <c r="S548" s="135"/>
      <c r="T548" s="135"/>
      <c r="U548" s="135"/>
      <c r="V548" s="135"/>
      <c r="W548" s="135"/>
      <c r="X548" s="135"/>
      <c r="Y548" s="135"/>
      <c r="Z548" s="135"/>
    </row>
    <row r="549" spans="1:26" ht="15.75" customHeight="1">
      <c r="A549" s="135"/>
      <c r="B549" s="135"/>
      <c r="C549" s="135"/>
      <c r="D549" s="135"/>
      <c r="E549" s="135"/>
      <c r="F549" s="135"/>
      <c r="G549" s="135"/>
      <c r="H549" s="135"/>
      <c r="I549" s="135"/>
      <c r="J549" s="135"/>
      <c r="K549" s="135"/>
      <c r="L549" s="135"/>
      <c r="M549" s="135"/>
      <c r="N549" s="135"/>
      <c r="O549" s="135"/>
      <c r="P549" s="135"/>
      <c r="Q549" s="135"/>
      <c r="R549" s="135"/>
      <c r="S549" s="135"/>
      <c r="T549" s="135"/>
      <c r="U549" s="135"/>
      <c r="V549" s="135"/>
      <c r="W549" s="135"/>
      <c r="X549" s="135"/>
      <c r="Y549" s="135"/>
      <c r="Z549" s="135"/>
    </row>
    <row r="550" spans="1:26" ht="15.75" customHeight="1">
      <c r="A550" s="135"/>
      <c r="B550" s="135"/>
      <c r="C550" s="135"/>
      <c r="D550" s="135"/>
      <c r="E550" s="135"/>
      <c r="F550" s="135"/>
      <c r="G550" s="135"/>
      <c r="H550" s="135"/>
      <c r="I550" s="135"/>
      <c r="J550" s="135"/>
      <c r="K550" s="135"/>
      <c r="L550" s="135"/>
      <c r="M550" s="135"/>
      <c r="N550" s="135"/>
      <c r="O550" s="135"/>
      <c r="P550" s="135"/>
      <c r="Q550" s="135"/>
      <c r="R550" s="135"/>
      <c r="S550" s="135"/>
      <c r="T550" s="135"/>
      <c r="U550" s="135"/>
      <c r="V550" s="135"/>
      <c r="W550" s="135"/>
      <c r="X550" s="135"/>
      <c r="Y550" s="135"/>
      <c r="Z550" s="135"/>
    </row>
    <row r="551" spans="1:26" ht="15.75" customHeight="1">
      <c r="A551" s="135"/>
      <c r="B551" s="135"/>
      <c r="C551" s="135"/>
      <c r="D551" s="135"/>
      <c r="E551" s="135"/>
      <c r="F551" s="135"/>
      <c r="G551" s="135"/>
      <c r="H551" s="135"/>
      <c r="I551" s="135"/>
      <c r="J551" s="135"/>
      <c r="K551" s="135"/>
      <c r="L551" s="135"/>
      <c r="M551" s="135"/>
      <c r="N551" s="135"/>
      <c r="O551" s="135"/>
      <c r="P551" s="135"/>
      <c r="Q551" s="135"/>
      <c r="R551" s="135"/>
      <c r="S551" s="135"/>
      <c r="T551" s="135"/>
      <c r="U551" s="135"/>
      <c r="V551" s="135"/>
      <c r="W551" s="135"/>
      <c r="X551" s="135"/>
      <c r="Y551" s="135"/>
      <c r="Z551" s="135"/>
    </row>
    <row r="552" spans="1:26" ht="15.75" customHeight="1">
      <c r="A552" s="135"/>
      <c r="B552" s="135"/>
      <c r="C552" s="135"/>
      <c r="D552" s="135"/>
      <c r="E552" s="135"/>
      <c r="F552" s="135"/>
      <c r="G552" s="135"/>
      <c r="H552" s="135"/>
      <c r="I552" s="135"/>
      <c r="J552" s="135"/>
      <c r="K552" s="135"/>
      <c r="L552" s="135"/>
      <c r="M552" s="135"/>
      <c r="N552" s="135"/>
      <c r="O552" s="135"/>
      <c r="P552" s="135"/>
      <c r="Q552" s="135"/>
      <c r="R552" s="135"/>
      <c r="S552" s="135"/>
      <c r="T552" s="135"/>
      <c r="U552" s="135"/>
      <c r="V552" s="135"/>
      <c r="W552" s="135"/>
      <c r="X552" s="135"/>
      <c r="Y552" s="135"/>
      <c r="Z552" s="135"/>
    </row>
    <row r="553" spans="1:26" ht="15.75" customHeight="1">
      <c r="A553" s="135"/>
      <c r="B553" s="135"/>
      <c r="C553" s="135"/>
      <c r="D553" s="135"/>
      <c r="E553" s="135"/>
      <c r="F553" s="135"/>
      <c r="G553" s="135"/>
      <c r="H553" s="135"/>
      <c r="I553" s="135"/>
      <c r="J553" s="135"/>
      <c r="K553" s="135"/>
      <c r="L553" s="135"/>
      <c r="M553" s="135"/>
      <c r="N553" s="135"/>
      <c r="O553" s="135"/>
      <c r="P553" s="135"/>
      <c r="Q553" s="135"/>
      <c r="R553" s="135"/>
      <c r="S553" s="135"/>
      <c r="T553" s="135"/>
      <c r="U553" s="135"/>
      <c r="V553" s="135"/>
      <c r="W553" s="135"/>
      <c r="X553" s="135"/>
      <c r="Y553" s="135"/>
      <c r="Z553" s="135"/>
    </row>
    <row r="554" spans="1:26" ht="15.75" customHeight="1">
      <c r="A554" s="135"/>
      <c r="B554" s="135"/>
      <c r="C554" s="135"/>
      <c r="D554" s="135"/>
      <c r="E554" s="135"/>
      <c r="F554" s="135"/>
      <c r="G554" s="135"/>
      <c r="H554" s="135"/>
      <c r="I554" s="135"/>
      <c r="J554" s="135"/>
      <c r="K554" s="135"/>
      <c r="L554" s="135"/>
      <c r="M554" s="135"/>
      <c r="N554" s="135"/>
      <c r="O554" s="135"/>
      <c r="P554" s="135"/>
      <c r="Q554" s="135"/>
      <c r="R554" s="135"/>
      <c r="S554" s="135"/>
      <c r="T554" s="135"/>
      <c r="U554" s="135"/>
      <c r="V554" s="135"/>
      <c r="W554" s="135"/>
      <c r="X554" s="135"/>
      <c r="Y554" s="135"/>
      <c r="Z554" s="135"/>
    </row>
    <row r="555" spans="1:26" ht="15.75" customHeight="1">
      <c r="A555" s="135"/>
      <c r="B555" s="135"/>
      <c r="C555" s="135"/>
      <c r="D555" s="135"/>
      <c r="E555" s="135"/>
      <c r="F555" s="135"/>
      <c r="G555" s="135"/>
      <c r="H555" s="135"/>
      <c r="I555" s="135"/>
      <c r="J555" s="135"/>
      <c r="K555" s="135"/>
      <c r="L555" s="135"/>
      <c r="M555" s="135"/>
      <c r="N555" s="135"/>
      <c r="O555" s="135"/>
      <c r="P555" s="135"/>
      <c r="Q555" s="135"/>
      <c r="R555" s="135"/>
      <c r="S555" s="135"/>
      <c r="T555" s="135"/>
      <c r="U555" s="135"/>
      <c r="V555" s="135"/>
      <c r="W555" s="135"/>
      <c r="X555" s="135"/>
      <c r="Y555" s="135"/>
      <c r="Z555" s="135"/>
    </row>
    <row r="556" spans="1:26" ht="15.75" customHeight="1">
      <c r="A556" s="135"/>
      <c r="B556" s="135"/>
      <c r="C556" s="135"/>
      <c r="D556" s="135"/>
      <c r="E556" s="135"/>
      <c r="F556" s="135"/>
      <c r="G556" s="135"/>
      <c r="H556" s="135"/>
      <c r="I556" s="135"/>
      <c r="J556" s="135"/>
      <c r="K556" s="135"/>
      <c r="L556" s="135"/>
      <c r="M556" s="135"/>
      <c r="N556" s="135"/>
      <c r="O556" s="135"/>
      <c r="P556" s="135"/>
      <c r="Q556" s="135"/>
      <c r="R556" s="135"/>
      <c r="S556" s="135"/>
      <c r="T556" s="135"/>
      <c r="U556" s="135"/>
      <c r="V556" s="135"/>
      <c r="W556" s="135"/>
      <c r="X556" s="135"/>
      <c r="Y556" s="135"/>
      <c r="Z556" s="135"/>
    </row>
    <row r="557" spans="1:26" ht="15.75" customHeight="1">
      <c r="A557" s="135"/>
      <c r="B557" s="135"/>
      <c r="C557" s="135"/>
      <c r="D557" s="135"/>
      <c r="E557" s="135"/>
      <c r="F557" s="135"/>
      <c r="G557" s="135"/>
      <c r="H557" s="135"/>
      <c r="I557" s="135"/>
      <c r="J557" s="135"/>
      <c r="K557" s="135"/>
      <c r="L557" s="135"/>
      <c r="M557" s="135"/>
      <c r="N557" s="135"/>
      <c r="O557" s="135"/>
      <c r="P557" s="135"/>
      <c r="Q557" s="135"/>
      <c r="R557" s="135"/>
      <c r="S557" s="135"/>
      <c r="T557" s="135"/>
      <c r="U557" s="135"/>
      <c r="V557" s="135"/>
      <c r="W557" s="135"/>
      <c r="X557" s="135"/>
      <c r="Y557" s="135"/>
      <c r="Z557" s="135"/>
    </row>
    <row r="558" spans="1:26" ht="15.75" customHeight="1">
      <c r="A558" s="135"/>
      <c r="B558" s="135"/>
      <c r="C558" s="135"/>
      <c r="D558" s="135"/>
      <c r="E558" s="135"/>
      <c r="F558" s="135"/>
      <c r="G558" s="135"/>
      <c r="H558" s="135"/>
      <c r="I558" s="135"/>
      <c r="J558" s="135"/>
      <c r="K558" s="135"/>
      <c r="L558" s="135"/>
      <c r="M558" s="135"/>
      <c r="N558" s="135"/>
      <c r="O558" s="135"/>
      <c r="P558" s="135"/>
      <c r="Q558" s="135"/>
      <c r="R558" s="135"/>
      <c r="S558" s="135"/>
      <c r="T558" s="135"/>
      <c r="U558" s="135"/>
      <c r="V558" s="135"/>
      <c r="W558" s="135"/>
      <c r="X558" s="135"/>
      <c r="Y558" s="135"/>
      <c r="Z558" s="135"/>
    </row>
    <row r="559" spans="1:26" ht="15.75" customHeight="1">
      <c r="A559" s="135"/>
      <c r="B559" s="135"/>
      <c r="C559" s="135"/>
      <c r="D559" s="135"/>
      <c r="E559" s="135"/>
      <c r="F559" s="135"/>
      <c r="G559" s="135"/>
      <c r="H559" s="135"/>
      <c r="I559" s="135"/>
      <c r="J559" s="135"/>
      <c r="K559" s="135"/>
      <c r="L559" s="135"/>
      <c r="M559" s="135"/>
      <c r="N559" s="135"/>
      <c r="O559" s="135"/>
      <c r="P559" s="135"/>
      <c r="Q559" s="135"/>
      <c r="R559" s="135"/>
      <c r="S559" s="135"/>
      <c r="T559" s="135"/>
      <c r="U559" s="135"/>
      <c r="V559" s="135"/>
      <c r="W559" s="135"/>
      <c r="X559" s="135"/>
      <c r="Y559" s="135"/>
      <c r="Z559" s="135"/>
    </row>
    <row r="560" spans="1:26" ht="15.75" customHeight="1">
      <c r="A560" s="135"/>
      <c r="B560" s="135"/>
      <c r="C560" s="135"/>
      <c r="D560" s="135"/>
      <c r="E560" s="135"/>
      <c r="F560" s="135"/>
      <c r="G560" s="135"/>
      <c r="H560" s="135"/>
      <c r="I560" s="135"/>
      <c r="J560" s="135"/>
      <c r="K560" s="135"/>
      <c r="L560" s="135"/>
      <c r="M560" s="135"/>
      <c r="N560" s="135"/>
      <c r="O560" s="135"/>
      <c r="P560" s="135"/>
      <c r="Q560" s="135"/>
      <c r="R560" s="135"/>
      <c r="S560" s="135"/>
      <c r="T560" s="135"/>
      <c r="U560" s="135"/>
      <c r="V560" s="135"/>
      <c r="W560" s="135"/>
      <c r="X560" s="135"/>
      <c r="Y560" s="135"/>
      <c r="Z560" s="135"/>
    </row>
    <row r="561" spans="1:26" ht="15.75" customHeight="1">
      <c r="A561" s="135"/>
      <c r="B561" s="135"/>
      <c r="C561" s="135"/>
      <c r="D561" s="135"/>
      <c r="E561" s="135"/>
      <c r="F561" s="135"/>
      <c r="G561" s="135"/>
      <c r="H561" s="135"/>
      <c r="I561" s="135"/>
      <c r="J561" s="135"/>
      <c r="K561" s="135"/>
      <c r="L561" s="135"/>
      <c r="M561" s="135"/>
      <c r="N561" s="135"/>
      <c r="O561" s="135"/>
      <c r="P561" s="135"/>
      <c r="Q561" s="135"/>
      <c r="R561" s="135"/>
      <c r="S561" s="135"/>
      <c r="T561" s="135"/>
      <c r="U561" s="135"/>
      <c r="V561" s="135"/>
      <c r="W561" s="135"/>
      <c r="X561" s="135"/>
      <c r="Y561" s="135"/>
      <c r="Z561" s="135"/>
    </row>
    <row r="562" spans="1:26" ht="15.75" customHeight="1">
      <c r="A562" s="135"/>
      <c r="B562" s="135"/>
      <c r="C562" s="135"/>
      <c r="D562" s="135"/>
      <c r="E562" s="135"/>
      <c r="F562" s="135"/>
      <c r="G562" s="135"/>
      <c r="H562" s="135"/>
      <c r="I562" s="135"/>
      <c r="J562" s="135"/>
      <c r="K562" s="135"/>
      <c r="L562" s="135"/>
      <c r="M562" s="135"/>
      <c r="N562" s="135"/>
      <c r="O562" s="135"/>
      <c r="P562" s="135"/>
      <c r="Q562" s="135"/>
      <c r="R562" s="135"/>
      <c r="S562" s="135"/>
      <c r="T562" s="135"/>
      <c r="U562" s="135"/>
      <c r="V562" s="135"/>
      <c r="W562" s="135"/>
      <c r="X562" s="135"/>
      <c r="Y562" s="135"/>
      <c r="Z562" s="135"/>
    </row>
    <row r="563" spans="1:26" ht="15.75" customHeight="1">
      <c r="A563" s="135"/>
      <c r="B563" s="135"/>
      <c r="C563" s="135"/>
      <c r="D563" s="135"/>
      <c r="E563" s="135"/>
      <c r="F563" s="135"/>
      <c r="G563" s="135"/>
      <c r="H563" s="135"/>
      <c r="I563" s="135"/>
      <c r="J563" s="135"/>
      <c r="K563" s="135"/>
      <c r="L563" s="135"/>
      <c r="M563" s="135"/>
      <c r="N563" s="135"/>
      <c r="O563" s="135"/>
      <c r="P563" s="135"/>
      <c r="Q563" s="135"/>
      <c r="R563" s="135"/>
      <c r="S563" s="135"/>
      <c r="T563" s="135"/>
      <c r="U563" s="135"/>
      <c r="V563" s="135"/>
      <c r="W563" s="135"/>
      <c r="X563" s="135"/>
      <c r="Y563" s="135"/>
      <c r="Z563" s="135"/>
    </row>
    <row r="564" spans="1:26" ht="15.75" customHeight="1">
      <c r="A564" s="135"/>
      <c r="B564" s="135"/>
      <c r="C564" s="135"/>
      <c r="D564" s="135"/>
      <c r="E564" s="135"/>
      <c r="F564" s="135"/>
      <c r="G564" s="135"/>
      <c r="H564" s="135"/>
      <c r="I564" s="135"/>
      <c r="J564" s="135"/>
      <c r="K564" s="135"/>
      <c r="L564" s="135"/>
      <c r="M564" s="135"/>
      <c r="N564" s="135"/>
      <c r="O564" s="135"/>
      <c r="P564" s="135"/>
      <c r="Q564" s="135"/>
      <c r="R564" s="135"/>
      <c r="S564" s="135"/>
      <c r="T564" s="135"/>
      <c r="U564" s="135"/>
      <c r="V564" s="135"/>
      <c r="W564" s="135"/>
      <c r="X564" s="135"/>
      <c r="Y564" s="135"/>
      <c r="Z564" s="135"/>
    </row>
    <row r="565" spans="1:26" ht="15.75" customHeight="1">
      <c r="A565" s="135"/>
      <c r="B565" s="135"/>
      <c r="C565" s="135"/>
      <c r="D565" s="135"/>
      <c r="E565" s="135"/>
      <c r="F565" s="135"/>
      <c r="G565" s="135"/>
      <c r="H565" s="135"/>
      <c r="I565" s="135"/>
      <c r="J565" s="135"/>
      <c r="K565" s="135"/>
      <c r="L565" s="135"/>
      <c r="M565" s="135"/>
      <c r="N565" s="135"/>
      <c r="O565" s="135"/>
      <c r="P565" s="135"/>
      <c r="Q565" s="135"/>
      <c r="R565" s="135"/>
      <c r="S565" s="135"/>
      <c r="T565" s="135"/>
      <c r="U565" s="135"/>
      <c r="V565" s="135"/>
      <c r="W565" s="135"/>
      <c r="X565" s="135"/>
      <c r="Y565" s="135"/>
      <c r="Z565" s="135"/>
    </row>
    <row r="566" spans="1:26" ht="15.75" customHeight="1">
      <c r="A566" s="135"/>
      <c r="B566" s="135"/>
      <c r="C566" s="135"/>
      <c r="D566" s="135"/>
      <c r="E566" s="135"/>
      <c r="F566" s="135"/>
      <c r="G566" s="135"/>
      <c r="H566" s="135"/>
      <c r="I566" s="135"/>
      <c r="J566" s="135"/>
      <c r="K566" s="135"/>
      <c r="L566" s="135"/>
      <c r="M566" s="135"/>
      <c r="N566" s="135"/>
      <c r="O566" s="135"/>
      <c r="P566" s="135"/>
      <c r="Q566" s="135"/>
      <c r="R566" s="135"/>
      <c r="S566" s="135"/>
      <c r="T566" s="135"/>
      <c r="U566" s="135"/>
      <c r="V566" s="135"/>
      <c r="W566" s="135"/>
      <c r="X566" s="135"/>
      <c r="Y566" s="135"/>
      <c r="Z566" s="135"/>
    </row>
    <row r="567" spans="1:26" ht="15.75" customHeight="1">
      <c r="A567" s="135"/>
      <c r="B567" s="135"/>
      <c r="C567" s="135"/>
      <c r="D567" s="135"/>
      <c r="E567" s="135"/>
      <c r="F567" s="135"/>
      <c r="G567" s="135"/>
      <c r="H567" s="135"/>
      <c r="I567" s="135"/>
      <c r="J567" s="135"/>
      <c r="K567" s="135"/>
      <c r="L567" s="135"/>
      <c r="M567" s="135"/>
      <c r="N567" s="135"/>
      <c r="O567" s="135"/>
      <c r="P567" s="135"/>
      <c r="Q567" s="135"/>
      <c r="R567" s="135"/>
      <c r="S567" s="135"/>
      <c r="T567" s="135"/>
      <c r="U567" s="135"/>
      <c r="V567" s="135"/>
      <c r="W567" s="135"/>
      <c r="X567" s="135"/>
      <c r="Y567" s="135"/>
      <c r="Z567" s="135"/>
    </row>
    <row r="568" spans="1:26" ht="15.75" customHeight="1">
      <c r="A568" s="135"/>
      <c r="B568" s="135"/>
      <c r="C568" s="135"/>
      <c r="D568" s="135"/>
      <c r="E568" s="135"/>
      <c r="F568" s="135"/>
      <c r="G568" s="135"/>
      <c r="H568" s="135"/>
      <c r="I568" s="135"/>
      <c r="J568" s="135"/>
      <c r="K568" s="135"/>
      <c r="L568" s="135"/>
      <c r="M568" s="135"/>
      <c r="N568" s="135"/>
      <c r="O568" s="135"/>
      <c r="P568" s="135"/>
      <c r="Q568" s="135"/>
      <c r="R568" s="135"/>
      <c r="S568" s="135"/>
      <c r="T568" s="135"/>
      <c r="U568" s="135"/>
      <c r="V568" s="135"/>
      <c r="W568" s="135"/>
      <c r="X568" s="135"/>
      <c r="Y568" s="135"/>
      <c r="Z568" s="135"/>
    </row>
    <row r="569" spans="1:26" ht="15.75" customHeight="1">
      <c r="A569" s="135"/>
      <c r="B569" s="135"/>
      <c r="C569" s="135"/>
      <c r="D569" s="135"/>
      <c r="E569" s="135"/>
      <c r="F569" s="135"/>
      <c r="G569" s="135"/>
      <c r="H569" s="135"/>
      <c r="I569" s="135"/>
      <c r="J569" s="135"/>
      <c r="K569" s="135"/>
      <c r="L569" s="135"/>
      <c r="M569" s="135"/>
      <c r="N569" s="135"/>
      <c r="O569" s="135"/>
      <c r="P569" s="135"/>
      <c r="Q569" s="135"/>
      <c r="R569" s="135"/>
      <c r="S569" s="135"/>
      <c r="T569" s="135"/>
      <c r="U569" s="135"/>
      <c r="V569" s="135"/>
      <c r="W569" s="135"/>
      <c r="X569" s="135"/>
      <c r="Y569" s="135"/>
      <c r="Z569" s="135"/>
    </row>
    <row r="570" spans="1:26" ht="15.75" customHeight="1">
      <c r="A570" s="135"/>
      <c r="B570" s="135"/>
      <c r="C570" s="135"/>
      <c r="D570" s="135"/>
      <c r="E570" s="135"/>
      <c r="F570" s="135"/>
      <c r="G570" s="135"/>
      <c r="H570" s="135"/>
      <c r="I570" s="135"/>
      <c r="J570" s="135"/>
      <c r="K570" s="135"/>
      <c r="L570" s="135"/>
      <c r="M570" s="135"/>
      <c r="N570" s="135"/>
      <c r="O570" s="135"/>
      <c r="P570" s="135"/>
      <c r="Q570" s="135"/>
      <c r="R570" s="135"/>
      <c r="S570" s="135"/>
      <c r="T570" s="135"/>
      <c r="U570" s="135"/>
      <c r="V570" s="135"/>
      <c r="W570" s="135"/>
      <c r="X570" s="135"/>
      <c r="Y570" s="135"/>
      <c r="Z570" s="135"/>
    </row>
    <row r="571" spans="1:26" ht="15.75" customHeight="1">
      <c r="A571" s="135"/>
      <c r="B571" s="135"/>
      <c r="C571" s="135"/>
      <c r="D571" s="135"/>
      <c r="E571" s="135"/>
      <c r="F571" s="135"/>
      <c r="G571" s="135"/>
      <c r="H571" s="135"/>
      <c r="I571" s="135"/>
      <c r="J571" s="135"/>
      <c r="K571" s="135"/>
      <c r="L571" s="135"/>
      <c r="M571" s="135"/>
      <c r="N571" s="135"/>
      <c r="O571" s="135"/>
      <c r="P571" s="135"/>
      <c r="Q571" s="135"/>
      <c r="R571" s="135"/>
      <c r="S571" s="135"/>
      <c r="T571" s="135"/>
      <c r="U571" s="135"/>
      <c r="V571" s="135"/>
      <c r="W571" s="135"/>
      <c r="X571" s="135"/>
      <c r="Y571" s="135"/>
      <c r="Z571" s="135"/>
    </row>
    <row r="572" spans="1:26" ht="15.75" customHeight="1">
      <c r="A572" s="135"/>
      <c r="B572" s="135"/>
      <c r="C572" s="135"/>
      <c r="D572" s="135"/>
      <c r="E572" s="135"/>
      <c r="F572" s="135"/>
      <c r="G572" s="135"/>
      <c r="H572" s="135"/>
      <c r="I572" s="135"/>
      <c r="J572" s="135"/>
      <c r="K572" s="135"/>
      <c r="L572" s="135"/>
      <c r="M572" s="135"/>
      <c r="N572" s="135"/>
      <c r="O572" s="135"/>
      <c r="P572" s="135"/>
      <c r="Q572" s="135"/>
      <c r="R572" s="135"/>
      <c r="S572" s="135"/>
      <c r="T572" s="135"/>
      <c r="U572" s="135"/>
      <c r="V572" s="135"/>
      <c r="W572" s="135"/>
      <c r="X572" s="135"/>
      <c r="Y572" s="135"/>
      <c r="Z572" s="135"/>
    </row>
    <row r="573" spans="1:26" ht="15.75" customHeight="1">
      <c r="A573" s="135"/>
      <c r="B573" s="135"/>
      <c r="C573" s="135"/>
      <c r="D573" s="135"/>
      <c r="E573" s="135"/>
      <c r="F573" s="135"/>
      <c r="G573" s="135"/>
      <c r="H573" s="135"/>
      <c r="I573" s="135"/>
      <c r="J573" s="135"/>
      <c r="K573" s="135"/>
      <c r="L573" s="135"/>
      <c r="M573" s="135"/>
      <c r="N573" s="135"/>
      <c r="O573" s="135"/>
      <c r="P573" s="135"/>
      <c r="Q573" s="135"/>
      <c r="R573" s="135"/>
      <c r="S573" s="135"/>
      <c r="T573" s="135"/>
      <c r="U573" s="135"/>
      <c r="V573" s="135"/>
      <c r="W573" s="135"/>
      <c r="X573" s="135"/>
      <c r="Y573" s="135"/>
      <c r="Z573" s="135"/>
    </row>
    <row r="574" spans="1:26" ht="15.75" customHeight="1">
      <c r="A574" s="135"/>
      <c r="B574" s="135"/>
      <c r="C574" s="135"/>
      <c r="D574" s="135"/>
      <c r="E574" s="135"/>
      <c r="F574" s="135"/>
      <c r="G574" s="135"/>
      <c r="H574" s="135"/>
      <c r="I574" s="135"/>
      <c r="J574" s="135"/>
      <c r="K574" s="135"/>
      <c r="L574" s="135"/>
      <c r="M574" s="135"/>
      <c r="N574" s="135"/>
      <c r="O574" s="135"/>
      <c r="P574" s="135"/>
      <c r="Q574" s="135"/>
      <c r="R574" s="135"/>
      <c r="S574" s="135"/>
      <c r="T574" s="135"/>
      <c r="U574" s="135"/>
      <c r="V574" s="135"/>
      <c r="W574" s="135"/>
      <c r="X574" s="135"/>
      <c r="Y574" s="135"/>
      <c r="Z574" s="135"/>
    </row>
    <row r="575" spans="1:26" ht="15.75" customHeight="1">
      <c r="A575" s="135"/>
      <c r="B575" s="135"/>
      <c r="C575" s="135"/>
      <c r="D575" s="135"/>
      <c r="E575" s="135"/>
      <c r="F575" s="135"/>
      <c r="G575" s="135"/>
      <c r="H575" s="135"/>
      <c r="I575" s="135"/>
      <c r="J575" s="135"/>
      <c r="K575" s="135"/>
      <c r="L575" s="135"/>
      <c r="M575" s="135"/>
      <c r="N575" s="135"/>
      <c r="O575" s="135"/>
      <c r="P575" s="135"/>
      <c r="Q575" s="135"/>
      <c r="R575" s="135"/>
      <c r="S575" s="135"/>
      <c r="T575" s="135"/>
      <c r="U575" s="135"/>
      <c r="V575" s="135"/>
      <c r="W575" s="135"/>
      <c r="X575" s="135"/>
      <c r="Y575" s="135"/>
      <c r="Z575" s="135"/>
    </row>
    <row r="576" spans="1:26" ht="15.75" customHeight="1">
      <c r="A576" s="135"/>
      <c r="B576" s="135"/>
      <c r="C576" s="135"/>
      <c r="D576" s="135"/>
      <c r="E576" s="135"/>
      <c r="F576" s="135"/>
      <c r="G576" s="135"/>
      <c r="H576" s="135"/>
      <c r="I576" s="135"/>
      <c r="J576" s="135"/>
      <c r="K576" s="135"/>
      <c r="L576" s="135"/>
      <c r="M576" s="135"/>
      <c r="N576" s="135"/>
      <c r="O576" s="135"/>
      <c r="P576" s="135"/>
      <c r="Q576" s="135"/>
      <c r="R576" s="135"/>
      <c r="S576" s="135"/>
      <c r="T576" s="135"/>
      <c r="U576" s="135"/>
      <c r="V576" s="135"/>
      <c r="W576" s="135"/>
      <c r="X576" s="135"/>
      <c r="Y576" s="135"/>
      <c r="Z576" s="135"/>
    </row>
    <row r="577" spans="1:26" ht="15.75" customHeight="1">
      <c r="A577" s="135"/>
      <c r="B577" s="135"/>
      <c r="C577" s="135"/>
      <c r="D577" s="135"/>
      <c r="E577" s="135"/>
      <c r="F577" s="135"/>
      <c r="G577" s="135"/>
      <c r="H577" s="135"/>
      <c r="I577" s="135"/>
      <c r="J577" s="135"/>
      <c r="K577" s="135"/>
      <c r="L577" s="135"/>
      <c r="M577" s="135"/>
      <c r="N577" s="135"/>
      <c r="O577" s="135"/>
      <c r="P577" s="135"/>
      <c r="Q577" s="135"/>
      <c r="R577" s="135"/>
      <c r="S577" s="135"/>
      <c r="T577" s="135"/>
      <c r="U577" s="135"/>
      <c r="V577" s="135"/>
      <c r="W577" s="135"/>
      <c r="X577" s="135"/>
      <c r="Y577" s="135"/>
      <c r="Z577" s="135"/>
    </row>
    <row r="578" spans="1:26" ht="15.75" customHeight="1">
      <c r="A578" s="135"/>
      <c r="B578" s="135"/>
      <c r="C578" s="135"/>
      <c r="D578" s="135"/>
      <c r="E578" s="135"/>
      <c r="F578" s="135"/>
      <c r="G578" s="135"/>
      <c r="H578" s="135"/>
      <c r="I578" s="135"/>
      <c r="J578" s="135"/>
      <c r="K578" s="135"/>
      <c r="L578" s="135"/>
      <c r="M578" s="135"/>
      <c r="N578" s="135"/>
      <c r="O578" s="135"/>
      <c r="P578" s="135"/>
      <c r="Q578" s="135"/>
      <c r="R578" s="135"/>
      <c r="S578" s="135"/>
      <c r="T578" s="135"/>
      <c r="U578" s="135"/>
      <c r="V578" s="135"/>
      <c r="W578" s="135"/>
      <c r="X578" s="135"/>
      <c r="Y578" s="135"/>
      <c r="Z578" s="135"/>
    </row>
    <row r="579" spans="1:26" ht="15.75" customHeight="1">
      <c r="A579" s="135"/>
      <c r="B579" s="135"/>
      <c r="C579" s="135"/>
      <c r="D579" s="135"/>
      <c r="E579" s="135"/>
      <c r="F579" s="135"/>
      <c r="G579" s="135"/>
      <c r="H579" s="135"/>
      <c r="I579" s="135"/>
      <c r="J579" s="135"/>
      <c r="K579" s="135"/>
      <c r="L579" s="135"/>
      <c r="M579" s="135"/>
      <c r="N579" s="135"/>
      <c r="O579" s="135"/>
      <c r="P579" s="135"/>
      <c r="Q579" s="135"/>
      <c r="R579" s="135"/>
      <c r="S579" s="135"/>
      <c r="T579" s="135"/>
      <c r="U579" s="135"/>
      <c r="V579" s="135"/>
      <c r="W579" s="135"/>
      <c r="X579" s="135"/>
      <c r="Y579" s="135"/>
      <c r="Z579" s="135"/>
    </row>
    <row r="580" spans="1:26" ht="15.75" customHeight="1">
      <c r="A580" s="135"/>
      <c r="B580" s="135"/>
      <c r="C580" s="135"/>
      <c r="D580" s="135"/>
      <c r="E580" s="135"/>
      <c r="F580" s="135"/>
      <c r="G580" s="135"/>
      <c r="H580" s="135"/>
      <c r="I580" s="135"/>
      <c r="J580" s="135"/>
      <c r="K580" s="135"/>
      <c r="L580" s="135"/>
      <c r="M580" s="135"/>
      <c r="N580" s="135"/>
      <c r="O580" s="135"/>
      <c r="P580" s="135"/>
      <c r="Q580" s="135"/>
      <c r="R580" s="135"/>
      <c r="S580" s="135"/>
      <c r="T580" s="135"/>
      <c r="U580" s="135"/>
      <c r="V580" s="135"/>
      <c r="W580" s="135"/>
      <c r="X580" s="135"/>
      <c r="Y580" s="135"/>
      <c r="Z580" s="135"/>
    </row>
    <row r="581" spans="1:26" ht="15.75" customHeight="1">
      <c r="A581" s="135"/>
      <c r="B581" s="135"/>
      <c r="C581" s="135"/>
      <c r="D581" s="135"/>
      <c r="E581" s="135"/>
      <c r="F581" s="135"/>
      <c r="G581" s="135"/>
      <c r="H581" s="135"/>
      <c r="I581" s="135"/>
      <c r="J581" s="135"/>
      <c r="K581" s="135"/>
      <c r="L581" s="135"/>
      <c r="M581" s="135"/>
      <c r="N581" s="135"/>
      <c r="O581" s="135"/>
      <c r="P581" s="135"/>
      <c r="Q581" s="135"/>
      <c r="R581" s="135"/>
      <c r="S581" s="135"/>
      <c r="T581" s="135"/>
      <c r="U581" s="135"/>
      <c r="V581" s="135"/>
      <c r="W581" s="135"/>
      <c r="X581" s="135"/>
      <c r="Y581" s="135"/>
      <c r="Z581" s="135"/>
    </row>
    <row r="582" spans="1:26" ht="15.75" customHeight="1">
      <c r="A582" s="135"/>
      <c r="B582" s="135"/>
      <c r="C582" s="135"/>
      <c r="D582" s="135"/>
      <c r="E582" s="135"/>
      <c r="F582" s="135"/>
      <c r="G582" s="135"/>
      <c r="H582" s="135"/>
      <c r="I582" s="135"/>
      <c r="J582" s="135"/>
      <c r="K582" s="135"/>
      <c r="L582" s="135"/>
      <c r="M582" s="135"/>
      <c r="N582" s="135"/>
      <c r="O582" s="135"/>
      <c r="P582" s="135"/>
      <c r="Q582" s="135"/>
      <c r="R582" s="135"/>
      <c r="S582" s="135"/>
      <c r="T582" s="135"/>
      <c r="U582" s="135"/>
      <c r="V582" s="135"/>
      <c r="W582" s="135"/>
      <c r="X582" s="135"/>
      <c r="Y582" s="135"/>
      <c r="Z582" s="135"/>
    </row>
    <row r="583" spans="1:26" ht="15.75" customHeight="1">
      <c r="A583" s="135"/>
      <c r="B583" s="135"/>
      <c r="C583" s="135"/>
      <c r="D583" s="135"/>
      <c r="E583" s="135"/>
      <c r="F583" s="135"/>
      <c r="G583" s="135"/>
      <c r="H583" s="135"/>
      <c r="I583" s="135"/>
      <c r="J583" s="135"/>
      <c r="K583" s="135"/>
      <c r="L583" s="135"/>
      <c r="M583" s="135"/>
      <c r="N583" s="135"/>
      <c r="O583" s="135"/>
      <c r="P583" s="135"/>
      <c r="Q583" s="135"/>
      <c r="R583" s="135"/>
      <c r="S583" s="135"/>
      <c r="T583" s="135"/>
      <c r="U583" s="135"/>
      <c r="V583" s="135"/>
      <c r="W583" s="135"/>
      <c r="X583" s="135"/>
      <c r="Y583" s="135"/>
      <c r="Z583" s="135"/>
    </row>
    <row r="584" spans="1:26" ht="15.75" customHeight="1">
      <c r="A584" s="135"/>
      <c r="B584" s="135"/>
      <c r="C584" s="135"/>
      <c r="D584" s="135"/>
      <c r="E584" s="135"/>
      <c r="F584" s="135"/>
      <c r="G584" s="135"/>
      <c r="H584" s="135"/>
      <c r="I584" s="135"/>
      <c r="J584" s="135"/>
      <c r="K584" s="135"/>
      <c r="L584" s="135"/>
      <c r="M584" s="135"/>
      <c r="N584" s="135"/>
      <c r="O584" s="135"/>
      <c r="P584" s="135"/>
      <c r="Q584" s="135"/>
      <c r="R584" s="135"/>
      <c r="S584" s="135"/>
      <c r="T584" s="135"/>
      <c r="U584" s="135"/>
      <c r="V584" s="135"/>
      <c r="W584" s="135"/>
      <c r="X584" s="135"/>
      <c r="Y584" s="135"/>
      <c r="Z584" s="135"/>
    </row>
    <row r="585" spans="1:26" ht="15.75" customHeight="1">
      <c r="A585" s="135"/>
      <c r="B585" s="135"/>
      <c r="C585" s="135"/>
      <c r="D585" s="135"/>
      <c r="E585" s="135"/>
      <c r="F585" s="135"/>
      <c r="G585" s="135"/>
      <c r="H585" s="135"/>
      <c r="I585" s="135"/>
      <c r="J585" s="135"/>
      <c r="K585" s="135"/>
      <c r="L585" s="135"/>
      <c r="M585" s="135"/>
      <c r="N585" s="135"/>
      <c r="O585" s="135"/>
      <c r="P585" s="135"/>
      <c r="Q585" s="135"/>
      <c r="R585" s="135"/>
      <c r="S585" s="135"/>
      <c r="T585" s="135"/>
      <c r="U585" s="135"/>
      <c r="V585" s="135"/>
      <c r="W585" s="135"/>
      <c r="X585" s="135"/>
      <c r="Y585" s="135"/>
      <c r="Z585" s="135"/>
    </row>
    <row r="586" spans="1:26" ht="15.75" customHeight="1">
      <c r="A586" s="135"/>
      <c r="B586" s="135"/>
      <c r="C586" s="135"/>
      <c r="D586" s="135"/>
      <c r="E586" s="135"/>
      <c r="F586" s="135"/>
      <c r="G586" s="135"/>
      <c r="H586" s="135"/>
      <c r="I586" s="135"/>
      <c r="J586" s="135"/>
      <c r="K586" s="135"/>
      <c r="L586" s="135"/>
      <c r="M586" s="135"/>
      <c r="N586" s="135"/>
      <c r="O586" s="135"/>
      <c r="P586" s="135"/>
      <c r="Q586" s="135"/>
      <c r="R586" s="135"/>
      <c r="S586" s="135"/>
      <c r="T586" s="135"/>
      <c r="U586" s="135"/>
      <c r="V586" s="135"/>
      <c r="W586" s="135"/>
      <c r="X586" s="135"/>
      <c r="Y586" s="135"/>
      <c r="Z586" s="135"/>
    </row>
    <row r="587" spans="1:26" ht="15.75" customHeight="1">
      <c r="A587" s="135"/>
      <c r="B587" s="135"/>
      <c r="C587" s="135"/>
      <c r="D587" s="135"/>
      <c r="E587" s="135"/>
      <c r="F587" s="135"/>
      <c r="G587" s="135"/>
      <c r="H587" s="135"/>
      <c r="I587" s="135"/>
      <c r="J587" s="135"/>
      <c r="K587" s="135"/>
      <c r="L587" s="135"/>
      <c r="M587" s="135"/>
      <c r="N587" s="135"/>
      <c r="O587" s="135"/>
      <c r="P587" s="135"/>
      <c r="Q587" s="135"/>
      <c r="R587" s="135"/>
      <c r="S587" s="135"/>
      <c r="T587" s="135"/>
      <c r="U587" s="135"/>
      <c r="V587" s="135"/>
      <c r="W587" s="135"/>
      <c r="X587" s="135"/>
      <c r="Y587" s="135"/>
      <c r="Z587" s="135"/>
    </row>
    <row r="588" spans="1:26" ht="15.75" customHeight="1">
      <c r="A588" s="135"/>
      <c r="B588" s="135"/>
      <c r="C588" s="135"/>
      <c r="D588" s="135"/>
      <c r="E588" s="135"/>
      <c r="F588" s="135"/>
      <c r="G588" s="135"/>
      <c r="H588" s="135"/>
      <c r="I588" s="135"/>
      <c r="J588" s="135"/>
      <c r="K588" s="135"/>
      <c r="L588" s="135"/>
      <c r="M588" s="135"/>
      <c r="N588" s="135"/>
      <c r="O588" s="135"/>
      <c r="P588" s="135"/>
      <c r="Q588" s="135"/>
      <c r="R588" s="135"/>
      <c r="S588" s="135"/>
      <c r="T588" s="135"/>
      <c r="U588" s="135"/>
      <c r="V588" s="135"/>
      <c r="W588" s="135"/>
      <c r="X588" s="135"/>
      <c r="Y588" s="135"/>
      <c r="Z588" s="135"/>
    </row>
    <row r="589" spans="1:26" ht="15.75" customHeight="1">
      <c r="A589" s="135"/>
      <c r="B589" s="135"/>
      <c r="C589" s="135"/>
      <c r="D589" s="135"/>
      <c r="E589" s="135"/>
      <c r="F589" s="135"/>
      <c r="G589" s="135"/>
      <c r="H589" s="135"/>
      <c r="I589" s="135"/>
      <c r="J589" s="135"/>
      <c r="K589" s="135"/>
      <c r="L589" s="135"/>
      <c r="M589" s="135"/>
      <c r="N589" s="135"/>
      <c r="O589" s="135"/>
      <c r="P589" s="135"/>
      <c r="Q589" s="135"/>
      <c r="R589" s="135"/>
      <c r="S589" s="135"/>
      <c r="T589" s="135"/>
      <c r="U589" s="135"/>
      <c r="V589" s="135"/>
      <c r="W589" s="135"/>
      <c r="X589" s="135"/>
      <c r="Y589" s="135"/>
      <c r="Z589" s="135"/>
    </row>
    <row r="590" spans="1:26" ht="15.75" customHeight="1">
      <c r="A590" s="135"/>
      <c r="B590" s="135"/>
      <c r="C590" s="135"/>
      <c r="D590" s="135"/>
      <c r="E590" s="135"/>
      <c r="F590" s="135"/>
      <c r="G590" s="135"/>
      <c r="H590" s="135"/>
      <c r="I590" s="135"/>
      <c r="J590" s="135"/>
      <c r="K590" s="135"/>
      <c r="L590" s="135"/>
      <c r="M590" s="135"/>
      <c r="N590" s="135"/>
      <c r="O590" s="135"/>
      <c r="P590" s="135"/>
      <c r="Q590" s="135"/>
      <c r="R590" s="135"/>
      <c r="S590" s="135"/>
      <c r="T590" s="135"/>
      <c r="U590" s="135"/>
      <c r="V590" s="135"/>
      <c r="W590" s="135"/>
      <c r="X590" s="135"/>
      <c r="Y590" s="135"/>
      <c r="Z590" s="135"/>
    </row>
    <row r="591" spans="1:26" ht="15.75" customHeight="1">
      <c r="A591" s="135"/>
      <c r="B591" s="135"/>
      <c r="C591" s="135"/>
      <c r="D591" s="135"/>
      <c r="E591" s="135"/>
      <c r="F591" s="135"/>
      <c r="G591" s="135"/>
      <c r="H591" s="135"/>
      <c r="I591" s="135"/>
      <c r="J591" s="135"/>
      <c r="K591" s="135"/>
      <c r="L591" s="135"/>
      <c r="M591" s="135"/>
      <c r="N591" s="135"/>
      <c r="O591" s="135"/>
      <c r="P591" s="135"/>
      <c r="Q591" s="135"/>
      <c r="R591" s="135"/>
      <c r="S591" s="135"/>
      <c r="T591" s="135"/>
      <c r="U591" s="135"/>
      <c r="V591" s="135"/>
      <c r="W591" s="135"/>
      <c r="X591" s="135"/>
      <c r="Y591" s="135"/>
      <c r="Z591" s="135"/>
    </row>
    <row r="592" spans="1:26" ht="15.75" customHeight="1">
      <c r="A592" s="135"/>
      <c r="B592" s="135"/>
      <c r="C592" s="135"/>
      <c r="D592" s="135"/>
      <c r="E592" s="135"/>
      <c r="F592" s="135"/>
      <c r="G592" s="135"/>
      <c r="H592" s="135"/>
      <c r="I592" s="135"/>
      <c r="J592" s="135"/>
      <c r="K592" s="135"/>
      <c r="L592" s="135"/>
      <c r="M592" s="135"/>
      <c r="N592" s="135"/>
      <c r="O592" s="135"/>
      <c r="P592" s="135"/>
      <c r="Q592" s="135"/>
      <c r="R592" s="135"/>
      <c r="S592" s="135"/>
      <c r="T592" s="135"/>
      <c r="U592" s="135"/>
      <c r="V592" s="135"/>
      <c r="W592" s="135"/>
      <c r="X592" s="135"/>
      <c r="Y592" s="135"/>
      <c r="Z592" s="135"/>
    </row>
    <row r="593" spans="1:26" ht="15.75" customHeight="1">
      <c r="A593" s="135"/>
      <c r="B593" s="135"/>
      <c r="C593" s="135"/>
      <c r="D593" s="135"/>
      <c r="E593" s="135"/>
      <c r="F593" s="135"/>
      <c r="G593" s="135"/>
      <c r="H593" s="135"/>
      <c r="I593" s="135"/>
      <c r="J593" s="135"/>
      <c r="K593" s="135"/>
      <c r="L593" s="135"/>
      <c r="M593" s="135"/>
      <c r="N593" s="135"/>
      <c r="O593" s="135"/>
      <c r="P593" s="135"/>
      <c r="Q593" s="135"/>
      <c r="R593" s="135"/>
      <c r="S593" s="135"/>
      <c r="T593" s="135"/>
      <c r="U593" s="135"/>
      <c r="V593" s="135"/>
      <c r="W593" s="135"/>
      <c r="X593" s="135"/>
      <c r="Y593" s="135"/>
      <c r="Z593" s="135"/>
    </row>
    <row r="594" spans="1:26" ht="15.75" customHeight="1">
      <c r="A594" s="135"/>
      <c r="B594" s="135"/>
      <c r="C594" s="135"/>
      <c r="D594" s="135"/>
      <c r="E594" s="135"/>
      <c r="F594" s="135"/>
      <c r="G594" s="135"/>
      <c r="H594" s="135"/>
      <c r="I594" s="135"/>
      <c r="J594" s="135"/>
      <c r="K594" s="135"/>
      <c r="L594" s="135"/>
      <c r="M594" s="135"/>
      <c r="N594" s="135"/>
      <c r="O594" s="135"/>
      <c r="P594" s="135"/>
      <c r="Q594" s="135"/>
      <c r="R594" s="135"/>
      <c r="S594" s="135"/>
      <c r="T594" s="135"/>
      <c r="U594" s="135"/>
      <c r="V594" s="135"/>
      <c r="W594" s="135"/>
      <c r="X594" s="135"/>
      <c r="Y594" s="135"/>
      <c r="Z594" s="135"/>
    </row>
    <row r="595" spans="1:26" ht="15.75" customHeight="1">
      <c r="A595" s="135"/>
      <c r="B595" s="135"/>
      <c r="C595" s="135"/>
      <c r="D595" s="135"/>
      <c r="E595" s="135"/>
      <c r="F595" s="135"/>
      <c r="G595" s="135"/>
      <c r="H595" s="135"/>
      <c r="I595" s="135"/>
      <c r="J595" s="135"/>
      <c r="K595" s="135"/>
      <c r="L595" s="135"/>
      <c r="M595" s="135"/>
      <c r="N595" s="135"/>
      <c r="O595" s="135"/>
      <c r="P595" s="135"/>
      <c r="Q595" s="135"/>
      <c r="R595" s="135"/>
      <c r="S595" s="135"/>
      <c r="T595" s="135"/>
      <c r="U595" s="135"/>
      <c r="V595" s="135"/>
      <c r="W595" s="135"/>
      <c r="X595" s="135"/>
      <c r="Y595" s="135"/>
      <c r="Z595" s="135"/>
    </row>
    <row r="596" spans="1:26" ht="15.75" customHeight="1">
      <c r="A596" s="135"/>
      <c r="B596" s="135"/>
      <c r="C596" s="135"/>
      <c r="D596" s="135"/>
      <c r="E596" s="135"/>
      <c r="F596" s="135"/>
      <c r="G596" s="135"/>
      <c r="H596" s="135"/>
      <c r="I596" s="135"/>
      <c r="J596" s="135"/>
      <c r="K596" s="135"/>
      <c r="L596" s="135"/>
      <c r="M596" s="135"/>
      <c r="N596" s="135"/>
      <c r="O596" s="135"/>
      <c r="P596" s="135"/>
      <c r="Q596" s="135"/>
      <c r="R596" s="135"/>
      <c r="S596" s="135"/>
      <c r="T596" s="135"/>
      <c r="U596" s="135"/>
      <c r="V596" s="135"/>
      <c r="W596" s="135"/>
      <c r="X596" s="135"/>
      <c r="Y596" s="135"/>
      <c r="Z596" s="135"/>
    </row>
    <row r="597" spans="1:26" ht="15.75" customHeight="1">
      <c r="A597" s="135"/>
      <c r="B597" s="135"/>
      <c r="C597" s="135"/>
      <c r="D597" s="135"/>
      <c r="E597" s="135"/>
      <c r="F597" s="135"/>
      <c r="G597" s="135"/>
      <c r="H597" s="135"/>
      <c r="I597" s="135"/>
      <c r="J597" s="135"/>
      <c r="K597" s="135"/>
      <c r="L597" s="135"/>
      <c r="M597" s="135"/>
      <c r="N597" s="135"/>
      <c r="O597" s="135"/>
      <c r="P597" s="135"/>
      <c r="Q597" s="135"/>
      <c r="R597" s="135"/>
      <c r="S597" s="135"/>
      <c r="T597" s="135"/>
      <c r="U597" s="135"/>
      <c r="V597" s="135"/>
      <c r="W597" s="135"/>
      <c r="X597" s="135"/>
      <c r="Y597" s="135"/>
      <c r="Z597" s="135"/>
    </row>
    <row r="598" spans="1:26" ht="15.75" customHeight="1">
      <c r="A598" s="135"/>
      <c r="B598" s="135"/>
      <c r="C598" s="135"/>
      <c r="D598" s="135"/>
      <c r="E598" s="135"/>
      <c r="F598" s="135"/>
      <c r="G598" s="135"/>
      <c r="H598" s="135"/>
      <c r="I598" s="135"/>
      <c r="J598" s="135"/>
      <c r="K598" s="135"/>
      <c r="L598" s="135"/>
      <c r="M598" s="135"/>
      <c r="N598" s="135"/>
      <c r="O598" s="135"/>
      <c r="P598" s="135"/>
      <c r="Q598" s="135"/>
      <c r="R598" s="135"/>
      <c r="S598" s="135"/>
      <c r="T598" s="135"/>
      <c r="U598" s="135"/>
      <c r="V598" s="135"/>
      <c r="W598" s="135"/>
      <c r="X598" s="135"/>
      <c r="Y598" s="135"/>
      <c r="Z598" s="135"/>
    </row>
    <row r="599" spans="1:26" ht="15.75" customHeight="1">
      <c r="A599" s="135"/>
      <c r="B599" s="135"/>
      <c r="C599" s="135"/>
      <c r="D599" s="135"/>
      <c r="E599" s="135"/>
      <c r="F599" s="135"/>
      <c r="G599" s="135"/>
      <c r="H599" s="135"/>
      <c r="I599" s="135"/>
      <c r="J599" s="135"/>
      <c r="K599" s="135"/>
      <c r="L599" s="135"/>
      <c r="M599" s="135"/>
      <c r="N599" s="135"/>
      <c r="O599" s="135"/>
      <c r="P599" s="135"/>
      <c r="Q599" s="135"/>
      <c r="R599" s="135"/>
      <c r="S599" s="135"/>
      <c r="T599" s="135"/>
      <c r="U599" s="135"/>
      <c r="V599" s="135"/>
      <c r="W599" s="135"/>
      <c r="X599" s="135"/>
      <c r="Y599" s="135"/>
      <c r="Z599" s="135"/>
    </row>
    <row r="600" spans="1:26" ht="15.75" customHeight="1">
      <c r="A600" s="135"/>
      <c r="B600" s="135"/>
      <c r="C600" s="135"/>
      <c r="D600" s="135"/>
      <c r="E600" s="135"/>
      <c r="F600" s="135"/>
      <c r="G600" s="135"/>
      <c r="H600" s="135"/>
      <c r="I600" s="135"/>
      <c r="J600" s="135"/>
      <c r="K600" s="135"/>
      <c r="L600" s="135"/>
      <c r="M600" s="135"/>
      <c r="N600" s="135"/>
      <c r="O600" s="135"/>
      <c r="P600" s="135"/>
      <c r="Q600" s="135"/>
      <c r="R600" s="135"/>
      <c r="S600" s="135"/>
      <c r="T600" s="135"/>
      <c r="U600" s="135"/>
      <c r="V600" s="135"/>
      <c r="W600" s="135"/>
      <c r="X600" s="135"/>
      <c r="Y600" s="135"/>
      <c r="Z600" s="135"/>
    </row>
    <row r="601" spans="1:26" ht="15.75" customHeight="1">
      <c r="A601" s="135"/>
      <c r="B601" s="135"/>
      <c r="C601" s="135"/>
      <c r="D601" s="135"/>
      <c r="E601" s="135"/>
      <c r="F601" s="135"/>
      <c r="G601" s="135"/>
      <c r="H601" s="135"/>
      <c r="I601" s="135"/>
      <c r="J601" s="135"/>
      <c r="K601" s="135"/>
      <c r="L601" s="135"/>
      <c r="M601" s="135"/>
      <c r="N601" s="135"/>
      <c r="O601" s="135"/>
      <c r="P601" s="135"/>
      <c r="Q601" s="135"/>
      <c r="R601" s="135"/>
      <c r="S601" s="135"/>
      <c r="T601" s="135"/>
      <c r="U601" s="135"/>
      <c r="V601" s="135"/>
      <c r="W601" s="135"/>
      <c r="X601" s="135"/>
      <c r="Y601" s="135"/>
      <c r="Z601" s="135"/>
    </row>
    <row r="602" spans="1:26" ht="15.75" customHeight="1">
      <c r="A602" s="135"/>
      <c r="B602" s="135"/>
      <c r="C602" s="135"/>
      <c r="D602" s="135"/>
      <c r="E602" s="135"/>
      <c r="F602" s="135"/>
      <c r="G602" s="135"/>
      <c r="H602" s="135"/>
      <c r="I602" s="135"/>
      <c r="J602" s="135"/>
      <c r="K602" s="135"/>
      <c r="L602" s="135"/>
      <c r="M602" s="135"/>
      <c r="N602" s="135"/>
      <c r="O602" s="135"/>
      <c r="P602" s="135"/>
      <c r="Q602" s="135"/>
      <c r="R602" s="135"/>
      <c r="S602" s="135"/>
      <c r="T602" s="135"/>
      <c r="U602" s="135"/>
      <c r="V602" s="135"/>
      <c r="W602" s="135"/>
      <c r="X602" s="135"/>
      <c r="Y602" s="135"/>
      <c r="Z602" s="135"/>
    </row>
    <row r="603" spans="1:26" ht="15.75" customHeight="1">
      <c r="A603" s="135"/>
      <c r="B603" s="135"/>
      <c r="C603" s="135"/>
      <c r="D603" s="135"/>
      <c r="E603" s="135"/>
      <c r="F603" s="135"/>
      <c r="G603" s="135"/>
      <c r="H603" s="135"/>
      <c r="I603" s="135"/>
      <c r="J603" s="135"/>
      <c r="K603" s="135"/>
      <c r="L603" s="135"/>
      <c r="M603" s="135"/>
      <c r="N603" s="135"/>
      <c r="O603" s="135"/>
      <c r="P603" s="135"/>
      <c r="Q603" s="135"/>
      <c r="R603" s="135"/>
      <c r="S603" s="135"/>
      <c r="T603" s="135"/>
      <c r="U603" s="135"/>
      <c r="V603" s="135"/>
      <c r="W603" s="135"/>
      <c r="X603" s="135"/>
      <c r="Y603" s="135"/>
      <c r="Z603" s="135"/>
    </row>
    <row r="604" spans="1:26" ht="15.75" customHeight="1">
      <c r="A604" s="135"/>
      <c r="B604" s="135"/>
      <c r="C604" s="135"/>
      <c r="D604" s="135"/>
      <c r="E604" s="135"/>
      <c r="F604" s="135"/>
      <c r="G604" s="135"/>
      <c r="H604" s="135"/>
      <c r="I604" s="135"/>
      <c r="J604" s="135"/>
      <c r="K604" s="135"/>
      <c r="L604" s="135"/>
      <c r="M604" s="135"/>
      <c r="N604" s="135"/>
      <c r="O604" s="135"/>
      <c r="P604" s="135"/>
      <c r="Q604" s="135"/>
      <c r="R604" s="135"/>
      <c r="S604" s="135"/>
      <c r="T604" s="135"/>
      <c r="U604" s="135"/>
      <c r="V604" s="135"/>
      <c r="W604" s="135"/>
      <c r="X604" s="135"/>
      <c r="Y604" s="135"/>
      <c r="Z604" s="135"/>
    </row>
    <row r="605" spans="1:26" ht="15.75" customHeight="1">
      <c r="A605" s="135"/>
      <c r="B605" s="135"/>
      <c r="C605" s="135"/>
      <c r="D605" s="135"/>
      <c r="E605" s="135"/>
      <c r="F605" s="135"/>
      <c r="G605" s="135"/>
      <c r="H605" s="135"/>
      <c r="I605" s="135"/>
      <c r="J605" s="135"/>
      <c r="K605" s="135"/>
      <c r="L605" s="135"/>
      <c r="M605" s="135"/>
      <c r="N605" s="135"/>
      <c r="O605" s="135"/>
      <c r="P605" s="135"/>
      <c r="Q605" s="135"/>
      <c r="R605" s="135"/>
      <c r="S605" s="135"/>
      <c r="T605" s="135"/>
      <c r="U605" s="135"/>
      <c r="V605" s="135"/>
      <c r="W605" s="135"/>
      <c r="X605" s="135"/>
      <c r="Y605" s="135"/>
      <c r="Z605" s="135"/>
    </row>
    <row r="606" spans="1:26" ht="15.75" customHeight="1">
      <c r="A606" s="135"/>
      <c r="B606" s="135"/>
      <c r="C606" s="135"/>
      <c r="D606" s="135"/>
      <c r="E606" s="135"/>
      <c r="F606" s="135"/>
      <c r="G606" s="135"/>
      <c r="H606" s="135"/>
      <c r="I606" s="135"/>
      <c r="J606" s="135"/>
      <c r="K606" s="135"/>
      <c r="L606" s="135"/>
      <c r="M606" s="135"/>
      <c r="N606" s="135"/>
      <c r="O606" s="135"/>
      <c r="P606" s="135"/>
      <c r="Q606" s="135"/>
      <c r="R606" s="135"/>
      <c r="S606" s="135"/>
      <c r="T606" s="135"/>
      <c r="U606" s="135"/>
      <c r="V606" s="135"/>
      <c r="W606" s="135"/>
      <c r="X606" s="135"/>
      <c r="Y606" s="135"/>
      <c r="Z606" s="135"/>
    </row>
    <row r="607" spans="1:26" ht="15.75" customHeight="1">
      <c r="A607" s="135"/>
      <c r="B607" s="135"/>
      <c r="C607" s="135"/>
      <c r="D607" s="135"/>
      <c r="E607" s="135"/>
      <c r="F607" s="135"/>
      <c r="G607" s="135"/>
      <c r="H607" s="135"/>
      <c r="I607" s="135"/>
      <c r="J607" s="135"/>
      <c r="K607" s="135"/>
      <c r="L607" s="135"/>
      <c r="M607" s="135"/>
      <c r="N607" s="135"/>
      <c r="O607" s="135"/>
      <c r="P607" s="135"/>
      <c r="Q607" s="135"/>
      <c r="R607" s="135"/>
      <c r="S607" s="135"/>
      <c r="T607" s="135"/>
      <c r="U607" s="135"/>
      <c r="V607" s="135"/>
      <c r="W607" s="135"/>
      <c r="X607" s="135"/>
      <c r="Y607" s="135"/>
      <c r="Z607" s="135"/>
    </row>
    <row r="608" spans="1:26" ht="15.75" customHeight="1">
      <c r="A608" s="135"/>
      <c r="B608" s="135"/>
      <c r="C608" s="135"/>
      <c r="D608" s="135"/>
      <c r="E608" s="135"/>
      <c r="F608" s="135"/>
      <c r="G608" s="135"/>
      <c r="H608" s="135"/>
      <c r="I608" s="135"/>
      <c r="J608" s="135"/>
      <c r="K608" s="135"/>
      <c r="L608" s="135"/>
      <c r="M608" s="135"/>
      <c r="N608" s="135"/>
      <c r="O608" s="135"/>
      <c r="P608" s="135"/>
      <c r="Q608" s="135"/>
      <c r="R608" s="135"/>
      <c r="S608" s="135"/>
      <c r="T608" s="135"/>
      <c r="U608" s="135"/>
      <c r="V608" s="135"/>
      <c r="W608" s="135"/>
      <c r="X608" s="135"/>
      <c r="Y608" s="135"/>
      <c r="Z608" s="135"/>
    </row>
    <row r="609" spans="1:26" ht="15.75" customHeight="1">
      <c r="A609" s="135"/>
      <c r="B609" s="135"/>
      <c r="C609" s="135"/>
      <c r="D609" s="135"/>
      <c r="E609" s="135"/>
      <c r="F609" s="135"/>
      <c r="G609" s="135"/>
      <c r="H609" s="135"/>
      <c r="I609" s="135"/>
      <c r="J609" s="135"/>
      <c r="K609" s="135"/>
      <c r="L609" s="135"/>
      <c r="M609" s="135"/>
      <c r="N609" s="135"/>
      <c r="O609" s="135"/>
      <c r="P609" s="135"/>
      <c r="Q609" s="135"/>
      <c r="R609" s="135"/>
      <c r="S609" s="135"/>
      <c r="T609" s="135"/>
      <c r="U609" s="135"/>
      <c r="V609" s="135"/>
      <c r="W609" s="135"/>
      <c r="X609" s="135"/>
      <c r="Y609" s="135"/>
      <c r="Z609" s="135"/>
    </row>
    <row r="610" spans="1:26" ht="15.75" customHeight="1">
      <c r="A610" s="135"/>
      <c r="B610" s="135"/>
      <c r="C610" s="135"/>
      <c r="D610" s="135"/>
      <c r="E610" s="135"/>
      <c r="F610" s="135"/>
      <c r="G610" s="135"/>
      <c r="H610" s="135"/>
      <c r="I610" s="135"/>
      <c r="J610" s="135"/>
      <c r="K610" s="135"/>
      <c r="L610" s="135"/>
      <c r="M610" s="135"/>
      <c r="N610" s="135"/>
      <c r="O610" s="135"/>
      <c r="P610" s="135"/>
      <c r="Q610" s="135"/>
      <c r="R610" s="135"/>
      <c r="S610" s="135"/>
      <c r="T610" s="135"/>
      <c r="U610" s="135"/>
      <c r="V610" s="135"/>
      <c r="W610" s="135"/>
      <c r="X610" s="135"/>
      <c r="Y610" s="135"/>
      <c r="Z610" s="135"/>
    </row>
    <row r="611" spans="1:26" ht="15.75" customHeight="1">
      <c r="A611" s="135"/>
      <c r="B611" s="135"/>
      <c r="C611" s="135"/>
      <c r="D611" s="135"/>
      <c r="E611" s="135"/>
      <c r="F611" s="135"/>
      <c r="G611" s="135"/>
      <c r="H611" s="135"/>
      <c r="I611" s="135"/>
      <c r="J611" s="135"/>
      <c r="K611" s="135"/>
      <c r="L611" s="135"/>
      <c r="M611" s="135"/>
      <c r="N611" s="135"/>
      <c r="O611" s="135"/>
      <c r="P611" s="135"/>
      <c r="Q611" s="135"/>
      <c r="R611" s="135"/>
      <c r="S611" s="135"/>
      <c r="T611" s="135"/>
      <c r="U611" s="135"/>
      <c r="V611" s="135"/>
      <c r="W611" s="135"/>
      <c r="X611" s="135"/>
      <c r="Y611" s="135"/>
      <c r="Z611" s="135"/>
    </row>
    <row r="612" spans="1:26" ht="15.75" customHeight="1">
      <c r="A612" s="135"/>
      <c r="B612" s="135"/>
      <c r="C612" s="135"/>
      <c r="D612" s="135"/>
      <c r="E612" s="135"/>
      <c r="F612" s="135"/>
      <c r="G612" s="135"/>
      <c r="H612" s="135"/>
      <c r="I612" s="135"/>
      <c r="J612" s="135"/>
      <c r="K612" s="135"/>
      <c r="L612" s="135"/>
      <c r="M612" s="135"/>
      <c r="N612" s="135"/>
      <c r="O612" s="135"/>
      <c r="P612" s="135"/>
      <c r="Q612" s="135"/>
      <c r="R612" s="135"/>
      <c r="S612" s="135"/>
      <c r="T612" s="135"/>
      <c r="U612" s="135"/>
      <c r="V612" s="135"/>
      <c r="W612" s="135"/>
      <c r="X612" s="135"/>
      <c r="Y612" s="135"/>
      <c r="Z612" s="135"/>
    </row>
    <row r="613" spans="1:26" ht="15.75" customHeight="1">
      <c r="A613" s="135"/>
      <c r="B613" s="135"/>
      <c r="C613" s="135"/>
      <c r="D613" s="135"/>
      <c r="E613" s="135"/>
      <c r="F613" s="135"/>
      <c r="G613" s="135"/>
      <c r="H613" s="135"/>
      <c r="I613" s="135"/>
      <c r="J613" s="135"/>
      <c r="K613" s="135"/>
      <c r="L613" s="135"/>
      <c r="M613" s="135"/>
      <c r="N613" s="135"/>
      <c r="O613" s="135"/>
      <c r="P613" s="135"/>
      <c r="Q613" s="135"/>
      <c r="R613" s="135"/>
      <c r="S613" s="135"/>
      <c r="T613" s="135"/>
      <c r="U613" s="135"/>
      <c r="V613" s="135"/>
      <c r="W613" s="135"/>
      <c r="X613" s="135"/>
      <c r="Y613" s="135"/>
      <c r="Z613" s="135"/>
    </row>
    <row r="614" spans="1:26" ht="15.75" customHeight="1">
      <c r="A614" s="135"/>
      <c r="B614" s="135"/>
      <c r="C614" s="135"/>
      <c r="D614" s="135"/>
      <c r="E614" s="135"/>
      <c r="F614" s="135"/>
      <c r="G614" s="135"/>
      <c r="H614" s="135"/>
      <c r="I614" s="135"/>
      <c r="J614" s="135"/>
      <c r="K614" s="135"/>
      <c r="L614" s="135"/>
      <c r="M614" s="135"/>
      <c r="N614" s="135"/>
      <c r="O614" s="135"/>
      <c r="P614" s="135"/>
      <c r="Q614" s="135"/>
      <c r="R614" s="135"/>
      <c r="S614" s="135"/>
      <c r="T614" s="135"/>
      <c r="U614" s="135"/>
      <c r="V614" s="135"/>
      <c r="W614" s="135"/>
      <c r="X614" s="135"/>
      <c r="Y614" s="135"/>
      <c r="Z614" s="135"/>
    </row>
    <row r="615" spans="1:26" ht="15.75" customHeight="1">
      <c r="A615" s="135"/>
      <c r="B615" s="135"/>
      <c r="C615" s="135"/>
      <c r="D615" s="135"/>
      <c r="E615" s="135"/>
      <c r="F615" s="135"/>
      <c r="G615" s="135"/>
      <c r="H615" s="135"/>
      <c r="I615" s="135"/>
      <c r="J615" s="135"/>
      <c r="K615" s="135"/>
      <c r="L615" s="135"/>
      <c r="M615" s="135"/>
      <c r="N615" s="135"/>
      <c r="O615" s="135"/>
      <c r="P615" s="135"/>
      <c r="Q615" s="135"/>
      <c r="R615" s="135"/>
      <c r="S615" s="135"/>
      <c r="T615" s="135"/>
      <c r="U615" s="135"/>
      <c r="V615" s="135"/>
      <c r="W615" s="135"/>
      <c r="X615" s="135"/>
      <c r="Y615" s="135"/>
      <c r="Z615" s="135"/>
    </row>
    <row r="616" spans="1:26" ht="15.75" customHeight="1">
      <c r="A616" s="135"/>
      <c r="B616" s="135"/>
      <c r="C616" s="135"/>
      <c r="D616" s="135"/>
      <c r="E616" s="135"/>
      <c r="F616" s="135"/>
      <c r="G616" s="135"/>
      <c r="H616" s="135"/>
      <c r="I616" s="135"/>
      <c r="J616" s="135"/>
      <c r="K616" s="135"/>
      <c r="L616" s="135"/>
      <c r="M616" s="135"/>
      <c r="N616" s="135"/>
      <c r="O616" s="135"/>
      <c r="P616" s="135"/>
      <c r="Q616" s="135"/>
      <c r="R616" s="135"/>
      <c r="S616" s="135"/>
      <c r="T616" s="135"/>
      <c r="U616" s="135"/>
      <c r="V616" s="135"/>
      <c r="W616" s="135"/>
      <c r="X616" s="135"/>
      <c r="Y616" s="135"/>
      <c r="Z616" s="135"/>
    </row>
    <row r="617" spans="1:26" ht="15.75" customHeight="1">
      <c r="A617" s="135"/>
      <c r="B617" s="135"/>
      <c r="C617" s="135"/>
      <c r="D617" s="135"/>
      <c r="E617" s="135"/>
      <c r="F617" s="135"/>
      <c r="G617" s="135"/>
      <c r="H617" s="135"/>
      <c r="I617" s="135"/>
      <c r="J617" s="135"/>
      <c r="K617" s="135"/>
      <c r="L617" s="135"/>
      <c r="M617" s="135"/>
      <c r="N617" s="135"/>
      <c r="O617" s="135"/>
      <c r="P617" s="135"/>
      <c r="Q617" s="135"/>
      <c r="R617" s="135"/>
      <c r="S617" s="135"/>
      <c r="T617" s="135"/>
      <c r="U617" s="135"/>
      <c r="V617" s="135"/>
      <c r="W617" s="135"/>
      <c r="X617" s="135"/>
      <c r="Y617" s="135"/>
      <c r="Z617" s="135"/>
    </row>
    <row r="618" spans="1:26" ht="15.75" customHeight="1">
      <c r="A618" s="135"/>
      <c r="B618" s="135"/>
      <c r="C618" s="135"/>
      <c r="D618" s="135"/>
      <c r="E618" s="135"/>
      <c r="F618" s="135"/>
      <c r="G618" s="135"/>
      <c r="H618" s="135"/>
      <c r="I618" s="135"/>
      <c r="J618" s="135"/>
      <c r="K618" s="135"/>
      <c r="L618" s="135"/>
      <c r="M618" s="135"/>
      <c r="N618" s="135"/>
      <c r="O618" s="135"/>
      <c r="P618" s="135"/>
      <c r="Q618" s="135"/>
      <c r="R618" s="135"/>
      <c r="S618" s="135"/>
      <c r="T618" s="135"/>
      <c r="U618" s="135"/>
      <c r="V618" s="135"/>
      <c r="W618" s="135"/>
      <c r="X618" s="135"/>
      <c r="Y618" s="135"/>
      <c r="Z618" s="135"/>
    </row>
    <row r="619" spans="1:26" ht="15.75" customHeight="1">
      <c r="A619" s="135"/>
      <c r="B619" s="135"/>
      <c r="C619" s="135"/>
      <c r="D619" s="135"/>
      <c r="E619" s="135"/>
      <c r="F619" s="135"/>
      <c r="G619" s="135"/>
      <c r="H619" s="135"/>
      <c r="I619" s="135"/>
      <c r="J619" s="135"/>
      <c r="K619" s="135"/>
      <c r="L619" s="135"/>
      <c r="M619" s="135"/>
      <c r="N619" s="135"/>
      <c r="O619" s="135"/>
      <c r="P619" s="135"/>
      <c r="Q619" s="135"/>
      <c r="R619" s="135"/>
      <c r="S619" s="135"/>
      <c r="T619" s="135"/>
      <c r="U619" s="135"/>
      <c r="V619" s="135"/>
      <c r="W619" s="135"/>
      <c r="X619" s="135"/>
      <c r="Y619" s="135"/>
      <c r="Z619" s="135"/>
    </row>
    <row r="620" spans="1:26" ht="15.75" customHeight="1">
      <c r="A620" s="135"/>
      <c r="B620" s="135"/>
      <c r="C620" s="135"/>
      <c r="D620" s="135"/>
      <c r="E620" s="135"/>
      <c r="F620" s="135"/>
      <c r="G620" s="135"/>
      <c r="H620" s="135"/>
      <c r="I620" s="135"/>
      <c r="J620" s="135"/>
      <c r="K620" s="135"/>
      <c r="L620" s="135"/>
      <c r="M620" s="135"/>
      <c r="N620" s="135"/>
      <c r="O620" s="135"/>
      <c r="P620" s="135"/>
      <c r="Q620" s="135"/>
      <c r="R620" s="135"/>
      <c r="S620" s="135"/>
      <c r="T620" s="135"/>
      <c r="U620" s="135"/>
      <c r="V620" s="135"/>
      <c r="W620" s="135"/>
      <c r="X620" s="135"/>
      <c r="Y620" s="135"/>
      <c r="Z620" s="135"/>
    </row>
    <row r="621" spans="1:26" ht="15.75" customHeight="1">
      <c r="A621" s="135"/>
      <c r="B621" s="135"/>
      <c r="C621" s="135"/>
      <c r="D621" s="135"/>
      <c r="E621" s="135"/>
      <c r="F621" s="135"/>
      <c r="G621" s="135"/>
      <c r="H621" s="135"/>
      <c r="I621" s="135"/>
      <c r="J621" s="135"/>
      <c r="K621" s="135"/>
      <c r="L621" s="135"/>
      <c r="M621" s="135"/>
      <c r="N621" s="135"/>
      <c r="O621" s="135"/>
      <c r="P621" s="135"/>
      <c r="Q621" s="135"/>
      <c r="R621" s="135"/>
      <c r="S621" s="135"/>
      <c r="T621" s="135"/>
      <c r="U621" s="135"/>
      <c r="V621" s="135"/>
      <c r="W621" s="135"/>
      <c r="X621" s="135"/>
      <c r="Y621" s="135"/>
      <c r="Z621" s="135"/>
    </row>
    <row r="622" spans="1:26" ht="15.75" customHeight="1">
      <c r="A622" s="135"/>
      <c r="B622" s="135"/>
      <c r="C622" s="135"/>
      <c r="D622" s="135"/>
      <c r="E622" s="135"/>
      <c r="F622" s="135"/>
      <c r="G622" s="135"/>
      <c r="H622" s="135"/>
      <c r="I622" s="135"/>
      <c r="J622" s="135"/>
      <c r="K622" s="135"/>
      <c r="L622" s="135"/>
      <c r="M622" s="135"/>
      <c r="N622" s="135"/>
      <c r="O622" s="135"/>
      <c r="P622" s="135"/>
      <c r="Q622" s="135"/>
      <c r="R622" s="135"/>
      <c r="S622" s="135"/>
      <c r="T622" s="135"/>
      <c r="U622" s="135"/>
      <c r="V622" s="135"/>
      <c r="W622" s="135"/>
      <c r="X622" s="135"/>
      <c r="Y622" s="135"/>
      <c r="Z622" s="135"/>
    </row>
    <row r="623" spans="1:26" ht="15.75" customHeight="1">
      <c r="A623" s="135"/>
      <c r="B623" s="135"/>
      <c r="C623" s="135"/>
      <c r="D623" s="135"/>
      <c r="E623" s="135"/>
      <c r="F623" s="135"/>
      <c r="G623" s="135"/>
      <c r="H623" s="135"/>
      <c r="I623" s="135"/>
      <c r="J623" s="135"/>
      <c r="K623" s="135"/>
      <c r="L623" s="135"/>
      <c r="M623" s="135"/>
      <c r="N623" s="135"/>
      <c r="O623" s="135"/>
      <c r="P623" s="135"/>
      <c r="Q623" s="135"/>
      <c r="R623" s="135"/>
      <c r="S623" s="135"/>
      <c r="T623" s="135"/>
      <c r="U623" s="135"/>
      <c r="V623" s="135"/>
      <c r="W623" s="135"/>
      <c r="X623" s="135"/>
      <c r="Y623" s="135"/>
      <c r="Z623" s="135"/>
    </row>
    <row r="624" spans="1:26" ht="15.75" customHeight="1">
      <c r="A624" s="135"/>
      <c r="B624" s="135"/>
      <c r="C624" s="135"/>
      <c r="D624" s="135"/>
      <c r="E624" s="135"/>
      <c r="F624" s="135"/>
      <c r="G624" s="135"/>
      <c r="H624" s="135"/>
      <c r="I624" s="135"/>
      <c r="J624" s="135"/>
      <c r="K624" s="135"/>
      <c r="L624" s="135"/>
      <c r="M624" s="135"/>
      <c r="N624" s="135"/>
      <c r="O624" s="135"/>
      <c r="P624" s="135"/>
      <c r="Q624" s="135"/>
      <c r="R624" s="135"/>
      <c r="S624" s="135"/>
      <c r="T624" s="135"/>
      <c r="U624" s="135"/>
      <c r="V624" s="135"/>
      <c r="W624" s="135"/>
      <c r="X624" s="135"/>
      <c r="Y624" s="135"/>
      <c r="Z624" s="135"/>
    </row>
    <row r="625" spans="1:26" ht="15.75" customHeight="1">
      <c r="A625" s="135"/>
      <c r="B625" s="135"/>
      <c r="C625" s="135"/>
      <c r="D625" s="135"/>
      <c r="E625" s="135"/>
      <c r="F625" s="135"/>
      <c r="G625" s="135"/>
      <c r="H625" s="135"/>
      <c r="I625" s="135"/>
      <c r="J625" s="135"/>
      <c r="K625" s="135"/>
      <c r="L625" s="135"/>
      <c r="M625" s="135"/>
      <c r="N625" s="135"/>
      <c r="O625" s="135"/>
      <c r="P625" s="135"/>
      <c r="Q625" s="135"/>
      <c r="R625" s="135"/>
      <c r="S625" s="135"/>
      <c r="T625" s="135"/>
      <c r="U625" s="135"/>
      <c r="V625" s="135"/>
      <c r="W625" s="135"/>
      <c r="X625" s="135"/>
      <c r="Y625" s="135"/>
      <c r="Z625" s="135"/>
    </row>
    <row r="626" spans="1:26" ht="15.75" customHeight="1">
      <c r="A626" s="135"/>
      <c r="B626" s="135"/>
      <c r="C626" s="135"/>
      <c r="D626" s="135"/>
      <c r="E626" s="135"/>
      <c r="F626" s="135"/>
      <c r="G626" s="135"/>
      <c r="H626" s="135"/>
      <c r="I626" s="135"/>
      <c r="J626" s="135"/>
      <c r="K626" s="135"/>
      <c r="L626" s="135"/>
      <c r="M626" s="135"/>
      <c r="N626" s="135"/>
      <c r="O626" s="135"/>
      <c r="P626" s="135"/>
      <c r="Q626" s="135"/>
      <c r="R626" s="135"/>
      <c r="S626" s="135"/>
      <c r="T626" s="135"/>
      <c r="U626" s="135"/>
      <c r="V626" s="135"/>
      <c r="W626" s="135"/>
      <c r="X626" s="135"/>
      <c r="Y626" s="135"/>
      <c r="Z626" s="135"/>
    </row>
    <row r="627" spans="1:26" ht="15.75" customHeight="1">
      <c r="A627" s="135"/>
      <c r="B627" s="135"/>
      <c r="C627" s="135"/>
      <c r="D627" s="135"/>
      <c r="E627" s="135"/>
      <c r="F627" s="135"/>
      <c r="G627" s="135"/>
      <c r="H627" s="135"/>
      <c r="I627" s="135"/>
      <c r="J627" s="135"/>
      <c r="K627" s="135"/>
      <c r="L627" s="135"/>
      <c r="M627" s="135"/>
      <c r="N627" s="135"/>
      <c r="O627" s="135"/>
      <c r="P627" s="135"/>
      <c r="Q627" s="135"/>
      <c r="R627" s="135"/>
      <c r="S627" s="135"/>
      <c r="T627" s="135"/>
      <c r="U627" s="135"/>
      <c r="V627" s="135"/>
      <c r="W627" s="135"/>
      <c r="X627" s="135"/>
      <c r="Y627" s="135"/>
      <c r="Z627" s="135"/>
    </row>
    <row r="628" spans="1:26" ht="15.75" customHeight="1">
      <c r="A628" s="135"/>
      <c r="B628" s="135"/>
      <c r="C628" s="135"/>
      <c r="D628" s="135"/>
      <c r="E628" s="135"/>
      <c r="F628" s="135"/>
      <c r="G628" s="135"/>
      <c r="H628" s="135"/>
      <c r="I628" s="135"/>
      <c r="J628" s="135"/>
      <c r="K628" s="135"/>
      <c r="L628" s="135"/>
      <c r="M628" s="135"/>
      <c r="N628" s="135"/>
      <c r="O628" s="135"/>
      <c r="P628" s="135"/>
      <c r="Q628" s="135"/>
      <c r="R628" s="135"/>
      <c r="S628" s="135"/>
      <c r="T628" s="135"/>
      <c r="U628" s="135"/>
      <c r="V628" s="135"/>
      <c r="W628" s="135"/>
      <c r="X628" s="135"/>
      <c r="Y628" s="135"/>
      <c r="Z628" s="135"/>
    </row>
    <row r="629" spans="1:26" ht="15.75" customHeight="1">
      <c r="A629" s="135"/>
      <c r="B629" s="135"/>
      <c r="C629" s="135"/>
      <c r="D629" s="135"/>
      <c r="E629" s="135"/>
      <c r="F629" s="135"/>
      <c r="G629" s="135"/>
      <c r="H629" s="135"/>
      <c r="I629" s="135"/>
      <c r="J629" s="135"/>
      <c r="K629" s="135"/>
      <c r="L629" s="135"/>
      <c r="M629" s="135"/>
      <c r="N629" s="135"/>
      <c r="O629" s="135"/>
      <c r="P629" s="135"/>
      <c r="Q629" s="135"/>
      <c r="R629" s="135"/>
      <c r="S629" s="135"/>
      <c r="T629" s="135"/>
      <c r="U629" s="135"/>
      <c r="V629" s="135"/>
      <c r="W629" s="135"/>
      <c r="X629" s="135"/>
      <c r="Y629" s="135"/>
      <c r="Z629" s="135"/>
    </row>
    <row r="630" spans="1:26" ht="15.75" customHeight="1">
      <c r="A630" s="135"/>
      <c r="B630" s="135"/>
      <c r="C630" s="135"/>
      <c r="D630" s="135"/>
      <c r="E630" s="135"/>
      <c r="F630" s="135"/>
      <c r="G630" s="135"/>
      <c r="H630" s="135"/>
      <c r="I630" s="135"/>
      <c r="J630" s="135"/>
      <c r="K630" s="135"/>
      <c r="L630" s="135"/>
      <c r="M630" s="135"/>
      <c r="N630" s="135"/>
      <c r="O630" s="135"/>
      <c r="P630" s="135"/>
      <c r="Q630" s="135"/>
      <c r="R630" s="135"/>
      <c r="S630" s="135"/>
      <c r="T630" s="135"/>
      <c r="U630" s="135"/>
      <c r="V630" s="135"/>
      <c r="W630" s="135"/>
      <c r="X630" s="135"/>
      <c r="Y630" s="135"/>
      <c r="Z630" s="135"/>
    </row>
    <row r="631" spans="1:26" ht="15.75" customHeight="1">
      <c r="A631" s="135"/>
      <c r="B631" s="135"/>
      <c r="C631" s="135"/>
      <c r="D631" s="135"/>
      <c r="E631" s="135"/>
      <c r="F631" s="135"/>
      <c r="G631" s="135"/>
      <c r="H631" s="135"/>
      <c r="I631" s="135"/>
      <c r="J631" s="135"/>
      <c r="K631" s="135"/>
      <c r="L631" s="135"/>
      <c r="M631" s="135"/>
      <c r="N631" s="135"/>
      <c r="O631" s="135"/>
      <c r="P631" s="135"/>
      <c r="Q631" s="135"/>
      <c r="R631" s="135"/>
      <c r="S631" s="135"/>
      <c r="T631" s="135"/>
      <c r="U631" s="135"/>
      <c r="V631" s="135"/>
      <c r="W631" s="135"/>
      <c r="X631" s="135"/>
      <c r="Y631" s="135"/>
      <c r="Z631" s="135"/>
    </row>
    <row r="632" spans="1:26" ht="15.75" customHeight="1">
      <c r="A632" s="135"/>
      <c r="B632" s="135"/>
      <c r="C632" s="135"/>
      <c r="D632" s="135"/>
      <c r="E632" s="135"/>
      <c r="F632" s="135"/>
      <c r="G632" s="135"/>
      <c r="H632" s="135"/>
      <c r="I632" s="135"/>
      <c r="J632" s="135"/>
      <c r="K632" s="135"/>
      <c r="L632" s="135"/>
      <c r="M632" s="135"/>
      <c r="N632" s="135"/>
      <c r="O632" s="135"/>
      <c r="P632" s="135"/>
      <c r="Q632" s="135"/>
      <c r="R632" s="135"/>
      <c r="S632" s="135"/>
      <c r="T632" s="135"/>
      <c r="U632" s="135"/>
      <c r="V632" s="135"/>
      <c r="W632" s="135"/>
      <c r="X632" s="135"/>
      <c r="Y632" s="135"/>
      <c r="Z632" s="135"/>
    </row>
    <row r="633" spans="1:26" ht="15.75" customHeight="1">
      <c r="A633" s="135"/>
      <c r="B633" s="135"/>
      <c r="C633" s="135"/>
      <c r="D633" s="135"/>
      <c r="E633" s="135"/>
      <c r="F633" s="135"/>
      <c r="G633" s="135"/>
      <c r="H633" s="135"/>
      <c r="I633" s="135"/>
      <c r="J633" s="135"/>
      <c r="K633" s="135"/>
      <c r="L633" s="135"/>
      <c r="M633" s="135"/>
      <c r="N633" s="135"/>
      <c r="O633" s="135"/>
      <c r="P633" s="135"/>
      <c r="Q633" s="135"/>
      <c r="R633" s="135"/>
      <c r="S633" s="135"/>
      <c r="T633" s="135"/>
      <c r="U633" s="135"/>
      <c r="V633" s="135"/>
      <c r="W633" s="135"/>
      <c r="X633" s="135"/>
      <c r="Y633" s="135"/>
      <c r="Z633" s="135"/>
    </row>
    <row r="634" spans="1:26" ht="15.75" customHeight="1">
      <c r="A634" s="135"/>
      <c r="B634" s="135"/>
      <c r="C634" s="135"/>
      <c r="D634" s="135"/>
      <c r="E634" s="135"/>
      <c r="F634" s="135"/>
      <c r="G634" s="135"/>
      <c r="H634" s="135"/>
      <c r="I634" s="135"/>
      <c r="J634" s="135"/>
      <c r="K634" s="135"/>
      <c r="L634" s="135"/>
      <c r="M634" s="135"/>
      <c r="N634" s="135"/>
      <c r="O634" s="135"/>
      <c r="P634" s="135"/>
      <c r="Q634" s="135"/>
      <c r="R634" s="135"/>
      <c r="S634" s="135"/>
      <c r="T634" s="135"/>
      <c r="U634" s="135"/>
      <c r="V634" s="135"/>
      <c r="W634" s="135"/>
      <c r="X634" s="135"/>
      <c r="Y634" s="135"/>
      <c r="Z634" s="135"/>
    </row>
    <row r="635" spans="1:26" ht="15.75" customHeight="1">
      <c r="A635" s="135"/>
      <c r="B635" s="135"/>
      <c r="C635" s="135"/>
      <c r="D635" s="135"/>
      <c r="E635" s="135"/>
      <c r="F635" s="135"/>
      <c r="G635" s="135"/>
      <c r="H635" s="135"/>
      <c r="I635" s="135"/>
      <c r="J635" s="135"/>
      <c r="K635" s="135"/>
      <c r="L635" s="135"/>
      <c r="M635" s="135"/>
      <c r="N635" s="135"/>
      <c r="O635" s="135"/>
      <c r="P635" s="135"/>
      <c r="Q635" s="135"/>
      <c r="R635" s="135"/>
      <c r="S635" s="135"/>
      <c r="T635" s="135"/>
      <c r="U635" s="135"/>
      <c r="V635" s="135"/>
      <c r="W635" s="135"/>
      <c r="X635" s="135"/>
      <c r="Y635" s="135"/>
      <c r="Z635" s="135"/>
    </row>
    <row r="636" spans="1:26" ht="15.75" customHeight="1">
      <c r="A636" s="135"/>
      <c r="B636" s="135"/>
      <c r="C636" s="135"/>
      <c r="D636" s="135"/>
      <c r="E636" s="135"/>
      <c r="F636" s="135"/>
      <c r="G636" s="135"/>
      <c r="H636" s="135"/>
      <c r="I636" s="135"/>
      <c r="J636" s="135"/>
      <c r="K636" s="135"/>
      <c r="L636" s="135"/>
      <c r="M636" s="135"/>
      <c r="N636" s="135"/>
      <c r="O636" s="135"/>
      <c r="P636" s="135"/>
      <c r="Q636" s="135"/>
      <c r="R636" s="135"/>
      <c r="S636" s="135"/>
      <c r="T636" s="135"/>
      <c r="U636" s="135"/>
      <c r="V636" s="135"/>
      <c r="W636" s="135"/>
      <c r="X636" s="135"/>
      <c r="Y636" s="135"/>
      <c r="Z636" s="135"/>
    </row>
    <row r="637" spans="1:26" ht="15.75" customHeight="1">
      <c r="A637" s="135"/>
      <c r="B637" s="135"/>
      <c r="C637" s="135"/>
      <c r="D637" s="135"/>
      <c r="E637" s="135"/>
      <c r="F637" s="135"/>
      <c r="G637" s="135"/>
      <c r="H637" s="135"/>
      <c r="I637" s="135"/>
      <c r="J637" s="135"/>
      <c r="K637" s="135"/>
      <c r="L637" s="135"/>
      <c r="M637" s="135"/>
      <c r="N637" s="135"/>
      <c r="O637" s="135"/>
      <c r="P637" s="135"/>
      <c r="Q637" s="135"/>
      <c r="R637" s="135"/>
      <c r="S637" s="135"/>
      <c r="T637" s="135"/>
      <c r="U637" s="135"/>
      <c r="V637" s="135"/>
      <c r="W637" s="135"/>
      <c r="X637" s="135"/>
      <c r="Y637" s="135"/>
      <c r="Z637" s="135"/>
    </row>
    <row r="638" spans="1:26" ht="15.75" customHeight="1">
      <c r="A638" s="135"/>
      <c r="B638" s="135"/>
      <c r="C638" s="135"/>
      <c r="D638" s="135"/>
      <c r="E638" s="135"/>
      <c r="F638" s="135"/>
      <c r="G638" s="135"/>
      <c r="H638" s="135"/>
      <c r="I638" s="135"/>
      <c r="J638" s="135"/>
      <c r="K638" s="135"/>
      <c r="L638" s="135"/>
      <c r="M638" s="135"/>
      <c r="N638" s="135"/>
      <c r="O638" s="135"/>
      <c r="P638" s="135"/>
      <c r="Q638" s="135"/>
      <c r="R638" s="135"/>
      <c r="S638" s="135"/>
      <c r="T638" s="135"/>
      <c r="U638" s="135"/>
      <c r="V638" s="135"/>
      <c r="W638" s="135"/>
      <c r="X638" s="135"/>
      <c r="Y638" s="135"/>
      <c r="Z638" s="135"/>
    </row>
    <row r="639" spans="1:26" ht="15.75" customHeight="1">
      <c r="A639" s="135"/>
      <c r="B639" s="135"/>
      <c r="C639" s="135"/>
      <c r="D639" s="135"/>
      <c r="E639" s="135"/>
      <c r="F639" s="135"/>
      <c r="G639" s="135"/>
      <c r="H639" s="135"/>
      <c r="I639" s="135"/>
      <c r="J639" s="135"/>
      <c r="K639" s="135"/>
      <c r="L639" s="135"/>
      <c r="M639" s="135"/>
      <c r="N639" s="135"/>
      <c r="O639" s="135"/>
      <c r="P639" s="135"/>
      <c r="Q639" s="135"/>
      <c r="R639" s="135"/>
      <c r="S639" s="135"/>
      <c r="T639" s="135"/>
      <c r="U639" s="135"/>
      <c r="V639" s="135"/>
      <c r="W639" s="135"/>
      <c r="X639" s="135"/>
      <c r="Y639" s="135"/>
      <c r="Z639" s="135"/>
    </row>
    <row r="640" spans="1:26" ht="15.75" customHeight="1">
      <c r="A640" s="135"/>
      <c r="B640" s="135"/>
      <c r="C640" s="135"/>
      <c r="D640" s="135"/>
      <c r="E640" s="135"/>
      <c r="F640" s="135"/>
      <c r="G640" s="135"/>
      <c r="H640" s="135"/>
      <c r="I640" s="135"/>
      <c r="J640" s="135"/>
      <c r="K640" s="135"/>
      <c r="L640" s="135"/>
      <c r="M640" s="135"/>
      <c r="N640" s="135"/>
      <c r="O640" s="135"/>
      <c r="P640" s="135"/>
      <c r="Q640" s="135"/>
      <c r="R640" s="135"/>
      <c r="S640" s="135"/>
      <c r="T640" s="135"/>
      <c r="U640" s="135"/>
      <c r="V640" s="135"/>
      <c r="W640" s="135"/>
      <c r="X640" s="135"/>
      <c r="Y640" s="135"/>
      <c r="Z640" s="135"/>
    </row>
    <row r="641" spans="1:26" ht="15.75" customHeight="1">
      <c r="A641" s="135"/>
      <c r="B641" s="135"/>
      <c r="C641" s="135"/>
      <c r="D641" s="135"/>
      <c r="E641" s="135"/>
      <c r="F641" s="135"/>
      <c r="G641" s="135"/>
      <c r="H641" s="135"/>
      <c r="I641" s="135"/>
      <c r="J641" s="135"/>
      <c r="K641" s="135"/>
      <c r="L641" s="135"/>
      <c r="M641" s="135"/>
      <c r="N641" s="135"/>
      <c r="O641" s="135"/>
      <c r="P641" s="135"/>
      <c r="Q641" s="135"/>
      <c r="R641" s="135"/>
      <c r="S641" s="135"/>
      <c r="T641" s="135"/>
      <c r="U641" s="135"/>
      <c r="V641" s="135"/>
      <c r="W641" s="135"/>
      <c r="X641" s="135"/>
      <c r="Y641" s="135"/>
      <c r="Z641" s="135"/>
    </row>
    <row r="642" spans="1:26" ht="15.75" customHeight="1">
      <c r="A642" s="135"/>
      <c r="B642" s="135"/>
      <c r="C642" s="135"/>
      <c r="D642" s="135"/>
      <c r="E642" s="135"/>
      <c r="F642" s="135"/>
      <c r="G642" s="135"/>
      <c r="H642" s="135"/>
      <c r="I642" s="135"/>
      <c r="J642" s="135"/>
      <c r="K642" s="135"/>
      <c r="L642" s="135"/>
      <c r="M642" s="135"/>
      <c r="N642" s="135"/>
      <c r="O642" s="135"/>
      <c r="P642" s="135"/>
      <c r="Q642" s="135"/>
      <c r="R642" s="135"/>
      <c r="S642" s="135"/>
      <c r="T642" s="135"/>
      <c r="U642" s="135"/>
      <c r="V642" s="135"/>
      <c r="W642" s="135"/>
      <c r="X642" s="135"/>
      <c r="Y642" s="135"/>
      <c r="Z642" s="135"/>
    </row>
    <row r="643" spans="1:26" ht="15.75" customHeight="1">
      <c r="A643" s="135"/>
      <c r="B643" s="135"/>
      <c r="C643" s="135"/>
      <c r="D643" s="135"/>
      <c r="E643" s="135"/>
      <c r="F643" s="135"/>
      <c r="G643" s="135"/>
      <c r="H643" s="135"/>
      <c r="I643" s="135"/>
      <c r="J643" s="135"/>
      <c r="K643" s="135"/>
      <c r="L643" s="135"/>
      <c r="M643" s="135"/>
      <c r="N643" s="135"/>
      <c r="O643" s="135"/>
      <c r="P643" s="135"/>
      <c r="Q643" s="135"/>
      <c r="R643" s="135"/>
      <c r="S643" s="135"/>
      <c r="T643" s="135"/>
      <c r="U643" s="135"/>
      <c r="V643" s="135"/>
      <c r="W643" s="135"/>
      <c r="X643" s="135"/>
      <c r="Y643" s="135"/>
      <c r="Z643" s="135"/>
    </row>
    <row r="644" spans="1:26" ht="15.75" customHeight="1">
      <c r="A644" s="135"/>
      <c r="B644" s="135"/>
      <c r="C644" s="135"/>
      <c r="D644" s="135"/>
      <c r="E644" s="135"/>
      <c r="F644" s="135"/>
      <c r="G644" s="135"/>
      <c r="H644" s="135"/>
      <c r="I644" s="135"/>
      <c r="J644" s="135"/>
      <c r="K644" s="135"/>
      <c r="L644" s="135"/>
      <c r="M644" s="135"/>
      <c r="N644" s="135"/>
      <c r="O644" s="135"/>
      <c r="P644" s="135"/>
      <c r="Q644" s="135"/>
      <c r="R644" s="135"/>
      <c r="S644" s="135"/>
      <c r="T644" s="135"/>
      <c r="U644" s="135"/>
      <c r="V644" s="135"/>
      <c r="W644" s="135"/>
      <c r="X644" s="135"/>
      <c r="Y644" s="135"/>
      <c r="Z644" s="135"/>
    </row>
    <row r="645" spans="1:26" ht="15.75" customHeight="1">
      <c r="A645" s="135"/>
      <c r="B645" s="135"/>
      <c r="C645" s="135"/>
      <c r="D645" s="135"/>
      <c r="E645" s="135"/>
      <c r="F645" s="135"/>
      <c r="G645" s="135"/>
      <c r="H645" s="135"/>
      <c r="I645" s="135"/>
      <c r="J645" s="135"/>
      <c r="K645" s="135"/>
      <c r="L645" s="135"/>
      <c r="M645" s="135"/>
      <c r="N645" s="135"/>
      <c r="O645" s="135"/>
      <c r="P645" s="135"/>
      <c r="Q645" s="135"/>
      <c r="R645" s="135"/>
      <c r="S645" s="135"/>
      <c r="T645" s="135"/>
      <c r="U645" s="135"/>
      <c r="V645" s="135"/>
      <c r="W645" s="135"/>
      <c r="X645" s="135"/>
      <c r="Y645" s="135"/>
      <c r="Z645" s="135"/>
    </row>
    <row r="646" spans="1:26" ht="15.75" customHeight="1">
      <c r="A646" s="135"/>
      <c r="B646" s="135"/>
      <c r="C646" s="135"/>
      <c r="D646" s="135"/>
      <c r="E646" s="135"/>
      <c r="F646" s="135"/>
      <c r="G646" s="135"/>
      <c r="H646" s="135"/>
      <c r="I646" s="135"/>
      <c r="J646" s="135"/>
      <c r="K646" s="135"/>
      <c r="L646" s="135"/>
      <c r="M646" s="135"/>
      <c r="N646" s="135"/>
      <c r="O646" s="135"/>
      <c r="P646" s="135"/>
      <c r="Q646" s="135"/>
      <c r="R646" s="135"/>
      <c r="S646" s="135"/>
      <c r="T646" s="135"/>
      <c r="U646" s="135"/>
      <c r="V646" s="135"/>
      <c r="W646" s="135"/>
      <c r="X646" s="135"/>
      <c r="Y646" s="135"/>
      <c r="Z646" s="135"/>
    </row>
    <row r="647" spans="1:26" ht="15.75" customHeight="1">
      <c r="A647" s="135"/>
      <c r="B647" s="135"/>
      <c r="C647" s="135"/>
      <c r="D647" s="135"/>
      <c r="E647" s="135"/>
      <c r="F647" s="135"/>
      <c r="G647" s="135"/>
      <c r="H647" s="135"/>
      <c r="I647" s="135"/>
      <c r="J647" s="135"/>
      <c r="K647" s="135"/>
      <c r="L647" s="135"/>
      <c r="M647" s="135"/>
      <c r="N647" s="135"/>
      <c r="O647" s="135"/>
      <c r="P647" s="135"/>
      <c r="Q647" s="135"/>
      <c r="R647" s="135"/>
      <c r="S647" s="135"/>
      <c r="T647" s="135"/>
      <c r="U647" s="135"/>
      <c r="V647" s="135"/>
      <c r="W647" s="135"/>
      <c r="X647" s="135"/>
      <c r="Y647" s="135"/>
      <c r="Z647" s="135"/>
    </row>
    <row r="648" spans="1:26" ht="15.75" customHeight="1">
      <c r="A648" s="135"/>
      <c r="B648" s="135"/>
      <c r="C648" s="135"/>
      <c r="D648" s="135"/>
      <c r="E648" s="135"/>
      <c r="F648" s="135"/>
      <c r="G648" s="135"/>
      <c r="H648" s="135"/>
      <c r="I648" s="135"/>
      <c r="J648" s="135"/>
      <c r="K648" s="135"/>
      <c r="L648" s="135"/>
      <c r="M648" s="135"/>
      <c r="N648" s="135"/>
      <c r="O648" s="135"/>
      <c r="P648" s="135"/>
      <c r="Q648" s="135"/>
      <c r="R648" s="135"/>
      <c r="S648" s="135"/>
      <c r="T648" s="135"/>
      <c r="U648" s="135"/>
      <c r="V648" s="135"/>
      <c r="W648" s="135"/>
      <c r="X648" s="135"/>
      <c r="Y648" s="135"/>
      <c r="Z648" s="135"/>
    </row>
    <row r="649" spans="1:26" ht="15.75" customHeight="1">
      <c r="A649" s="135"/>
      <c r="B649" s="135"/>
      <c r="C649" s="135"/>
      <c r="D649" s="135"/>
      <c r="E649" s="135"/>
      <c r="F649" s="135"/>
      <c r="G649" s="135"/>
      <c r="H649" s="135"/>
      <c r="I649" s="135"/>
      <c r="J649" s="135"/>
      <c r="K649" s="135"/>
      <c r="L649" s="135"/>
      <c r="M649" s="135"/>
      <c r="N649" s="135"/>
      <c r="O649" s="135"/>
      <c r="P649" s="135"/>
      <c r="Q649" s="135"/>
      <c r="R649" s="135"/>
      <c r="S649" s="135"/>
      <c r="T649" s="135"/>
      <c r="U649" s="135"/>
      <c r="V649" s="135"/>
      <c r="W649" s="135"/>
      <c r="X649" s="135"/>
      <c r="Y649" s="135"/>
      <c r="Z649" s="135"/>
    </row>
    <row r="650" spans="1:26" ht="15.75" customHeight="1">
      <c r="A650" s="135"/>
      <c r="B650" s="135"/>
      <c r="C650" s="135"/>
      <c r="D650" s="135"/>
      <c r="E650" s="135"/>
      <c r="F650" s="135"/>
      <c r="G650" s="135"/>
      <c r="H650" s="135"/>
      <c r="I650" s="135"/>
      <c r="J650" s="135"/>
      <c r="K650" s="135"/>
      <c r="L650" s="135"/>
      <c r="M650" s="135"/>
      <c r="N650" s="135"/>
      <c r="O650" s="135"/>
      <c r="P650" s="135"/>
      <c r="Q650" s="135"/>
      <c r="R650" s="135"/>
      <c r="S650" s="135"/>
      <c r="T650" s="135"/>
      <c r="U650" s="135"/>
      <c r="V650" s="135"/>
      <c r="W650" s="135"/>
      <c r="X650" s="135"/>
      <c r="Y650" s="135"/>
      <c r="Z650" s="135"/>
    </row>
    <row r="651" spans="1:26" ht="15.75" customHeight="1">
      <c r="A651" s="135"/>
      <c r="B651" s="135"/>
      <c r="C651" s="135"/>
      <c r="D651" s="135"/>
      <c r="E651" s="135"/>
      <c r="F651" s="135"/>
      <c r="G651" s="135"/>
      <c r="H651" s="135"/>
      <c r="I651" s="135"/>
      <c r="J651" s="135"/>
      <c r="K651" s="135"/>
      <c r="L651" s="135"/>
      <c r="M651" s="135"/>
      <c r="N651" s="135"/>
      <c r="O651" s="135"/>
      <c r="P651" s="135"/>
      <c r="Q651" s="135"/>
      <c r="R651" s="135"/>
      <c r="S651" s="135"/>
      <c r="T651" s="135"/>
      <c r="U651" s="135"/>
      <c r="V651" s="135"/>
      <c r="W651" s="135"/>
      <c r="X651" s="135"/>
      <c r="Y651" s="135"/>
      <c r="Z651" s="135"/>
    </row>
    <row r="652" spans="1:26" ht="15.75" customHeight="1">
      <c r="A652" s="135"/>
      <c r="B652" s="135"/>
      <c r="C652" s="135"/>
      <c r="D652" s="135"/>
      <c r="E652" s="135"/>
      <c r="F652" s="135"/>
      <c r="G652" s="135"/>
      <c r="H652" s="135"/>
      <c r="I652" s="135"/>
      <c r="J652" s="135"/>
      <c r="K652" s="135"/>
      <c r="L652" s="135"/>
      <c r="M652" s="135"/>
      <c r="N652" s="135"/>
      <c r="O652" s="135"/>
      <c r="P652" s="135"/>
      <c r="Q652" s="135"/>
      <c r="R652" s="135"/>
      <c r="S652" s="135"/>
      <c r="T652" s="135"/>
      <c r="U652" s="135"/>
      <c r="V652" s="135"/>
      <c r="W652" s="135"/>
      <c r="X652" s="135"/>
      <c r="Y652" s="135"/>
      <c r="Z652" s="135"/>
    </row>
    <row r="653" spans="1:26" ht="15.75" customHeight="1">
      <c r="A653" s="135"/>
      <c r="B653" s="135"/>
      <c r="C653" s="135"/>
      <c r="D653" s="135"/>
      <c r="E653" s="135"/>
      <c r="F653" s="135"/>
      <c r="G653" s="135"/>
      <c r="H653" s="135"/>
      <c r="I653" s="135"/>
      <c r="J653" s="135"/>
      <c r="K653" s="135"/>
      <c r="L653" s="135"/>
      <c r="M653" s="135"/>
      <c r="N653" s="135"/>
      <c r="O653" s="135"/>
      <c r="P653" s="135"/>
      <c r="Q653" s="135"/>
      <c r="R653" s="135"/>
      <c r="S653" s="135"/>
      <c r="T653" s="135"/>
      <c r="U653" s="135"/>
      <c r="V653" s="135"/>
      <c r="W653" s="135"/>
      <c r="X653" s="135"/>
      <c r="Y653" s="135"/>
      <c r="Z653" s="135"/>
    </row>
    <row r="654" spans="1:26" ht="15.75" customHeight="1">
      <c r="A654" s="135"/>
      <c r="B654" s="135"/>
      <c r="C654" s="135"/>
      <c r="D654" s="135"/>
      <c r="E654" s="135"/>
      <c r="F654" s="135"/>
      <c r="G654" s="135"/>
      <c r="H654" s="135"/>
      <c r="I654" s="135"/>
      <c r="J654" s="135"/>
      <c r="K654" s="135"/>
      <c r="L654" s="135"/>
      <c r="M654" s="135"/>
      <c r="N654" s="135"/>
      <c r="O654" s="135"/>
      <c r="P654" s="135"/>
      <c r="Q654" s="135"/>
      <c r="R654" s="135"/>
      <c r="S654" s="135"/>
      <c r="T654" s="135"/>
      <c r="U654" s="135"/>
      <c r="V654" s="135"/>
      <c r="W654" s="135"/>
      <c r="X654" s="135"/>
      <c r="Y654" s="135"/>
      <c r="Z654" s="135"/>
    </row>
    <row r="655" spans="1:26" ht="15.75" customHeight="1">
      <c r="A655" s="135"/>
      <c r="B655" s="135"/>
      <c r="C655" s="135"/>
      <c r="D655" s="135"/>
      <c r="E655" s="135"/>
      <c r="F655" s="135"/>
      <c r="G655" s="135"/>
      <c r="H655" s="135"/>
      <c r="I655" s="135"/>
      <c r="J655" s="135"/>
      <c r="K655" s="135"/>
      <c r="L655" s="135"/>
      <c r="M655" s="135"/>
      <c r="N655" s="135"/>
      <c r="O655" s="135"/>
      <c r="P655" s="135"/>
      <c r="Q655" s="135"/>
      <c r="R655" s="135"/>
      <c r="S655" s="135"/>
      <c r="T655" s="135"/>
      <c r="U655" s="135"/>
      <c r="V655" s="135"/>
      <c r="W655" s="135"/>
      <c r="X655" s="135"/>
      <c r="Y655" s="135"/>
      <c r="Z655" s="135"/>
    </row>
    <row r="656" spans="1:26" ht="15.75" customHeight="1">
      <c r="A656" s="135"/>
      <c r="B656" s="135"/>
      <c r="C656" s="135"/>
      <c r="D656" s="135"/>
      <c r="E656" s="135"/>
      <c r="F656" s="135"/>
      <c r="G656" s="135"/>
      <c r="H656" s="135"/>
      <c r="I656" s="135"/>
      <c r="J656" s="135"/>
      <c r="K656" s="135"/>
      <c r="L656" s="135"/>
      <c r="M656" s="135"/>
      <c r="N656" s="135"/>
      <c r="O656" s="135"/>
      <c r="P656" s="135"/>
      <c r="Q656" s="135"/>
      <c r="R656" s="135"/>
      <c r="S656" s="135"/>
      <c r="T656" s="135"/>
      <c r="U656" s="135"/>
      <c r="V656" s="135"/>
      <c r="W656" s="135"/>
      <c r="X656" s="135"/>
      <c r="Y656" s="135"/>
      <c r="Z656" s="135"/>
    </row>
    <row r="657" spans="1:26" ht="15.75" customHeight="1">
      <c r="A657" s="135"/>
      <c r="B657" s="135"/>
      <c r="C657" s="135"/>
      <c r="D657" s="135"/>
      <c r="E657" s="135"/>
      <c r="F657" s="135"/>
      <c r="G657" s="135"/>
      <c r="H657" s="135"/>
      <c r="I657" s="135"/>
      <c r="J657" s="135"/>
      <c r="K657" s="135"/>
      <c r="L657" s="135"/>
      <c r="M657" s="135"/>
      <c r="N657" s="135"/>
      <c r="O657" s="135"/>
      <c r="P657" s="135"/>
      <c r="Q657" s="135"/>
      <c r="R657" s="135"/>
      <c r="S657" s="135"/>
      <c r="T657" s="135"/>
      <c r="U657" s="135"/>
      <c r="V657" s="135"/>
      <c r="W657" s="135"/>
      <c r="X657" s="135"/>
      <c r="Y657" s="135"/>
      <c r="Z657" s="135"/>
    </row>
    <row r="658" spans="1:26" ht="15.75" customHeight="1">
      <c r="A658" s="135"/>
      <c r="B658" s="135"/>
      <c r="C658" s="135"/>
      <c r="D658" s="135"/>
      <c r="E658" s="135"/>
      <c r="F658" s="135"/>
      <c r="G658" s="135"/>
      <c r="H658" s="135"/>
      <c r="I658" s="135"/>
      <c r="J658" s="135"/>
      <c r="K658" s="135"/>
      <c r="L658" s="135"/>
      <c r="M658" s="135"/>
      <c r="N658" s="135"/>
      <c r="O658" s="135"/>
      <c r="P658" s="135"/>
      <c r="Q658" s="135"/>
      <c r="R658" s="135"/>
      <c r="S658" s="135"/>
      <c r="T658" s="135"/>
      <c r="U658" s="135"/>
      <c r="V658" s="135"/>
      <c r="W658" s="135"/>
      <c r="X658" s="135"/>
      <c r="Y658" s="135"/>
      <c r="Z658" s="135"/>
    </row>
    <row r="659" spans="1:26" ht="15.75" customHeight="1">
      <c r="A659" s="135"/>
      <c r="B659" s="135"/>
      <c r="C659" s="135"/>
      <c r="D659" s="135"/>
      <c r="E659" s="135"/>
      <c r="F659" s="135"/>
      <c r="G659" s="135"/>
      <c r="H659" s="135"/>
      <c r="I659" s="135"/>
      <c r="J659" s="135"/>
      <c r="K659" s="135"/>
      <c r="L659" s="135"/>
      <c r="M659" s="135"/>
      <c r="N659" s="135"/>
      <c r="O659" s="135"/>
      <c r="P659" s="135"/>
      <c r="Q659" s="135"/>
      <c r="R659" s="135"/>
      <c r="S659" s="135"/>
      <c r="T659" s="135"/>
      <c r="U659" s="135"/>
      <c r="V659" s="135"/>
      <c r="W659" s="135"/>
      <c r="X659" s="135"/>
      <c r="Y659" s="135"/>
      <c r="Z659" s="135"/>
    </row>
    <row r="660" spans="1:26" ht="15.75" customHeight="1">
      <c r="A660" s="135"/>
      <c r="B660" s="135"/>
      <c r="C660" s="135"/>
      <c r="D660" s="135"/>
      <c r="E660" s="135"/>
      <c r="F660" s="135"/>
      <c r="G660" s="135"/>
      <c r="H660" s="135"/>
      <c r="I660" s="135"/>
      <c r="J660" s="135"/>
      <c r="K660" s="135"/>
      <c r="L660" s="135"/>
      <c r="M660" s="135"/>
      <c r="N660" s="135"/>
      <c r="O660" s="135"/>
      <c r="P660" s="135"/>
      <c r="Q660" s="135"/>
      <c r="R660" s="135"/>
      <c r="S660" s="135"/>
      <c r="T660" s="135"/>
      <c r="U660" s="135"/>
      <c r="V660" s="135"/>
      <c r="W660" s="135"/>
      <c r="X660" s="135"/>
      <c r="Y660" s="135"/>
      <c r="Z660" s="135"/>
    </row>
    <row r="661" spans="1:26" ht="15.75" customHeight="1">
      <c r="A661" s="135"/>
      <c r="B661" s="135"/>
      <c r="C661" s="135"/>
      <c r="D661" s="135"/>
      <c r="E661" s="135"/>
      <c r="F661" s="135"/>
      <c r="G661" s="135"/>
      <c r="H661" s="135"/>
      <c r="I661" s="135"/>
      <c r="J661" s="135"/>
      <c r="K661" s="135"/>
      <c r="L661" s="135"/>
      <c r="M661" s="135"/>
      <c r="N661" s="135"/>
      <c r="O661" s="135"/>
      <c r="P661" s="135"/>
      <c r="Q661" s="135"/>
      <c r="R661" s="135"/>
      <c r="S661" s="135"/>
      <c r="T661" s="135"/>
      <c r="U661" s="135"/>
      <c r="V661" s="135"/>
      <c r="W661" s="135"/>
      <c r="X661" s="135"/>
      <c r="Y661" s="135"/>
      <c r="Z661" s="135"/>
    </row>
    <row r="662" spans="1:26" ht="15.75" customHeight="1">
      <c r="A662" s="135"/>
      <c r="B662" s="135"/>
      <c r="C662" s="135"/>
      <c r="D662" s="135"/>
      <c r="E662" s="135"/>
      <c r="F662" s="135"/>
      <c r="G662" s="135"/>
      <c r="H662" s="135"/>
      <c r="I662" s="135"/>
      <c r="J662" s="135"/>
      <c r="K662" s="135"/>
      <c r="L662" s="135"/>
      <c r="M662" s="135"/>
      <c r="N662" s="135"/>
      <c r="O662" s="135"/>
      <c r="P662" s="135"/>
      <c r="Q662" s="135"/>
      <c r="R662" s="135"/>
      <c r="S662" s="135"/>
      <c r="T662" s="135"/>
      <c r="U662" s="135"/>
      <c r="V662" s="135"/>
      <c r="W662" s="135"/>
      <c r="X662" s="135"/>
      <c r="Y662" s="135"/>
      <c r="Z662" s="135"/>
    </row>
    <row r="663" spans="1:26" ht="15.75" customHeight="1">
      <c r="A663" s="135"/>
      <c r="B663" s="135"/>
      <c r="C663" s="135"/>
      <c r="D663" s="135"/>
      <c r="E663" s="135"/>
      <c r="F663" s="135"/>
      <c r="G663" s="135"/>
      <c r="H663" s="135"/>
      <c r="I663" s="135"/>
      <c r="J663" s="135"/>
      <c r="K663" s="135"/>
      <c r="L663" s="135"/>
      <c r="M663" s="135"/>
      <c r="N663" s="135"/>
      <c r="O663" s="135"/>
      <c r="P663" s="135"/>
      <c r="Q663" s="135"/>
      <c r="R663" s="135"/>
      <c r="S663" s="135"/>
      <c r="T663" s="135"/>
      <c r="U663" s="135"/>
      <c r="V663" s="135"/>
      <c r="W663" s="135"/>
      <c r="X663" s="135"/>
      <c r="Y663" s="135"/>
      <c r="Z663" s="135"/>
    </row>
    <row r="664" spans="1:26" ht="15.75" customHeight="1">
      <c r="A664" s="135"/>
      <c r="B664" s="135"/>
      <c r="C664" s="135"/>
      <c r="D664" s="135"/>
      <c r="E664" s="135"/>
      <c r="F664" s="135"/>
      <c r="G664" s="135"/>
      <c r="H664" s="135"/>
      <c r="I664" s="135"/>
      <c r="J664" s="135"/>
      <c r="K664" s="135"/>
      <c r="L664" s="135"/>
      <c r="M664" s="135"/>
      <c r="N664" s="135"/>
      <c r="O664" s="135"/>
      <c r="P664" s="135"/>
      <c r="Q664" s="135"/>
      <c r="R664" s="135"/>
      <c r="S664" s="135"/>
      <c r="T664" s="135"/>
      <c r="U664" s="135"/>
      <c r="V664" s="135"/>
      <c r="W664" s="135"/>
      <c r="X664" s="135"/>
      <c r="Y664" s="135"/>
      <c r="Z664" s="135"/>
    </row>
    <row r="665" spans="1:26" ht="15.75" customHeight="1">
      <c r="A665" s="135"/>
      <c r="B665" s="135"/>
      <c r="C665" s="135"/>
      <c r="D665" s="135"/>
      <c r="E665" s="135"/>
      <c r="F665" s="135"/>
      <c r="G665" s="135"/>
      <c r="H665" s="135"/>
      <c r="I665" s="135"/>
      <c r="J665" s="135"/>
      <c r="K665" s="135"/>
      <c r="L665" s="135"/>
      <c r="M665" s="135"/>
      <c r="N665" s="135"/>
      <c r="O665" s="135"/>
      <c r="P665" s="135"/>
      <c r="Q665" s="135"/>
      <c r="R665" s="135"/>
      <c r="S665" s="135"/>
      <c r="T665" s="135"/>
      <c r="U665" s="135"/>
      <c r="V665" s="135"/>
      <c r="W665" s="135"/>
      <c r="X665" s="135"/>
      <c r="Y665" s="135"/>
      <c r="Z665" s="135"/>
    </row>
    <row r="666" spans="1:26" ht="15.75" customHeight="1">
      <c r="A666" s="135"/>
      <c r="B666" s="135"/>
      <c r="C666" s="135"/>
      <c r="D666" s="135"/>
      <c r="E666" s="135"/>
      <c r="F666" s="135"/>
      <c r="G666" s="135"/>
      <c r="H666" s="135"/>
      <c r="I666" s="135"/>
      <c r="J666" s="135"/>
      <c r="K666" s="135"/>
      <c r="L666" s="135"/>
      <c r="M666" s="135"/>
      <c r="N666" s="135"/>
      <c r="O666" s="135"/>
      <c r="P666" s="135"/>
      <c r="Q666" s="135"/>
      <c r="R666" s="135"/>
      <c r="S666" s="135"/>
      <c r="T666" s="135"/>
      <c r="U666" s="135"/>
      <c r="V666" s="135"/>
      <c r="W666" s="135"/>
      <c r="X666" s="135"/>
      <c r="Y666" s="135"/>
      <c r="Z666" s="135"/>
    </row>
    <row r="667" spans="1:26" ht="15.75" customHeight="1">
      <c r="A667" s="135"/>
      <c r="B667" s="135"/>
      <c r="C667" s="135"/>
      <c r="D667" s="135"/>
      <c r="E667" s="135"/>
      <c r="F667" s="135"/>
      <c r="G667" s="135"/>
      <c r="H667" s="135"/>
      <c r="I667" s="135"/>
      <c r="J667" s="135"/>
      <c r="K667" s="135"/>
      <c r="L667" s="135"/>
      <c r="M667" s="135"/>
      <c r="N667" s="135"/>
      <c r="O667" s="135"/>
      <c r="P667" s="135"/>
      <c r="Q667" s="135"/>
      <c r="R667" s="135"/>
      <c r="S667" s="135"/>
      <c r="T667" s="135"/>
      <c r="U667" s="135"/>
      <c r="V667" s="135"/>
      <c r="W667" s="135"/>
      <c r="X667" s="135"/>
      <c r="Y667" s="135"/>
      <c r="Z667" s="135"/>
    </row>
    <row r="668" spans="1:26" ht="15.75" customHeight="1">
      <c r="A668" s="135"/>
      <c r="B668" s="135"/>
      <c r="C668" s="135"/>
      <c r="D668" s="135"/>
      <c r="E668" s="135"/>
      <c r="F668" s="135"/>
      <c r="G668" s="135"/>
      <c r="H668" s="135"/>
      <c r="I668" s="135"/>
      <c r="J668" s="135"/>
      <c r="K668" s="135"/>
      <c r="L668" s="135"/>
      <c r="M668" s="135"/>
      <c r="N668" s="135"/>
      <c r="O668" s="135"/>
      <c r="P668" s="135"/>
      <c r="Q668" s="135"/>
      <c r="R668" s="135"/>
      <c r="S668" s="135"/>
      <c r="T668" s="135"/>
      <c r="U668" s="135"/>
      <c r="V668" s="135"/>
      <c r="W668" s="135"/>
      <c r="X668" s="135"/>
      <c r="Y668" s="135"/>
      <c r="Z668" s="135"/>
    </row>
    <row r="669" spans="1:26" ht="15.75" customHeight="1">
      <c r="A669" s="135"/>
      <c r="B669" s="135"/>
      <c r="C669" s="135"/>
      <c r="D669" s="135"/>
      <c r="E669" s="135"/>
      <c r="F669" s="135"/>
      <c r="G669" s="135"/>
      <c r="H669" s="135"/>
      <c r="I669" s="135"/>
      <c r="J669" s="135"/>
      <c r="K669" s="135"/>
      <c r="L669" s="135"/>
      <c r="M669" s="135"/>
      <c r="N669" s="135"/>
      <c r="O669" s="135"/>
      <c r="P669" s="135"/>
      <c r="Q669" s="135"/>
      <c r="R669" s="135"/>
      <c r="S669" s="135"/>
      <c r="T669" s="135"/>
      <c r="U669" s="135"/>
      <c r="V669" s="135"/>
      <c r="W669" s="135"/>
      <c r="X669" s="135"/>
      <c r="Y669" s="135"/>
      <c r="Z669" s="135"/>
    </row>
    <row r="670" spans="1:26" ht="15.75" customHeight="1">
      <c r="A670" s="135"/>
      <c r="B670" s="135"/>
      <c r="C670" s="135"/>
      <c r="D670" s="135"/>
      <c r="E670" s="135"/>
      <c r="F670" s="135"/>
      <c r="G670" s="135"/>
      <c r="H670" s="135"/>
      <c r="I670" s="135"/>
      <c r="J670" s="135"/>
      <c r="K670" s="135"/>
      <c r="L670" s="135"/>
      <c r="M670" s="135"/>
      <c r="N670" s="135"/>
      <c r="O670" s="135"/>
      <c r="P670" s="135"/>
      <c r="Q670" s="135"/>
      <c r="R670" s="135"/>
      <c r="S670" s="135"/>
      <c r="T670" s="135"/>
      <c r="U670" s="135"/>
      <c r="V670" s="135"/>
      <c r="W670" s="135"/>
      <c r="X670" s="135"/>
      <c r="Y670" s="135"/>
      <c r="Z670" s="135"/>
    </row>
    <row r="671" spans="1:26" ht="15.75" customHeight="1">
      <c r="A671" s="135"/>
      <c r="B671" s="135"/>
      <c r="C671" s="135"/>
      <c r="D671" s="135"/>
      <c r="E671" s="135"/>
      <c r="F671" s="135"/>
      <c r="G671" s="135"/>
      <c r="H671" s="135"/>
      <c r="I671" s="135"/>
      <c r="J671" s="135"/>
      <c r="K671" s="135"/>
      <c r="L671" s="135"/>
      <c r="M671" s="135"/>
      <c r="N671" s="135"/>
      <c r="O671" s="135"/>
      <c r="P671" s="135"/>
      <c r="Q671" s="135"/>
      <c r="R671" s="135"/>
      <c r="S671" s="135"/>
      <c r="T671" s="135"/>
      <c r="U671" s="135"/>
      <c r="V671" s="135"/>
      <c r="W671" s="135"/>
      <c r="X671" s="135"/>
      <c r="Y671" s="135"/>
      <c r="Z671" s="135"/>
    </row>
    <row r="672" spans="1:26" ht="15.75" customHeight="1">
      <c r="A672" s="135"/>
      <c r="B672" s="135"/>
      <c r="C672" s="135"/>
      <c r="D672" s="135"/>
      <c r="E672" s="135"/>
      <c r="F672" s="135"/>
      <c r="G672" s="135"/>
      <c r="H672" s="135"/>
      <c r="I672" s="135"/>
      <c r="J672" s="135"/>
      <c r="K672" s="135"/>
      <c r="L672" s="135"/>
      <c r="M672" s="135"/>
      <c r="N672" s="135"/>
      <c r="O672" s="135"/>
      <c r="P672" s="135"/>
      <c r="Q672" s="135"/>
      <c r="R672" s="135"/>
      <c r="S672" s="135"/>
      <c r="T672" s="135"/>
      <c r="U672" s="135"/>
      <c r="V672" s="135"/>
      <c r="W672" s="135"/>
      <c r="X672" s="135"/>
      <c r="Y672" s="135"/>
      <c r="Z672" s="135"/>
    </row>
    <row r="673" spans="1:26" ht="15.75" customHeight="1">
      <c r="A673" s="135"/>
      <c r="B673" s="135"/>
      <c r="C673" s="135"/>
      <c r="D673" s="135"/>
      <c r="E673" s="135"/>
      <c r="F673" s="135"/>
      <c r="G673" s="135"/>
      <c r="H673" s="135"/>
      <c r="I673" s="135"/>
      <c r="J673" s="135"/>
      <c r="K673" s="135"/>
      <c r="L673" s="135"/>
      <c r="M673" s="135"/>
      <c r="N673" s="135"/>
      <c r="O673" s="135"/>
      <c r="P673" s="135"/>
      <c r="Q673" s="135"/>
      <c r="R673" s="135"/>
      <c r="S673" s="135"/>
      <c r="T673" s="135"/>
      <c r="U673" s="135"/>
      <c r="V673" s="135"/>
      <c r="W673" s="135"/>
      <c r="X673" s="135"/>
      <c r="Y673" s="135"/>
      <c r="Z673" s="135"/>
    </row>
    <row r="674" spans="1:26" ht="15.75" customHeight="1">
      <c r="A674" s="135"/>
      <c r="B674" s="135"/>
      <c r="C674" s="135"/>
      <c r="D674" s="135"/>
      <c r="E674" s="135"/>
      <c r="F674" s="135"/>
      <c r="G674" s="135"/>
      <c r="H674" s="135"/>
      <c r="I674" s="135"/>
      <c r="J674" s="135"/>
      <c r="K674" s="135"/>
      <c r="L674" s="135"/>
      <c r="M674" s="135"/>
      <c r="N674" s="135"/>
      <c r="O674" s="135"/>
      <c r="P674" s="135"/>
      <c r="Q674" s="135"/>
      <c r="R674" s="135"/>
      <c r="S674" s="135"/>
      <c r="T674" s="135"/>
      <c r="U674" s="135"/>
      <c r="V674" s="135"/>
      <c r="W674" s="135"/>
      <c r="X674" s="135"/>
      <c r="Y674" s="135"/>
      <c r="Z674" s="135"/>
    </row>
    <row r="675" spans="1:26" ht="15.75" customHeight="1">
      <c r="A675" s="135"/>
      <c r="B675" s="135"/>
      <c r="C675" s="135"/>
      <c r="D675" s="135"/>
      <c r="E675" s="135"/>
      <c r="F675" s="135"/>
      <c r="G675" s="135"/>
      <c r="H675" s="135"/>
      <c r="I675" s="135"/>
      <c r="J675" s="135"/>
      <c r="K675" s="135"/>
      <c r="L675" s="135"/>
      <c r="M675" s="135"/>
      <c r="N675" s="135"/>
      <c r="O675" s="135"/>
      <c r="P675" s="135"/>
      <c r="Q675" s="135"/>
      <c r="R675" s="135"/>
      <c r="S675" s="135"/>
      <c r="T675" s="135"/>
      <c r="U675" s="135"/>
      <c r="V675" s="135"/>
      <c r="W675" s="135"/>
      <c r="X675" s="135"/>
      <c r="Y675" s="135"/>
      <c r="Z675" s="135"/>
    </row>
    <row r="676" spans="1:26" ht="15.75" customHeight="1">
      <c r="A676" s="135"/>
      <c r="B676" s="135"/>
      <c r="C676" s="135"/>
      <c r="D676" s="135"/>
      <c r="E676" s="135"/>
      <c r="F676" s="135"/>
      <c r="G676" s="135"/>
      <c r="H676" s="135"/>
      <c r="I676" s="135"/>
      <c r="J676" s="135"/>
      <c r="K676" s="135"/>
      <c r="L676" s="135"/>
      <c r="M676" s="135"/>
      <c r="N676" s="135"/>
      <c r="O676" s="135"/>
      <c r="P676" s="135"/>
      <c r="Q676" s="135"/>
      <c r="R676" s="135"/>
      <c r="S676" s="135"/>
      <c r="T676" s="135"/>
      <c r="U676" s="135"/>
      <c r="V676" s="135"/>
      <c r="W676" s="135"/>
      <c r="X676" s="135"/>
      <c r="Y676" s="135"/>
      <c r="Z676" s="135"/>
    </row>
    <row r="677" spans="1:26" ht="15.75" customHeight="1">
      <c r="A677" s="135"/>
      <c r="B677" s="135"/>
      <c r="C677" s="135"/>
      <c r="D677" s="135"/>
      <c r="E677" s="135"/>
      <c r="F677" s="135"/>
      <c r="G677" s="135"/>
      <c r="H677" s="135"/>
      <c r="I677" s="135"/>
      <c r="J677" s="135"/>
      <c r="K677" s="135"/>
      <c r="L677" s="135"/>
      <c r="M677" s="135"/>
      <c r="N677" s="135"/>
      <c r="O677" s="135"/>
      <c r="P677" s="135"/>
      <c r="Q677" s="135"/>
      <c r="R677" s="135"/>
      <c r="S677" s="135"/>
      <c r="T677" s="135"/>
      <c r="U677" s="135"/>
      <c r="V677" s="135"/>
      <c r="W677" s="135"/>
      <c r="X677" s="135"/>
      <c r="Y677" s="135"/>
      <c r="Z677" s="135"/>
    </row>
    <row r="678" spans="1:26" ht="15.75" customHeight="1">
      <c r="A678" s="135"/>
      <c r="B678" s="135"/>
      <c r="C678" s="135"/>
      <c r="D678" s="135"/>
      <c r="E678" s="135"/>
      <c r="F678" s="135"/>
      <c r="G678" s="135"/>
      <c r="H678" s="135"/>
      <c r="I678" s="135"/>
      <c r="J678" s="135"/>
      <c r="K678" s="135"/>
      <c r="L678" s="135"/>
      <c r="M678" s="135"/>
      <c r="N678" s="135"/>
      <c r="O678" s="135"/>
      <c r="P678" s="135"/>
      <c r="Q678" s="135"/>
      <c r="R678" s="135"/>
      <c r="S678" s="135"/>
      <c r="T678" s="135"/>
      <c r="U678" s="135"/>
      <c r="V678" s="135"/>
      <c r="W678" s="135"/>
      <c r="X678" s="135"/>
      <c r="Y678" s="135"/>
      <c r="Z678" s="135"/>
    </row>
    <row r="679" spans="1:26" ht="15.75" customHeight="1">
      <c r="A679" s="135"/>
      <c r="B679" s="135"/>
      <c r="C679" s="135"/>
      <c r="D679" s="135"/>
      <c r="E679" s="135"/>
      <c r="F679" s="135"/>
      <c r="G679" s="135"/>
      <c r="H679" s="135"/>
      <c r="I679" s="135"/>
      <c r="J679" s="135"/>
      <c r="K679" s="135"/>
      <c r="L679" s="135"/>
      <c r="M679" s="135"/>
      <c r="N679" s="135"/>
      <c r="O679" s="135"/>
      <c r="P679" s="135"/>
      <c r="Q679" s="135"/>
      <c r="R679" s="135"/>
      <c r="S679" s="135"/>
      <c r="T679" s="135"/>
      <c r="U679" s="135"/>
      <c r="V679" s="135"/>
      <c r="W679" s="135"/>
      <c r="X679" s="135"/>
      <c r="Y679" s="135"/>
      <c r="Z679" s="135"/>
    </row>
    <row r="680" spans="1:26" ht="15.75" customHeight="1">
      <c r="A680" s="135"/>
      <c r="B680" s="135"/>
      <c r="C680" s="135"/>
      <c r="D680" s="135"/>
      <c r="E680" s="135"/>
      <c r="F680" s="135"/>
      <c r="G680" s="135"/>
      <c r="H680" s="135"/>
      <c r="I680" s="135"/>
      <c r="J680" s="135"/>
      <c r="K680" s="135"/>
      <c r="L680" s="135"/>
      <c r="M680" s="135"/>
      <c r="N680" s="135"/>
      <c r="O680" s="135"/>
      <c r="P680" s="135"/>
      <c r="Q680" s="135"/>
      <c r="R680" s="135"/>
      <c r="S680" s="135"/>
      <c r="T680" s="135"/>
      <c r="U680" s="135"/>
      <c r="V680" s="135"/>
      <c r="W680" s="135"/>
      <c r="X680" s="135"/>
      <c r="Y680" s="135"/>
      <c r="Z680" s="135"/>
    </row>
    <row r="681" spans="1:26" ht="15.75" customHeight="1">
      <c r="A681" s="135"/>
      <c r="B681" s="135"/>
      <c r="C681" s="135"/>
      <c r="D681" s="135"/>
      <c r="E681" s="135"/>
      <c r="F681" s="135"/>
      <c r="G681" s="135"/>
      <c r="H681" s="135"/>
      <c r="I681" s="135"/>
      <c r="J681" s="135"/>
      <c r="K681" s="135"/>
      <c r="L681" s="135"/>
      <c r="M681" s="135"/>
      <c r="N681" s="135"/>
      <c r="O681" s="135"/>
      <c r="P681" s="135"/>
      <c r="Q681" s="135"/>
      <c r="R681" s="135"/>
      <c r="S681" s="135"/>
      <c r="T681" s="135"/>
      <c r="U681" s="135"/>
      <c r="V681" s="135"/>
      <c r="W681" s="135"/>
      <c r="X681" s="135"/>
      <c r="Y681" s="135"/>
      <c r="Z681" s="135"/>
    </row>
    <row r="682" spans="1:26" ht="15.75" customHeight="1">
      <c r="A682" s="135"/>
      <c r="B682" s="135"/>
      <c r="C682" s="135"/>
      <c r="D682" s="135"/>
      <c r="E682" s="135"/>
      <c r="F682" s="135"/>
      <c r="G682" s="135"/>
      <c r="H682" s="135"/>
      <c r="I682" s="135"/>
      <c r="J682" s="135"/>
      <c r="K682" s="135"/>
      <c r="L682" s="135"/>
      <c r="M682" s="135"/>
      <c r="N682" s="135"/>
      <c r="O682" s="135"/>
      <c r="P682" s="135"/>
      <c r="Q682" s="135"/>
      <c r="R682" s="135"/>
      <c r="S682" s="135"/>
      <c r="T682" s="135"/>
      <c r="U682" s="135"/>
      <c r="V682" s="135"/>
      <c r="W682" s="135"/>
      <c r="X682" s="135"/>
      <c r="Y682" s="135"/>
      <c r="Z682" s="135"/>
    </row>
    <row r="683" spans="1:26" ht="15.75" customHeight="1">
      <c r="A683" s="135"/>
      <c r="B683" s="135"/>
      <c r="C683" s="135"/>
      <c r="D683" s="135"/>
      <c r="E683" s="135"/>
      <c r="F683" s="135"/>
      <c r="G683" s="135"/>
      <c r="H683" s="135"/>
      <c r="I683" s="135"/>
      <c r="J683" s="135"/>
      <c r="K683" s="135"/>
      <c r="L683" s="135"/>
      <c r="M683" s="135"/>
      <c r="N683" s="135"/>
      <c r="O683" s="135"/>
      <c r="P683" s="135"/>
      <c r="Q683" s="135"/>
      <c r="R683" s="135"/>
      <c r="S683" s="135"/>
      <c r="T683" s="135"/>
      <c r="U683" s="135"/>
      <c r="V683" s="135"/>
      <c r="W683" s="135"/>
      <c r="X683" s="135"/>
      <c r="Y683" s="135"/>
      <c r="Z683" s="135"/>
    </row>
    <row r="684" spans="1:26" ht="15.75" customHeight="1">
      <c r="A684" s="135"/>
      <c r="B684" s="135"/>
      <c r="C684" s="135"/>
      <c r="D684" s="135"/>
      <c r="E684" s="135"/>
      <c r="F684" s="135"/>
      <c r="G684" s="135"/>
      <c r="H684" s="135"/>
      <c r="I684" s="135"/>
      <c r="J684" s="135"/>
      <c r="K684" s="135"/>
      <c r="L684" s="135"/>
      <c r="M684" s="135"/>
      <c r="N684" s="135"/>
      <c r="O684" s="135"/>
      <c r="P684" s="135"/>
      <c r="Q684" s="135"/>
      <c r="R684" s="135"/>
      <c r="S684" s="135"/>
      <c r="T684" s="135"/>
      <c r="U684" s="135"/>
      <c r="V684" s="135"/>
      <c r="W684" s="135"/>
      <c r="X684" s="135"/>
      <c r="Y684" s="135"/>
      <c r="Z684" s="135"/>
    </row>
    <row r="685" spans="1:26" ht="15.75" customHeight="1">
      <c r="A685" s="135"/>
      <c r="B685" s="135"/>
      <c r="C685" s="135"/>
      <c r="D685" s="135"/>
      <c r="E685" s="135"/>
      <c r="F685" s="135"/>
      <c r="G685" s="135"/>
      <c r="H685" s="135"/>
      <c r="I685" s="135"/>
      <c r="J685" s="135"/>
      <c r="K685" s="135"/>
      <c r="L685" s="135"/>
      <c r="M685" s="135"/>
      <c r="N685" s="135"/>
      <c r="O685" s="135"/>
      <c r="P685" s="135"/>
      <c r="Q685" s="135"/>
      <c r="R685" s="135"/>
      <c r="S685" s="135"/>
      <c r="T685" s="135"/>
      <c r="U685" s="135"/>
      <c r="V685" s="135"/>
      <c r="W685" s="135"/>
      <c r="X685" s="135"/>
      <c r="Y685" s="135"/>
      <c r="Z685" s="135"/>
    </row>
    <row r="686" spans="1:26" ht="15.75" customHeight="1">
      <c r="A686" s="135"/>
      <c r="B686" s="135"/>
      <c r="C686" s="135"/>
      <c r="D686" s="135"/>
      <c r="E686" s="135"/>
      <c r="F686" s="135"/>
      <c r="G686" s="135"/>
      <c r="H686" s="135"/>
      <c r="I686" s="135"/>
      <c r="J686" s="135"/>
      <c r="K686" s="135"/>
      <c r="L686" s="135"/>
      <c r="M686" s="135"/>
      <c r="N686" s="135"/>
      <c r="O686" s="135"/>
      <c r="P686" s="135"/>
      <c r="Q686" s="135"/>
      <c r="R686" s="135"/>
      <c r="S686" s="135"/>
      <c r="T686" s="135"/>
      <c r="U686" s="135"/>
      <c r="V686" s="135"/>
      <c r="W686" s="135"/>
      <c r="X686" s="135"/>
      <c r="Y686" s="135"/>
      <c r="Z686" s="135"/>
    </row>
    <row r="687" spans="1:26" ht="15.75" customHeight="1">
      <c r="A687" s="135"/>
      <c r="B687" s="135"/>
      <c r="C687" s="135"/>
      <c r="D687" s="135"/>
      <c r="E687" s="135"/>
      <c r="F687" s="135"/>
      <c r="G687" s="135"/>
      <c r="H687" s="135"/>
      <c r="I687" s="135"/>
      <c r="J687" s="135"/>
      <c r="K687" s="135"/>
      <c r="L687" s="135"/>
      <c r="M687" s="135"/>
      <c r="N687" s="135"/>
      <c r="O687" s="135"/>
      <c r="P687" s="135"/>
      <c r="Q687" s="135"/>
      <c r="R687" s="135"/>
      <c r="S687" s="135"/>
      <c r="T687" s="135"/>
      <c r="U687" s="135"/>
      <c r="V687" s="135"/>
      <c r="W687" s="135"/>
      <c r="X687" s="135"/>
      <c r="Y687" s="135"/>
      <c r="Z687" s="135"/>
    </row>
    <row r="688" spans="1:26" ht="15.75" customHeight="1">
      <c r="A688" s="135"/>
      <c r="B688" s="135"/>
      <c r="C688" s="135"/>
      <c r="D688" s="135"/>
      <c r="E688" s="135"/>
      <c r="F688" s="135"/>
      <c r="G688" s="135"/>
      <c r="H688" s="135"/>
      <c r="I688" s="135"/>
      <c r="J688" s="135"/>
      <c r="K688" s="135"/>
      <c r="L688" s="135"/>
      <c r="M688" s="135"/>
      <c r="N688" s="135"/>
      <c r="O688" s="135"/>
      <c r="P688" s="135"/>
      <c r="Q688" s="135"/>
      <c r="R688" s="135"/>
      <c r="S688" s="135"/>
      <c r="T688" s="135"/>
      <c r="U688" s="135"/>
      <c r="V688" s="135"/>
      <c r="W688" s="135"/>
      <c r="X688" s="135"/>
      <c r="Y688" s="135"/>
      <c r="Z688" s="135"/>
    </row>
    <row r="689" spans="1:26" ht="15.75" customHeight="1">
      <c r="A689" s="135"/>
      <c r="B689" s="135"/>
      <c r="C689" s="135"/>
      <c r="D689" s="135"/>
      <c r="E689" s="135"/>
      <c r="F689" s="135"/>
      <c r="G689" s="135"/>
      <c r="H689" s="135"/>
      <c r="I689" s="135"/>
      <c r="J689" s="135"/>
      <c r="K689" s="135"/>
      <c r="L689" s="135"/>
      <c r="M689" s="135"/>
      <c r="N689" s="135"/>
      <c r="O689" s="135"/>
      <c r="P689" s="135"/>
      <c r="Q689" s="135"/>
      <c r="R689" s="135"/>
      <c r="S689" s="135"/>
      <c r="T689" s="135"/>
      <c r="U689" s="135"/>
      <c r="V689" s="135"/>
      <c r="W689" s="135"/>
      <c r="X689" s="135"/>
      <c r="Y689" s="135"/>
      <c r="Z689" s="135"/>
    </row>
    <row r="690" spans="1:26" ht="15.75" customHeight="1">
      <c r="A690" s="135"/>
      <c r="B690" s="135"/>
      <c r="C690" s="135"/>
      <c r="D690" s="135"/>
      <c r="E690" s="135"/>
      <c r="F690" s="135"/>
      <c r="G690" s="135"/>
      <c r="H690" s="135"/>
      <c r="I690" s="135"/>
      <c r="J690" s="135"/>
      <c r="K690" s="135"/>
      <c r="L690" s="135"/>
      <c r="M690" s="135"/>
      <c r="N690" s="135"/>
      <c r="O690" s="135"/>
      <c r="P690" s="135"/>
      <c r="Q690" s="135"/>
      <c r="R690" s="135"/>
      <c r="S690" s="135"/>
      <c r="T690" s="135"/>
      <c r="U690" s="135"/>
      <c r="V690" s="135"/>
      <c r="W690" s="135"/>
      <c r="X690" s="135"/>
      <c r="Y690" s="135"/>
      <c r="Z690" s="135"/>
    </row>
    <row r="691" spans="1:26" ht="15.75" customHeight="1">
      <c r="A691" s="135"/>
      <c r="B691" s="135"/>
      <c r="C691" s="135"/>
      <c r="D691" s="135"/>
      <c r="E691" s="135"/>
      <c r="F691" s="135"/>
      <c r="G691" s="135"/>
      <c r="H691" s="135"/>
      <c r="I691" s="135"/>
      <c r="J691" s="135"/>
      <c r="K691" s="135"/>
      <c r="L691" s="135"/>
      <c r="M691" s="135"/>
      <c r="N691" s="135"/>
      <c r="O691" s="135"/>
      <c r="P691" s="135"/>
      <c r="Q691" s="135"/>
      <c r="R691" s="135"/>
      <c r="S691" s="135"/>
      <c r="T691" s="135"/>
      <c r="U691" s="135"/>
      <c r="V691" s="135"/>
      <c r="W691" s="135"/>
      <c r="X691" s="135"/>
      <c r="Y691" s="135"/>
      <c r="Z691" s="135"/>
    </row>
    <row r="692" spans="1:26" ht="15.75" customHeight="1">
      <c r="A692" s="135"/>
      <c r="B692" s="135"/>
      <c r="C692" s="135"/>
      <c r="D692" s="135"/>
      <c r="E692" s="135"/>
      <c r="F692" s="135"/>
      <c r="G692" s="135"/>
      <c r="H692" s="135"/>
      <c r="I692" s="135"/>
      <c r="J692" s="135"/>
      <c r="K692" s="135"/>
      <c r="L692" s="135"/>
      <c r="M692" s="135"/>
      <c r="N692" s="135"/>
      <c r="O692" s="135"/>
      <c r="P692" s="135"/>
      <c r="Q692" s="135"/>
      <c r="R692" s="135"/>
      <c r="S692" s="135"/>
      <c r="T692" s="135"/>
      <c r="U692" s="135"/>
      <c r="V692" s="135"/>
      <c r="W692" s="135"/>
      <c r="X692" s="135"/>
      <c r="Y692" s="135"/>
      <c r="Z692" s="135"/>
    </row>
    <row r="693" spans="1:26" ht="15.75" customHeight="1">
      <c r="A693" s="135"/>
      <c r="B693" s="135"/>
      <c r="C693" s="135"/>
      <c r="D693" s="135"/>
      <c r="E693" s="135"/>
      <c r="F693" s="135"/>
      <c r="G693" s="135"/>
      <c r="H693" s="135"/>
      <c r="I693" s="135"/>
      <c r="J693" s="135"/>
      <c r="K693" s="135"/>
      <c r="L693" s="135"/>
      <c r="M693" s="135"/>
      <c r="N693" s="135"/>
      <c r="O693" s="135"/>
      <c r="P693" s="135"/>
      <c r="Q693" s="135"/>
      <c r="R693" s="135"/>
      <c r="S693" s="135"/>
      <c r="T693" s="135"/>
      <c r="U693" s="135"/>
      <c r="V693" s="135"/>
      <c r="W693" s="135"/>
      <c r="X693" s="135"/>
      <c r="Y693" s="135"/>
      <c r="Z693" s="135"/>
    </row>
    <row r="694" spans="1:26" ht="15.75" customHeight="1">
      <c r="A694" s="135"/>
      <c r="B694" s="135"/>
      <c r="C694" s="135"/>
      <c r="D694" s="135"/>
      <c r="E694" s="135"/>
      <c r="F694" s="135"/>
      <c r="G694" s="135"/>
      <c r="H694" s="135"/>
      <c r="I694" s="135"/>
      <c r="J694" s="135"/>
      <c r="K694" s="135"/>
      <c r="L694" s="135"/>
      <c r="M694" s="135"/>
      <c r="N694" s="135"/>
      <c r="O694" s="135"/>
      <c r="P694" s="135"/>
      <c r="Q694" s="135"/>
      <c r="R694" s="135"/>
      <c r="S694" s="135"/>
      <c r="T694" s="135"/>
      <c r="U694" s="135"/>
      <c r="V694" s="135"/>
      <c r="W694" s="135"/>
      <c r="X694" s="135"/>
      <c r="Y694" s="135"/>
      <c r="Z694" s="135"/>
    </row>
    <row r="695" spans="1:26" ht="15.75" customHeight="1">
      <c r="A695" s="135"/>
      <c r="B695" s="135"/>
      <c r="C695" s="135"/>
      <c r="D695" s="135"/>
      <c r="E695" s="135"/>
      <c r="F695" s="135"/>
      <c r="G695" s="135"/>
      <c r="H695" s="135"/>
      <c r="I695" s="135"/>
      <c r="J695" s="135"/>
      <c r="K695" s="135"/>
      <c r="L695" s="135"/>
      <c r="M695" s="135"/>
      <c r="N695" s="135"/>
      <c r="O695" s="135"/>
      <c r="P695" s="135"/>
      <c r="Q695" s="135"/>
      <c r="R695" s="135"/>
      <c r="S695" s="135"/>
      <c r="T695" s="135"/>
      <c r="U695" s="135"/>
      <c r="V695" s="135"/>
      <c r="W695" s="135"/>
      <c r="X695" s="135"/>
      <c r="Y695" s="135"/>
      <c r="Z695" s="135"/>
    </row>
    <row r="696" spans="1:26" ht="15.75" customHeight="1">
      <c r="A696" s="135"/>
      <c r="B696" s="135"/>
      <c r="C696" s="135"/>
      <c r="D696" s="135"/>
      <c r="E696" s="135"/>
      <c r="F696" s="135"/>
      <c r="G696" s="135"/>
      <c r="H696" s="135"/>
      <c r="I696" s="135"/>
      <c r="J696" s="135"/>
      <c r="K696" s="135"/>
      <c r="L696" s="135"/>
      <c r="M696" s="135"/>
      <c r="N696" s="135"/>
      <c r="O696" s="135"/>
      <c r="P696" s="135"/>
      <c r="Q696" s="135"/>
      <c r="R696" s="135"/>
      <c r="S696" s="135"/>
      <c r="T696" s="135"/>
      <c r="U696" s="135"/>
      <c r="V696" s="135"/>
      <c r="W696" s="135"/>
      <c r="X696" s="135"/>
      <c r="Y696" s="135"/>
      <c r="Z696" s="135"/>
    </row>
    <row r="697" spans="1:26" ht="15.75" customHeight="1">
      <c r="A697" s="135"/>
      <c r="B697" s="135"/>
      <c r="C697" s="135"/>
      <c r="D697" s="135"/>
      <c r="E697" s="135"/>
      <c r="F697" s="135"/>
      <c r="G697" s="135"/>
      <c r="H697" s="135"/>
      <c r="I697" s="135"/>
      <c r="J697" s="135"/>
      <c r="K697" s="135"/>
      <c r="L697" s="135"/>
      <c r="M697" s="135"/>
      <c r="N697" s="135"/>
      <c r="O697" s="135"/>
      <c r="P697" s="135"/>
      <c r="Q697" s="135"/>
      <c r="R697" s="135"/>
      <c r="S697" s="135"/>
      <c r="T697" s="135"/>
      <c r="U697" s="135"/>
      <c r="V697" s="135"/>
      <c r="W697" s="135"/>
      <c r="X697" s="135"/>
      <c r="Y697" s="135"/>
      <c r="Z697" s="135"/>
    </row>
    <row r="698" spans="1:26" ht="15.75" customHeight="1">
      <c r="A698" s="135"/>
      <c r="B698" s="135"/>
      <c r="C698" s="135"/>
      <c r="D698" s="135"/>
      <c r="E698" s="135"/>
      <c r="F698" s="135"/>
      <c r="G698" s="135"/>
      <c r="H698" s="135"/>
      <c r="I698" s="135"/>
      <c r="J698" s="135"/>
      <c r="K698" s="135"/>
      <c r="L698" s="135"/>
      <c r="M698" s="135"/>
      <c r="N698" s="135"/>
      <c r="O698" s="135"/>
      <c r="P698" s="135"/>
      <c r="Q698" s="135"/>
      <c r="R698" s="135"/>
      <c r="S698" s="135"/>
      <c r="T698" s="135"/>
      <c r="U698" s="135"/>
      <c r="V698" s="135"/>
      <c r="W698" s="135"/>
      <c r="X698" s="135"/>
      <c r="Y698" s="135"/>
      <c r="Z698" s="135"/>
    </row>
    <row r="699" spans="1:26" ht="15.75" customHeight="1">
      <c r="A699" s="135"/>
      <c r="B699" s="135"/>
      <c r="C699" s="135"/>
      <c r="D699" s="135"/>
      <c r="E699" s="135"/>
      <c r="F699" s="135"/>
      <c r="G699" s="135"/>
      <c r="H699" s="135"/>
      <c r="I699" s="135"/>
      <c r="J699" s="135"/>
      <c r="K699" s="135"/>
      <c r="L699" s="135"/>
      <c r="M699" s="135"/>
      <c r="N699" s="135"/>
      <c r="O699" s="135"/>
      <c r="P699" s="135"/>
      <c r="Q699" s="135"/>
      <c r="R699" s="135"/>
      <c r="S699" s="135"/>
      <c r="T699" s="135"/>
      <c r="U699" s="135"/>
      <c r="V699" s="135"/>
      <c r="W699" s="135"/>
      <c r="X699" s="135"/>
      <c r="Y699" s="135"/>
      <c r="Z699" s="135"/>
    </row>
    <row r="700" spans="1:26" ht="15.75" customHeight="1">
      <c r="A700" s="135"/>
      <c r="B700" s="135"/>
      <c r="C700" s="135"/>
      <c r="D700" s="135"/>
      <c r="E700" s="135"/>
      <c r="F700" s="135"/>
      <c r="G700" s="135"/>
      <c r="H700" s="135"/>
      <c r="I700" s="135"/>
      <c r="J700" s="135"/>
      <c r="K700" s="135"/>
      <c r="L700" s="135"/>
      <c r="M700" s="135"/>
      <c r="N700" s="135"/>
      <c r="O700" s="135"/>
      <c r="P700" s="135"/>
      <c r="Q700" s="135"/>
      <c r="R700" s="135"/>
      <c r="S700" s="135"/>
      <c r="T700" s="135"/>
      <c r="U700" s="135"/>
      <c r="V700" s="135"/>
      <c r="W700" s="135"/>
      <c r="X700" s="135"/>
      <c r="Y700" s="135"/>
      <c r="Z700" s="135"/>
    </row>
    <row r="701" spans="1:26" ht="15.75" customHeight="1">
      <c r="A701" s="135"/>
      <c r="B701" s="135"/>
      <c r="C701" s="135"/>
      <c r="D701" s="135"/>
      <c r="E701" s="135"/>
      <c r="F701" s="135"/>
      <c r="G701" s="135"/>
      <c r="H701" s="135"/>
      <c r="I701" s="135"/>
      <c r="J701" s="135"/>
      <c r="K701" s="135"/>
      <c r="L701" s="135"/>
      <c r="M701" s="135"/>
      <c r="N701" s="135"/>
      <c r="O701" s="135"/>
      <c r="P701" s="135"/>
      <c r="Q701" s="135"/>
      <c r="R701" s="135"/>
      <c r="S701" s="135"/>
      <c r="T701" s="135"/>
      <c r="U701" s="135"/>
      <c r="V701" s="135"/>
      <c r="W701" s="135"/>
      <c r="X701" s="135"/>
      <c r="Y701" s="135"/>
      <c r="Z701" s="135"/>
    </row>
    <row r="702" spans="1:26" ht="15.75" customHeight="1">
      <c r="A702" s="135"/>
      <c r="B702" s="135"/>
      <c r="C702" s="135"/>
      <c r="D702" s="135"/>
      <c r="E702" s="135"/>
      <c r="F702" s="135"/>
      <c r="G702" s="135"/>
      <c r="H702" s="135"/>
      <c r="I702" s="135"/>
      <c r="J702" s="135"/>
      <c r="K702" s="135"/>
      <c r="L702" s="135"/>
      <c r="M702" s="135"/>
      <c r="N702" s="135"/>
      <c r="O702" s="135"/>
      <c r="P702" s="135"/>
      <c r="Q702" s="135"/>
      <c r="R702" s="135"/>
      <c r="S702" s="135"/>
      <c r="T702" s="135"/>
      <c r="U702" s="135"/>
      <c r="V702" s="135"/>
      <c r="W702" s="135"/>
      <c r="X702" s="135"/>
      <c r="Y702" s="135"/>
      <c r="Z702" s="135"/>
    </row>
    <row r="703" spans="1:26" ht="15.75" customHeight="1">
      <c r="A703" s="135"/>
      <c r="B703" s="135"/>
      <c r="C703" s="135"/>
      <c r="D703" s="135"/>
      <c r="E703" s="135"/>
      <c r="F703" s="135"/>
      <c r="G703" s="135"/>
      <c r="H703" s="135"/>
      <c r="I703" s="135"/>
      <c r="J703" s="135"/>
      <c r="K703" s="135"/>
      <c r="L703" s="135"/>
      <c r="M703" s="135"/>
      <c r="N703" s="135"/>
      <c r="O703" s="135"/>
      <c r="P703" s="135"/>
      <c r="Q703" s="135"/>
      <c r="R703" s="135"/>
      <c r="S703" s="135"/>
      <c r="T703" s="135"/>
      <c r="U703" s="135"/>
      <c r="V703" s="135"/>
      <c r="W703" s="135"/>
      <c r="X703" s="135"/>
      <c r="Y703" s="135"/>
      <c r="Z703" s="135"/>
    </row>
    <row r="704" spans="1:26" ht="15.75" customHeight="1">
      <c r="A704" s="135"/>
      <c r="B704" s="135"/>
      <c r="C704" s="135"/>
      <c r="D704" s="135"/>
      <c r="E704" s="135"/>
      <c r="F704" s="135"/>
      <c r="G704" s="135"/>
      <c r="H704" s="135"/>
      <c r="I704" s="135"/>
      <c r="J704" s="135"/>
      <c r="K704" s="135"/>
      <c r="L704" s="135"/>
      <c r="M704" s="135"/>
      <c r="N704" s="135"/>
      <c r="O704" s="135"/>
      <c r="P704" s="135"/>
      <c r="Q704" s="135"/>
      <c r="R704" s="135"/>
      <c r="S704" s="135"/>
      <c r="T704" s="135"/>
      <c r="U704" s="135"/>
      <c r="V704" s="135"/>
      <c r="W704" s="135"/>
      <c r="X704" s="135"/>
      <c r="Y704" s="135"/>
      <c r="Z704" s="135"/>
    </row>
    <row r="705" spans="1:26" ht="15.75" customHeight="1">
      <c r="A705" s="135"/>
      <c r="B705" s="135"/>
      <c r="C705" s="135"/>
      <c r="D705" s="135"/>
      <c r="E705" s="135"/>
      <c r="F705" s="135"/>
      <c r="G705" s="135"/>
      <c r="H705" s="135"/>
      <c r="I705" s="135"/>
      <c r="J705" s="135"/>
      <c r="K705" s="135"/>
      <c r="L705" s="135"/>
      <c r="M705" s="135"/>
      <c r="N705" s="135"/>
      <c r="O705" s="135"/>
      <c r="P705" s="135"/>
      <c r="Q705" s="135"/>
      <c r="R705" s="135"/>
      <c r="S705" s="135"/>
      <c r="T705" s="135"/>
      <c r="U705" s="135"/>
      <c r="V705" s="135"/>
      <c r="W705" s="135"/>
      <c r="X705" s="135"/>
      <c r="Y705" s="135"/>
      <c r="Z705" s="135"/>
    </row>
    <row r="706" spans="1:26" ht="15.75" customHeight="1">
      <c r="A706" s="135"/>
      <c r="B706" s="135"/>
      <c r="C706" s="135"/>
      <c r="D706" s="135"/>
      <c r="E706" s="135"/>
      <c r="F706" s="135"/>
      <c r="G706" s="135"/>
      <c r="H706" s="135"/>
      <c r="I706" s="135"/>
      <c r="J706" s="135"/>
      <c r="K706" s="135"/>
      <c r="L706" s="135"/>
      <c r="M706" s="135"/>
      <c r="N706" s="135"/>
      <c r="O706" s="135"/>
      <c r="P706" s="135"/>
      <c r="Q706" s="135"/>
      <c r="R706" s="135"/>
      <c r="S706" s="135"/>
      <c r="T706" s="135"/>
      <c r="U706" s="135"/>
      <c r="V706" s="135"/>
      <c r="W706" s="135"/>
      <c r="X706" s="135"/>
      <c r="Y706" s="135"/>
      <c r="Z706" s="135"/>
    </row>
    <row r="707" spans="1:26" ht="15.75" customHeight="1">
      <c r="A707" s="135"/>
      <c r="B707" s="135"/>
      <c r="C707" s="135"/>
      <c r="D707" s="135"/>
      <c r="E707" s="135"/>
      <c r="F707" s="135"/>
      <c r="G707" s="135"/>
      <c r="H707" s="135"/>
      <c r="I707" s="135"/>
      <c r="J707" s="135"/>
      <c r="K707" s="135"/>
      <c r="L707" s="135"/>
      <c r="M707" s="135"/>
      <c r="N707" s="135"/>
      <c r="O707" s="135"/>
      <c r="P707" s="135"/>
      <c r="Q707" s="135"/>
      <c r="R707" s="135"/>
      <c r="S707" s="135"/>
      <c r="T707" s="135"/>
      <c r="U707" s="135"/>
      <c r="V707" s="135"/>
      <c r="W707" s="135"/>
      <c r="X707" s="135"/>
      <c r="Y707" s="135"/>
      <c r="Z707" s="135"/>
    </row>
    <row r="708" spans="1:26" ht="15.75" customHeight="1">
      <c r="A708" s="135"/>
      <c r="B708" s="135"/>
      <c r="C708" s="135"/>
      <c r="D708" s="135"/>
      <c r="E708" s="135"/>
      <c r="F708" s="135"/>
      <c r="G708" s="135"/>
      <c r="H708" s="135"/>
      <c r="I708" s="135"/>
      <c r="J708" s="135"/>
      <c r="K708" s="135"/>
      <c r="L708" s="135"/>
      <c r="M708" s="135"/>
      <c r="N708" s="135"/>
      <c r="O708" s="135"/>
      <c r="P708" s="135"/>
      <c r="Q708" s="135"/>
      <c r="R708" s="135"/>
      <c r="S708" s="135"/>
      <c r="T708" s="135"/>
      <c r="U708" s="135"/>
      <c r="V708" s="135"/>
      <c r="W708" s="135"/>
      <c r="X708" s="135"/>
      <c r="Y708" s="135"/>
      <c r="Z708" s="135"/>
    </row>
    <row r="709" spans="1:26" ht="15.75" customHeight="1">
      <c r="A709" s="135"/>
      <c r="B709" s="135"/>
      <c r="C709" s="135"/>
      <c r="D709" s="135"/>
      <c r="E709" s="135"/>
      <c r="F709" s="135"/>
      <c r="G709" s="135"/>
      <c r="H709" s="135"/>
      <c r="I709" s="135"/>
      <c r="J709" s="135"/>
      <c r="K709" s="135"/>
      <c r="L709" s="135"/>
      <c r="M709" s="135"/>
      <c r="N709" s="135"/>
      <c r="O709" s="135"/>
      <c r="P709" s="135"/>
      <c r="Q709" s="135"/>
      <c r="R709" s="135"/>
      <c r="S709" s="135"/>
      <c r="T709" s="135"/>
      <c r="U709" s="135"/>
      <c r="V709" s="135"/>
      <c r="W709" s="135"/>
      <c r="X709" s="135"/>
      <c r="Y709" s="135"/>
      <c r="Z709" s="135"/>
    </row>
    <row r="710" spans="1:26" ht="15.75" customHeight="1">
      <c r="A710" s="135"/>
      <c r="B710" s="135"/>
      <c r="C710" s="135"/>
      <c r="D710" s="135"/>
      <c r="E710" s="135"/>
      <c r="F710" s="135"/>
      <c r="G710" s="135"/>
      <c r="H710" s="135"/>
      <c r="I710" s="135"/>
      <c r="J710" s="135"/>
      <c r="K710" s="135"/>
      <c r="L710" s="135"/>
      <c r="M710" s="135"/>
      <c r="N710" s="135"/>
      <c r="O710" s="135"/>
      <c r="P710" s="135"/>
      <c r="Q710" s="135"/>
      <c r="R710" s="135"/>
      <c r="S710" s="135"/>
      <c r="T710" s="135"/>
      <c r="U710" s="135"/>
      <c r="V710" s="135"/>
      <c r="W710" s="135"/>
      <c r="X710" s="135"/>
      <c r="Y710" s="135"/>
      <c r="Z710" s="135"/>
    </row>
    <row r="711" spans="1:26" ht="15.75" customHeight="1">
      <c r="A711" s="135"/>
      <c r="B711" s="135"/>
      <c r="C711" s="135"/>
      <c r="D711" s="135"/>
      <c r="E711" s="135"/>
      <c r="F711" s="135"/>
      <c r="G711" s="135"/>
      <c r="H711" s="135"/>
      <c r="I711" s="135"/>
      <c r="J711" s="135"/>
      <c r="K711" s="135"/>
      <c r="L711" s="135"/>
      <c r="M711" s="135"/>
      <c r="N711" s="135"/>
      <c r="O711" s="135"/>
      <c r="P711" s="135"/>
      <c r="Q711" s="135"/>
      <c r="R711" s="135"/>
      <c r="S711" s="135"/>
      <c r="T711" s="135"/>
      <c r="U711" s="135"/>
      <c r="V711" s="135"/>
      <c r="W711" s="135"/>
      <c r="X711" s="135"/>
      <c r="Y711" s="135"/>
      <c r="Z711" s="135"/>
    </row>
    <row r="712" spans="1:26" ht="15.75" customHeight="1">
      <c r="A712" s="135"/>
      <c r="B712" s="135"/>
      <c r="C712" s="135"/>
      <c r="D712" s="135"/>
      <c r="E712" s="135"/>
      <c r="F712" s="135"/>
      <c r="G712" s="135"/>
      <c r="H712" s="135"/>
      <c r="I712" s="135"/>
      <c r="J712" s="135"/>
      <c r="K712" s="135"/>
      <c r="L712" s="135"/>
      <c r="M712" s="135"/>
      <c r="N712" s="135"/>
      <c r="O712" s="135"/>
      <c r="P712" s="135"/>
      <c r="Q712" s="135"/>
      <c r="R712" s="135"/>
      <c r="S712" s="135"/>
      <c r="T712" s="135"/>
      <c r="U712" s="135"/>
      <c r="V712" s="135"/>
      <c r="W712" s="135"/>
      <c r="X712" s="135"/>
      <c r="Y712" s="135"/>
      <c r="Z712" s="135"/>
    </row>
    <row r="713" spans="1:26" ht="15.75" customHeight="1">
      <c r="A713" s="135"/>
      <c r="B713" s="135"/>
      <c r="C713" s="135"/>
      <c r="D713" s="135"/>
      <c r="E713" s="135"/>
      <c r="F713" s="135"/>
      <c r="G713" s="135"/>
      <c r="H713" s="135"/>
      <c r="I713" s="135"/>
      <c r="J713" s="135"/>
      <c r="K713" s="135"/>
      <c r="L713" s="135"/>
      <c r="M713" s="135"/>
      <c r="N713" s="135"/>
      <c r="O713" s="135"/>
      <c r="P713" s="135"/>
      <c r="Q713" s="135"/>
      <c r="R713" s="135"/>
      <c r="S713" s="135"/>
      <c r="T713" s="135"/>
      <c r="U713" s="135"/>
      <c r="V713" s="135"/>
      <c r="W713" s="135"/>
      <c r="X713" s="135"/>
      <c r="Y713" s="135"/>
      <c r="Z713" s="135"/>
    </row>
    <row r="714" spans="1:26" ht="15.75" customHeight="1">
      <c r="A714" s="135"/>
      <c r="B714" s="135"/>
      <c r="C714" s="135"/>
      <c r="D714" s="135"/>
      <c r="E714" s="135"/>
      <c r="F714" s="135"/>
      <c r="G714" s="135"/>
      <c r="H714" s="135"/>
      <c r="I714" s="135"/>
      <c r="J714" s="135"/>
      <c r="K714" s="135"/>
      <c r="L714" s="135"/>
      <c r="M714" s="135"/>
      <c r="N714" s="135"/>
      <c r="O714" s="135"/>
      <c r="P714" s="135"/>
      <c r="Q714" s="135"/>
      <c r="R714" s="135"/>
      <c r="S714" s="135"/>
      <c r="T714" s="135"/>
      <c r="U714" s="135"/>
      <c r="V714" s="135"/>
      <c r="W714" s="135"/>
      <c r="X714" s="135"/>
      <c r="Y714" s="135"/>
      <c r="Z714" s="135"/>
    </row>
    <row r="715" spans="1:26" ht="15.75" customHeight="1">
      <c r="A715" s="135"/>
      <c r="B715" s="135"/>
      <c r="C715" s="135"/>
      <c r="D715" s="135"/>
      <c r="E715" s="135"/>
      <c r="F715" s="135"/>
      <c r="G715" s="135"/>
      <c r="H715" s="135"/>
      <c r="I715" s="135"/>
      <c r="J715" s="135"/>
      <c r="K715" s="135"/>
      <c r="L715" s="135"/>
      <c r="M715" s="135"/>
      <c r="N715" s="135"/>
      <c r="O715" s="135"/>
      <c r="P715" s="135"/>
      <c r="Q715" s="135"/>
      <c r="R715" s="135"/>
      <c r="S715" s="135"/>
      <c r="T715" s="135"/>
      <c r="U715" s="135"/>
      <c r="V715" s="135"/>
      <c r="W715" s="135"/>
      <c r="X715" s="135"/>
      <c r="Y715" s="135"/>
      <c r="Z715" s="135"/>
    </row>
    <row r="716" spans="1:26" ht="15.75" customHeight="1">
      <c r="A716" s="135"/>
      <c r="B716" s="135"/>
      <c r="C716" s="135"/>
      <c r="D716" s="135"/>
      <c r="E716" s="135"/>
      <c r="F716" s="135"/>
      <c r="G716" s="135"/>
      <c r="H716" s="135"/>
      <c r="I716" s="135"/>
      <c r="J716" s="135"/>
      <c r="K716" s="135"/>
      <c r="L716" s="135"/>
      <c r="M716" s="135"/>
      <c r="N716" s="135"/>
      <c r="O716" s="135"/>
      <c r="P716" s="135"/>
      <c r="Q716" s="135"/>
      <c r="R716" s="135"/>
      <c r="S716" s="135"/>
      <c r="T716" s="135"/>
      <c r="U716" s="135"/>
      <c r="V716" s="135"/>
      <c r="W716" s="135"/>
      <c r="X716" s="135"/>
      <c r="Y716" s="135"/>
      <c r="Z716" s="135"/>
    </row>
    <row r="717" spans="1:26" ht="15.75" customHeight="1">
      <c r="A717" s="135"/>
      <c r="B717" s="135"/>
      <c r="C717" s="135"/>
      <c r="D717" s="135"/>
      <c r="E717" s="135"/>
      <c r="F717" s="135"/>
      <c r="G717" s="135"/>
      <c r="H717" s="135"/>
      <c r="I717" s="135"/>
      <c r="J717" s="135"/>
      <c r="K717" s="135"/>
      <c r="L717" s="135"/>
      <c r="M717" s="135"/>
      <c r="N717" s="135"/>
      <c r="O717" s="135"/>
      <c r="P717" s="135"/>
      <c r="Q717" s="135"/>
      <c r="R717" s="135"/>
      <c r="S717" s="135"/>
      <c r="T717" s="135"/>
      <c r="U717" s="135"/>
      <c r="V717" s="135"/>
      <c r="W717" s="135"/>
      <c r="X717" s="135"/>
      <c r="Y717" s="135"/>
      <c r="Z717" s="135"/>
    </row>
    <row r="718" spans="1:26" ht="15.75" customHeight="1">
      <c r="A718" s="135"/>
      <c r="B718" s="135"/>
      <c r="C718" s="135"/>
      <c r="D718" s="135"/>
      <c r="E718" s="135"/>
      <c r="F718" s="135"/>
      <c r="G718" s="135"/>
      <c r="H718" s="135"/>
      <c r="I718" s="135"/>
      <c r="J718" s="135"/>
      <c r="K718" s="135"/>
      <c r="L718" s="135"/>
      <c r="M718" s="135"/>
      <c r="N718" s="135"/>
      <c r="O718" s="135"/>
      <c r="P718" s="135"/>
      <c r="Q718" s="135"/>
      <c r="R718" s="135"/>
      <c r="S718" s="135"/>
      <c r="T718" s="135"/>
      <c r="U718" s="135"/>
      <c r="V718" s="135"/>
      <c r="W718" s="135"/>
      <c r="X718" s="135"/>
      <c r="Y718" s="135"/>
      <c r="Z718" s="135"/>
    </row>
    <row r="719" spans="1:26" ht="15.75" customHeight="1">
      <c r="A719" s="135"/>
      <c r="B719" s="135"/>
      <c r="C719" s="135"/>
      <c r="D719" s="135"/>
      <c r="E719" s="135"/>
      <c r="F719" s="135"/>
      <c r="G719" s="135"/>
      <c r="H719" s="135"/>
      <c r="I719" s="135"/>
      <c r="J719" s="135"/>
      <c r="K719" s="135"/>
      <c r="L719" s="135"/>
      <c r="M719" s="135"/>
      <c r="N719" s="135"/>
      <c r="O719" s="135"/>
      <c r="P719" s="135"/>
      <c r="Q719" s="135"/>
      <c r="R719" s="135"/>
      <c r="S719" s="135"/>
      <c r="T719" s="135"/>
      <c r="U719" s="135"/>
      <c r="V719" s="135"/>
      <c r="W719" s="135"/>
      <c r="X719" s="135"/>
      <c r="Y719" s="135"/>
      <c r="Z719" s="135"/>
    </row>
    <row r="720" spans="1:26" ht="15.75" customHeight="1">
      <c r="A720" s="135"/>
      <c r="B720" s="135"/>
      <c r="C720" s="135"/>
      <c r="D720" s="135"/>
      <c r="E720" s="135"/>
      <c r="F720" s="135"/>
      <c r="G720" s="135"/>
      <c r="H720" s="135"/>
      <c r="I720" s="135"/>
      <c r="J720" s="135"/>
      <c r="K720" s="135"/>
      <c r="L720" s="135"/>
      <c r="M720" s="135"/>
      <c r="N720" s="135"/>
      <c r="O720" s="135"/>
      <c r="P720" s="135"/>
      <c r="Q720" s="135"/>
      <c r="R720" s="135"/>
      <c r="S720" s="135"/>
      <c r="T720" s="135"/>
      <c r="U720" s="135"/>
      <c r="V720" s="135"/>
      <c r="W720" s="135"/>
      <c r="X720" s="135"/>
      <c r="Y720" s="135"/>
      <c r="Z720" s="135"/>
    </row>
    <row r="721" spans="1:26" ht="15.75" customHeight="1">
      <c r="A721" s="135"/>
      <c r="B721" s="135"/>
      <c r="C721" s="135"/>
      <c r="D721" s="135"/>
      <c r="E721" s="135"/>
      <c r="F721" s="135"/>
      <c r="G721" s="135"/>
      <c r="H721" s="135"/>
      <c r="I721" s="135"/>
      <c r="J721" s="135"/>
      <c r="K721" s="135"/>
      <c r="L721" s="135"/>
      <c r="M721" s="135"/>
      <c r="N721" s="135"/>
      <c r="O721" s="135"/>
      <c r="P721" s="135"/>
      <c r="Q721" s="135"/>
      <c r="R721" s="135"/>
      <c r="S721" s="135"/>
      <c r="T721" s="135"/>
      <c r="U721" s="135"/>
      <c r="V721" s="135"/>
      <c r="W721" s="135"/>
      <c r="X721" s="135"/>
      <c r="Y721" s="135"/>
      <c r="Z721" s="135"/>
    </row>
    <row r="722" spans="1:26" ht="15.75" customHeight="1">
      <c r="A722" s="135"/>
      <c r="B722" s="135"/>
      <c r="C722" s="135"/>
      <c r="D722" s="135"/>
      <c r="E722" s="135"/>
      <c r="F722" s="135"/>
      <c r="G722" s="135"/>
      <c r="H722" s="135"/>
      <c r="I722" s="135"/>
      <c r="J722" s="135"/>
      <c r="K722" s="135"/>
      <c r="L722" s="135"/>
      <c r="M722" s="135"/>
      <c r="N722" s="135"/>
      <c r="O722" s="135"/>
      <c r="P722" s="135"/>
      <c r="Q722" s="135"/>
      <c r="R722" s="135"/>
      <c r="S722" s="135"/>
      <c r="T722" s="135"/>
      <c r="U722" s="135"/>
      <c r="V722" s="135"/>
      <c r="W722" s="135"/>
      <c r="X722" s="135"/>
      <c r="Y722" s="135"/>
      <c r="Z722" s="135"/>
    </row>
    <row r="723" spans="1:26" ht="15.75" customHeight="1">
      <c r="A723" s="135"/>
      <c r="B723" s="135"/>
      <c r="C723" s="135"/>
      <c r="D723" s="135"/>
      <c r="E723" s="135"/>
      <c r="F723" s="135"/>
      <c r="G723" s="135"/>
      <c r="H723" s="135"/>
      <c r="I723" s="135"/>
      <c r="J723" s="135"/>
      <c r="K723" s="135"/>
      <c r="L723" s="135"/>
      <c r="M723" s="135"/>
      <c r="N723" s="135"/>
      <c r="O723" s="135"/>
      <c r="P723" s="135"/>
      <c r="Q723" s="135"/>
      <c r="R723" s="135"/>
      <c r="S723" s="135"/>
      <c r="T723" s="135"/>
      <c r="U723" s="135"/>
      <c r="V723" s="135"/>
      <c r="W723" s="135"/>
      <c r="X723" s="135"/>
      <c r="Y723" s="135"/>
      <c r="Z723" s="135"/>
    </row>
    <row r="724" spans="1:26" ht="15.75" customHeight="1">
      <c r="A724" s="135"/>
      <c r="B724" s="135"/>
      <c r="C724" s="135"/>
      <c r="D724" s="135"/>
      <c r="E724" s="135"/>
      <c r="F724" s="135"/>
      <c r="G724" s="135"/>
      <c r="H724" s="135"/>
      <c r="I724" s="135"/>
      <c r="J724" s="135"/>
      <c r="K724" s="135"/>
      <c r="L724" s="135"/>
      <c r="M724" s="135"/>
      <c r="N724" s="135"/>
      <c r="O724" s="135"/>
      <c r="P724" s="135"/>
      <c r="Q724" s="135"/>
      <c r="R724" s="135"/>
      <c r="S724" s="135"/>
      <c r="T724" s="135"/>
      <c r="U724" s="135"/>
      <c r="V724" s="135"/>
      <c r="W724" s="135"/>
      <c r="X724" s="135"/>
      <c r="Y724" s="135"/>
      <c r="Z724" s="135"/>
    </row>
    <row r="725" spans="1:26" ht="15.75" customHeight="1">
      <c r="A725" s="135"/>
      <c r="B725" s="135"/>
      <c r="C725" s="135"/>
      <c r="D725" s="135"/>
      <c r="E725" s="135"/>
      <c r="F725" s="135"/>
      <c r="G725" s="135"/>
      <c r="H725" s="135"/>
      <c r="I725" s="135"/>
      <c r="J725" s="135"/>
      <c r="K725" s="135"/>
      <c r="L725" s="135"/>
      <c r="M725" s="135"/>
      <c r="N725" s="135"/>
      <c r="O725" s="135"/>
      <c r="P725" s="135"/>
      <c r="Q725" s="135"/>
      <c r="R725" s="135"/>
      <c r="S725" s="135"/>
      <c r="T725" s="135"/>
      <c r="U725" s="135"/>
      <c r="V725" s="135"/>
      <c r="W725" s="135"/>
      <c r="X725" s="135"/>
      <c r="Y725" s="135"/>
      <c r="Z725" s="135"/>
    </row>
    <row r="726" spans="1:26" ht="15.75" customHeight="1">
      <c r="A726" s="135"/>
      <c r="B726" s="135"/>
      <c r="C726" s="135"/>
      <c r="D726" s="135"/>
      <c r="E726" s="135"/>
      <c r="F726" s="135"/>
      <c r="G726" s="135"/>
      <c r="H726" s="135"/>
      <c r="I726" s="135"/>
      <c r="J726" s="135"/>
      <c r="K726" s="135"/>
      <c r="L726" s="135"/>
      <c r="M726" s="135"/>
      <c r="N726" s="135"/>
      <c r="O726" s="135"/>
      <c r="P726" s="135"/>
      <c r="Q726" s="135"/>
      <c r="R726" s="135"/>
      <c r="S726" s="135"/>
      <c r="T726" s="135"/>
      <c r="U726" s="135"/>
      <c r="V726" s="135"/>
      <c r="W726" s="135"/>
      <c r="X726" s="135"/>
      <c r="Y726" s="135"/>
      <c r="Z726" s="135"/>
    </row>
    <row r="727" spans="1:26" ht="15.75" customHeight="1">
      <c r="A727" s="135"/>
      <c r="B727" s="135"/>
      <c r="C727" s="135"/>
      <c r="D727" s="135"/>
      <c r="E727" s="135"/>
      <c r="F727" s="135"/>
      <c r="G727" s="135"/>
      <c r="H727" s="135"/>
      <c r="I727" s="135"/>
      <c r="J727" s="135"/>
      <c r="K727" s="135"/>
      <c r="L727" s="135"/>
      <c r="M727" s="135"/>
      <c r="N727" s="135"/>
      <c r="O727" s="135"/>
      <c r="P727" s="135"/>
      <c r="Q727" s="135"/>
      <c r="R727" s="135"/>
      <c r="S727" s="135"/>
      <c r="T727" s="135"/>
      <c r="U727" s="135"/>
      <c r="V727" s="135"/>
      <c r="W727" s="135"/>
      <c r="X727" s="135"/>
      <c r="Y727" s="135"/>
      <c r="Z727" s="135"/>
    </row>
    <row r="728" spans="1:26" ht="15.75" customHeight="1">
      <c r="A728" s="135"/>
      <c r="B728" s="135"/>
      <c r="C728" s="135"/>
      <c r="D728" s="135"/>
      <c r="E728" s="135"/>
      <c r="F728" s="135"/>
      <c r="G728" s="135"/>
      <c r="H728" s="135"/>
      <c r="I728" s="135"/>
      <c r="J728" s="135"/>
      <c r="K728" s="135"/>
      <c r="L728" s="135"/>
      <c r="M728" s="135"/>
      <c r="N728" s="135"/>
      <c r="O728" s="135"/>
      <c r="P728" s="135"/>
      <c r="Q728" s="135"/>
      <c r="R728" s="135"/>
      <c r="S728" s="135"/>
      <c r="T728" s="135"/>
      <c r="U728" s="135"/>
      <c r="V728" s="135"/>
      <c r="W728" s="135"/>
      <c r="X728" s="135"/>
      <c r="Y728" s="135"/>
      <c r="Z728" s="135"/>
    </row>
    <row r="729" spans="1:26" ht="15.75" customHeight="1">
      <c r="A729" s="135"/>
      <c r="B729" s="135"/>
      <c r="C729" s="135"/>
      <c r="D729" s="135"/>
      <c r="E729" s="135"/>
      <c r="F729" s="135"/>
      <c r="G729" s="135"/>
      <c r="H729" s="135"/>
      <c r="I729" s="135"/>
      <c r="J729" s="135"/>
      <c r="K729" s="135"/>
      <c r="L729" s="135"/>
      <c r="M729" s="135"/>
      <c r="N729" s="135"/>
      <c r="O729" s="135"/>
      <c r="P729" s="135"/>
      <c r="Q729" s="135"/>
      <c r="R729" s="135"/>
      <c r="S729" s="135"/>
      <c r="T729" s="135"/>
      <c r="U729" s="135"/>
      <c r="V729" s="135"/>
      <c r="W729" s="135"/>
      <c r="X729" s="135"/>
      <c r="Y729" s="135"/>
      <c r="Z729" s="135"/>
    </row>
    <row r="730" spans="1:26" ht="15.75" customHeight="1">
      <c r="A730" s="135"/>
      <c r="B730" s="135"/>
      <c r="C730" s="135"/>
      <c r="D730" s="135"/>
      <c r="E730" s="135"/>
      <c r="F730" s="135"/>
      <c r="G730" s="135"/>
      <c r="H730" s="135"/>
      <c r="I730" s="135"/>
      <c r="J730" s="135"/>
      <c r="K730" s="135"/>
      <c r="L730" s="135"/>
      <c r="M730" s="135"/>
      <c r="N730" s="135"/>
      <c r="O730" s="135"/>
      <c r="P730" s="135"/>
      <c r="Q730" s="135"/>
      <c r="R730" s="135"/>
      <c r="S730" s="135"/>
      <c r="T730" s="135"/>
      <c r="U730" s="135"/>
      <c r="V730" s="135"/>
      <c r="W730" s="135"/>
      <c r="X730" s="135"/>
      <c r="Y730" s="135"/>
      <c r="Z730" s="135"/>
    </row>
    <row r="731" spans="1:26" ht="15.75" customHeight="1">
      <c r="A731" s="135"/>
      <c r="B731" s="135"/>
      <c r="C731" s="135"/>
      <c r="D731" s="135"/>
      <c r="E731" s="135"/>
      <c r="F731" s="135"/>
      <c r="G731" s="135"/>
      <c r="H731" s="135"/>
      <c r="I731" s="135"/>
      <c r="J731" s="135"/>
      <c r="K731" s="135"/>
      <c r="L731" s="135"/>
      <c r="M731" s="135"/>
      <c r="N731" s="135"/>
      <c r="O731" s="135"/>
      <c r="P731" s="135"/>
      <c r="Q731" s="135"/>
      <c r="R731" s="135"/>
      <c r="S731" s="135"/>
      <c r="T731" s="135"/>
      <c r="U731" s="135"/>
      <c r="V731" s="135"/>
      <c r="W731" s="135"/>
      <c r="X731" s="135"/>
      <c r="Y731" s="135"/>
      <c r="Z731" s="135"/>
    </row>
    <row r="732" spans="1:26" ht="15.75" customHeight="1">
      <c r="A732" s="135"/>
      <c r="B732" s="135"/>
      <c r="C732" s="135"/>
      <c r="D732" s="135"/>
      <c r="E732" s="135"/>
      <c r="F732" s="135"/>
      <c r="G732" s="135"/>
      <c r="H732" s="135"/>
      <c r="I732" s="135"/>
      <c r="J732" s="135"/>
      <c r="K732" s="135"/>
      <c r="L732" s="135"/>
      <c r="M732" s="135"/>
      <c r="N732" s="135"/>
      <c r="O732" s="135"/>
      <c r="P732" s="135"/>
      <c r="Q732" s="135"/>
      <c r="R732" s="135"/>
      <c r="S732" s="135"/>
      <c r="T732" s="135"/>
      <c r="U732" s="135"/>
      <c r="V732" s="135"/>
      <c r="W732" s="135"/>
      <c r="X732" s="135"/>
      <c r="Y732" s="135"/>
      <c r="Z732" s="135"/>
    </row>
    <row r="733" spans="1:26" ht="15.75" customHeight="1">
      <c r="A733" s="135"/>
      <c r="B733" s="135"/>
      <c r="C733" s="135"/>
      <c r="D733" s="135"/>
      <c r="E733" s="135"/>
      <c r="F733" s="135"/>
      <c r="G733" s="135"/>
      <c r="H733" s="135"/>
      <c r="I733" s="135"/>
      <c r="J733" s="135"/>
      <c r="K733" s="135"/>
      <c r="L733" s="135"/>
      <c r="M733" s="135"/>
      <c r="N733" s="135"/>
      <c r="O733" s="135"/>
      <c r="P733" s="135"/>
      <c r="Q733" s="135"/>
      <c r="R733" s="135"/>
      <c r="S733" s="135"/>
      <c r="T733" s="135"/>
      <c r="U733" s="135"/>
      <c r="V733" s="135"/>
      <c r="W733" s="135"/>
      <c r="X733" s="135"/>
      <c r="Y733" s="135"/>
      <c r="Z733" s="135"/>
    </row>
    <row r="734" spans="1:26" ht="15.75" customHeight="1">
      <c r="A734" s="135"/>
      <c r="B734" s="135"/>
      <c r="C734" s="135"/>
      <c r="D734" s="135"/>
      <c r="E734" s="135"/>
      <c r="F734" s="135"/>
      <c r="G734" s="135"/>
      <c r="H734" s="135"/>
      <c r="I734" s="135"/>
      <c r="J734" s="135"/>
      <c r="K734" s="135"/>
      <c r="L734" s="135"/>
      <c r="M734" s="135"/>
      <c r="N734" s="135"/>
      <c r="O734" s="135"/>
      <c r="P734" s="135"/>
      <c r="Q734" s="135"/>
      <c r="R734" s="135"/>
      <c r="S734" s="135"/>
      <c r="T734" s="135"/>
      <c r="U734" s="135"/>
      <c r="V734" s="135"/>
      <c r="W734" s="135"/>
      <c r="X734" s="135"/>
      <c r="Y734" s="135"/>
      <c r="Z734" s="135"/>
    </row>
    <row r="735" spans="1:26" ht="15.75" customHeight="1">
      <c r="A735" s="135"/>
      <c r="B735" s="135"/>
      <c r="C735" s="135"/>
      <c r="D735" s="135"/>
      <c r="E735" s="135"/>
      <c r="F735" s="135"/>
      <c r="G735" s="135"/>
      <c r="H735" s="135"/>
      <c r="I735" s="135"/>
      <c r="J735" s="135"/>
      <c r="K735" s="135"/>
      <c r="L735" s="135"/>
      <c r="M735" s="135"/>
      <c r="N735" s="135"/>
      <c r="O735" s="135"/>
      <c r="P735" s="135"/>
      <c r="Q735" s="135"/>
      <c r="R735" s="135"/>
      <c r="S735" s="135"/>
      <c r="T735" s="135"/>
      <c r="U735" s="135"/>
      <c r="V735" s="135"/>
      <c r="W735" s="135"/>
      <c r="X735" s="135"/>
      <c r="Y735" s="135"/>
      <c r="Z735" s="135"/>
    </row>
    <row r="736" spans="1:26" ht="15.75" customHeight="1">
      <c r="A736" s="135"/>
      <c r="B736" s="135"/>
      <c r="C736" s="135"/>
      <c r="D736" s="135"/>
      <c r="E736" s="135"/>
      <c r="F736" s="135"/>
      <c r="G736" s="135"/>
      <c r="H736" s="135"/>
      <c r="I736" s="135"/>
      <c r="J736" s="135"/>
      <c r="K736" s="135"/>
      <c r="L736" s="135"/>
      <c r="M736" s="135"/>
      <c r="N736" s="135"/>
      <c r="O736" s="135"/>
      <c r="P736" s="135"/>
      <c r="Q736" s="135"/>
      <c r="R736" s="135"/>
      <c r="S736" s="135"/>
      <c r="T736" s="135"/>
      <c r="U736" s="135"/>
      <c r="V736" s="135"/>
      <c r="W736" s="135"/>
      <c r="X736" s="135"/>
      <c r="Y736" s="135"/>
      <c r="Z736" s="135"/>
    </row>
    <row r="737" spans="1:26" ht="15.75" customHeight="1">
      <c r="A737" s="135"/>
      <c r="B737" s="135"/>
      <c r="C737" s="135"/>
      <c r="D737" s="135"/>
      <c r="E737" s="135"/>
      <c r="F737" s="135"/>
      <c r="G737" s="135"/>
      <c r="H737" s="135"/>
      <c r="I737" s="135"/>
      <c r="J737" s="135"/>
      <c r="K737" s="135"/>
      <c r="L737" s="135"/>
      <c r="M737" s="135"/>
      <c r="N737" s="135"/>
      <c r="O737" s="135"/>
      <c r="P737" s="135"/>
      <c r="Q737" s="135"/>
      <c r="R737" s="135"/>
      <c r="S737" s="135"/>
      <c r="T737" s="135"/>
      <c r="U737" s="135"/>
      <c r="V737" s="135"/>
      <c r="W737" s="135"/>
      <c r="X737" s="135"/>
      <c r="Y737" s="135"/>
      <c r="Z737" s="135"/>
    </row>
    <row r="738" spans="1:26" ht="15.75" customHeight="1">
      <c r="A738" s="135"/>
      <c r="B738" s="135"/>
      <c r="C738" s="135"/>
      <c r="D738" s="135"/>
      <c r="E738" s="135"/>
      <c r="F738" s="135"/>
      <c r="G738" s="135"/>
      <c r="H738" s="135"/>
      <c r="I738" s="135"/>
      <c r="J738" s="135"/>
      <c r="K738" s="135"/>
      <c r="L738" s="135"/>
      <c r="M738" s="135"/>
      <c r="N738" s="135"/>
      <c r="O738" s="135"/>
      <c r="P738" s="135"/>
      <c r="Q738" s="135"/>
      <c r="R738" s="135"/>
      <c r="S738" s="135"/>
      <c r="T738" s="135"/>
      <c r="U738" s="135"/>
      <c r="V738" s="135"/>
      <c r="W738" s="135"/>
      <c r="X738" s="135"/>
      <c r="Y738" s="135"/>
      <c r="Z738" s="135"/>
    </row>
    <row r="739" spans="1:26" ht="15.75" customHeight="1">
      <c r="A739" s="135"/>
      <c r="B739" s="135"/>
      <c r="C739" s="135"/>
      <c r="D739" s="135"/>
      <c r="E739" s="135"/>
      <c r="F739" s="135"/>
      <c r="G739" s="135"/>
      <c r="H739" s="135"/>
      <c r="I739" s="135"/>
      <c r="J739" s="135"/>
      <c r="K739" s="135"/>
      <c r="L739" s="135"/>
      <c r="M739" s="135"/>
      <c r="N739" s="135"/>
      <c r="O739" s="135"/>
      <c r="P739" s="135"/>
      <c r="Q739" s="135"/>
      <c r="R739" s="135"/>
      <c r="S739" s="135"/>
      <c r="T739" s="135"/>
      <c r="U739" s="135"/>
      <c r="V739" s="135"/>
      <c r="W739" s="135"/>
      <c r="X739" s="135"/>
      <c r="Y739" s="135"/>
      <c r="Z739" s="135"/>
    </row>
    <row r="740" spans="1:26" ht="15.75" customHeight="1">
      <c r="A740" s="135"/>
      <c r="B740" s="135"/>
      <c r="C740" s="135"/>
      <c r="D740" s="135"/>
      <c r="E740" s="135"/>
      <c r="F740" s="135"/>
      <c r="G740" s="135"/>
      <c r="H740" s="135"/>
      <c r="I740" s="135"/>
      <c r="J740" s="135"/>
      <c r="K740" s="135"/>
      <c r="L740" s="135"/>
      <c r="M740" s="135"/>
      <c r="N740" s="135"/>
      <c r="O740" s="135"/>
      <c r="P740" s="135"/>
      <c r="Q740" s="135"/>
      <c r="R740" s="135"/>
      <c r="S740" s="135"/>
      <c r="T740" s="135"/>
      <c r="U740" s="135"/>
      <c r="V740" s="135"/>
      <c r="W740" s="135"/>
      <c r="X740" s="135"/>
      <c r="Y740" s="135"/>
      <c r="Z740" s="135"/>
    </row>
    <row r="741" spans="1:26" ht="15.75" customHeight="1">
      <c r="A741" s="135"/>
      <c r="B741" s="135"/>
      <c r="C741" s="135"/>
      <c r="D741" s="135"/>
      <c r="E741" s="135"/>
      <c r="F741" s="135"/>
      <c r="G741" s="135"/>
      <c r="H741" s="135"/>
      <c r="I741" s="135"/>
      <c r="J741" s="135"/>
      <c r="K741" s="135"/>
      <c r="L741" s="135"/>
      <c r="M741" s="135"/>
      <c r="N741" s="135"/>
      <c r="O741" s="135"/>
      <c r="P741" s="135"/>
      <c r="Q741" s="135"/>
      <c r="R741" s="135"/>
      <c r="S741" s="135"/>
      <c r="T741" s="135"/>
      <c r="U741" s="135"/>
      <c r="V741" s="135"/>
      <c r="W741" s="135"/>
      <c r="X741" s="135"/>
      <c r="Y741" s="135"/>
      <c r="Z741" s="135"/>
    </row>
    <row r="742" spans="1:26" ht="15.75" customHeight="1">
      <c r="A742" s="135"/>
      <c r="B742" s="135"/>
      <c r="C742" s="135"/>
      <c r="D742" s="135"/>
      <c r="E742" s="135"/>
      <c r="F742" s="135"/>
      <c r="G742" s="135"/>
      <c r="H742" s="135"/>
      <c r="I742" s="135"/>
      <c r="J742" s="135"/>
      <c r="K742" s="135"/>
      <c r="L742" s="135"/>
      <c r="M742" s="135"/>
      <c r="N742" s="135"/>
      <c r="O742" s="135"/>
      <c r="P742" s="135"/>
      <c r="Q742" s="135"/>
      <c r="R742" s="135"/>
      <c r="S742" s="135"/>
      <c r="T742" s="135"/>
      <c r="U742" s="135"/>
      <c r="V742" s="135"/>
      <c r="W742" s="135"/>
      <c r="X742" s="135"/>
      <c r="Y742" s="135"/>
      <c r="Z742" s="135"/>
    </row>
    <row r="743" spans="1:26" ht="15.75" customHeight="1">
      <c r="A743" s="135"/>
      <c r="B743" s="135"/>
      <c r="C743" s="135"/>
      <c r="D743" s="135"/>
      <c r="E743" s="135"/>
      <c r="F743" s="135"/>
      <c r="G743" s="135"/>
      <c r="H743" s="135"/>
      <c r="I743" s="135"/>
      <c r="J743" s="135"/>
      <c r="K743" s="135"/>
      <c r="L743" s="135"/>
      <c r="M743" s="135"/>
      <c r="N743" s="135"/>
      <c r="O743" s="135"/>
      <c r="P743" s="135"/>
      <c r="Q743" s="135"/>
      <c r="R743" s="135"/>
      <c r="S743" s="135"/>
      <c r="T743" s="135"/>
      <c r="U743" s="135"/>
      <c r="V743" s="135"/>
      <c r="W743" s="135"/>
      <c r="X743" s="135"/>
      <c r="Y743" s="135"/>
      <c r="Z743" s="135"/>
    </row>
    <row r="744" spans="1:26" ht="15.75" customHeight="1">
      <c r="A744" s="135"/>
      <c r="B744" s="135"/>
      <c r="C744" s="135"/>
      <c r="D744" s="135"/>
      <c r="E744" s="135"/>
      <c r="F744" s="135"/>
      <c r="G744" s="135"/>
      <c r="H744" s="135"/>
      <c r="I744" s="135"/>
      <c r="J744" s="135"/>
      <c r="K744" s="135"/>
      <c r="L744" s="135"/>
      <c r="M744" s="135"/>
      <c r="N744" s="135"/>
      <c r="O744" s="135"/>
      <c r="P744" s="135"/>
      <c r="Q744" s="135"/>
      <c r="R744" s="135"/>
      <c r="S744" s="135"/>
      <c r="T744" s="135"/>
      <c r="U744" s="135"/>
      <c r="V744" s="135"/>
      <c r="W744" s="135"/>
      <c r="X744" s="135"/>
      <c r="Y744" s="135"/>
      <c r="Z744" s="135"/>
    </row>
    <row r="745" spans="1:26" ht="15.75" customHeight="1">
      <c r="A745" s="135"/>
      <c r="B745" s="135"/>
      <c r="C745" s="135"/>
      <c r="D745" s="135"/>
      <c r="E745" s="135"/>
      <c r="F745" s="135"/>
      <c r="G745" s="135"/>
      <c r="H745" s="135"/>
      <c r="I745" s="135"/>
      <c r="J745" s="135"/>
      <c r="K745" s="135"/>
      <c r="L745" s="135"/>
      <c r="M745" s="135"/>
      <c r="N745" s="135"/>
      <c r="O745" s="135"/>
      <c r="P745" s="135"/>
      <c r="Q745" s="135"/>
      <c r="R745" s="135"/>
      <c r="S745" s="135"/>
      <c r="T745" s="135"/>
      <c r="U745" s="135"/>
      <c r="V745" s="135"/>
      <c r="W745" s="135"/>
      <c r="X745" s="135"/>
      <c r="Y745" s="135"/>
      <c r="Z745" s="135"/>
    </row>
    <row r="746" spans="1:26" ht="15.75" customHeight="1">
      <c r="A746" s="135"/>
      <c r="B746" s="135"/>
      <c r="C746" s="135"/>
      <c r="D746" s="135"/>
      <c r="E746" s="135"/>
      <c r="F746" s="135"/>
      <c r="G746" s="135"/>
      <c r="H746" s="135"/>
      <c r="I746" s="135"/>
      <c r="J746" s="135"/>
      <c r="K746" s="135"/>
      <c r="L746" s="135"/>
      <c r="M746" s="135"/>
      <c r="N746" s="135"/>
      <c r="O746" s="135"/>
      <c r="P746" s="135"/>
      <c r="Q746" s="135"/>
      <c r="R746" s="135"/>
      <c r="S746" s="135"/>
      <c r="T746" s="135"/>
      <c r="U746" s="135"/>
      <c r="V746" s="135"/>
      <c r="W746" s="135"/>
      <c r="X746" s="135"/>
      <c r="Y746" s="135"/>
      <c r="Z746" s="135"/>
    </row>
    <row r="747" spans="1:26" ht="15.75" customHeight="1">
      <c r="A747" s="135"/>
      <c r="B747" s="135"/>
      <c r="C747" s="135"/>
      <c r="D747" s="135"/>
      <c r="E747" s="135"/>
      <c r="F747" s="135"/>
      <c r="G747" s="135"/>
      <c r="H747" s="135"/>
      <c r="I747" s="135"/>
      <c r="J747" s="135"/>
      <c r="K747" s="135"/>
      <c r="L747" s="135"/>
      <c r="M747" s="135"/>
      <c r="N747" s="135"/>
      <c r="O747" s="135"/>
      <c r="P747" s="135"/>
      <c r="Q747" s="135"/>
      <c r="R747" s="135"/>
      <c r="S747" s="135"/>
      <c r="T747" s="135"/>
      <c r="U747" s="135"/>
      <c r="V747" s="135"/>
      <c r="W747" s="135"/>
      <c r="X747" s="135"/>
      <c r="Y747" s="135"/>
      <c r="Z747" s="135"/>
    </row>
    <row r="748" spans="1:26" ht="15.75" customHeight="1">
      <c r="A748" s="135"/>
      <c r="B748" s="135"/>
      <c r="C748" s="135"/>
      <c r="D748" s="135"/>
      <c r="E748" s="135"/>
      <c r="F748" s="135"/>
      <c r="G748" s="135"/>
      <c r="H748" s="135"/>
      <c r="I748" s="135"/>
      <c r="J748" s="135"/>
      <c r="K748" s="135"/>
      <c r="L748" s="135"/>
      <c r="M748" s="135"/>
      <c r="N748" s="135"/>
      <c r="O748" s="135"/>
      <c r="P748" s="135"/>
      <c r="Q748" s="135"/>
      <c r="R748" s="135"/>
      <c r="S748" s="135"/>
      <c r="T748" s="135"/>
      <c r="U748" s="135"/>
      <c r="V748" s="135"/>
      <c r="W748" s="135"/>
      <c r="X748" s="135"/>
      <c r="Y748" s="135"/>
      <c r="Z748" s="135"/>
    </row>
    <row r="749" spans="1:26" ht="15.75" customHeight="1">
      <c r="A749" s="135"/>
      <c r="B749" s="135"/>
      <c r="C749" s="135"/>
      <c r="D749" s="135"/>
      <c r="E749" s="135"/>
      <c r="F749" s="135"/>
      <c r="G749" s="135"/>
      <c r="H749" s="135"/>
      <c r="I749" s="135"/>
      <c r="J749" s="135"/>
      <c r="K749" s="135"/>
      <c r="L749" s="135"/>
      <c r="M749" s="135"/>
      <c r="N749" s="135"/>
      <c r="O749" s="135"/>
      <c r="P749" s="135"/>
      <c r="Q749" s="135"/>
      <c r="R749" s="135"/>
      <c r="S749" s="135"/>
      <c r="T749" s="135"/>
      <c r="U749" s="135"/>
      <c r="V749" s="135"/>
      <c r="W749" s="135"/>
      <c r="X749" s="135"/>
      <c r="Y749" s="135"/>
      <c r="Z749" s="135"/>
    </row>
    <row r="750" spans="1:26" ht="15.75" customHeight="1">
      <c r="A750" s="135"/>
      <c r="B750" s="135"/>
      <c r="C750" s="135"/>
      <c r="D750" s="135"/>
      <c r="E750" s="135"/>
      <c r="F750" s="135"/>
      <c r="G750" s="135"/>
      <c r="H750" s="135"/>
      <c r="I750" s="135"/>
      <c r="J750" s="135"/>
      <c r="K750" s="135"/>
      <c r="L750" s="135"/>
      <c r="M750" s="135"/>
      <c r="N750" s="135"/>
      <c r="O750" s="135"/>
      <c r="P750" s="135"/>
      <c r="Q750" s="135"/>
      <c r="R750" s="135"/>
      <c r="S750" s="135"/>
      <c r="T750" s="135"/>
      <c r="U750" s="135"/>
      <c r="V750" s="135"/>
      <c r="W750" s="135"/>
      <c r="X750" s="135"/>
      <c r="Y750" s="135"/>
      <c r="Z750" s="135"/>
    </row>
    <row r="751" spans="1:26" ht="15.75" customHeight="1">
      <c r="A751" s="135"/>
      <c r="B751" s="135"/>
      <c r="C751" s="135"/>
      <c r="D751" s="135"/>
      <c r="E751" s="135"/>
      <c r="F751" s="135"/>
      <c r="G751" s="135"/>
      <c r="H751" s="135"/>
      <c r="I751" s="135"/>
      <c r="J751" s="135"/>
      <c r="K751" s="135"/>
      <c r="L751" s="135"/>
      <c r="M751" s="135"/>
      <c r="N751" s="135"/>
      <c r="O751" s="135"/>
      <c r="P751" s="135"/>
      <c r="Q751" s="135"/>
      <c r="R751" s="135"/>
      <c r="S751" s="135"/>
      <c r="T751" s="135"/>
      <c r="U751" s="135"/>
      <c r="V751" s="135"/>
      <c r="W751" s="135"/>
      <c r="X751" s="135"/>
      <c r="Y751" s="135"/>
      <c r="Z751" s="135"/>
    </row>
    <row r="752" spans="1:26" ht="15.75" customHeight="1">
      <c r="A752" s="135"/>
      <c r="B752" s="135"/>
      <c r="C752" s="135"/>
      <c r="D752" s="135"/>
      <c r="E752" s="135"/>
      <c r="F752" s="135"/>
      <c r="G752" s="135"/>
      <c r="H752" s="135"/>
      <c r="I752" s="135"/>
      <c r="J752" s="135"/>
      <c r="K752" s="135"/>
      <c r="L752" s="135"/>
      <c r="M752" s="135"/>
      <c r="N752" s="135"/>
      <c r="O752" s="135"/>
      <c r="P752" s="135"/>
      <c r="Q752" s="135"/>
      <c r="R752" s="135"/>
      <c r="S752" s="135"/>
      <c r="T752" s="135"/>
      <c r="U752" s="135"/>
      <c r="V752" s="135"/>
      <c r="W752" s="135"/>
      <c r="X752" s="135"/>
      <c r="Y752" s="135"/>
      <c r="Z752" s="135"/>
    </row>
    <row r="753" spans="1:26" ht="15.75" customHeight="1">
      <c r="A753" s="135"/>
      <c r="B753" s="135"/>
      <c r="C753" s="135"/>
      <c r="D753" s="135"/>
      <c r="E753" s="135"/>
      <c r="F753" s="135"/>
      <c r="G753" s="135"/>
      <c r="H753" s="135"/>
      <c r="I753" s="135"/>
      <c r="J753" s="135"/>
      <c r="K753" s="135"/>
      <c r="L753" s="135"/>
      <c r="M753" s="135"/>
      <c r="N753" s="135"/>
      <c r="O753" s="135"/>
      <c r="P753" s="135"/>
      <c r="Q753" s="135"/>
      <c r="R753" s="135"/>
      <c r="S753" s="135"/>
      <c r="T753" s="135"/>
      <c r="U753" s="135"/>
      <c r="V753" s="135"/>
      <c r="W753" s="135"/>
      <c r="X753" s="135"/>
      <c r="Y753" s="135"/>
      <c r="Z753" s="135"/>
    </row>
    <row r="754" spans="1:26" ht="15.75" customHeight="1">
      <c r="A754" s="135"/>
      <c r="B754" s="135"/>
      <c r="C754" s="135"/>
      <c r="D754" s="135"/>
      <c r="E754" s="135"/>
      <c r="F754" s="135"/>
      <c r="G754" s="135"/>
      <c r="H754" s="135"/>
      <c r="I754" s="135"/>
      <c r="J754" s="135"/>
      <c r="K754" s="135"/>
      <c r="L754" s="135"/>
      <c r="M754" s="135"/>
      <c r="N754" s="135"/>
      <c r="O754" s="135"/>
      <c r="P754" s="135"/>
      <c r="Q754" s="135"/>
      <c r="R754" s="135"/>
      <c r="S754" s="135"/>
      <c r="T754" s="135"/>
      <c r="U754" s="135"/>
      <c r="V754" s="135"/>
      <c r="W754" s="135"/>
      <c r="X754" s="135"/>
      <c r="Y754" s="135"/>
      <c r="Z754" s="135"/>
    </row>
    <row r="755" spans="1:26" ht="15.75" customHeight="1">
      <c r="A755" s="135"/>
      <c r="B755" s="135"/>
      <c r="C755" s="135"/>
      <c r="D755" s="135"/>
      <c r="E755" s="135"/>
      <c r="F755" s="135"/>
      <c r="G755" s="135"/>
      <c r="H755" s="135"/>
      <c r="I755" s="135"/>
      <c r="J755" s="135"/>
      <c r="K755" s="135"/>
      <c r="L755" s="135"/>
      <c r="M755" s="135"/>
      <c r="N755" s="135"/>
      <c r="O755" s="135"/>
      <c r="P755" s="135"/>
      <c r="Q755" s="135"/>
      <c r="R755" s="135"/>
      <c r="S755" s="135"/>
      <c r="T755" s="135"/>
      <c r="U755" s="135"/>
      <c r="V755" s="135"/>
      <c r="W755" s="135"/>
      <c r="X755" s="135"/>
      <c r="Y755" s="135"/>
      <c r="Z755" s="135"/>
    </row>
    <row r="756" spans="1:26" ht="15.75" customHeight="1">
      <c r="A756" s="135"/>
      <c r="B756" s="135"/>
      <c r="C756" s="135"/>
      <c r="D756" s="135"/>
      <c r="E756" s="135"/>
      <c r="F756" s="135"/>
      <c r="G756" s="135"/>
      <c r="H756" s="135"/>
      <c r="I756" s="135"/>
      <c r="J756" s="135"/>
      <c r="K756" s="135"/>
      <c r="L756" s="135"/>
      <c r="M756" s="135"/>
      <c r="N756" s="135"/>
      <c r="O756" s="135"/>
      <c r="P756" s="135"/>
      <c r="Q756" s="135"/>
      <c r="R756" s="135"/>
      <c r="S756" s="135"/>
      <c r="T756" s="135"/>
      <c r="U756" s="135"/>
      <c r="V756" s="135"/>
      <c r="W756" s="135"/>
      <c r="X756" s="135"/>
      <c r="Y756" s="135"/>
      <c r="Z756" s="135"/>
    </row>
    <row r="757" spans="1:26" ht="15.75" customHeight="1">
      <c r="A757" s="135"/>
      <c r="B757" s="135"/>
      <c r="C757" s="135"/>
      <c r="D757" s="135"/>
      <c r="E757" s="135"/>
      <c r="F757" s="135"/>
      <c r="G757" s="135"/>
      <c r="H757" s="135"/>
      <c r="I757" s="135"/>
      <c r="J757" s="135"/>
      <c r="K757" s="135"/>
      <c r="L757" s="135"/>
      <c r="M757" s="135"/>
      <c r="N757" s="135"/>
      <c r="O757" s="135"/>
      <c r="P757" s="135"/>
      <c r="Q757" s="135"/>
      <c r="R757" s="135"/>
      <c r="S757" s="135"/>
      <c r="T757" s="135"/>
      <c r="U757" s="135"/>
      <c r="V757" s="135"/>
      <c r="W757" s="135"/>
      <c r="X757" s="135"/>
      <c r="Y757" s="135"/>
      <c r="Z757" s="135"/>
    </row>
    <row r="758" spans="1:26" ht="15.75" customHeight="1">
      <c r="A758" s="135"/>
      <c r="B758" s="135"/>
      <c r="C758" s="135"/>
      <c r="D758" s="135"/>
      <c r="E758" s="135"/>
      <c r="F758" s="135"/>
      <c r="G758" s="135"/>
      <c r="H758" s="135"/>
      <c r="I758" s="135"/>
      <c r="J758" s="135"/>
      <c r="K758" s="135"/>
      <c r="L758" s="135"/>
      <c r="M758" s="135"/>
      <c r="N758" s="135"/>
      <c r="O758" s="135"/>
      <c r="P758" s="135"/>
      <c r="Q758" s="135"/>
      <c r="R758" s="135"/>
      <c r="S758" s="135"/>
      <c r="T758" s="135"/>
      <c r="U758" s="135"/>
      <c r="V758" s="135"/>
      <c r="W758" s="135"/>
      <c r="X758" s="135"/>
      <c r="Y758" s="135"/>
      <c r="Z758" s="135"/>
    </row>
    <row r="759" spans="1:26" ht="15.75" customHeight="1">
      <c r="A759" s="135"/>
      <c r="B759" s="135"/>
      <c r="C759" s="135"/>
      <c r="D759" s="135"/>
      <c r="E759" s="135"/>
      <c r="F759" s="135"/>
      <c r="G759" s="135"/>
      <c r="H759" s="135"/>
      <c r="I759" s="135"/>
      <c r="J759" s="135"/>
      <c r="K759" s="135"/>
      <c r="L759" s="135"/>
      <c r="M759" s="135"/>
      <c r="N759" s="135"/>
      <c r="O759" s="135"/>
      <c r="P759" s="135"/>
      <c r="Q759" s="135"/>
      <c r="R759" s="135"/>
      <c r="S759" s="135"/>
      <c r="T759" s="135"/>
      <c r="U759" s="135"/>
      <c r="V759" s="135"/>
      <c r="W759" s="135"/>
      <c r="X759" s="135"/>
      <c r="Y759" s="135"/>
      <c r="Z759" s="135"/>
    </row>
    <row r="760" spans="1:26" ht="15.75" customHeight="1">
      <c r="A760" s="135"/>
      <c r="B760" s="135"/>
      <c r="C760" s="135"/>
      <c r="D760" s="135"/>
      <c r="E760" s="135"/>
      <c r="F760" s="135"/>
      <c r="G760" s="135"/>
      <c r="H760" s="135"/>
      <c r="I760" s="135"/>
      <c r="J760" s="135"/>
      <c r="K760" s="135"/>
      <c r="L760" s="135"/>
      <c r="M760" s="135"/>
      <c r="N760" s="135"/>
      <c r="O760" s="135"/>
      <c r="P760" s="135"/>
      <c r="Q760" s="135"/>
      <c r="R760" s="135"/>
      <c r="S760" s="135"/>
      <c r="T760" s="135"/>
      <c r="U760" s="135"/>
      <c r="V760" s="135"/>
      <c r="W760" s="135"/>
      <c r="X760" s="135"/>
      <c r="Y760" s="135"/>
      <c r="Z760" s="135"/>
    </row>
    <row r="761" spans="1:26" ht="15.75" customHeight="1">
      <c r="A761" s="135"/>
      <c r="B761" s="135"/>
      <c r="C761" s="135"/>
      <c r="D761" s="135"/>
      <c r="E761" s="135"/>
      <c r="F761" s="135"/>
      <c r="G761" s="135"/>
      <c r="H761" s="135"/>
      <c r="I761" s="135"/>
      <c r="J761" s="135"/>
      <c r="K761" s="135"/>
      <c r="L761" s="135"/>
      <c r="M761" s="135"/>
      <c r="N761" s="135"/>
      <c r="O761" s="135"/>
      <c r="P761" s="135"/>
      <c r="Q761" s="135"/>
      <c r="R761" s="135"/>
      <c r="S761" s="135"/>
      <c r="T761" s="135"/>
      <c r="U761" s="135"/>
      <c r="V761" s="135"/>
      <c r="W761" s="135"/>
      <c r="X761" s="135"/>
      <c r="Y761" s="135"/>
      <c r="Z761" s="135"/>
    </row>
    <row r="762" spans="1:26" ht="15.75" customHeight="1">
      <c r="A762" s="135"/>
      <c r="B762" s="135"/>
      <c r="C762" s="135"/>
      <c r="D762" s="135"/>
      <c r="E762" s="135"/>
      <c r="F762" s="135"/>
      <c r="G762" s="135"/>
      <c r="H762" s="135"/>
      <c r="I762" s="135"/>
      <c r="J762" s="135"/>
      <c r="K762" s="135"/>
      <c r="L762" s="135"/>
      <c r="M762" s="135"/>
      <c r="N762" s="135"/>
      <c r="O762" s="135"/>
      <c r="P762" s="135"/>
      <c r="Q762" s="135"/>
      <c r="R762" s="135"/>
      <c r="S762" s="135"/>
      <c r="T762" s="135"/>
      <c r="U762" s="135"/>
      <c r="V762" s="135"/>
      <c r="W762" s="135"/>
      <c r="X762" s="135"/>
      <c r="Y762" s="135"/>
      <c r="Z762" s="135"/>
    </row>
    <row r="763" spans="1:26" ht="15.75" customHeight="1">
      <c r="A763" s="135"/>
      <c r="B763" s="135"/>
      <c r="C763" s="135"/>
      <c r="D763" s="135"/>
      <c r="E763" s="135"/>
      <c r="F763" s="135"/>
      <c r="G763" s="135"/>
      <c r="H763" s="135"/>
      <c r="I763" s="135"/>
      <c r="J763" s="135"/>
      <c r="K763" s="135"/>
      <c r="L763" s="135"/>
      <c r="M763" s="135"/>
      <c r="N763" s="135"/>
      <c r="O763" s="135"/>
      <c r="P763" s="135"/>
      <c r="Q763" s="135"/>
      <c r="R763" s="135"/>
      <c r="S763" s="135"/>
      <c r="T763" s="135"/>
      <c r="U763" s="135"/>
      <c r="V763" s="135"/>
      <c r="W763" s="135"/>
      <c r="X763" s="135"/>
      <c r="Y763" s="135"/>
      <c r="Z763" s="135"/>
    </row>
    <row r="764" spans="1:26" ht="15.75" customHeight="1">
      <c r="A764" s="135"/>
      <c r="B764" s="135"/>
      <c r="C764" s="135"/>
      <c r="D764" s="135"/>
      <c r="E764" s="135"/>
      <c r="F764" s="135"/>
      <c r="G764" s="135"/>
      <c r="H764" s="135"/>
      <c r="I764" s="135"/>
      <c r="J764" s="135"/>
      <c r="K764" s="135"/>
      <c r="L764" s="135"/>
      <c r="M764" s="135"/>
      <c r="N764" s="135"/>
      <c r="O764" s="135"/>
      <c r="P764" s="135"/>
      <c r="Q764" s="135"/>
      <c r="R764" s="135"/>
      <c r="S764" s="135"/>
      <c r="T764" s="135"/>
      <c r="U764" s="135"/>
      <c r="V764" s="135"/>
      <c r="W764" s="135"/>
      <c r="X764" s="135"/>
      <c r="Y764" s="135"/>
      <c r="Z764" s="135"/>
    </row>
    <row r="765" spans="1:26" ht="15.75" customHeight="1">
      <c r="A765" s="135"/>
      <c r="B765" s="135"/>
      <c r="C765" s="135"/>
      <c r="D765" s="135"/>
      <c r="E765" s="135"/>
      <c r="F765" s="135"/>
      <c r="G765" s="135"/>
      <c r="H765" s="135"/>
      <c r="I765" s="135"/>
      <c r="J765" s="135"/>
      <c r="K765" s="135"/>
      <c r="L765" s="135"/>
      <c r="M765" s="135"/>
      <c r="N765" s="135"/>
      <c r="O765" s="135"/>
      <c r="P765" s="135"/>
      <c r="Q765" s="135"/>
      <c r="R765" s="135"/>
      <c r="S765" s="135"/>
      <c r="T765" s="135"/>
      <c r="U765" s="135"/>
      <c r="V765" s="135"/>
      <c r="W765" s="135"/>
      <c r="X765" s="135"/>
      <c r="Y765" s="135"/>
      <c r="Z765" s="135"/>
    </row>
    <row r="766" spans="1:26" ht="15.75" customHeight="1">
      <c r="A766" s="135"/>
      <c r="B766" s="135"/>
      <c r="C766" s="135"/>
      <c r="D766" s="135"/>
      <c r="E766" s="135"/>
      <c r="F766" s="135"/>
      <c r="G766" s="135"/>
      <c r="H766" s="135"/>
      <c r="I766" s="135"/>
      <c r="J766" s="135"/>
      <c r="K766" s="135"/>
      <c r="L766" s="135"/>
      <c r="M766" s="135"/>
      <c r="N766" s="135"/>
      <c r="O766" s="135"/>
      <c r="P766" s="135"/>
      <c r="Q766" s="135"/>
      <c r="R766" s="135"/>
      <c r="S766" s="135"/>
      <c r="T766" s="135"/>
      <c r="U766" s="135"/>
      <c r="V766" s="135"/>
      <c r="W766" s="135"/>
      <c r="X766" s="135"/>
      <c r="Y766" s="135"/>
      <c r="Z766" s="135"/>
    </row>
    <row r="767" spans="1:26" ht="15.75" customHeight="1">
      <c r="A767" s="135"/>
      <c r="B767" s="135"/>
      <c r="C767" s="135"/>
      <c r="D767" s="135"/>
      <c r="E767" s="135"/>
      <c r="F767" s="135"/>
      <c r="G767" s="135"/>
      <c r="H767" s="135"/>
      <c r="I767" s="135"/>
      <c r="J767" s="135"/>
      <c r="K767" s="135"/>
      <c r="L767" s="135"/>
      <c r="M767" s="135"/>
      <c r="N767" s="135"/>
      <c r="O767" s="135"/>
      <c r="P767" s="135"/>
      <c r="Q767" s="135"/>
      <c r="R767" s="135"/>
      <c r="S767" s="135"/>
      <c r="T767" s="135"/>
      <c r="U767" s="135"/>
      <c r="V767" s="135"/>
      <c r="W767" s="135"/>
      <c r="X767" s="135"/>
      <c r="Y767" s="135"/>
      <c r="Z767" s="135"/>
    </row>
    <row r="768" spans="1:26" ht="15.75" customHeight="1">
      <c r="A768" s="135"/>
      <c r="B768" s="135"/>
      <c r="C768" s="135"/>
      <c r="D768" s="135"/>
      <c r="E768" s="135"/>
      <c r="F768" s="135"/>
      <c r="G768" s="135"/>
      <c r="H768" s="135"/>
      <c r="I768" s="135"/>
      <c r="J768" s="135"/>
      <c r="K768" s="135"/>
      <c r="L768" s="135"/>
      <c r="M768" s="135"/>
      <c r="N768" s="135"/>
      <c r="O768" s="135"/>
      <c r="P768" s="135"/>
      <c r="Q768" s="135"/>
      <c r="R768" s="135"/>
      <c r="S768" s="135"/>
      <c r="T768" s="135"/>
      <c r="U768" s="135"/>
      <c r="V768" s="135"/>
      <c r="W768" s="135"/>
      <c r="X768" s="135"/>
      <c r="Y768" s="135"/>
      <c r="Z768" s="135"/>
    </row>
    <row r="769" spans="1:26" ht="15.75" customHeight="1">
      <c r="A769" s="135"/>
      <c r="B769" s="135"/>
      <c r="C769" s="135"/>
      <c r="D769" s="135"/>
      <c r="E769" s="135"/>
      <c r="F769" s="135"/>
      <c r="G769" s="135"/>
      <c r="H769" s="135"/>
      <c r="I769" s="135"/>
      <c r="J769" s="135"/>
      <c r="K769" s="135"/>
      <c r="L769" s="135"/>
      <c r="M769" s="135"/>
      <c r="N769" s="135"/>
      <c r="O769" s="135"/>
      <c r="P769" s="135"/>
      <c r="Q769" s="135"/>
      <c r="R769" s="135"/>
      <c r="S769" s="135"/>
      <c r="T769" s="135"/>
      <c r="U769" s="135"/>
      <c r="V769" s="135"/>
      <c r="W769" s="135"/>
      <c r="X769" s="135"/>
      <c r="Y769" s="135"/>
      <c r="Z769" s="135"/>
    </row>
    <row r="770" spans="1:26" ht="15.75" customHeight="1">
      <c r="A770" s="135"/>
      <c r="B770" s="135"/>
      <c r="C770" s="135"/>
      <c r="D770" s="135"/>
      <c r="E770" s="135"/>
      <c r="F770" s="135"/>
      <c r="G770" s="135"/>
      <c r="H770" s="135"/>
      <c r="I770" s="135"/>
      <c r="J770" s="135"/>
      <c r="K770" s="135"/>
      <c r="L770" s="135"/>
      <c r="M770" s="135"/>
      <c r="N770" s="135"/>
      <c r="O770" s="135"/>
      <c r="P770" s="135"/>
      <c r="Q770" s="135"/>
      <c r="R770" s="135"/>
      <c r="S770" s="135"/>
      <c r="T770" s="135"/>
      <c r="U770" s="135"/>
      <c r="V770" s="135"/>
      <c r="W770" s="135"/>
      <c r="X770" s="135"/>
      <c r="Y770" s="135"/>
      <c r="Z770" s="135"/>
    </row>
    <row r="771" spans="1:26" ht="15.75" customHeight="1">
      <c r="A771" s="135"/>
      <c r="B771" s="135"/>
      <c r="C771" s="135"/>
      <c r="D771" s="135"/>
      <c r="E771" s="135"/>
      <c r="F771" s="135"/>
      <c r="G771" s="135"/>
      <c r="H771" s="135"/>
      <c r="I771" s="135"/>
      <c r="J771" s="135"/>
      <c r="K771" s="135"/>
      <c r="L771" s="135"/>
      <c r="M771" s="135"/>
      <c r="N771" s="135"/>
      <c r="O771" s="135"/>
      <c r="P771" s="135"/>
      <c r="Q771" s="135"/>
      <c r="R771" s="135"/>
      <c r="S771" s="135"/>
      <c r="T771" s="135"/>
      <c r="U771" s="135"/>
      <c r="V771" s="135"/>
      <c r="W771" s="135"/>
      <c r="X771" s="135"/>
      <c r="Y771" s="135"/>
      <c r="Z771" s="135"/>
    </row>
    <row r="772" spans="1:26" ht="15.75" customHeight="1">
      <c r="A772" s="135"/>
      <c r="B772" s="135"/>
      <c r="C772" s="135"/>
      <c r="D772" s="135"/>
      <c r="E772" s="135"/>
      <c r="F772" s="135"/>
      <c r="G772" s="135"/>
      <c r="H772" s="135"/>
      <c r="I772" s="135"/>
      <c r="J772" s="135"/>
      <c r="K772" s="135"/>
      <c r="L772" s="135"/>
      <c r="M772" s="135"/>
      <c r="N772" s="135"/>
      <c r="O772" s="135"/>
      <c r="P772" s="135"/>
      <c r="Q772" s="135"/>
      <c r="R772" s="135"/>
      <c r="S772" s="135"/>
      <c r="T772" s="135"/>
      <c r="U772" s="135"/>
      <c r="V772" s="135"/>
      <c r="W772" s="135"/>
      <c r="X772" s="135"/>
      <c r="Y772" s="135"/>
      <c r="Z772" s="135"/>
    </row>
    <row r="773" spans="1:26" ht="15.75" customHeight="1">
      <c r="A773" s="135"/>
      <c r="B773" s="135"/>
      <c r="C773" s="135"/>
      <c r="D773" s="135"/>
      <c r="E773" s="135"/>
      <c r="F773" s="135"/>
      <c r="G773" s="135"/>
      <c r="H773" s="135"/>
      <c r="I773" s="135"/>
      <c r="J773" s="135"/>
      <c r="K773" s="135"/>
      <c r="L773" s="135"/>
      <c r="M773" s="135"/>
      <c r="N773" s="135"/>
      <c r="O773" s="135"/>
      <c r="P773" s="135"/>
      <c r="Q773" s="135"/>
      <c r="R773" s="135"/>
      <c r="S773" s="135"/>
      <c r="T773" s="135"/>
      <c r="U773" s="135"/>
      <c r="V773" s="135"/>
      <c r="W773" s="135"/>
      <c r="X773" s="135"/>
      <c r="Y773" s="135"/>
      <c r="Z773" s="135"/>
    </row>
    <row r="774" spans="1:26" ht="15.75" customHeight="1">
      <c r="A774" s="135"/>
      <c r="B774" s="135"/>
      <c r="C774" s="135"/>
      <c r="D774" s="135"/>
      <c r="E774" s="135"/>
      <c r="F774" s="135"/>
      <c r="G774" s="135"/>
      <c r="H774" s="135"/>
      <c r="I774" s="135"/>
      <c r="J774" s="135"/>
      <c r="K774" s="135"/>
      <c r="L774" s="135"/>
      <c r="M774" s="135"/>
      <c r="N774" s="135"/>
      <c r="O774" s="135"/>
      <c r="P774" s="135"/>
      <c r="Q774" s="135"/>
      <c r="R774" s="135"/>
      <c r="S774" s="135"/>
      <c r="T774" s="135"/>
      <c r="U774" s="135"/>
      <c r="V774" s="135"/>
      <c r="W774" s="135"/>
      <c r="X774" s="135"/>
      <c r="Y774" s="135"/>
      <c r="Z774" s="135"/>
    </row>
    <row r="775" spans="1:26" ht="15.75" customHeight="1">
      <c r="A775" s="135"/>
      <c r="B775" s="135"/>
      <c r="C775" s="135"/>
      <c r="D775" s="135"/>
      <c r="E775" s="135"/>
      <c r="F775" s="135"/>
      <c r="G775" s="135"/>
      <c r="H775" s="135"/>
      <c r="I775" s="135"/>
      <c r="J775" s="135"/>
      <c r="K775" s="135"/>
      <c r="L775" s="135"/>
      <c r="M775" s="135"/>
      <c r="N775" s="135"/>
      <c r="O775" s="135"/>
      <c r="P775" s="135"/>
      <c r="Q775" s="135"/>
      <c r="R775" s="135"/>
      <c r="S775" s="135"/>
      <c r="T775" s="135"/>
      <c r="U775" s="135"/>
      <c r="V775" s="135"/>
      <c r="W775" s="135"/>
      <c r="X775" s="135"/>
      <c r="Y775" s="135"/>
      <c r="Z775" s="135"/>
    </row>
    <row r="776" spans="1:26" ht="15.75" customHeight="1">
      <c r="A776" s="135"/>
      <c r="B776" s="135"/>
      <c r="C776" s="135"/>
      <c r="D776" s="135"/>
      <c r="E776" s="135"/>
      <c r="F776" s="135"/>
      <c r="G776" s="135"/>
      <c r="H776" s="135"/>
      <c r="I776" s="135"/>
      <c r="J776" s="135"/>
      <c r="K776" s="135"/>
      <c r="L776" s="135"/>
      <c r="M776" s="135"/>
      <c r="N776" s="135"/>
      <c r="O776" s="135"/>
      <c r="P776" s="135"/>
      <c r="Q776" s="135"/>
      <c r="R776" s="135"/>
      <c r="S776" s="135"/>
      <c r="T776" s="135"/>
      <c r="U776" s="135"/>
      <c r="V776" s="135"/>
      <c r="W776" s="135"/>
      <c r="X776" s="135"/>
      <c r="Y776" s="135"/>
      <c r="Z776" s="135"/>
    </row>
    <row r="777" spans="1:26" ht="15.75" customHeight="1">
      <c r="A777" s="135"/>
      <c r="B777" s="135"/>
      <c r="C777" s="135"/>
      <c r="D777" s="135"/>
      <c r="E777" s="135"/>
      <c r="F777" s="135"/>
      <c r="G777" s="135"/>
      <c r="H777" s="135"/>
      <c r="I777" s="135"/>
      <c r="J777" s="135"/>
      <c r="K777" s="135"/>
      <c r="L777" s="135"/>
      <c r="M777" s="135"/>
      <c r="N777" s="135"/>
      <c r="O777" s="135"/>
      <c r="P777" s="135"/>
      <c r="Q777" s="135"/>
      <c r="R777" s="135"/>
      <c r="S777" s="135"/>
      <c r="T777" s="135"/>
      <c r="U777" s="135"/>
      <c r="V777" s="135"/>
      <c r="W777" s="135"/>
      <c r="X777" s="135"/>
      <c r="Y777" s="135"/>
      <c r="Z777" s="135"/>
    </row>
    <row r="778" spans="1:26" ht="15.75" customHeight="1">
      <c r="A778" s="135"/>
      <c r="B778" s="135"/>
      <c r="C778" s="135"/>
      <c r="D778" s="135"/>
      <c r="E778" s="135"/>
      <c r="F778" s="135"/>
      <c r="G778" s="135"/>
      <c r="H778" s="135"/>
      <c r="I778" s="135"/>
      <c r="J778" s="135"/>
      <c r="K778" s="135"/>
      <c r="L778" s="135"/>
      <c r="M778" s="135"/>
      <c r="N778" s="135"/>
      <c r="O778" s="135"/>
      <c r="P778" s="135"/>
      <c r="Q778" s="135"/>
      <c r="R778" s="135"/>
      <c r="S778" s="135"/>
      <c r="T778" s="135"/>
      <c r="U778" s="135"/>
      <c r="V778" s="135"/>
      <c r="W778" s="135"/>
      <c r="X778" s="135"/>
      <c r="Y778" s="135"/>
      <c r="Z778" s="135"/>
    </row>
    <row r="779" spans="1:26" ht="15.75" customHeight="1">
      <c r="A779" s="135"/>
      <c r="B779" s="135"/>
      <c r="C779" s="135"/>
      <c r="D779" s="135"/>
      <c r="E779" s="135"/>
      <c r="F779" s="135"/>
      <c r="G779" s="135"/>
      <c r="H779" s="135"/>
      <c r="I779" s="135"/>
      <c r="J779" s="135"/>
      <c r="K779" s="135"/>
      <c r="L779" s="135"/>
      <c r="M779" s="135"/>
      <c r="N779" s="135"/>
      <c r="O779" s="135"/>
      <c r="P779" s="135"/>
      <c r="Q779" s="135"/>
      <c r="R779" s="135"/>
      <c r="S779" s="135"/>
      <c r="T779" s="135"/>
      <c r="U779" s="135"/>
      <c r="V779" s="135"/>
      <c r="W779" s="135"/>
      <c r="X779" s="135"/>
      <c r="Y779" s="135"/>
      <c r="Z779" s="135"/>
    </row>
    <row r="780" spans="1:26" ht="15.75" customHeight="1">
      <c r="A780" s="135"/>
      <c r="B780" s="135"/>
      <c r="C780" s="135"/>
      <c r="D780" s="135"/>
      <c r="E780" s="135"/>
      <c r="F780" s="135"/>
      <c r="G780" s="135"/>
      <c r="H780" s="135"/>
      <c r="I780" s="135"/>
      <c r="J780" s="135"/>
      <c r="K780" s="135"/>
      <c r="L780" s="135"/>
      <c r="M780" s="135"/>
      <c r="N780" s="135"/>
      <c r="O780" s="135"/>
      <c r="P780" s="135"/>
      <c r="Q780" s="135"/>
      <c r="R780" s="135"/>
      <c r="S780" s="135"/>
      <c r="T780" s="135"/>
      <c r="U780" s="135"/>
      <c r="V780" s="135"/>
      <c r="W780" s="135"/>
      <c r="X780" s="135"/>
      <c r="Y780" s="135"/>
      <c r="Z780" s="135"/>
    </row>
    <row r="781" spans="1:26" ht="15.75" customHeight="1">
      <c r="A781" s="135"/>
      <c r="B781" s="135"/>
      <c r="C781" s="135"/>
      <c r="D781" s="135"/>
      <c r="E781" s="135"/>
      <c r="F781" s="135"/>
      <c r="G781" s="135"/>
      <c r="H781" s="135"/>
      <c r="I781" s="135"/>
      <c r="J781" s="135"/>
      <c r="K781" s="135"/>
      <c r="L781" s="135"/>
      <c r="M781" s="135"/>
      <c r="N781" s="135"/>
      <c r="O781" s="135"/>
      <c r="P781" s="135"/>
      <c r="Q781" s="135"/>
      <c r="R781" s="135"/>
      <c r="S781" s="135"/>
      <c r="T781" s="135"/>
      <c r="U781" s="135"/>
      <c r="V781" s="135"/>
      <c r="W781" s="135"/>
      <c r="X781" s="135"/>
      <c r="Y781" s="135"/>
      <c r="Z781" s="135"/>
    </row>
    <row r="782" spans="1:26" ht="15.75" customHeight="1">
      <c r="A782" s="135"/>
      <c r="B782" s="135"/>
      <c r="C782" s="135"/>
      <c r="D782" s="135"/>
      <c r="E782" s="135"/>
      <c r="F782" s="135"/>
      <c r="G782" s="135"/>
      <c r="H782" s="135"/>
      <c r="I782" s="135"/>
      <c r="J782" s="135"/>
      <c r="K782" s="135"/>
      <c r="L782" s="135"/>
      <c r="M782" s="135"/>
      <c r="N782" s="135"/>
      <c r="O782" s="135"/>
      <c r="P782" s="135"/>
      <c r="Q782" s="135"/>
      <c r="R782" s="135"/>
      <c r="S782" s="135"/>
      <c r="T782" s="135"/>
      <c r="U782" s="135"/>
      <c r="V782" s="135"/>
      <c r="W782" s="135"/>
      <c r="X782" s="135"/>
      <c r="Y782" s="135"/>
      <c r="Z782" s="135"/>
    </row>
    <row r="783" spans="1:26" ht="15.75" customHeight="1">
      <c r="A783" s="135"/>
      <c r="B783" s="135"/>
      <c r="C783" s="135"/>
      <c r="D783" s="135"/>
      <c r="E783" s="135"/>
      <c r="F783" s="135"/>
      <c r="G783" s="135"/>
      <c r="H783" s="135"/>
      <c r="I783" s="135"/>
      <c r="J783" s="135"/>
      <c r="K783" s="135"/>
      <c r="L783" s="135"/>
      <c r="M783" s="135"/>
      <c r="N783" s="135"/>
      <c r="O783" s="135"/>
      <c r="P783" s="135"/>
      <c r="Q783" s="135"/>
      <c r="R783" s="135"/>
      <c r="S783" s="135"/>
      <c r="T783" s="135"/>
      <c r="U783" s="135"/>
      <c r="V783" s="135"/>
      <c r="W783" s="135"/>
      <c r="X783" s="135"/>
      <c r="Y783" s="135"/>
      <c r="Z783" s="135"/>
    </row>
    <row r="784" spans="1:26" ht="15.75" customHeight="1">
      <c r="A784" s="135"/>
      <c r="B784" s="135"/>
      <c r="C784" s="135"/>
      <c r="D784" s="135"/>
      <c r="E784" s="135"/>
      <c r="F784" s="135"/>
      <c r="G784" s="135"/>
      <c r="H784" s="135"/>
      <c r="I784" s="135"/>
      <c r="J784" s="135"/>
      <c r="K784" s="135"/>
      <c r="L784" s="135"/>
      <c r="M784" s="135"/>
      <c r="N784" s="135"/>
      <c r="O784" s="135"/>
      <c r="P784" s="135"/>
      <c r="Q784" s="135"/>
      <c r="R784" s="135"/>
      <c r="S784" s="135"/>
      <c r="T784" s="135"/>
      <c r="U784" s="135"/>
      <c r="V784" s="135"/>
      <c r="W784" s="135"/>
      <c r="X784" s="135"/>
      <c r="Y784" s="135"/>
      <c r="Z784" s="135"/>
    </row>
    <row r="785" spans="1:26" ht="15.75" customHeight="1">
      <c r="A785" s="135"/>
      <c r="B785" s="135"/>
      <c r="C785" s="135"/>
      <c r="D785" s="135"/>
      <c r="E785" s="135"/>
      <c r="F785" s="135"/>
      <c r="G785" s="135"/>
      <c r="H785" s="135"/>
      <c r="I785" s="135"/>
      <c r="J785" s="135"/>
      <c r="K785" s="135"/>
      <c r="L785" s="135"/>
      <c r="M785" s="135"/>
      <c r="N785" s="135"/>
      <c r="O785" s="135"/>
      <c r="P785" s="135"/>
      <c r="Q785" s="135"/>
      <c r="R785" s="135"/>
      <c r="S785" s="135"/>
      <c r="T785" s="135"/>
      <c r="U785" s="135"/>
      <c r="V785" s="135"/>
      <c r="W785" s="135"/>
      <c r="X785" s="135"/>
      <c r="Y785" s="135"/>
      <c r="Z785" s="135"/>
    </row>
    <row r="786" spans="1:26" ht="15.75" customHeight="1">
      <c r="A786" s="135"/>
      <c r="B786" s="135"/>
      <c r="C786" s="135"/>
      <c r="D786" s="135"/>
      <c r="E786" s="135"/>
      <c r="F786" s="135"/>
      <c r="G786" s="135"/>
      <c r="H786" s="135"/>
      <c r="I786" s="135"/>
      <c r="J786" s="135"/>
      <c r="K786" s="135"/>
      <c r="L786" s="135"/>
      <c r="M786" s="135"/>
      <c r="N786" s="135"/>
      <c r="O786" s="135"/>
      <c r="P786" s="135"/>
      <c r="Q786" s="135"/>
      <c r="R786" s="135"/>
      <c r="S786" s="135"/>
      <c r="T786" s="135"/>
      <c r="U786" s="135"/>
      <c r="V786" s="135"/>
      <c r="W786" s="135"/>
      <c r="X786" s="135"/>
      <c r="Y786" s="135"/>
      <c r="Z786" s="135"/>
    </row>
    <row r="787" spans="1:26" ht="15.75" customHeight="1">
      <c r="A787" s="135"/>
      <c r="B787" s="135"/>
      <c r="C787" s="135"/>
      <c r="D787" s="135"/>
      <c r="E787" s="135"/>
      <c r="F787" s="135"/>
      <c r="G787" s="135"/>
      <c r="H787" s="135"/>
      <c r="I787" s="135"/>
      <c r="J787" s="135"/>
      <c r="K787" s="135"/>
      <c r="L787" s="135"/>
      <c r="M787" s="135"/>
      <c r="N787" s="135"/>
      <c r="O787" s="135"/>
      <c r="P787" s="135"/>
      <c r="Q787" s="135"/>
      <c r="R787" s="135"/>
      <c r="S787" s="135"/>
      <c r="T787" s="135"/>
      <c r="U787" s="135"/>
      <c r="V787" s="135"/>
      <c r="W787" s="135"/>
      <c r="X787" s="135"/>
      <c r="Y787" s="135"/>
      <c r="Z787" s="135"/>
    </row>
    <row r="788" spans="1:26" ht="15.75" customHeight="1">
      <c r="A788" s="135"/>
      <c r="B788" s="135"/>
      <c r="C788" s="135"/>
      <c r="D788" s="135"/>
      <c r="E788" s="135"/>
      <c r="F788" s="135"/>
      <c r="G788" s="135"/>
      <c r="H788" s="135"/>
      <c r="I788" s="135"/>
      <c r="J788" s="135"/>
      <c r="K788" s="135"/>
      <c r="L788" s="135"/>
      <c r="M788" s="135"/>
      <c r="N788" s="135"/>
      <c r="O788" s="135"/>
      <c r="P788" s="135"/>
      <c r="Q788" s="135"/>
      <c r="R788" s="135"/>
      <c r="S788" s="135"/>
      <c r="T788" s="135"/>
      <c r="U788" s="135"/>
      <c r="V788" s="135"/>
      <c r="W788" s="135"/>
      <c r="X788" s="135"/>
      <c r="Y788" s="135"/>
      <c r="Z788" s="135"/>
    </row>
    <row r="789" spans="1:26" ht="15.75" customHeight="1">
      <c r="A789" s="135"/>
      <c r="B789" s="135"/>
      <c r="C789" s="135"/>
      <c r="D789" s="135"/>
      <c r="E789" s="135"/>
      <c r="F789" s="135"/>
      <c r="G789" s="135"/>
      <c r="H789" s="135"/>
      <c r="I789" s="135"/>
      <c r="J789" s="135"/>
      <c r="K789" s="135"/>
      <c r="L789" s="135"/>
      <c r="M789" s="135"/>
      <c r="N789" s="135"/>
      <c r="O789" s="135"/>
      <c r="P789" s="135"/>
      <c r="Q789" s="135"/>
      <c r="R789" s="135"/>
      <c r="S789" s="135"/>
      <c r="T789" s="135"/>
      <c r="U789" s="135"/>
      <c r="V789" s="135"/>
      <c r="W789" s="135"/>
      <c r="X789" s="135"/>
      <c r="Y789" s="135"/>
      <c r="Z789" s="135"/>
    </row>
    <row r="790" spans="1:26" ht="15.75" customHeight="1">
      <c r="A790" s="135"/>
      <c r="B790" s="135"/>
      <c r="C790" s="135"/>
      <c r="D790" s="135"/>
      <c r="E790" s="135"/>
      <c r="F790" s="135"/>
      <c r="G790" s="135"/>
      <c r="H790" s="135"/>
      <c r="I790" s="135"/>
      <c r="J790" s="135"/>
      <c r="K790" s="135"/>
      <c r="L790" s="135"/>
      <c r="M790" s="135"/>
      <c r="N790" s="135"/>
      <c r="O790" s="135"/>
      <c r="P790" s="135"/>
      <c r="Q790" s="135"/>
      <c r="R790" s="135"/>
      <c r="S790" s="135"/>
      <c r="T790" s="135"/>
      <c r="U790" s="135"/>
      <c r="V790" s="135"/>
      <c r="W790" s="135"/>
      <c r="X790" s="135"/>
      <c r="Y790" s="135"/>
      <c r="Z790" s="135"/>
    </row>
    <row r="791" spans="1:26" ht="15.75" customHeight="1">
      <c r="A791" s="135"/>
      <c r="B791" s="135"/>
      <c r="C791" s="135"/>
      <c r="D791" s="135"/>
      <c r="E791" s="135"/>
      <c r="F791" s="135"/>
      <c r="G791" s="135"/>
      <c r="H791" s="135"/>
      <c r="I791" s="135"/>
      <c r="J791" s="135"/>
      <c r="K791" s="135"/>
      <c r="L791" s="135"/>
      <c r="M791" s="135"/>
      <c r="N791" s="135"/>
      <c r="O791" s="135"/>
      <c r="P791" s="135"/>
      <c r="Q791" s="135"/>
      <c r="R791" s="135"/>
      <c r="S791" s="135"/>
      <c r="T791" s="135"/>
      <c r="U791" s="135"/>
      <c r="V791" s="135"/>
      <c r="W791" s="135"/>
      <c r="X791" s="135"/>
      <c r="Y791" s="135"/>
      <c r="Z791" s="135"/>
    </row>
    <row r="792" spans="1:26" ht="15.75" customHeight="1">
      <c r="A792" s="135"/>
      <c r="B792" s="135"/>
      <c r="C792" s="135"/>
      <c r="D792" s="135"/>
      <c r="E792" s="135"/>
      <c r="F792" s="135"/>
      <c r="G792" s="135"/>
      <c r="H792" s="135"/>
      <c r="I792" s="135"/>
      <c r="J792" s="135"/>
      <c r="K792" s="135"/>
      <c r="L792" s="135"/>
      <c r="M792" s="135"/>
      <c r="N792" s="135"/>
      <c r="O792" s="135"/>
      <c r="P792" s="135"/>
      <c r="Q792" s="135"/>
      <c r="R792" s="135"/>
      <c r="S792" s="135"/>
      <c r="T792" s="135"/>
      <c r="U792" s="135"/>
      <c r="V792" s="135"/>
      <c r="W792" s="135"/>
      <c r="X792" s="135"/>
      <c r="Y792" s="135"/>
      <c r="Z792" s="135"/>
    </row>
    <row r="793" spans="1:26" ht="15.75" customHeight="1">
      <c r="A793" s="135"/>
      <c r="B793" s="135"/>
      <c r="C793" s="135"/>
      <c r="D793" s="135"/>
      <c r="E793" s="135"/>
      <c r="F793" s="135"/>
      <c r="G793" s="135"/>
      <c r="H793" s="135"/>
      <c r="I793" s="135"/>
      <c r="J793" s="135"/>
      <c r="K793" s="135"/>
      <c r="L793" s="135"/>
      <c r="M793" s="135"/>
      <c r="N793" s="135"/>
      <c r="O793" s="135"/>
      <c r="P793" s="135"/>
      <c r="Q793" s="135"/>
      <c r="R793" s="135"/>
      <c r="S793" s="135"/>
      <c r="T793" s="135"/>
      <c r="U793" s="135"/>
      <c r="V793" s="135"/>
      <c r="W793" s="135"/>
      <c r="X793" s="135"/>
      <c r="Y793" s="135"/>
      <c r="Z793" s="135"/>
    </row>
    <row r="794" spans="1:26" ht="15.75" customHeight="1">
      <c r="A794" s="135"/>
      <c r="B794" s="135"/>
      <c r="C794" s="135"/>
      <c r="D794" s="135"/>
      <c r="E794" s="135"/>
      <c r="F794" s="135"/>
      <c r="G794" s="135"/>
      <c r="H794" s="135"/>
      <c r="I794" s="135"/>
      <c r="J794" s="135"/>
      <c r="K794" s="135"/>
      <c r="L794" s="135"/>
      <c r="M794" s="135"/>
      <c r="N794" s="135"/>
      <c r="O794" s="135"/>
      <c r="P794" s="135"/>
      <c r="Q794" s="135"/>
      <c r="R794" s="135"/>
      <c r="S794" s="135"/>
      <c r="T794" s="135"/>
      <c r="U794" s="135"/>
      <c r="V794" s="135"/>
      <c r="W794" s="135"/>
      <c r="X794" s="135"/>
      <c r="Y794" s="135"/>
      <c r="Z794" s="135"/>
    </row>
    <row r="795" spans="1:26" ht="15.75" customHeight="1">
      <c r="A795" s="135"/>
      <c r="B795" s="135"/>
      <c r="C795" s="135"/>
      <c r="D795" s="135"/>
      <c r="E795" s="135"/>
      <c r="F795" s="135"/>
      <c r="G795" s="135"/>
      <c r="H795" s="135"/>
      <c r="I795" s="135"/>
      <c r="J795" s="135"/>
      <c r="K795" s="135"/>
      <c r="L795" s="135"/>
      <c r="M795" s="135"/>
      <c r="N795" s="135"/>
      <c r="O795" s="135"/>
      <c r="P795" s="135"/>
      <c r="Q795" s="135"/>
      <c r="R795" s="135"/>
      <c r="S795" s="135"/>
      <c r="T795" s="135"/>
      <c r="U795" s="135"/>
      <c r="V795" s="135"/>
      <c r="W795" s="135"/>
      <c r="X795" s="135"/>
      <c r="Y795" s="135"/>
      <c r="Z795" s="135"/>
    </row>
    <row r="796" spans="1:26" ht="15.75" customHeight="1">
      <c r="A796" s="135"/>
      <c r="B796" s="135"/>
      <c r="C796" s="135"/>
      <c r="D796" s="135"/>
      <c r="E796" s="135"/>
      <c r="F796" s="135"/>
      <c r="G796" s="135"/>
      <c r="H796" s="135"/>
      <c r="I796" s="135"/>
      <c r="J796" s="135"/>
      <c r="K796" s="135"/>
      <c r="L796" s="135"/>
      <c r="M796" s="135"/>
      <c r="N796" s="135"/>
      <c r="O796" s="135"/>
      <c r="P796" s="135"/>
      <c r="Q796" s="135"/>
      <c r="R796" s="135"/>
      <c r="S796" s="135"/>
      <c r="T796" s="135"/>
      <c r="U796" s="135"/>
      <c r="V796" s="135"/>
      <c r="W796" s="135"/>
      <c r="X796" s="135"/>
      <c r="Y796" s="135"/>
      <c r="Z796" s="135"/>
    </row>
    <row r="797" spans="1:26" ht="15.75" customHeight="1">
      <c r="A797" s="135"/>
      <c r="B797" s="135"/>
      <c r="C797" s="135"/>
      <c r="D797" s="135"/>
      <c r="E797" s="135"/>
      <c r="F797" s="135"/>
      <c r="G797" s="135"/>
      <c r="H797" s="135"/>
      <c r="I797" s="135"/>
      <c r="J797" s="135"/>
      <c r="K797" s="135"/>
      <c r="L797" s="135"/>
      <c r="M797" s="135"/>
      <c r="N797" s="135"/>
      <c r="O797" s="135"/>
      <c r="P797" s="135"/>
      <c r="Q797" s="135"/>
      <c r="R797" s="135"/>
      <c r="S797" s="135"/>
      <c r="T797" s="135"/>
      <c r="U797" s="135"/>
      <c r="V797" s="135"/>
      <c r="W797" s="135"/>
      <c r="X797" s="135"/>
      <c r="Y797" s="135"/>
      <c r="Z797" s="135"/>
    </row>
    <row r="798" spans="1:26" ht="15.75" customHeight="1">
      <c r="A798" s="135"/>
      <c r="B798" s="135"/>
      <c r="C798" s="135"/>
      <c r="D798" s="135"/>
      <c r="E798" s="135"/>
      <c r="F798" s="135"/>
      <c r="G798" s="135"/>
      <c r="H798" s="135"/>
      <c r="I798" s="135"/>
      <c r="J798" s="135"/>
      <c r="K798" s="135"/>
      <c r="L798" s="135"/>
      <c r="M798" s="135"/>
      <c r="N798" s="135"/>
      <c r="O798" s="135"/>
      <c r="P798" s="135"/>
      <c r="Q798" s="135"/>
      <c r="R798" s="135"/>
      <c r="S798" s="135"/>
      <c r="T798" s="135"/>
      <c r="U798" s="135"/>
      <c r="V798" s="135"/>
      <c r="W798" s="135"/>
      <c r="X798" s="135"/>
      <c r="Y798" s="135"/>
      <c r="Z798" s="135"/>
    </row>
    <row r="799" spans="1:26" ht="15.75" customHeight="1">
      <c r="A799" s="135"/>
      <c r="B799" s="135"/>
      <c r="C799" s="135"/>
      <c r="D799" s="135"/>
      <c r="E799" s="135"/>
      <c r="F799" s="135"/>
      <c r="G799" s="135"/>
      <c r="H799" s="135"/>
      <c r="I799" s="135"/>
      <c r="J799" s="135"/>
      <c r="K799" s="135"/>
      <c r="L799" s="135"/>
      <c r="M799" s="135"/>
      <c r="N799" s="135"/>
      <c r="O799" s="135"/>
      <c r="P799" s="135"/>
      <c r="Q799" s="135"/>
      <c r="R799" s="135"/>
      <c r="S799" s="135"/>
      <c r="T799" s="135"/>
      <c r="U799" s="135"/>
      <c r="V799" s="135"/>
      <c r="W799" s="135"/>
      <c r="X799" s="135"/>
      <c r="Y799" s="135"/>
      <c r="Z799" s="135"/>
    </row>
    <row r="800" spans="1:26" ht="15.75" customHeight="1">
      <c r="A800" s="135"/>
      <c r="B800" s="135"/>
      <c r="C800" s="135"/>
      <c r="D800" s="135"/>
      <c r="E800" s="135"/>
      <c r="F800" s="135"/>
      <c r="G800" s="135"/>
      <c r="H800" s="135"/>
      <c r="I800" s="135"/>
      <c r="J800" s="135"/>
      <c r="K800" s="135"/>
      <c r="L800" s="135"/>
      <c r="M800" s="135"/>
      <c r="N800" s="135"/>
      <c r="O800" s="135"/>
      <c r="P800" s="135"/>
      <c r="Q800" s="135"/>
      <c r="R800" s="135"/>
      <c r="S800" s="135"/>
      <c r="T800" s="135"/>
      <c r="U800" s="135"/>
      <c r="V800" s="135"/>
      <c r="W800" s="135"/>
      <c r="X800" s="135"/>
      <c r="Y800" s="135"/>
      <c r="Z800" s="135"/>
    </row>
    <row r="801" spans="1:26" ht="15.75" customHeight="1">
      <c r="A801" s="135"/>
      <c r="B801" s="135"/>
      <c r="C801" s="135"/>
      <c r="D801" s="135"/>
      <c r="E801" s="135"/>
      <c r="F801" s="135"/>
      <c r="G801" s="135"/>
      <c r="H801" s="135"/>
      <c r="I801" s="135"/>
      <c r="J801" s="135"/>
      <c r="K801" s="135"/>
      <c r="L801" s="135"/>
      <c r="M801" s="135"/>
      <c r="N801" s="135"/>
      <c r="O801" s="135"/>
      <c r="P801" s="135"/>
      <c r="Q801" s="135"/>
      <c r="R801" s="135"/>
      <c r="S801" s="135"/>
      <c r="T801" s="135"/>
      <c r="U801" s="135"/>
      <c r="V801" s="135"/>
      <c r="W801" s="135"/>
      <c r="X801" s="135"/>
      <c r="Y801" s="135"/>
      <c r="Z801" s="135"/>
    </row>
    <row r="802" spans="1:26" ht="15.75" customHeight="1">
      <c r="A802" s="135"/>
      <c r="B802" s="135"/>
      <c r="C802" s="135"/>
      <c r="D802" s="135"/>
      <c r="E802" s="135"/>
      <c r="F802" s="135"/>
      <c r="G802" s="135"/>
      <c r="H802" s="135"/>
      <c r="I802" s="135"/>
      <c r="J802" s="135"/>
      <c r="K802" s="135"/>
      <c r="L802" s="135"/>
      <c r="M802" s="135"/>
      <c r="N802" s="135"/>
      <c r="O802" s="135"/>
      <c r="P802" s="135"/>
      <c r="Q802" s="135"/>
      <c r="R802" s="135"/>
      <c r="S802" s="135"/>
      <c r="T802" s="135"/>
      <c r="U802" s="135"/>
      <c r="V802" s="135"/>
      <c r="W802" s="135"/>
      <c r="X802" s="135"/>
      <c r="Y802" s="135"/>
      <c r="Z802" s="135"/>
    </row>
    <row r="803" spans="1:26" ht="15.75" customHeight="1">
      <c r="A803" s="135"/>
      <c r="B803" s="135"/>
      <c r="C803" s="135"/>
      <c r="D803" s="135"/>
      <c r="E803" s="135"/>
      <c r="F803" s="135"/>
      <c r="G803" s="135"/>
      <c r="H803" s="135"/>
      <c r="I803" s="135"/>
      <c r="J803" s="135"/>
      <c r="K803" s="135"/>
      <c r="L803" s="135"/>
      <c r="M803" s="135"/>
      <c r="N803" s="135"/>
      <c r="O803" s="135"/>
      <c r="P803" s="135"/>
      <c r="Q803" s="135"/>
      <c r="R803" s="135"/>
      <c r="S803" s="135"/>
      <c r="T803" s="135"/>
      <c r="U803" s="135"/>
      <c r="V803" s="135"/>
      <c r="W803" s="135"/>
      <c r="X803" s="135"/>
      <c r="Y803" s="135"/>
      <c r="Z803" s="135"/>
    </row>
    <row r="804" spans="1:26" ht="15.75" customHeight="1">
      <c r="A804" s="135"/>
      <c r="B804" s="135"/>
      <c r="C804" s="135"/>
      <c r="D804" s="135"/>
      <c r="E804" s="135"/>
      <c r="F804" s="135"/>
      <c r="G804" s="135"/>
      <c r="H804" s="135"/>
      <c r="I804" s="135"/>
      <c r="J804" s="135"/>
      <c r="K804" s="135"/>
      <c r="L804" s="135"/>
      <c r="M804" s="135"/>
      <c r="N804" s="135"/>
      <c r="O804" s="135"/>
      <c r="P804" s="135"/>
      <c r="Q804" s="135"/>
      <c r="R804" s="135"/>
      <c r="S804" s="135"/>
      <c r="T804" s="135"/>
      <c r="U804" s="135"/>
      <c r="V804" s="135"/>
      <c r="W804" s="135"/>
      <c r="X804" s="135"/>
      <c r="Y804" s="135"/>
      <c r="Z804" s="135"/>
    </row>
    <row r="805" spans="1:26" ht="15.75" customHeight="1">
      <c r="A805" s="135"/>
      <c r="B805" s="135"/>
      <c r="C805" s="135"/>
      <c r="D805" s="135"/>
      <c r="E805" s="135"/>
      <c r="F805" s="135"/>
      <c r="G805" s="135"/>
      <c r="H805" s="135"/>
      <c r="I805" s="135"/>
      <c r="J805" s="135"/>
      <c r="K805" s="135"/>
      <c r="L805" s="135"/>
      <c r="M805" s="135"/>
      <c r="N805" s="135"/>
      <c r="O805" s="135"/>
      <c r="P805" s="135"/>
      <c r="Q805" s="135"/>
      <c r="R805" s="135"/>
      <c r="S805" s="135"/>
      <c r="T805" s="135"/>
      <c r="U805" s="135"/>
      <c r="V805" s="135"/>
      <c r="W805" s="135"/>
      <c r="X805" s="135"/>
      <c r="Y805" s="135"/>
      <c r="Z805" s="135"/>
    </row>
    <row r="806" spans="1:26" ht="15.75" customHeight="1">
      <c r="A806" s="135"/>
      <c r="B806" s="135"/>
      <c r="C806" s="135"/>
      <c r="D806" s="135"/>
      <c r="E806" s="135"/>
      <c r="F806" s="135"/>
      <c r="G806" s="135"/>
      <c r="H806" s="135"/>
      <c r="I806" s="135"/>
      <c r="J806" s="135"/>
      <c r="K806" s="135"/>
      <c r="L806" s="135"/>
      <c r="M806" s="135"/>
      <c r="N806" s="135"/>
      <c r="O806" s="135"/>
      <c r="P806" s="135"/>
      <c r="Q806" s="135"/>
      <c r="R806" s="135"/>
      <c r="S806" s="135"/>
      <c r="T806" s="135"/>
      <c r="U806" s="135"/>
      <c r="V806" s="135"/>
      <c r="W806" s="135"/>
      <c r="X806" s="135"/>
      <c r="Y806" s="135"/>
      <c r="Z806" s="135"/>
    </row>
    <row r="807" spans="1:26" ht="15.75" customHeight="1">
      <c r="A807" s="135"/>
      <c r="B807" s="135"/>
      <c r="C807" s="135"/>
      <c r="D807" s="135"/>
      <c r="E807" s="135"/>
      <c r="F807" s="135"/>
      <c r="G807" s="135"/>
      <c r="H807" s="135"/>
      <c r="I807" s="135"/>
      <c r="J807" s="135"/>
      <c r="K807" s="135"/>
      <c r="L807" s="135"/>
      <c r="M807" s="135"/>
      <c r="N807" s="135"/>
      <c r="O807" s="135"/>
      <c r="P807" s="135"/>
      <c r="Q807" s="135"/>
      <c r="R807" s="135"/>
      <c r="S807" s="135"/>
      <c r="T807" s="135"/>
      <c r="U807" s="135"/>
      <c r="V807" s="135"/>
      <c r="W807" s="135"/>
      <c r="X807" s="135"/>
      <c r="Y807" s="135"/>
      <c r="Z807" s="135"/>
    </row>
    <row r="808" spans="1:26" ht="15.75" customHeight="1">
      <c r="A808" s="135"/>
      <c r="B808" s="135"/>
      <c r="C808" s="135"/>
      <c r="D808" s="135"/>
      <c r="E808" s="135"/>
      <c r="F808" s="135"/>
      <c r="G808" s="135"/>
      <c r="H808" s="135"/>
      <c r="I808" s="135"/>
      <c r="J808" s="135"/>
      <c r="K808" s="135"/>
      <c r="L808" s="135"/>
      <c r="M808" s="135"/>
      <c r="N808" s="135"/>
      <c r="O808" s="135"/>
      <c r="P808" s="135"/>
      <c r="Q808" s="135"/>
      <c r="R808" s="135"/>
      <c r="S808" s="135"/>
      <c r="T808" s="135"/>
      <c r="U808" s="135"/>
      <c r="V808" s="135"/>
      <c r="W808" s="135"/>
      <c r="X808" s="135"/>
      <c r="Y808" s="135"/>
      <c r="Z808" s="135"/>
    </row>
    <row r="809" spans="1:26" ht="15.75" customHeight="1">
      <c r="A809" s="135"/>
      <c r="B809" s="135"/>
      <c r="C809" s="135"/>
      <c r="D809" s="135"/>
      <c r="E809" s="135"/>
      <c r="F809" s="135"/>
      <c r="G809" s="135"/>
      <c r="H809" s="135"/>
      <c r="I809" s="135"/>
      <c r="J809" s="135"/>
      <c r="K809" s="135"/>
      <c r="L809" s="135"/>
      <c r="M809" s="135"/>
      <c r="N809" s="135"/>
      <c r="O809" s="135"/>
      <c r="P809" s="135"/>
      <c r="Q809" s="135"/>
      <c r="R809" s="135"/>
      <c r="S809" s="135"/>
      <c r="T809" s="135"/>
      <c r="U809" s="135"/>
      <c r="V809" s="135"/>
      <c r="W809" s="135"/>
      <c r="X809" s="135"/>
      <c r="Y809" s="135"/>
      <c r="Z809" s="135"/>
    </row>
    <row r="810" spans="1:26" ht="15.75" customHeight="1">
      <c r="A810" s="135"/>
      <c r="B810" s="135"/>
      <c r="C810" s="135"/>
      <c r="D810" s="135"/>
      <c r="E810" s="135"/>
      <c r="F810" s="135"/>
      <c r="G810" s="135"/>
      <c r="H810" s="135"/>
      <c r="I810" s="135"/>
      <c r="J810" s="135"/>
      <c r="K810" s="135"/>
      <c r="L810" s="135"/>
      <c r="M810" s="135"/>
      <c r="N810" s="135"/>
      <c r="O810" s="135"/>
      <c r="P810" s="135"/>
      <c r="Q810" s="135"/>
      <c r="R810" s="135"/>
      <c r="S810" s="135"/>
      <c r="T810" s="135"/>
      <c r="U810" s="135"/>
      <c r="V810" s="135"/>
      <c r="W810" s="135"/>
      <c r="X810" s="135"/>
      <c r="Y810" s="135"/>
      <c r="Z810" s="135"/>
    </row>
    <row r="811" spans="1:26" ht="15.75" customHeight="1">
      <c r="A811" s="135"/>
      <c r="B811" s="135"/>
      <c r="C811" s="135"/>
      <c r="D811" s="135"/>
      <c r="E811" s="135"/>
      <c r="F811" s="135"/>
      <c r="G811" s="135"/>
      <c r="H811" s="135"/>
      <c r="I811" s="135"/>
      <c r="J811" s="135"/>
      <c r="K811" s="135"/>
      <c r="L811" s="135"/>
      <c r="M811" s="135"/>
      <c r="N811" s="135"/>
      <c r="O811" s="135"/>
      <c r="P811" s="135"/>
      <c r="Q811" s="135"/>
      <c r="R811" s="135"/>
      <c r="S811" s="135"/>
      <c r="T811" s="135"/>
      <c r="U811" s="135"/>
      <c r="V811" s="135"/>
      <c r="W811" s="135"/>
      <c r="X811" s="135"/>
      <c r="Y811" s="135"/>
      <c r="Z811" s="135"/>
    </row>
    <row r="812" spans="1:26" ht="15.75" customHeight="1">
      <c r="A812" s="135"/>
      <c r="B812" s="135"/>
      <c r="C812" s="135"/>
      <c r="D812" s="135"/>
      <c r="E812" s="135"/>
      <c r="F812" s="135"/>
      <c r="G812" s="135"/>
      <c r="H812" s="135"/>
      <c r="I812" s="135"/>
      <c r="J812" s="135"/>
      <c r="K812" s="135"/>
      <c r="L812" s="135"/>
      <c r="M812" s="135"/>
      <c r="N812" s="135"/>
      <c r="O812" s="135"/>
      <c r="P812" s="135"/>
      <c r="Q812" s="135"/>
      <c r="R812" s="135"/>
      <c r="S812" s="135"/>
      <c r="T812" s="135"/>
      <c r="U812" s="135"/>
      <c r="V812" s="135"/>
      <c r="W812" s="135"/>
      <c r="X812" s="135"/>
      <c r="Y812" s="135"/>
      <c r="Z812" s="135"/>
    </row>
    <row r="813" spans="1:26" ht="15.75" customHeight="1">
      <c r="A813" s="135"/>
      <c r="B813" s="135"/>
      <c r="C813" s="135"/>
      <c r="D813" s="135"/>
      <c r="E813" s="135"/>
      <c r="F813" s="135"/>
      <c r="G813" s="135"/>
      <c r="H813" s="135"/>
      <c r="I813" s="135"/>
      <c r="J813" s="135"/>
      <c r="K813" s="135"/>
      <c r="L813" s="135"/>
      <c r="M813" s="135"/>
      <c r="N813" s="135"/>
      <c r="O813" s="135"/>
      <c r="P813" s="135"/>
      <c r="Q813" s="135"/>
      <c r="R813" s="135"/>
      <c r="S813" s="135"/>
      <c r="T813" s="135"/>
      <c r="U813" s="135"/>
      <c r="V813" s="135"/>
      <c r="W813" s="135"/>
      <c r="X813" s="135"/>
      <c r="Y813" s="135"/>
      <c r="Z813" s="135"/>
    </row>
    <row r="814" spans="1:26" ht="15.75" customHeight="1">
      <c r="A814" s="135"/>
      <c r="B814" s="135"/>
      <c r="C814" s="135"/>
      <c r="D814" s="135"/>
      <c r="E814" s="135"/>
      <c r="F814" s="135"/>
      <c r="G814" s="135"/>
      <c r="H814" s="135"/>
      <c r="I814" s="135"/>
      <c r="J814" s="135"/>
      <c r="K814" s="135"/>
      <c r="L814" s="135"/>
      <c r="M814" s="135"/>
      <c r="N814" s="135"/>
      <c r="O814" s="135"/>
      <c r="P814" s="135"/>
      <c r="Q814" s="135"/>
      <c r="R814" s="135"/>
      <c r="S814" s="135"/>
      <c r="T814" s="135"/>
      <c r="U814" s="135"/>
      <c r="V814" s="135"/>
      <c r="W814" s="135"/>
      <c r="X814" s="135"/>
      <c r="Y814" s="135"/>
      <c r="Z814" s="135"/>
    </row>
    <row r="815" spans="1:26" ht="15.75" customHeight="1">
      <c r="A815" s="135"/>
      <c r="B815" s="135"/>
      <c r="C815" s="135"/>
      <c r="D815" s="135"/>
      <c r="E815" s="135"/>
      <c r="F815" s="135"/>
      <c r="G815" s="135"/>
      <c r="H815" s="135"/>
      <c r="I815" s="135"/>
      <c r="J815" s="135"/>
      <c r="K815" s="135"/>
      <c r="L815" s="135"/>
      <c r="M815" s="135"/>
      <c r="N815" s="135"/>
      <c r="O815" s="135"/>
      <c r="P815" s="135"/>
      <c r="Q815" s="135"/>
      <c r="R815" s="135"/>
      <c r="S815" s="135"/>
      <c r="T815" s="135"/>
      <c r="U815" s="135"/>
      <c r="V815" s="135"/>
      <c r="W815" s="135"/>
      <c r="X815" s="135"/>
      <c r="Y815" s="135"/>
      <c r="Z815" s="135"/>
    </row>
    <row r="816" spans="1:26" ht="15.75" customHeight="1">
      <c r="A816" s="135"/>
      <c r="B816" s="135"/>
      <c r="C816" s="135"/>
      <c r="D816" s="135"/>
      <c r="E816" s="135"/>
      <c r="F816" s="135"/>
      <c r="G816" s="135"/>
      <c r="H816" s="135"/>
      <c r="I816" s="135"/>
      <c r="J816" s="135"/>
      <c r="K816" s="135"/>
      <c r="L816" s="135"/>
      <c r="M816" s="135"/>
      <c r="N816" s="135"/>
      <c r="O816" s="135"/>
      <c r="P816" s="135"/>
      <c r="Q816" s="135"/>
      <c r="R816" s="135"/>
      <c r="S816" s="135"/>
      <c r="T816" s="135"/>
      <c r="U816" s="135"/>
      <c r="V816" s="135"/>
      <c r="W816" s="135"/>
      <c r="X816" s="135"/>
      <c r="Y816" s="135"/>
      <c r="Z816" s="135"/>
    </row>
    <row r="817" spans="1:26" ht="15.75" customHeight="1">
      <c r="A817" s="135"/>
      <c r="B817" s="135"/>
      <c r="C817" s="135"/>
      <c r="D817" s="135"/>
      <c r="E817" s="135"/>
      <c r="F817" s="135"/>
      <c r="G817" s="135"/>
      <c r="H817" s="135"/>
      <c r="I817" s="135"/>
      <c r="J817" s="135"/>
      <c r="K817" s="135"/>
      <c r="L817" s="135"/>
      <c r="M817" s="135"/>
      <c r="N817" s="135"/>
      <c r="O817" s="135"/>
      <c r="P817" s="135"/>
      <c r="Q817" s="135"/>
      <c r="R817" s="135"/>
      <c r="S817" s="135"/>
      <c r="T817" s="135"/>
      <c r="U817" s="135"/>
      <c r="V817" s="135"/>
      <c r="W817" s="135"/>
      <c r="X817" s="135"/>
      <c r="Y817" s="135"/>
      <c r="Z817" s="135"/>
    </row>
    <row r="818" spans="1:26" ht="15.75" customHeight="1">
      <c r="A818" s="135"/>
      <c r="B818" s="135"/>
      <c r="C818" s="135"/>
      <c r="D818" s="135"/>
      <c r="E818" s="135"/>
      <c r="F818" s="135"/>
      <c r="G818" s="135"/>
      <c r="H818" s="135"/>
      <c r="I818" s="135"/>
      <c r="J818" s="135"/>
      <c r="K818" s="135"/>
      <c r="L818" s="135"/>
      <c r="M818" s="135"/>
      <c r="N818" s="135"/>
      <c r="O818" s="135"/>
      <c r="P818" s="135"/>
      <c r="Q818" s="135"/>
      <c r="R818" s="135"/>
      <c r="S818" s="135"/>
      <c r="T818" s="135"/>
      <c r="U818" s="135"/>
      <c r="V818" s="135"/>
      <c r="W818" s="135"/>
      <c r="X818" s="135"/>
      <c r="Y818" s="135"/>
      <c r="Z818" s="135"/>
    </row>
    <row r="819" spans="1:26" ht="15.75" customHeight="1">
      <c r="A819" s="135"/>
      <c r="B819" s="135"/>
      <c r="C819" s="135"/>
      <c r="D819" s="135"/>
      <c r="E819" s="135"/>
      <c r="F819" s="135"/>
      <c r="G819" s="135"/>
      <c r="H819" s="135"/>
      <c r="I819" s="135"/>
      <c r="J819" s="135"/>
      <c r="K819" s="135"/>
      <c r="L819" s="135"/>
      <c r="M819" s="135"/>
      <c r="N819" s="135"/>
      <c r="O819" s="135"/>
      <c r="P819" s="135"/>
      <c r="Q819" s="135"/>
      <c r="R819" s="135"/>
      <c r="S819" s="135"/>
      <c r="T819" s="135"/>
      <c r="U819" s="135"/>
      <c r="V819" s="135"/>
      <c r="W819" s="135"/>
      <c r="X819" s="135"/>
      <c r="Y819" s="135"/>
      <c r="Z819" s="135"/>
    </row>
    <row r="820" spans="1:26" ht="15.75" customHeight="1">
      <c r="A820" s="135"/>
      <c r="B820" s="135"/>
      <c r="C820" s="135"/>
      <c r="D820" s="135"/>
      <c r="E820" s="135"/>
      <c r="F820" s="135"/>
      <c r="G820" s="135"/>
      <c r="H820" s="135"/>
      <c r="I820" s="135"/>
      <c r="J820" s="135"/>
      <c r="K820" s="135"/>
      <c r="L820" s="135"/>
      <c r="M820" s="135"/>
      <c r="N820" s="135"/>
      <c r="O820" s="135"/>
      <c r="P820" s="135"/>
      <c r="Q820" s="135"/>
      <c r="R820" s="135"/>
      <c r="S820" s="135"/>
      <c r="T820" s="135"/>
      <c r="U820" s="135"/>
      <c r="V820" s="135"/>
      <c r="W820" s="135"/>
      <c r="X820" s="135"/>
      <c r="Y820" s="135"/>
      <c r="Z820" s="135"/>
    </row>
    <row r="821" spans="1:26" ht="15.75" customHeight="1">
      <c r="A821" s="135"/>
      <c r="B821" s="135"/>
      <c r="C821" s="135"/>
      <c r="D821" s="135"/>
      <c r="E821" s="135"/>
      <c r="F821" s="135"/>
      <c r="G821" s="135"/>
      <c r="H821" s="135"/>
      <c r="I821" s="135"/>
      <c r="J821" s="135"/>
      <c r="K821" s="135"/>
      <c r="L821" s="135"/>
      <c r="M821" s="135"/>
      <c r="N821" s="135"/>
      <c r="O821" s="135"/>
      <c r="P821" s="135"/>
      <c r="Q821" s="135"/>
      <c r="R821" s="135"/>
      <c r="S821" s="135"/>
      <c r="T821" s="135"/>
      <c r="U821" s="135"/>
      <c r="V821" s="135"/>
      <c r="W821" s="135"/>
      <c r="X821" s="135"/>
      <c r="Y821" s="135"/>
      <c r="Z821" s="135"/>
    </row>
    <row r="822" spans="1:26" ht="15.75" customHeight="1">
      <c r="A822" s="135"/>
      <c r="B822" s="135"/>
      <c r="C822" s="135"/>
      <c r="D822" s="135"/>
      <c r="E822" s="135"/>
      <c r="F822" s="135"/>
      <c r="G822" s="135"/>
      <c r="H822" s="135"/>
      <c r="I822" s="135"/>
      <c r="J822" s="135"/>
      <c r="K822" s="135"/>
      <c r="L822" s="135"/>
      <c r="M822" s="135"/>
      <c r="N822" s="135"/>
      <c r="O822" s="135"/>
      <c r="P822" s="135"/>
      <c r="Q822" s="135"/>
      <c r="R822" s="135"/>
      <c r="S822" s="135"/>
      <c r="T822" s="135"/>
      <c r="U822" s="135"/>
      <c r="V822" s="135"/>
      <c r="W822" s="135"/>
      <c r="X822" s="135"/>
      <c r="Y822" s="135"/>
      <c r="Z822" s="135"/>
    </row>
    <row r="823" spans="1:26" ht="15.75" customHeight="1">
      <c r="A823" s="135"/>
      <c r="B823" s="135"/>
      <c r="C823" s="135"/>
      <c r="D823" s="135"/>
      <c r="E823" s="135"/>
      <c r="F823" s="135"/>
      <c r="G823" s="135"/>
      <c r="H823" s="135"/>
      <c r="I823" s="135"/>
      <c r="J823" s="135"/>
      <c r="K823" s="135"/>
      <c r="L823" s="135"/>
      <c r="M823" s="135"/>
      <c r="N823" s="135"/>
      <c r="O823" s="135"/>
      <c r="P823" s="135"/>
      <c r="Q823" s="135"/>
      <c r="R823" s="135"/>
      <c r="S823" s="135"/>
      <c r="T823" s="135"/>
      <c r="U823" s="135"/>
      <c r="V823" s="135"/>
      <c r="W823" s="135"/>
      <c r="X823" s="135"/>
      <c r="Y823" s="135"/>
      <c r="Z823" s="135"/>
    </row>
    <row r="824" spans="1:26" ht="15.75" customHeight="1">
      <c r="A824" s="135"/>
      <c r="B824" s="135"/>
      <c r="C824" s="135"/>
      <c r="D824" s="135"/>
      <c r="E824" s="135"/>
      <c r="F824" s="135"/>
      <c r="G824" s="135"/>
      <c r="H824" s="135"/>
      <c r="I824" s="135"/>
      <c r="J824" s="135"/>
      <c r="K824" s="135"/>
      <c r="L824" s="135"/>
      <c r="M824" s="135"/>
      <c r="N824" s="135"/>
      <c r="O824" s="135"/>
      <c r="P824" s="135"/>
      <c r="Q824" s="135"/>
      <c r="R824" s="135"/>
      <c r="S824" s="135"/>
      <c r="T824" s="135"/>
      <c r="U824" s="135"/>
      <c r="V824" s="135"/>
      <c r="W824" s="135"/>
      <c r="X824" s="135"/>
      <c r="Y824" s="135"/>
      <c r="Z824" s="135"/>
    </row>
    <row r="825" spans="1:26" ht="15.75" customHeight="1">
      <c r="A825" s="135"/>
      <c r="B825" s="135"/>
      <c r="C825" s="135"/>
      <c r="D825" s="135"/>
      <c r="E825" s="135"/>
      <c r="F825" s="135"/>
      <c r="G825" s="135"/>
      <c r="H825" s="135"/>
      <c r="I825" s="135"/>
      <c r="J825" s="135"/>
      <c r="K825" s="135"/>
      <c r="L825" s="135"/>
      <c r="M825" s="135"/>
      <c r="N825" s="135"/>
      <c r="O825" s="135"/>
      <c r="P825" s="135"/>
      <c r="Q825" s="135"/>
      <c r="R825" s="135"/>
      <c r="S825" s="135"/>
      <c r="T825" s="135"/>
      <c r="U825" s="135"/>
      <c r="V825" s="135"/>
      <c r="W825" s="135"/>
      <c r="X825" s="135"/>
      <c r="Y825" s="135"/>
      <c r="Z825" s="135"/>
    </row>
    <row r="826" spans="1:26" ht="15.75" customHeight="1">
      <c r="A826" s="135"/>
      <c r="B826" s="135"/>
      <c r="C826" s="135"/>
      <c r="D826" s="135"/>
      <c r="E826" s="135"/>
      <c r="F826" s="135"/>
      <c r="G826" s="135"/>
      <c r="H826" s="135"/>
      <c r="I826" s="135"/>
      <c r="J826" s="135"/>
      <c r="K826" s="135"/>
      <c r="L826" s="135"/>
      <c r="M826" s="135"/>
      <c r="N826" s="135"/>
      <c r="O826" s="135"/>
      <c r="P826" s="135"/>
      <c r="Q826" s="135"/>
      <c r="R826" s="135"/>
      <c r="S826" s="135"/>
      <c r="T826" s="135"/>
      <c r="U826" s="135"/>
      <c r="V826" s="135"/>
      <c r="W826" s="135"/>
      <c r="X826" s="135"/>
      <c r="Y826" s="135"/>
      <c r="Z826" s="135"/>
    </row>
    <row r="827" spans="1:26" ht="15.75" customHeight="1">
      <c r="A827" s="135"/>
      <c r="B827" s="135"/>
      <c r="C827" s="135"/>
      <c r="D827" s="135"/>
      <c r="E827" s="135"/>
      <c r="F827" s="135"/>
      <c r="G827" s="135"/>
      <c r="H827" s="135"/>
      <c r="I827" s="135"/>
      <c r="J827" s="135"/>
      <c r="K827" s="135"/>
      <c r="L827" s="135"/>
      <c r="M827" s="135"/>
      <c r="N827" s="135"/>
      <c r="O827" s="135"/>
      <c r="P827" s="135"/>
      <c r="Q827" s="135"/>
      <c r="R827" s="135"/>
      <c r="S827" s="135"/>
      <c r="T827" s="135"/>
      <c r="U827" s="135"/>
      <c r="V827" s="135"/>
      <c r="W827" s="135"/>
      <c r="X827" s="135"/>
      <c r="Y827" s="135"/>
      <c r="Z827" s="135"/>
    </row>
    <row r="828" spans="1:26" ht="15.75" customHeight="1">
      <c r="A828" s="135"/>
      <c r="B828" s="135"/>
      <c r="C828" s="135"/>
      <c r="D828" s="135"/>
      <c r="E828" s="135"/>
      <c r="F828" s="135"/>
      <c r="G828" s="135"/>
      <c r="H828" s="135"/>
      <c r="I828" s="135"/>
      <c r="J828" s="135"/>
      <c r="K828" s="135"/>
      <c r="L828" s="135"/>
      <c r="M828" s="135"/>
      <c r="N828" s="135"/>
      <c r="O828" s="135"/>
      <c r="P828" s="135"/>
      <c r="Q828" s="135"/>
      <c r="R828" s="135"/>
      <c r="S828" s="135"/>
      <c r="T828" s="135"/>
      <c r="U828" s="135"/>
      <c r="V828" s="135"/>
      <c r="W828" s="135"/>
      <c r="X828" s="135"/>
      <c r="Y828" s="135"/>
      <c r="Z828" s="135"/>
    </row>
    <row r="829" spans="1:26" ht="15.75" customHeight="1">
      <c r="A829" s="135"/>
      <c r="B829" s="135"/>
      <c r="C829" s="135"/>
      <c r="D829" s="135"/>
      <c r="E829" s="135"/>
      <c r="F829" s="135"/>
      <c r="G829" s="135"/>
      <c r="H829" s="135"/>
      <c r="I829" s="135"/>
      <c r="J829" s="135"/>
      <c r="K829" s="135"/>
      <c r="L829" s="135"/>
      <c r="M829" s="135"/>
      <c r="N829" s="135"/>
      <c r="O829" s="135"/>
      <c r="P829" s="135"/>
      <c r="Q829" s="135"/>
      <c r="R829" s="135"/>
      <c r="S829" s="135"/>
      <c r="T829" s="135"/>
      <c r="U829" s="135"/>
      <c r="V829" s="135"/>
      <c r="W829" s="135"/>
      <c r="X829" s="135"/>
      <c r="Y829" s="135"/>
      <c r="Z829" s="135"/>
    </row>
    <row r="830" spans="1:26" ht="15.75" customHeight="1">
      <c r="A830" s="135"/>
      <c r="B830" s="135"/>
      <c r="C830" s="135"/>
      <c r="D830" s="135"/>
      <c r="E830" s="135"/>
      <c r="F830" s="135"/>
      <c r="G830" s="135"/>
      <c r="H830" s="135"/>
      <c r="I830" s="135"/>
      <c r="J830" s="135"/>
      <c r="K830" s="135"/>
      <c r="L830" s="135"/>
      <c r="M830" s="135"/>
      <c r="N830" s="135"/>
      <c r="O830" s="135"/>
      <c r="P830" s="135"/>
      <c r="Q830" s="135"/>
      <c r="R830" s="135"/>
      <c r="S830" s="135"/>
      <c r="T830" s="135"/>
      <c r="U830" s="135"/>
      <c r="V830" s="135"/>
      <c r="W830" s="135"/>
      <c r="X830" s="135"/>
      <c r="Y830" s="135"/>
      <c r="Z830" s="135"/>
    </row>
    <row r="831" spans="1:26" ht="15.75" customHeight="1">
      <c r="A831" s="135"/>
      <c r="B831" s="135"/>
      <c r="C831" s="135"/>
      <c r="D831" s="135"/>
      <c r="E831" s="135"/>
      <c r="F831" s="135"/>
      <c r="G831" s="135"/>
      <c r="H831" s="135"/>
      <c r="I831" s="135"/>
      <c r="J831" s="135"/>
      <c r="K831" s="135"/>
      <c r="L831" s="135"/>
      <c r="M831" s="135"/>
      <c r="N831" s="135"/>
      <c r="O831" s="135"/>
      <c r="P831" s="135"/>
      <c r="Q831" s="135"/>
      <c r="R831" s="135"/>
      <c r="S831" s="135"/>
      <c r="T831" s="135"/>
      <c r="U831" s="135"/>
      <c r="V831" s="135"/>
      <c r="W831" s="135"/>
      <c r="X831" s="135"/>
      <c r="Y831" s="135"/>
      <c r="Z831" s="135"/>
    </row>
    <row r="832" spans="1:26" ht="15.75" customHeight="1">
      <c r="A832" s="135"/>
      <c r="B832" s="135"/>
      <c r="C832" s="135"/>
      <c r="D832" s="135"/>
      <c r="E832" s="135"/>
      <c r="F832" s="135"/>
      <c r="G832" s="135"/>
      <c r="H832" s="135"/>
      <c r="I832" s="135"/>
      <c r="J832" s="135"/>
      <c r="K832" s="135"/>
      <c r="L832" s="135"/>
      <c r="M832" s="135"/>
      <c r="N832" s="135"/>
      <c r="O832" s="135"/>
      <c r="P832" s="135"/>
      <c r="Q832" s="135"/>
      <c r="R832" s="135"/>
      <c r="S832" s="135"/>
      <c r="T832" s="135"/>
      <c r="U832" s="135"/>
      <c r="V832" s="135"/>
      <c r="W832" s="135"/>
      <c r="X832" s="135"/>
      <c r="Y832" s="135"/>
      <c r="Z832" s="135"/>
    </row>
    <row r="833" spans="1:26" ht="15.75" customHeight="1">
      <c r="A833" s="135"/>
      <c r="B833" s="135"/>
      <c r="C833" s="135"/>
      <c r="D833" s="135"/>
      <c r="E833" s="135"/>
      <c r="F833" s="135"/>
      <c r="G833" s="135"/>
      <c r="H833" s="135"/>
      <c r="I833" s="135"/>
      <c r="J833" s="135"/>
      <c r="K833" s="135"/>
      <c r="L833" s="135"/>
      <c r="M833" s="135"/>
      <c r="N833" s="135"/>
      <c r="O833" s="135"/>
      <c r="P833" s="135"/>
      <c r="Q833" s="135"/>
      <c r="R833" s="135"/>
      <c r="S833" s="135"/>
      <c r="T833" s="135"/>
      <c r="U833" s="135"/>
      <c r="V833" s="135"/>
      <c r="W833" s="135"/>
      <c r="X833" s="135"/>
      <c r="Y833" s="135"/>
      <c r="Z833" s="135"/>
    </row>
    <row r="834" spans="1:26" ht="15.75" customHeight="1">
      <c r="A834" s="135"/>
      <c r="B834" s="135"/>
      <c r="C834" s="135"/>
      <c r="D834" s="135"/>
      <c r="E834" s="135"/>
      <c r="F834" s="135"/>
      <c r="G834" s="135"/>
      <c r="H834" s="135"/>
      <c r="I834" s="135"/>
      <c r="J834" s="135"/>
      <c r="K834" s="135"/>
      <c r="L834" s="135"/>
      <c r="M834" s="135"/>
      <c r="N834" s="135"/>
      <c r="O834" s="135"/>
      <c r="P834" s="135"/>
      <c r="Q834" s="135"/>
      <c r="R834" s="135"/>
      <c r="S834" s="135"/>
      <c r="T834" s="135"/>
      <c r="U834" s="135"/>
      <c r="V834" s="135"/>
      <c r="W834" s="135"/>
      <c r="X834" s="135"/>
      <c r="Y834" s="135"/>
      <c r="Z834" s="135"/>
    </row>
    <row r="835" spans="1:26" ht="15.75" customHeight="1">
      <c r="A835" s="135"/>
      <c r="B835" s="135"/>
      <c r="C835" s="135"/>
      <c r="D835" s="135"/>
      <c r="E835" s="135"/>
      <c r="F835" s="135"/>
      <c r="G835" s="135"/>
      <c r="H835" s="135"/>
      <c r="I835" s="135"/>
      <c r="J835" s="135"/>
      <c r="K835" s="135"/>
      <c r="L835" s="135"/>
      <c r="M835" s="135"/>
      <c r="N835" s="135"/>
      <c r="O835" s="135"/>
      <c r="P835" s="135"/>
      <c r="Q835" s="135"/>
      <c r="R835" s="135"/>
      <c r="S835" s="135"/>
      <c r="T835" s="135"/>
      <c r="U835" s="135"/>
      <c r="V835" s="135"/>
      <c r="W835" s="135"/>
      <c r="X835" s="135"/>
      <c r="Y835" s="135"/>
      <c r="Z835" s="135"/>
    </row>
    <row r="836" spans="1:26" ht="15.75" customHeight="1">
      <c r="A836" s="135"/>
      <c r="B836" s="135"/>
      <c r="C836" s="135"/>
      <c r="D836" s="135"/>
      <c r="E836" s="135"/>
      <c r="F836" s="135"/>
      <c r="G836" s="135"/>
      <c r="H836" s="135"/>
      <c r="I836" s="135"/>
      <c r="J836" s="135"/>
      <c r="K836" s="135"/>
      <c r="L836" s="135"/>
      <c r="M836" s="135"/>
      <c r="N836" s="135"/>
      <c r="O836" s="135"/>
      <c r="P836" s="135"/>
      <c r="Q836" s="135"/>
      <c r="R836" s="135"/>
      <c r="S836" s="135"/>
      <c r="T836" s="135"/>
      <c r="U836" s="135"/>
      <c r="V836" s="135"/>
      <c r="W836" s="135"/>
      <c r="X836" s="135"/>
      <c r="Y836" s="135"/>
      <c r="Z836" s="135"/>
    </row>
    <row r="837" spans="1:26" ht="15.75" customHeight="1">
      <c r="A837" s="135"/>
      <c r="B837" s="135"/>
      <c r="C837" s="135"/>
      <c r="D837" s="135"/>
      <c r="E837" s="135"/>
      <c r="F837" s="135"/>
      <c r="G837" s="135"/>
      <c r="H837" s="135"/>
      <c r="I837" s="135"/>
      <c r="J837" s="135"/>
      <c r="K837" s="135"/>
      <c r="L837" s="135"/>
      <c r="M837" s="135"/>
      <c r="N837" s="135"/>
      <c r="O837" s="135"/>
      <c r="P837" s="135"/>
      <c r="Q837" s="135"/>
      <c r="R837" s="135"/>
      <c r="S837" s="135"/>
      <c r="T837" s="135"/>
      <c r="U837" s="135"/>
      <c r="V837" s="135"/>
      <c r="W837" s="135"/>
      <c r="X837" s="135"/>
      <c r="Y837" s="135"/>
      <c r="Z837" s="135"/>
    </row>
    <row r="838" spans="1:26" ht="15.75" customHeight="1">
      <c r="A838" s="135"/>
      <c r="B838" s="135"/>
      <c r="C838" s="135"/>
      <c r="D838" s="135"/>
      <c r="E838" s="135"/>
      <c r="F838" s="135"/>
      <c r="G838" s="135"/>
      <c r="H838" s="135"/>
      <c r="I838" s="135"/>
      <c r="J838" s="135"/>
      <c r="K838" s="135"/>
      <c r="L838" s="135"/>
      <c r="M838" s="135"/>
      <c r="N838" s="135"/>
      <c r="O838" s="135"/>
      <c r="P838" s="135"/>
      <c r="Q838" s="135"/>
      <c r="R838" s="135"/>
      <c r="S838" s="135"/>
      <c r="T838" s="135"/>
      <c r="U838" s="135"/>
      <c r="V838" s="135"/>
      <c r="W838" s="135"/>
      <c r="X838" s="135"/>
      <c r="Y838" s="135"/>
      <c r="Z838" s="135"/>
    </row>
    <row r="839" spans="1:26" ht="15.75" customHeight="1">
      <c r="A839" s="135"/>
      <c r="B839" s="135"/>
      <c r="C839" s="135"/>
      <c r="D839" s="135"/>
      <c r="E839" s="135"/>
      <c r="F839" s="135"/>
      <c r="G839" s="135"/>
      <c r="H839" s="135"/>
      <c r="I839" s="135"/>
      <c r="J839" s="135"/>
      <c r="K839" s="135"/>
      <c r="L839" s="135"/>
      <c r="M839" s="135"/>
      <c r="N839" s="135"/>
      <c r="O839" s="135"/>
      <c r="P839" s="135"/>
      <c r="Q839" s="135"/>
      <c r="R839" s="135"/>
      <c r="S839" s="135"/>
      <c r="T839" s="135"/>
      <c r="U839" s="135"/>
      <c r="V839" s="135"/>
      <c r="W839" s="135"/>
      <c r="X839" s="135"/>
      <c r="Y839" s="135"/>
      <c r="Z839" s="135"/>
    </row>
    <row r="840" spans="1:26" ht="15.75" customHeight="1">
      <c r="A840" s="135"/>
      <c r="B840" s="135"/>
      <c r="C840" s="135"/>
      <c r="D840" s="135"/>
      <c r="E840" s="135"/>
      <c r="F840" s="135"/>
      <c r="G840" s="135"/>
      <c r="H840" s="135"/>
      <c r="I840" s="135"/>
      <c r="J840" s="135"/>
      <c r="K840" s="135"/>
      <c r="L840" s="135"/>
      <c r="M840" s="135"/>
      <c r="N840" s="135"/>
      <c r="O840" s="135"/>
      <c r="P840" s="135"/>
      <c r="Q840" s="135"/>
      <c r="R840" s="135"/>
      <c r="S840" s="135"/>
      <c r="T840" s="135"/>
      <c r="U840" s="135"/>
      <c r="V840" s="135"/>
      <c r="W840" s="135"/>
      <c r="X840" s="135"/>
      <c r="Y840" s="135"/>
      <c r="Z840" s="135"/>
    </row>
    <row r="841" spans="1:26" ht="15.75" customHeight="1">
      <c r="A841" s="135"/>
      <c r="B841" s="135"/>
      <c r="C841" s="135"/>
      <c r="D841" s="135"/>
      <c r="E841" s="135"/>
      <c r="F841" s="135"/>
      <c r="G841" s="135"/>
      <c r="H841" s="135"/>
      <c r="I841" s="135"/>
      <c r="J841" s="135"/>
      <c r="K841" s="135"/>
      <c r="L841" s="135"/>
      <c r="M841" s="135"/>
      <c r="N841" s="135"/>
      <c r="O841" s="135"/>
      <c r="P841" s="135"/>
      <c r="Q841" s="135"/>
      <c r="R841" s="135"/>
      <c r="S841" s="135"/>
      <c r="T841" s="135"/>
      <c r="U841" s="135"/>
      <c r="V841" s="135"/>
      <c r="W841" s="135"/>
      <c r="X841" s="135"/>
      <c r="Y841" s="135"/>
      <c r="Z841" s="135"/>
    </row>
    <row r="842" spans="1:26" ht="15.75" customHeight="1">
      <c r="A842" s="135"/>
      <c r="B842" s="135"/>
      <c r="C842" s="135"/>
      <c r="D842" s="135"/>
      <c r="E842" s="135"/>
      <c r="F842" s="135"/>
      <c r="G842" s="135"/>
      <c r="H842" s="135"/>
      <c r="I842" s="135"/>
      <c r="J842" s="135"/>
      <c r="K842" s="135"/>
      <c r="L842" s="135"/>
      <c r="M842" s="135"/>
      <c r="N842" s="135"/>
      <c r="O842" s="135"/>
      <c r="P842" s="135"/>
      <c r="Q842" s="135"/>
      <c r="R842" s="135"/>
      <c r="S842" s="135"/>
      <c r="T842" s="135"/>
      <c r="U842" s="135"/>
      <c r="V842" s="135"/>
      <c r="W842" s="135"/>
      <c r="X842" s="135"/>
      <c r="Y842" s="135"/>
      <c r="Z842" s="135"/>
    </row>
    <row r="843" spans="1:26" ht="15.75" customHeight="1">
      <c r="A843" s="135"/>
      <c r="B843" s="135"/>
      <c r="C843" s="135"/>
      <c r="D843" s="135"/>
      <c r="E843" s="135"/>
      <c r="F843" s="135"/>
      <c r="G843" s="135"/>
      <c r="H843" s="135"/>
      <c r="I843" s="135"/>
      <c r="J843" s="135"/>
      <c r="K843" s="135"/>
      <c r="L843" s="135"/>
      <c r="M843" s="135"/>
      <c r="N843" s="135"/>
      <c r="O843" s="135"/>
      <c r="P843" s="135"/>
      <c r="Q843" s="135"/>
      <c r="R843" s="135"/>
      <c r="S843" s="135"/>
      <c r="T843" s="135"/>
      <c r="U843" s="135"/>
      <c r="V843" s="135"/>
      <c r="W843" s="135"/>
      <c r="X843" s="135"/>
      <c r="Y843" s="135"/>
      <c r="Z843" s="135"/>
    </row>
    <row r="844" spans="1:26" ht="15.75" customHeight="1">
      <c r="A844" s="135"/>
      <c r="B844" s="135"/>
      <c r="C844" s="135"/>
      <c r="D844" s="135"/>
      <c r="E844" s="135"/>
      <c r="F844" s="135"/>
      <c r="G844" s="135"/>
      <c r="H844" s="135"/>
      <c r="I844" s="135"/>
      <c r="J844" s="135"/>
      <c r="K844" s="135"/>
      <c r="L844" s="135"/>
      <c r="M844" s="135"/>
      <c r="N844" s="135"/>
      <c r="O844" s="135"/>
      <c r="P844" s="135"/>
      <c r="Q844" s="135"/>
      <c r="R844" s="135"/>
      <c r="S844" s="135"/>
      <c r="T844" s="135"/>
      <c r="U844" s="135"/>
      <c r="V844" s="135"/>
      <c r="W844" s="135"/>
      <c r="X844" s="135"/>
      <c r="Y844" s="135"/>
      <c r="Z844" s="135"/>
    </row>
    <row r="845" spans="1:26" ht="15.75" customHeight="1">
      <c r="A845" s="135"/>
      <c r="B845" s="135"/>
      <c r="C845" s="135"/>
      <c r="D845" s="135"/>
      <c r="E845" s="135"/>
      <c r="F845" s="135"/>
      <c r="G845" s="135"/>
      <c r="H845" s="135"/>
      <c r="I845" s="135"/>
      <c r="J845" s="135"/>
      <c r="K845" s="135"/>
      <c r="L845" s="135"/>
      <c r="M845" s="135"/>
      <c r="N845" s="135"/>
      <c r="O845" s="135"/>
      <c r="P845" s="135"/>
      <c r="Q845" s="135"/>
      <c r="R845" s="135"/>
      <c r="S845" s="135"/>
      <c r="T845" s="135"/>
      <c r="U845" s="135"/>
      <c r="V845" s="135"/>
      <c r="W845" s="135"/>
      <c r="X845" s="135"/>
      <c r="Y845" s="135"/>
      <c r="Z845" s="135"/>
    </row>
    <row r="846" spans="1:26" ht="15.75" customHeight="1">
      <c r="A846" s="135"/>
      <c r="B846" s="135"/>
      <c r="C846" s="135"/>
      <c r="D846" s="135"/>
      <c r="E846" s="135"/>
      <c r="F846" s="135"/>
      <c r="G846" s="135"/>
      <c r="H846" s="135"/>
      <c r="I846" s="135"/>
      <c r="J846" s="135"/>
      <c r="K846" s="135"/>
      <c r="L846" s="135"/>
      <c r="M846" s="135"/>
      <c r="N846" s="135"/>
      <c r="O846" s="135"/>
      <c r="P846" s="135"/>
      <c r="Q846" s="135"/>
      <c r="R846" s="135"/>
      <c r="S846" s="135"/>
      <c r="T846" s="135"/>
      <c r="U846" s="135"/>
      <c r="V846" s="135"/>
      <c r="W846" s="135"/>
      <c r="X846" s="135"/>
      <c r="Y846" s="135"/>
      <c r="Z846" s="135"/>
    </row>
    <row r="847" spans="1:26" ht="15.75" customHeight="1">
      <c r="A847" s="135"/>
      <c r="B847" s="135"/>
      <c r="C847" s="135"/>
      <c r="D847" s="135"/>
      <c r="E847" s="135"/>
      <c r="F847" s="135"/>
      <c r="G847" s="135"/>
      <c r="H847" s="135"/>
      <c r="I847" s="135"/>
      <c r="J847" s="135"/>
      <c r="K847" s="135"/>
      <c r="L847" s="135"/>
      <c r="M847" s="135"/>
      <c r="N847" s="135"/>
      <c r="O847" s="135"/>
      <c r="P847" s="135"/>
      <c r="Q847" s="135"/>
      <c r="R847" s="135"/>
      <c r="S847" s="135"/>
      <c r="T847" s="135"/>
      <c r="U847" s="135"/>
      <c r="V847" s="135"/>
      <c r="W847" s="135"/>
      <c r="X847" s="135"/>
      <c r="Y847" s="135"/>
      <c r="Z847" s="135"/>
    </row>
    <row r="848" spans="1:26" ht="15.75" customHeight="1">
      <c r="A848" s="135"/>
      <c r="B848" s="135"/>
      <c r="C848" s="135"/>
      <c r="D848" s="135"/>
      <c r="E848" s="135"/>
      <c r="F848" s="135"/>
      <c r="G848" s="135"/>
      <c r="H848" s="135"/>
      <c r="I848" s="135"/>
      <c r="J848" s="135"/>
      <c r="K848" s="135"/>
      <c r="L848" s="135"/>
      <c r="M848" s="135"/>
      <c r="N848" s="135"/>
      <c r="O848" s="135"/>
      <c r="P848" s="135"/>
      <c r="Q848" s="135"/>
      <c r="R848" s="135"/>
      <c r="S848" s="135"/>
      <c r="T848" s="135"/>
      <c r="U848" s="135"/>
      <c r="V848" s="135"/>
      <c r="W848" s="135"/>
      <c r="X848" s="135"/>
      <c r="Y848" s="135"/>
      <c r="Z848" s="135"/>
    </row>
    <row r="849" spans="1:26" ht="15.75" customHeight="1">
      <c r="A849" s="135"/>
      <c r="B849" s="135"/>
      <c r="C849" s="135"/>
      <c r="D849" s="135"/>
      <c r="E849" s="135"/>
      <c r="F849" s="135"/>
      <c r="G849" s="135"/>
      <c r="H849" s="135"/>
      <c r="I849" s="135"/>
      <c r="J849" s="135"/>
      <c r="K849" s="135"/>
      <c r="L849" s="135"/>
      <c r="M849" s="135"/>
      <c r="N849" s="135"/>
      <c r="O849" s="135"/>
      <c r="P849" s="135"/>
      <c r="Q849" s="135"/>
      <c r="R849" s="135"/>
      <c r="S849" s="135"/>
      <c r="T849" s="135"/>
      <c r="U849" s="135"/>
      <c r="V849" s="135"/>
      <c r="W849" s="135"/>
      <c r="X849" s="135"/>
      <c r="Y849" s="135"/>
      <c r="Z849" s="135"/>
    </row>
    <row r="850" spans="1:26" ht="15.75" customHeight="1">
      <c r="A850" s="135"/>
      <c r="B850" s="135"/>
      <c r="C850" s="135"/>
      <c r="D850" s="135"/>
      <c r="E850" s="135"/>
      <c r="F850" s="135"/>
      <c r="G850" s="135"/>
      <c r="H850" s="135"/>
      <c r="I850" s="135"/>
      <c r="J850" s="135"/>
      <c r="K850" s="135"/>
      <c r="L850" s="135"/>
      <c r="M850" s="135"/>
      <c r="N850" s="135"/>
      <c r="O850" s="135"/>
      <c r="P850" s="135"/>
      <c r="Q850" s="135"/>
      <c r="R850" s="135"/>
      <c r="S850" s="135"/>
      <c r="T850" s="135"/>
      <c r="U850" s="135"/>
      <c r="V850" s="135"/>
      <c r="W850" s="135"/>
      <c r="X850" s="135"/>
      <c r="Y850" s="135"/>
      <c r="Z850" s="135"/>
    </row>
    <row r="851" spans="1:26" ht="15.75" customHeight="1">
      <c r="A851" s="135"/>
      <c r="B851" s="135"/>
      <c r="C851" s="135"/>
      <c r="D851" s="135"/>
      <c r="E851" s="135"/>
      <c r="F851" s="135"/>
      <c r="G851" s="135"/>
      <c r="H851" s="135"/>
      <c r="I851" s="135"/>
      <c r="J851" s="135"/>
      <c r="K851" s="135"/>
      <c r="L851" s="135"/>
      <c r="M851" s="135"/>
      <c r="N851" s="135"/>
      <c r="O851" s="135"/>
      <c r="P851" s="135"/>
      <c r="Q851" s="135"/>
      <c r="R851" s="135"/>
      <c r="S851" s="135"/>
      <c r="T851" s="135"/>
      <c r="U851" s="135"/>
      <c r="V851" s="135"/>
      <c r="W851" s="135"/>
      <c r="X851" s="135"/>
      <c r="Y851" s="135"/>
      <c r="Z851" s="135"/>
    </row>
    <row r="852" spans="1:26" ht="15.75" customHeight="1">
      <c r="A852" s="135"/>
      <c r="B852" s="135"/>
      <c r="C852" s="135"/>
      <c r="D852" s="135"/>
      <c r="E852" s="135"/>
      <c r="F852" s="135"/>
      <c r="G852" s="135"/>
      <c r="H852" s="135"/>
      <c r="I852" s="135"/>
      <c r="J852" s="135"/>
      <c r="K852" s="135"/>
      <c r="L852" s="135"/>
      <c r="M852" s="135"/>
      <c r="N852" s="135"/>
      <c r="O852" s="135"/>
      <c r="P852" s="135"/>
      <c r="Q852" s="135"/>
      <c r="R852" s="135"/>
      <c r="S852" s="135"/>
      <c r="T852" s="135"/>
      <c r="U852" s="135"/>
      <c r="V852" s="135"/>
      <c r="W852" s="135"/>
      <c r="X852" s="135"/>
      <c r="Y852" s="135"/>
      <c r="Z852" s="135"/>
    </row>
    <row r="853" spans="1:26" ht="15.75" customHeight="1">
      <c r="A853" s="135"/>
      <c r="B853" s="135"/>
      <c r="C853" s="135"/>
      <c r="D853" s="135"/>
      <c r="E853" s="135"/>
      <c r="F853" s="135"/>
      <c r="G853" s="135"/>
      <c r="H853" s="135"/>
      <c r="I853" s="135"/>
      <c r="J853" s="135"/>
      <c r="K853" s="135"/>
      <c r="L853" s="135"/>
      <c r="M853" s="135"/>
      <c r="N853" s="135"/>
      <c r="O853" s="135"/>
      <c r="P853" s="135"/>
      <c r="Q853" s="135"/>
      <c r="R853" s="135"/>
      <c r="S853" s="135"/>
      <c r="T853" s="135"/>
      <c r="U853" s="135"/>
      <c r="V853" s="135"/>
      <c r="W853" s="135"/>
      <c r="X853" s="135"/>
      <c r="Y853" s="135"/>
      <c r="Z853" s="135"/>
    </row>
    <row r="854" spans="1:26" ht="15.75" customHeight="1">
      <c r="A854" s="135"/>
      <c r="B854" s="135"/>
      <c r="C854" s="135"/>
      <c r="D854" s="135"/>
      <c r="E854" s="135"/>
      <c r="F854" s="135"/>
      <c r="G854" s="135"/>
      <c r="H854" s="135"/>
      <c r="I854" s="135"/>
      <c r="J854" s="135"/>
      <c r="K854" s="135"/>
      <c r="L854" s="135"/>
      <c r="M854" s="135"/>
      <c r="N854" s="135"/>
      <c r="O854" s="135"/>
      <c r="P854" s="135"/>
      <c r="Q854" s="135"/>
      <c r="R854" s="135"/>
      <c r="S854" s="135"/>
      <c r="T854" s="135"/>
      <c r="U854" s="135"/>
      <c r="V854" s="135"/>
      <c r="W854" s="135"/>
      <c r="X854" s="135"/>
      <c r="Y854" s="135"/>
      <c r="Z854" s="135"/>
    </row>
    <row r="855" spans="1:26" ht="15.75" customHeight="1">
      <c r="A855" s="135"/>
      <c r="B855" s="135"/>
      <c r="C855" s="135"/>
      <c r="D855" s="135"/>
      <c r="E855" s="135"/>
      <c r="F855" s="135"/>
      <c r="G855" s="135"/>
      <c r="H855" s="135"/>
      <c r="I855" s="135"/>
      <c r="J855" s="135"/>
      <c r="K855" s="135"/>
      <c r="L855" s="135"/>
      <c r="M855" s="135"/>
      <c r="N855" s="135"/>
      <c r="O855" s="135"/>
      <c r="P855" s="135"/>
      <c r="Q855" s="135"/>
      <c r="R855" s="135"/>
      <c r="S855" s="135"/>
      <c r="T855" s="135"/>
      <c r="U855" s="135"/>
      <c r="V855" s="135"/>
      <c r="W855" s="135"/>
      <c r="X855" s="135"/>
      <c r="Y855" s="135"/>
      <c r="Z855" s="135"/>
    </row>
    <row r="856" spans="1:26" ht="15.75" customHeight="1">
      <c r="A856" s="135"/>
      <c r="B856" s="135"/>
      <c r="C856" s="135"/>
      <c r="D856" s="135"/>
      <c r="E856" s="135"/>
      <c r="F856" s="135"/>
      <c r="G856" s="135"/>
      <c r="H856" s="135"/>
      <c r="I856" s="135"/>
      <c r="J856" s="135"/>
      <c r="K856" s="135"/>
      <c r="L856" s="135"/>
      <c r="M856" s="135"/>
      <c r="N856" s="135"/>
      <c r="O856" s="135"/>
      <c r="P856" s="135"/>
      <c r="Q856" s="135"/>
      <c r="R856" s="135"/>
      <c r="S856" s="135"/>
      <c r="T856" s="135"/>
      <c r="U856" s="135"/>
      <c r="V856" s="135"/>
      <c r="W856" s="135"/>
      <c r="X856" s="135"/>
      <c r="Y856" s="135"/>
      <c r="Z856" s="135"/>
    </row>
    <row r="857" spans="1:26" ht="15.75" customHeight="1">
      <c r="A857" s="135"/>
      <c r="B857" s="135"/>
      <c r="C857" s="135"/>
      <c r="D857" s="135"/>
      <c r="E857" s="135"/>
      <c r="F857" s="135"/>
      <c r="G857" s="135"/>
      <c r="H857" s="135"/>
      <c r="I857" s="135"/>
      <c r="J857" s="135"/>
      <c r="K857" s="135"/>
      <c r="L857" s="135"/>
      <c r="M857" s="135"/>
      <c r="N857" s="135"/>
      <c r="O857" s="135"/>
      <c r="P857" s="135"/>
      <c r="Q857" s="135"/>
      <c r="R857" s="135"/>
      <c r="S857" s="135"/>
      <c r="T857" s="135"/>
      <c r="U857" s="135"/>
      <c r="V857" s="135"/>
      <c r="W857" s="135"/>
      <c r="X857" s="135"/>
      <c r="Y857" s="135"/>
      <c r="Z857" s="135"/>
    </row>
    <row r="858" spans="1:26" ht="15.75" customHeight="1">
      <c r="A858" s="135"/>
      <c r="B858" s="135"/>
      <c r="C858" s="135"/>
      <c r="D858" s="135"/>
      <c r="E858" s="135"/>
      <c r="F858" s="135"/>
      <c r="G858" s="135"/>
      <c r="H858" s="135"/>
      <c r="I858" s="135"/>
      <c r="J858" s="135"/>
      <c r="K858" s="135"/>
      <c r="L858" s="135"/>
      <c r="M858" s="135"/>
      <c r="N858" s="135"/>
      <c r="O858" s="135"/>
      <c r="P858" s="135"/>
      <c r="Q858" s="135"/>
      <c r="R858" s="135"/>
      <c r="S858" s="135"/>
      <c r="T858" s="135"/>
      <c r="U858" s="135"/>
      <c r="V858" s="135"/>
      <c r="W858" s="135"/>
      <c r="X858" s="135"/>
      <c r="Y858" s="135"/>
      <c r="Z858" s="135"/>
    </row>
    <row r="859" spans="1:26" ht="15.75" customHeight="1">
      <c r="A859" s="135"/>
      <c r="B859" s="135"/>
      <c r="C859" s="135"/>
      <c r="D859" s="135"/>
      <c r="E859" s="135"/>
      <c r="F859" s="135"/>
      <c r="G859" s="135"/>
      <c r="H859" s="135"/>
      <c r="I859" s="135"/>
      <c r="J859" s="135"/>
      <c r="K859" s="135"/>
      <c r="L859" s="135"/>
      <c r="M859" s="135"/>
      <c r="N859" s="135"/>
      <c r="O859" s="135"/>
      <c r="P859" s="135"/>
      <c r="Q859" s="135"/>
      <c r="R859" s="135"/>
      <c r="S859" s="135"/>
      <c r="T859" s="135"/>
      <c r="U859" s="135"/>
      <c r="V859" s="135"/>
      <c r="W859" s="135"/>
      <c r="X859" s="135"/>
      <c r="Y859" s="135"/>
      <c r="Z859" s="135"/>
    </row>
    <row r="860" spans="1:26" ht="15.75" customHeight="1">
      <c r="A860" s="135"/>
      <c r="B860" s="135"/>
      <c r="C860" s="135"/>
      <c r="D860" s="135"/>
      <c r="E860" s="135"/>
      <c r="F860" s="135"/>
      <c r="G860" s="135"/>
      <c r="H860" s="135"/>
      <c r="I860" s="135"/>
      <c r="J860" s="135"/>
      <c r="K860" s="135"/>
      <c r="L860" s="135"/>
      <c r="M860" s="135"/>
      <c r="N860" s="135"/>
      <c r="O860" s="135"/>
      <c r="P860" s="135"/>
      <c r="Q860" s="135"/>
      <c r="R860" s="135"/>
      <c r="S860" s="135"/>
      <c r="T860" s="135"/>
      <c r="U860" s="135"/>
      <c r="V860" s="135"/>
      <c r="W860" s="135"/>
      <c r="X860" s="135"/>
      <c r="Y860" s="135"/>
      <c r="Z860" s="135"/>
    </row>
    <row r="861" spans="1:26" ht="15.75" customHeight="1">
      <c r="A861" s="135"/>
      <c r="B861" s="135"/>
      <c r="C861" s="135"/>
      <c r="D861" s="135"/>
      <c r="E861" s="135"/>
      <c r="F861" s="135"/>
      <c r="G861" s="135"/>
      <c r="H861" s="135"/>
      <c r="I861" s="135"/>
      <c r="J861" s="135"/>
      <c r="K861" s="135"/>
      <c r="L861" s="135"/>
      <c r="M861" s="135"/>
      <c r="N861" s="135"/>
      <c r="O861" s="135"/>
      <c r="P861" s="135"/>
      <c r="Q861" s="135"/>
      <c r="R861" s="135"/>
      <c r="S861" s="135"/>
      <c r="T861" s="135"/>
      <c r="U861" s="135"/>
      <c r="V861" s="135"/>
      <c r="W861" s="135"/>
      <c r="X861" s="135"/>
      <c r="Y861" s="135"/>
      <c r="Z861" s="135"/>
    </row>
    <row r="862" spans="1:26" ht="15.75" customHeight="1">
      <c r="A862" s="135"/>
      <c r="B862" s="135"/>
      <c r="C862" s="135"/>
      <c r="D862" s="135"/>
      <c r="E862" s="135"/>
      <c r="F862" s="135"/>
      <c r="G862" s="135"/>
      <c r="H862" s="135"/>
      <c r="I862" s="135"/>
      <c r="J862" s="135"/>
      <c r="K862" s="135"/>
      <c r="L862" s="135"/>
      <c r="M862" s="135"/>
      <c r="N862" s="135"/>
      <c r="O862" s="135"/>
      <c r="P862" s="135"/>
      <c r="Q862" s="135"/>
      <c r="R862" s="135"/>
      <c r="S862" s="135"/>
      <c r="T862" s="135"/>
      <c r="U862" s="135"/>
      <c r="V862" s="135"/>
      <c r="W862" s="135"/>
      <c r="X862" s="135"/>
      <c r="Y862" s="135"/>
      <c r="Z862" s="135"/>
    </row>
    <row r="863" spans="1:26" ht="15.75" customHeight="1">
      <c r="A863" s="135"/>
      <c r="B863" s="135"/>
      <c r="C863" s="135"/>
      <c r="D863" s="135"/>
      <c r="E863" s="135"/>
      <c r="F863" s="135"/>
      <c r="G863" s="135"/>
      <c r="H863" s="135"/>
      <c r="I863" s="135"/>
      <c r="J863" s="135"/>
      <c r="K863" s="135"/>
      <c r="L863" s="135"/>
      <c r="M863" s="135"/>
      <c r="N863" s="135"/>
      <c r="O863" s="135"/>
      <c r="P863" s="135"/>
      <c r="Q863" s="135"/>
      <c r="R863" s="135"/>
      <c r="S863" s="135"/>
      <c r="T863" s="135"/>
      <c r="U863" s="135"/>
      <c r="V863" s="135"/>
      <c r="W863" s="135"/>
      <c r="X863" s="135"/>
      <c r="Y863" s="135"/>
      <c r="Z863" s="135"/>
    </row>
    <row r="864" spans="1:26" ht="15.75" customHeight="1">
      <c r="A864" s="135"/>
      <c r="B864" s="135"/>
      <c r="C864" s="135"/>
      <c r="D864" s="135"/>
      <c r="E864" s="135"/>
      <c r="F864" s="135"/>
      <c r="G864" s="135"/>
      <c r="H864" s="135"/>
      <c r="I864" s="135"/>
      <c r="J864" s="135"/>
      <c r="K864" s="135"/>
      <c r="L864" s="135"/>
      <c r="M864" s="135"/>
      <c r="N864" s="135"/>
      <c r="O864" s="135"/>
      <c r="P864" s="135"/>
      <c r="Q864" s="135"/>
      <c r="R864" s="135"/>
      <c r="S864" s="135"/>
      <c r="T864" s="135"/>
      <c r="U864" s="135"/>
      <c r="V864" s="135"/>
      <c r="W864" s="135"/>
      <c r="X864" s="135"/>
      <c r="Y864" s="135"/>
      <c r="Z864" s="135"/>
    </row>
    <row r="865" spans="1:26" ht="15.75" customHeight="1">
      <c r="A865" s="135"/>
      <c r="B865" s="135"/>
      <c r="C865" s="135"/>
      <c r="D865" s="135"/>
      <c r="E865" s="135"/>
      <c r="F865" s="135"/>
      <c r="G865" s="135"/>
      <c r="H865" s="135"/>
      <c r="I865" s="135"/>
      <c r="J865" s="135"/>
      <c r="K865" s="135"/>
      <c r="L865" s="135"/>
      <c r="M865" s="135"/>
      <c r="N865" s="135"/>
      <c r="O865" s="135"/>
      <c r="P865" s="135"/>
      <c r="Q865" s="135"/>
      <c r="R865" s="135"/>
      <c r="S865" s="135"/>
      <c r="T865" s="135"/>
      <c r="U865" s="135"/>
      <c r="V865" s="135"/>
      <c r="W865" s="135"/>
      <c r="X865" s="135"/>
      <c r="Y865" s="135"/>
      <c r="Z865" s="135"/>
    </row>
    <row r="866" spans="1:26" ht="15.75" customHeight="1">
      <c r="A866" s="135"/>
      <c r="B866" s="135"/>
      <c r="C866" s="135"/>
      <c r="D866" s="135"/>
      <c r="E866" s="135"/>
      <c r="F866" s="135"/>
      <c r="G866" s="135"/>
      <c r="H866" s="135"/>
      <c r="I866" s="135"/>
      <c r="J866" s="135"/>
      <c r="K866" s="135"/>
      <c r="L866" s="135"/>
      <c r="M866" s="135"/>
      <c r="N866" s="135"/>
      <c r="O866" s="135"/>
      <c r="P866" s="135"/>
      <c r="Q866" s="135"/>
      <c r="R866" s="135"/>
      <c r="S866" s="135"/>
      <c r="T866" s="135"/>
      <c r="U866" s="135"/>
      <c r="V866" s="135"/>
      <c r="W866" s="135"/>
      <c r="X866" s="135"/>
      <c r="Y866" s="135"/>
      <c r="Z866" s="135"/>
    </row>
    <row r="867" spans="1:26" ht="15.75" customHeight="1">
      <c r="A867" s="135"/>
      <c r="B867" s="135"/>
      <c r="C867" s="135"/>
      <c r="D867" s="135"/>
      <c r="E867" s="135"/>
      <c r="F867" s="135"/>
      <c r="G867" s="135"/>
      <c r="H867" s="135"/>
      <c r="I867" s="135"/>
      <c r="J867" s="135"/>
      <c r="K867" s="135"/>
      <c r="L867" s="135"/>
      <c r="M867" s="135"/>
      <c r="N867" s="135"/>
      <c r="O867" s="135"/>
      <c r="P867" s="135"/>
      <c r="Q867" s="135"/>
      <c r="R867" s="135"/>
      <c r="S867" s="135"/>
      <c r="T867" s="135"/>
      <c r="U867" s="135"/>
      <c r="V867" s="135"/>
      <c r="W867" s="135"/>
      <c r="X867" s="135"/>
      <c r="Y867" s="135"/>
      <c r="Z867" s="135"/>
    </row>
    <row r="868" spans="1:26" ht="15.75" customHeight="1">
      <c r="A868" s="135"/>
      <c r="B868" s="135"/>
      <c r="C868" s="135"/>
      <c r="D868" s="135"/>
      <c r="E868" s="135"/>
      <c r="F868" s="135"/>
      <c r="G868" s="135"/>
      <c r="H868" s="135"/>
      <c r="I868" s="135"/>
      <c r="J868" s="135"/>
      <c r="K868" s="135"/>
      <c r="L868" s="135"/>
      <c r="M868" s="135"/>
      <c r="N868" s="135"/>
      <c r="O868" s="135"/>
      <c r="P868" s="135"/>
      <c r="Q868" s="135"/>
      <c r="R868" s="135"/>
      <c r="S868" s="135"/>
      <c r="T868" s="135"/>
      <c r="U868" s="135"/>
      <c r="V868" s="135"/>
      <c r="W868" s="135"/>
      <c r="X868" s="135"/>
      <c r="Y868" s="135"/>
      <c r="Z868" s="135"/>
    </row>
    <row r="869" spans="1:26" ht="15.75" customHeight="1">
      <c r="A869" s="135"/>
      <c r="B869" s="135"/>
      <c r="C869" s="135"/>
      <c r="D869" s="135"/>
      <c r="E869" s="135"/>
      <c r="F869" s="135"/>
      <c r="G869" s="135"/>
      <c r="H869" s="135"/>
      <c r="I869" s="135"/>
      <c r="J869" s="135"/>
      <c r="K869" s="135"/>
      <c r="L869" s="135"/>
      <c r="M869" s="135"/>
      <c r="N869" s="135"/>
      <c r="O869" s="135"/>
      <c r="P869" s="135"/>
      <c r="Q869" s="135"/>
      <c r="R869" s="135"/>
      <c r="S869" s="135"/>
      <c r="T869" s="135"/>
      <c r="U869" s="135"/>
      <c r="V869" s="135"/>
      <c r="W869" s="135"/>
      <c r="X869" s="135"/>
      <c r="Y869" s="135"/>
      <c r="Z869" s="135"/>
    </row>
    <row r="870" spans="1:26" ht="15.75" customHeight="1">
      <c r="A870" s="135"/>
      <c r="B870" s="135"/>
      <c r="C870" s="135"/>
      <c r="D870" s="135"/>
      <c r="E870" s="135"/>
      <c r="F870" s="135"/>
      <c r="G870" s="135"/>
      <c r="H870" s="135"/>
      <c r="I870" s="135"/>
      <c r="J870" s="135"/>
      <c r="K870" s="135"/>
      <c r="L870" s="135"/>
      <c r="M870" s="135"/>
      <c r="N870" s="135"/>
      <c r="O870" s="135"/>
      <c r="P870" s="135"/>
      <c r="Q870" s="135"/>
      <c r="R870" s="135"/>
      <c r="S870" s="135"/>
      <c r="T870" s="135"/>
      <c r="U870" s="135"/>
      <c r="V870" s="135"/>
      <c r="W870" s="135"/>
      <c r="X870" s="135"/>
      <c r="Y870" s="135"/>
      <c r="Z870" s="135"/>
    </row>
    <row r="871" spans="1:26" ht="15.75" customHeight="1">
      <c r="A871" s="135"/>
      <c r="B871" s="135"/>
      <c r="C871" s="135"/>
      <c r="D871" s="135"/>
      <c r="E871" s="135"/>
      <c r="F871" s="135"/>
      <c r="G871" s="135"/>
      <c r="H871" s="135"/>
      <c r="I871" s="135"/>
      <c r="J871" s="135"/>
      <c r="K871" s="135"/>
      <c r="L871" s="135"/>
      <c r="M871" s="135"/>
      <c r="N871" s="135"/>
      <c r="O871" s="135"/>
      <c r="P871" s="135"/>
      <c r="Q871" s="135"/>
      <c r="R871" s="135"/>
      <c r="S871" s="135"/>
      <c r="T871" s="135"/>
      <c r="U871" s="135"/>
      <c r="V871" s="135"/>
      <c r="W871" s="135"/>
      <c r="X871" s="135"/>
      <c r="Y871" s="135"/>
      <c r="Z871" s="135"/>
    </row>
    <row r="872" spans="1:26" ht="15.75" customHeight="1">
      <c r="A872" s="135"/>
      <c r="B872" s="135"/>
      <c r="C872" s="135"/>
      <c r="D872" s="135"/>
      <c r="E872" s="135"/>
      <c r="F872" s="135"/>
      <c r="G872" s="135"/>
      <c r="H872" s="135"/>
      <c r="I872" s="135"/>
      <c r="J872" s="135"/>
      <c r="K872" s="135"/>
      <c r="L872" s="135"/>
      <c r="M872" s="135"/>
      <c r="N872" s="135"/>
      <c r="O872" s="135"/>
      <c r="P872" s="135"/>
      <c r="Q872" s="135"/>
      <c r="R872" s="135"/>
      <c r="S872" s="135"/>
      <c r="T872" s="135"/>
      <c r="U872" s="135"/>
      <c r="V872" s="135"/>
      <c r="W872" s="135"/>
      <c r="X872" s="135"/>
      <c r="Y872" s="135"/>
      <c r="Z872" s="135"/>
    </row>
    <row r="873" spans="1:26" ht="15.75" customHeight="1">
      <c r="A873" s="135"/>
      <c r="B873" s="135"/>
      <c r="C873" s="135"/>
      <c r="D873" s="135"/>
      <c r="E873" s="135"/>
      <c r="F873" s="135"/>
      <c r="G873" s="135"/>
      <c r="H873" s="135"/>
      <c r="I873" s="135"/>
      <c r="J873" s="135"/>
      <c r="K873" s="135"/>
      <c r="L873" s="135"/>
      <c r="M873" s="135"/>
      <c r="N873" s="135"/>
      <c r="O873" s="135"/>
      <c r="P873" s="135"/>
      <c r="Q873" s="135"/>
      <c r="R873" s="135"/>
      <c r="S873" s="135"/>
      <c r="T873" s="135"/>
      <c r="U873" s="135"/>
      <c r="V873" s="135"/>
      <c r="W873" s="135"/>
      <c r="X873" s="135"/>
      <c r="Y873" s="135"/>
      <c r="Z873" s="135"/>
    </row>
    <row r="874" spans="1:26" ht="15.75" customHeight="1">
      <c r="A874" s="135"/>
      <c r="B874" s="135"/>
      <c r="C874" s="135"/>
      <c r="D874" s="135"/>
      <c r="E874" s="135"/>
      <c r="F874" s="135"/>
      <c r="G874" s="135"/>
      <c r="H874" s="135"/>
      <c r="I874" s="135"/>
      <c r="J874" s="135"/>
      <c r="K874" s="135"/>
      <c r="L874" s="135"/>
      <c r="M874" s="135"/>
      <c r="N874" s="135"/>
      <c r="O874" s="135"/>
      <c r="P874" s="135"/>
      <c r="Q874" s="135"/>
      <c r="R874" s="135"/>
      <c r="S874" s="135"/>
      <c r="T874" s="135"/>
      <c r="U874" s="135"/>
      <c r="V874" s="135"/>
      <c r="W874" s="135"/>
      <c r="X874" s="135"/>
      <c r="Y874" s="135"/>
      <c r="Z874" s="135"/>
    </row>
    <row r="875" spans="1:26" ht="15.75" customHeight="1">
      <c r="A875" s="135"/>
      <c r="B875" s="135"/>
      <c r="C875" s="135"/>
      <c r="D875" s="135"/>
      <c r="E875" s="135"/>
      <c r="F875" s="135"/>
      <c r="G875" s="135"/>
      <c r="H875" s="135"/>
      <c r="I875" s="135"/>
      <c r="J875" s="135"/>
      <c r="K875" s="135"/>
      <c r="L875" s="135"/>
      <c r="M875" s="135"/>
      <c r="N875" s="135"/>
      <c r="O875" s="135"/>
      <c r="P875" s="135"/>
      <c r="Q875" s="135"/>
      <c r="R875" s="135"/>
      <c r="S875" s="135"/>
      <c r="T875" s="135"/>
      <c r="U875" s="135"/>
      <c r="V875" s="135"/>
      <c r="W875" s="135"/>
      <c r="X875" s="135"/>
      <c r="Y875" s="135"/>
      <c r="Z875" s="135"/>
    </row>
    <row r="876" spans="1:26" ht="15.75" customHeight="1">
      <c r="A876" s="135"/>
      <c r="B876" s="135"/>
      <c r="C876" s="135"/>
      <c r="D876" s="135"/>
      <c r="E876" s="135"/>
      <c r="F876" s="135"/>
      <c r="G876" s="135"/>
      <c r="H876" s="135"/>
      <c r="I876" s="135"/>
      <c r="J876" s="135"/>
      <c r="K876" s="135"/>
      <c r="L876" s="135"/>
      <c r="M876" s="135"/>
      <c r="N876" s="135"/>
      <c r="O876" s="135"/>
      <c r="P876" s="135"/>
      <c r="Q876" s="135"/>
      <c r="R876" s="135"/>
      <c r="S876" s="135"/>
      <c r="T876" s="135"/>
      <c r="U876" s="135"/>
      <c r="V876" s="135"/>
      <c r="W876" s="135"/>
      <c r="X876" s="135"/>
      <c r="Y876" s="135"/>
      <c r="Z876" s="135"/>
    </row>
    <row r="877" spans="1:26" ht="15.75" customHeight="1">
      <c r="A877" s="135"/>
      <c r="B877" s="135"/>
      <c r="C877" s="135"/>
      <c r="D877" s="135"/>
      <c r="E877" s="135"/>
      <c r="F877" s="135"/>
      <c r="G877" s="135"/>
      <c r="H877" s="135"/>
      <c r="I877" s="135"/>
      <c r="J877" s="135"/>
      <c r="K877" s="135"/>
      <c r="L877" s="135"/>
      <c r="M877" s="135"/>
      <c r="N877" s="135"/>
      <c r="O877" s="135"/>
      <c r="P877" s="135"/>
      <c r="Q877" s="135"/>
      <c r="R877" s="135"/>
      <c r="S877" s="135"/>
      <c r="T877" s="135"/>
      <c r="U877" s="135"/>
      <c r="V877" s="135"/>
      <c r="W877" s="135"/>
      <c r="X877" s="135"/>
      <c r="Y877" s="135"/>
      <c r="Z877" s="135"/>
    </row>
    <row r="878" spans="1:26" ht="15.75" customHeight="1">
      <c r="A878" s="135"/>
      <c r="B878" s="135"/>
      <c r="C878" s="135"/>
      <c r="D878" s="135"/>
      <c r="E878" s="135"/>
      <c r="F878" s="135"/>
      <c r="G878" s="135"/>
      <c r="H878" s="135"/>
      <c r="I878" s="135"/>
      <c r="J878" s="135"/>
      <c r="K878" s="135"/>
      <c r="L878" s="135"/>
      <c r="M878" s="135"/>
      <c r="N878" s="135"/>
      <c r="O878" s="135"/>
      <c r="P878" s="135"/>
      <c r="Q878" s="135"/>
      <c r="R878" s="135"/>
      <c r="S878" s="135"/>
      <c r="T878" s="135"/>
      <c r="U878" s="135"/>
      <c r="V878" s="135"/>
      <c r="W878" s="135"/>
      <c r="X878" s="135"/>
      <c r="Y878" s="135"/>
      <c r="Z878" s="135"/>
    </row>
    <row r="879" spans="1:26" ht="15.75" customHeight="1">
      <c r="A879" s="135"/>
      <c r="B879" s="135"/>
      <c r="C879" s="135"/>
      <c r="D879" s="135"/>
      <c r="E879" s="135"/>
      <c r="F879" s="135"/>
      <c r="G879" s="135"/>
      <c r="H879" s="135"/>
      <c r="I879" s="135"/>
      <c r="J879" s="135"/>
      <c r="K879" s="135"/>
      <c r="L879" s="135"/>
      <c r="M879" s="135"/>
      <c r="N879" s="135"/>
      <c r="O879" s="135"/>
      <c r="P879" s="135"/>
      <c r="Q879" s="135"/>
      <c r="R879" s="135"/>
      <c r="S879" s="135"/>
      <c r="T879" s="135"/>
      <c r="U879" s="135"/>
      <c r="V879" s="135"/>
      <c r="W879" s="135"/>
      <c r="X879" s="135"/>
      <c r="Y879" s="135"/>
      <c r="Z879" s="135"/>
    </row>
    <row r="880" spans="1:26" ht="15.75" customHeight="1">
      <c r="A880" s="135"/>
      <c r="B880" s="135"/>
      <c r="C880" s="135"/>
      <c r="D880" s="135"/>
      <c r="E880" s="135"/>
      <c r="F880" s="135"/>
      <c r="G880" s="135"/>
      <c r="H880" s="135"/>
      <c r="I880" s="135"/>
      <c r="J880" s="135"/>
      <c r="K880" s="135"/>
      <c r="L880" s="135"/>
      <c r="M880" s="135"/>
      <c r="N880" s="135"/>
      <c r="O880" s="135"/>
      <c r="P880" s="135"/>
      <c r="Q880" s="135"/>
      <c r="R880" s="135"/>
      <c r="S880" s="135"/>
      <c r="T880" s="135"/>
      <c r="U880" s="135"/>
      <c r="V880" s="135"/>
      <c r="W880" s="135"/>
      <c r="X880" s="135"/>
      <c r="Y880" s="135"/>
      <c r="Z880" s="135"/>
    </row>
    <row r="881" spans="1:26" ht="15.75" customHeight="1">
      <c r="A881" s="135"/>
      <c r="B881" s="135"/>
      <c r="C881" s="135"/>
      <c r="D881" s="135"/>
      <c r="E881" s="135"/>
      <c r="F881" s="135"/>
      <c r="G881" s="135"/>
      <c r="H881" s="135"/>
      <c r="I881" s="135"/>
      <c r="J881" s="135"/>
      <c r="K881" s="135"/>
      <c r="L881" s="135"/>
      <c r="M881" s="135"/>
      <c r="N881" s="135"/>
      <c r="O881" s="135"/>
      <c r="P881" s="135"/>
      <c r="Q881" s="135"/>
      <c r="R881" s="135"/>
      <c r="S881" s="135"/>
      <c r="T881" s="135"/>
      <c r="U881" s="135"/>
      <c r="V881" s="135"/>
      <c r="W881" s="135"/>
      <c r="X881" s="135"/>
      <c r="Y881" s="135"/>
      <c r="Z881" s="135"/>
    </row>
    <row r="882" spans="1:26" ht="15.75" customHeight="1">
      <c r="A882" s="135"/>
      <c r="B882" s="135"/>
      <c r="C882" s="135"/>
      <c r="D882" s="135"/>
      <c r="E882" s="135"/>
      <c r="F882" s="135"/>
      <c r="G882" s="135"/>
      <c r="H882" s="135"/>
      <c r="I882" s="135"/>
      <c r="J882" s="135"/>
      <c r="K882" s="135"/>
      <c r="L882" s="135"/>
      <c r="M882" s="135"/>
      <c r="N882" s="135"/>
      <c r="O882" s="135"/>
      <c r="P882" s="135"/>
      <c r="Q882" s="135"/>
      <c r="R882" s="135"/>
      <c r="S882" s="135"/>
      <c r="T882" s="135"/>
      <c r="U882" s="135"/>
      <c r="V882" s="135"/>
      <c r="W882" s="135"/>
      <c r="X882" s="135"/>
      <c r="Y882" s="135"/>
      <c r="Z882" s="135"/>
    </row>
    <row r="883" spans="1:26" ht="15.75" customHeight="1">
      <c r="A883" s="135"/>
      <c r="B883" s="135"/>
      <c r="C883" s="135"/>
      <c r="D883" s="135"/>
      <c r="E883" s="135"/>
      <c r="F883" s="135"/>
      <c r="G883" s="135"/>
      <c r="H883" s="135"/>
      <c r="I883" s="135"/>
      <c r="J883" s="135"/>
      <c r="K883" s="135"/>
      <c r="L883" s="135"/>
      <c r="M883" s="135"/>
      <c r="N883" s="135"/>
      <c r="O883" s="135"/>
      <c r="P883" s="135"/>
      <c r="Q883" s="135"/>
      <c r="R883" s="135"/>
      <c r="S883" s="135"/>
      <c r="T883" s="135"/>
      <c r="U883" s="135"/>
      <c r="V883" s="135"/>
      <c r="W883" s="135"/>
      <c r="X883" s="135"/>
      <c r="Y883" s="135"/>
      <c r="Z883" s="135"/>
    </row>
    <row r="884" spans="1:26" ht="15.75" customHeight="1">
      <c r="A884" s="135"/>
      <c r="B884" s="135"/>
      <c r="C884" s="135"/>
      <c r="D884" s="135"/>
      <c r="E884" s="135"/>
      <c r="F884" s="135"/>
      <c r="G884" s="135"/>
      <c r="H884" s="135"/>
      <c r="I884" s="135"/>
      <c r="J884" s="135"/>
      <c r="K884" s="135"/>
      <c r="L884" s="135"/>
      <c r="M884" s="135"/>
      <c r="N884" s="135"/>
      <c r="O884" s="135"/>
      <c r="P884" s="135"/>
      <c r="Q884" s="135"/>
      <c r="R884" s="135"/>
      <c r="S884" s="135"/>
      <c r="T884" s="135"/>
      <c r="U884" s="135"/>
      <c r="V884" s="135"/>
      <c r="W884" s="135"/>
      <c r="X884" s="135"/>
      <c r="Y884" s="135"/>
      <c r="Z884" s="135"/>
    </row>
    <row r="885" spans="1:26" ht="15.75" customHeight="1">
      <c r="A885" s="135"/>
      <c r="B885" s="135"/>
      <c r="C885" s="135"/>
      <c r="D885" s="135"/>
      <c r="E885" s="135"/>
      <c r="F885" s="135"/>
      <c r="G885" s="135"/>
      <c r="H885" s="135"/>
      <c r="I885" s="135"/>
      <c r="J885" s="135"/>
      <c r="K885" s="135"/>
      <c r="L885" s="135"/>
      <c r="M885" s="135"/>
      <c r="N885" s="135"/>
      <c r="O885" s="135"/>
      <c r="P885" s="135"/>
      <c r="Q885" s="135"/>
      <c r="R885" s="135"/>
      <c r="S885" s="135"/>
      <c r="T885" s="135"/>
      <c r="U885" s="135"/>
      <c r="V885" s="135"/>
      <c r="W885" s="135"/>
      <c r="X885" s="135"/>
      <c r="Y885" s="135"/>
      <c r="Z885" s="135"/>
    </row>
    <row r="886" spans="1:26" ht="15.75" customHeight="1">
      <c r="A886" s="135"/>
      <c r="B886" s="135"/>
      <c r="C886" s="135"/>
      <c r="D886" s="135"/>
      <c r="E886" s="135"/>
      <c r="F886" s="135"/>
      <c r="G886" s="135"/>
      <c r="H886" s="135"/>
      <c r="I886" s="135"/>
      <c r="J886" s="135"/>
      <c r="K886" s="135"/>
      <c r="L886" s="135"/>
      <c r="M886" s="135"/>
      <c r="N886" s="135"/>
      <c r="O886" s="135"/>
      <c r="P886" s="135"/>
      <c r="Q886" s="135"/>
      <c r="R886" s="135"/>
      <c r="S886" s="135"/>
      <c r="T886" s="135"/>
      <c r="U886" s="135"/>
      <c r="V886" s="135"/>
      <c r="W886" s="135"/>
      <c r="X886" s="135"/>
      <c r="Y886" s="135"/>
      <c r="Z886" s="135"/>
    </row>
    <row r="887" spans="1:26" ht="15.75" customHeight="1">
      <c r="A887" s="135"/>
      <c r="B887" s="135"/>
      <c r="C887" s="135"/>
      <c r="D887" s="135"/>
      <c r="E887" s="135"/>
      <c r="F887" s="135"/>
      <c r="G887" s="135"/>
      <c r="H887" s="135"/>
      <c r="I887" s="135"/>
      <c r="J887" s="135"/>
      <c r="K887" s="135"/>
      <c r="L887" s="135"/>
      <c r="M887" s="135"/>
      <c r="N887" s="135"/>
      <c r="O887" s="135"/>
      <c r="P887" s="135"/>
      <c r="Q887" s="135"/>
      <c r="R887" s="135"/>
      <c r="S887" s="135"/>
      <c r="T887" s="135"/>
      <c r="U887" s="135"/>
      <c r="V887" s="135"/>
      <c r="W887" s="135"/>
      <c r="X887" s="135"/>
      <c r="Y887" s="135"/>
      <c r="Z887" s="135"/>
    </row>
    <row r="888" spans="1:26" ht="15.75" customHeight="1">
      <c r="A888" s="135"/>
      <c r="B888" s="135"/>
      <c r="C888" s="135"/>
      <c r="D888" s="135"/>
      <c r="E888" s="135"/>
      <c r="F888" s="135"/>
      <c r="G888" s="135"/>
      <c r="H888" s="135"/>
      <c r="I888" s="135"/>
      <c r="J888" s="135"/>
      <c r="K888" s="135"/>
      <c r="L888" s="135"/>
      <c r="M888" s="135"/>
      <c r="N888" s="135"/>
      <c r="O888" s="135"/>
      <c r="P888" s="135"/>
      <c r="Q888" s="135"/>
      <c r="R888" s="135"/>
      <c r="S888" s="135"/>
      <c r="T888" s="135"/>
      <c r="U888" s="135"/>
      <c r="V888" s="135"/>
      <c r="W888" s="135"/>
      <c r="X888" s="135"/>
      <c r="Y888" s="135"/>
      <c r="Z888" s="135"/>
    </row>
    <row r="889" spans="1:26" ht="15.75" customHeight="1">
      <c r="A889" s="135"/>
      <c r="B889" s="135"/>
      <c r="C889" s="135"/>
      <c r="D889" s="135"/>
      <c r="E889" s="135"/>
      <c r="F889" s="135"/>
      <c r="G889" s="135"/>
      <c r="H889" s="135"/>
      <c r="I889" s="135"/>
      <c r="J889" s="135"/>
      <c r="K889" s="135"/>
      <c r="L889" s="135"/>
      <c r="M889" s="135"/>
      <c r="N889" s="135"/>
      <c r="O889" s="135"/>
      <c r="P889" s="135"/>
      <c r="Q889" s="135"/>
      <c r="R889" s="135"/>
      <c r="S889" s="135"/>
      <c r="T889" s="135"/>
      <c r="U889" s="135"/>
      <c r="V889" s="135"/>
      <c r="W889" s="135"/>
      <c r="X889" s="135"/>
      <c r="Y889" s="135"/>
      <c r="Z889" s="135"/>
    </row>
    <row r="890" spans="1:26" ht="15.75" customHeight="1">
      <c r="A890" s="135"/>
      <c r="B890" s="135"/>
      <c r="C890" s="135"/>
      <c r="D890" s="135"/>
      <c r="E890" s="135"/>
      <c r="F890" s="135"/>
      <c r="G890" s="135"/>
      <c r="H890" s="135"/>
      <c r="I890" s="135"/>
      <c r="J890" s="135"/>
      <c r="K890" s="135"/>
      <c r="L890" s="135"/>
      <c r="M890" s="135"/>
      <c r="N890" s="135"/>
      <c r="O890" s="135"/>
      <c r="P890" s="135"/>
      <c r="Q890" s="135"/>
      <c r="R890" s="135"/>
      <c r="S890" s="135"/>
      <c r="T890" s="135"/>
      <c r="U890" s="135"/>
      <c r="V890" s="135"/>
      <c r="W890" s="135"/>
      <c r="X890" s="135"/>
      <c r="Y890" s="135"/>
      <c r="Z890" s="135"/>
    </row>
    <row r="891" spans="1:26" ht="15.75" customHeight="1">
      <c r="A891" s="135"/>
      <c r="B891" s="135"/>
      <c r="C891" s="135"/>
      <c r="D891" s="135"/>
      <c r="E891" s="135"/>
      <c r="F891" s="135"/>
      <c r="G891" s="135"/>
      <c r="H891" s="135"/>
      <c r="I891" s="135"/>
      <c r="J891" s="135"/>
      <c r="K891" s="135"/>
      <c r="L891" s="135"/>
      <c r="M891" s="135"/>
      <c r="N891" s="135"/>
      <c r="O891" s="135"/>
      <c r="P891" s="135"/>
      <c r="Q891" s="135"/>
      <c r="R891" s="135"/>
      <c r="S891" s="135"/>
      <c r="T891" s="135"/>
      <c r="U891" s="135"/>
      <c r="V891" s="135"/>
      <c r="W891" s="135"/>
      <c r="X891" s="135"/>
      <c r="Y891" s="135"/>
      <c r="Z891" s="135"/>
    </row>
    <row r="892" spans="1:26" ht="15.75" customHeight="1">
      <c r="A892" s="135"/>
      <c r="B892" s="135"/>
      <c r="C892" s="135"/>
      <c r="D892" s="135"/>
      <c r="E892" s="135"/>
      <c r="F892" s="135"/>
      <c r="G892" s="135"/>
      <c r="H892" s="135"/>
      <c r="I892" s="135"/>
      <c r="J892" s="135"/>
      <c r="K892" s="135"/>
      <c r="L892" s="135"/>
      <c r="M892" s="135"/>
      <c r="N892" s="135"/>
      <c r="O892" s="135"/>
      <c r="P892" s="135"/>
      <c r="Q892" s="135"/>
      <c r="R892" s="135"/>
      <c r="S892" s="135"/>
      <c r="T892" s="135"/>
      <c r="U892" s="135"/>
      <c r="V892" s="135"/>
      <c r="W892" s="135"/>
      <c r="X892" s="135"/>
      <c r="Y892" s="135"/>
      <c r="Z892" s="135"/>
    </row>
    <row r="893" spans="1:26" ht="15.75" customHeight="1">
      <c r="A893" s="135"/>
      <c r="B893" s="135"/>
      <c r="C893" s="135"/>
      <c r="D893" s="135"/>
      <c r="E893" s="135"/>
      <c r="F893" s="135"/>
      <c r="G893" s="135"/>
      <c r="H893" s="135"/>
      <c r="I893" s="135"/>
      <c r="J893" s="135"/>
      <c r="K893" s="135"/>
      <c r="L893" s="135"/>
      <c r="M893" s="135"/>
      <c r="N893" s="135"/>
      <c r="O893" s="135"/>
      <c r="P893" s="135"/>
      <c r="Q893" s="135"/>
      <c r="R893" s="135"/>
      <c r="S893" s="135"/>
      <c r="T893" s="135"/>
      <c r="U893" s="135"/>
      <c r="V893" s="135"/>
      <c r="W893" s="135"/>
      <c r="X893" s="135"/>
      <c r="Y893" s="135"/>
      <c r="Z893" s="135"/>
    </row>
    <row r="894" spans="1:26" ht="15.75" customHeight="1">
      <c r="A894" s="135"/>
      <c r="B894" s="135"/>
      <c r="C894" s="135"/>
      <c r="D894" s="135"/>
      <c r="E894" s="135"/>
      <c r="F894" s="135"/>
      <c r="G894" s="135"/>
      <c r="H894" s="135"/>
      <c r="I894" s="135"/>
      <c r="J894" s="135"/>
      <c r="K894" s="135"/>
      <c r="L894" s="135"/>
      <c r="M894" s="135"/>
      <c r="N894" s="135"/>
      <c r="O894" s="135"/>
      <c r="P894" s="135"/>
      <c r="Q894" s="135"/>
      <c r="R894" s="135"/>
      <c r="S894" s="135"/>
      <c r="T894" s="135"/>
      <c r="U894" s="135"/>
      <c r="V894" s="135"/>
      <c r="W894" s="135"/>
      <c r="X894" s="135"/>
      <c r="Y894" s="135"/>
      <c r="Z894" s="135"/>
    </row>
    <row r="895" spans="1:26" ht="15.75" customHeight="1">
      <c r="A895" s="135"/>
      <c r="B895" s="135"/>
      <c r="C895" s="135"/>
      <c r="D895" s="135"/>
      <c r="E895" s="135"/>
      <c r="F895" s="135"/>
      <c r="G895" s="135"/>
      <c r="H895" s="135"/>
      <c r="I895" s="135"/>
      <c r="J895" s="135"/>
      <c r="K895" s="135"/>
      <c r="L895" s="135"/>
      <c r="M895" s="135"/>
      <c r="N895" s="135"/>
      <c r="O895" s="135"/>
      <c r="P895" s="135"/>
      <c r="Q895" s="135"/>
      <c r="R895" s="135"/>
      <c r="S895" s="135"/>
      <c r="T895" s="135"/>
      <c r="U895" s="135"/>
      <c r="V895" s="135"/>
      <c r="W895" s="135"/>
      <c r="X895" s="135"/>
      <c r="Y895" s="135"/>
      <c r="Z895" s="135"/>
    </row>
    <row r="896" spans="1:26" ht="15.75" customHeight="1">
      <c r="A896" s="135"/>
      <c r="B896" s="135"/>
      <c r="C896" s="135"/>
      <c r="D896" s="135"/>
      <c r="E896" s="135"/>
      <c r="F896" s="135"/>
      <c r="G896" s="135"/>
      <c r="H896" s="135"/>
      <c r="I896" s="135"/>
      <c r="J896" s="135"/>
      <c r="K896" s="135"/>
      <c r="L896" s="135"/>
      <c r="M896" s="135"/>
      <c r="N896" s="135"/>
      <c r="O896" s="135"/>
      <c r="P896" s="135"/>
      <c r="Q896" s="135"/>
      <c r="R896" s="135"/>
      <c r="S896" s="135"/>
      <c r="T896" s="135"/>
      <c r="U896" s="135"/>
      <c r="V896" s="135"/>
      <c r="W896" s="135"/>
      <c r="X896" s="135"/>
      <c r="Y896" s="135"/>
      <c r="Z896" s="135"/>
    </row>
    <row r="897" spans="1:26" ht="15.75" customHeight="1">
      <c r="A897" s="135"/>
      <c r="B897" s="135"/>
      <c r="C897" s="135"/>
      <c r="D897" s="135"/>
      <c r="E897" s="135"/>
      <c r="F897" s="135"/>
      <c r="G897" s="135"/>
      <c r="H897" s="135"/>
      <c r="I897" s="135"/>
      <c r="J897" s="135"/>
      <c r="K897" s="135"/>
      <c r="L897" s="135"/>
      <c r="M897" s="135"/>
      <c r="N897" s="135"/>
      <c r="O897" s="135"/>
      <c r="P897" s="135"/>
      <c r="Q897" s="135"/>
      <c r="R897" s="135"/>
      <c r="S897" s="135"/>
      <c r="T897" s="135"/>
      <c r="U897" s="135"/>
      <c r="V897" s="135"/>
      <c r="W897" s="135"/>
      <c r="X897" s="135"/>
      <c r="Y897" s="135"/>
      <c r="Z897" s="135"/>
    </row>
    <row r="898" spans="1:26" ht="15.75" customHeight="1">
      <c r="A898" s="135"/>
      <c r="B898" s="135"/>
      <c r="C898" s="135"/>
      <c r="D898" s="135"/>
      <c r="E898" s="135"/>
      <c r="F898" s="135"/>
      <c r="G898" s="135"/>
      <c r="H898" s="135"/>
      <c r="I898" s="135"/>
      <c r="J898" s="135"/>
      <c r="K898" s="135"/>
      <c r="L898" s="135"/>
      <c r="M898" s="135"/>
      <c r="N898" s="135"/>
      <c r="O898" s="135"/>
      <c r="P898" s="135"/>
      <c r="Q898" s="135"/>
      <c r="R898" s="135"/>
      <c r="S898" s="135"/>
      <c r="T898" s="135"/>
      <c r="U898" s="135"/>
      <c r="V898" s="135"/>
      <c r="W898" s="135"/>
      <c r="X898" s="135"/>
      <c r="Y898" s="135"/>
      <c r="Z898" s="135"/>
    </row>
    <row r="899" spans="1:26" ht="15.75" customHeight="1">
      <c r="A899" s="135"/>
      <c r="B899" s="135"/>
      <c r="C899" s="135"/>
      <c r="D899" s="135"/>
      <c r="E899" s="135"/>
      <c r="F899" s="135"/>
      <c r="G899" s="135"/>
      <c r="H899" s="135"/>
      <c r="I899" s="135"/>
      <c r="J899" s="135"/>
      <c r="K899" s="135"/>
      <c r="L899" s="135"/>
      <c r="M899" s="135"/>
      <c r="N899" s="135"/>
      <c r="O899" s="135"/>
      <c r="P899" s="135"/>
      <c r="Q899" s="135"/>
      <c r="R899" s="135"/>
      <c r="S899" s="135"/>
      <c r="T899" s="135"/>
      <c r="U899" s="135"/>
      <c r="V899" s="135"/>
      <c r="W899" s="135"/>
      <c r="X899" s="135"/>
      <c r="Y899" s="135"/>
      <c r="Z899" s="135"/>
    </row>
    <row r="900" spans="1:26" ht="15.75" customHeight="1">
      <c r="A900" s="135"/>
      <c r="B900" s="135"/>
      <c r="C900" s="135"/>
      <c r="D900" s="135"/>
      <c r="E900" s="135"/>
      <c r="F900" s="135"/>
      <c r="G900" s="135"/>
      <c r="H900" s="135"/>
      <c r="I900" s="135"/>
      <c r="J900" s="135"/>
      <c r="K900" s="135"/>
      <c r="L900" s="135"/>
      <c r="M900" s="135"/>
      <c r="N900" s="135"/>
      <c r="O900" s="135"/>
      <c r="P900" s="135"/>
      <c r="Q900" s="135"/>
      <c r="R900" s="135"/>
      <c r="S900" s="135"/>
      <c r="T900" s="135"/>
      <c r="U900" s="135"/>
      <c r="V900" s="135"/>
      <c r="W900" s="135"/>
      <c r="X900" s="135"/>
      <c r="Y900" s="135"/>
      <c r="Z900" s="135"/>
    </row>
    <row r="901" spans="1:26" ht="15.75" customHeight="1">
      <c r="A901" s="135"/>
      <c r="B901" s="135"/>
      <c r="C901" s="135"/>
      <c r="D901" s="135"/>
      <c r="E901" s="135"/>
      <c r="F901" s="135"/>
      <c r="G901" s="135"/>
      <c r="H901" s="135"/>
      <c r="I901" s="135"/>
      <c r="J901" s="135"/>
      <c r="K901" s="135"/>
      <c r="L901" s="135"/>
      <c r="M901" s="135"/>
      <c r="N901" s="135"/>
      <c r="O901" s="135"/>
      <c r="P901" s="135"/>
      <c r="Q901" s="135"/>
      <c r="R901" s="135"/>
      <c r="S901" s="135"/>
      <c r="T901" s="135"/>
      <c r="U901" s="135"/>
      <c r="V901" s="135"/>
      <c r="W901" s="135"/>
      <c r="X901" s="135"/>
      <c r="Y901" s="135"/>
      <c r="Z901" s="135"/>
    </row>
    <row r="902" spans="1:26" ht="15.75" customHeight="1">
      <c r="A902" s="135"/>
      <c r="B902" s="135"/>
      <c r="C902" s="135"/>
      <c r="D902" s="135"/>
      <c r="E902" s="135"/>
      <c r="F902" s="135"/>
      <c r="G902" s="135"/>
      <c r="H902" s="135"/>
      <c r="I902" s="135"/>
      <c r="J902" s="135"/>
      <c r="K902" s="135"/>
      <c r="L902" s="135"/>
      <c r="M902" s="135"/>
      <c r="N902" s="135"/>
      <c r="O902" s="135"/>
      <c r="P902" s="135"/>
      <c r="Q902" s="135"/>
      <c r="R902" s="135"/>
      <c r="S902" s="135"/>
      <c r="T902" s="135"/>
      <c r="U902" s="135"/>
      <c r="V902" s="135"/>
      <c r="W902" s="135"/>
      <c r="X902" s="135"/>
      <c r="Y902" s="135"/>
      <c r="Z902" s="135"/>
    </row>
    <row r="903" spans="1:26" ht="15.75" customHeight="1">
      <c r="A903" s="135"/>
      <c r="B903" s="135"/>
      <c r="C903" s="135"/>
      <c r="D903" s="135"/>
      <c r="E903" s="135"/>
      <c r="F903" s="135"/>
      <c r="G903" s="135"/>
      <c r="H903" s="135"/>
      <c r="I903" s="135"/>
      <c r="J903" s="135"/>
      <c r="K903" s="135"/>
      <c r="L903" s="135"/>
      <c r="M903" s="135"/>
      <c r="N903" s="135"/>
      <c r="O903" s="135"/>
      <c r="P903" s="135"/>
      <c r="Q903" s="135"/>
      <c r="R903" s="135"/>
      <c r="S903" s="135"/>
      <c r="T903" s="135"/>
      <c r="U903" s="135"/>
      <c r="V903" s="135"/>
      <c r="W903" s="135"/>
      <c r="X903" s="135"/>
      <c r="Y903" s="135"/>
      <c r="Z903" s="135"/>
    </row>
    <row r="904" spans="1:26" ht="15.75" customHeight="1">
      <c r="A904" s="135"/>
      <c r="B904" s="135"/>
      <c r="C904" s="135"/>
      <c r="D904" s="135"/>
      <c r="E904" s="135"/>
      <c r="F904" s="135"/>
      <c r="G904" s="135"/>
      <c r="H904" s="135"/>
      <c r="I904" s="135"/>
      <c r="J904" s="135"/>
      <c r="K904" s="135"/>
      <c r="L904" s="135"/>
      <c r="M904" s="135"/>
      <c r="N904" s="135"/>
      <c r="O904" s="135"/>
      <c r="P904" s="135"/>
      <c r="Q904" s="135"/>
      <c r="R904" s="135"/>
      <c r="S904" s="135"/>
      <c r="T904" s="135"/>
      <c r="U904" s="135"/>
      <c r="V904" s="135"/>
      <c r="W904" s="135"/>
      <c r="X904" s="135"/>
      <c r="Y904" s="135"/>
      <c r="Z904" s="135"/>
    </row>
    <row r="905" spans="1:26" ht="15.75" customHeight="1">
      <c r="A905" s="135"/>
      <c r="B905" s="135"/>
      <c r="C905" s="135"/>
      <c r="D905" s="135"/>
      <c r="E905" s="135"/>
      <c r="F905" s="135"/>
      <c r="G905" s="135"/>
      <c r="H905" s="135"/>
      <c r="I905" s="135"/>
      <c r="J905" s="135"/>
      <c r="K905" s="135"/>
      <c r="L905" s="135"/>
      <c r="M905" s="135"/>
      <c r="N905" s="135"/>
      <c r="O905" s="135"/>
      <c r="P905" s="135"/>
      <c r="Q905" s="135"/>
      <c r="R905" s="135"/>
      <c r="S905" s="135"/>
      <c r="T905" s="135"/>
      <c r="U905" s="135"/>
      <c r="V905" s="135"/>
      <c r="W905" s="135"/>
      <c r="X905" s="135"/>
      <c r="Y905" s="135"/>
      <c r="Z905" s="135"/>
    </row>
    <row r="906" spans="1:26" ht="15.75" customHeight="1">
      <c r="A906" s="135"/>
      <c r="B906" s="135"/>
      <c r="C906" s="135"/>
      <c r="D906" s="135"/>
      <c r="E906" s="135"/>
      <c r="F906" s="135"/>
      <c r="G906" s="135"/>
      <c r="H906" s="135"/>
      <c r="I906" s="135"/>
      <c r="J906" s="135"/>
      <c r="K906" s="135"/>
      <c r="L906" s="135"/>
      <c r="M906" s="135"/>
      <c r="N906" s="135"/>
      <c r="O906" s="135"/>
      <c r="P906" s="135"/>
      <c r="Q906" s="135"/>
      <c r="R906" s="135"/>
      <c r="S906" s="135"/>
      <c r="T906" s="135"/>
      <c r="U906" s="135"/>
      <c r="V906" s="135"/>
      <c r="W906" s="135"/>
      <c r="X906" s="135"/>
      <c r="Y906" s="135"/>
      <c r="Z906" s="135"/>
    </row>
    <row r="907" spans="1:26" ht="15.75" customHeight="1">
      <c r="A907" s="135"/>
      <c r="B907" s="135"/>
      <c r="C907" s="135"/>
      <c r="D907" s="135"/>
      <c r="E907" s="135"/>
      <c r="F907" s="135"/>
      <c r="G907" s="135"/>
      <c r="H907" s="135"/>
      <c r="I907" s="135"/>
      <c r="J907" s="135"/>
      <c r="K907" s="135"/>
      <c r="L907" s="135"/>
      <c r="M907" s="135"/>
      <c r="N907" s="135"/>
      <c r="O907" s="135"/>
      <c r="P907" s="135"/>
      <c r="Q907" s="135"/>
      <c r="R907" s="135"/>
      <c r="S907" s="135"/>
      <c r="T907" s="135"/>
      <c r="U907" s="135"/>
      <c r="V907" s="135"/>
      <c r="W907" s="135"/>
      <c r="X907" s="135"/>
      <c r="Y907" s="135"/>
      <c r="Z907" s="135"/>
    </row>
    <row r="908" spans="1:26" ht="15.75" customHeight="1">
      <c r="A908" s="135"/>
      <c r="B908" s="135"/>
      <c r="C908" s="135"/>
      <c r="D908" s="135"/>
      <c r="E908" s="135"/>
      <c r="F908" s="135"/>
      <c r="G908" s="135"/>
      <c r="H908" s="135"/>
      <c r="I908" s="135"/>
      <c r="J908" s="135"/>
      <c r="K908" s="135"/>
      <c r="L908" s="135"/>
      <c r="M908" s="135"/>
      <c r="N908" s="135"/>
      <c r="O908" s="135"/>
      <c r="P908" s="135"/>
      <c r="Q908" s="135"/>
      <c r="R908" s="135"/>
      <c r="S908" s="135"/>
      <c r="T908" s="135"/>
      <c r="U908" s="135"/>
      <c r="V908" s="135"/>
      <c r="W908" s="135"/>
      <c r="X908" s="135"/>
      <c r="Y908" s="135"/>
      <c r="Z908" s="135"/>
    </row>
    <row r="909" spans="1:26" ht="15.75" customHeight="1">
      <c r="A909" s="135"/>
      <c r="B909" s="135"/>
      <c r="C909" s="135"/>
      <c r="D909" s="135"/>
      <c r="E909" s="135"/>
      <c r="F909" s="135"/>
      <c r="G909" s="135"/>
      <c r="H909" s="135"/>
      <c r="I909" s="135"/>
      <c r="J909" s="135"/>
      <c r="K909" s="135"/>
      <c r="L909" s="135"/>
      <c r="M909" s="135"/>
      <c r="N909" s="135"/>
      <c r="O909" s="135"/>
      <c r="P909" s="135"/>
      <c r="Q909" s="135"/>
      <c r="R909" s="135"/>
      <c r="S909" s="135"/>
      <c r="T909" s="135"/>
      <c r="U909" s="135"/>
      <c r="V909" s="135"/>
      <c r="W909" s="135"/>
      <c r="X909" s="135"/>
      <c r="Y909" s="135"/>
      <c r="Z909" s="135"/>
    </row>
    <row r="910" spans="1:26" ht="15.75" customHeight="1">
      <c r="A910" s="135"/>
      <c r="B910" s="135"/>
      <c r="C910" s="135"/>
      <c r="D910" s="135"/>
      <c r="E910" s="135"/>
      <c r="F910" s="135"/>
      <c r="G910" s="135"/>
      <c r="H910" s="135"/>
      <c r="I910" s="135"/>
      <c r="J910" s="135"/>
      <c r="K910" s="135"/>
      <c r="L910" s="135"/>
      <c r="M910" s="135"/>
      <c r="N910" s="135"/>
      <c r="O910" s="135"/>
      <c r="P910" s="135"/>
      <c r="Q910" s="135"/>
      <c r="R910" s="135"/>
      <c r="S910" s="135"/>
      <c r="T910" s="135"/>
      <c r="U910" s="135"/>
      <c r="V910" s="135"/>
      <c r="W910" s="135"/>
      <c r="X910" s="135"/>
      <c r="Y910" s="135"/>
      <c r="Z910" s="135"/>
    </row>
    <row r="911" spans="1:26" ht="15.75" customHeight="1">
      <c r="A911" s="135"/>
      <c r="B911" s="135"/>
      <c r="C911" s="135"/>
      <c r="D911" s="135"/>
      <c r="E911" s="135"/>
      <c r="F911" s="135"/>
      <c r="G911" s="135"/>
      <c r="H911" s="135"/>
      <c r="I911" s="135"/>
      <c r="J911" s="135"/>
      <c r="K911" s="135"/>
      <c r="L911" s="135"/>
      <c r="M911" s="135"/>
      <c r="N911" s="135"/>
      <c r="O911" s="135"/>
      <c r="P911" s="135"/>
      <c r="Q911" s="135"/>
      <c r="R911" s="135"/>
      <c r="S911" s="135"/>
      <c r="T911" s="135"/>
      <c r="U911" s="135"/>
      <c r="V911" s="135"/>
      <c r="W911" s="135"/>
      <c r="X911" s="135"/>
      <c r="Y911" s="135"/>
      <c r="Z911" s="135"/>
    </row>
    <row r="912" spans="1:26" ht="15.75" customHeight="1">
      <c r="A912" s="135"/>
      <c r="B912" s="135"/>
      <c r="C912" s="135"/>
      <c r="D912" s="135"/>
      <c r="E912" s="135"/>
      <c r="F912" s="135"/>
      <c r="G912" s="135"/>
      <c r="H912" s="135"/>
      <c r="I912" s="135"/>
      <c r="J912" s="135"/>
      <c r="K912" s="135"/>
      <c r="L912" s="135"/>
      <c r="M912" s="135"/>
      <c r="N912" s="135"/>
      <c r="O912" s="135"/>
      <c r="P912" s="135"/>
      <c r="Q912" s="135"/>
      <c r="R912" s="135"/>
      <c r="S912" s="135"/>
      <c r="T912" s="135"/>
      <c r="U912" s="135"/>
      <c r="V912" s="135"/>
      <c r="W912" s="135"/>
      <c r="X912" s="135"/>
      <c r="Y912" s="135"/>
      <c r="Z912" s="135"/>
    </row>
    <row r="913" spans="1:26" ht="15.75" customHeight="1">
      <c r="A913" s="135"/>
      <c r="B913" s="135"/>
      <c r="C913" s="135"/>
      <c r="D913" s="135"/>
      <c r="E913" s="135"/>
      <c r="F913" s="135"/>
      <c r="G913" s="135"/>
      <c r="H913" s="135"/>
      <c r="I913" s="135"/>
      <c r="J913" s="135"/>
      <c r="K913" s="135"/>
      <c r="L913" s="135"/>
      <c r="M913" s="135"/>
      <c r="N913" s="135"/>
      <c r="O913" s="135"/>
      <c r="P913" s="135"/>
      <c r="Q913" s="135"/>
      <c r="R913" s="135"/>
      <c r="S913" s="135"/>
      <c r="T913" s="135"/>
      <c r="U913" s="135"/>
      <c r="V913" s="135"/>
      <c r="W913" s="135"/>
      <c r="X913" s="135"/>
      <c r="Y913" s="135"/>
      <c r="Z913" s="135"/>
    </row>
    <row r="914" spans="1:26" ht="15.75" customHeight="1">
      <c r="A914" s="135"/>
      <c r="B914" s="135"/>
      <c r="C914" s="135"/>
      <c r="D914" s="135"/>
      <c r="E914" s="135"/>
      <c r="F914" s="135"/>
      <c r="G914" s="135"/>
      <c r="H914" s="135"/>
      <c r="I914" s="135"/>
      <c r="J914" s="135"/>
      <c r="K914" s="135"/>
      <c r="L914" s="135"/>
      <c r="M914" s="135"/>
      <c r="N914" s="135"/>
      <c r="O914" s="135"/>
      <c r="P914" s="135"/>
      <c r="Q914" s="135"/>
      <c r="R914" s="135"/>
      <c r="S914" s="135"/>
      <c r="T914" s="135"/>
      <c r="U914" s="135"/>
      <c r="V914" s="135"/>
      <c r="W914" s="135"/>
      <c r="X914" s="135"/>
      <c r="Y914" s="135"/>
      <c r="Z914" s="135"/>
    </row>
    <row r="915" spans="1:26" ht="15.75" customHeight="1">
      <c r="A915" s="135"/>
      <c r="B915" s="135"/>
      <c r="C915" s="135"/>
      <c r="D915" s="135"/>
      <c r="E915" s="135"/>
      <c r="F915" s="135"/>
      <c r="G915" s="135"/>
      <c r="H915" s="135"/>
      <c r="I915" s="135"/>
      <c r="J915" s="135"/>
      <c r="K915" s="135"/>
      <c r="L915" s="135"/>
      <c r="M915" s="135"/>
      <c r="N915" s="135"/>
      <c r="O915" s="135"/>
      <c r="P915" s="135"/>
      <c r="Q915" s="135"/>
      <c r="R915" s="135"/>
      <c r="S915" s="135"/>
      <c r="T915" s="135"/>
      <c r="U915" s="135"/>
      <c r="V915" s="135"/>
      <c r="W915" s="135"/>
      <c r="X915" s="135"/>
      <c r="Y915" s="135"/>
      <c r="Z915" s="135"/>
    </row>
    <row r="916" spans="1:26" ht="15.75" customHeight="1">
      <c r="A916" s="135"/>
      <c r="B916" s="135"/>
      <c r="C916" s="135"/>
      <c r="D916" s="135"/>
      <c r="E916" s="135"/>
      <c r="F916" s="135"/>
      <c r="G916" s="135"/>
      <c r="H916" s="135"/>
      <c r="I916" s="135"/>
      <c r="J916" s="135"/>
      <c r="K916" s="135"/>
      <c r="L916" s="135"/>
      <c r="M916" s="135"/>
      <c r="N916" s="135"/>
      <c r="O916" s="135"/>
      <c r="P916" s="135"/>
      <c r="Q916" s="135"/>
      <c r="R916" s="135"/>
      <c r="S916" s="135"/>
      <c r="T916" s="135"/>
      <c r="U916" s="135"/>
      <c r="V916" s="135"/>
      <c r="W916" s="135"/>
      <c r="X916" s="135"/>
      <c r="Y916" s="135"/>
      <c r="Z916" s="135"/>
    </row>
    <row r="917" spans="1:26" ht="15.75" customHeight="1">
      <c r="A917" s="135"/>
      <c r="B917" s="135"/>
      <c r="C917" s="135"/>
      <c r="D917" s="135"/>
      <c r="E917" s="135"/>
      <c r="F917" s="135"/>
      <c r="G917" s="135"/>
      <c r="H917" s="135"/>
      <c r="I917" s="135"/>
      <c r="J917" s="135"/>
      <c r="K917" s="135"/>
      <c r="L917" s="135"/>
      <c r="M917" s="135"/>
      <c r="N917" s="135"/>
      <c r="O917" s="135"/>
      <c r="P917" s="135"/>
      <c r="Q917" s="135"/>
      <c r="R917" s="135"/>
      <c r="S917" s="135"/>
      <c r="T917" s="135"/>
      <c r="U917" s="135"/>
      <c r="V917" s="135"/>
      <c r="W917" s="135"/>
      <c r="X917" s="135"/>
      <c r="Y917" s="135"/>
      <c r="Z917" s="135"/>
    </row>
    <row r="918" spans="1:26" ht="15.75" customHeight="1">
      <c r="A918" s="135"/>
      <c r="B918" s="135"/>
      <c r="C918" s="135"/>
      <c r="D918" s="135"/>
      <c r="E918" s="135"/>
      <c r="F918" s="135"/>
      <c r="G918" s="135"/>
      <c r="H918" s="135"/>
      <c r="I918" s="135"/>
      <c r="J918" s="135"/>
      <c r="K918" s="135"/>
      <c r="L918" s="135"/>
      <c r="M918" s="135"/>
      <c r="N918" s="135"/>
      <c r="O918" s="135"/>
      <c r="P918" s="135"/>
      <c r="Q918" s="135"/>
      <c r="R918" s="135"/>
      <c r="S918" s="135"/>
      <c r="T918" s="135"/>
      <c r="U918" s="135"/>
      <c r="V918" s="135"/>
      <c r="W918" s="135"/>
      <c r="X918" s="135"/>
      <c r="Y918" s="135"/>
      <c r="Z918" s="135"/>
    </row>
    <row r="919" spans="1:26" ht="15.75" customHeight="1">
      <c r="A919" s="135"/>
      <c r="B919" s="135"/>
      <c r="C919" s="135"/>
      <c r="D919" s="135"/>
      <c r="E919" s="135"/>
      <c r="F919" s="135"/>
      <c r="G919" s="135"/>
      <c r="H919" s="135"/>
      <c r="I919" s="135"/>
      <c r="J919" s="135"/>
      <c r="K919" s="135"/>
      <c r="L919" s="135"/>
      <c r="M919" s="135"/>
      <c r="N919" s="135"/>
      <c r="O919" s="135"/>
      <c r="P919" s="135"/>
      <c r="Q919" s="135"/>
      <c r="R919" s="135"/>
      <c r="S919" s="135"/>
      <c r="T919" s="135"/>
      <c r="U919" s="135"/>
      <c r="V919" s="135"/>
      <c r="W919" s="135"/>
      <c r="X919" s="135"/>
      <c r="Y919" s="135"/>
      <c r="Z919" s="135"/>
    </row>
    <row r="920" spans="1:26" ht="15.75" customHeight="1">
      <c r="A920" s="135"/>
      <c r="B920" s="135"/>
      <c r="C920" s="135"/>
      <c r="D920" s="135"/>
      <c r="E920" s="135"/>
      <c r="F920" s="135"/>
      <c r="G920" s="135"/>
      <c r="H920" s="135"/>
      <c r="I920" s="135"/>
      <c r="J920" s="135"/>
      <c r="K920" s="135"/>
      <c r="L920" s="135"/>
      <c r="M920" s="135"/>
      <c r="N920" s="135"/>
      <c r="O920" s="135"/>
      <c r="P920" s="135"/>
      <c r="Q920" s="135"/>
      <c r="R920" s="135"/>
      <c r="S920" s="135"/>
      <c r="T920" s="135"/>
      <c r="U920" s="135"/>
      <c r="V920" s="135"/>
      <c r="W920" s="135"/>
      <c r="X920" s="135"/>
      <c r="Y920" s="135"/>
      <c r="Z920" s="135"/>
    </row>
    <row r="921" spans="1:26" ht="15.75" customHeight="1">
      <c r="A921" s="135"/>
      <c r="B921" s="135"/>
      <c r="C921" s="135"/>
      <c r="D921" s="135"/>
      <c r="E921" s="135"/>
      <c r="F921" s="135"/>
      <c r="G921" s="135"/>
      <c r="H921" s="135"/>
      <c r="I921" s="135"/>
      <c r="J921" s="135"/>
      <c r="K921" s="135"/>
      <c r="L921" s="135"/>
      <c r="M921" s="135"/>
      <c r="N921" s="135"/>
      <c r="O921" s="135"/>
      <c r="P921" s="135"/>
      <c r="Q921" s="135"/>
      <c r="R921" s="135"/>
      <c r="S921" s="135"/>
      <c r="T921" s="135"/>
      <c r="U921" s="135"/>
      <c r="V921" s="135"/>
      <c r="W921" s="135"/>
      <c r="X921" s="135"/>
      <c r="Y921" s="135"/>
      <c r="Z921" s="135"/>
    </row>
    <row r="922" spans="1:26" ht="15.75" customHeight="1">
      <c r="A922" s="135"/>
      <c r="B922" s="135"/>
      <c r="C922" s="135"/>
      <c r="D922" s="135"/>
      <c r="E922" s="135"/>
      <c r="F922" s="135"/>
      <c r="G922" s="135"/>
      <c r="H922" s="135"/>
      <c r="I922" s="135"/>
      <c r="J922" s="135"/>
      <c r="K922" s="135"/>
      <c r="L922" s="135"/>
      <c r="M922" s="135"/>
      <c r="N922" s="135"/>
      <c r="O922" s="135"/>
      <c r="P922" s="135"/>
      <c r="Q922" s="135"/>
      <c r="R922" s="135"/>
      <c r="S922" s="135"/>
      <c r="T922" s="135"/>
      <c r="U922" s="135"/>
      <c r="V922" s="135"/>
      <c r="W922" s="135"/>
      <c r="X922" s="135"/>
      <c r="Y922" s="135"/>
      <c r="Z922" s="135"/>
    </row>
    <row r="923" spans="1:26" ht="15.75" customHeight="1">
      <c r="A923" s="135"/>
      <c r="B923" s="135"/>
      <c r="C923" s="135"/>
      <c r="D923" s="135"/>
      <c r="E923" s="135"/>
      <c r="F923" s="135"/>
      <c r="G923" s="135"/>
      <c r="H923" s="135"/>
      <c r="I923" s="135"/>
      <c r="J923" s="135"/>
      <c r="K923" s="135"/>
      <c r="L923" s="135"/>
      <c r="M923" s="135"/>
      <c r="N923" s="135"/>
      <c r="O923" s="135"/>
      <c r="P923" s="135"/>
      <c r="Q923" s="135"/>
      <c r="R923" s="135"/>
      <c r="S923" s="135"/>
      <c r="T923" s="135"/>
      <c r="U923" s="135"/>
      <c r="V923" s="135"/>
      <c r="W923" s="135"/>
      <c r="X923" s="135"/>
      <c r="Y923" s="135"/>
      <c r="Z923" s="135"/>
    </row>
    <row r="924" spans="1:26" ht="15.75" customHeight="1">
      <c r="A924" s="135"/>
      <c r="B924" s="135"/>
      <c r="C924" s="135"/>
      <c r="D924" s="135"/>
      <c r="E924" s="135"/>
      <c r="F924" s="135"/>
      <c r="G924" s="135"/>
      <c r="H924" s="135"/>
      <c r="I924" s="135"/>
      <c r="J924" s="135"/>
      <c r="K924" s="135"/>
      <c r="L924" s="135"/>
      <c r="M924" s="135"/>
      <c r="N924" s="135"/>
      <c r="O924" s="135"/>
      <c r="P924" s="135"/>
      <c r="Q924" s="135"/>
      <c r="R924" s="135"/>
      <c r="S924" s="135"/>
      <c r="T924" s="135"/>
      <c r="U924" s="135"/>
      <c r="V924" s="135"/>
      <c r="W924" s="135"/>
      <c r="X924" s="135"/>
      <c r="Y924" s="135"/>
      <c r="Z924" s="135"/>
    </row>
    <row r="925" spans="1:26" ht="15.75" customHeight="1">
      <c r="A925" s="135"/>
      <c r="B925" s="135"/>
      <c r="C925" s="135"/>
      <c r="D925" s="135"/>
      <c r="E925" s="135"/>
      <c r="F925" s="135"/>
      <c r="G925" s="135"/>
      <c r="H925" s="135"/>
      <c r="I925" s="135"/>
      <c r="J925" s="135"/>
      <c r="K925" s="135"/>
      <c r="L925" s="135"/>
      <c r="M925" s="135"/>
      <c r="N925" s="135"/>
      <c r="O925" s="135"/>
      <c r="P925" s="135"/>
      <c r="Q925" s="135"/>
      <c r="R925" s="135"/>
      <c r="S925" s="135"/>
      <c r="T925" s="135"/>
      <c r="U925" s="135"/>
      <c r="V925" s="135"/>
      <c r="W925" s="135"/>
      <c r="X925" s="135"/>
      <c r="Y925" s="135"/>
      <c r="Z925" s="135"/>
    </row>
    <row r="926" spans="1:26" ht="15.75" customHeight="1">
      <c r="A926" s="135"/>
      <c r="B926" s="135"/>
      <c r="C926" s="135"/>
      <c r="D926" s="135"/>
      <c r="E926" s="135"/>
      <c r="F926" s="135"/>
      <c r="G926" s="135"/>
      <c r="H926" s="135"/>
      <c r="I926" s="135"/>
      <c r="J926" s="135"/>
      <c r="K926" s="135"/>
      <c r="L926" s="135"/>
      <c r="M926" s="135"/>
      <c r="N926" s="135"/>
      <c r="O926" s="135"/>
      <c r="P926" s="135"/>
      <c r="Q926" s="135"/>
      <c r="R926" s="135"/>
      <c r="S926" s="135"/>
      <c r="T926" s="135"/>
      <c r="U926" s="135"/>
      <c r="V926" s="135"/>
      <c r="W926" s="135"/>
      <c r="X926" s="135"/>
      <c r="Y926" s="135"/>
      <c r="Z926" s="135"/>
    </row>
    <row r="927" spans="1:26" ht="15.75" customHeight="1">
      <c r="A927" s="135"/>
      <c r="B927" s="135"/>
      <c r="C927" s="135"/>
      <c r="D927" s="135"/>
      <c r="E927" s="135"/>
      <c r="F927" s="135"/>
      <c r="G927" s="135"/>
      <c r="H927" s="135"/>
      <c r="I927" s="135"/>
      <c r="J927" s="135"/>
      <c r="K927" s="135"/>
      <c r="L927" s="135"/>
      <c r="M927" s="135"/>
      <c r="N927" s="135"/>
      <c r="O927" s="135"/>
      <c r="P927" s="135"/>
      <c r="Q927" s="135"/>
      <c r="R927" s="135"/>
      <c r="S927" s="135"/>
      <c r="T927" s="135"/>
      <c r="U927" s="135"/>
      <c r="V927" s="135"/>
      <c r="W927" s="135"/>
      <c r="X927" s="135"/>
      <c r="Y927" s="135"/>
      <c r="Z927" s="135"/>
    </row>
    <row r="928" spans="1:26" ht="15.75" customHeight="1">
      <c r="A928" s="135"/>
      <c r="B928" s="135"/>
      <c r="C928" s="135"/>
      <c r="D928" s="135"/>
      <c r="E928" s="135"/>
      <c r="F928" s="135"/>
      <c r="G928" s="135"/>
      <c r="H928" s="135"/>
      <c r="I928" s="135"/>
      <c r="J928" s="135"/>
      <c r="K928" s="135"/>
      <c r="L928" s="135"/>
      <c r="M928" s="135"/>
      <c r="N928" s="135"/>
      <c r="O928" s="135"/>
      <c r="P928" s="135"/>
      <c r="Q928" s="135"/>
      <c r="R928" s="135"/>
      <c r="S928" s="135"/>
      <c r="T928" s="135"/>
      <c r="U928" s="135"/>
      <c r="V928" s="135"/>
      <c r="W928" s="135"/>
      <c r="X928" s="135"/>
      <c r="Y928" s="135"/>
      <c r="Z928" s="135"/>
    </row>
    <row r="929" spans="1:26" ht="15.75" customHeight="1">
      <c r="A929" s="135"/>
      <c r="B929" s="135"/>
      <c r="C929" s="135"/>
      <c r="D929" s="135"/>
      <c r="E929" s="135"/>
      <c r="F929" s="135"/>
      <c r="G929" s="135"/>
      <c r="H929" s="135"/>
      <c r="I929" s="135"/>
      <c r="J929" s="135"/>
      <c r="K929" s="135"/>
      <c r="L929" s="135"/>
      <c r="M929" s="135"/>
      <c r="N929" s="135"/>
      <c r="O929" s="135"/>
      <c r="P929" s="135"/>
      <c r="Q929" s="135"/>
      <c r="R929" s="135"/>
      <c r="S929" s="135"/>
      <c r="T929" s="135"/>
      <c r="U929" s="135"/>
      <c r="V929" s="135"/>
      <c r="W929" s="135"/>
      <c r="X929" s="135"/>
      <c r="Y929" s="135"/>
      <c r="Z929" s="135"/>
    </row>
    <row r="930" spans="1:26" ht="15.75" customHeight="1">
      <c r="A930" s="135"/>
      <c r="B930" s="135"/>
      <c r="C930" s="135"/>
      <c r="D930" s="135"/>
      <c r="E930" s="135"/>
      <c r="F930" s="135"/>
      <c r="G930" s="135"/>
      <c r="H930" s="135"/>
      <c r="I930" s="135"/>
      <c r="J930" s="135"/>
      <c r="K930" s="135"/>
      <c r="L930" s="135"/>
      <c r="M930" s="135"/>
      <c r="N930" s="135"/>
      <c r="O930" s="135"/>
      <c r="P930" s="135"/>
      <c r="Q930" s="135"/>
      <c r="R930" s="135"/>
      <c r="S930" s="135"/>
      <c r="T930" s="135"/>
      <c r="U930" s="135"/>
      <c r="V930" s="135"/>
      <c r="W930" s="135"/>
      <c r="X930" s="135"/>
      <c r="Y930" s="135"/>
      <c r="Z930" s="135"/>
    </row>
    <row r="931" spans="1:26" ht="15.75" customHeight="1">
      <c r="A931" s="135"/>
      <c r="B931" s="135"/>
      <c r="C931" s="135"/>
      <c r="D931" s="135"/>
      <c r="E931" s="135"/>
      <c r="F931" s="135"/>
      <c r="G931" s="135"/>
      <c r="H931" s="135"/>
      <c r="I931" s="135"/>
      <c r="J931" s="135"/>
      <c r="K931" s="135"/>
      <c r="L931" s="135"/>
      <c r="M931" s="135"/>
      <c r="N931" s="135"/>
      <c r="O931" s="135"/>
      <c r="P931" s="135"/>
      <c r="Q931" s="135"/>
      <c r="R931" s="135"/>
      <c r="S931" s="135"/>
      <c r="T931" s="135"/>
      <c r="U931" s="135"/>
      <c r="V931" s="135"/>
      <c r="W931" s="135"/>
      <c r="X931" s="135"/>
      <c r="Y931" s="135"/>
      <c r="Z931" s="135"/>
    </row>
    <row r="932" spans="1:26" ht="15.75" customHeight="1">
      <c r="A932" s="135"/>
      <c r="B932" s="135"/>
      <c r="C932" s="135"/>
      <c r="D932" s="135"/>
      <c r="E932" s="135"/>
      <c r="F932" s="135"/>
      <c r="G932" s="135"/>
      <c r="H932" s="135"/>
      <c r="I932" s="135"/>
      <c r="J932" s="135"/>
      <c r="K932" s="135"/>
      <c r="L932" s="135"/>
      <c r="M932" s="135"/>
      <c r="N932" s="135"/>
      <c r="O932" s="135"/>
      <c r="P932" s="135"/>
      <c r="Q932" s="135"/>
      <c r="R932" s="135"/>
      <c r="S932" s="135"/>
      <c r="T932" s="135"/>
      <c r="U932" s="135"/>
      <c r="V932" s="135"/>
      <c r="W932" s="135"/>
      <c r="X932" s="135"/>
      <c r="Y932" s="135"/>
      <c r="Z932" s="135"/>
    </row>
    <row r="933" spans="1:26" ht="15.75" customHeight="1">
      <c r="A933" s="135"/>
      <c r="B933" s="135"/>
      <c r="C933" s="135"/>
      <c r="D933" s="135"/>
      <c r="E933" s="135"/>
      <c r="F933" s="135"/>
      <c r="G933" s="135"/>
      <c r="H933" s="135"/>
      <c r="I933" s="135"/>
      <c r="J933" s="135"/>
      <c r="K933" s="135"/>
      <c r="L933" s="135"/>
      <c r="M933" s="135"/>
      <c r="N933" s="135"/>
      <c r="O933" s="135"/>
      <c r="P933" s="135"/>
      <c r="Q933" s="135"/>
      <c r="R933" s="135"/>
      <c r="S933" s="135"/>
      <c r="T933" s="135"/>
      <c r="U933" s="135"/>
      <c r="V933" s="135"/>
      <c r="W933" s="135"/>
      <c r="X933" s="135"/>
      <c r="Y933" s="135"/>
      <c r="Z933" s="135"/>
    </row>
    <row r="934" spans="1:26" ht="15.75" customHeight="1">
      <c r="A934" s="135"/>
      <c r="B934" s="135"/>
      <c r="C934" s="135"/>
      <c r="D934" s="135"/>
      <c r="E934" s="135"/>
      <c r="F934" s="135"/>
      <c r="G934" s="135"/>
      <c r="H934" s="135"/>
      <c r="I934" s="135"/>
      <c r="J934" s="135"/>
      <c r="K934" s="135"/>
      <c r="L934" s="135"/>
      <c r="M934" s="135"/>
      <c r="N934" s="135"/>
      <c r="O934" s="135"/>
      <c r="P934" s="135"/>
      <c r="Q934" s="135"/>
      <c r="R934" s="135"/>
      <c r="S934" s="135"/>
      <c r="T934" s="135"/>
      <c r="U934" s="135"/>
      <c r="V934" s="135"/>
      <c r="W934" s="135"/>
      <c r="X934" s="135"/>
      <c r="Y934" s="135"/>
      <c r="Z934" s="135"/>
    </row>
    <row r="935" spans="1:26" ht="15.75" customHeight="1">
      <c r="A935" s="135"/>
      <c r="B935" s="135"/>
      <c r="C935" s="135"/>
      <c r="D935" s="135"/>
      <c r="E935" s="135"/>
      <c r="F935" s="135"/>
      <c r="G935" s="135"/>
      <c r="H935" s="135"/>
      <c r="I935" s="135"/>
      <c r="J935" s="135"/>
      <c r="K935" s="135"/>
      <c r="L935" s="135"/>
      <c r="M935" s="135"/>
      <c r="N935" s="135"/>
      <c r="O935" s="135"/>
      <c r="P935" s="135"/>
      <c r="Q935" s="135"/>
      <c r="R935" s="135"/>
      <c r="S935" s="135"/>
      <c r="T935" s="135"/>
      <c r="U935" s="135"/>
      <c r="V935" s="135"/>
      <c r="W935" s="135"/>
      <c r="X935" s="135"/>
      <c r="Y935" s="135"/>
      <c r="Z935" s="135"/>
    </row>
    <row r="936" spans="1:26" ht="15.75" customHeight="1">
      <c r="A936" s="135"/>
      <c r="B936" s="135"/>
      <c r="C936" s="135"/>
      <c r="D936" s="135"/>
      <c r="E936" s="135"/>
      <c r="F936" s="135"/>
      <c r="G936" s="135"/>
      <c r="H936" s="135"/>
      <c r="I936" s="135"/>
      <c r="J936" s="135"/>
      <c r="K936" s="135"/>
      <c r="L936" s="135"/>
      <c r="M936" s="135"/>
      <c r="N936" s="135"/>
      <c r="O936" s="135"/>
      <c r="P936" s="135"/>
      <c r="Q936" s="135"/>
      <c r="R936" s="135"/>
      <c r="S936" s="135"/>
      <c r="T936" s="135"/>
      <c r="U936" s="135"/>
      <c r="V936" s="135"/>
      <c r="W936" s="135"/>
      <c r="X936" s="135"/>
      <c r="Y936" s="135"/>
      <c r="Z936" s="135"/>
    </row>
    <row r="937" spans="1:26" ht="15.75" customHeight="1">
      <c r="A937" s="135"/>
      <c r="B937" s="135"/>
      <c r="C937" s="135"/>
      <c r="D937" s="135"/>
      <c r="E937" s="135"/>
      <c r="F937" s="135"/>
      <c r="G937" s="135"/>
      <c r="H937" s="135"/>
      <c r="I937" s="135"/>
      <c r="J937" s="135"/>
      <c r="K937" s="135"/>
      <c r="L937" s="135"/>
      <c r="M937" s="135"/>
      <c r="N937" s="135"/>
      <c r="O937" s="135"/>
      <c r="P937" s="135"/>
      <c r="Q937" s="135"/>
      <c r="R937" s="135"/>
      <c r="S937" s="135"/>
      <c r="T937" s="135"/>
      <c r="U937" s="135"/>
      <c r="V937" s="135"/>
      <c r="W937" s="135"/>
      <c r="X937" s="135"/>
      <c r="Y937" s="135"/>
      <c r="Z937" s="135"/>
    </row>
    <row r="938" spans="1:26" ht="15.75" customHeight="1">
      <c r="A938" s="135"/>
      <c r="B938" s="135"/>
      <c r="C938" s="135"/>
      <c r="D938" s="135"/>
      <c r="E938" s="135"/>
      <c r="F938" s="135"/>
      <c r="G938" s="135"/>
      <c r="H938" s="135"/>
      <c r="I938" s="135"/>
      <c r="J938" s="135"/>
      <c r="K938" s="135"/>
      <c r="L938" s="135"/>
      <c r="M938" s="135"/>
      <c r="N938" s="135"/>
      <c r="O938" s="135"/>
      <c r="P938" s="135"/>
      <c r="Q938" s="135"/>
      <c r="R938" s="135"/>
      <c r="S938" s="135"/>
      <c r="T938" s="135"/>
      <c r="U938" s="135"/>
      <c r="V938" s="135"/>
      <c r="W938" s="135"/>
      <c r="X938" s="135"/>
      <c r="Y938" s="135"/>
      <c r="Z938" s="135"/>
    </row>
    <row r="939" spans="1:26" ht="15.75" customHeight="1">
      <c r="A939" s="135"/>
      <c r="B939" s="135"/>
      <c r="C939" s="135"/>
      <c r="D939" s="135"/>
      <c r="E939" s="135"/>
      <c r="F939" s="135"/>
      <c r="G939" s="135"/>
      <c r="H939" s="135"/>
      <c r="I939" s="135"/>
      <c r="J939" s="135"/>
      <c r="K939" s="135"/>
      <c r="L939" s="135"/>
      <c r="M939" s="135"/>
      <c r="N939" s="135"/>
      <c r="O939" s="135"/>
      <c r="P939" s="135"/>
      <c r="Q939" s="135"/>
      <c r="R939" s="135"/>
      <c r="S939" s="135"/>
      <c r="T939" s="135"/>
      <c r="U939" s="135"/>
      <c r="V939" s="135"/>
      <c r="W939" s="135"/>
      <c r="X939" s="135"/>
      <c r="Y939" s="135"/>
      <c r="Z939" s="135"/>
    </row>
    <row r="940" spans="1:26" ht="15.75" customHeight="1">
      <c r="A940" s="135"/>
      <c r="B940" s="135"/>
      <c r="C940" s="135"/>
      <c r="D940" s="135"/>
      <c r="E940" s="135"/>
      <c r="F940" s="135"/>
      <c r="G940" s="135"/>
      <c r="H940" s="135"/>
      <c r="I940" s="135"/>
      <c r="J940" s="135"/>
      <c r="K940" s="135"/>
      <c r="L940" s="135"/>
      <c r="M940" s="135"/>
      <c r="N940" s="135"/>
      <c r="O940" s="135"/>
      <c r="P940" s="135"/>
      <c r="Q940" s="135"/>
      <c r="R940" s="135"/>
      <c r="S940" s="135"/>
      <c r="T940" s="135"/>
      <c r="U940" s="135"/>
      <c r="V940" s="135"/>
      <c r="W940" s="135"/>
      <c r="X940" s="135"/>
      <c r="Y940" s="135"/>
      <c r="Z940" s="135"/>
    </row>
    <row r="941" spans="1:26" ht="15.75" customHeight="1">
      <c r="A941" s="135"/>
      <c r="B941" s="135"/>
      <c r="C941" s="135"/>
      <c r="D941" s="135"/>
      <c r="E941" s="135"/>
      <c r="F941" s="135"/>
      <c r="G941" s="135"/>
      <c r="H941" s="135"/>
      <c r="I941" s="135"/>
      <c r="J941" s="135"/>
      <c r="K941" s="135"/>
      <c r="L941" s="135"/>
      <c r="M941" s="135"/>
      <c r="N941" s="135"/>
      <c r="O941" s="135"/>
      <c r="P941" s="135"/>
      <c r="Q941" s="135"/>
      <c r="R941" s="135"/>
      <c r="S941" s="135"/>
      <c r="T941" s="135"/>
      <c r="U941" s="135"/>
      <c r="V941" s="135"/>
      <c r="W941" s="135"/>
      <c r="X941" s="135"/>
      <c r="Y941" s="135"/>
      <c r="Z941" s="135"/>
    </row>
    <row r="942" spans="1:26" ht="15.75" customHeight="1">
      <c r="A942" s="135"/>
      <c r="B942" s="135"/>
      <c r="C942" s="135"/>
      <c r="D942" s="135"/>
      <c r="E942" s="135"/>
      <c r="F942" s="135"/>
      <c r="G942" s="135"/>
      <c r="H942" s="135"/>
      <c r="I942" s="135"/>
      <c r="J942" s="135"/>
      <c r="K942" s="135"/>
      <c r="L942" s="135"/>
      <c r="M942" s="135"/>
      <c r="N942" s="135"/>
      <c r="O942" s="135"/>
      <c r="P942" s="135"/>
      <c r="Q942" s="135"/>
      <c r="R942" s="135"/>
      <c r="S942" s="135"/>
      <c r="T942" s="135"/>
      <c r="U942" s="135"/>
      <c r="V942" s="135"/>
      <c r="W942" s="135"/>
      <c r="X942" s="135"/>
      <c r="Y942" s="135"/>
      <c r="Z942" s="135"/>
    </row>
    <row r="943" spans="1:26" ht="15.75" customHeight="1">
      <c r="A943" s="135"/>
      <c r="B943" s="135"/>
      <c r="C943" s="135"/>
      <c r="D943" s="135"/>
      <c r="E943" s="135"/>
      <c r="F943" s="135"/>
      <c r="G943" s="135"/>
      <c r="H943" s="135"/>
      <c r="I943" s="135"/>
      <c r="J943" s="135"/>
      <c r="K943" s="135"/>
      <c r="L943" s="135"/>
      <c r="M943" s="135"/>
      <c r="N943" s="135"/>
      <c r="O943" s="135"/>
      <c r="P943" s="135"/>
      <c r="Q943" s="135"/>
      <c r="R943" s="135"/>
      <c r="S943" s="135"/>
      <c r="T943" s="135"/>
      <c r="U943" s="135"/>
      <c r="V943" s="135"/>
      <c r="W943" s="135"/>
      <c r="X943" s="135"/>
      <c r="Y943" s="135"/>
      <c r="Z943" s="135"/>
    </row>
    <row r="944" spans="1:26" ht="15.75" customHeight="1">
      <c r="A944" s="135"/>
      <c r="B944" s="135"/>
      <c r="C944" s="135"/>
      <c r="D944" s="135"/>
      <c r="E944" s="135"/>
      <c r="F944" s="135"/>
      <c r="G944" s="135"/>
      <c r="H944" s="135"/>
      <c r="I944" s="135"/>
      <c r="J944" s="135"/>
      <c r="K944" s="135"/>
      <c r="L944" s="135"/>
      <c r="M944" s="135"/>
      <c r="N944" s="135"/>
      <c r="O944" s="135"/>
      <c r="P944" s="135"/>
      <c r="Q944" s="135"/>
      <c r="R944" s="135"/>
      <c r="S944" s="135"/>
      <c r="T944" s="135"/>
      <c r="U944" s="135"/>
      <c r="V944" s="135"/>
      <c r="W944" s="135"/>
      <c r="X944" s="135"/>
      <c r="Y944" s="135"/>
      <c r="Z944" s="135"/>
    </row>
    <row r="945" spans="1:26" ht="15.75" customHeight="1">
      <c r="A945" s="135"/>
      <c r="B945" s="135"/>
      <c r="C945" s="135"/>
      <c r="D945" s="135"/>
      <c r="E945" s="135"/>
      <c r="F945" s="135"/>
      <c r="G945" s="135"/>
      <c r="H945" s="135"/>
      <c r="I945" s="135"/>
      <c r="J945" s="135"/>
      <c r="K945" s="135"/>
      <c r="L945" s="135"/>
      <c r="M945" s="135"/>
      <c r="N945" s="135"/>
      <c r="O945" s="135"/>
      <c r="P945" s="135"/>
      <c r="Q945" s="135"/>
      <c r="R945" s="135"/>
      <c r="S945" s="135"/>
      <c r="T945" s="135"/>
      <c r="U945" s="135"/>
      <c r="V945" s="135"/>
      <c r="W945" s="135"/>
      <c r="X945" s="135"/>
      <c r="Y945" s="135"/>
      <c r="Z945" s="135"/>
    </row>
    <row r="946" spans="1:26" ht="15.75" customHeight="1">
      <c r="A946" s="135"/>
      <c r="B946" s="135"/>
      <c r="C946" s="135"/>
      <c r="D946" s="135"/>
      <c r="E946" s="135"/>
      <c r="F946" s="135"/>
      <c r="G946" s="135"/>
      <c r="H946" s="135"/>
      <c r="I946" s="135"/>
      <c r="J946" s="135"/>
      <c r="K946" s="135"/>
      <c r="L946" s="135"/>
      <c r="M946" s="135"/>
      <c r="N946" s="135"/>
      <c r="O946" s="135"/>
      <c r="P946" s="135"/>
      <c r="Q946" s="135"/>
      <c r="R946" s="135"/>
      <c r="S946" s="135"/>
      <c r="T946" s="135"/>
      <c r="U946" s="135"/>
      <c r="V946" s="135"/>
      <c r="W946" s="135"/>
      <c r="X946" s="135"/>
      <c r="Y946" s="135"/>
      <c r="Z946" s="135"/>
    </row>
    <row r="947" spans="1:26" ht="15.75" customHeight="1">
      <c r="A947" s="135"/>
      <c r="B947" s="135"/>
      <c r="C947" s="135"/>
      <c r="D947" s="135"/>
      <c r="E947" s="135"/>
      <c r="F947" s="135"/>
      <c r="G947" s="135"/>
      <c r="H947" s="135"/>
      <c r="I947" s="135"/>
      <c r="J947" s="135"/>
      <c r="K947" s="135"/>
      <c r="L947" s="135"/>
      <c r="M947" s="135"/>
      <c r="N947" s="135"/>
      <c r="O947" s="135"/>
      <c r="P947" s="135"/>
      <c r="Q947" s="135"/>
      <c r="R947" s="135"/>
      <c r="S947" s="135"/>
      <c r="T947" s="135"/>
      <c r="U947" s="135"/>
      <c r="V947" s="135"/>
      <c r="W947" s="135"/>
      <c r="X947" s="135"/>
      <c r="Y947" s="135"/>
      <c r="Z947" s="135"/>
    </row>
    <row r="948" spans="1:26" ht="15.75" customHeight="1">
      <c r="A948" s="135"/>
      <c r="B948" s="135"/>
      <c r="C948" s="135"/>
      <c r="D948" s="135"/>
      <c r="E948" s="135"/>
      <c r="F948" s="135"/>
      <c r="G948" s="135"/>
      <c r="H948" s="135"/>
      <c r="I948" s="135"/>
      <c r="J948" s="135"/>
      <c r="K948" s="135"/>
      <c r="L948" s="135"/>
      <c r="M948" s="135"/>
      <c r="N948" s="135"/>
      <c r="O948" s="135"/>
      <c r="P948" s="135"/>
      <c r="Q948" s="135"/>
      <c r="R948" s="135"/>
      <c r="S948" s="135"/>
      <c r="T948" s="135"/>
      <c r="U948" s="135"/>
      <c r="V948" s="135"/>
      <c r="W948" s="135"/>
      <c r="X948" s="135"/>
      <c r="Y948" s="135"/>
      <c r="Z948" s="135"/>
    </row>
    <row r="949" spans="1:26" ht="15.75" customHeight="1">
      <c r="A949" s="135"/>
      <c r="B949" s="135"/>
      <c r="C949" s="135"/>
      <c r="D949" s="135"/>
      <c r="E949" s="135"/>
      <c r="F949" s="135"/>
      <c r="G949" s="135"/>
      <c r="H949" s="135"/>
      <c r="I949" s="135"/>
      <c r="J949" s="135"/>
      <c r="K949" s="135"/>
      <c r="L949" s="135"/>
      <c r="M949" s="135"/>
      <c r="N949" s="135"/>
      <c r="O949" s="135"/>
      <c r="P949" s="135"/>
      <c r="Q949" s="135"/>
      <c r="R949" s="135"/>
      <c r="S949" s="135"/>
      <c r="T949" s="135"/>
      <c r="U949" s="135"/>
      <c r="V949" s="135"/>
      <c r="W949" s="135"/>
      <c r="X949" s="135"/>
      <c r="Y949" s="135"/>
      <c r="Z949" s="135"/>
    </row>
    <row r="950" spans="1:26" ht="15.75" customHeight="1">
      <c r="A950" s="135"/>
      <c r="B950" s="135"/>
      <c r="C950" s="135"/>
      <c r="D950" s="135"/>
      <c r="E950" s="135"/>
      <c r="F950" s="135"/>
      <c r="G950" s="135"/>
      <c r="H950" s="135"/>
      <c r="I950" s="135"/>
      <c r="J950" s="135"/>
      <c r="K950" s="135"/>
      <c r="L950" s="135"/>
      <c r="M950" s="135"/>
      <c r="N950" s="135"/>
      <c r="O950" s="135"/>
      <c r="P950" s="135"/>
      <c r="Q950" s="135"/>
      <c r="R950" s="135"/>
      <c r="S950" s="135"/>
      <c r="T950" s="135"/>
      <c r="U950" s="135"/>
      <c r="V950" s="135"/>
      <c r="W950" s="135"/>
      <c r="X950" s="135"/>
      <c r="Y950" s="135"/>
      <c r="Z950" s="135"/>
    </row>
    <row r="951" spans="1:26" ht="15.75" customHeight="1">
      <c r="A951" s="135"/>
      <c r="B951" s="135"/>
      <c r="C951" s="135"/>
      <c r="D951" s="135"/>
      <c r="E951" s="135"/>
      <c r="F951" s="135"/>
      <c r="G951" s="135"/>
      <c r="H951" s="135"/>
      <c r="I951" s="135"/>
      <c r="J951" s="135"/>
      <c r="K951" s="135"/>
      <c r="L951" s="135"/>
      <c r="M951" s="135"/>
      <c r="N951" s="135"/>
      <c r="O951" s="135"/>
      <c r="P951" s="135"/>
      <c r="Q951" s="135"/>
      <c r="R951" s="135"/>
      <c r="S951" s="135"/>
      <c r="T951" s="135"/>
      <c r="U951" s="135"/>
      <c r="V951" s="135"/>
      <c r="W951" s="135"/>
      <c r="X951" s="135"/>
      <c r="Y951" s="135"/>
      <c r="Z951" s="135"/>
    </row>
    <row r="952" spans="1:26" ht="15.75" customHeight="1">
      <c r="A952" s="135"/>
      <c r="B952" s="135"/>
      <c r="C952" s="135"/>
      <c r="D952" s="135"/>
      <c r="E952" s="135"/>
      <c r="F952" s="135"/>
      <c r="G952" s="135"/>
      <c r="H952" s="135"/>
      <c r="I952" s="135"/>
      <c r="J952" s="135"/>
      <c r="K952" s="135"/>
      <c r="L952" s="135"/>
      <c r="M952" s="135"/>
      <c r="N952" s="135"/>
      <c r="O952" s="135"/>
      <c r="P952" s="135"/>
      <c r="Q952" s="135"/>
      <c r="R952" s="135"/>
      <c r="S952" s="135"/>
      <c r="T952" s="135"/>
      <c r="U952" s="135"/>
      <c r="V952" s="135"/>
      <c r="W952" s="135"/>
      <c r="X952" s="135"/>
      <c r="Y952" s="135"/>
      <c r="Z952" s="135"/>
    </row>
    <row r="953" spans="1:26" ht="15.75" customHeight="1">
      <c r="A953" s="135"/>
      <c r="B953" s="135"/>
      <c r="C953" s="135"/>
      <c r="D953" s="135"/>
      <c r="E953" s="135"/>
      <c r="F953" s="135"/>
      <c r="G953" s="135"/>
      <c r="H953" s="135"/>
      <c r="I953" s="135"/>
      <c r="J953" s="135"/>
      <c r="K953" s="135"/>
      <c r="L953" s="135"/>
      <c r="M953" s="135"/>
      <c r="N953" s="135"/>
      <c r="O953" s="135"/>
      <c r="P953" s="135"/>
      <c r="Q953" s="135"/>
      <c r="R953" s="135"/>
      <c r="S953" s="135"/>
      <c r="T953" s="135"/>
      <c r="U953" s="135"/>
      <c r="V953" s="135"/>
      <c r="W953" s="135"/>
      <c r="X953" s="135"/>
      <c r="Y953" s="135"/>
      <c r="Z953" s="135"/>
    </row>
    <row r="954" spans="1:26" ht="15.75" customHeight="1">
      <c r="A954" s="135"/>
      <c r="B954" s="135"/>
      <c r="C954" s="135"/>
      <c r="D954" s="135"/>
      <c r="E954" s="135"/>
      <c r="F954" s="135"/>
      <c r="G954" s="135"/>
      <c r="H954" s="135"/>
      <c r="I954" s="135"/>
      <c r="J954" s="135"/>
      <c r="K954" s="135"/>
      <c r="L954" s="135"/>
      <c r="M954" s="135"/>
      <c r="N954" s="135"/>
      <c r="O954" s="135"/>
      <c r="P954" s="135"/>
      <c r="Q954" s="135"/>
      <c r="R954" s="135"/>
      <c r="S954" s="135"/>
      <c r="T954" s="135"/>
      <c r="U954" s="135"/>
      <c r="V954" s="135"/>
      <c r="W954" s="135"/>
      <c r="X954" s="135"/>
      <c r="Y954" s="135"/>
      <c r="Z954" s="135"/>
    </row>
    <row r="955" spans="1:26" ht="15.75" customHeight="1">
      <c r="A955" s="135"/>
      <c r="B955" s="135"/>
      <c r="C955" s="135"/>
      <c r="D955" s="135"/>
      <c r="E955" s="135"/>
      <c r="F955" s="135"/>
      <c r="G955" s="135"/>
      <c r="H955" s="135"/>
      <c r="I955" s="135"/>
      <c r="J955" s="135"/>
      <c r="K955" s="135"/>
      <c r="L955" s="135"/>
      <c r="M955" s="135"/>
      <c r="N955" s="135"/>
      <c r="O955" s="135"/>
      <c r="P955" s="135"/>
      <c r="Q955" s="135"/>
      <c r="R955" s="135"/>
      <c r="S955" s="135"/>
      <c r="T955" s="135"/>
      <c r="U955" s="135"/>
      <c r="V955" s="135"/>
      <c r="W955" s="135"/>
      <c r="X955" s="135"/>
      <c r="Y955" s="135"/>
      <c r="Z955" s="135"/>
    </row>
    <row r="956" spans="1:26" ht="15.75" customHeight="1">
      <c r="A956" s="135"/>
      <c r="B956" s="135"/>
      <c r="C956" s="135"/>
      <c r="D956" s="135"/>
      <c r="E956" s="135"/>
      <c r="F956" s="135"/>
      <c r="G956" s="135"/>
      <c r="H956" s="135"/>
      <c r="I956" s="135"/>
      <c r="J956" s="135"/>
      <c r="K956" s="135"/>
      <c r="L956" s="135"/>
      <c r="M956" s="135"/>
      <c r="N956" s="135"/>
      <c r="O956" s="135"/>
      <c r="P956" s="135"/>
      <c r="Q956" s="135"/>
      <c r="R956" s="135"/>
      <c r="S956" s="135"/>
      <c r="T956" s="135"/>
      <c r="U956" s="135"/>
      <c r="V956" s="135"/>
      <c r="W956" s="135"/>
      <c r="X956" s="135"/>
      <c r="Y956" s="135"/>
      <c r="Z956" s="135"/>
    </row>
    <row r="957" spans="1:26" ht="15.75" customHeight="1">
      <c r="A957" s="135"/>
      <c r="B957" s="135"/>
      <c r="C957" s="135"/>
      <c r="D957" s="135"/>
      <c r="E957" s="135"/>
      <c r="F957" s="135"/>
      <c r="G957" s="135"/>
      <c r="H957" s="135"/>
      <c r="I957" s="135"/>
      <c r="J957" s="135"/>
      <c r="K957" s="135"/>
      <c r="L957" s="135"/>
      <c r="M957" s="135"/>
      <c r="N957" s="135"/>
      <c r="O957" s="135"/>
      <c r="P957" s="135"/>
      <c r="Q957" s="135"/>
      <c r="R957" s="135"/>
      <c r="S957" s="135"/>
      <c r="T957" s="135"/>
      <c r="U957" s="135"/>
      <c r="V957" s="135"/>
      <c r="W957" s="135"/>
      <c r="X957" s="135"/>
      <c r="Y957" s="135"/>
      <c r="Z957" s="135"/>
    </row>
    <row r="958" spans="1:26" ht="15.75" customHeight="1">
      <c r="A958" s="135"/>
      <c r="B958" s="135"/>
      <c r="C958" s="135"/>
      <c r="D958" s="135"/>
      <c r="E958" s="135"/>
      <c r="F958" s="135"/>
      <c r="G958" s="135"/>
      <c r="H958" s="135"/>
      <c r="I958" s="135"/>
      <c r="J958" s="135"/>
      <c r="K958" s="135"/>
      <c r="L958" s="135"/>
      <c r="M958" s="135"/>
      <c r="N958" s="135"/>
      <c r="O958" s="135"/>
      <c r="P958" s="135"/>
      <c r="Q958" s="135"/>
      <c r="R958" s="135"/>
      <c r="S958" s="135"/>
      <c r="T958" s="135"/>
      <c r="U958" s="135"/>
      <c r="V958" s="135"/>
      <c r="W958" s="135"/>
      <c r="X958" s="135"/>
      <c r="Y958" s="135"/>
      <c r="Z958" s="135"/>
    </row>
    <row r="959" spans="1:26" ht="15.75" customHeight="1">
      <c r="A959" s="135"/>
      <c r="B959" s="135"/>
      <c r="C959" s="135"/>
      <c r="D959" s="135"/>
      <c r="E959" s="135"/>
      <c r="F959" s="135"/>
      <c r="G959" s="135"/>
      <c r="H959" s="135"/>
      <c r="I959" s="135"/>
      <c r="J959" s="135"/>
      <c r="K959" s="135"/>
      <c r="L959" s="135"/>
      <c r="M959" s="135"/>
      <c r="N959" s="135"/>
      <c r="O959" s="135"/>
      <c r="P959" s="135"/>
      <c r="Q959" s="135"/>
      <c r="R959" s="135"/>
      <c r="S959" s="135"/>
      <c r="T959" s="135"/>
      <c r="U959" s="135"/>
      <c r="V959" s="135"/>
      <c r="W959" s="135"/>
      <c r="X959" s="135"/>
      <c r="Y959" s="135"/>
      <c r="Z959" s="135"/>
    </row>
    <row r="960" spans="1:26" ht="15.75" customHeight="1">
      <c r="A960" s="135"/>
      <c r="B960" s="135"/>
      <c r="C960" s="135"/>
      <c r="D960" s="135"/>
      <c r="E960" s="135"/>
      <c r="F960" s="135"/>
      <c r="G960" s="135"/>
      <c r="H960" s="135"/>
      <c r="I960" s="135"/>
      <c r="J960" s="135"/>
      <c r="K960" s="135"/>
      <c r="L960" s="135"/>
      <c r="M960" s="135"/>
      <c r="N960" s="135"/>
      <c r="O960" s="135"/>
      <c r="P960" s="135"/>
      <c r="Q960" s="135"/>
      <c r="R960" s="135"/>
      <c r="S960" s="135"/>
      <c r="T960" s="135"/>
      <c r="U960" s="135"/>
      <c r="V960" s="135"/>
      <c r="W960" s="135"/>
      <c r="X960" s="135"/>
      <c r="Y960" s="135"/>
      <c r="Z960" s="135"/>
    </row>
    <row r="961" spans="1:26" ht="15.75" customHeight="1">
      <c r="A961" s="135"/>
      <c r="B961" s="135"/>
      <c r="C961" s="135"/>
      <c r="D961" s="135"/>
      <c r="E961" s="135"/>
      <c r="F961" s="135"/>
      <c r="G961" s="135"/>
      <c r="H961" s="135"/>
      <c r="I961" s="135"/>
      <c r="J961" s="135"/>
      <c r="K961" s="135"/>
      <c r="L961" s="135"/>
      <c r="M961" s="135"/>
      <c r="N961" s="135"/>
      <c r="O961" s="135"/>
      <c r="P961" s="135"/>
      <c r="Q961" s="135"/>
      <c r="R961" s="135"/>
      <c r="S961" s="135"/>
      <c r="T961" s="135"/>
      <c r="U961" s="135"/>
      <c r="V961" s="135"/>
      <c r="W961" s="135"/>
      <c r="X961" s="135"/>
      <c r="Y961" s="135"/>
      <c r="Z961" s="135"/>
    </row>
    <row r="962" spans="1:26" ht="15.75" customHeight="1">
      <c r="A962" s="135"/>
      <c r="B962" s="135"/>
      <c r="C962" s="135"/>
      <c r="D962" s="135"/>
      <c r="E962" s="135"/>
      <c r="F962" s="135"/>
      <c r="G962" s="135"/>
      <c r="H962" s="135"/>
      <c r="I962" s="135"/>
      <c r="J962" s="135"/>
      <c r="K962" s="135"/>
      <c r="L962" s="135"/>
      <c r="M962" s="135"/>
      <c r="N962" s="135"/>
      <c r="O962" s="135"/>
      <c r="P962" s="135"/>
      <c r="Q962" s="135"/>
      <c r="R962" s="135"/>
      <c r="S962" s="135"/>
      <c r="T962" s="135"/>
      <c r="U962" s="135"/>
      <c r="V962" s="135"/>
      <c r="W962" s="135"/>
      <c r="X962" s="135"/>
      <c r="Y962" s="135"/>
      <c r="Z962" s="135"/>
    </row>
    <row r="963" spans="1:26" ht="15.75" customHeight="1">
      <c r="A963" s="135"/>
      <c r="B963" s="135"/>
      <c r="C963" s="135"/>
      <c r="D963" s="135"/>
      <c r="E963" s="135"/>
      <c r="F963" s="135"/>
      <c r="G963" s="135"/>
      <c r="H963" s="135"/>
      <c r="I963" s="135"/>
      <c r="J963" s="135"/>
      <c r="K963" s="135"/>
      <c r="L963" s="135"/>
      <c r="M963" s="135"/>
      <c r="N963" s="135"/>
      <c r="O963" s="135"/>
      <c r="P963" s="135"/>
      <c r="Q963" s="135"/>
      <c r="R963" s="135"/>
      <c r="S963" s="135"/>
      <c r="T963" s="135"/>
      <c r="U963" s="135"/>
      <c r="V963" s="135"/>
      <c r="W963" s="135"/>
      <c r="X963" s="135"/>
      <c r="Y963" s="135"/>
      <c r="Z963" s="135"/>
    </row>
    <row r="964" spans="1:26" ht="15.75" customHeight="1">
      <c r="A964" s="135"/>
      <c r="B964" s="135"/>
      <c r="C964" s="135"/>
      <c r="D964" s="135"/>
      <c r="E964" s="135"/>
      <c r="F964" s="135"/>
      <c r="G964" s="135"/>
      <c r="H964" s="135"/>
      <c r="I964" s="135"/>
      <c r="J964" s="135"/>
      <c r="K964" s="135"/>
      <c r="L964" s="135"/>
      <c r="M964" s="135"/>
      <c r="N964" s="135"/>
      <c r="O964" s="135"/>
      <c r="P964" s="135"/>
      <c r="Q964" s="135"/>
      <c r="R964" s="135"/>
      <c r="S964" s="135"/>
      <c r="T964" s="135"/>
      <c r="U964" s="135"/>
      <c r="V964" s="135"/>
      <c r="W964" s="135"/>
      <c r="X964" s="135"/>
      <c r="Y964" s="135"/>
      <c r="Z964" s="135"/>
    </row>
    <row r="965" spans="1:26" ht="15.75" customHeight="1">
      <c r="A965" s="135"/>
      <c r="B965" s="135"/>
      <c r="C965" s="135"/>
      <c r="D965" s="135"/>
      <c r="E965" s="135"/>
      <c r="F965" s="135"/>
      <c r="G965" s="135"/>
      <c r="H965" s="135"/>
      <c r="I965" s="135"/>
      <c r="J965" s="135"/>
      <c r="K965" s="135"/>
      <c r="L965" s="135"/>
      <c r="M965" s="135"/>
      <c r="N965" s="135"/>
      <c r="O965" s="135"/>
      <c r="P965" s="135"/>
      <c r="Q965" s="135"/>
      <c r="R965" s="135"/>
      <c r="S965" s="135"/>
      <c r="T965" s="135"/>
      <c r="U965" s="135"/>
      <c r="V965" s="135"/>
      <c r="W965" s="135"/>
      <c r="X965" s="135"/>
      <c r="Y965" s="135"/>
      <c r="Z965" s="135"/>
    </row>
    <row r="966" spans="1:26" ht="15.75" customHeight="1">
      <c r="A966" s="135"/>
      <c r="B966" s="135"/>
      <c r="C966" s="135"/>
      <c r="D966" s="135"/>
      <c r="E966" s="135"/>
      <c r="F966" s="135"/>
      <c r="G966" s="135"/>
      <c r="H966" s="135"/>
      <c r="I966" s="135"/>
      <c r="J966" s="135"/>
      <c r="K966" s="135"/>
      <c r="L966" s="135"/>
      <c r="M966" s="135"/>
      <c r="N966" s="135"/>
      <c r="O966" s="135"/>
      <c r="P966" s="135"/>
      <c r="Q966" s="135"/>
      <c r="R966" s="135"/>
      <c r="S966" s="135"/>
      <c r="T966" s="135"/>
      <c r="U966" s="135"/>
      <c r="V966" s="135"/>
      <c r="W966" s="135"/>
      <c r="X966" s="135"/>
      <c r="Y966" s="135"/>
      <c r="Z966" s="135"/>
    </row>
    <row r="967" spans="1:26" ht="15.75" customHeight="1">
      <c r="A967" s="135"/>
      <c r="B967" s="135"/>
      <c r="C967" s="135"/>
      <c r="D967" s="135"/>
      <c r="E967" s="135"/>
      <c r="F967" s="135"/>
      <c r="G967" s="135"/>
      <c r="H967" s="135"/>
      <c r="I967" s="135"/>
      <c r="J967" s="135"/>
      <c r="K967" s="135"/>
      <c r="L967" s="135"/>
      <c r="M967" s="135"/>
      <c r="N967" s="135"/>
      <c r="O967" s="135"/>
      <c r="P967" s="135"/>
      <c r="Q967" s="135"/>
      <c r="R967" s="135"/>
      <c r="S967" s="135"/>
      <c r="T967" s="135"/>
      <c r="U967" s="135"/>
      <c r="V967" s="135"/>
      <c r="W967" s="135"/>
      <c r="X967" s="135"/>
      <c r="Y967" s="135"/>
      <c r="Z967" s="135"/>
    </row>
    <row r="968" spans="1:26" ht="15.75" customHeight="1">
      <c r="A968" s="135"/>
      <c r="B968" s="135"/>
      <c r="C968" s="135"/>
      <c r="D968" s="135"/>
      <c r="E968" s="135"/>
      <c r="F968" s="135"/>
      <c r="G968" s="135"/>
      <c r="H968" s="135"/>
      <c r="I968" s="135"/>
      <c r="J968" s="135"/>
      <c r="K968" s="135"/>
      <c r="L968" s="135"/>
      <c r="M968" s="135"/>
      <c r="N968" s="135"/>
      <c r="O968" s="135"/>
      <c r="P968" s="135"/>
      <c r="Q968" s="135"/>
      <c r="R968" s="135"/>
      <c r="S968" s="135"/>
      <c r="T968" s="135"/>
      <c r="U968" s="135"/>
      <c r="V968" s="135"/>
      <c r="W968" s="135"/>
      <c r="X968" s="135"/>
      <c r="Y968" s="135"/>
      <c r="Z968" s="135"/>
    </row>
    <row r="969" spans="1:26" ht="15.75" customHeight="1">
      <c r="A969" s="135"/>
      <c r="B969" s="135"/>
      <c r="C969" s="135"/>
      <c r="D969" s="135"/>
      <c r="E969" s="135"/>
      <c r="F969" s="135"/>
      <c r="G969" s="135"/>
      <c r="H969" s="135"/>
      <c r="I969" s="135"/>
      <c r="J969" s="135"/>
      <c r="K969" s="135"/>
      <c r="L969" s="135"/>
      <c r="M969" s="135"/>
      <c r="N969" s="135"/>
      <c r="O969" s="135"/>
      <c r="P969" s="135"/>
      <c r="Q969" s="135"/>
      <c r="R969" s="135"/>
      <c r="S969" s="135"/>
      <c r="T969" s="135"/>
      <c r="U969" s="135"/>
      <c r="V969" s="135"/>
      <c r="W969" s="135"/>
      <c r="X969" s="135"/>
      <c r="Y969" s="135"/>
      <c r="Z969" s="135"/>
    </row>
    <row r="970" spans="1:26" ht="15.75" customHeight="1">
      <c r="A970" s="135"/>
      <c r="B970" s="135"/>
      <c r="C970" s="135"/>
      <c r="D970" s="135"/>
      <c r="E970" s="135"/>
      <c r="F970" s="135"/>
      <c r="G970" s="135"/>
      <c r="H970" s="135"/>
      <c r="I970" s="135"/>
      <c r="J970" s="135"/>
      <c r="K970" s="135"/>
      <c r="L970" s="135"/>
      <c r="M970" s="135"/>
      <c r="N970" s="135"/>
      <c r="O970" s="135"/>
      <c r="P970" s="135"/>
      <c r="Q970" s="135"/>
      <c r="R970" s="135"/>
      <c r="S970" s="135"/>
      <c r="T970" s="135"/>
      <c r="U970" s="135"/>
      <c r="V970" s="135"/>
      <c r="W970" s="135"/>
      <c r="X970" s="135"/>
      <c r="Y970" s="135"/>
      <c r="Z970" s="135"/>
    </row>
    <row r="971" spans="1:26" ht="15.75" customHeight="1">
      <c r="A971" s="135"/>
      <c r="B971" s="135"/>
      <c r="C971" s="135"/>
      <c r="D971" s="135"/>
      <c r="E971" s="135"/>
      <c r="F971" s="135"/>
      <c r="G971" s="135"/>
      <c r="H971" s="135"/>
      <c r="I971" s="135"/>
      <c r="J971" s="135"/>
      <c r="K971" s="135"/>
      <c r="L971" s="135"/>
      <c r="M971" s="135"/>
      <c r="N971" s="135"/>
      <c r="O971" s="135"/>
      <c r="P971" s="135"/>
      <c r="Q971" s="135"/>
      <c r="R971" s="135"/>
      <c r="S971" s="135"/>
      <c r="T971" s="135"/>
      <c r="U971" s="135"/>
      <c r="V971" s="135"/>
      <c r="W971" s="135"/>
      <c r="X971" s="135"/>
      <c r="Y971" s="135"/>
      <c r="Z971" s="135"/>
    </row>
    <row r="972" spans="1:26" ht="15.75" customHeight="1">
      <c r="A972" s="135"/>
      <c r="B972" s="135"/>
      <c r="C972" s="135"/>
      <c r="D972" s="135"/>
      <c r="E972" s="135"/>
      <c r="F972" s="135"/>
      <c r="G972" s="135"/>
      <c r="H972" s="135"/>
      <c r="I972" s="135"/>
      <c r="J972" s="135"/>
      <c r="K972" s="135"/>
      <c r="L972" s="135"/>
      <c r="M972" s="135"/>
      <c r="N972" s="135"/>
      <c r="O972" s="135"/>
      <c r="P972" s="135"/>
      <c r="Q972" s="135"/>
      <c r="R972" s="135"/>
      <c r="S972" s="135"/>
      <c r="T972" s="135"/>
      <c r="U972" s="135"/>
      <c r="V972" s="135"/>
      <c r="W972" s="135"/>
      <c r="X972" s="135"/>
      <c r="Y972" s="135"/>
      <c r="Z972" s="135"/>
    </row>
    <row r="973" spans="1:26" ht="15.75" customHeight="1">
      <c r="A973" s="135"/>
      <c r="B973" s="135"/>
      <c r="C973" s="135"/>
      <c r="D973" s="135"/>
      <c r="E973" s="135"/>
      <c r="F973" s="135"/>
      <c r="G973" s="135"/>
      <c r="H973" s="135"/>
      <c r="I973" s="135"/>
      <c r="J973" s="135"/>
      <c r="K973" s="135"/>
      <c r="L973" s="135"/>
      <c r="M973" s="135"/>
      <c r="N973" s="135"/>
      <c r="O973" s="135"/>
      <c r="P973" s="135"/>
      <c r="Q973" s="135"/>
      <c r="R973" s="135"/>
      <c r="S973" s="135"/>
      <c r="T973" s="135"/>
      <c r="U973" s="135"/>
      <c r="V973" s="135"/>
      <c r="W973" s="135"/>
      <c r="X973" s="135"/>
      <c r="Y973" s="135"/>
      <c r="Z973" s="135"/>
    </row>
    <row r="974" spans="1:26" ht="15.75" customHeight="1">
      <c r="A974" s="135"/>
      <c r="B974" s="135"/>
      <c r="C974" s="135"/>
      <c r="D974" s="135"/>
      <c r="E974" s="135"/>
      <c r="F974" s="135"/>
      <c r="G974" s="135"/>
      <c r="H974" s="135"/>
      <c r="I974" s="135"/>
      <c r="J974" s="135"/>
      <c r="K974" s="135"/>
      <c r="L974" s="135"/>
      <c r="M974" s="135"/>
      <c r="N974" s="135"/>
      <c r="O974" s="135"/>
      <c r="P974" s="135"/>
      <c r="Q974" s="135"/>
      <c r="R974" s="135"/>
      <c r="S974" s="135"/>
      <c r="T974" s="135"/>
      <c r="U974" s="135"/>
      <c r="V974" s="135"/>
      <c r="W974" s="135"/>
      <c r="X974" s="135"/>
      <c r="Y974" s="135"/>
      <c r="Z974" s="135"/>
    </row>
    <row r="975" spans="1:26" ht="15.75" customHeight="1">
      <c r="A975" s="135"/>
      <c r="B975" s="135"/>
      <c r="C975" s="135"/>
      <c r="D975" s="135"/>
      <c r="E975" s="135"/>
      <c r="F975" s="135"/>
      <c r="G975" s="135"/>
      <c r="H975" s="135"/>
      <c r="I975" s="135"/>
      <c r="J975" s="135"/>
      <c r="K975" s="135"/>
      <c r="L975" s="135"/>
      <c r="M975" s="135"/>
      <c r="N975" s="135"/>
      <c r="O975" s="135"/>
      <c r="P975" s="135"/>
      <c r="Q975" s="135"/>
      <c r="R975" s="135"/>
      <c r="S975" s="135"/>
      <c r="T975" s="135"/>
      <c r="U975" s="135"/>
      <c r="V975" s="135"/>
      <c r="W975" s="135"/>
      <c r="X975" s="135"/>
      <c r="Y975" s="135"/>
      <c r="Z975" s="135"/>
    </row>
    <row r="976" spans="1:26" ht="15.75" customHeight="1">
      <c r="A976" s="135"/>
      <c r="B976" s="135"/>
      <c r="C976" s="135"/>
      <c r="D976" s="135"/>
      <c r="E976" s="135"/>
      <c r="F976" s="135"/>
      <c r="G976" s="135"/>
      <c r="H976" s="135"/>
      <c r="I976" s="135"/>
      <c r="J976" s="135"/>
      <c r="K976" s="135"/>
      <c r="L976" s="135"/>
      <c r="M976" s="135"/>
      <c r="N976" s="135"/>
      <c r="O976" s="135"/>
      <c r="P976" s="135"/>
      <c r="Q976" s="135"/>
      <c r="R976" s="135"/>
      <c r="S976" s="135"/>
      <c r="T976" s="135"/>
      <c r="U976" s="135"/>
      <c r="V976" s="135"/>
      <c r="W976" s="135"/>
      <c r="X976" s="135"/>
      <c r="Y976" s="135"/>
      <c r="Z976" s="135"/>
    </row>
    <row r="977" spans="1:26" ht="15.75" customHeight="1">
      <c r="A977" s="135"/>
      <c r="B977" s="135"/>
      <c r="C977" s="135"/>
      <c r="D977" s="135"/>
      <c r="E977" s="135"/>
      <c r="F977" s="135"/>
      <c r="G977" s="135"/>
      <c r="H977" s="135"/>
      <c r="I977" s="135"/>
      <c r="J977" s="135"/>
      <c r="K977" s="135"/>
      <c r="L977" s="135"/>
      <c r="M977" s="135"/>
      <c r="N977" s="135"/>
      <c r="O977" s="135"/>
      <c r="P977" s="135"/>
      <c r="Q977" s="135"/>
      <c r="R977" s="135"/>
      <c r="S977" s="135"/>
      <c r="T977" s="135"/>
      <c r="U977" s="135"/>
      <c r="V977" s="135"/>
      <c r="W977" s="135"/>
      <c r="X977" s="135"/>
      <c r="Y977" s="135"/>
      <c r="Z977" s="135"/>
    </row>
    <row r="978" spans="1:26" ht="15.75" customHeight="1">
      <c r="A978" s="135"/>
      <c r="B978" s="135"/>
      <c r="C978" s="135"/>
      <c r="D978" s="135"/>
      <c r="E978" s="135"/>
      <c r="F978" s="135"/>
      <c r="G978" s="135"/>
      <c r="H978" s="135"/>
      <c r="I978" s="135"/>
      <c r="J978" s="135"/>
      <c r="K978" s="135"/>
      <c r="L978" s="135"/>
      <c r="M978" s="135"/>
      <c r="N978" s="135"/>
      <c r="O978" s="135"/>
      <c r="P978" s="135"/>
      <c r="Q978" s="135"/>
      <c r="R978" s="135"/>
      <c r="S978" s="135"/>
      <c r="T978" s="135"/>
      <c r="U978" s="135"/>
      <c r="V978" s="135"/>
      <c r="W978" s="135"/>
      <c r="X978" s="135"/>
      <c r="Y978" s="135"/>
      <c r="Z978" s="135"/>
    </row>
    <row r="979" spans="1:26" ht="15.75" customHeight="1">
      <c r="A979" s="135"/>
      <c r="B979" s="135"/>
      <c r="C979" s="135"/>
      <c r="D979" s="135"/>
      <c r="E979" s="135"/>
      <c r="F979" s="135"/>
      <c r="G979" s="135"/>
      <c r="H979" s="135"/>
      <c r="I979" s="135"/>
      <c r="J979" s="135"/>
      <c r="K979" s="135"/>
      <c r="L979" s="135"/>
      <c r="M979" s="135"/>
      <c r="N979" s="135"/>
      <c r="O979" s="135"/>
      <c r="P979" s="135"/>
      <c r="Q979" s="135"/>
      <c r="R979" s="135"/>
      <c r="S979" s="135"/>
      <c r="T979" s="135"/>
      <c r="U979" s="135"/>
      <c r="V979" s="135"/>
      <c r="W979" s="135"/>
      <c r="X979" s="135"/>
      <c r="Y979" s="135"/>
      <c r="Z979" s="135"/>
    </row>
    <row r="980" spans="1:26" ht="15.75" customHeight="1">
      <c r="A980" s="135"/>
      <c r="B980" s="135"/>
      <c r="C980" s="135"/>
      <c r="D980" s="135"/>
      <c r="E980" s="135"/>
      <c r="F980" s="135"/>
      <c r="G980" s="135"/>
      <c r="H980" s="135"/>
      <c r="I980" s="135"/>
      <c r="J980" s="135"/>
      <c r="K980" s="135"/>
      <c r="L980" s="135"/>
      <c r="M980" s="135"/>
      <c r="N980" s="135"/>
      <c r="O980" s="135"/>
      <c r="P980" s="135"/>
      <c r="Q980" s="135"/>
      <c r="R980" s="135"/>
      <c r="S980" s="135"/>
      <c r="T980" s="135"/>
      <c r="U980" s="135"/>
      <c r="V980" s="135"/>
      <c r="W980" s="135"/>
      <c r="X980" s="135"/>
      <c r="Y980" s="135"/>
      <c r="Z980" s="135"/>
    </row>
    <row r="981" spans="1:26" ht="15.75" customHeight="1">
      <c r="A981" s="135"/>
      <c r="B981" s="135"/>
      <c r="C981" s="135"/>
      <c r="D981" s="135"/>
      <c r="E981" s="135"/>
      <c r="F981" s="135"/>
      <c r="G981" s="135"/>
      <c r="H981" s="135"/>
      <c r="I981" s="135"/>
      <c r="J981" s="135"/>
      <c r="K981" s="135"/>
      <c r="L981" s="135"/>
      <c r="M981" s="135"/>
      <c r="N981" s="135"/>
      <c r="O981" s="135"/>
      <c r="P981" s="135"/>
      <c r="Q981" s="135"/>
      <c r="R981" s="135"/>
      <c r="S981" s="135"/>
      <c r="T981" s="135"/>
      <c r="U981" s="135"/>
      <c r="V981" s="135"/>
      <c r="W981" s="135"/>
      <c r="X981" s="135"/>
      <c r="Y981" s="135"/>
      <c r="Z981" s="135"/>
    </row>
    <row r="982" spans="1:26" ht="15.75" customHeight="1">
      <c r="A982" s="135"/>
      <c r="B982" s="135"/>
      <c r="C982" s="135"/>
      <c r="D982" s="135"/>
      <c r="E982" s="135"/>
      <c r="F982" s="135"/>
      <c r="G982" s="135"/>
      <c r="H982" s="135"/>
      <c r="I982" s="135"/>
      <c r="J982" s="135"/>
      <c r="K982" s="135"/>
      <c r="L982" s="135"/>
      <c r="M982" s="135"/>
      <c r="N982" s="135"/>
      <c r="O982" s="135"/>
      <c r="P982" s="135"/>
      <c r="Q982" s="135"/>
      <c r="R982" s="135"/>
      <c r="S982" s="135"/>
      <c r="T982" s="135"/>
      <c r="U982" s="135"/>
      <c r="V982" s="135"/>
      <c r="W982" s="135"/>
      <c r="X982" s="135"/>
      <c r="Y982" s="135"/>
      <c r="Z982" s="135"/>
    </row>
    <row r="983" spans="1:26" ht="15.75" customHeight="1">
      <c r="A983" s="135"/>
      <c r="B983" s="135"/>
      <c r="C983" s="135"/>
      <c r="D983" s="135"/>
      <c r="E983" s="135"/>
      <c r="F983" s="135"/>
      <c r="G983" s="135"/>
      <c r="H983" s="135"/>
      <c r="I983" s="135"/>
      <c r="J983" s="135"/>
      <c r="K983" s="135"/>
      <c r="L983" s="135"/>
      <c r="M983" s="135"/>
      <c r="N983" s="135"/>
      <c r="O983" s="135"/>
      <c r="P983" s="135"/>
      <c r="Q983" s="135"/>
      <c r="R983" s="135"/>
      <c r="S983" s="135"/>
      <c r="T983" s="135"/>
      <c r="U983" s="135"/>
      <c r="V983" s="135"/>
      <c r="W983" s="135"/>
      <c r="X983" s="135"/>
      <c r="Y983" s="135"/>
      <c r="Z983" s="135"/>
    </row>
    <row r="984" spans="1:26" ht="15.75" customHeight="1">
      <c r="A984" s="135"/>
      <c r="B984" s="135"/>
      <c r="C984" s="135"/>
      <c r="D984" s="135"/>
      <c r="E984" s="135"/>
      <c r="F984" s="135"/>
      <c r="G984" s="135"/>
      <c r="H984" s="135"/>
      <c r="I984" s="135"/>
      <c r="J984" s="135"/>
      <c r="K984" s="135"/>
      <c r="L984" s="135"/>
      <c r="M984" s="135"/>
      <c r="N984" s="135"/>
      <c r="O984" s="135"/>
      <c r="P984" s="135"/>
      <c r="Q984" s="135"/>
      <c r="R984" s="135"/>
      <c r="S984" s="135"/>
      <c r="T984" s="135"/>
      <c r="U984" s="135"/>
      <c r="V984" s="135"/>
      <c r="W984" s="135"/>
      <c r="X984" s="135"/>
      <c r="Y984" s="135"/>
      <c r="Z984" s="135"/>
    </row>
    <row r="985" spans="1:26" ht="15.75" customHeight="1">
      <c r="A985" s="135"/>
      <c r="B985" s="135"/>
      <c r="C985" s="135"/>
      <c r="D985" s="135"/>
      <c r="E985" s="135"/>
      <c r="F985" s="135"/>
      <c r="G985" s="135"/>
      <c r="H985" s="135"/>
      <c r="I985" s="135"/>
      <c r="J985" s="135"/>
      <c r="K985" s="135"/>
      <c r="L985" s="135"/>
      <c r="M985" s="135"/>
      <c r="N985" s="135"/>
      <c r="O985" s="135"/>
      <c r="P985" s="135"/>
      <c r="Q985" s="135"/>
      <c r="R985" s="135"/>
      <c r="S985" s="135"/>
      <c r="T985" s="135"/>
      <c r="U985" s="135"/>
      <c r="V985" s="135"/>
      <c r="W985" s="135"/>
      <c r="X985" s="135"/>
      <c r="Y985" s="135"/>
      <c r="Z985" s="135"/>
    </row>
    <row r="986" spans="1:26" ht="15.75" customHeight="1">
      <c r="A986" s="135"/>
      <c r="B986" s="135"/>
      <c r="C986" s="135"/>
      <c r="D986" s="135"/>
      <c r="E986" s="135"/>
      <c r="F986" s="135"/>
      <c r="G986" s="135"/>
      <c r="H986" s="135"/>
      <c r="I986" s="135"/>
      <c r="J986" s="135"/>
      <c r="K986" s="135"/>
      <c r="L986" s="135"/>
      <c r="M986" s="135"/>
      <c r="N986" s="135"/>
      <c r="O986" s="135"/>
      <c r="P986" s="135"/>
      <c r="Q986" s="135"/>
      <c r="R986" s="135"/>
      <c r="S986" s="135"/>
      <c r="T986" s="135"/>
      <c r="U986" s="135"/>
      <c r="V986" s="135"/>
      <c r="W986" s="135"/>
      <c r="X986" s="135"/>
      <c r="Y986" s="135"/>
      <c r="Z986" s="135"/>
    </row>
    <row r="987" spans="1:26" ht="15.75" customHeight="1">
      <c r="A987" s="135"/>
      <c r="B987" s="135"/>
      <c r="C987" s="135"/>
      <c r="D987" s="135"/>
      <c r="E987" s="135"/>
      <c r="F987" s="135"/>
      <c r="G987" s="135"/>
      <c r="H987" s="135"/>
      <c r="I987" s="135"/>
      <c r="J987" s="135"/>
      <c r="K987" s="135"/>
      <c r="L987" s="135"/>
      <c r="M987" s="135"/>
      <c r="N987" s="135"/>
      <c r="O987" s="135"/>
      <c r="P987" s="135"/>
      <c r="Q987" s="135"/>
      <c r="R987" s="135"/>
      <c r="S987" s="135"/>
      <c r="T987" s="135"/>
      <c r="U987" s="135"/>
      <c r="V987" s="135"/>
      <c r="W987" s="135"/>
      <c r="X987" s="135"/>
      <c r="Y987" s="135"/>
      <c r="Z987" s="135"/>
    </row>
    <row r="988" spans="1:26" ht="15.75" customHeight="1">
      <c r="A988" s="135"/>
      <c r="B988" s="135"/>
      <c r="C988" s="135"/>
      <c r="D988" s="135"/>
      <c r="E988" s="135"/>
      <c r="F988" s="135"/>
      <c r="G988" s="135"/>
      <c r="H988" s="135"/>
      <c r="I988" s="135"/>
      <c r="J988" s="135"/>
      <c r="K988" s="135"/>
      <c r="L988" s="135"/>
      <c r="M988" s="135"/>
      <c r="N988" s="135"/>
      <c r="O988" s="135"/>
      <c r="P988" s="135"/>
      <c r="Q988" s="135"/>
      <c r="R988" s="135"/>
      <c r="S988" s="135"/>
      <c r="T988" s="135"/>
      <c r="U988" s="135"/>
      <c r="V988" s="135"/>
      <c r="W988" s="135"/>
      <c r="X988" s="135"/>
      <c r="Y988" s="135"/>
      <c r="Z988" s="135"/>
    </row>
    <row r="989" spans="1:26" ht="15.75" customHeight="1">
      <c r="A989" s="135"/>
      <c r="B989" s="135"/>
      <c r="C989" s="135"/>
      <c r="D989" s="135"/>
      <c r="E989" s="135"/>
      <c r="F989" s="135"/>
      <c r="G989" s="135"/>
      <c r="H989" s="135"/>
      <c r="I989" s="135"/>
      <c r="J989" s="135"/>
      <c r="K989" s="135"/>
      <c r="L989" s="135"/>
      <c r="M989" s="135"/>
      <c r="N989" s="135"/>
      <c r="O989" s="135"/>
      <c r="P989" s="135"/>
      <c r="Q989" s="135"/>
      <c r="R989" s="135"/>
      <c r="S989" s="135"/>
      <c r="T989" s="135"/>
      <c r="U989" s="135"/>
      <c r="V989" s="135"/>
      <c r="W989" s="135"/>
      <c r="X989" s="135"/>
      <c r="Y989" s="135"/>
      <c r="Z989" s="135"/>
    </row>
    <row r="990" spans="1:26" ht="15.75" customHeight="1">
      <c r="A990" s="135"/>
      <c r="B990" s="135"/>
      <c r="C990" s="135"/>
      <c r="D990" s="135"/>
      <c r="E990" s="135"/>
      <c r="F990" s="135"/>
      <c r="G990" s="135"/>
      <c r="H990" s="135"/>
      <c r="I990" s="135"/>
      <c r="J990" s="135"/>
      <c r="K990" s="135"/>
      <c r="L990" s="135"/>
      <c r="M990" s="135"/>
      <c r="N990" s="135"/>
      <c r="O990" s="135"/>
      <c r="P990" s="135"/>
      <c r="Q990" s="135"/>
      <c r="R990" s="135"/>
      <c r="S990" s="135"/>
      <c r="T990" s="135"/>
      <c r="U990" s="135"/>
      <c r="V990" s="135"/>
      <c r="W990" s="135"/>
      <c r="X990" s="135"/>
      <c r="Y990" s="135"/>
      <c r="Z990" s="135"/>
    </row>
    <row r="991" spans="1:26" ht="15.75" customHeight="1">
      <c r="A991" s="135"/>
      <c r="B991" s="135"/>
      <c r="C991" s="135"/>
      <c r="D991" s="135"/>
      <c r="E991" s="135"/>
      <c r="F991" s="135"/>
      <c r="G991" s="135"/>
      <c r="H991" s="135"/>
      <c r="I991" s="135"/>
      <c r="J991" s="135"/>
      <c r="K991" s="135"/>
      <c r="L991" s="135"/>
      <c r="M991" s="135"/>
      <c r="N991" s="135"/>
      <c r="O991" s="135"/>
      <c r="P991" s="135"/>
      <c r="Q991" s="135"/>
      <c r="R991" s="135"/>
      <c r="S991" s="135"/>
      <c r="T991" s="135"/>
      <c r="U991" s="135"/>
      <c r="V991" s="135"/>
      <c r="W991" s="135"/>
      <c r="X991" s="135"/>
      <c r="Y991" s="135"/>
      <c r="Z991" s="135"/>
    </row>
    <row r="992" spans="1:26" ht="15.75" customHeight="1">
      <c r="A992" s="135"/>
      <c r="B992" s="135"/>
      <c r="C992" s="135"/>
      <c r="D992" s="135"/>
      <c r="E992" s="135"/>
      <c r="F992" s="135"/>
      <c r="G992" s="135"/>
      <c r="H992" s="135"/>
      <c r="I992" s="135"/>
      <c r="J992" s="135"/>
      <c r="K992" s="135"/>
      <c r="L992" s="135"/>
      <c r="M992" s="135"/>
      <c r="N992" s="135"/>
      <c r="O992" s="135"/>
      <c r="P992" s="135"/>
      <c r="Q992" s="135"/>
      <c r="R992" s="135"/>
      <c r="S992" s="135"/>
      <c r="T992" s="135"/>
      <c r="U992" s="135"/>
      <c r="V992" s="135"/>
      <c r="W992" s="135"/>
      <c r="X992" s="135"/>
      <c r="Y992" s="135"/>
      <c r="Z992" s="135"/>
    </row>
    <row r="993" spans="1:26" ht="15.75" customHeight="1">
      <c r="A993" s="135"/>
      <c r="B993" s="135"/>
      <c r="C993" s="135"/>
      <c r="D993" s="135"/>
      <c r="E993" s="135"/>
      <c r="F993" s="135"/>
      <c r="G993" s="135"/>
      <c r="H993" s="135"/>
      <c r="I993" s="135"/>
      <c r="J993" s="135"/>
      <c r="K993" s="135"/>
      <c r="L993" s="135"/>
      <c r="M993" s="135"/>
      <c r="N993" s="135"/>
      <c r="O993" s="135"/>
      <c r="P993" s="135"/>
      <c r="Q993" s="135"/>
      <c r="R993" s="135"/>
      <c r="S993" s="135"/>
      <c r="T993" s="135"/>
      <c r="U993" s="135"/>
      <c r="V993" s="135"/>
      <c r="W993" s="135"/>
      <c r="X993" s="135"/>
      <c r="Y993" s="135"/>
      <c r="Z993" s="135"/>
    </row>
    <row r="994" spans="1:26" ht="15.75" customHeight="1">
      <c r="A994" s="135"/>
      <c r="B994" s="135"/>
      <c r="C994" s="135"/>
      <c r="D994" s="135"/>
      <c r="E994" s="135"/>
      <c r="F994" s="135"/>
      <c r="G994" s="135"/>
      <c r="H994" s="135"/>
      <c r="I994" s="135"/>
      <c r="J994" s="135"/>
      <c r="K994" s="135"/>
      <c r="L994" s="135"/>
      <c r="M994" s="135"/>
      <c r="N994" s="135"/>
      <c r="O994" s="135"/>
      <c r="P994" s="135"/>
      <c r="Q994" s="135"/>
      <c r="R994" s="135"/>
      <c r="S994" s="135"/>
      <c r="T994" s="135"/>
      <c r="U994" s="135"/>
      <c r="V994" s="135"/>
      <c r="W994" s="135"/>
      <c r="X994" s="135"/>
      <c r="Y994" s="135"/>
      <c r="Z994" s="135"/>
    </row>
    <row r="995" spans="1:26" ht="15.75" customHeight="1">
      <c r="A995" s="135"/>
      <c r="B995" s="135"/>
      <c r="C995" s="135"/>
      <c r="D995" s="135"/>
      <c r="E995" s="135"/>
      <c r="F995" s="135"/>
      <c r="G995" s="135"/>
      <c r="H995" s="135"/>
      <c r="I995" s="135"/>
      <c r="J995" s="135"/>
      <c r="K995" s="135"/>
      <c r="L995" s="135"/>
      <c r="M995" s="135"/>
      <c r="N995" s="135"/>
      <c r="O995" s="135"/>
      <c r="P995" s="135"/>
      <c r="Q995" s="135"/>
      <c r="R995" s="135"/>
      <c r="S995" s="135"/>
      <c r="T995" s="135"/>
      <c r="U995" s="135"/>
      <c r="V995" s="135"/>
      <c r="W995" s="135"/>
      <c r="X995" s="135"/>
      <c r="Y995" s="135"/>
      <c r="Z995" s="135"/>
    </row>
    <row r="996" spans="1:26" ht="15.75" customHeight="1">
      <c r="A996" s="135"/>
      <c r="B996" s="135"/>
      <c r="C996" s="135"/>
      <c r="D996" s="135"/>
      <c r="E996" s="135"/>
      <c r="F996" s="135"/>
      <c r="G996" s="135"/>
      <c r="H996" s="135"/>
      <c r="I996" s="135"/>
      <c r="J996" s="135"/>
      <c r="K996" s="135"/>
      <c r="L996" s="135"/>
      <c r="M996" s="135"/>
      <c r="N996" s="135"/>
      <c r="O996" s="135"/>
      <c r="P996" s="135"/>
      <c r="Q996" s="135"/>
      <c r="R996" s="135"/>
      <c r="S996" s="135"/>
      <c r="T996" s="135"/>
      <c r="U996" s="135"/>
      <c r="V996" s="135"/>
      <c r="W996" s="135"/>
      <c r="X996" s="135"/>
      <c r="Y996" s="135"/>
      <c r="Z996" s="135"/>
    </row>
    <row r="997" spans="1:26" ht="15.75" customHeight="1">
      <c r="A997" s="135"/>
      <c r="B997" s="135"/>
      <c r="C997" s="135"/>
      <c r="D997" s="135"/>
      <c r="E997" s="135"/>
      <c r="F997" s="135"/>
      <c r="G997" s="135"/>
      <c r="H997" s="135"/>
      <c r="I997" s="135"/>
      <c r="J997" s="135"/>
      <c r="K997" s="135"/>
      <c r="L997" s="135"/>
      <c r="M997" s="135"/>
      <c r="N997" s="135"/>
      <c r="O997" s="135"/>
      <c r="P997" s="135"/>
      <c r="Q997" s="135"/>
      <c r="R997" s="135"/>
      <c r="S997" s="135"/>
      <c r="T997" s="135"/>
      <c r="U997" s="135"/>
      <c r="V997" s="135"/>
      <c r="W997" s="135"/>
      <c r="X997" s="135"/>
      <c r="Y997" s="135"/>
      <c r="Z997" s="135"/>
    </row>
    <row r="998" spans="1:26" ht="15.75" customHeight="1">
      <c r="A998" s="135"/>
      <c r="B998" s="135"/>
      <c r="C998" s="135"/>
      <c r="D998" s="135"/>
      <c r="E998" s="135"/>
      <c r="F998" s="135"/>
      <c r="G998" s="135"/>
      <c r="H998" s="135"/>
      <c r="I998" s="135"/>
      <c r="J998" s="135"/>
      <c r="K998" s="135"/>
      <c r="L998" s="135"/>
      <c r="M998" s="135"/>
      <c r="N998" s="135"/>
      <c r="O998" s="135"/>
      <c r="P998" s="135"/>
      <c r="Q998" s="135"/>
      <c r="R998" s="135"/>
      <c r="S998" s="135"/>
      <c r="T998" s="135"/>
      <c r="U998" s="135"/>
      <c r="V998" s="135"/>
      <c r="W998" s="135"/>
      <c r="X998" s="135"/>
      <c r="Y998" s="135"/>
      <c r="Z998" s="135"/>
    </row>
    <row r="999" spans="1:26" ht="15.75" customHeight="1">
      <c r="A999" s="135"/>
      <c r="B999" s="135"/>
      <c r="C999" s="135"/>
      <c r="D999" s="135"/>
      <c r="E999" s="135"/>
      <c r="F999" s="135"/>
      <c r="G999" s="135"/>
      <c r="H999" s="135"/>
      <c r="I999" s="135"/>
      <c r="J999" s="135"/>
      <c r="K999" s="135"/>
      <c r="L999" s="135"/>
      <c r="M999" s="135"/>
      <c r="N999" s="135"/>
      <c r="O999" s="135"/>
      <c r="P999" s="135"/>
      <c r="Q999" s="135"/>
      <c r="R999" s="135"/>
      <c r="S999" s="135"/>
      <c r="T999" s="135"/>
      <c r="U999" s="135"/>
      <c r="V999" s="135"/>
      <c r="W999" s="135"/>
      <c r="X999" s="135"/>
      <c r="Y999" s="135"/>
      <c r="Z999" s="135"/>
    </row>
    <row r="1000" spans="1:26" ht="15.75" customHeight="1">
      <c r="A1000" s="135"/>
      <c r="B1000" s="135"/>
      <c r="C1000" s="135"/>
      <c r="D1000" s="135"/>
      <c r="E1000" s="135"/>
      <c r="F1000" s="135"/>
      <c r="G1000" s="135"/>
      <c r="H1000" s="135"/>
      <c r="I1000" s="135"/>
      <c r="J1000" s="135"/>
      <c r="K1000" s="135"/>
      <c r="L1000" s="135"/>
      <c r="M1000" s="135"/>
      <c r="N1000" s="135"/>
      <c r="O1000" s="135"/>
      <c r="P1000" s="135"/>
      <c r="Q1000" s="135"/>
      <c r="R1000" s="135"/>
      <c r="S1000" s="135"/>
      <c r="T1000" s="135"/>
      <c r="U1000" s="135"/>
      <c r="V1000" s="135"/>
      <c r="W1000" s="135"/>
      <c r="X1000" s="135"/>
      <c r="Y1000" s="135"/>
      <c r="Z1000" s="135"/>
    </row>
  </sheetData>
  <hyperlinks>
    <hyperlink ref="E54" r:id="rId1"/>
    <hyperlink ref="F69" r:id="rId2"/>
    <hyperlink ref="F71" r:id="rId3"/>
    <hyperlink ref="F73" r:id="rId4"/>
    <hyperlink ref="F130" r:id="rId5"/>
    <hyperlink ref="F132" r:id="rId6"/>
    <hyperlink ref="F275" r:id="rId7"/>
    <hyperlink ref="E362" r:id="rId8" location="/company/C08D382221264D7BB77C93A9C3C99ECB/101"/>
    <hyperlink ref="E363" r:id="rId9" location="/company/27A8E40297EE44828601DD05F07FEB9E/101"/>
    <hyperlink ref="E364" r:id="rId10" location="/company/87D0E8B16BFA4DB289380DA2BF4D600D/101"/>
    <hyperlink ref="E365" r:id="rId11" location="/company/33494A9B26A0466EA522D0D48CF270CC/101"/>
    <hyperlink ref="E366" r:id="rId12" location="/company/CB44CCCD9B964E1BAD0AACA0783CB422/101"/>
    <hyperlink ref="E367" r:id="rId13" location="/company/98609F514FA348A4AD3907D652FB4B66/101"/>
    <hyperlink ref="E368" r:id="rId14" location="/company/8026875837DD4627980EE0654B1AFB27/101"/>
    <hyperlink ref="E369" r:id="rId15" location="/company/E86F675140A84C1FBD5D74733A16D179/101"/>
    <hyperlink ref="E370" r:id="rId16" location="/company/9B168CFB0B7D453691FA569A18AC1D7D/101"/>
    <hyperlink ref="E371" r:id="rId17" location="/company/0DC0376A121A4437B6BA4BE828D6760B/101"/>
    <hyperlink ref="E372" r:id="rId18" location="/company/C291A6E7ABB145BBBC6D1A72651BF377/101"/>
    <hyperlink ref="E373" r:id="rId19" location="/company/336CA80B7D924DADA12E3E3895816231/101"/>
    <hyperlink ref="E374" r:id="rId20" location="/company/6FE7DD2A6FEB464881B1C4F19AF4B66B/101"/>
    <hyperlink ref="E375" r:id="rId21" location="/company/0490D1E4E22E465980830B3AAF6AA1FF/101"/>
    <hyperlink ref="E376" r:id="rId22" location="/company/71CCBBF411E748EEB2745697A2DD6A27/101"/>
    <hyperlink ref="E377" r:id="rId23" location="/company/9296E765FF954B6C89E5CD8032C16515/101"/>
    <hyperlink ref="E378" r:id="rId24" location="/company/07E1D730F6DE4415A633C1BBA3D94773/101"/>
    <hyperlink ref="E379" r:id="rId25" location="/company/964173CADDBC449B80A47E08062A4862/101"/>
    <hyperlink ref="E380" r:id="rId26" location="/company/36BDD4BE00324706B3940D80D8AA50F5/101"/>
    <hyperlink ref="E381" r:id="rId27" location="/company/6968754B68AF4085BC84AACB7ECA6728/101"/>
    <hyperlink ref="E382" r:id="rId28" location="/company/60276E489ED340F69B6F0A4C41BAC100/101"/>
    <hyperlink ref="E383" r:id="rId29" location="/company/29EB8926517B4245966CC0CE38B6E473/101"/>
    <hyperlink ref="E384" r:id="rId30" location="/company/C81C7565FC21496A9531842CA6988571/101"/>
    <hyperlink ref="E385" r:id="rId31" location="/company/F83172E50AA94FCBA27AD5FC8393376B/101"/>
    <hyperlink ref="E386" r:id="rId32" location="/company/A0BDFDA4728C4BC29C3B43348A9D3D0E/101"/>
    <hyperlink ref="E387" r:id="rId33" location="/company/5B9D87AE9479407E9537D256CF0D849D/101"/>
    <hyperlink ref="E388" r:id="rId34" location="/company/057013352C0944BEA2891F938A342B2F/101"/>
    <hyperlink ref="E389" r:id="rId35" location="/company/3D633610493A4C43852A6DC3A27A4D6C/101"/>
    <hyperlink ref="E390" r:id="rId36" location="/company/D8970626047549C3A8C728EE10936850/101"/>
    <hyperlink ref="E391" r:id="rId37" location="/company/D8C6524591444AF6B698D4085AFF1658/101"/>
    <hyperlink ref="E392" r:id="rId38" location="/company/E71511B117D2464487B721831C30095D/101"/>
    <hyperlink ref="E393" r:id="rId39" location="/company/6528FFD9A76D4E02B6359120835E4F4A/101"/>
    <hyperlink ref="E394" r:id="rId40" location="/company/78A7BBF4678D4D66AF2AA0763624ED9C/101"/>
    <hyperlink ref="E396" r:id="rId41" location="/company/BC567ACCF7E54AAEB9AC32BF7B696CB0/101"/>
    <hyperlink ref="E397" r:id="rId42" location="/company/A748E3169AC143C2A90A859566B0A103/101"/>
    <hyperlink ref="E398" r:id="rId43" location="/company/A3A8AD99BD0341398EC29B13B0259CCF/101"/>
    <hyperlink ref="E399" r:id="rId44" location="/company/DD2AE2AB68B34E25A687A3650736BEA1/101"/>
    <hyperlink ref="E400" r:id="rId45" location="/company/82076F46B19C47138124AD874831C261/101"/>
    <hyperlink ref="E401" r:id="rId46" location="/company/0B7969A32B574F889F99DC9A4B6E98B0/101"/>
    <hyperlink ref="E402" r:id="rId47" location="/company/6B4E7F87772B4E6EA137478EC56820B5/101"/>
    <hyperlink ref="E403" r:id="rId48" location="/company/88E7A7463BD14FB5910D4AA31634AD32/101"/>
    <hyperlink ref="E404" r:id="rId49" location="/company/6060667518A346299198D6C097821F9C/101"/>
    <hyperlink ref="E405" r:id="rId50" location="/company/5295287EC8674BF2801ED2F2E0BF28F8/101"/>
    <hyperlink ref="E406" r:id="rId51" location="/company/4F277681507E4AF7B9D62C817456D7CE/101"/>
    <hyperlink ref="E407" r:id="rId52" location="/company/999B19F1E1634E0AB1957A8E447AF5E4/101"/>
    <hyperlink ref="E409" r:id="rId53" location="/company/C1ADA27B8A074EACAB098B124FDB9262/101"/>
    <hyperlink ref="E410" r:id="rId54" location="/company/E4F3F06A06024E89B291044FBAD8FD1E/101"/>
    <hyperlink ref="E411" r:id="rId55" location="/company/39D89B6BCF0B440DA84CF1168DC7DCD3/101"/>
    <hyperlink ref="E412" r:id="rId56" location="/company/4ABE8B4DF23848B4883AC192A00DA5B6/101"/>
    <hyperlink ref="E413" r:id="rId57" location="/company/55E636EA84664BB7AD2DDA7C691F0657/101"/>
    <hyperlink ref="E414" r:id="rId58" location="/company/850B72F0BA4A4435B5110C1351A2159F/101"/>
    <hyperlink ref="E415" r:id="rId59" location="/company/DCBC7972175A4F63BF7BE693B9BFD2C2/101"/>
    <hyperlink ref="E417" r:id="rId60" location="/company/71F705ADA9F1442190B5EF7B502DB585/101"/>
    <hyperlink ref="E418" r:id="rId61" location="/company/42421AD2AD474439A61FA8206361C9DD/101"/>
    <hyperlink ref="E420" r:id="rId62" location="/company/0402D99EBFAE4966BD4DEB5454C3450E/101"/>
    <hyperlink ref="E421" r:id="rId63" location="/company/30D0B2CD743046F1925A4FB07D6CC49C/101"/>
    <hyperlink ref="E422" r:id="rId64" location="/company/9FBDD9C711964C99B6699762372276D9/101"/>
    <hyperlink ref="E423" r:id="rId65" location="/company/20FA1529D0D7471C9C0A40168396B141/101"/>
    <hyperlink ref="E424" r:id="rId66" location="/company/E3AAC92A522B441AAAEDAD228B57395F/101"/>
    <hyperlink ref="E425" r:id="rId67" location="/company/CB7601897A0C4AA4B562FCCDE0FDE7A4/101"/>
    <hyperlink ref="E426" r:id="rId68" location="/company/874EA465ADDE47B6AD9C19242741FD0D/101"/>
    <hyperlink ref="E427" r:id="rId69" location="/company/84194C48978C4BB4A57460BE73271018/101"/>
    <hyperlink ref="E428" r:id="rId70" location="/company/4462044769034B2FAC379E887FADE518/101"/>
    <hyperlink ref="E429" r:id="rId71" location="/company/E546A1666C4B48E8A190A77031CCA121/101"/>
    <hyperlink ref="E431" r:id="rId72" location="/company/F89AB7579F25411AAA772F4F28F0E861/101"/>
    <hyperlink ref="E432" r:id="rId73" location="/company/33010575EB8D4DD4A4D0C1D2409A09B2/101"/>
    <hyperlink ref="E433" r:id="rId74" location="/company/92D1FAB20945484483E9A38F7ACB05F2/101"/>
    <hyperlink ref="E434" r:id="rId75" location="/company/BAE5EEF003AF4AE7B20CA4FDA7581F2F/101"/>
    <hyperlink ref="E435" r:id="rId76" location="/company/30EF7F4F59DA4E3DB64D941CF72433C1/101"/>
    <hyperlink ref="E436" r:id="rId77" location="/company/D8F51CC2876645988AD3413916202DBD/101"/>
    <hyperlink ref="E437" r:id="rId78" location="/company/07D587012DB9464C862AA68887D67E3A/101"/>
    <hyperlink ref="E438" r:id="rId79" location="/company/B9C729FF65A441129B51A37750BAE31B/101"/>
    <hyperlink ref="E439" r:id="rId80" location="/company/0B05D1FD28DB4952B29D0624AD4C10EC/101"/>
    <hyperlink ref="E440" r:id="rId81" location="/company/A0C79A2738D74B84AABF5C1830575C9D/101"/>
    <hyperlink ref="E442" r:id="rId82" location="/company/A93D078D728849138E10B34AFF7B0F31/101"/>
    <hyperlink ref="E443" r:id="rId83" location="/company/2E9535B945014FA09DB73647AE3DDC00/101"/>
    <hyperlink ref="E444" r:id="rId84" location="/company/6DFD9ED2B5354899B5DA10C979DEB55C/101"/>
    <hyperlink ref="E445" r:id="rId85" location="/company/EF045BB50FC54DD39946DF9FA2D55022/101"/>
    <hyperlink ref="E446" r:id="rId86" location="/company/5B5C83C51C974D4C857DDCC3E474B75E/101"/>
    <hyperlink ref="E447" r:id="rId87" location="/company/54E5B888BBF240BB96132450B1F1272B/101"/>
    <hyperlink ref="E448" r:id="rId88" location="/company/829FCE2DD2484727A448855803259F26/101"/>
    <hyperlink ref="E449" r:id="rId89" location="/company/B492BE2FB2C141C79B0C5BFA2897259F/101"/>
    <hyperlink ref="E450" r:id="rId90" location="/company/8AA7A77E6E2B47049842B65FAFE7A9FE/101"/>
    <hyperlink ref="E451" r:id="rId91" location="/company/7092327F25D549C69CAE6D2D445BE0C1/101"/>
    <hyperlink ref="E452" r:id="rId92" location="/company/47A46194D22C49CC9829391D34355B87/101"/>
    <hyperlink ref="E454" r:id="rId93" location="/company/F6711877DA4F4898BC7F185606A16A0B/101"/>
    <hyperlink ref="E455" r:id="rId94" location="/company/3203FA18A9374948AB075C7B9D3561D6/101"/>
    <hyperlink ref="E456" r:id="rId95" location="/company/F302321840ED484080CD5D672C30A59F/101"/>
    <hyperlink ref="E457" r:id="rId96" location="/company/F549001A431540E7BC3EE256C67ABC3E/101"/>
    <hyperlink ref="E458" r:id="rId97" location="/company/3BD7177BBF524EE69131469B9C14DBE4/101"/>
    <hyperlink ref="E459" r:id="rId98" location="/company/51D52F78C1CC45D8AB1A97833CCA357B/101"/>
    <hyperlink ref="E460" r:id="rId99" location="/company/10B72B62933D437288B246D525495A51/101"/>
    <hyperlink ref="E461" r:id="rId100" location="/company/95F694692142475796E6BB2A7614E76A/101"/>
    <hyperlink ref="E462" r:id="rId101" location="/company/9AF41AF7220E40B1A9A5FF75F905C62E/101"/>
    <hyperlink ref="E463" r:id="rId102" location="/company/8B4C72A1C33B4B01A0EFD9CC52929464/101"/>
    <hyperlink ref="E464" r:id="rId103" location="/company/9211AAD51F084BA78D7C887F13BBA3FF/101"/>
    <hyperlink ref="E466" r:id="rId104" location="/company/D6D691E28908487AA28E87B549DACDDC/101"/>
    <hyperlink ref="E468" r:id="rId105" location="/company/C75D858F901440C0B9CD2AB0640D1FFA/101"/>
    <hyperlink ref="E469" r:id="rId106" location="/company/B3DCB42A215E44EA95DC59B4DFB60AEF/101"/>
    <hyperlink ref="E470" r:id="rId107" location="/company/35221408823A4C2BBC5FCB2EA3454F16/101"/>
    <hyperlink ref="E471" r:id="rId108" location="/company/0CB1A5064E62417F94C79204CCECB5A6/101"/>
    <hyperlink ref="E472" r:id="rId109" location="/company/76E0C0CEE7504C5E846D87388B926DFA/101"/>
    <hyperlink ref="E473" r:id="rId110" location="/company/18C9113C3F714154864380C8122E75AE/101"/>
    <hyperlink ref="E474" r:id="rId111" location="/company/690DF5EC3E324441B792FF12F581FD54/101"/>
    <hyperlink ref="E475" r:id="rId112" location="/company/8EE066D5A551477FAFA7F51BA7A33507/101"/>
    <hyperlink ref="E477" r:id="rId113" location="/company/92C3C40131004EF8887E961DE9BB9C71/101"/>
    <hyperlink ref="E478" r:id="rId114" location="/company/C4E8FCC0118D46E884831A8BD94C16AB/101"/>
    <hyperlink ref="E479" r:id="rId115" location="/company/ED74AC71148D4220820061DE7AA85482/101"/>
    <hyperlink ref="E480" r:id="rId116" location="/company/61CC7663030243A787D7418CC7FA6855/101"/>
    <hyperlink ref="E481" r:id="rId117" location="/company/033A2943E346425482FFF3F51D69C288/101"/>
    <hyperlink ref="E482" r:id="rId118" location="/company/F4BBB6B059B5476FA6AA5AE708B384E1/101"/>
  </hyperlinks>
  <pageMargins left="0.7" right="0.7" top="0.75" bottom="0.75" header="0.3" footer="0.3"/>
</worksheet>
</file>

<file path=xl/worksheets/sheet11.xml><?xml version="1.0" encoding="utf-8"?>
<worksheet xmlns="http://schemas.openxmlformats.org/spreadsheetml/2006/main" xmlns:r="http://schemas.openxmlformats.org/officeDocument/2006/relationships">
  <sheetPr>
    <outlinePr summaryBelow="0" summaryRight="0"/>
  </sheetPr>
  <dimension ref="A1:Z1000"/>
  <sheetViews>
    <sheetView workbookViewId="0"/>
  </sheetViews>
  <sheetFormatPr defaultColWidth="14.44140625" defaultRowHeight="15.75" customHeight="1"/>
  <cols>
    <col min="1" max="1" width="7.5546875" customWidth="1"/>
    <col min="2" max="2" width="8.88671875" customWidth="1"/>
    <col min="3" max="3" width="47.44140625" customWidth="1"/>
    <col min="14" max="14" width="51.33203125" customWidth="1"/>
  </cols>
  <sheetData>
    <row r="1" spans="1:26" ht="15.75" customHeight="1">
      <c r="A1" s="216"/>
      <c r="B1" s="217"/>
      <c r="C1" s="217"/>
      <c r="D1" s="217"/>
      <c r="E1" s="217"/>
      <c r="F1" s="217"/>
      <c r="G1" s="217"/>
      <c r="H1" s="217"/>
      <c r="I1" s="217"/>
      <c r="J1" s="217"/>
      <c r="K1" s="217"/>
      <c r="L1" s="217"/>
      <c r="M1" s="217"/>
      <c r="N1" s="217"/>
      <c r="O1" s="217"/>
      <c r="P1" s="217"/>
      <c r="Q1" s="217"/>
      <c r="R1" s="217"/>
      <c r="S1" s="217"/>
      <c r="T1" s="217"/>
      <c r="U1" s="217"/>
      <c r="V1" s="217"/>
      <c r="W1" s="217"/>
      <c r="X1" s="217"/>
      <c r="Y1" s="217"/>
      <c r="Z1" s="217"/>
    </row>
    <row r="2" spans="1:26" ht="15.75" customHeight="1">
      <c r="A2" s="892" t="s">
        <v>3400</v>
      </c>
      <c r="B2" s="858"/>
      <c r="C2" s="858"/>
      <c r="D2" s="858"/>
      <c r="E2" s="858"/>
      <c r="F2" s="858"/>
      <c r="G2" s="858"/>
      <c r="H2" s="858"/>
      <c r="I2" s="858"/>
      <c r="J2" s="858"/>
      <c r="K2" s="858"/>
      <c r="L2" s="858"/>
      <c r="M2" s="858"/>
      <c r="N2" s="856"/>
      <c r="O2" s="217"/>
      <c r="P2" s="217"/>
      <c r="Q2" s="217"/>
      <c r="R2" s="217"/>
      <c r="S2" s="217"/>
      <c r="T2" s="217"/>
      <c r="U2" s="217"/>
      <c r="V2" s="217"/>
      <c r="W2" s="217"/>
      <c r="X2" s="217"/>
      <c r="Y2" s="217"/>
      <c r="Z2" s="217"/>
    </row>
    <row r="3" spans="1:26" ht="15.75" customHeight="1">
      <c r="A3" s="891" t="s">
        <v>4</v>
      </c>
      <c r="B3" s="891" t="s">
        <v>19</v>
      </c>
      <c r="C3" s="891" t="s">
        <v>65</v>
      </c>
      <c r="D3" s="891" t="s">
        <v>66</v>
      </c>
      <c r="E3" s="891" t="s">
        <v>321</v>
      </c>
      <c r="F3" s="891" t="s">
        <v>67</v>
      </c>
      <c r="G3" s="891" t="s">
        <v>409</v>
      </c>
      <c r="H3" s="891" t="s">
        <v>410</v>
      </c>
      <c r="I3" s="891" t="s">
        <v>411</v>
      </c>
      <c r="J3" s="893" t="s">
        <v>322</v>
      </c>
      <c r="K3" s="856"/>
      <c r="L3" s="893" t="s">
        <v>412</v>
      </c>
      <c r="M3" s="856"/>
      <c r="N3" s="891" t="s">
        <v>2</v>
      </c>
      <c r="O3" s="217"/>
      <c r="P3" s="217"/>
      <c r="Q3" s="217"/>
      <c r="R3" s="217"/>
      <c r="S3" s="217"/>
      <c r="T3" s="217"/>
      <c r="U3" s="217"/>
      <c r="V3" s="217"/>
      <c r="W3" s="217"/>
      <c r="X3" s="217"/>
      <c r="Y3" s="217"/>
      <c r="Z3" s="217"/>
    </row>
    <row r="4" spans="1:26" ht="15.75" customHeight="1">
      <c r="A4" s="854"/>
      <c r="B4" s="854"/>
      <c r="C4" s="854"/>
      <c r="D4" s="854"/>
      <c r="E4" s="854"/>
      <c r="F4" s="854"/>
      <c r="G4" s="854"/>
      <c r="H4" s="854"/>
      <c r="I4" s="854"/>
      <c r="J4" s="371" t="s">
        <v>323</v>
      </c>
      <c r="K4" s="371" t="s">
        <v>2534</v>
      </c>
      <c r="L4" s="371" t="s">
        <v>323</v>
      </c>
      <c r="M4" s="371" t="s">
        <v>2534</v>
      </c>
      <c r="N4" s="854"/>
      <c r="O4" s="217"/>
      <c r="P4" s="217"/>
      <c r="Q4" s="217"/>
      <c r="R4" s="217"/>
      <c r="S4" s="217"/>
      <c r="T4" s="217"/>
      <c r="U4" s="217"/>
      <c r="V4" s="217"/>
      <c r="W4" s="217"/>
      <c r="X4" s="217"/>
      <c r="Y4" s="217"/>
      <c r="Z4" s="217"/>
    </row>
    <row r="5" spans="1:26" ht="15.75" customHeight="1">
      <c r="A5" s="372">
        <v>1</v>
      </c>
      <c r="B5" s="371" t="s">
        <v>3401</v>
      </c>
      <c r="C5" s="371" t="s">
        <v>3402</v>
      </c>
      <c r="D5" s="371" t="s">
        <v>3403</v>
      </c>
      <c r="E5" s="371" t="s">
        <v>3404</v>
      </c>
      <c r="F5" s="371">
        <v>0</v>
      </c>
      <c r="G5" s="371">
        <v>0</v>
      </c>
      <c r="H5" s="371">
        <v>0</v>
      </c>
      <c r="I5" s="371">
        <v>0</v>
      </c>
      <c r="J5" s="371">
        <v>0</v>
      </c>
      <c r="K5" s="371">
        <v>0</v>
      </c>
      <c r="L5" s="371">
        <v>0</v>
      </c>
      <c r="M5" s="371">
        <v>0</v>
      </c>
      <c r="N5" s="373" t="s">
        <v>3405</v>
      </c>
      <c r="O5" s="217"/>
      <c r="P5" s="217"/>
      <c r="Q5" s="217"/>
      <c r="R5" s="217"/>
      <c r="S5" s="217"/>
      <c r="T5" s="217"/>
      <c r="U5" s="217"/>
      <c r="V5" s="217"/>
      <c r="W5" s="217"/>
      <c r="X5" s="217"/>
      <c r="Y5" s="217"/>
      <c r="Z5" s="217"/>
    </row>
    <row r="6" spans="1:26" ht="15.75" customHeight="1">
      <c r="A6" s="372">
        <v>2</v>
      </c>
      <c r="B6" s="371" t="s">
        <v>3401</v>
      </c>
      <c r="C6" s="371" t="s">
        <v>3406</v>
      </c>
      <c r="D6" s="371" t="s">
        <v>3407</v>
      </c>
      <c r="E6" s="371" t="s">
        <v>3404</v>
      </c>
      <c r="F6" s="371">
        <v>0</v>
      </c>
      <c r="G6" s="371">
        <v>0</v>
      </c>
      <c r="H6" s="371">
        <v>0</v>
      </c>
      <c r="I6" s="371">
        <v>0</v>
      </c>
      <c r="J6" s="371">
        <v>0</v>
      </c>
      <c r="K6" s="371">
        <v>0</v>
      </c>
      <c r="L6" s="371">
        <v>0</v>
      </c>
      <c r="M6" s="371">
        <v>0</v>
      </c>
      <c r="N6" s="373" t="s">
        <v>3408</v>
      </c>
      <c r="O6" s="217"/>
      <c r="P6" s="217"/>
      <c r="Q6" s="217"/>
      <c r="R6" s="217"/>
      <c r="S6" s="217"/>
      <c r="T6" s="217"/>
      <c r="U6" s="217"/>
      <c r="V6" s="217"/>
      <c r="W6" s="217"/>
      <c r="X6" s="217"/>
      <c r="Y6" s="217"/>
      <c r="Z6" s="217"/>
    </row>
    <row r="7" spans="1:26" ht="15.75" customHeight="1">
      <c r="A7" s="372">
        <v>3</v>
      </c>
      <c r="B7" s="371" t="s">
        <v>14</v>
      </c>
      <c r="C7" s="371" t="s">
        <v>3409</v>
      </c>
      <c r="D7" s="371" t="s">
        <v>167</v>
      </c>
      <c r="E7" s="371" t="s">
        <v>167</v>
      </c>
      <c r="F7" s="371">
        <v>50</v>
      </c>
      <c r="G7" s="371">
        <v>0</v>
      </c>
      <c r="H7" s="371">
        <v>50</v>
      </c>
      <c r="I7" s="371">
        <v>0</v>
      </c>
      <c r="J7" s="371">
        <v>0</v>
      </c>
      <c r="K7" s="371">
        <v>0</v>
      </c>
      <c r="L7" s="371">
        <v>0</v>
      </c>
      <c r="M7" s="371">
        <v>0</v>
      </c>
      <c r="N7" s="373" t="s">
        <v>3410</v>
      </c>
      <c r="O7" s="217"/>
      <c r="P7" s="217"/>
      <c r="Q7" s="217"/>
      <c r="R7" s="217"/>
      <c r="S7" s="217"/>
      <c r="T7" s="217"/>
      <c r="U7" s="217"/>
      <c r="V7" s="217"/>
      <c r="W7" s="217"/>
      <c r="X7" s="217"/>
      <c r="Y7" s="217"/>
      <c r="Z7" s="217"/>
    </row>
    <row r="8" spans="1:26" ht="15.75" customHeight="1">
      <c r="A8" s="372">
        <v>4</v>
      </c>
      <c r="B8" s="371" t="s">
        <v>14</v>
      </c>
      <c r="C8" s="371" t="s">
        <v>3409</v>
      </c>
      <c r="D8" s="371" t="s">
        <v>3411</v>
      </c>
      <c r="E8" s="371" t="s">
        <v>165</v>
      </c>
      <c r="F8" s="371">
        <v>140</v>
      </c>
      <c r="G8" s="371">
        <v>35</v>
      </c>
      <c r="H8" s="371">
        <v>105</v>
      </c>
      <c r="I8" s="371">
        <v>0</v>
      </c>
      <c r="J8" s="371">
        <v>0</v>
      </c>
      <c r="K8" s="371">
        <v>0</v>
      </c>
      <c r="L8" s="371">
        <v>0</v>
      </c>
      <c r="M8" s="371">
        <v>0</v>
      </c>
      <c r="N8" s="374" t="s">
        <v>3412</v>
      </c>
      <c r="O8" s="217"/>
      <c r="P8" s="217"/>
      <c r="Q8" s="217"/>
      <c r="R8" s="217"/>
      <c r="S8" s="217"/>
      <c r="T8" s="217"/>
      <c r="U8" s="217"/>
      <c r="V8" s="217"/>
      <c r="W8" s="217"/>
      <c r="X8" s="217"/>
      <c r="Y8" s="217"/>
      <c r="Z8" s="217"/>
    </row>
    <row r="9" spans="1:26" ht="15.75" customHeight="1">
      <c r="A9" s="372">
        <v>5</v>
      </c>
      <c r="B9" s="371" t="s">
        <v>8</v>
      </c>
      <c r="C9" s="371" t="s">
        <v>3413</v>
      </c>
      <c r="D9" s="371" t="s">
        <v>3414</v>
      </c>
      <c r="E9" s="371" t="s">
        <v>166</v>
      </c>
      <c r="F9" s="371">
        <v>350</v>
      </c>
      <c r="G9" s="371">
        <v>150</v>
      </c>
      <c r="H9" s="371">
        <v>200</v>
      </c>
      <c r="I9" s="371">
        <v>0</v>
      </c>
      <c r="J9" s="371">
        <v>0</v>
      </c>
      <c r="K9" s="371">
        <v>0</v>
      </c>
      <c r="L9" s="371">
        <v>0</v>
      </c>
      <c r="M9" s="371">
        <v>0</v>
      </c>
      <c r="N9" s="374" t="s">
        <v>3415</v>
      </c>
      <c r="O9" s="217"/>
      <c r="P9" s="217"/>
      <c r="Q9" s="217"/>
      <c r="R9" s="217"/>
      <c r="S9" s="217"/>
      <c r="T9" s="217"/>
      <c r="U9" s="217"/>
      <c r="V9" s="217"/>
      <c r="W9" s="217"/>
      <c r="X9" s="217"/>
      <c r="Y9" s="217"/>
      <c r="Z9" s="217"/>
    </row>
    <row r="10" spans="1:26" ht="15.75" customHeight="1">
      <c r="A10" s="372">
        <v>6</v>
      </c>
      <c r="B10" s="371" t="s">
        <v>8</v>
      </c>
      <c r="C10" s="371" t="s">
        <v>3416</v>
      </c>
      <c r="D10" s="371" t="s">
        <v>3417</v>
      </c>
      <c r="E10" s="371" t="s">
        <v>3404</v>
      </c>
      <c r="F10" s="371">
        <v>15</v>
      </c>
      <c r="G10" s="371">
        <v>15</v>
      </c>
      <c r="H10" s="371">
        <v>0</v>
      </c>
      <c r="I10" s="371">
        <v>0</v>
      </c>
      <c r="J10" s="371">
        <v>10</v>
      </c>
      <c r="K10" s="371">
        <v>0</v>
      </c>
      <c r="L10" s="371">
        <v>0</v>
      </c>
      <c r="M10" s="371">
        <v>0</v>
      </c>
      <c r="N10" s="373" t="s">
        <v>3417</v>
      </c>
      <c r="O10" s="217"/>
      <c r="P10" s="217"/>
      <c r="Q10" s="217"/>
      <c r="R10" s="217"/>
      <c r="S10" s="217"/>
      <c r="T10" s="217"/>
      <c r="U10" s="217"/>
      <c r="V10" s="217"/>
      <c r="W10" s="217"/>
      <c r="X10" s="217"/>
      <c r="Y10" s="217"/>
      <c r="Z10" s="217"/>
    </row>
    <row r="11" spans="1:26" ht="15.75" customHeight="1">
      <c r="A11" s="372">
        <v>7</v>
      </c>
      <c r="B11" s="371" t="s">
        <v>31</v>
      </c>
      <c r="C11" s="371" t="s">
        <v>3418</v>
      </c>
      <c r="D11" s="371" t="s">
        <v>90</v>
      </c>
      <c r="E11" s="371" t="s">
        <v>328</v>
      </c>
      <c r="F11" s="371">
        <v>8</v>
      </c>
      <c r="G11" s="371">
        <v>8</v>
      </c>
      <c r="H11" s="371">
        <v>0</v>
      </c>
      <c r="I11" s="371">
        <v>0</v>
      </c>
      <c r="J11" s="371">
        <v>15</v>
      </c>
      <c r="K11" s="371">
        <v>0</v>
      </c>
      <c r="L11" s="371">
        <v>0</v>
      </c>
      <c r="M11" s="371">
        <v>0</v>
      </c>
      <c r="N11" s="374" t="s">
        <v>3419</v>
      </c>
      <c r="O11" s="217"/>
      <c r="P11" s="217"/>
      <c r="Q11" s="217"/>
      <c r="R11" s="217"/>
      <c r="S11" s="217"/>
      <c r="T11" s="217"/>
      <c r="U11" s="217"/>
      <c r="V11" s="217"/>
      <c r="W11" s="217"/>
      <c r="X11" s="217"/>
      <c r="Y11" s="217"/>
      <c r="Z11" s="217"/>
    </row>
    <row r="12" spans="1:26" ht="15.75" customHeight="1">
      <c r="A12" s="372">
        <v>8</v>
      </c>
      <c r="B12" s="371" t="s">
        <v>34</v>
      </c>
      <c r="C12" s="371" t="s">
        <v>3420</v>
      </c>
      <c r="D12" s="371" t="s">
        <v>3421</v>
      </c>
      <c r="E12" s="371" t="s">
        <v>324</v>
      </c>
      <c r="F12" s="371">
        <v>17</v>
      </c>
      <c r="G12" s="371">
        <v>0</v>
      </c>
      <c r="H12" s="371">
        <v>17</v>
      </c>
      <c r="I12" s="371">
        <v>0</v>
      </c>
      <c r="J12" s="371">
        <v>17</v>
      </c>
      <c r="K12" s="371">
        <v>0</v>
      </c>
      <c r="L12" s="371">
        <v>0</v>
      </c>
      <c r="M12" s="371">
        <v>0</v>
      </c>
      <c r="N12" s="374" t="s">
        <v>3422</v>
      </c>
      <c r="O12" s="217"/>
      <c r="P12" s="217"/>
      <c r="Q12" s="217"/>
      <c r="R12" s="217"/>
      <c r="S12" s="217"/>
      <c r="T12" s="217"/>
      <c r="U12" s="217"/>
      <c r="V12" s="217"/>
      <c r="W12" s="217"/>
      <c r="X12" s="217"/>
      <c r="Y12" s="217"/>
      <c r="Z12" s="217"/>
    </row>
    <row r="13" spans="1:26" ht="15.75" customHeight="1">
      <c r="A13" s="372">
        <v>9</v>
      </c>
      <c r="B13" s="371" t="s">
        <v>34</v>
      </c>
      <c r="C13" s="371" t="s">
        <v>606</v>
      </c>
      <c r="D13" s="371" t="s">
        <v>607</v>
      </c>
      <c r="E13" s="371" t="s">
        <v>3404</v>
      </c>
      <c r="F13" s="371">
        <v>5</v>
      </c>
      <c r="G13" s="371">
        <v>0</v>
      </c>
      <c r="H13" s="371">
        <v>5</v>
      </c>
      <c r="I13" s="371">
        <v>0</v>
      </c>
      <c r="J13" s="371">
        <v>3</v>
      </c>
      <c r="K13" s="371">
        <v>0</v>
      </c>
      <c r="L13" s="371">
        <v>0</v>
      </c>
      <c r="M13" s="371">
        <v>0</v>
      </c>
      <c r="N13" s="374" t="s">
        <v>3423</v>
      </c>
      <c r="O13" s="217"/>
      <c r="P13" s="217"/>
      <c r="Q13" s="217"/>
      <c r="R13" s="217"/>
      <c r="S13" s="217"/>
      <c r="T13" s="217"/>
      <c r="U13" s="217"/>
      <c r="V13" s="217"/>
      <c r="W13" s="217"/>
      <c r="X13" s="217"/>
      <c r="Y13" s="217"/>
      <c r="Z13" s="217"/>
    </row>
    <row r="14" spans="1:26" ht="15.75" customHeight="1">
      <c r="A14" s="372">
        <v>10</v>
      </c>
      <c r="B14" s="371" t="s">
        <v>34</v>
      </c>
      <c r="C14" s="371" t="s">
        <v>3424</v>
      </c>
      <c r="D14" s="371" t="s">
        <v>3425</v>
      </c>
      <c r="E14" s="371" t="s">
        <v>3404</v>
      </c>
      <c r="F14" s="371">
        <v>5</v>
      </c>
      <c r="G14" s="371">
        <v>0</v>
      </c>
      <c r="H14" s="371">
        <v>5</v>
      </c>
      <c r="I14" s="371">
        <v>0</v>
      </c>
      <c r="J14" s="371">
        <v>3</v>
      </c>
      <c r="K14" s="371">
        <v>0</v>
      </c>
      <c r="L14" s="371">
        <v>0</v>
      </c>
      <c r="M14" s="371">
        <v>0</v>
      </c>
      <c r="N14" s="374" t="s">
        <v>3426</v>
      </c>
      <c r="O14" s="217"/>
      <c r="P14" s="217"/>
      <c r="Q14" s="217"/>
      <c r="R14" s="217"/>
      <c r="S14" s="217"/>
      <c r="T14" s="217"/>
      <c r="U14" s="217"/>
      <c r="V14" s="217"/>
      <c r="W14" s="217"/>
      <c r="X14" s="217"/>
      <c r="Y14" s="217"/>
      <c r="Z14" s="217"/>
    </row>
    <row r="15" spans="1:26" ht="15.75" customHeight="1">
      <c r="A15" s="372">
        <v>11</v>
      </c>
      <c r="B15" s="371" t="s">
        <v>34</v>
      </c>
      <c r="C15" s="371" t="s">
        <v>3427</v>
      </c>
      <c r="D15" s="371" t="s">
        <v>3428</v>
      </c>
      <c r="E15" s="371" t="s">
        <v>3404</v>
      </c>
      <c r="F15" s="371">
        <v>10</v>
      </c>
      <c r="G15" s="371">
        <v>0</v>
      </c>
      <c r="H15" s="371">
        <v>10</v>
      </c>
      <c r="I15" s="371">
        <v>0</v>
      </c>
      <c r="J15" s="371">
        <v>5</v>
      </c>
      <c r="K15" s="371">
        <v>0</v>
      </c>
      <c r="L15" s="371">
        <v>0</v>
      </c>
      <c r="M15" s="371">
        <v>0</v>
      </c>
      <c r="N15" s="374" t="s">
        <v>3429</v>
      </c>
      <c r="O15" s="217"/>
      <c r="P15" s="217"/>
      <c r="Q15" s="217"/>
      <c r="R15" s="217"/>
      <c r="S15" s="217"/>
      <c r="T15" s="217"/>
      <c r="U15" s="217"/>
      <c r="V15" s="217"/>
      <c r="W15" s="217"/>
      <c r="X15" s="217"/>
      <c r="Y15" s="217"/>
      <c r="Z15" s="217"/>
    </row>
    <row r="16" spans="1:26" ht="15.75" customHeight="1">
      <c r="A16" s="372">
        <v>12</v>
      </c>
      <c r="B16" s="371" t="s">
        <v>34</v>
      </c>
      <c r="C16" s="371" t="s">
        <v>3430</v>
      </c>
      <c r="D16" s="371" t="s">
        <v>3431</v>
      </c>
      <c r="E16" s="371" t="s">
        <v>3404</v>
      </c>
      <c r="F16" s="371">
        <v>17</v>
      </c>
      <c r="G16" s="371">
        <v>7</v>
      </c>
      <c r="H16" s="371">
        <v>10</v>
      </c>
      <c r="I16" s="371">
        <v>0</v>
      </c>
      <c r="J16" s="371">
        <v>5</v>
      </c>
      <c r="K16" s="371">
        <v>0</v>
      </c>
      <c r="L16" s="371">
        <v>0</v>
      </c>
      <c r="M16" s="371">
        <v>0</v>
      </c>
      <c r="N16" s="374" t="s">
        <v>3432</v>
      </c>
      <c r="O16" s="217"/>
      <c r="P16" s="217"/>
      <c r="Q16" s="217"/>
      <c r="R16" s="217"/>
      <c r="S16" s="217"/>
      <c r="T16" s="217"/>
      <c r="U16" s="217"/>
      <c r="V16" s="217"/>
      <c r="W16" s="217"/>
      <c r="X16" s="217"/>
      <c r="Y16" s="217"/>
      <c r="Z16" s="217"/>
    </row>
    <row r="17" spans="1:26" ht="15.75" customHeight="1">
      <c r="A17" s="372">
        <v>13</v>
      </c>
      <c r="B17" s="371" t="s">
        <v>34</v>
      </c>
      <c r="C17" s="371" t="s">
        <v>3433</v>
      </c>
      <c r="D17" s="371" t="s">
        <v>3434</v>
      </c>
      <c r="E17" s="371" t="s">
        <v>3404</v>
      </c>
      <c r="F17" s="371">
        <v>3</v>
      </c>
      <c r="G17" s="371">
        <v>0</v>
      </c>
      <c r="H17" s="371">
        <v>3</v>
      </c>
      <c r="I17" s="371">
        <v>0</v>
      </c>
      <c r="J17" s="371">
        <v>3</v>
      </c>
      <c r="K17" s="371">
        <v>0</v>
      </c>
      <c r="L17" s="371">
        <v>0</v>
      </c>
      <c r="M17" s="371">
        <v>0</v>
      </c>
      <c r="N17" s="374" t="s">
        <v>3435</v>
      </c>
      <c r="O17" s="217"/>
      <c r="P17" s="217"/>
      <c r="Q17" s="217"/>
      <c r="R17" s="217"/>
      <c r="S17" s="217"/>
      <c r="T17" s="217"/>
      <c r="U17" s="217"/>
      <c r="V17" s="217"/>
      <c r="W17" s="217"/>
      <c r="X17" s="217"/>
      <c r="Y17" s="217"/>
      <c r="Z17" s="217"/>
    </row>
    <row r="18" spans="1:26" ht="15.75" customHeight="1">
      <c r="A18" s="372">
        <v>14</v>
      </c>
      <c r="B18" s="371" t="s">
        <v>34</v>
      </c>
      <c r="C18" s="371" t="s">
        <v>3436</v>
      </c>
      <c r="D18" s="371" t="s">
        <v>3437</v>
      </c>
      <c r="E18" s="371" t="s">
        <v>3404</v>
      </c>
      <c r="F18" s="371">
        <v>5</v>
      </c>
      <c r="G18" s="371">
        <v>0</v>
      </c>
      <c r="H18" s="371">
        <v>5</v>
      </c>
      <c r="I18" s="371">
        <v>0</v>
      </c>
      <c r="J18" s="371">
        <v>3</v>
      </c>
      <c r="K18" s="371">
        <v>0</v>
      </c>
      <c r="L18" s="371">
        <v>0</v>
      </c>
      <c r="M18" s="371">
        <v>0</v>
      </c>
      <c r="N18" s="374" t="s">
        <v>3438</v>
      </c>
      <c r="O18" s="217"/>
      <c r="P18" s="217"/>
      <c r="Q18" s="217"/>
      <c r="R18" s="217"/>
      <c r="S18" s="217"/>
      <c r="T18" s="217"/>
      <c r="U18" s="217"/>
      <c r="V18" s="217"/>
      <c r="W18" s="217"/>
      <c r="X18" s="217"/>
      <c r="Y18" s="217"/>
      <c r="Z18" s="217"/>
    </row>
    <row r="19" spans="1:26" ht="15.75" customHeight="1">
      <c r="A19" s="372">
        <v>15</v>
      </c>
      <c r="B19" s="371" t="s">
        <v>34</v>
      </c>
      <c r="C19" s="371" t="s">
        <v>3439</v>
      </c>
      <c r="D19" s="371" t="s">
        <v>3440</v>
      </c>
      <c r="E19" s="371" t="s">
        <v>3404</v>
      </c>
      <c r="F19" s="371">
        <v>5</v>
      </c>
      <c r="G19" s="371">
        <v>0</v>
      </c>
      <c r="H19" s="371">
        <v>5</v>
      </c>
      <c r="I19" s="371">
        <v>0</v>
      </c>
      <c r="J19" s="371">
        <v>3</v>
      </c>
      <c r="K19" s="371">
        <v>0</v>
      </c>
      <c r="L19" s="371">
        <v>0</v>
      </c>
      <c r="M19" s="371">
        <v>0</v>
      </c>
      <c r="N19" s="375"/>
      <c r="O19" s="217"/>
      <c r="P19" s="217"/>
      <c r="Q19" s="217"/>
      <c r="R19" s="217"/>
      <c r="S19" s="217"/>
      <c r="T19" s="217"/>
      <c r="U19" s="217"/>
      <c r="V19" s="217"/>
      <c r="W19" s="217"/>
      <c r="X19" s="217"/>
      <c r="Y19" s="217"/>
      <c r="Z19" s="217"/>
    </row>
    <row r="20" spans="1:26" ht="15.75" customHeight="1">
      <c r="A20" s="372">
        <v>16</v>
      </c>
      <c r="B20" s="371" t="s">
        <v>34</v>
      </c>
      <c r="C20" s="371" t="s">
        <v>3441</v>
      </c>
      <c r="D20" s="371" t="s">
        <v>3442</v>
      </c>
      <c r="E20" s="371" t="s">
        <v>3404</v>
      </c>
      <c r="F20" s="371">
        <v>5</v>
      </c>
      <c r="G20" s="371">
        <v>0</v>
      </c>
      <c r="H20" s="371">
        <v>5</v>
      </c>
      <c r="I20" s="371">
        <v>0</v>
      </c>
      <c r="J20" s="371">
        <v>3</v>
      </c>
      <c r="K20" s="371">
        <v>0</v>
      </c>
      <c r="L20" s="371">
        <v>0</v>
      </c>
      <c r="M20" s="371">
        <v>0</v>
      </c>
      <c r="N20" s="374" t="s">
        <v>3443</v>
      </c>
      <c r="O20" s="217"/>
      <c r="P20" s="217"/>
      <c r="Q20" s="217"/>
      <c r="R20" s="217"/>
      <c r="S20" s="217"/>
      <c r="T20" s="217"/>
      <c r="U20" s="217"/>
      <c r="V20" s="217"/>
      <c r="W20" s="217"/>
      <c r="X20" s="217"/>
      <c r="Y20" s="217"/>
      <c r="Z20" s="217"/>
    </row>
    <row r="21" spans="1:26" ht="15.75" customHeight="1">
      <c r="A21" s="372">
        <v>17</v>
      </c>
      <c r="B21" s="371" t="s">
        <v>7</v>
      </c>
      <c r="C21" s="371" t="s">
        <v>3444</v>
      </c>
      <c r="D21" s="371" t="s">
        <v>3445</v>
      </c>
      <c r="E21" s="371" t="s">
        <v>166</v>
      </c>
      <c r="F21" s="371">
        <v>150</v>
      </c>
      <c r="G21" s="371">
        <v>150</v>
      </c>
      <c r="H21" s="371">
        <v>0</v>
      </c>
      <c r="I21" s="371">
        <v>0</v>
      </c>
      <c r="J21" s="371">
        <v>35</v>
      </c>
      <c r="K21" s="371">
        <v>0</v>
      </c>
      <c r="L21" s="371">
        <v>0</v>
      </c>
      <c r="M21" s="371">
        <v>0</v>
      </c>
      <c r="N21" s="374" t="s">
        <v>3446</v>
      </c>
      <c r="O21" s="217"/>
      <c r="P21" s="217"/>
      <c r="Q21" s="217"/>
      <c r="R21" s="217"/>
      <c r="S21" s="217"/>
      <c r="T21" s="217"/>
      <c r="U21" s="217"/>
      <c r="V21" s="217"/>
      <c r="W21" s="217"/>
      <c r="X21" s="217"/>
      <c r="Y21" s="217"/>
      <c r="Z21" s="217"/>
    </row>
    <row r="22" spans="1:26" ht="15.75" customHeight="1">
      <c r="A22" s="372">
        <v>18</v>
      </c>
      <c r="B22" s="371" t="s">
        <v>7</v>
      </c>
      <c r="C22" s="371" t="s">
        <v>106</v>
      </c>
      <c r="D22" s="371" t="s">
        <v>325</v>
      </c>
      <c r="E22" s="371" t="s">
        <v>3404</v>
      </c>
      <c r="F22" s="371">
        <v>300</v>
      </c>
      <c r="G22" s="371">
        <v>100</v>
      </c>
      <c r="H22" s="371">
        <v>200</v>
      </c>
      <c r="I22" s="371">
        <v>0</v>
      </c>
      <c r="J22" s="371">
        <v>14</v>
      </c>
      <c r="K22" s="371">
        <v>0</v>
      </c>
      <c r="L22" s="371">
        <v>0</v>
      </c>
      <c r="M22" s="371">
        <v>0</v>
      </c>
      <c r="N22" s="374" t="s">
        <v>3447</v>
      </c>
      <c r="O22" s="217"/>
      <c r="P22" s="217"/>
      <c r="Q22" s="217"/>
      <c r="R22" s="217"/>
      <c r="S22" s="217"/>
      <c r="T22" s="217"/>
      <c r="U22" s="217"/>
      <c r="V22" s="217"/>
      <c r="W22" s="217"/>
      <c r="X22" s="217"/>
      <c r="Y22" s="217"/>
      <c r="Z22" s="217"/>
    </row>
    <row r="23" spans="1:26" ht="15.75" customHeight="1">
      <c r="A23" s="372">
        <v>19</v>
      </c>
      <c r="B23" s="371" t="s">
        <v>7</v>
      </c>
      <c r="C23" s="371" t="s">
        <v>3448</v>
      </c>
      <c r="D23" s="371" t="s">
        <v>347</v>
      </c>
      <c r="E23" s="371" t="s">
        <v>166</v>
      </c>
      <c r="F23" s="371">
        <v>470</v>
      </c>
      <c r="G23" s="371">
        <v>70</v>
      </c>
      <c r="H23" s="371">
        <v>400</v>
      </c>
      <c r="I23" s="371">
        <v>0</v>
      </c>
      <c r="J23" s="371">
        <v>0</v>
      </c>
      <c r="K23" s="371">
        <v>0</v>
      </c>
      <c r="L23" s="371">
        <v>0</v>
      </c>
      <c r="M23" s="371">
        <v>0</v>
      </c>
      <c r="N23" s="374" t="s">
        <v>3449</v>
      </c>
      <c r="O23" s="217"/>
      <c r="P23" s="217"/>
      <c r="Q23" s="217"/>
      <c r="R23" s="217"/>
      <c r="S23" s="217"/>
      <c r="T23" s="217"/>
      <c r="U23" s="217"/>
      <c r="V23" s="217"/>
      <c r="W23" s="217"/>
      <c r="X23" s="217"/>
      <c r="Y23" s="217"/>
      <c r="Z23" s="217"/>
    </row>
    <row r="24" spans="1:26" ht="15.75" customHeight="1">
      <c r="A24" s="372">
        <v>20</v>
      </c>
      <c r="B24" s="371" t="s">
        <v>7</v>
      </c>
      <c r="C24" s="371" t="s">
        <v>3448</v>
      </c>
      <c r="D24" s="371" t="s">
        <v>3450</v>
      </c>
      <c r="E24" s="371" t="s">
        <v>3404</v>
      </c>
      <c r="F24" s="371">
        <v>100</v>
      </c>
      <c r="G24" s="371">
        <v>40</v>
      </c>
      <c r="H24" s="371">
        <v>60</v>
      </c>
      <c r="I24" s="371">
        <v>0</v>
      </c>
      <c r="J24" s="371">
        <v>2</v>
      </c>
      <c r="K24" s="371">
        <v>0</v>
      </c>
      <c r="L24" s="371">
        <v>0</v>
      </c>
      <c r="M24" s="371">
        <v>0</v>
      </c>
      <c r="N24" s="374" t="s">
        <v>3451</v>
      </c>
      <c r="O24" s="217"/>
      <c r="P24" s="217"/>
      <c r="Q24" s="217"/>
      <c r="R24" s="217"/>
      <c r="S24" s="217"/>
      <c r="T24" s="217"/>
      <c r="U24" s="217"/>
      <c r="V24" s="217"/>
      <c r="W24" s="217"/>
      <c r="X24" s="217"/>
      <c r="Y24" s="217"/>
      <c r="Z24" s="217"/>
    </row>
    <row r="25" spans="1:26" ht="15.75" customHeight="1">
      <c r="A25" s="372">
        <v>21</v>
      </c>
      <c r="B25" s="371" t="s">
        <v>7</v>
      </c>
      <c r="C25" s="371" t="s">
        <v>3448</v>
      </c>
      <c r="D25" s="371" t="s">
        <v>3452</v>
      </c>
      <c r="E25" s="371" t="s">
        <v>3404</v>
      </c>
      <c r="F25" s="371">
        <v>85</v>
      </c>
      <c r="G25" s="371">
        <v>30</v>
      </c>
      <c r="H25" s="371">
        <v>55</v>
      </c>
      <c r="I25" s="371">
        <v>0</v>
      </c>
      <c r="J25" s="371">
        <v>9</v>
      </c>
      <c r="K25" s="371">
        <v>0</v>
      </c>
      <c r="L25" s="371">
        <v>0</v>
      </c>
      <c r="M25" s="371">
        <v>0</v>
      </c>
      <c r="N25" s="374" t="s">
        <v>3453</v>
      </c>
      <c r="O25" s="217"/>
      <c r="P25" s="217"/>
      <c r="Q25" s="217"/>
      <c r="R25" s="217"/>
      <c r="S25" s="217"/>
      <c r="T25" s="217"/>
      <c r="U25" s="217"/>
      <c r="V25" s="217"/>
      <c r="W25" s="217"/>
      <c r="X25" s="217"/>
      <c r="Y25" s="217"/>
      <c r="Z25" s="217"/>
    </row>
    <row r="26" spans="1:26" ht="15.75" customHeight="1">
      <c r="A26" s="372">
        <v>22</v>
      </c>
      <c r="B26" s="371" t="s">
        <v>13</v>
      </c>
      <c r="C26" s="371" t="s">
        <v>3454</v>
      </c>
      <c r="D26" s="371" t="s">
        <v>3455</v>
      </c>
      <c r="E26" s="371" t="s">
        <v>3404</v>
      </c>
      <c r="F26" s="371">
        <v>60</v>
      </c>
      <c r="G26" s="371">
        <v>14</v>
      </c>
      <c r="H26" s="371">
        <v>46</v>
      </c>
      <c r="I26" s="371">
        <v>0</v>
      </c>
      <c r="J26" s="371">
        <v>5</v>
      </c>
      <c r="K26" s="371">
        <v>0</v>
      </c>
      <c r="L26" s="371">
        <v>0</v>
      </c>
      <c r="M26" s="371">
        <v>0</v>
      </c>
      <c r="N26" s="374" t="s">
        <v>3456</v>
      </c>
      <c r="O26" s="217"/>
      <c r="P26" s="217"/>
      <c r="Q26" s="217"/>
      <c r="R26" s="217"/>
      <c r="S26" s="217"/>
      <c r="T26" s="217"/>
      <c r="U26" s="217"/>
      <c r="V26" s="217"/>
      <c r="W26" s="217"/>
      <c r="X26" s="217"/>
      <c r="Y26" s="217"/>
      <c r="Z26" s="217"/>
    </row>
    <row r="27" spans="1:26" ht="15.75" customHeight="1">
      <c r="A27" s="372">
        <v>23</v>
      </c>
      <c r="B27" s="371" t="s">
        <v>13</v>
      </c>
      <c r="C27" s="371" t="s">
        <v>3457</v>
      </c>
      <c r="D27" s="371" t="s">
        <v>3458</v>
      </c>
      <c r="E27" s="371" t="s">
        <v>3404</v>
      </c>
      <c r="F27" s="371">
        <v>3</v>
      </c>
      <c r="G27" s="371">
        <v>0</v>
      </c>
      <c r="H27" s="371">
        <v>3</v>
      </c>
      <c r="I27" s="371">
        <v>0</v>
      </c>
      <c r="J27" s="371">
        <v>2</v>
      </c>
      <c r="K27" s="371">
        <v>0</v>
      </c>
      <c r="L27" s="371">
        <v>0</v>
      </c>
      <c r="M27" s="371">
        <v>0</v>
      </c>
      <c r="N27" s="374" t="s">
        <v>3459</v>
      </c>
      <c r="O27" s="217"/>
      <c r="P27" s="217"/>
      <c r="Q27" s="217"/>
      <c r="R27" s="217"/>
      <c r="S27" s="217"/>
      <c r="T27" s="217"/>
      <c r="U27" s="217"/>
      <c r="V27" s="217"/>
      <c r="W27" s="217"/>
      <c r="X27" s="217"/>
      <c r="Y27" s="217"/>
      <c r="Z27" s="217"/>
    </row>
    <row r="28" spans="1:26" ht="15.75" customHeight="1">
      <c r="A28" s="372">
        <v>24</v>
      </c>
      <c r="B28" s="371" t="s">
        <v>13</v>
      </c>
      <c r="C28" s="371" t="s">
        <v>3460</v>
      </c>
      <c r="D28" s="371" t="s">
        <v>3461</v>
      </c>
      <c r="E28" s="371" t="s">
        <v>3404</v>
      </c>
      <c r="F28" s="371">
        <v>5</v>
      </c>
      <c r="G28" s="371">
        <v>0</v>
      </c>
      <c r="H28" s="371">
        <v>5</v>
      </c>
      <c r="I28" s="371">
        <v>0</v>
      </c>
      <c r="J28" s="371">
        <v>2</v>
      </c>
      <c r="K28" s="371">
        <v>0</v>
      </c>
      <c r="L28" s="371">
        <v>0</v>
      </c>
      <c r="M28" s="371">
        <v>0</v>
      </c>
      <c r="N28" s="374" t="s">
        <v>3462</v>
      </c>
      <c r="O28" s="217"/>
      <c r="P28" s="217"/>
      <c r="Q28" s="217"/>
      <c r="R28" s="217"/>
      <c r="S28" s="217"/>
      <c r="T28" s="217"/>
      <c r="U28" s="217"/>
      <c r="V28" s="217"/>
      <c r="W28" s="217"/>
      <c r="X28" s="217"/>
      <c r="Y28" s="217"/>
      <c r="Z28" s="217"/>
    </row>
    <row r="29" spans="1:26" ht="15.75" customHeight="1">
      <c r="A29" s="372">
        <v>25</v>
      </c>
      <c r="B29" s="371" t="s">
        <v>13</v>
      </c>
      <c r="C29" s="371" t="s">
        <v>3463</v>
      </c>
      <c r="D29" s="371" t="s">
        <v>3464</v>
      </c>
      <c r="E29" s="371" t="s">
        <v>3404</v>
      </c>
      <c r="F29" s="371">
        <v>5</v>
      </c>
      <c r="G29" s="371">
        <v>0</v>
      </c>
      <c r="H29" s="371">
        <v>5</v>
      </c>
      <c r="I29" s="371">
        <v>0</v>
      </c>
      <c r="J29" s="371">
        <v>2</v>
      </c>
      <c r="K29" s="371">
        <v>0</v>
      </c>
      <c r="L29" s="371">
        <v>0</v>
      </c>
      <c r="M29" s="371">
        <v>0</v>
      </c>
      <c r="N29" s="371" t="s">
        <v>3465</v>
      </c>
      <c r="O29" s="217"/>
      <c r="P29" s="217"/>
      <c r="Q29" s="217"/>
      <c r="R29" s="217"/>
      <c r="S29" s="217"/>
      <c r="T29" s="217"/>
      <c r="U29" s="217"/>
      <c r="V29" s="217"/>
      <c r="W29" s="217"/>
      <c r="X29" s="217"/>
      <c r="Y29" s="217"/>
      <c r="Z29" s="217"/>
    </row>
    <row r="30" spans="1:26" ht="15.75" customHeight="1">
      <c r="A30" s="372">
        <v>26</v>
      </c>
      <c r="B30" s="371" t="s">
        <v>13</v>
      </c>
      <c r="C30" s="371" t="s">
        <v>3466</v>
      </c>
      <c r="D30" s="371" t="s">
        <v>3467</v>
      </c>
      <c r="E30" s="371" t="s">
        <v>29</v>
      </c>
      <c r="F30" s="371">
        <v>3</v>
      </c>
      <c r="G30" s="371">
        <v>0</v>
      </c>
      <c r="H30" s="371">
        <v>3</v>
      </c>
      <c r="I30" s="371">
        <v>0</v>
      </c>
      <c r="J30" s="371">
        <v>2</v>
      </c>
      <c r="K30" s="371">
        <v>0</v>
      </c>
      <c r="L30" s="371">
        <v>0</v>
      </c>
      <c r="M30" s="371">
        <v>0</v>
      </c>
      <c r="N30" s="371" t="s">
        <v>3468</v>
      </c>
      <c r="O30" s="217"/>
      <c r="P30" s="217"/>
      <c r="Q30" s="217"/>
      <c r="R30" s="217"/>
      <c r="S30" s="217"/>
      <c r="T30" s="217"/>
      <c r="U30" s="217"/>
      <c r="V30" s="217"/>
      <c r="W30" s="217"/>
      <c r="X30" s="217"/>
      <c r="Y30" s="217"/>
      <c r="Z30" s="217"/>
    </row>
    <row r="31" spans="1:26" ht="15.75" customHeight="1">
      <c r="A31" s="372">
        <v>27</v>
      </c>
      <c r="B31" s="371" t="s">
        <v>13</v>
      </c>
      <c r="C31" s="371" t="s">
        <v>114</v>
      </c>
      <c r="D31" s="371" t="s">
        <v>115</v>
      </c>
      <c r="E31" s="371" t="s">
        <v>3404</v>
      </c>
      <c r="F31" s="371">
        <v>21</v>
      </c>
      <c r="G31" s="371">
        <v>21</v>
      </c>
      <c r="H31" s="371">
        <v>0</v>
      </c>
      <c r="I31" s="371">
        <v>0</v>
      </c>
      <c r="J31" s="371">
        <v>5</v>
      </c>
      <c r="K31" s="371">
        <v>0</v>
      </c>
      <c r="L31" s="371">
        <v>0</v>
      </c>
      <c r="M31" s="371">
        <v>0</v>
      </c>
      <c r="N31" s="371" t="s">
        <v>3469</v>
      </c>
      <c r="O31" s="217"/>
      <c r="P31" s="217"/>
      <c r="Q31" s="217"/>
      <c r="R31" s="217"/>
      <c r="S31" s="217"/>
      <c r="T31" s="217"/>
      <c r="U31" s="217"/>
      <c r="V31" s="217"/>
      <c r="W31" s="217"/>
      <c r="X31" s="217"/>
      <c r="Y31" s="217"/>
      <c r="Z31" s="217"/>
    </row>
    <row r="32" spans="1:26" ht="15.75" customHeight="1">
      <c r="A32" s="372">
        <v>28</v>
      </c>
      <c r="B32" s="371" t="s">
        <v>13</v>
      </c>
      <c r="C32" s="371" t="s">
        <v>107</v>
      </c>
      <c r="D32" s="371" t="s">
        <v>3470</v>
      </c>
      <c r="E32" s="371" t="s">
        <v>3404</v>
      </c>
      <c r="F32" s="371">
        <v>5</v>
      </c>
      <c r="G32" s="371">
        <v>0</v>
      </c>
      <c r="H32" s="371">
        <v>5</v>
      </c>
      <c r="I32" s="371">
        <v>0</v>
      </c>
      <c r="J32" s="371">
        <v>2</v>
      </c>
      <c r="K32" s="371">
        <v>0</v>
      </c>
      <c r="L32" s="371">
        <v>0</v>
      </c>
      <c r="M32" s="371">
        <v>0</v>
      </c>
      <c r="N32" s="371" t="s">
        <v>3471</v>
      </c>
      <c r="O32" s="217"/>
      <c r="P32" s="217"/>
      <c r="Q32" s="217"/>
      <c r="R32" s="217"/>
      <c r="S32" s="217"/>
      <c r="T32" s="217"/>
      <c r="U32" s="217"/>
      <c r="V32" s="217"/>
      <c r="W32" s="217"/>
      <c r="X32" s="217"/>
      <c r="Y32" s="217"/>
      <c r="Z32" s="217"/>
    </row>
    <row r="33" spans="1:26" ht="15.75" customHeight="1">
      <c r="A33" s="372">
        <v>29</v>
      </c>
      <c r="B33" s="371" t="s">
        <v>13</v>
      </c>
      <c r="C33" s="371" t="s">
        <v>3472</v>
      </c>
      <c r="D33" s="371" t="s">
        <v>3473</v>
      </c>
      <c r="E33" s="371" t="s">
        <v>3404</v>
      </c>
      <c r="F33" s="371">
        <v>3</v>
      </c>
      <c r="G33" s="371">
        <v>0</v>
      </c>
      <c r="H33" s="371">
        <v>3</v>
      </c>
      <c r="I33" s="371">
        <v>0</v>
      </c>
      <c r="J33" s="371">
        <v>2</v>
      </c>
      <c r="K33" s="371">
        <v>0</v>
      </c>
      <c r="L33" s="371">
        <v>0</v>
      </c>
      <c r="M33" s="371">
        <v>0</v>
      </c>
      <c r="N33" s="371" t="s">
        <v>3474</v>
      </c>
      <c r="O33" s="217"/>
      <c r="P33" s="217"/>
      <c r="Q33" s="217"/>
      <c r="R33" s="217"/>
      <c r="S33" s="217"/>
      <c r="T33" s="217"/>
      <c r="U33" s="217"/>
      <c r="V33" s="217"/>
      <c r="W33" s="217"/>
      <c r="X33" s="217"/>
      <c r="Y33" s="217"/>
      <c r="Z33" s="217"/>
    </row>
    <row r="34" spans="1:26" ht="15.75" customHeight="1">
      <c r="A34" s="372">
        <v>30</v>
      </c>
      <c r="B34" s="371" t="s">
        <v>13</v>
      </c>
      <c r="C34" s="371" t="s">
        <v>3475</v>
      </c>
      <c r="D34" s="371" t="s">
        <v>3476</v>
      </c>
      <c r="E34" s="371" t="s">
        <v>3404</v>
      </c>
      <c r="F34" s="371">
        <v>3</v>
      </c>
      <c r="G34" s="371">
        <v>0</v>
      </c>
      <c r="H34" s="371">
        <v>3</v>
      </c>
      <c r="I34" s="371">
        <v>0</v>
      </c>
      <c r="J34" s="371">
        <v>2</v>
      </c>
      <c r="K34" s="371">
        <v>0</v>
      </c>
      <c r="L34" s="371">
        <v>0</v>
      </c>
      <c r="M34" s="371">
        <v>0</v>
      </c>
      <c r="N34" s="371" t="s">
        <v>3477</v>
      </c>
      <c r="O34" s="217"/>
      <c r="P34" s="217"/>
      <c r="Q34" s="217"/>
      <c r="R34" s="217"/>
      <c r="S34" s="217"/>
      <c r="T34" s="217"/>
      <c r="U34" s="217"/>
      <c r="V34" s="217"/>
      <c r="W34" s="217"/>
      <c r="X34" s="217"/>
      <c r="Y34" s="217"/>
      <c r="Z34" s="217"/>
    </row>
    <row r="35" spans="1:26" ht="15.75" customHeight="1">
      <c r="A35" s="372">
        <v>31</v>
      </c>
      <c r="B35" s="371" t="s">
        <v>40</v>
      </c>
      <c r="C35" s="371" t="s">
        <v>117</v>
      </c>
      <c r="D35" s="371" t="s">
        <v>3478</v>
      </c>
      <c r="E35" s="371" t="s">
        <v>165</v>
      </c>
      <c r="F35" s="371">
        <v>5</v>
      </c>
      <c r="G35" s="371">
        <v>5</v>
      </c>
      <c r="H35" s="371">
        <v>0</v>
      </c>
      <c r="I35" s="371">
        <v>0</v>
      </c>
      <c r="J35" s="371">
        <v>10</v>
      </c>
      <c r="K35" s="371">
        <v>0</v>
      </c>
      <c r="L35" s="371">
        <v>0</v>
      </c>
      <c r="M35" s="371">
        <v>0</v>
      </c>
      <c r="N35" s="371" t="s">
        <v>3479</v>
      </c>
      <c r="O35" s="217"/>
      <c r="P35" s="217"/>
      <c r="Q35" s="217"/>
      <c r="R35" s="217"/>
      <c r="S35" s="217"/>
      <c r="T35" s="217"/>
      <c r="U35" s="217"/>
      <c r="V35" s="217"/>
      <c r="W35" s="217"/>
      <c r="X35" s="217"/>
      <c r="Y35" s="217"/>
      <c r="Z35" s="217"/>
    </row>
    <row r="36" spans="1:26" ht="15.75" customHeight="1">
      <c r="A36" s="372">
        <v>32</v>
      </c>
      <c r="B36" s="371" t="s">
        <v>40</v>
      </c>
      <c r="C36" s="371" t="s">
        <v>3480</v>
      </c>
      <c r="D36" s="371" t="s">
        <v>3481</v>
      </c>
      <c r="E36" s="371" t="s">
        <v>3404</v>
      </c>
      <c r="F36" s="371">
        <v>3</v>
      </c>
      <c r="G36" s="371">
        <v>0</v>
      </c>
      <c r="H36" s="371">
        <v>3</v>
      </c>
      <c r="I36" s="371">
        <v>0</v>
      </c>
      <c r="J36" s="371">
        <v>3</v>
      </c>
      <c r="K36" s="371">
        <v>0</v>
      </c>
      <c r="L36" s="371">
        <v>0</v>
      </c>
      <c r="M36" s="371">
        <v>0</v>
      </c>
      <c r="N36" s="371" t="s">
        <v>3482</v>
      </c>
      <c r="O36" s="217"/>
      <c r="P36" s="217"/>
      <c r="Q36" s="217"/>
      <c r="R36" s="217"/>
      <c r="S36" s="217"/>
      <c r="T36" s="217"/>
      <c r="U36" s="217"/>
      <c r="V36" s="217"/>
      <c r="W36" s="217"/>
      <c r="X36" s="217"/>
      <c r="Y36" s="217"/>
      <c r="Z36" s="217"/>
    </row>
    <row r="37" spans="1:26" ht="15.75" customHeight="1">
      <c r="A37" s="372">
        <v>33</v>
      </c>
      <c r="B37" s="371" t="s">
        <v>40</v>
      </c>
      <c r="C37" s="371" t="s">
        <v>3483</v>
      </c>
      <c r="D37" s="371" t="s">
        <v>3484</v>
      </c>
      <c r="E37" s="371" t="s">
        <v>3404</v>
      </c>
      <c r="F37" s="371">
        <v>3</v>
      </c>
      <c r="G37" s="371">
        <v>0</v>
      </c>
      <c r="H37" s="371">
        <v>3</v>
      </c>
      <c r="I37" s="371">
        <v>0</v>
      </c>
      <c r="J37" s="371">
        <v>3</v>
      </c>
      <c r="K37" s="371">
        <v>0</v>
      </c>
      <c r="L37" s="371">
        <v>0</v>
      </c>
      <c r="M37" s="371">
        <v>0</v>
      </c>
      <c r="N37" s="371" t="s">
        <v>3485</v>
      </c>
      <c r="O37" s="217"/>
      <c r="P37" s="217"/>
      <c r="Q37" s="217"/>
      <c r="R37" s="217"/>
      <c r="S37" s="217"/>
      <c r="T37" s="217"/>
      <c r="U37" s="217"/>
      <c r="V37" s="217"/>
      <c r="W37" s="217"/>
      <c r="X37" s="217"/>
      <c r="Y37" s="217"/>
      <c r="Z37" s="217"/>
    </row>
    <row r="38" spans="1:26" ht="15.75" customHeight="1">
      <c r="A38" s="372">
        <v>34</v>
      </c>
      <c r="B38" s="371" t="s">
        <v>40</v>
      </c>
      <c r="C38" s="371" t="s">
        <v>3486</v>
      </c>
      <c r="D38" s="371" t="s">
        <v>3487</v>
      </c>
      <c r="E38" s="371" t="s">
        <v>3404</v>
      </c>
      <c r="F38" s="371">
        <v>3</v>
      </c>
      <c r="G38" s="371">
        <v>0</v>
      </c>
      <c r="H38" s="371">
        <v>3</v>
      </c>
      <c r="I38" s="371">
        <v>0</v>
      </c>
      <c r="J38" s="371">
        <v>2</v>
      </c>
      <c r="K38" s="371">
        <v>0</v>
      </c>
      <c r="L38" s="371">
        <v>0</v>
      </c>
      <c r="M38" s="371">
        <v>0</v>
      </c>
      <c r="N38" s="371" t="s">
        <v>3482</v>
      </c>
      <c r="O38" s="217"/>
      <c r="P38" s="217"/>
      <c r="Q38" s="217"/>
      <c r="R38" s="217"/>
      <c r="S38" s="217"/>
      <c r="T38" s="217"/>
      <c r="U38" s="217"/>
      <c r="V38" s="217"/>
      <c r="W38" s="217"/>
      <c r="X38" s="217"/>
      <c r="Y38" s="217"/>
      <c r="Z38" s="217"/>
    </row>
    <row r="39" spans="1:26" ht="15.75" customHeight="1">
      <c r="A39" s="372">
        <v>35</v>
      </c>
      <c r="B39" s="371" t="s">
        <v>40</v>
      </c>
      <c r="C39" s="371" t="s">
        <v>3488</v>
      </c>
      <c r="D39" s="371" t="s">
        <v>3489</v>
      </c>
      <c r="E39" s="371" t="s">
        <v>3404</v>
      </c>
      <c r="F39" s="371">
        <v>3</v>
      </c>
      <c r="G39" s="371">
        <v>0</v>
      </c>
      <c r="H39" s="371">
        <v>3</v>
      </c>
      <c r="I39" s="371">
        <v>0</v>
      </c>
      <c r="J39" s="371">
        <v>2</v>
      </c>
      <c r="K39" s="371">
        <v>0</v>
      </c>
      <c r="L39" s="371">
        <v>0</v>
      </c>
      <c r="M39" s="371">
        <v>0</v>
      </c>
      <c r="N39" s="371" t="s">
        <v>3490</v>
      </c>
      <c r="O39" s="217"/>
      <c r="P39" s="217"/>
      <c r="Q39" s="217"/>
      <c r="R39" s="217"/>
      <c r="S39" s="217"/>
      <c r="T39" s="217"/>
      <c r="U39" s="217"/>
      <c r="V39" s="217"/>
      <c r="W39" s="217"/>
      <c r="X39" s="217"/>
      <c r="Y39" s="217"/>
      <c r="Z39" s="217"/>
    </row>
    <row r="40" spans="1:26" ht="15.75" customHeight="1">
      <c r="A40" s="372">
        <v>36</v>
      </c>
      <c r="B40" s="371" t="s">
        <v>40</v>
      </c>
      <c r="C40" s="371" t="s">
        <v>3491</v>
      </c>
      <c r="D40" s="371" t="s">
        <v>3492</v>
      </c>
      <c r="E40" s="371" t="s">
        <v>3404</v>
      </c>
      <c r="F40" s="371">
        <v>3</v>
      </c>
      <c r="G40" s="371">
        <v>0</v>
      </c>
      <c r="H40" s="371">
        <v>3</v>
      </c>
      <c r="I40" s="371">
        <v>0</v>
      </c>
      <c r="J40" s="371">
        <v>2</v>
      </c>
      <c r="K40" s="371">
        <v>0</v>
      </c>
      <c r="L40" s="371">
        <v>0</v>
      </c>
      <c r="M40" s="371">
        <v>0</v>
      </c>
      <c r="N40" s="371" t="s">
        <v>3493</v>
      </c>
      <c r="O40" s="217"/>
      <c r="P40" s="217"/>
      <c r="Q40" s="217"/>
      <c r="R40" s="217"/>
      <c r="S40" s="217"/>
      <c r="T40" s="217"/>
      <c r="U40" s="217"/>
      <c r="V40" s="217"/>
      <c r="W40" s="217"/>
      <c r="X40" s="217"/>
      <c r="Y40" s="217"/>
      <c r="Z40" s="217"/>
    </row>
    <row r="41" spans="1:26" ht="15.75" customHeight="1">
      <c r="A41" s="372">
        <v>37</v>
      </c>
      <c r="B41" s="371" t="s">
        <v>40</v>
      </c>
      <c r="C41" s="371" t="s">
        <v>3494</v>
      </c>
      <c r="D41" s="371" t="s">
        <v>3495</v>
      </c>
      <c r="E41" s="371" t="s">
        <v>167</v>
      </c>
      <c r="F41" s="371">
        <v>5</v>
      </c>
      <c r="G41" s="371">
        <v>5</v>
      </c>
      <c r="H41" s="371">
        <v>0</v>
      </c>
      <c r="I41" s="371">
        <v>0</v>
      </c>
      <c r="J41" s="371">
        <v>4</v>
      </c>
      <c r="K41" s="371">
        <v>0</v>
      </c>
      <c r="L41" s="371">
        <v>0</v>
      </c>
      <c r="M41" s="371">
        <v>0</v>
      </c>
      <c r="N41" s="374" t="s">
        <v>3496</v>
      </c>
      <c r="O41" s="217"/>
      <c r="P41" s="217"/>
      <c r="Q41" s="217"/>
      <c r="R41" s="217"/>
      <c r="S41" s="217"/>
      <c r="T41" s="217"/>
      <c r="U41" s="217"/>
      <c r="V41" s="217"/>
      <c r="W41" s="217"/>
      <c r="X41" s="217"/>
      <c r="Y41" s="217"/>
      <c r="Z41" s="217"/>
    </row>
    <row r="42" spans="1:26" ht="15.75" customHeight="1">
      <c r="A42" s="372">
        <v>38</v>
      </c>
      <c r="B42" s="371" t="s">
        <v>123</v>
      </c>
      <c r="C42" s="371" t="s">
        <v>3497</v>
      </c>
      <c r="D42" s="371" t="s">
        <v>3498</v>
      </c>
      <c r="E42" s="371" t="s">
        <v>3499</v>
      </c>
      <c r="F42" s="371">
        <v>0</v>
      </c>
      <c r="G42" s="371">
        <v>0</v>
      </c>
      <c r="H42" s="371">
        <v>0</v>
      </c>
      <c r="I42" s="371">
        <v>0</v>
      </c>
      <c r="J42" s="371">
        <v>10</v>
      </c>
      <c r="K42" s="371">
        <v>0</v>
      </c>
      <c r="L42" s="371">
        <v>0</v>
      </c>
      <c r="M42" s="371">
        <v>0</v>
      </c>
      <c r="N42" s="374" t="s">
        <v>3500</v>
      </c>
      <c r="O42" s="217"/>
      <c r="P42" s="217"/>
      <c r="Q42" s="217"/>
      <c r="R42" s="217"/>
      <c r="S42" s="217"/>
      <c r="T42" s="217"/>
      <c r="U42" s="217"/>
      <c r="V42" s="217"/>
      <c r="W42" s="217"/>
      <c r="X42" s="217"/>
      <c r="Y42" s="217"/>
      <c r="Z42" s="217"/>
    </row>
    <row r="43" spans="1:26" ht="15.75" customHeight="1">
      <c r="A43" s="372">
        <v>39</v>
      </c>
      <c r="B43" s="371" t="s">
        <v>123</v>
      </c>
      <c r="C43" s="371" t="s">
        <v>3501</v>
      </c>
      <c r="D43" s="371" t="s">
        <v>3502</v>
      </c>
      <c r="E43" s="371" t="s">
        <v>3404</v>
      </c>
      <c r="F43" s="371">
        <v>35</v>
      </c>
      <c r="G43" s="371">
        <v>30</v>
      </c>
      <c r="H43" s="371">
        <v>5</v>
      </c>
      <c r="I43" s="371">
        <v>0</v>
      </c>
      <c r="J43" s="371">
        <v>8</v>
      </c>
      <c r="K43" s="371">
        <v>0</v>
      </c>
      <c r="L43" s="371">
        <v>0</v>
      </c>
      <c r="M43" s="371">
        <v>0</v>
      </c>
      <c r="N43" s="374" t="s">
        <v>3503</v>
      </c>
      <c r="O43" s="217"/>
      <c r="P43" s="217"/>
      <c r="Q43" s="217"/>
      <c r="R43" s="217"/>
      <c r="S43" s="217"/>
      <c r="T43" s="217"/>
      <c r="U43" s="217"/>
      <c r="V43" s="217"/>
      <c r="W43" s="217"/>
      <c r="X43" s="217"/>
      <c r="Y43" s="217"/>
      <c r="Z43" s="217"/>
    </row>
    <row r="44" spans="1:26" ht="15.75" customHeight="1">
      <c r="A44" s="372">
        <v>40</v>
      </c>
      <c r="B44" s="371" t="s">
        <v>123</v>
      </c>
      <c r="C44" s="371" t="s">
        <v>3504</v>
      </c>
      <c r="D44" s="371" t="s">
        <v>3505</v>
      </c>
      <c r="E44" s="371" t="s">
        <v>324</v>
      </c>
      <c r="F44" s="371">
        <v>10</v>
      </c>
      <c r="G44" s="371">
        <v>10</v>
      </c>
      <c r="H44" s="371">
        <v>0</v>
      </c>
      <c r="I44" s="371">
        <v>0</v>
      </c>
      <c r="J44" s="371">
        <v>6</v>
      </c>
      <c r="K44" s="371">
        <v>0</v>
      </c>
      <c r="L44" s="371">
        <v>0</v>
      </c>
      <c r="M44" s="371">
        <v>0</v>
      </c>
      <c r="N44" s="374" t="s">
        <v>3506</v>
      </c>
      <c r="O44" s="217"/>
      <c r="P44" s="217"/>
      <c r="Q44" s="217"/>
      <c r="R44" s="217"/>
      <c r="S44" s="217"/>
      <c r="T44" s="217"/>
      <c r="U44" s="217"/>
      <c r="V44" s="217"/>
      <c r="W44" s="217"/>
      <c r="X44" s="217"/>
      <c r="Y44" s="217"/>
      <c r="Z44" s="217"/>
    </row>
    <row r="45" spans="1:26" ht="15.75" customHeight="1">
      <c r="A45" s="372">
        <v>41</v>
      </c>
      <c r="B45" s="371" t="s">
        <v>46</v>
      </c>
      <c r="C45" s="371" t="s">
        <v>3507</v>
      </c>
      <c r="D45" s="371" t="s">
        <v>3508</v>
      </c>
      <c r="E45" s="371" t="s">
        <v>3404</v>
      </c>
      <c r="F45" s="371">
        <v>6</v>
      </c>
      <c r="G45" s="371">
        <v>1</v>
      </c>
      <c r="H45" s="371">
        <v>5</v>
      </c>
      <c r="I45" s="371">
        <v>0</v>
      </c>
      <c r="J45" s="371">
        <v>3</v>
      </c>
      <c r="K45" s="371">
        <v>0</v>
      </c>
      <c r="L45" s="371">
        <v>0</v>
      </c>
      <c r="M45" s="371">
        <v>0</v>
      </c>
      <c r="N45" s="374" t="s">
        <v>3509</v>
      </c>
      <c r="O45" s="217"/>
      <c r="P45" s="217"/>
      <c r="Q45" s="217"/>
      <c r="R45" s="217"/>
      <c r="S45" s="217"/>
      <c r="T45" s="217"/>
      <c r="U45" s="217"/>
      <c r="V45" s="217"/>
      <c r="W45" s="217"/>
      <c r="X45" s="217"/>
      <c r="Y45" s="217"/>
      <c r="Z45" s="217"/>
    </row>
    <row r="46" spans="1:26" ht="15.75" customHeight="1">
      <c r="A46" s="372">
        <v>42</v>
      </c>
      <c r="B46" s="371" t="s">
        <v>46</v>
      </c>
      <c r="C46" s="371" t="s">
        <v>3510</v>
      </c>
      <c r="D46" s="371" t="s">
        <v>3511</v>
      </c>
      <c r="E46" s="371" t="s">
        <v>166</v>
      </c>
      <c r="F46" s="371">
        <v>190</v>
      </c>
      <c r="G46" s="371">
        <v>190</v>
      </c>
      <c r="H46" s="371">
        <v>0</v>
      </c>
      <c r="I46" s="371">
        <v>0</v>
      </c>
      <c r="J46" s="371">
        <v>10</v>
      </c>
      <c r="K46" s="371">
        <v>0</v>
      </c>
      <c r="L46" s="371">
        <v>0</v>
      </c>
      <c r="M46" s="371">
        <v>0</v>
      </c>
      <c r="N46" s="374" t="s">
        <v>3512</v>
      </c>
      <c r="O46" s="217"/>
      <c r="P46" s="217"/>
      <c r="Q46" s="217"/>
      <c r="R46" s="217"/>
      <c r="S46" s="217"/>
      <c r="T46" s="217"/>
      <c r="U46" s="217"/>
      <c r="V46" s="217"/>
      <c r="W46" s="217"/>
      <c r="X46" s="217"/>
      <c r="Y46" s="217"/>
      <c r="Z46" s="217"/>
    </row>
    <row r="47" spans="1:26" ht="15.75" customHeight="1">
      <c r="A47" s="372">
        <v>43</v>
      </c>
      <c r="B47" s="371" t="s">
        <v>46</v>
      </c>
      <c r="C47" s="371" t="s">
        <v>3513</v>
      </c>
      <c r="D47" s="371" t="s">
        <v>124</v>
      </c>
      <c r="E47" s="371" t="s">
        <v>3404</v>
      </c>
      <c r="F47" s="371">
        <v>17</v>
      </c>
      <c r="G47" s="371">
        <v>2</v>
      </c>
      <c r="H47" s="371">
        <v>15</v>
      </c>
      <c r="I47" s="371">
        <v>0</v>
      </c>
      <c r="J47" s="371">
        <v>4</v>
      </c>
      <c r="K47" s="371">
        <v>0</v>
      </c>
      <c r="L47" s="371">
        <v>0</v>
      </c>
      <c r="M47" s="371">
        <v>0</v>
      </c>
      <c r="N47" s="374" t="s">
        <v>3514</v>
      </c>
      <c r="O47" s="217"/>
      <c r="P47" s="217"/>
      <c r="Q47" s="217"/>
      <c r="R47" s="217"/>
      <c r="S47" s="217"/>
      <c r="T47" s="217"/>
      <c r="U47" s="217"/>
      <c r="V47" s="217"/>
      <c r="W47" s="217"/>
      <c r="X47" s="217"/>
      <c r="Y47" s="217"/>
      <c r="Z47" s="217"/>
    </row>
    <row r="48" spans="1:26" ht="15.75" customHeight="1">
      <c r="A48" s="372">
        <v>44</v>
      </c>
      <c r="B48" s="371" t="s">
        <v>46</v>
      </c>
      <c r="C48" s="371" t="s">
        <v>3515</v>
      </c>
      <c r="D48" s="371" t="s">
        <v>3516</v>
      </c>
      <c r="E48" s="371" t="s">
        <v>328</v>
      </c>
      <c r="F48" s="371">
        <v>5</v>
      </c>
      <c r="G48" s="371">
        <v>2</v>
      </c>
      <c r="H48" s="371">
        <v>3</v>
      </c>
      <c r="I48" s="371">
        <v>0</v>
      </c>
      <c r="J48" s="371">
        <v>4</v>
      </c>
      <c r="K48" s="371">
        <v>0</v>
      </c>
      <c r="L48" s="371">
        <v>0</v>
      </c>
      <c r="M48" s="371">
        <v>0</v>
      </c>
      <c r="N48" s="374" t="s">
        <v>3517</v>
      </c>
      <c r="O48" s="217"/>
      <c r="P48" s="217"/>
      <c r="Q48" s="217"/>
      <c r="R48" s="217"/>
      <c r="S48" s="217"/>
      <c r="T48" s="217"/>
      <c r="U48" s="217"/>
      <c r="V48" s="217"/>
      <c r="W48" s="217"/>
      <c r="X48" s="217"/>
      <c r="Y48" s="217"/>
      <c r="Z48" s="217"/>
    </row>
    <row r="49" spans="1:26" ht="15.75" customHeight="1">
      <c r="A49" s="372">
        <v>45</v>
      </c>
      <c r="B49" s="371" t="s">
        <v>46</v>
      </c>
      <c r="C49" s="371" t="s">
        <v>3518</v>
      </c>
      <c r="D49" s="371" t="s">
        <v>3519</v>
      </c>
      <c r="E49" s="371" t="s">
        <v>165</v>
      </c>
      <c r="F49" s="371">
        <v>5</v>
      </c>
      <c r="G49" s="371">
        <v>2</v>
      </c>
      <c r="H49" s="371">
        <v>3</v>
      </c>
      <c r="I49" s="371">
        <v>0</v>
      </c>
      <c r="J49" s="371">
        <v>3</v>
      </c>
      <c r="K49" s="371">
        <v>1</v>
      </c>
      <c r="L49" s="371">
        <v>0</v>
      </c>
      <c r="M49" s="371">
        <v>0</v>
      </c>
      <c r="N49" s="374" t="s">
        <v>3520</v>
      </c>
      <c r="O49" s="217"/>
      <c r="P49" s="217"/>
      <c r="Q49" s="217"/>
      <c r="R49" s="217"/>
      <c r="S49" s="217"/>
      <c r="T49" s="217"/>
      <c r="U49" s="217"/>
      <c r="V49" s="217"/>
      <c r="W49" s="217"/>
      <c r="X49" s="217"/>
      <c r="Y49" s="217"/>
      <c r="Z49" s="217"/>
    </row>
    <row r="50" spans="1:26" ht="15.75" customHeight="1">
      <c r="A50" s="372">
        <v>46</v>
      </c>
      <c r="B50" s="371" t="s">
        <v>64</v>
      </c>
      <c r="C50" s="371" t="s">
        <v>3521</v>
      </c>
      <c r="D50" s="371" t="s">
        <v>3522</v>
      </c>
      <c r="E50" s="371" t="s">
        <v>166</v>
      </c>
      <c r="F50" s="371">
        <v>0</v>
      </c>
      <c r="G50" s="371">
        <v>0</v>
      </c>
      <c r="H50" s="371">
        <v>0</v>
      </c>
      <c r="I50" s="371">
        <v>0</v>
      </c>
      <c r="J50" s="371">
        <v>0</v>
      </c>
      <c r="K50" s="371">
        <v>0</v>
      </c>
      <c r="L50" s="371">
        <v>0</v>
      </c>
      <c r="M50" s="371">
        <v>0</v>
      </c>
      <c r="N50" s="374" t="s">
        <v>3523</v>
      </c>
      <c r="O50" s="217"/>
      <c r="P50" s="217"/>
      <c r="Q50" s="217"/>
      <c r="R50" s="217"/>
      <c r="S50" s="217"/>
      <c r="T50" s="217"/>
      <c r="U50" s="217"/>
      <c r="V50" s="217"/>
      <c r="W50" s="217"/>
      <c r="X50" s="217"/>
      <c r="Y50" s="217"/>
      <c r="Z50" s="217"/>
    </row>
    <row r="51" spans="1:26" ht="15.75" customHeight="1">
      <c r="A51" s="372">
        <v>47</v>
      </c>
      <c r="B51" s="371" t="s">
        <v>64</v>
      </c>
      <c r="C51" s="371" t="s">
        <v>3524</v>
      </c>
      <c r="D51" s="371" t="s">
        <v>3525</v>
      </c>
      <c r="E51" s="371" t="s">
        <v>328</v>
      </c>
      <c r="F51" s="371">
        <v>43</v>
      </c>
      <c r="G51" s="371">
        <v>0</v>
      </c>
      <c r="H51" s="371">
        <v>43</v>
      </c>
      <c r="I51" s="371">
        <v>0</v>
      </c>
      <c r="J51" s="371">
        <v>16</v>
      </c>
      <c r="K51" s="371">
        <v>0</v>
      </c>
      <c r="L51" s="371">
        <v>0</v>
      </c>
      <c r="M51" s="371">
        <v>0</v>
      </c>
      <c r="N51" s="374" t="s">
        <v>3526</v>
      </c>
      <c r="O51" s="217"/>
      <c r="P51" s="217"/>
      <c r="Q51" s="217"/>
      <c r="R51" s="217"/>
      <c r="S51" s="217"/>
      <c r="T51" s="217"/>
      <c r="U51" s="217"/>
      <c r="V51" s="217"/>
      <c r="W51" s="217"/>
      <c r="X51" s="217"/>
      <c r="Y51" s="217"/>
      <c r="Z51" s="217"/>
    </row>
    <row r="52" spans="1:26" ht="15.75" customHeight="1">
      <c r="A52" s="372">
        <v>48</v>
      </c>
      <c r="B52" s="371" t="s">
        <v>64</v>
      </c>
      <c r="C52" s="371" t="s">
        <v>3527</v>
      </c>
      <c r="D52" s="371" t="s">
        <v>3528</v>
      </c>
      <c r="E52" s="371" t="s">
        <v>165</v>
      </c>
      <c r="F52" s="371">
        <v>0</v>
      </c>
      <c r="G52" s="371">
        <v>0</v>
      </c>
      <c r="H52" s="371">
        <v>0</v>
      </c>
      <c r="I52" s="371">
        <v>0</v>
      </c>
      <c r="J52" s="371">
        <v>0</v>
      </c>
      <c r="K52" s="371">
        <v>0</v>
      </c>
      <c r="L52" s="371">
        <v>0</v>
      </c>
      <c r="M52" s="371">
        <v>0</v>
      </c>
      <c r="N52" s="374" t="s">
        <v>3514</v>
      </c>
      <c r="O52" s="217"/>
      <c r="P52" s="217"/>
      <c r="Q52" s="217"/>
      <c r="R52" s="217"/>
      <c r="S52" s="217"/>
      <c r="T52" s="217"/>
      <c r="U52" s="217"/>
      <c r="V52" s="217"/>
      <c r="W52" s="217"/>
      <c r="X52" s="217"/>
      <c r="Y52" s="217"/>
      <c r="Z52" s="217"/>
    </row>
    <row r="53" spans="1:26" ht="15.75" customHeight="1">
      <c r="A53" s="372">
        <v>49</v>
      </c>
      <c r="B53" s="371" t="s">
        <v>97</v>
      </c>
      <c r="C53" s="371" t="s">
        <v>3529</v>
      </c>
      <c r="D53" s="371" t="s">
        <v>3530</v>
      </c>
      <c r="E53" s="371" t="s">
        <v>3404</v>
      </c>
      <c r="F53" s="371">
        <v>540</v>
      </c>
      <c r="G53" s="371">
        <v>540</v>
      </c>
      <c r="H53" s="371">
        <v>0</v>
      </c>
      <c r="I53" s="371">
        <v>0</v>
      </c>
      <c r="J53" s="371">
        <v>5</v>
      </c>
      <c r="K53" s="371">
        <v>0</v>
      </c>
      <c r="L53" s="371">
        <v>0</v>
      </c>
      <c r="M53" s="371">
        <v>0</v>
      </c>
      <c r="N53" s="374" t="s">
        <v>3514</v>
      </c>
      <c r="O53" s="217"/>
      <c r="P53" s="217"/>
      <c r="Q53" s="217"/>
      <c r="R53" s="217"/>
      <c r="S53" s="217"/>
      <c r="T53" s="217"/>
      <c r="U53" s="217"/>
      <c r="V53" s="217"/>
      <c r="W53" s="217"/>
      <c r="X53" s="217"/>
      <c r="Y53" s="217"/>
      <c r="Z53" s="217"/>
    </row>
    <row r="54" spans="1:26" ht="15.75" customHeight="1">
      <c r="A54" s="372">
        <v>50</v>
      </c>
      <c r="B54" s="371" t="s">
        <v>97</v>
      </c>
      <c r="C54" s="371" t="s">
        <v>3531</v>
      </c>
      <c r="D54" s="371" t="s">
        <v>3532</v>
      </c>
      <c r="E54" s="371" t="s">
        <v>3533</v>
      </c>
      <c r="F54" s="371">
        <v>16</v>
      </c>
      <c r="G54" s="371">
        <v>16</v>
      </c>
      <c r="H54" s="371">
        <v>0</v>
      </c>
      <c r="I54" s="371">
        <v>0</v>
      </c>
      <c r="J54" s="371">
        <v>1</v>
      </c>
      <c r="K54" s="371">
        <v>0</v>
      </c>
      <c r="L54" s="371">
        <v>0</v>
      </c>
      <c r="M54" s="371">
        <v>0</v>
      </c>
      <c r="N54" s="371" t="s">
        <v>3534</v>
      </c>
      <c r="O54" s="217"/>
      <c r="P54" s="217"/>
      <c r="Q54" s="217"/>
      <c r="R54" s="217"/>
      <c r="S54" s="217"/>
      <c r="T54" s="217"/>
      <c r="U54" s="217"/>
      <c r="V54" s="217"/>
      <c r="W54" s="217"/>
      <c r="X54" s="217"/>
      <c r="Y54" s="217"/>
      <c r="Z54" s="217"/>
    </row>
    <row r="55" spans="1:26" ht="15.75" customHeight="1">
      <c r="A55" s="372">
        <v>51</v>
      </c>
      <c r="B55" s="371" t="s">
        <v>97</v>
      </c>
      <c r="C55" s="371" t="s">
        <v>3535</v>
      </c>
      <c r="D55" s="371" t="s">
        <v>3536</v>
      </c>
      <c r="E55" s="371" t="s">
        <v>324</v>
      </c>
      <c r="F55" s="371">
        <v>5</v>
      </c>
      <c r="G55" s="371">
        <v>5</v>
      </c>
      <c r="H55" s="371">
        <v>0</v>
      </c>
      <c r="I55" s="371">
        <v>0</v>
      </c>
      <c r="J55" s="371">
        <v>3</v>
      </c>
      <c r="K55" s="371">
        <v>0</v>
      </c>
      <c r="L55" s="371">
        <v>0</v>
      </c>
      <c r="M55" s="371">
        <v>0</v>
      </c>
      <c r="N55" s="371" t="s">
        <v>3537</v>
      </c>
      <c r="O55" s="217"/>
      <c r="P55" s="217"/>
      <c r="Q55" s="217"/>
      <c r="R55" s="217"/>
      <c r="S55" s="217"/>
      <c r="T55" s="217"/>
      <c r="U55" s="217"/>
      <c r="V55" s="217"/>
      <c r="W55" s="217"/>
      <c r="X55" s="217"/>
      <c r="Y55" s="217"/>
      <c r="Z55" s="217"/>
    </row>
    <row r="56" spans="1:26" ht="15.75" customHeight="1">
      <c r="A56" s="372">
        <v>52</v>
      </c>
      <c r="B56" s="371" t="s">
        <v>97</v>
      </c>
      <c r="C56" s="376"/>
      <c r="D56" s="371" t="s">
        <v>3538</v>
      </c>
      <c r="E56" s="371" t="s">
        <v>3404</v>
      </c>
      <c r="F56" s="371">
        <v>10</v>
      </c>
      <c r="G56" s="371">
        <v>0</v>
      </c>
      <c r="H56" s="371">
        <v>10</v>
      </c>
      <c r="I56" s="371">
        <v>0</v>
      </c>
      <c r="J56" s="371">
        <v>3</v>
      </c>
      <c r="K56" s="371">
        <v>0</v>
      </c>
      <c r="L56" s="371">
        <v>0</v>
      </c>
      <c r="M56" s="371">
        <v>0</v>
      </c>
      <c r="N56" s="371" t="s">
        <v>3539</v>
      </c>
      <c r="O56" s="217"/>
      <c r="P56" s="217"/>
      <c r="Q56" s="217"/>
      <c r="R56" s="217"/>
      <c r="S56" s="217"/>
      <c r="T56" s="217"/>
      <c r="U56" s="217"/>
      <c r="V56" s="217"/>
      <c r="W56" s="217"/>
      <c r="X56" s="217"/>
      <c r="Y56" s="217"/>
      <c r="Z56" s="217"/>
    </row>
    <row r="57" spans="1:26" ht="15.75" customHeight="1">
      <c r="A57" s="372">
        <v>53</v>
      </c>
      <c r="B57" s="371" t="s">
        <v>97</v>
      </c>
      <c r="C57" s="371" t="s">
        <v>3540</v>
      </c>
      <c r="D57" s="371" t="s">
        <v>3541</v>
      </c>
      <c r="E57" s="371" t="s">
        <v>3404</v>
      </c>
      <c r="F57" s="371">
        <v>5</v>
      </c>
      <c r="G57" s="371">
        <v>0</v>
      </c>
      <c r="H57" s="371">
        <v>5</v>
      </c>
      <c r="I57" s="371">
        <v>0</v>
      </c>
      <c r="J57" s="371">
        <v>3</v>
      </c>
      <c r="K57" s="371">
        <v>0</v>
      </c>
      <c r="L57" s="371">
        <v>0</v>
      </c>
      <c r="M57" s="371">
        <v>0</v>
      </c>
      <c r="N57" s="371" t="s">
        <v>3542</v>
      </c>
      <c r="O57" s="217"/>
      <c r="P57" s="217"/>
      <c r="Q57" s="217"/>
      <c r="R57" s="217"/>
      <c r="S57" s="217"/>
      <c r="T57" s="217"/>
      <c r="U57" s="217"/>
      <c r="V57" s="217"/>
      <c r="W57" s="217"/>
      <c r="X57" s="217"/>
      <c r="Y57" s="217"/>
      <c r="Z57" s="217"/>
    </row>
    <row r="58" spans="1:26" ht="15.75" customHeight="1">
      <c r="A58" s="372">
        <v>54</v>
      </c>
      <c r="B58" s="371" t="s">
        <v>97</v>
      </c>
      <c r="C58" s="371" t="s">
        <v>120</v>
      </c>
      <c r="D58" s="371" t="s">
        <v>3543</v>
      </c>
      <c r="E58" s="371" t="s">
        <v>3404</v>
      </c>
      <c r="F58" s="371">
        <v>10</v>
      </c>
      <c r="G58" s="371">
        <v>0</v>
      </c>
      <c r="H58" s="371">
        <v>10</v>
      </c>
      <c r="I58" s="371">
        <v>0</v>
      </c>
      <c r="J58" s="371">
        <v>3</v>
      </c>
      <c r="K58" s="371">
        <v>0</v>
      </c>
      <c r="L58" s="371">
        <v>0</v>
      </c>
      <c r="M58" s="371">
        <v>0</v>
      </c>
      <c r="N58" s="371" t="s">
        <v>3544</v>
      </c>
      <c r="O58" s="217"/>
      <c r="P58" s="217"/>
      <c r="Q58" s="217"/>
      <c r="R58" s="217"/>
      <c r="S58" s="217"/>
      <c r="T58" s="217"/>
      <c r="U58" s="217"/>
      <c r="V58" s="217"/>
      <c r="W58" s="217"/>
      <c r="X58" s="217"/>
      <c r="Y58" s="217"/>
      <c r="Z58" s="217"/>
    </row>
    <row r="59" spans="1:26" ht="15.75" customHeight="1">
      <c r="A59" s="372">
        <v>55</v>
      </c>
      <c r="B59" s="371" t="s">
        <v>97</v>
      </c>
      <c r="C59" s="371" t="s">
        <v>3545</v>
      </c>
      <c r="D59" s="371" t="s">
        <v>3546</v>
      </c>
      <c r="E59" s="371" t="s">
        <v>3404</v>
      </c>
      <c r="F59" s="371">
        <v>5</v>
      </c>
      <c r="G59" s="371">
        <v>0</v>
      </c>
      <c r="H59" s="371">
        <v>5</v>
      </c>
      <c r="I59" s="371">
        <v>0</v>
      </c>
      <c r="J59" s="371">
        <v>3</v>
      </c>
      <c r="K59" s="371">
        <v>0</v>
      </c>
      <c r="L59" s="371">
        <v>0</v>
      </c>
      <c r="M59" s="371">
        <v>0</v>
      </c>
      <c r="N59" s="371" t="s">
        <v>3547</v>
      </c>
      <c r="O59" s="217"/>
      <c r="P59" s="217"/>
      <c r="Q59" s="217"/>
      <c r="R59" s="217"/>
      <c r="S59" s="217"/>
      <c r="T59" s="217"/>
      <c r="U59" s="217"/>
      <c r="V59" s="217"/>
      <c r="W59" s="217"/>
      <c r="X59" s="217"/>
      <c r="Y59" s="217"/>
      <c r="Z59" s="217"/>
    </row>
    <row r="60" spans="1:26" ht="15.75" customHeight="1">
      <c r="A60" s="372">
        <v>56</v>
      </c>
      <c r="B60" s="371" t="s">
        <v>97</v>
      </c>
      <c r="C60" s="371" t="s">
        <v>3548</v>
      </c>
      <c r="D60" s="371" t="s">
        <v>3549</v>
      </c>
      <c r="E60" s="371" t="s">
        <v>3404</v>
      </c>
      <c r="F60" s="371">
        <v>5</v>
      </c>
      <c r="G60" s="371">
        <v>0</v>
      </c>
      <c r="H60" s="371">
        <v>5</v>
      </c>
      <c r="I60" s="371">
        <v>0</v>
      </c>
      <c r="J60" s="371">
        <v>3</v>
      </c>
      <c r="K60" s="371">
        <v>0</v>
      </c>
      <c r="L60" s="371">
        <v>0</v>
      </c>
      <c r="M60" s="371">
        <v>0</v>
      </c>
      <c r="N60" s="371" t="s">
        <v>3542</v>
      </c>
      <c r="O60" s="217"/>
      <c r="P60" s="217"/>
      <c r="Q60" s="217"/>
      <c r="R60" s="217"/>
      <c r="S60" s="217"/>
      <c r="T60" s="217"/>
      <c r="U60" s="217"/>
      <c r="V60" s="217"/>
      <c r="W60" s="217"/>
      <c r="X60" s="217"/>
      <c r="Y60" s="217"/>
      <c r="Z60" s="217"/>
    </row>
    <row r="61" spans="1:26" ht="15.75" customHeight="1">
      <c r="A61" s="372">
        <v>57</v>
      </c>
      <c r="B61" s="371" t="s">
        <v>97</v>
      </c>
      <c r="C61" s="371" t="s">
        <v>673</v>
      </c>
      <c r="D61" s="371" t="s">
        <v>674</v>
      </c>
      <c r="E61" s="371" t="s">
        <v>3404</v>
      </c>
      <c r="F61" s="371">
        <v>5</v>
      </c>
      <c r="G61" s="371">
        <v>0</v>
      </c>
      <c r="H61" s="371">
        <v>5</v>
      </c>
      <c r="I61" s="371">
        <v>0</v>
      </c>
      <c r="J61" s="371">
        <v>3</v>
      </c>
      <c r="K61" s="371">
        <v>0</v>
      </c>
      <c r="L61" s="371">
        <v>0</v>
      </c>
      <c r="M61" s="371">
        <v>0</v>
      </c>
      <c r="N61" s="371" t="s">
        <v>3550</v>
      </c>
      <c r="O61" s="217"/>
      <c r="P61" s="217"/>
      <c r="Q61" s="217"/>
      <c r="R61" s="217"/>
      <c r="S61" s="217"/>
      <c r="T61" s="217"/>
      <c r="U61" s="217"/>
      <c r="V61" s="217"/>
      <c r="W61" s="217"/>
      <c r="X61" s="217"/>
      <c r="Y61" s="217"/>
      <c r="Z61" s="217"/>
    </row>
    <row r="62" spans="1:26" ht="15.75" customHeight="1">
      <c r="A62" s="372">
        <v>58</v>
      </c>
      <c r="B62" s="371" t="s">
        <v>39</v>
      </c>
      <c r="C62" s="371" t="s">
        <v>135</v>
      </c>
      <c r="D62" s="371" t="s">
        <v>136</v>
      </c>
      <c r="E62" s="371" t="s">
        <v>167</v>
      </c>
      <c r="F62" s="371">
        <v>0</v>
      </c>
      <c r="G62" s="371">
        <v>0</v>
      </c>
      <c r="H62" s="371">
        <v>0</v>
      </c>
      <c r="I62" s="371">
        <v>0</v>
      </c>
      <c r="J62" s="371">
        <v>0</v>
      </c>
      <c r="K62" s="371">
        <v>0</v>
      </c>
      <c r="L62" s="371">
        <v>0</v>
      </c>
      <c r="M62" s="371">
        <v>0</v>
      </c>
      <c r="N62" s="374" t="s">
        <v>3514</v>
      </c>
      <c r="O62" s="217"/>
      <c r="P62" s="217"/>
      <c r="Q62" s="217"/>
      <c r="R62" s="217"/>
      <c r="S62" s="217"/>
      <c r="T62" s="217"/>
      <c r="U62" s="217"/>
      <c r="V62" s="217"/>
      <c r="W62" s="217"/>
      <c r="X62" s="217"/>
      <c r="Y62" s="217"/>
      <c r="Z62" s="217"/>
    </row>
    <row r="63" spans="1:26" ht="15.75" customHeight="1">
      <c r="A63" s="372">
        <v>59</v>
      </c>
      <c r="B63" s="371" t="s">
        <v>39</v>
      </c>
      <c r="C63" s="371" t="s">
        <v>3551</v>
      </c>
      <c r="D63" s="371" t="s">
        <v>3552</v>
      </c>
      <c r="E63" s="371" t="s">
        <v>3404</v>
      </c>
      <c r="F63" s="371">
        <v>2</v>
      </c>
      <c r="G63" s="371">
        <v>0</v>
      </c>
      <c r="H63" s="371">
        <v>2</v>
      </c>
      <c r="I63" s="371">
        <v>0</v>
      </c>
      <c r="J63" s="371">
        <v>2</v>
      </c>
      <c r="K63" s="371">
        <v>0</v>
      </c>
      <c r="L63" s="371">
        <v>0</v>
      </c>
      <c r="M63" s="371">
        <v>0</v>
      </c>
      <c r="N63" s="371" t="s">
        <v>3553</v>
      </c>
      <c r="O63" s="217"/>
      <c r="P63" s="217"/>
      <c r="Q63" s="217"/>
      <c r="R63" s="217"/>
      <c r="S63" s="217"/>
      <c r="T63" s="217"/>
      <c r="U63" s="217"/>
      <c r="V63" s="217"/>
      <c r="W63" s="217"/>
      <c r="X63" s="217"/>
      <c r="Y63" s="217"/>
      <c r="Z63" s="217"/>
    </row>
    <row r="64" spans="1:26" ht="15.75" customHeight="1">
      <c r="A64" s="372">
        <v>60</v>
      </c>
      <c r="B64" s="371" t="s">
        <v>39</v>
      </c>
      <c r="C64" s="371" t="s">
        <v>3554</v>
      </c>
      <c r="D64" s="371" t="s">
        <v>3555</v>
      </c>
      <c r="E64" s="371" t="s">
        <v>3404</v>
      </c>
      <c r="F64" s="371">
        <v>3</v>
      </c>
      <c r="G64" s="371">
        <v>0</v>
      </c>
      <c r="H64" s="371">
        <v>3</v>
      </c>
      <c r="I64" s="371">
        <v>0</v>
      </c>
      <c r="J64" s="371">
        <v>3</v>
      </c>
      <c r="K64" s="371">
        <v>0</v>
      </c>
      <c r="L64" s="371">
        <v>0</v>
      </c>
      <c r="M64" s="371">
        <v>0</v>
      </c>
      <c r="N64" s="374" t="s">
        <v>3514</v>
      </c>
      <c r="O64" s="217"/>
      <c r="P64" s="217"/>
      <c r="Q64" s="217"/>
      <c r="R64" s="217"/>
      <c r="S64" s="217"/>
      <c r="T64" s="217"/>
      <c r="U64" s="217"/>
      <c r="V64" s="217"/>
      <c r="W64" s="217"/>
      <c r="X64" s="217"/>
      <c r="Y64" s="217"/>
      <c r="Z64" s="217"/>
    </row>
    <row r="65" spans="1:26" ht="15.75" customHeight="1">
      <c r="A65" s="372">
        <v>61</v>
      </c>
      <c r="B65" s="371" t="s">
        <v>39</v>
      </c>
      <c r="C65" s="371" t="s">
        <v>3556</v>
      </c>
      <c r="D65" s="371" t="s">
        <v>3557</v>
      </c>
      <c r="E65" s="371" t="s">
        <v>3404</v>
      </c>
      <c r="F65" s="371">
        <v>0</v>
      </c>
      <c r="G65" s="371">
        <v>0</v>
      </c>
      <c r="H65" s="371">
        <v>0</v>
      </c>
      <c r="I65" s="371">
        <v>0</v>
      </c>
      <c r="J65" s="371">
        <v>0</v>
      </c>
      <c r="K65" s="371">
        <v>0</v>
      </c>
      <c r="L65" s="371">
        <v>0</v>
      </c>
      <c r="M65" s="371">
        <v>0</v>
      </c>
      <c r="N65" s="374" t="s">
        <v>3514</v>
      </c>
      <c r="O65" s="217"/>
      <c r="P65" s="217"/>
      <c r="Q65" s="217"/>
      <c r="R65" s="217"/>
      <c r="S65" s="217"/>
      <c r="T65" s="217"/>
      <c r="U65" s="217"/>
      <c r="V65" s="217"/>
      <c r="W65" s="217"/>
      <c r="X65" s="217"/>
      <c r="Y65" s="217"/>
      <c r="Z65" s="217"/>
    </row>
    <row r="66" spans="1:26" ht="15.75" customHeight="1">
      <c r="A66" s="372">
        <v>62</v>
      </c>
      <c r="B66" s="371" t="s">
        <v>69</v>
      </c>
      <c r="C66" s="371" t="s">
        <v>3558</v>
      </c>
      <c r="D66" s="371" t="s">
        <v>3559</v>
      </c>
      <c r="E66" s="371" t="s">
        <v>166</v>
      </c>
      <c r="F66" s="371">
        <v>0</v>
      </c>
      <c r="G66" s="371">
        <v>0</v>
      </c>
      <c r="H66" s="371">
        <v>0</v>
      </c>
      <c r="I66" s="371">
        <v>0</v>
      </c>
      <c r="J66" s="371">
        <v>0</v>
      </c>
      <c r="K66" s="371">
        <v>0</v>
      </c>
      <c r="L66" s="371">
        <v>0</v>
      </c>
      <c r="M66" s="371">
        <v>0</v>
      </c>
      <c r="N66" s="374" t="s">
        <v>3560</v>
      </c>
      <c r="O66" s="217"/>
      <c r="P66" s="217"/>
      <c r="Q66" s="217"/>
      <c r="R66" s="217"/>
      <c r="S66" s="217"/>
      <c r="T66" s="217"/>
      <c r="U66" s="217"/>
      <c r="V66" s="217"/>
      <c r="W66" s="217"/>
      <c r="X66" s="217"/>
      <c r="Y66" s="217"/>
      <c r="Z66" s="217"/>
    </row>
    <row r="67" spans="1:26" ht="15.75" customHeight="1">
      <c r="A67" s="372">
        <v>63</v>
      </c>
      <c r="B67" s="371" t="s">
        <v>69</v>
      </c>
      <c r="C67" s="371" t="s">
        <v>3561</v>
      </c>
      <c r="D67" s="371" t="s">
        <v>3562</v>
      </c>
      <c r="E67" s="371" t="s">
        <v>3499</v>
      </c>
      <c r="F67" s="371">
        <v>150</v>
      </c>
      <c r="G67" s="371">
        <v>150</v>
      </c>
      <c r="H67" s="371">
        <v>0</v>
      </c>
      <c r="I67" s="371">
        <v>0</v>
      </c>
      <c r="J67" s="371">
        <v>0</v>
      </c>
      <c r="K67" s="371">
        <v>0</v>
      </c>
      <c r="L67" s="371">
        <v>0</v>
      </c>
      <c r="M67" s="371">
        <v>0</v>
      </c>
      <c r="N67" s="374" t="s">
        <v>3563</v>
      </c>
      <c r="O67" s="217"/>
      <c r="P67" s="217"/>
      <c r="Q67" s="217"/>
      <c r="R67" s="217"/>
      <c r="S67" s="217"/>
      <c r="T67" s="217"/>
      <c r="U67" s="217"/>
      <c r="V67" s="217"/>
      <c r="W67" s="217"/>
      <c r="X67" s="217"/>
      <c r="Y67" s="217"/>
      <c r="Z67" s="217"/>
    </row>
    <row r="68" spans="1:26" ht="15.75" customHeight="1">
      <c r="A68" s="372">
        <v>64</v>
      </c>
      <c r="B68" s="371" t="s">
        <v>69</v>
      </c>
      <c r="C68" s="371" t="s">
        <v>3564</v>
      </c>
      <c r="D68" s="371" t="s">
        <v>3565</v>
      </c>
      <c r="E68" s="371" t="s">
        <v>165</v>
      </c>
      <c r="F68" s="371">
        <v>100</v>
      </c>
      <c r="G68" s="371">
        <v>100</v>
      </c>
      <c r="H68" s="371">
        <v>0</v>
      </c>
      <c r="I68" s="371">
        <v>0</v>
      </c>
      <c r="J68" s="371">
        <v>20</v>
      </c>
      <c r="K68" s="371">
        <v>0</v>
      </c>
      <c r="L68" s="371">
        <v>0</v>
      </c>
      <c r="M68" s="371">
        <v>0</v>
      </c>
      <c r="N68" s="374" t="s">
        <v>3566</v>
      </c>
      <c r="O68" s="217"/>
      <c r="P68" s="217"/>
      <c r="Q68" s="217"/>
      <c r="R68" s="217"/>
      <c r="S68" s="217"/>
      <c r="T68" s="217"/>
      <c r="U68" s="217"/>
      <c r="V68" s="217"/>
      <c r="W68" s="217"/>
      <c r="X68" s="217"/>
      <c r="Y68" s="217"/>
      <c r="Z68" s="217"/>
    </row>
    <row r="69" spans="1:26" ht="15.75" customHeight="1">
      <c r="A69" s="372">
        <v>65</v>
      </c>
      <c r="B69" s="371" t="s">
        <v>69</v>
      </c>
      <c r="C69" s="371" t="s">
        <v>3567</v>
      </c>
      <c r="D69" s="371" t="s">
        <v>3568</v>
      </c>
      <c r="E69" s="371" t="s">
        <v>324</v>
      </c>
      <c r="F69" s="371">
        <v>0</v>
      </c>
      <c r="G69" s="371">
        <v>0</v>
      </c>
      <c r="H69" s="371">
        <v>0</v>
      </c>
      <c r="I69" s="371">
        <v>0</v>
      </c>
      <c r="J69" s="371">
        <v>0</v>
      </c>
      <c r="K69" s="371">
        <v>0</v>
      </c>
      <c r="L69" s="371">
        <v>0</v>
      </c>
      <c r="M69" s="371">
        <v>0</v>
      </c>
      <c r="N69" s="374" t="s">
        <v>3569</v>
      </c>
      <c r="O69" s="217"/>
      <c r="P69" s="217"/>
      <c r="Q69" s="217"/>
      <c r="R69" s="217"/>
      <c r="S69" s="217"/>
      <c r="T69" s="217"/>
      <c r="U69" s="217"/>
      <c r="V69" s="217"/>
      <c r="W69" s="217"/>
      <c r="X69" s="217"/>
      <c r="Y69" s="217"/>
      <c r="Z69" s="217"/>
    </row>
    <row r="70" spans="1:26" ht="15.75" customHeight="1">
      <c r="A70" s="372">
        <v>66</v>
      </c>
      <c r="B70" s="371" t="s">
        <v>69</v>
      </c>
      <c r="C70" s="371" t="s">
        <v>3570</v>
      </c>
      <c r="D70" s="371" t="s">
        <v>3571</v>
      </c>
      <c r="E70" s="371" t="s">
        <v>324</v>
      </c>
      <c r="F70" s="371">
        <v>0</v>
      </c>
      <c r="G70" s="371">
        <v>0</v>
      </c>
      <c r="H70" s="371">
        <v>0</v>
      </c>
      <c r="I70" s="371">
        <v>0</v>
      </c>
      <c r="J70" s="371">
        <v>0</v>
      </c>
      <c r="K70" s="371">
        <v>0</v>
      </c>
      <c r="L70" s="371">
        <v>0</v>
      </c>
      <c r="M70" s="371">
        <v>0</v>
      </c>
      <c r="N70" s="374" t="s">
        <v>3572</v>
      </c>
      <c r="O70" s="217"/>
      <c r="P70" s="217"/>
      <c r="Q70" s="217"/>
      <c r="R70" s="217"/>
      <c r="S70" s="217"/>
      <c r="T70" s="217"/>
      <c r="U70" s="217"/>
      <c r="V70" s="217"/>
      <c r="W70" s="217"/>
      <c r="X70" s="217"/>
      <c r="Y70" s="217"/>
      <c r="Z70" s="217"/>
    </row>
    <row r="71" spans="1:26" ht="15.75" customHeight="1">
      <c r="A71" s="372">
        <v>67</v>
      </c>
      <c r="B71" s="371" t="s">
        <v>69</v>
      </c>
      <c r="C71" s="371" t="s">
        <v>3573</v>
      </c>
      <c r="D71" s="371" t="s">
        <v>3574</v>
      </c>
      <c r="E71" s="371" t="s">
        <v>324</v>
      </c>
      <c r="F71" s="371">
        <v>0</v>
      </c>
      <c r="G71" s="371">
        <v>0</v>
      </c>
      <c r="H71" s="371">
        <v>0</v>
      </c>
      <c r="I71" s="371">
        <v>0</v>
      </c>
      <c r="J71" s="371">
        <v>0</v>
      </c>
      <c r="K71" s="371">
        <v>0</v>
      </c>
      <c r="L71" s="371">
        <v>0</v>
      </c>
      <c r="M71" s="371">
        <v>0</v>
      </c>
      <c r="N71" s="374" t="s">
        <v>3514</v>
      </c>
      <c r="O71" s="217"/>
      <c r="P71" s="217"/>
      <c r="Q71" s="217"/>
      <c r="R71" s="217"/>
      <c r="S71" s="217"/>
      <c r="T71" s="217"/>
      <c r="U71" s="217"/>
      <c r="V71" s="217"/>
      <c r="W71" s="217"/>
      <c r="X71" s="217"/>
      <c r="Y71" s="217"/>
      <c r="Z71" s="217"/>
    </row>
    <row r="72" spans="1:26" ht="15.75" customHeight="1">
      <c r="A72" s="372">
        <v>68</v>
      </c>
      <c r="B72" s="371" t="s">
        <v>69</v>
      </c>
      <c r="C72" s="371" t="s">
        <v>3575</v>
      </c>
      <c r="D72" s="371" t="s">
        <v>3576</v>
      </c>
      <c r="E72" s="371" t="s">
        <v>3533</v>
      </c>
      <c r="F72" s="371">
        <v>0</v>
      </c>
      <c r="G72" s="371">
        <v>0</v>
      </c>
      <c r="H72" s="371">
        <v>0</v>
      </c>
      <c r="I72" s="371">
        <v>0</v>
      </c>
      <c r="J72" s="371">
        <v>0</v>
      </c>
      <c r="K72" s="371">
        <v>0</v>
      </c>
      <c r="L72" s="371">
        <v>0</v>
      </c>
      <c r="M72" s="371">
        <v>0</v>
      </c>
      <c r="N72" s="374" t="s">
        <v>3577</v>
      </c>
      <c r="O72" s="217"/>
      <c r="P72" s="217"/>
      <c r="Q72" s="217"/>
      <c r="R72" s="217"/>
      <c r="S72" s="217"/>
      <c r="T72" s="217"/>
      <c r="U72" s="217"/>
      <c r="V72" s="217"/>
      <c r="W72" s="217"/>
      <c r="X72" s="217"/>
      <c r="Y72" s="217"/>
      <c r="Z72" s="217"/>
    </row>
    <row r="73" spans="1:26" ht="15.75" customHeight="1">
      <c r="A73" s="372">
        <v>69</v>
      </c>
      <c r="B73" s="371" t="s">
        <v>69</v>
      </c>
      <c r="C73" s="371" t="s">
        <v>2135</v>
      </c>
      <c r="D73" s="371" t="s">
        <v>3578</v>
      </c>
      <c r="E73" s="371" t="s">
        <v>3404</v>
      </c>
      <c r="F73" s="371">
        <v>0</v>
      </c>
      <c r="G73" s="371">
        <v>0</v>
      </c>
      <c r="H73" s="371">
        <v>0</v>
      </c>
      <c r="I73" s="371">
        <v>0</v>
      </c>
      <c r="J73" s="371">
        <v>0</v>
      </c>
      <c r="K73" s="371">
        <v>0</v>
      </c>
      <c r="L73" s="371">
        <v>0</v>
      </c>
      <c r="M73" s="371">
        <v>0</v>
      </c>
      <c r="N73" s="374" t="s">
        <v>3514</v>
      </c>
      <c r="O73" s="217"/>
      <c r="P73" s="217"/>
      <c r="Q73" s="217"/>
      <c r="R73" s="217"/>
      <c r="S73" s="217"/>
      <c r="T73" s="217"/>
      <c r="U73" s="217"/>
      <c r="V73" s="217"/>
      <c r="W73" s="217"/>
      <c r="X73" s="217"/>
      <c r="Y73" s="217"/>
      <c r="Z73" s="217"/>
    </row>
    <row r="74" spans="1:26" ht="15.75" customHeight="1">
      <c r="A74" s="372">
        <v>70</v>
      </c>
      <c r="B74" s="371" t="s">
        <v>69</v>
      </c>
      <c r="C74" s="371" t="s">
        <v>3579</v>
      </c>
      <c r="D74" s="371" t="s">
        <v>3580</v>
      </c>
      <c r="E74" s="371" t="s">
        <v>3499</v>
      </c>
      <c r="F74" s="371">
        <v>0</v>
      </c>
      <c r="G74" s="371">
        <v>0</v>
      </c>
      <c r="H74" s="371">
        <v>0</v>
      </c>
      <c r="I74" s="371">
        <v>0</v>
      </c>
      <c r="J74" s="371">
        <v>0</v>
      </c>
      <c r="K74" s="371">
        <v>0</v>
      </c>
      <c r="L74" s="371">
        <v>0</v>
      </c>
      <c r="M74" s="371">
        <v>0</v>
      </c>
      <c r="N74" s="374" t="s">
        <v>3581</v>
      </c>
      <c r="O74" s="217"/>
      <c r="P74" s="217"/>
      <c r="Q74" s="217"/>
      <c r="R74" s="217"/>
      <c r="S74" s="217"/>
      <c r="T74" s="217"/>
      <c r="U74" s="217"/>
      <c r="V74" s="217"/>
      <c r="W74" s="217"/>
      <c r="X74" s="217"/>
      <c r="Y74" s="217"/>
      <c r="Z74" s="217"/>
    </row>
    <row r="75" spans="1:26" ht="15.75" customHeight="1">
      <c r="A75" s="372">
        <v>71</v>
      </c>
      <c r="B75" s="371" t="s">
        <v>69</v>
      </c>
      <c r="C75" s="371" t="s">
        <v>3582</v>
      </c>
      <c r="D75" s="371" t="s">
        <v>3583</v>
      </c>
      <c r="E75" s="371" t="s">
        <v>3584</v>
      </c>
      <c r="F75" s="371">
        <v>0</v>
      </c>
      <c r="G75" s="371">
        <v>0</v>
      </c>
      <c r="H75" s="371">
        <v>0</v>
      </c>
      <c r="I75" s="371">
        <v>0</v>
      </c>
      <c r="J75" s="371">
        <v>0</v>
      </c>
      <c r="K75" s="371">
        <v>0</v>
      </c>
      <c r="L75" s="371">
        <v>0</v>
      </c>
      <c r="M75" s="371">
        <v>0</v>
      </c>
      <c r="N75" s="374" t="s">
        <v>3585</v>
      </c>
      <c r="O75" s="217"/>
      <c r="P75" s="217"/>
      <c r="Q75" s="217"/>
      <c r="R75" s="217"/>
      <c r="S75" s="217"/>
      <c r="T75" s="217"/>
      <c r="U75" s="217"/>
      <c r="V75" s="217"/>
      <c r="W75" s="217"/>
      <c r="X75" s="217"/>
      <c r="Y75" s="217"/>
      <c r="Z75" s="217"/>
    </row>
    <row r="76" spans="1:26" ht="15.75" customHeight="1">
      <c r="A76" s="372">
        <v>72</v>
      </c>
      <c r="B76" s="371" t="s">
        <v>69</v>
      </c>
      <c r="C76" s="371" t="s">
        <v>3586</v>
      </c>
      <c r="D76" s="371" t="s">
        <v>3587</v>
      </c>
      <c r="E76" s="371" t="s">
        <v>166</v>
      </c>
      <c r="F76" s="371">
        <v>0</v>
      </c>
      <c r="G76" s="371">
        <v>0</v>
      </c>
      <c r="H76" s="371">
        <v>0</v>
      </c>
      <c r="I76" s="371">
        <v>0</v>
      </c>
      <c r="J76" s="371">
        <v>0</v>
      </c>
      <c r="K76" s="371">
        <v>0</v>
      </c>
      <c r="L76" s="371">
        <v>0</v>
      </c>
      <c r="M76" s="371">
        <v>0</v>
      </c>
      <c r="N76" s="374" t="s">
        <v>3588</v>
      </c>
      <c r="O76" s="217"/>
      <c r="P76" s="217"/>
      <c r="Q76" s="217"/>
      <c r="R76" s="217"/>
      <c r="S76" s="217"/>
      <c r="T76" s="217"/>
      <c r="U76" s="217"/>
      <c r="V76" s="217"/>
      <c r="W76" s="217"/>
      <c r="X76" s="217"/>
      <c r="Y76" s="217"/>
      <c r="Z76" s="217"/>
    </row>
    <row r="77" spans="1:26" ht="15.75" customHeight="1">
      <c r="A77" s="372">
        <v>73</v>
      </c>
      <c r="B77" s="371" t="s">
        <v>69</v>
      </c>
      <c r="C77" s="371" t="s">
        <v>3589</v>
      </c>
      <c r="D77" s="371" t="s">
        <v>3590</v>
      </c>
      <c r="E77" s="371" t="s">
        <v>166</v>
      </c>
      <c r="F77" s="371">
        <v>0</v>
      </c>
      <c r="G77" s="371">
        <v>0</v>
      </c>
      <c r="H77" s="371">
        <v>0</v>
      </c>
      <c r="I77" s="371">
        <v>0</v>
      </c>
      <c r="J77" s="371">
        <v>0</v>
      </c>
      <c r="K77" s="371">
        <v>0</v>
      </c>
      <c r="L77" s="371">
        <v>0</v>
      </c>
      <c r="M77" s="371">
        <v>0</v>
      </c>
      <c r="N77" s="374" t="s">
        <v>3591</v>
      </c>
      <c r="O77" s="217"/>
      <c r="P77" s="217"/>
      <c r="Q77" s="217"/>
      <c r="R77" s="217"/>
      <c r="S77" s="217"/>
      <c r="T77" s="217"/>
      <c r="U77" s="217"/>
      <c r="V77" s="217"/>
      <c r="W77" s="217"/>
      <c r="X77" s="217"/>
      <c r="Y77" s="217"/>
      <c r="Z77" s="217"/>
    </row>
    <row r="78" spans="1:26" ht="15.75" customHeight="1">
      <c r="A78" s="372">
        <v>74</v>
      </c>
      <c r="B78" s="371" t="s">
        <v>69</v>
      </c>
      <c r="C78" s="371" t="s">
        <v>3592</v>
      </c>
      <c r="D78" s="371" t="s">
        <v>3593</v>
      </c>
      <c r="E78" s="371" t="s">
        <v>3533</v>
      </c>
      <c r="F78" s="371">
        <v>0</v>
      </c>
      <c r="G78" s="371">
        <v>0</v>
      </c>
      <c r="H78" s="371">
        <v>0</v>
      </c>
      <c r="I78" s="371">
        <v>0</v>
      </c>
      <c r="J78" s="371">
        <v>0</v>
      </c>
      <c r="K78" s="371">
        <v>0</v>
      </c>
      <c r="L78" s="371">
        <v>0</v>
      </c>
      <c r="M78" s="371">
        <v>0</v>
      </c>
      <c r="N78" s="374" t="s">
        <v>3594</v>
      </c>
      <c r="O78" s="217"/>
      <c r="P78" s="217"/>
      <c r="Q78" s="217"/>
      <c r="R78" s="217"/>
      <c r="S78" s="217"/>
      <c r="T78" s="217"/>
      <c r="U78" s="217"/>
      <c r="V78" s="217"/>
      <c r="W78" s="217"/>
      <c r="X78" s="217"/>
      <c r="Y78" s="217"/>
      <c r="Z78" s="217"/>
    </row>
    <row r="79" spans="1:26" ht="15.75" customHeight="1">
      <c r="A79" s="372">
        <v>75</v>
      </c>
      <c r="B79" s="371" t="s">
        <v>69</v>
      </c>
      <c r="C79" s="371" t="s">
        <v>3595</v>
      </c>
      <c r="D79" s="371" t="s">
        <v>369</v>
      </c>
      <c r="E79" s="371" t="s">
        <v>165</v>
      </c>
      <c r="F79" s="371">
        <v>0</v>
      </c>
      <c r="G79" s="371">
        <v>0</v>
      </c>
      <c r="H79" s="371">
        <v>0</v>
      </c>
      <c r="I79" s="371">
        <v>0</v>
      </c>
      <c r="J79" s="371">
        <v>0</v>
      </c>
      <c r="K79" s="371">
        <v>0</v>
      </c>
      <c r="L79" s="371">
        <v>0</v>
      </c>
      <c r="M79" s="371">
        <v>0</v>
      </c>
      <c r="N79" s="374" t="s">
        <v>3585</v>
      </c>
      <c r="O79" s="217"/>
      <c r="P79" s="217"/>
      <c r="Q79" s="217"/>
      <c r="R79" s="217"/>
      <c r="S79" s="217"/>
      <c r="T79" s="217"/>
      <c r="U79" s="217"/>
      <c r="V79" s="217"/>
      <c r="W79" s="217"/>
      <c r="X79" s="217"/>
      <c r="Y79" s="217"/>
      <c r="Z79" s="217"/>
    </row>
    <row r="80" spans="1:26" ht="15.75" customHeight="1">
      <c r="A80" s="372">
        <v>76</v>
      </c>
      <c r="B80" s="371" t="s">
        <v>69</v>
      </c>
      <c r="C80" s="371" t="s">
        <v>3596</v>
      </c>
      <c r="D80" s="371" t="s">
        <v>147</v>
      </c>
      <c r="E80" s="371" t="s">
        <v>3499</v>
      </c>
      <c r="F80" s="371">
        <v>0</v>
      </c>
      <c r="G80" s="371">
        <v>0</v>
      </c>
      <c r="H80" s="371">
        <v>0</v>
      </c>
      <c r="I80" s="371">
        <v>0</v>
      </c>
      <c r="J80" s="371">
        <v>0</v>
      </c>
      <c r="K80" s="371">
        <v>0</v>
      </c>
      <c r="L80" s="371">
        <v>0</v>
      </c>
      <c r="M80" s="371">
        <v>0</v>
      </c>
      <c r="N80" s="374" t="s">
        <v>3597</v>
      </c>
      <c r="O80" s="217"/>
      <c r="P80" s="217"/>
      <c r="Q80" s="217"/>
      <c r="R80" s="217"/>
      <c r="S80" s="217"/>
      <c r="T80" s="217"/>
      <c r="U80" s="217"/>
      <c r="V80" s="217"/>
      <c r="W80" s="217"/>
      <c r="X80" s="217"/>
      <c r="Y80" s="217"/>
      <c r="Z80" s="217"/>
    </row>
    <row r="81" spans="1:26" ht="15.75" customHeight="1">
      <c r="A81" s="372">
        <v>77</v>
      </c>
      <c r="B81" s="371" t="s">
        <v>69</v>
      </c>
      <c r="C81" s="371" t="s">
        <v>3598</v>
      </c>
      <c r="D81" s="371" t="s">
        <v>146</v>
      </c>
      <c r="E81" s="371" t="s">
        <v>3499</v>
      </c>
      <c r="F81" s="371">
        <v>0</v>
      </c>
      <c r="G81" s="371">
        <v>0</v>
      </c>
      <c r="H81" s="371">
        <v>0</v>
      </c>
      <c r="I81" s="371">
        <v>0</v>
      </c>
      <c r="J81" s="371">
        <v>0</v>
      </c>
      <c r="K81" s="371">
        <v>0</v>
      </c>
      <c r="L81" s="371">
        <v>0</v>
      </c>
      <c r="M81" s="371">
        <v>0</v>
      </c>
      <c r="N81" s="374" t="s">
        <v>3599</v>
      </c>
      <c r="O81" s="217"/>
      <c r="P81" s="217"/>
      <c r="Q81" s="217"/>
      <c r="R81" s="217"/>
      <c r="S81" s="217"/>
      <c r="T81" s="217"/>
      <c r="U81" s="217"/>
      <c r="V81" s="217"/>
      <c r="W81" s="217"/>
      <c r="X81" s="217"/>
      <c r="Y81" s="217"/>
      <c r="Z81" s="217"/>
    </row>
    <row r="82" spans="1:26" ht="15.75" customHeight="1">
      <c r="A82" s="372">
        <v>78</v>
      </c>
      <c r="B82" s="371" t="s">
        <v>73</v>
      </c>
      <c r="C82" s="371" t="s">
        <v>3600</v>
      </c>
      <c r="D82" s="371" t="s">
        <v>3601</v>
      </c>
      <c r="E82" s="371" t="s">
        <v>3533</v>
      </c>
      <c r="F82" s="371">
        <v>0</v>
      </c>
      <c r="G82" s="371">
        <v>0</v>
      </c>
      <c r="H82" s="371">
        <v>0</v>
      </c>
      <c r="I82" s="371">
        <v>0</v>
      </c>
      <c r="J82" s="371">
        <v>0</v>
      </c>
      <c r="K82" s="371">
        <v>0</v>
      </c>
      <c r="L82" s="371">
        <v>0</v>
      </c>
      <c r="M82" s="371">
        <v>0</v>
      </c>
      <c r="N82" s="374" t="s">
        <v>3602</v>
      </c>
      <c r="O82" s="217"/>
      <c r="P82" s="217"/>
      <c r="Q82" s="217"/>
      <c r="R82" s="217"/>
      <c r="S82" s="217"/>
      <c r="T82" s="217"/>
      <c r="U82" s="217"/>
      <c r="V82" s="217"/>
      <c r="W82" s="217"/>
      <c r="X82" s="217"/>
      <c r="Y82" s="217"/>
      <c r="Z82" s="217"/>
    </row>
    <row r="83" spans="1:26" ht="15.75" customHeight="1">
      <c r="A83" s="372">
        <v>79</v>
      </c>
      <c r="B83" s="371" t="s">
        <v>73</v>
      </c>
      <c r="C83" s="371" t="s">
        <v>3603</v>
      </c>
      <c r="D83" s="371" t="s">
        <v>3604</v>
      </c>
      <c r="E83" s="371" t="s">
        <v>166</v>
      </c>
      <c r="F83" s="371">
        <v>300</v>
      </c>
      <c r="G83" s="371">
        <v>300</v>
      </c>
      <c r="H83" s="371">
        <v>0</v>
      </c>
      <c r="I83" s="371">
        <v>0</v>
      </c>
      <c r="J83" s="371">
        <v>57</v>
      </c>
      <c r="K83" s="371">
        <v>0</v>
      </c>
      <c r="L83" s="371">
        <v>0</v>
      </c>
      <c r="M83" s="371">
        <v>0</v>
      </c>
      <c r="N83" s="374" t="s">
        <v>3605</v>
      </c>
      <c r="O83" s="217"/>
      <c r="P83" s="217"/>
      <c r="Q83" s="217"/>
      <c r="R83" s="217"/>
      <c r="S83" s="217"/>
      <c r="T83" s="217"/>
      <c r="U83" s="217"/>
      <c r="V83" s="217"/>
      <c r="W83" s="217"/>
      <c r="X83" s="217"/>
      <c r="Y83" s="217"/>
      <c r="Z83" s="217"/>
    </row>
    <row r="84" spans="1:26" ht="15.75" customHeight="1">
      <c r="A84" s="372">
        <v>80</v>
      </c>
      <c r="B84" s="371" t="s">
        <v>73</v>
      </c>
      <c r="C84" s="371" t="s">
        <v>3606</v>
      </c>
      <c r="D84" s="371" t="s">
        <v>3607</v>
      </c>
      <c r="E84" s="371" t="s">
        <v>3584</v>
      </c>
      <c r="F84" s="371">
        <v>50</v>
      </c>
      <c r="G84" s="371">
        <v>50</v>
      </c>
      <c r="H84" s="371">
        <v>0</v>
      </c>
      <c r="I84" s="371">
        <v>0</v>
      </c>
      <c r="J84" s="371">
        <v>15</v>
      </c>
      <c r="K84" s="371">
        <v>0</v>
      </c>
      <c r="L84" s="371">
        <v>0</v>
      </c>
      <c r="M84" s="371">
        <v>0</v>
      </c>
      <c r="N84" s="374" t="s">
        <v>3608</v>
      </c>
      <c r="O84" s="217"/>
      <c r="P84" s="217"/>
      <c r="Q84" s="217"/>
      <c r="R84" s="217"/>
      <c r="S84" s="217"/>
      <c r="T84" s="217"/>
      <c r="U84" s="217"/>
      <c r="V84" s="217"/>
      <c r="W84" s="217"/>
      <c r="X84" s="217"/>
      <c r="Y84" s="217"/>
      <c r="Z84" s="217"/>
    </row>
    <row r="85" spans="1:26" ht="15.75" customHeight="1">
      <c r="A85" s="372">
        <v>81</v>
      </c>
      <c r="B85" s="371" t="s">
        <v>73</v>
      </c>
      <c r="C85" s="371" t="s">
        <v>3609</v>
      </c>
      <c r="D85" s="371" t="s">
        <v>3610</v>
      </c>
      <c r="E85" s="371" t="s">
        <v>165</v>
      </c>
      <c r="F85" s="371">
        <v>100</v>
      </c>
      <c r="G85" s="371">
        <v>100</v>
      </c>
      <c r="H85" s="371">
        <v>0</v>
      </c>
      <c r="I85" s="371">
        <v>0</v>
      </c>
      <c r="J85" s="371">
        <v>20</v>
      </c>
      <c r="K85" s="371">
        <v>0</v>
      </c>
      <c r="L85" s="371">
        <v>0</v>
      </c>
      <c r="M85" s="371">
        <v>0</v>
      </c>
      <c r="N85" s="374" t="s">
        <v>3611</v>
      </c>
      <c r="O85" s="217"/>
      <c r="P85" s="217"/>
      <c r="Q85" s="217"/>
      <c r="R85" s="217"/>
      <c r="S85" s="217"/>
      <c r="T85" s="217"/>
      <c r="U85" s="217"/>
      <c r="V85" s="217"/>
      <c r="W85" s="217"/>
      <c r="X85" s="217"/>
      <c r="Y85" s="217"/>
      <c r="Z85" s="217"/>
    </row>
    <row r="86" spans="1:26" ht="15.75" customHeight="1">
      <c r="A86" s="372">
        <v>82</v>
      </c>
      <c r="B86" s="371" t="s">
        <v>73</v>
      </c>
      <c r="C86" s="371" t="s">
        <v>3612</v>
      </c>
      <c r="D86" s="371" t="s">
        <v>815</v>
      </c>
      <c r="E86" s="371" t="s">
        <v>3499</v>
      </c>
      <c r="F86" s="371">
        <v>500</v>
      </c>
      <c r="G86" s="371">
        <v>500</v>
      </c>
      <c r="H86" s="371">
        <v>0</v>
      </c>
      <c r="I86" s="371">
        <v>98</v>
      </c>
      <c r="J86" s="371">
        <v>0</v>
      </c>
      <c r="K86" s="371">
        <v>0</v>
      </c>
      <c r="L86" s="371">
        <v>0</v>
      </c>
      <c r="M86" s="371">
        <v>0</v>
      </c>
      <c r="N86" s="374" t="s">
        <v>3613</v>
      </c>
      <c r="O86" s="217"/>
      <c r="P86" s="217"/>
      <c r="Q86" s="217"/>
      <c r="R86" s="217"/>
      <c r="S86" s="217"/>
      <c r="T86" s="217"/>
      <c r="U86" s="217"/>
      <c r="V86" s="217"/>
      <c r="W86" s="217"/>
      <c r="X86" s="217"/>
      <c r="Y86" s="217"/>
      <c r="Z86" s="217"/>
    </row>
    <row r="87" spans="1:26" ht="15.75" customHeight="1">
      <c r="A87" s="372">
        <v>83</v>
      </c>
      <c r="B87" s="371" t="s">
        <v>73</v>
      </c>
      <c r="C87" s="371" t="s">
        <v>3600</v>
      </c>
      <c r="D87" s="371" t="s">
        <v>3614</v>
      </c>
      <c r="E87" s="371" t="s">
        <v>3533</v>
      </c>
      <c r="F87" s="371">
        <v>0</v>
      </c>
      <c r="G87" s="371">
        <v>0</v>
      </c>
      <c r="H87" s="371">
        <v>0</v>
      </c>
      <c r="I87" s="371">
        <v>0</v>
      </c>
      <c r="J87" s="371">
        <v>0</v>
      </c>
      <c r="K87" s="371">
        <v>0</v>
      </c>
      <c r="L87" s="371">
        <v>0</v>
      </c>
      <c r="M87" s="371">
        <v>0</v>
      </c>
      <c r="N87" s="374" t="s">
        <v>3615</v>
      </c>
      <c r="O87" s="217"/>
      <c r="P87" s="217"/>
      <c r="Q87" s="217"/>
      <c r="R87" s="217"/>
      <c r="S87" s="217"/>
      <c r="T87" s="217"/>
      <c r="U87" s="217"/>
      <c r="V87" s="217"/>
      <c r="W87" s="217"/>
      <c r="X87" s="217"/>
      <c r="Y87" s="217"/>
      <c r="Z87" s="217"/>
    </row>
    <row r="88" spans="1:26" ht="15.75" customHeight="1">
      <c r="A88" s="372">
        <v>84</v>
      </c>
      <c r="B88" s="371" t="s">
        <v>73</v>
      </c>
      <c r="C88" s="371" t="s">
        <v>3600</v>
      </c>
      <c r="D88" s="371" t="s">
        <v>3616</v>
      </c>
      <c r="E88" s="371" t="s">
        <v>3533</v>
      </c>
      <c r="F88" s="371">
        <v>0</v>
      </c>
      <c r="G88" s="371">
        <v>0</v>
      </c>
      <c r="H88" s="371">
        <v>0</v>
      </c>
      <c r="I88" s="371">
        <v>0</v>
      </c>
      <c r="J88" s="371">
        <v>0</v>
      </c>
      <c r="K88" s="371">
        <v>0</v>
      </c>
      <c r="L88" s="371">
        <v>0</v>
      </c>
      <c r="M88" s="371">
        <v>0</v>
      </c>
      <c r="N88" s="374" t="s">
        <v>3617</v>
      </c>
      <c r="O88" s="217"/>
      <c r="P88" s="217"/>
      <c r="Q88" s="217"/>
      <c r="R88" s="217"/>
      <c r="S88" s="217"/>
      <c r="T88" s="217"/>
      <c r="U88" s="217"/>
      <c r="V88" s="217"/>
      <c r="W88" s="217"/>
      <c r="X88" s="217"/>
      <c r="Y88" s="217"/>
      <c r="Z88" s="217"/>
    </row>
    <row r="89" spans="1:26" ht="15.75" customHeight="1">
      <c r="A89" s="372">
        <v>85</v>
      </c>
      <c r="B89" s="371" t="s">
        <v>93</v>
      </c>
      <c r="C89" s="371" t="s">
        <v>3618</v>
      </c>
      <c r="D89" s="371" t="s">
        <v>57</v>
      </c>
      <c r="E89" s="371" t="s">
        <v>167</v>
      </c>
      <c r="F89" s="371">
        <v>16</v>
      </c>
      <c r="G89" s="371">
        <v>13</v>
      </c>
      <c r="H89" s="371">
        <v>3</v>
      </c>
      <c r="I89" s="371">
        <v>0</v>
      </c>
      <c r="J89" s="371">
        <v>35</v>
      </c>
      <c r="K89" s="371">
        <v>0</v>
      </c>
      <c r="L89" s="371">
        <v>0</v>
      </c>
      <c r="M89" s="371">
        <v>0</v>
      </c>
      <c r="N89" s="374" t="s">
        <v>3619</v>
      </c>
      <c r="O89" s="217"/>
      <c r="P89" s="217"/>
      <c r="Q89" s="217"/>
      <c r="R89" s="217"/>
      <c r="S89" s="217"/>
      <c r="T89" s="217"/>
      <c r="U89" s="217"/>
      <c r="V89" s="217"/>
      <c r="W89" s="217"/>
      <c r="X89" s="217"/>
      <c r="Y89" s="217"/>
      <c r="Z89" s="217"/>
    </row>
    <row r="90" spans="1:26" ht="15.75" customHeight="1">
      <c r="A90" s="377"/>
      <c r="B90" s="378"/>
      <c r="C90" s="378"/>
      <c r="D90" s="378"/>
      <c r="E90" s="379" t="s">
        <v>342</v>
      </c>
      <c r="F90" s="379">
        <v>4006</v>
      </c>
      <c r="G90" s="379">
        <v>2661</v>
      </c>
      <c r="H90" s="379">
        <v>1345</v>
      </c>
      <c r="I90" s="379">
        <v>98</v>
      </c>
      <c r="J90" s="379">
        <v>423</v>
      </c>
      <c r="K90" s="379">
        <v>1</v>
      </c>
      <c r="L90" s="379">
        <v>0</v>
      </c>
      <c r="M90" s="379">
        <v>0</v>
      </c>
      <c r="N90" s="378"/>
      <c r="O90" s="217"/>
      <c r="P90" s="217"/>
      <c r="Q90" s="217"/>
      <c r="R90" s="217"/>
      <c r="S90" s="217"/>
      <c r="T90" s="217"/>
      <c r="U90" s="217"/>
      <c r="V90" s="217"/>
      <c r="W90" s="217"/>
      <c r="X90" s="217"/>
      <c r="Y90" s="217"/>
      <c r="Z90" s="217"/>
    </row>
    <row r="91" spans="1:26" ht="15.75" customHeight="1">
      <c r="A91" s="217"/>
      <c r="B91" s="217"/>
      <c r="C91" s="217"/>
      <c r="D91" s="217"/>
      <c r="E91" s="217"/>
      <c r="F91" s="217"/>
      <c r="G91" s="217"/>
      <c r="H91" s="217"/>
      <c r="I91" s="217"/>
      <c r="J91" s="217"/>
      <c r="K91" s="217"/>
      <c r="L91" s="217"/>
      <c r="M91" s="217"/>
      <c r="N91" s="217"/>
      <c r="O91" s="217"/>
      <c r="P91" s="217"/>
      <c r="Q91" s="217"/>
      <c r="R91" s="217"/>
      <c r="S91" s="217"/>
      <c r="T91" s="217"/>
      <c r="U91" s="217"/>
      <c r="V91" s="217"/>
      <c r="W91" s="217"/>
      <c r="X91" s="217"/>
      <c r="Y91" s="217"/>
      <c r="Z91" s="217"/>
    </row>
    <row r="92" spans="1:26" ht="15.75" customHeight="1">
      <c r="A92" s="217"/>
      <c r="B92" s="217"/>
      <c r="C92" s="217"/>
      <c r="D92" s="217"/>
      <c r="E92" s="217"/>
      <c r="F92" s="217"/>
      <c r="G92" s="217"/>
      <c r="H92" s="217"/>
      <c r="I92" s="217"/>
      <c r="J92" s="217"/>
      <c r="K92" s="217"/>
      <c r="L92" s="217"/>
      <c r="M92" s="217"/>
      <c r="N92" s="217"/>
      <c r="O92" s="217"/>
      <c r="P92" s="217"/>
      <c r="Q92" s="217"/>
      <c r="R92" s="217"/>
      <c r="S92" s="217"/>
      <c r="T92" s="217"/>
      <c r="U92" s="217"/>
      <c r="V92" s="217"/>
      <c r="W92" s="217"/>
      <c r="X92" s="217"/>
      <c r="Y92" s="217"/>
      <c r="Z92" s="217"/>
    </row>
    <row r="93" spans="1:26" ht="15.75" customHeight="1">
      <c r="A93" s="217"/>
      <c r="B93" s="217"/>
      <c r="C93" s="217"/>
      <c r="D93" s="217"/>
      <c r="E93" s="217"/>
      <c r="F93" s="217"/>
      <c r="G93" s="217"/>
      <c r="H93" s="217"/>
      <c r="I93" s="217"/>
      <c r="J93" s="217"/>
      <c r="K93" s="217"/>
      <c r="L93" s="217"/>
      <c r="M93" s="217"/>
      <c r="N93" s="217"/>
      <c r="O93" s="217"/>
      <c r="P93" s="217"/>
      <c r="Q93" s="217"/>
      <c r="R93" s="217"/>
      <c r="S93" s="217"/>
      <c r="T93" s="217"/>
      <c r="U93" s="217"/>
      <c r="V93" s="217"/>
      <c r="W93" s="217"/>
      <c r="X93" s="217"/>
      <c r="Y93" s="217"/>
      <c r="Z93" s="217"/>
    </row>
    <row r="94" spans="1:26" ht="15.75" customHeight="1">
      <c r="A94" s="217"/>
      <c r="B94" s="217"/>
      <c r="C94" s="217"/>
      <c r="D94" s="217"/>
      <c r="E94" s="217"/>
      <c r="F94" s="217"/>
      <c r="G94" s="217"/>
      <c r="H94" s="217"/>
      <c r="I94" s="217"/>
      <c r="J94" s="217"/>
      <c r="K94" s="217"/>
      <c r="L94" s="217"/>
      <c r="M94" s="217"/>
      <c r="N94" s="217"/>
      <c r="O94" s="217"/>
      <c r="P94" s="217"/>
      <c r="Q94" s="217"/>
      <c r="R94" s="217"/>
      <c r="S94" s="217"/>
      <c r="T94" s="217"/>
      <c r="U94" s="217"/>
      <c r="V94" s="217"/>
      <c r="W94" s="217"/>
      <c r="X94" s="217"/>
      <c r="Y94" s="217"/>
      <c r="Z94" s="217"/>
    </row>
    <row r="95" spans="1:26" ht="15.75" customHeight="1">
      <c r="A95" s="217"/>
      <c r="B95" s="217"/>
      <c r="C95" s="217"/>
      <c r="D95" s="217"/>
      <c r="E95" s="217"/>
      <c r="F95" s="217"/>
      <c r="G95" s="217"/>
      <c r="H95" s="217"/>
      <c r="I95" s="217"/>
      <c r="J95" s="217"/>
      <c r="K95" s="217"/>
      <c r="L95" s="217"/>
      <c r="M95" s="217"/>
      <c r="N95" s="217"/>
      <c r="O95" s="217"/>
      <c r="P95" s="217"/>
      <c r="Q95" s="217"/>
      <c r="R95" s="217"/>
      <c r="S95" s="217"/>
      <c r="T95" s="217"/>
      <c r="U95" s="217"/>
      <c r="V95" s="217"/>
      <c r="W95" s="217"/>
      <c r="X95" s="217"/>
      <c r="Y95" s="217"/>
      <c r="Z95" s="217"/>
    </row>
    <row r="96" spans="1:26" ht="15.75" customHeight="1">
      <c r="A96" s="217"/>
      <c r="B96" s="217"/>
      <c r="C96" s="217"/>
      <c r="D96" s="217"/>
      <c r="E96" s="217"/>
      <c r="F96" s="217"/>
      <c r="G96" s="217"/>
      <c r="H96" s="217"/>
      <c r="I96" s="217"/>
      <c r="J96" s="217"/>
      <c r="K96" s="217"/>
      <c r="L96" s="217"/>
      <c r="M96" s="217"/>
      <c r="N96" s="217"/>
      <c r="O96" s="217"/>
      <c r="P96" s="217"/>
      <c r="Q96" s="217"/>
      <c r="R96" s="217"/>
      <c r="S96" s="217"/>
      <c r="T96" s="217"/>
      <c r="U96" s="217"/>
      <c r="V96" s="217"/>
      <c r="W96" s="217"/>
      <c r="X96" s="217"/>
      <c r="Y96" s="217"/>
      <c r="Z96" s="217"/>
    </row>
    <row r="97" spans="1:26" ht="15.75" customHeight="1">
      <c r="A97" s="217"/>
      <c r="B97" s="217"/>
      <c r="C97" s="217"/>
      <c r="D97" s="217"/>
      <c r="E97" s="217"/>
      <c r="F97" s="217"/>
      <c r="G97" s="217"/>
      <c r="H97" s="217"/>
      <c r="I97" s="217"/>
      <c r="J97" s="217"/>
      <c r="K97" s="217"/>
      <c r="L97" s="217"/>
      <c r="M97" s="217"/>
      <c r="N97" s="217"/>
      <c r="O97" s="217"/>
      <c r="P97" s="217"/>
      <c r="Q97" s="217"/>
      <c r="R97" s="217"/>
      <c r="S97" s="217"/>
      <c r="T97" s="217"/>
      <c r="U97" s="217"/>
      <c r="V97" s="217"/>
      <c r="W97" s="217"/>
      <c r="X97" s="217"/>
      <c r="Y97" s="217"/>
      <c r="Z97" s="217"/>
    </row>
    <row r="98" spans="1:26" ht="15.75" customHeight="1">
      <c r="A98" s="217"/>
      <c r="B98" s="217"/>
      <c r="C98" s="217"/>
      <c r="D98" s="217"/>
      <c r="E98" s="217"/>
      <c r="F98" s="217"/>
      <c r="G98" s="217"/>
      <c r="H98" s="217"/>
      <c r="I98" s="217"/>
      <c r="J98" s="217"/>
      <c r="K98" s="217"/>
      <c r="L98" s="217"/>
      <c r="M98" s="217"/>
      <c r="N98" s="217"/>
      <c r="O98" s="217"/>
      <c r="P98" s="217"/>
      <c r="Q98" s="217"/>
      <c r="R98" s="217"/>
      <c r="S98" s="217"/>
      <c r="T98" s="217"/>
      <c r="U98" s="217"/>
      <c r="V98" s="217"/>
      <c r="W98" s="217"/>
      <c r="X98" s="217"/>
      <c r="Y98" s="217"/>
      <c r="Z98" s="217"/>
    </row>
    <row r="99" spans="1:26" ht="15.75" customHeight="1">
      <c r="A99" s="217"/>
      <c r="B99" s="217"/>
      <c r="C99" s="217"/>
      <c r="D99" s="217"/>
      <c r="E99" s="217"/>
      <c r="F99" s="217"/>
      <c r="G99" s="217"/>
      <c r="H99" s="217"/>
      <c r="I99" s="217"/>
      <c r="J99" s="217"/>
      <c r="K99" s="217"/>
      <c r="L99" s="217"/>
      <c r="M99" s="217"/>
      <c r="N99" s="217"/>
      <c r="O99" s="217"/>
      <c r="P99" s="217"/>
      <c r="Q99" s="217"/>
      <c r="R99" s="217"/>
      <c r="S99" s="217"/>
      <c r="T99" s="217"/>
      <c r="U99" s="217"/>
      <c r="V99" s="217"/>
      <c r="W99" s="217"/>
      <c r="X99" s="217"/>
      <c r="Y99" s="217"/>
      <c r="Z99" s="217"/>
    </row>
    <row r="100" spans="1:26" ht="15.75" customHeight="1">
      <c r="A100" s="217"/>
      <c r="B100" s="217"/>
      <c r="C100" s="217"/>
      <c r="D100" s="217"/>
      <c r="E100" s="217"/>
      <c r="F100" s="217"/>
      <c r="G100" s="217"/>
      <c r="H100" s="217"/>
      <c r="I100" s="217"/>
      <c r="J100" s="217"/>
      <c r="K100" s="217"/>
      <c r="L100" s="217"/>
      <c r="M100" s="217"/>
      <c r="N100" s="217"/>
      <c r="O100" s="217"/>
      <c r="P100" s="217"/>
      <c r="Q100" s="217"/>
      <c r="R100" s="217"/>
      <c r="S100" s="217"/>
      <c r="T100" s="217"/>
      <c r="U100" s="217"/>
      <c r="V100" s="217"/>
      <c r="W100" s="217"/>
      <c r="X100" s="217"/>
      <c r="Y100" s="217"/>
      <c r="Z100" s="217"/>
    </row>
    <row r="101" spans="1:26" ht="15.75" customHeight="1">
      <c r="A101" s="217"/>
      <c r="B101" s="217"/>
      <c r="C101" s="217"/>
      <c r="D101" s="217"/>
      <c r="E101" s="217"/>
      <c r="F101" s="217"/>
      <c r="G101" s="217"/>
      <c r="H101" s="217"/>
      <c r="I101" s="217"/>
      <c r="J101" s="217"/>
      <c r="K101" s="217"/>
      <c r="L101" s="217"/>
      <c r="M101" s="217"/>
      <c r="N101" s="217"/>
      <c r="O101" s="217"/>
      <c r="P101" s="217"/>
      <c r="Q101" s="217"/>
      <c r="R101" s="217"/>
      <c r="S101" s="217"/>
      <c r="T101" s="217"/>
      <c r="U101" s="217"/>
      <c r="V101" s="217"/>
      <c r="W101" s="217"/>
      <c r="X101" s="217"/>
      <c r="Y101" s="217"/>
      <c r="Z101" s="217"/>
    </row>
    <row r="102" spans="1:26" ht="15.75" customHeight="1">
      <c r="A102" s="217"/>
      <c r="B102" s="217"/>
      <c r="C102" s="217"/>
      <c r="D102" s="217"/>
      <c r="E102" s="217"/>
      <c r="F102" s="217"/>
      <c r="G102" s="217"/>
      <c r="H102" s="217"/>
      <c r="I102" s="217"/>
      <c r="J102" s="217"/>
      <c r="K102" s="217"/>
      <c r="L102" s="217"/>
      <c r="M102" s="217"/>
      <c r="N102" s="217"/>
      <c r="O102" s="217"/>
      <c r="P102" s="217"/>
      <c r="Q102" s="217"/>
      <c r="R102" s="217"/>
      <c r="S102" s="217"/>
      <c r="T102" s="217"/>
      <c r="U102" s="217"/>
      <c r="V102" s="217"/>
      <c r="W102" s="217"/>
      <c r="X102" s="217"/>
      <c r="Y102" s="217"/>
      <c r="Z102" s="217"/>
    </row>
    <row r="103" spans="1:26" ht="15.75" customHeight="1">
      <c r="A103" s="217"/>
      <c r="B103" s="217"/>
      <c r="C103" s="217"/>
      <c r="D103" s="217"/>
      <c r="E103" s="217"/>
      <c r="F103" s="217"/>
      <c r="G103" s="217"/>
      <c r="H103" s="217"/>
      <c r="I103" s="217"/>
      <c r="J103" s="217"/>
      <c r="K103" s="217"/>
      <c r="L103" s="217"/>
      <c r="M103" s="217"/>
      <c r="N103" s="217"/>
      <c r="O103" s="217"/>
      <c r="P103" s="217"/>
      <c r="Q103" s="217"/>
      <c r="R103" s="217"/>
      <c r="S103" s="217"/>
      <c r="T103" s="217"/>
      <c r="U103" s="217"/>
      <c r="V103" s="217"/>
      <c r="W103" s="217"/>
      <c r="X103" s="217"/>
      <c r="Y103" s="217"/>
      <c r="Z103" s="217"/>
    </row>
    <row r="104" spans="1:26" ht="15.75" customHeight="1">
      <c r="A104" s="217"/>
      <c r="B104" s="217"/>
      <c r="C104" s="217"/>
      <c r="D104" s="217"/>
      <c r="E104" s="217"/>
      <c r="F104" s="217"/>
      <c r="G104" s="217"/>
      <c r="H104" s="217"/>
      <c r="I104" s="217"/>
      <c r="J104" s="217"/>
      <c r="K104" s="217"/>
      <c r="L104" s="217"/>
      <c r="M104" s="217"/>
      <c r="N104" s="217"/>
      <c r="O104" s="217"/>
      <c r="P104" s="217"/>
      <c r="Q104" s="217"/>
      <c r="R104" s="217"/>
      <c r="S104" s="217"/>
      <c r="T104" s="217"/>
      <c r="U104" s="217"/>
      <c r="V104" s="217"/>
      <c r="W104" s="217"/>
      <c r="X104" s="217"/>
      <c r="Y104" s="217"/>
      <c r="Z104" s="217"/>
    </row>
    <row r="105" spans="1:26" ht="15.75" customHeight="1">
      <c r="A105" s="217"/>
      <c r="B105" s="217"/>
      <c r="C105" s="217"/>
      <c r="D105" s="217"/>
      <c r="E105" s="217"/>
      <c r="F105" s="217"/>
      <c r="G105" s="217"/>
      <c r="H105" s="217"/>
      <c r="I105" s="217"/>
      <c r="J105" s="217"/>
      <c r="K105" s="217"/>
      <c r="L105" s="217"/>
      <c r="M105" s="217"/>
      <c r="N105" s="217"/>
      <c r="O105" s="217"/>
      <c r="P105" s="217"/>
      <c r="Q105" s="217"/>
      <c r="R105" s="217"/>
      <c r="S105" s="217"/>
      <c r="T105" s="217"/>
      <c r="U105" s="217"/>
      <c r="V105" s="217"/>
      <c r="W105" s="217"/>
      <c r="X105" s="217"/>
      <c r="Y105" s="217"/>
      <c r="Z105" s="217"/>
    </row>
    <row r="106" spans="1:26" ht="15.75" customHeight="1">
      <c r="A106" s="217"/>
      <c r="B106" s="217"/>
      <c r="C106" s="217"/>
      <c r="D106" s="217"/>
      <c r="E106" s="217"/>
      <c r="F106" s="217"/>
      <c r="G106" s="217"/>
      <c r="H106" s="217"/>
      <c r="I106" s="217"/>
      <c r="J106" s="217"/>
      <c r="K106" s="217"/>
      <c r="L106" s="217"/>
      <c r="M106" s="217"/>
      <c r="N106" s="217"/>
      <c r="O106" s="217"/>
      <c r="P106" s="217"/>
      <c r="Q106" s="217"/>
      <c r="R106" s="217"/>
      <c r="S106" s="217"/>
      <c r="T106" s="217"/>
      <c r="U106" s="217"/>
      <c r="V106" s="217"/>
      <c r="W106" s="217"/>
      <c r="X106" s="217"/>
      <c r="Y106" s="217"/>
      <c r="Z106" s="217"/>
    </row>
    <row r="107" spans="1:26" ht="15.75" customHeight="1">
      <c r="A107" s="217"/>
      <c r="B107" s="217"/>
      <c r="C107" s="217"/>
      <c r="D107" s="217"/>
      <c r="E107" s="217"/>
      <c r="F107" s="217"/>
      <c r="G107" s="217"/>
      <c r="H107" s="217"/>
      <c r="I107" s="217"/>
      <c r="J107" s="217"/>
      <c r="K107" s="217"/>
      <c r="L107" s="217"/>
      <c r="M107" s="217"/>
      <c r="N107" s="217"/>
      <c r="O107" s="217"/>
      <c r="P107" s="217"/>
      <c r="Q107" s="217"/>
      <c r="R107" s="217"/>
      <c r="S107" s="217"/>
      <c r="T107" s="217"/>
      <c r="U107" s="217"/>
      <c r="V107" s="217"/>
      <c r="W107" s="217"/>
      <c r="X107" s="217"/>
      <c r="Y107" s="217"/>
      <c r="Z107" s="217"/>
    </row>
    <row r="108" spans="1:26" ht="15.75" customHeight="1">
      <c r="A108" s="217"/>
      <c r="B108" s="217"/>
      <c r="C108" s="217"/>
      <c r="D108" s="217"/>
      <c r="E108" s="217"/>
      <c r="F108" s="217"/>
      <c r="G108" s="217"/>
      <c r="H108" s="217"/>
      <c r="I108" s="217"/>
      <c r="J108" s="217"/>
      <c r="K108" s="217"/>
      <c r="L108" s="217"/>
      <c r="M108" s="217"/>
      <c r="N108" s="217"/>
      <c r="O108" s="217"/>
      <c r="P108" s="217"/>
      <c r="Q108" s="217"/>
      <c r="R108" s="217"/>
      <c r="S108" s="217"/>
      <c r="T108" s="217"/>
      <c r="U108" s="217"/>
      <c r="V108" s="217"/>
      <c r="W108" s="217"/>
      <c r="X108" s="217"/>
      <c r="Y108" s="217"/>
      <c r="Z108" s="217"/>
    </row>
    <row r="109" spans="1:26" ht="15.75" customHeight="1">
      <c r="A109" s="217"/>
      <c r="B109" s="217"/>
      <c r="C109" s="217"/>
      <c r="D109" s="217"/>
      <c r="E109" s="217"/>
      <c r="F109" s="217"/>
      <c r="G109" s="217"/>
      <c r="H109" s="217"/>
      <c r="I109" s="217"/>
      <c r="J109" s="217"/>
      <c r="K109" s="217"/>
      <c r="L109" s="217"/>
      <c r="M109" s="217"/>
      <c r="N109" s="217"/>
      <c r="O109" s="217"/>
      <c r="P109" s="217"/>
      <c r="Q109" s="217"/>
      <c r="R109" s="217"/>
      <c r="S109" s="217"/>
      <c r="T109" s="217"/>
      <c r="U109" s="217"/>
      <c r="V109" s="217"/>
      <c r="W109" s="217"/>
      <c r="X109" s="217"/>
      <c r="Y109" s="217"/>
      <c r="Z109" s="217"/>
    </row>
    <row r="110" spans="1:26" ht="15.75" customHeight="1">
      <c r="A110" s="217"/>
      <c r="B110" s="217"/>
      <c r="C110" s="217"/>
      <c r="D110" s="217"/>
      <c r="E110" s="217"/>
      <c r="F110" s="217"/>
      <c r="G110" s="217"/>
      <c r="H110" s="217"/>
      <c r="I110" s="217"/>
      <c r="J110" s="217"/>
      <c r="K110" s="217"/>
      <c r="L110" s="217"/>
      <c r="M110" s="217"/>
      <c r="N110" s="217"/>
      <c r="O110" s="217"/>
      <c r="P110" s="217"/>
      <c r="Q110" s="217"/>
      <c r="R110" s="217"/>
      <c r="S110" s="217"/>
      <c r="T110" s="217"/>
      <c r="U110" s="217"/>
      <c r="V110" s="217"/>
      <c r="W110" s="217"/>
      <c r="X110" s="217"/>
      <c r="Y110" s="217"/>
      <c r="Z110" s="217"/>
    </row>
    <row r="111" spans="1:26" ht="15.75" customHeight="1">
      <c r="A111" s="217"/>
      <c r="B111" s="217"/>
      <c r="C111" s="217"/>
      <c r="D111" s="217"/>
      <c r="E111" s="217"/>
      <c r="F111" s="217"/>
      <c r="G111" s="217"/>
      <c r="H111" s="217"/>
      <c r="I111" s="217"/>
      <c r="J111" s="217"/>
      <c r="K111" s="217"/>
      <c r="L111" s="217"/>
      <c r="M111" s="217"/>
      <c r="N111" s="217"/>
      <c r="O111" s="217"/>
      <c r="P111" s="217"/>
      <c r="Q111" s="217"/>
      <c r="R111" s="217"/>
      <c r="S111" s="217"/>
      <c r="T111" s="217"/>
      <c r="U111" s="217"/>
      <c r="V111" s="217"/>
      <c r="W111" s="217"/>
      <c r="X111" s="217"/>
      <c r="Y111" s="217"/>
      <c r="Z111" s="217"/>
    </row>
    <row r="112" spans="1:26" ht="15.75" customHeight="1">
      <c r="A112" s="217"/>
      <c r="B112" s="217"/>
      <c r="C112" s="217"/>
      <c r="D112" s="217"/>
      <c r="E112" s="217"/>
      <c r="F112" s="217"/>
      <c r="G112" s="217"/>
      <c r="H112" s="217"/>
      <c r="I112" s="217"/>
      <c r="J112" s="217"/>
      <c r="K112" s="217"/>
      <c r="L112" s="217"/>
      <c r="M112" s="217"/>
      <c r="N112" s="217"/>
      <c r="O112" s="217"/>
      <c r="P112" s="217"/>
      <c r="Q112" s="217"/>
      <c r="R112" s="217"/>
      <c r="S112" s="217"/>
      <c r="T112" s="217"/>
      <c r="U112" s="217"/>
      <c r="V112" s="217"/>
      <c r="W112" s="217"/>
      <c r="X112" s="217"/>
      <c r="Y112" s="217"/>
      <c r="Z112" s="217"/>
    </row>
    <row r="113" spans="1:26" ht="15.75" customHeight="1">
      <c r="A113" s="217"/>
      <c r="B113" s="217"/>
      <c r="C113" s="217"/>
      <c r="D113" s="217"/>
      <c r="E113" s="217"/>
      <c r="F113" s="217"/>
      <c r="G113" s="217"/>
      <c r="H113" s="217"/>
      <c r="I113" s="217"/>
      <c r="J113" s="217"/>
      <c r="K113" s="217"/>
      <c r="L113" s="217"/>
      <c r="M113" s="217"/>
      <c r="N113" s="217"/>
      <c r="O113" s="217"/>
      <c r="P113" s="217"/>
      <c r="Q113" s="217"/>
      <c r="R113" s="217"/>
      <c r="S113" s="217"/>
      <c r="T113" s="217"/>
      <c r="U113" s="217"/>
      <c r="V113" s="217"/>
      <c r="W113" s="217"/>
      <c r="X113" s="217"/>
      <c r="Y113" s="217"/>
      <c r="Z113" s="217"/>
    </row>
    <row r="114" spans="1:26" ht="15.75" customHeight="1">
      <c r="A114" s="217"/>
      <c r="B114" s="217"/>
      <c r="C114" s="217"/>
      <c r="D114" s="217"/>
      <c r="E114" s="217"/>
      <c r="F114" s="217"/>
      <c r="G114" s="217"/>
      <c r="H114" s="217"/>
      <c r="I114" s="217"/>
      <c r="J114" s="217"/>
      <c r="K114" s="217"/>
      <c r="L114" s="217"/>
      <c r="M114" s="217"/>
      <c r="N114" s="217"/>
      <c r="O114" s="217"/>
      <c r="P114" s="217"/>
      <c r="Q114" s="217"/>
      <c r="R114" s="217"/>
      <c r="S114" s="217"/>
      <c r="T114" s="217"/>
      <c r="U114" s="217"/>
      <c r="V114" s="217"/>
      <c r="W114" s="217"/>
      <c r="X114" s="217"/>
      <c r="Y114" s="217"/>
      <c r="Z114" s="217"/>
    </row>
    <row r="115" spans="1:26" ht="15.75" customHeight="1">
      <c r="A115" s="217"/>
      <c r="B115" s="217"/>
      <c r="C115" s="217"/>
      <c r="D115" s="217"/>
      <c r="E115" s="217"/>
      <c r="F115" s="217"/>
      <c r="G115" s="217"/>
      <c r="H115" s="217"/>
      <c r="I115" s="217"/>
      <c r="J115" s="217"/>
      <c r="K115" s="217"/>
      <c r="L115" s="217"/>
      <c r="M115" s="217"/>
      <c r="N115" s="217"/>
      <c r="O115" s="217"/>
      <c r="P115" s="217"/>
      <c r="Q115" s="217"/>
      <c r="R115" s="217"/>
      <c r="S115" s="217"/>
      <c r="T115" s="217"/>
      <c r="U115" s="217"/>
      <c r="V115" s="217"/>
      <c r="W115" s="217"/>
      <c r="X115" s="217"/>
      <c r="Y115" s="217"/>
      <c r="Z115" s="217"/>
    </row>
    <row r="116" spans="1:26" ht="15.75" customHeight="1">
      <c r="A116" s="217"/>
      <c r="B116" s="217"/>
      <c r="C116" s="217"/>
      <c r="D116" s="217"/>
      <c r="E116" s="217"/>
      <c r="F116" s="217"/>
      <c r="G116" s="217"/>
      <c r="H116" s="217"/>
      <c r="I116" s="217"/>
      <c r="J116" s="217"/>
      <c r="K116" s="217"/>
      <c r="L116" s="217"/>
      <c r="M116" s="217"/>
      <c r="N116" s="217"/>
      <c r="O116" s="217"/>
      <c r="P116" s="217"/>
      <c r="Q116" s="217"/>
      <c r="R116" s="217"/>
      <c r="S116" s="217"/>
      <c r="T116" s="217"/>
      <c r="U116" s="217"/>
      <c r="V116" s="217"/>
      <c r="W116" s="217"/>
      <c r="X116" s="217"/>
      <c r="Y116" s="217"/>
      <c r="Z116" s="217"/>
    </row>
    <row r="117" spans="1:26" ht="15.75" customHeight="1">
      <c r="A117" s="217"/>
      <c r="B117" s="217"/>
      <c r="C117" s="217"/>
      <c r="D117" s="217"/>
      <c r="E117" s="217"/>
      <c r="F117" s="217"/>
      <c r="G117" s="217"/>
      <c r="H117" s="217"/>
      <c r="I117" s="217"/>
      <c r="J117" s="217"/>
      <c r="K117" s="217"/>
      <c r="L117" s="217"/>
      <c r="M117" s="217"/>
      <c r="N117" s="217"/>
      <c r="O117" s="217"/>
      <c r="P117" s="217"/>
      <c r="Q117" s="217"/>
      <c r="R117" s="217"/>
      <c r="S117" s="217"/>
      <c r="T117" s="217"/>
      <c r="U117" s="217"/>
      <c r="V117" s="217"/>
      <c r="W117" s="217"/>
      <c r="X117" s="217"/>
      <c r="Y117" s="217"/>
      <c r="Z117" s="217"/>
    </row>
    <row r="118" spans="1:26" ht="15.75" customHeight="1">
      <c r="A118" s="217"/>
      <c r="B118" s="217"/>
      <c r="C118" s="217"/>
      <c r="D118" s="217"/>
      <c r="E118" s="217"/>
      <c r="F118" s="217"/>
      <c r="G118" s="217"/>
      <c r="H118" s="217"/>
      <c r="I118" s="217"/>
      <c r="J118" s="217"/>
      <c r="K118" s="217"/>
      <c r="L118" s="217"/>
      <c r="M118" s="217"/>
      <c r="N118" s="217"/>
      <c r="O118" s="217"/>
      <c r="P118" s="217"/>
      <c r="Q118" s="217"/>
      <c r="R118" s="217"/>
      <c r="S118" s="217"/>
      <c r="T118" s="217"/>
      <c r="U118" s="217"/>
      <c r="V118" s="217"/>
      <c r="W118" s="217"/>
      <c r="X118" s="217"/>
      <c r="Y118" s="217"/>
      <c r="Z118" s="217"/>
    </row>
    <row r="119" spans="1:26" ht="15.75" customHeight="1">
      <c r="A119" s="217"/>
      <c r="B119" s="217"/>
      <c r="C119" s="217"/>
      <c r="D119" s="217"/>
      <c r="E119" s="217"/>
      <c r="F119" s="217"/>
      <c r="G119" s="217"/>
      <c r="H119" s="217"/>
      <c r="I119" s="217"/>
      <c r="J119" s="217"/>
      <c r="K119" s="217"/>
      <c r="L119" s="217"/>
      <c r="M119" s="217"/>
      <c r="N119" s="217"/>
      <c r="O119" s="217"/>
      <c r="P119" s="217"/>
      <c r="Q119" s="217"/>
      <c r="R119" s="217"/>
      <c r="S119" s="217"/>
      <c r="T119" s="217"/>
      <c r="U119" s="217"/>
      <c r="V119" s="217"/>
      <c r="W119" s="217"/>
      <c r="X119" s="217"/>
      <c r="Y119" s="217"/>
      <c r="Z119" s="217"/>
    </row>
    <row r="120" spans="1:26" ht="15.75" customHeight="1">
      <c r="A120" s="217"/>
      <c r="B120" s="217"/>
      <c r="C120" s="217"/>
      <c r="D120" s="217"/>
      <c r="E120" s="217"/>
      <c r="F120" s="217"/>
      <c r="G120" s="217"/>
      <c r="H120" s="217"/>
      <c r="I120" s="217"/>
      <c r="J120" s="217"/>
      <c r="K120" s="217"/>
      <c r="L120" s="217"/>
      <c r="M120" s="217"/>
      <c r="N120" s="217"/>
      <c r="O120" s="217"/>
      <c r="P120" s="217"/>
      <c r="Q120" s="217"/>
      <c r="R120" s="217"/>
      <c r="S120" s="217"/>
      <c r="T120" s="217"/>
      <c r="U120" s="217"/>
      <c r="V120" s="217"/>
      <c r="W120" s="217"/>
      <c r="X120" s="217"/>
      <c r="Y120" s="217"/>
      <c r="Z120" s="217"/>
    </row>
    <row r="121" spans="1:26" ht="15.75" customHeight="1">
      <c r="A121" s="217"/>
      <c r="B121" s="217"/>
      <c r="C121" s="217"/>
      <c r="D121" s="217"/>
      <c r="E121" s="217"/>
      <c r="F121" s="217"/>
      <c r="G121" s="217"/>
      <c r="H121" s="217"/>
      <c r="I121" s="217"/>
      <c r="J121" s="217"/>
      <c r="K121" s="217"/>
      <c r="L121" s="217"/>
      <c r="M121" s="217"/>
      <c r="N121" s="217"/>
      <c r="O121" s="217"/>
      <c r="P121" s="217"/>
      <c r="Q121" s="217"/>
      <c r="R121" s="217"/>
      <c r="S121" s="217"/>
      <c r="T121" s="217"/>
      <c r="U121" s="217"/>
      <c r="V121" s="217"/>
      <c r="W121" s="217"/>
      <c r="X121" s="217"/>
      <c r="Y121" s="217"/>
      <c r="Z121" s="217"/>
    </row>
    <row r="122" spans="1:26" ht="15.75" customHeight="1">
      <c r="A122" s="217"/>
      <c r="B122" s="217"/>
      <c r="C122" s="217"/>
      <c r="D122" s="217"/>
      <c r="E122" s="217"/>
      <c r="F122" s="217"/>
      <c r="G122" s="217"/>
      <c r="H122" s="217"/>
      <c r="I122" s="217"/>
      <c r="J122" s="217"/>
      <c r="K122" s="217"/>
      <c r="L122" s="217"/>
      <c r="M122" s="217"/>
      <c r="N122" s="217"/>
      <c r="O122" s="217"/>
      <c r="P122" s="217"/>
      <c r="Q122" s="217"/>
      <c r="R122" s="217"/>
      <c r="S122" s="217"/>
      <c r="T122" s="217"/>
      <c r="U122" s="217"/>
      <c r="V122" s="217"/>
      <c r="W122" s="217"/>
      <c r="X122" s="217"/>
      <c r="Y122" s="217"/>
      <c r="Z122" s="217"/>
    </row>
    <row r="123" spans="1:26" ht="15.75" customHeight="1">
      <c r="A123" s="217"/>
      <c r="B123" s="217"/>
      <c r="C123" s="217"/>
      <c r="D123" s="217"/>
      <c r="E123" s="217"/>
      <c r="F123" s="217"/>
      <c r="G123" s="217"/>
      <c r="H123" s="217"/>
      <c r="I123" s="217"/>
      <c r="J123" s="217"/>
      <c r="K123" s="217"/>
      <c r="L123" s="217"/>
      <c r="M123" s="217"/>
      <c r="N123" s="217"/>
      <c r="O123" s="217"/>
      <c r="P123" s="217"/>
      <c r="Q123" s="217"/>
      <c r="R123" s="217"/>
      <c r="S123" s="217"/>
      <c r="T123" s="217"/>
      <c r="U123" s="217"/>
      <c r="V123" s="217"/>
      <c r="W123" s="217"/>
      <c r="X123" s="217"/>
      <c r="Y123" s="217"/>
      <c r="Z123" s="217"/>
    </row>
    <row r="124" spans="1:26" ht="15.75" customHeight="1">
      <c r="A124" s="217"/>
      <c r="B124" s="217"/>
      <c r="C124" s="217"/>
      <c r="D124" s="217"/>
      <c r="E124" s="217"/>
      <c r="F124" s="217"/>
      <c r="G124" s="217"/>
      <c r="H124" s="217"/>
      <c r="I124" s="217"/>
      <c r="J124" s="217"/>
      <c r="K124" s="217"/>
      <c r="L124" s="217"/>
      <c r="M124" s="217"/>
      <c r="N124" s="217"/>
      <c r="O124" s="217"/>
      <c r="P124" s="217"/>
      <c r="Q124" s="217"/>
      <c r="R124" s="217"/>
      <c r="S124" s="217"/>
      <c r="T124" s="217"/>
      <c r="U124" s="217"/>
      <c r="V124" s="217"/>
      <c r="W124" s="217"/>
      <c r="X124" s="217"/>
      <c r="Y124" s="217"/>
      <c r="Z124" s="217"/>
    </row>
    <row r="125" spans="1:26" ht="15.75" customHeight="1">
      <c r="A125" s="217"/>
      <c r="B125" s="217"/>
      <c r="C125" s="217"/>
      <c r="D125" s="217"/>
      <c r="E125" s="217"/>
      <c r="F125" s="217"/>
      <c r="G125" s="217"/>
      <c r="H125" s="217"/>
      <c r="I125" s="217"/>
      <c r="J125" s="217"/>
      <c r="K125" s="217"/>
      <c r="L125" s="217"/>
      <c r="M125" s="217"/>
      <c r="N125" s="217"/>
      <c r="O125" s="217"/>
      <c r="P125" s="217"/>
      <c r="Q125" s="217"/>
      <c r="R125" s="217"/>
      <c r="S125" s="217"/>
      <c r="T125" s="217"/>
      <c r="U125" s="217"/>
      <c r="V125" s="217"/>
      <c r="W125" s="217"/>
      <c r="X125" s="217"/>
      <c r="Y125" s="217"/>
      <c r="Z125" s="217"/>
    </row>
    <row r="126" spans="1:26" ht="15.75" customHeight="1">
      <c r="A126" s="217"/>
      <c r="B126" s="217"/>
      <c r="C126" s="217"/>
      <c r="D126" s="217"/>
      <c r="E126" s="217"/>
      <c r="F126" s="217"/>
      <c r="G126" s="217"/>
      <c r="H126" s="217"/>
      <c r="I126" s="217"/>
      <c r="J126" s="217"/>
      <c r="K126" s="217"/>
      <c r="L126" s="217"/>
      <c r="M126" s="217"/>
      <c r="N126" s="217"/>
      <c r="O126" s="217"/>
      <c r="P126" s="217"/>
      <c r="Q126" s="217"/>
      <c r="R126" s="217"/>
      <c r="S126" s="217"/>
      <c r="T126" s="217"/>
      <c r="U126" s="217"/>
      <c r="V126" s="217"/>
      <c r="W126" s="217"/>
      <c r="X126" s="217"/>
      <c r="Y126" s="217"/>
      <c r="Z126" s="217"/>
    </row>
    <row r="127" spans="1:26" ht="15.75" customHeight="1">
      <c r="A127" s="217"/>
      <c r="B127" s="217"/>
      <c r="C127" s="217"/>
      <c r="D127" s="217"/>
      <c r="E127" s="217"/>
      <c r="F127" s="217"/>
      <c r="G127" s="217"/>
      <c r="H127" s="217"/>
      <c r="I127" s="217"/>
      <c r="J127" s="217"/>
      <c r="K127" s="217"/>
      <c r="L127" s="217"/>
      <c r="M127" s="217"/>
      <c r="N127" s="217"/>
      <c r="O127" s="217"/>
      <c r="P127" s="217"/>
      <c r="Q127" s="217"/>
      <c r="R127" s="217"/>
      <c r="S127" s="217"/>
      <c r="T127" s="217"/>
      <c r="U127" s="217"/>
      <c r="V127" s="217"/>
      <c r="W127" s="217"/>
      <c r="X127" s="217"/>
      <c r="Y127" s="217"/>
      <c r="Z127" s="217"/>
    </row>
    <row r="128" spans="1:26" ht="15.75" customHeight="1">
      <c r="A128" s="217"/>
      <c r="B128" s="217"/>
      <c r="C128" s="217"/>
      <c r="D128" s="217"/>
      <c r="E128" s="217"/>
      <c r="F128" s="217"/>
      <c r="G128" s="217"/>
      <c r="H128" s="217"/>
      <c r="I128" s="217"/>
      <c r="J128" s="217"/>
      <c r="K128" s="217"/>
      <c r="L128" s="217"/>
      <c r="M128" s="217"/>
      <c r="N128" s="217"/>
      <c r="O128" s="217"/>
      <c r="P128" s="217"/>
      <c r="Q128" s="217"/>
      <c r="R128" s="217"/>
      <c r="S128" s="217"/>
      <c r="T128" s="217"/>
      <c r="U128" s="217"/>
      <c r="V128" s="217"/>
      <c r="W128" s="217"/>
      <c r="X128" s="217"/>
      <c r="Y128" s="217"/>
      <c r="Z128" s="217"/>
    </row>
    <row r="129" spans="1:26" ht="15.75" customHeight="1">
      <c r="A129" s="217"/>
      <c r="B129" s="217"/>
      <c r="C129" s="217"/>
      <c r="D129" s="217"/>
      <c r="E129" s="217"/>
      <c r="F129" s="217"/>
      <c r="G129" s="217"/>
      <c r="H129" s="217"/>
      <c r="I129" s="217"/>
      <c r="J129" s="217"/>
      <c r="K129" s="217"/>
      <c r="L129" s="217"/>
      <c r="M129" s="217"/>
      <c r="N129" s="217"/>
      <c r="O129" s="217"/>
      <c r="P129" s="217"/>
      <c r="Q129" s="217"/>
      <c r="R129" s="217"/>
      <c r="S129" s="217"/>
      <c r="T129" s="217"/>
      <c r="U129" s="217"/>
      <c r="V129" s="217"/>
      <c r="W129" s="217"/>
      <c r="X129" s="217"/>
      <c r="Y129" s="217"/>
      <c r="Z129" s="217"/>
    </row>
    <row r="130" spans="1:26" ht="15.75" customHeight="1">
      <c r="A130" s="217"/>
      <c r="B130" s="217"/>
      <c r="C130" s="217"/>
      <c r="D130" s="217"/>
      <c r="E130" s="217"/>
      <c r="F130" s="217"/>
      <c r="G130" s="217"/>
      <c r="H130" s="217"/>
      <c r="I130" s="217"/>
      <c r="J130" s="217"/>
      <c r="K130" s="217"/>
      <c r="L130" s="217"/>
      <c r="M130" s="217"/>
      <c r="N130" s="217"/>
      <c r="O130" s="217"/>
      <c r="P130" s="217"/>
      <c r="Q130" s="217"/>
      <c r="R130" s="217"/>
      <c r="S130" s="217"/>
      <c r="T130" s="217"/>
      <c r="U130" s="217"/>
      <c r="V130" s="217"/>
      <c r="W130" s="217"/>
      <c r="X130" s="217"/>
      <c r="Y130" s="217"/>
      <c r="Z130" s="217"/>
    </row>
    <row r="131" spans="1:26" ht="15.75" customHeight="1">
      <c r="A131" s="217"/>
      <c r="B131" s="217"/>
      <c r="C131" s="217"/>
      <c r="D131" s="217"/>
      <c r="E131" s="217"/>
      <c r="F131" s="217"/>
      <c r="G131" s="217"/>
      <c r="H131" s="217"/>
      <c r="I131" s="217"/>
      <c r="J131" s="217"/>
      <c r="K131" s="217"/>
      <c r="L131" s="217"/>
      <c r="M131" s="217"/>
      <c r="N131" s="217"/>
      <c r="O131" s="217"/>
      <c r="P131" s="217"/>
      <c r="Q131" s="217"/>
      <c r="R131" s="217"/>
      <c r="S131" s="217"/>
      <c r="T131" s="217"/>
      <c r="U131" s="217"/>
      <c r="V131" s="217"/>
      <c r="W131" s="217"/>
      <c r="X131" s="217"/>
      <c r="Y131" s="217"/>
      <c r="Z131" s="217"/>
    </row>
    <row r="132" spans="1:26" ht="15.75" customHeight="1">
      <c r="A132" s="217"/>
      <c r="B132" s="217"/>
      <c r="C132" s="217"/>
      <c r="D132" s="217"/>
      <c r="E132" s="217"/>
      <c r="F132" s="217"/>
      <c r="G132" s="217"/>
      <c r="H132" s="217"/>
      <c r="I132" s="217"/>
      <c r="J132" s="217"/>
      <c r="K132" s="217"/>
      <c r="L132" s="217"/>
      <c r="M132" s="217"/>
      <c r="N132" s="217"/>
      <c r="O132" s="217"/>
      <c r="P132" s="217"/>
      <c r="Q132" s="217"/>
      <c r="R132" s="217"/>
      <c r="S132" s="217"/>
      <c r="T132" s="217"/>
      <c r="U132" s="217"/>
      <c r="V132" s="217"/>
      <c r="W132" s="217"/>
      <c r="X132" s="217"/>
      <c r="Y132" s="217"/>
      <c r="Z132" s="217"/>
    </row>
    <row r="133" spans="1:26" ht="15.75" customHeight="1">
      <c r="A133" s="217"/>
      <c r="B133" s="217"/>
      <c r="C133" s="217"/>
      <c r="D133" s="217"/>
      <c r="E133" s="217"/>
      <c r="F133" s="217"/>
      <c r="G133" s="217"/>
      <c r="H133" s="217"/>
      <c r="I133" s="217"/>
      <c r="J133" s="217"/>
      <c r="K133" s="217"/>
      <c r="L133" s="217"/>
      <c r="M133" s="217"/>
      <c r="N133" s="217"/>
      <c r="O133" s="217"/>
      <c r="P133" s="217"/>
      <c r="Q133" s="217"/>
      <c r="R133" s="217"/>
      <c r="S133" s="217"/>
      <c r="T133" s="217"/>
      <c r="U133" s="217"/>
      <c r="V133" s="217"/>
      <c r="W133" s="217"/>
      <c r="X133" s="217"/>
      <c r="Y133" s="217"/>
      <c r="Z133" s="217"/>
    </row>
    <row r="134" spans="1:26" ht="15.75" customHeight="1">
      <c r="A134" s="217"/>
      <c r="B134" s="217"/>
      <c r="C134" s="217"/>
      <c r="D134" s="217"/>
      <c r="E134" s="217"/>
      <c r="F134" s="217"/>
      <c r="G134" s="217"/>
      <c r="H134" s="217"/>
      <c r="I134" s="217"/>
      <c r="J134" s="217"/>
      <c r="K134" s="217"/>
      <c r="L134" s="217"/>
      <c r="M134" s="217"/>
      <c r="N134" s="217"/>
      <c r="O134" s="217"/>
      <c r="P134" s="217"/>
      <c r="Q134" s="217"/>
      <c r="R134" s="217"/>
      <c r="S134" s="217"/>
      <c r="T134" s="217"/>
      <c r="U134" s="217"/>
      <c r="V134" s="217"/>
      <c r="W134" s="217"/>
      <c r="X134" s="217"/>
      <c r="Y134" s="217"/>
      <c r="Z134" s="217"/>
    </row>
    <row r="135" spans="1:26" ht="15.75" customHeight="1">
      <c r="A135" s="217"/>
      <c r="B135" s="217"/>
      <c r="C135" s="217"/>
      <c r="D135" s="217"/>
      <c r="E135" s="217"/>
      <c r="F135" s="217"/>
      <c r="G135" s="217"/>
      <c r="H135" s="217"/>
      <c r="I135" s="217"/>
      <c r="J135" s="217"/>
      <c r="K135" s="217"/>
      <c r="L135" s="217"/>
      <c r="M135" s="217"/>
      <c r="N135" s="217"/>
      <c r="O135" s="217"/>
      <c r="P135" s="217"/>
      <c r="Q135" s="217"/>
      <c r="R135" s="217"/>
      <c r="S135" s="217"/>
      <c r="T135" s="217"/>
      <c r="U135" s="217"/>
      <c r="V135" s="217"/>
      <c r="W135" s="217"/>
      <c r="X135" s="217"/>
      <c r="Y135" s="217"/>
      <c r="Z135" s="217"/>
    </row>
    <row r="136" spans="1:26" ht="15.75" customHeight="1">
      <c r="A136" s="217"/>
      <c r="B136" s="217"/>
      <c r="C136" s="217"/>
      <c r="D136" s="217"/>
      <c r="E136" s="217"/>
      <c r="F136" s="217"/>
      <c r="G136" s="217"/>
      <c r="H136" s="217"/>
      <c r="I136" s="217"/>
      <c r="J136" s="217"/>
      <c r="K136" s="217"/>
      <c r="L136" s="217"/>
      <c r="M136" s="217"/>
      <c r="N136" s="217"/>
      <c r="O136" s="217"/>
      <c r="P136" s="217"/>
      <c r="Q136" s="217"/>
      <c r="R136" s="217"/>
      <c r="S136" s="217"/>
      <c r="T136" s="217"/>
      <c r="U136" s="217"/>
      <c r="V136" s="217"/>
      <c r="W136" s="217"/>
      <c r="X136" s="217"/>
      <c r="Y136" s="217"/>
      <c r="Z136" s="217"/>
    </row>
    <row r="137" spans="1:26" ht="15.75" customHeight="1">
      <c r="A137" s="217"/>
      <c r="B137" s="217"/>
      <c r="C137" s="217"/>
      <c r="D137" s="217"/>
      <c r="E137" s="217"/>
      <c r="F137" s="217"/>
      <c r="G137" s="217"/>
      <c r="H137" s="217"/>
      <c r="I137" s="217"/>
      <c r="J137" s="217"/>
      <c r="K137" s="217"/>
      <c r="L137" s="217"/>
      <c r="M137" s="217"/>
      <c r="N137" s="217"/>
      <c r="O137" s="217"/>
      <c r="P137" s="217"/>
      <c r="Q137" s="217"/>
      <c r="R137" s="217"/>
      <c r="S137" s="217"/>
      <c r="T137" s="217"/>
      <c r="U137" s="217"/>
      <c r="V137" s="217"/>
      <c r="W137" s="217"/>
      <c r="X137" s="217"/>
      <c r="Y137" s="217"/>
      <c r="Z137" s="217"/>
    </row>
    <row r="138" spans="1:26" ht="15.75" customHeight="1">
      <c r="A138" s="217"/>
      <c r="B138" s="217"/>
      <c r="C138" s="217"/>
      <c r="D138" s="217"/>
      <c r="E138" s="217"/>
      <c r="F138" s="217"/>
      <c r="G138" s="217"/>
      <c r="H138" s="217"/>
      <c r="I138" s="217"/>
      <c r="J138" s="217"/>
      <c r="K138" s="217"/>
      <c r="L138" s="217"/>
      <c r="M138" s="217"/>
      <c r="N138" s="217"/>
      <c r="O138" s="217"/>
      <c r="P138" s="217"/>
      <c r="Q138" s="217"/>
      <c r="R138" s="217"/>
      <c r="S138" s="217"/>
      <c r="T138" s="217"/>
      <c r="U138" s="217"/>
      <c r="V138" s="217"/>
      <c r="W138" s="217"/>
      <c r="X138" s="217"/>
      <c r="Y138" s="217"/>
      <c r="Z138" s="217"/>
    </row>
    <row r="139" spans="1:26" ht="15.75" customHeight="1">
      <c r="A139" s="217"/>
      <c r="B139" s="217"/>
      <c r="C139" s="217"/>
      <c r="D139" s="217"/>
      <c r="E139" s="217"/>
      <c r="F139" s="217"/>
      <c r="G139" s="217"/>
      <c r="H139" s="217"/>
      <c r="I139" s="217"/>
      <c r="J139" s="217"/>
      <c r="K139" s="217"/>
      <c r="L139" s="217"/>
      <c r="M139" s="217"/>
      <c r="N139" s="217"/>
      <c r="O139" s="217"/>
      <c r="P139" s="217"/>
      <c r="Q139" s="217"/>
      <c r="R139" s="217"/>
      <c r="S139" s="217"/>
      <c r="T139" s="217"/>
      <c r="U139" s="217"/>
      <c r="V139" s="217"/>
      <c r="W139" s="217"/>
      <c r="X139" s="217"/>
      <c r="Y139" s="217"/>
      <c r="Z139" s="217"/>
    </row>
    <row r="140" spans="1:26" ht="15.75" customHeight="1">
      <c r="A140" s="217"/>
      <c r="B140" s="217"/>
      <c r="C140" s="217"/>
      <c r="D140" s="217"/>
      <c r="E140" s="217"/>
      <c r="F140" s="217"/>
      <c r="G140" s="217"/>
      <c r="H140" s="217"/>
      <c r="I140" s="217"/>
      <c r="J140" s="217"/>
      <c r="K140" s="217"/>
      <c r="L140" s="217"/>
      <c r="M140" s="217"/>
      <c r="N140" s="217"/>
      <c r="O140" s="217"/>
      <c r="P140" s="217"/>
      <c r="Q140" s="217"/>
      <c r="R140" s="217"/>
      <c r="S140" s="217"/>
      <c r="T140" s="217"/>
      <c r="U140" s="217"/>
      <c r="V140" s="217"/>
      <c r="W140" s="217"/>
      <c r="X140" s="217"/>
      <c r="Y140" s="217"/>
      <c r="Z140" s="217"/>
    </row>
    <row r="141" spans="1:26" ht="15.75" customHeight="1">
      <c r="A141" s="217"/>
      <c r="B141" s="217"/>
      <c r="C141" s="217"/>
      <c r="D141" s="217"/>
      <c r="E141" s="217"/>
      <c r="F141" s="217"/>
      <c r="G141" s="217"/>
      <c r="H141" s="217"/>
      <c r="I141" s="217"/>
      <c r="J141" s="217"/>
      <c r="K141" s="217"/>
      <c r="L141" s="217"/>
      <c r="M141" s="217"/>
      <c r="N141" s="217"/>
      <c r="O141" s="217"/>
      <c r="P141" s="217"/>
      <c r="Q141" s="217"/>
      <c r="R141" s="217"/>
      <c r="S141" s="217"/>
      <c r="T141" s="217"/>
      <c r="U141" s="217"/>
      <c r="V141" s="217"/>
      <c r="W141" s="217"/>
      <c r="X141" s="217"/>
      <c r="Y141" s="217"/>
      <c r="Z141" s="217"/>
    </row>
    <row r="142" spans="1:26" ht="15.75" customHeight="1">
      <c r="A142" s="217"/>
      <c r="B142" s="217"/>
      <c r="C142" s="217"/>
      <c r="D142" s="217"/>
      <c r="E142" s="217"/>
      <c r="F142" s="217"/>
      <c r="G142" s="217"/>
      <c r="H142" s="217"/>
      <c r="I142" s="217"/>
      <c r="J142" s="217"/>
      <c r="K142" s="217"/>
      <c r="L142" s="217"/>
      <c r="M142" s="217"/>
      <c r="N142" s="217"/>
      <c r="O142" s="217"/>
      <c r="P142" s="217"/>
      <c r="Q142" s="217"/>
      <c r="R142" s="217"/>
      <c r="S142" s="217"/>
      <c r="T142" s="217"/>
      <c r="U142" s="217"/>
      <c r="V142" s="217"/>
      <c r="W142" s="217"/>
      <c r="X142" s="217"/>
      <c r="Y142" s="217"/>
      <c r="Z142" s="217"/>
    </row>
    <row r="143" spans="1:26" ht="15.75" customHeight="1">
      <c r="A143" s="217"/>
      <c r="B143" s="217"/>
      <c r="C143" s="217"/>
      <c r="D143" s="217"/>
      <c r="E143" s="217"/>
      <c r="F143" s="217"/>
      <c r="G143" s="217"/>
      <c r="H143" s="217"/>
      <c r="I143" s="217"/>
      <c r="J143" s="217"/>
      <c r="K143" s="217"/>
      <c r="L143" s="217"/>
      <c r="M143" s="217"/>
      <c r="N143" s="217"/>
      <c r="O143" s="217"/>
      <c r="P143" s="217"/>
      <c r="Q143" s="217"/>
      <c r="R143" s="217"/>
      <c r="S143" s="217"/>
      <c r="T143" s="217"/>
      <c r="U143" s="217"/>
      <c r="V143" s="217"/>
      <c r="W143" s="217"/>
      <c r="X143" s="217"/>
      <c r="Y143" s="217"/>
      <c r="Z143" s="217"/>
    </row>
    <row r="144" spans="1:26" ht="15.75" customHeight="1">
      <c r="A144" s="217"/>
      <c r="B144" s="217"/>
      <c r="C144" s="217"/>
      <c r="D144" s="217"/>
      <c r="E144" s="217"/>
      <c r="F144" s="217"/>
      <c r="G144" s="217"/>
      <c r="H144" s="217"/>
      <c r="I144" s="217"/>
      <c r="J144" s="217"/>
      <c r="K144" s="217"/>
      <c r="L144" s="217"/>
      <c r="M144" s="217"/>
      <c r="N144" s="217"/>
      <c r="O144" s="217"/>
      <c r="P144" s="217"/>
      <c r="Q144" s="217"/>
      <c r="R144" s="217"/>
      <c r="S144" s="217"/>
      <c r="T144" s="217"/>
      <c r="U144" s="217"/>
      <c r="V144" s="217"/>
      <c r="W144" s="217"/>
      <c r="X144" s="217"/>
      <c r="Y144" s="217"/>
      <c r="Z144" s="217"/>
    </row>
    <row r="145" spans="1:26" ht="15.75" customHeight="1">
      <c r="A145" s="217"/>
      <c r="B145" s="217"/>
      <c r="C145" s="217"/>
      <c r="D145" s="217"/>
      <c r="E145" s="217"/>
      <c r="F145" s="217"/>
      <c r="G145" s="217"/>
      <c r="H145" s="217"/>
      <c r="I145" s="217"/>
      <c r="J145" s="217"/>
      <c r="K145" s="217"/>
      <c r="L145" s="217"/>
      <c r="M145" s="217"/>
      <c r="N145" s="217"/>
      <c r="O145" s="217"/>
      <c r="P145" s="217"/>
      <c r="Q145" s="217"/>
      <c r="R145" s="217"/>
      <c r="S145" s="217"/>
      <c r="T145" s="217"/>
      <c r="U145" s="217"/>
      <c r="V145" s="217"/>
      <c r="W145" s="217"/>
      <c r="X145" s="217"/>
      <c r="Y145" s="217"/>
      <c r="Z145" s="217"/>
    </row>
    <row r="146" spans="1:26" ht="15.75" customHeight="1">
      <c r="A146" s="217"/>
      <c r="B146" s="217"/>
      <c r="C146" s="217"/>
      <c r="D146" s="217"/>
      <c r="E146" s="217"/>
      <c r="F146" s="217"/>
      <c r="G146" s="217"/>
      <c r="H146" s="217"/>
      <c r="I146" s="217"/>
      <c r="J146" s="217"/>
      <c r="K146" s="217"/>
      <c r="L146" s="217"/>
      <c r="M146" s="217"/>
      <c r="N146" s="217"/>
      <c r="O146" s="217"/>
      <c r="P146" s="217"/>
      <c r="Q146" s="217"/>
      <c r="R146" s="217"/>
      <c r="S146" s="217"/>
      <c r="T146" s="217"/>
      <c r="U146" s="217"/>
      <c r="V146" s="217"/>
      <c r="W146" s="217"/>
      <c r="X146" s="217"/>
      <c r="Y146" s="217"/>
      <c r="Z146" s="217"/>
    </row>
    <row r="147" spans="1:26" ht="15.75" customHeight="1">
      <c r="A147" s="217"/>
      <c r="B147" s="217"/>
      <c r="C147" s="217"/>
      <c r="D147" s="217"/>
      <c r="E147" s="217"/>
      <c r="F147" s="217"/>
      <c r="G147" s="217"/>
      <c r="H147" s="217"/>
      <c r="I147" s="217"/>
      <c r="J147" s="217"/>
      <c r="K147" s="217"/>
      <c r="L147" s="217"/>
      <c r="M147" s="217"/>
      <c r="N147" s="217"/>
      <c r="O147" s="217"/>
      <c r="P147" s="217"/>
      <c r="Q147" s="217"/>
      <c r="R147" s="217"/>
      <c r="S147" s="217"/>
      <c r="T147" s="217"/>
      <c r="U147" s="217"/>
      <c r="V147" s="217"/>
      <c r="W147" s="217"/>
      <c r="X147" s="217"/>
      <c r="Y147" s="217"/>
      <c r="Z147" s="217"/>
    </row>
    <row r="148" spans="1:26" ht="15.75" customHeight="1">
      <c r="A148" s="217"/>
      <c r="B148" s="217"/>
      <c r="C148" s="217"/>
      <c r="D148" s="217"/>
      <c r="E148" s="217"/>
      <c r="F148" s="217"/>
      <c r="G148" s="217"/>
      <c r="H148" s="217"/>
      <c r="I148" s="217"/>
      <c r="J148" s="217"/>
      <c r="K148" s="217"/>
      <c r="L148" s="217"/>
      <c r="M148" s="217"/>
      <c r="N148" s="217"/>
      <c r="O148" s="217"/>
      <c r="P148" s="217"/>
      <c r="Q148" s="217"/>
      <c r="R148" s="217"/>
      <c r="S148" s="217"/>
      <c r="T148" s="217"/>
      <c r="U148" s="217"/>
      <c r="V148" s="217"/>
      <c r="W148" s="217"/>
      <c r="X148" s="217"/>
      <c r="Y148" s="217"/>
      <c r="Z148" s="217"/>
    </row>
    <row r="149" spans="1:26" ht="15.75" customHeight="1">
      <c r="A149" s="217"/>
      <c r="B149" s="217"/>
      <c r="C149" s="217"/>
      <c r="D149" s="217"/>
      <c r="E149" s="217"/>
      <c r="F149" s="217"/>
      <c r="G149" s="217"/>
      <c r="H149" s="217"/>
      <c r="I149" s="217"/>
      <c r="J149" s="217"/>
      <c r="K149" s="217"/>
      <c r="L149" s="217"/>
      <c r="M149" s="217"/>
      <c r="N149" s="217"/>
      <c r="O149" s="217"/>
      <c r="P149" s="217"/>
      <c r="Q149" s="217"/>
      <c r="R149" s="217"/>
      <c r="S149" s="217"/>
      <c r="T149" s="217"/>
      <c r="U149" s="217"/>
      <c r="V149" s="217"/>
      <c r="W149" s="217"/>
      <c r="X149" s="217"/>
      <c r="Y149" s="217"/>
      <c r="Z149" s="217"/>
    </row>
    <row r="150" spans="1:26" ht="15.75" customHeight="1">
      <c r="A150" s="217"/>
      <c r="B150" s="217"/>
      <c r="C150" s="217"/>
      <c r="D150" s="217"/>
      <c r="E150" s="217"/>
      <c r="F150" s="217"/>
      <c r="G150" s="217"/>
      <c r="H150" s="217"/>
      <c r="I150" s="217"/>
      <c r="J150" s="217"/>
      <c r="K150" s="217"/>
      <c r="L150" s="217"/>
      <c r="M150" s="217"/>
      <c r="N150" s="217"/>
      <c r="O150" s="217"/>
      <c r="P150" s="217"/>
      <c r="Q150" s="217"/>
      <c r="R150" s="217"/>
      <c r="S150" s="217"/>
      <c r="T150" s="217"/>
      <c r="U150" s="217"/>
      <c r="V150" s="217"/>
      <c r="W150" s="217"/>
      <c r="X150" s="217"/>
      <c r="Y150" s="217"/>
      <c r="Z150" s="217"/>
    </row>
    <row r="151" spans="1:26" ht="15.75" customHeight="1">
      <c r="A151" s="217"/>
      <c r="B151" s="217"/>
      <c r="C151" s="217"/>
      <c r="D151" s="217"/>
      <c r="E151" s="217"/>
      <c r="F151" s="217"/>
      <c r="G151" s="217"/>
      <c r="H151" s="217"/>
      <c r="I151" s="217"/>
      <c r="J151" s="217"/>
      <c r="K151" s="217"/>
      <c r="L151" s="217"/>
      <c r="M151" s="217"/>
      <c r="N151" s="217"/>
      <c r="O151" s="217"/>
      <c r="P151" s="217"/>
      <c r="Q151" s="217"/>
      <c r="R151" s="217"/>
      <c r="S151" s="217"/>
      <c r="T151" s="217"/>
      <c r="U151" s="217"/>
      <c r="V151" s="217"/>
      <c r="W151" s="217"/>
      <c r="X151" s="217"/>
      <c r="Y151" s="217"/>
      <c r="Z151" s="217"/>
    </row>
    <row r="152" spans="1:26" ht="15.75" customHeight="1">
      <c r="A152" s="217"/>
      <c r="B152" s="217"/>
      <c r="C152" s="217"/>
      <c r="D152" s="217"/>
      <c r="E152" s="217"/>
      <c r="F152" s="217"/>
      <c r="G152" s="217"/>
      <c r="H152" s="217"/>
      <c r="I152" s="217"/>
      <c r="J152" s="217"/>
      <c r="K152" s="217"/>
      <c r="L152" s="217"/>
      <c r="M152" s="217"/>
      <c r="N152" s="217"/>
      <c r="O152" s="217"/>
      <c r="P152" s="217"/>
      <c r="Q152" s="217"/>
      <c r="R152" s="217"/>
      <c r="S152" s="217"/>
      <c r="T152" s="217"/>
      <c r="U152" s="217"/>
      <c r="V152" s="217"/>
      <c r="W152" s="217"/>
      <c r="X152" s="217"/>
      <c r="Y152" s="217"/>
      <c r="Z152" s="217"/>
    </row>
    <row r="153" spans="1:26" ht="15.75" customHeight="1">
      <c r="A153" s="217"/>
      <c r="B153" s="217"/>
      <c r="C153" s="217"/>
      <c r="D153" s="217"/>
      <c r="E153" s="217"/>
      <c r="F153" s="217"/>
      <c r="G153" s="217"/>
      <c r="H153" s="217"/>
      <c r="I153" s="217"/>
      <c r="J153" s="217"/>
      <c r="K153" s="217"/>
      <c r="L153" s="217"/>
      <c r="M153" s="217"/>
      <c r="N153" s="217"/>
      <c r="O153" s="217"/>
      <c r="P153" s="217"/>
      <c r="Q153" s="217"/>
      <c r="R153" s="217"/>
      <c r="S153" s="217"/>
      <c r="T153" s="217"/>
      <c r="U153" s="217"/>
      <c r="V153" s="217"/>
      <c r="W153" s="217"/>
      <c r="X153" s="217"/>
      <c r="Y153" s="217"/>
      <c r="Z153" s="217"/>
    </row>
    <row r="154" spans="1:26" ht="15.75" customHeight="1">
      <c r="A154" s="217"/>
      <c r="B154" s="217"/>
      <c r="C154" s="217"/>
      <c r="D154" s="217"/>
      <c r="E154" s="217"/>
      <c r="F154" s="217"/>
      <c r="G154" s="217"/>
      <c r="H154" s="217"/>
      <c r="I154" s="217"/>
      <c r="J154" s="217"/>
      <c r="K154" s="217"/>
      <c r="L154" s="217"/>
      <c r="M154" s="217"/>
      <c r="N154" s="217"/>
      <c r="O154" s="217"/>
      <c r="P154" s="217"/>
      <c r="Q154" s="217"/>
      <c r="R154" s="217"/>
      <c r="S154" s="217"/>
      <c r="T154" s="217"/>
      <c r="U154" s="217"/>
      <c r="V154" s="217"/>
      <c r="W154" s="217"/>
      <c r="X154" s="217"/>
      <c r="Y154" s="217"/>
      <c r="Z154" s="217"/>
    </row>
    <row r="155" spans="1:26" ht="15.75" customHeight="1">
      <c r="A155" s="217"/>
      <c r="B155" s="217"/>
      <c r="C155" s="217"/>
      <c r="D155" s="217"/>
      <c r="E155" s="217"/>
      <c r="F155" s="217"/>
      <c r="G155" s="217"/>
      <c r="H155" s="217"/>
      <c r="I155" s="217"/>
      <c r="J155" s="217"/>
      <c r="K155" s="217"/>
      <c r="L155" s="217"/>
      <c r="M155" s="217"/>
      <c r="N155" s="217"/>
      <c r="O155" s="217"/>
      <c r="P155" s="217"/>
      <c r="Q155" s="217"/>
      <c r="R155" s="217"/>
      <c r="S155" s="217"/>
      <c r="T155" s="217"/>
      <c r="U155" s="217"/>
      <c r="V155" s="217"/>
      <c r="W155" s="217"/>
      <c r="X155" s="217"/>
      <c r="Y155" s="217"/>
      <c r="Z155" s="217"/>
    </row>
    <row r="156" spans="1:26" ht="15.75" customHeight="1">
      <c r="A156" s="217"/>
      <c r="B156" s="217"/>
      <c r="C156" s="217"/>
      <c r="D156" s="217"/>
      <c r="E156" s="217"/>
      <c r="F156" s="217"/>
      <c r="G156" s="217"/>
      <c r="H156" s="217"/>
      <c r="I156" s="217"/>
      <c r="J156" s="217"/>
      <c r="K156" s="217"/>
      <c r="L156" s="217"/>
      <c r="M156" s="217"/>
      <c r="N156" s="217"/>
      <c r="O156" s="217"/>
      <c r="P156" s="217"/>
      <c r="Q156" s="217"/>
      <c r="R156" s="217"/>
      <c r="S156" s="217"/>
      <c r="T156" s="217"/>
      <c r="U156" s="217"/>
      <c r="V156" s="217"/>
      <c r="W156" s="217"/>
      <c r="X156" s="217"/>
      <c r="Y156" s="217"/>
      <c r="Z156" s="217"/>
    </row>
    <row r="157" spans="1:26" ht="15.75" customHeight="1">
      <c r="A157" s="217"/>
      <c r="B157" s="217"/>
      <c r="C157" s="217"/>
      <c r="D157" s="217"/>
      <c r="E157" s="217"/>
      <c r="F157" s="217"/>
      <c r="G157" s="217"/>
      <c r="H157" s="217"/>
      <c r="I157" s="217"/>
      <c r="J157" s="217"/>
      <c r="K157" s="217"/>
      <c r="L157" s="217"/>
      <c r="M157" s="217"/>
      <c r="N157" s="217"/>
      <c r="O157" s="217"/>
      <c r="P157" s="217"/>
      <c r="Q157" s="217"/>
      <c r="R157" s="217"/>
      <c r="S157" s="217"/>
      <c r="T157" s="217"/>
      <c r="U157" s="217"/>
      <c r="V157" s="217"/>
      <c r="W157" s="217"/>
      <c r="X157" s="217"/>
      <c r="Y157" s="217"/>
      <c r="Z157" s="217"/>
    </row>
    <row r="158" spans="1:26" ht="15.75" customHeight="1">
      <c r="A158" s="217"/>
      <c r="B158" s="217"/>
      <c r="C158" s="217"/>
      <c r="D158" s="217"/>
      <c r="E158" s="217"/>
      <c r="F158" s="217"/>
      <c r="G158" s="217"/>
      <c r="H158" s="217"/>
      <c r="I158" s="217"/>
      <c r="J158" s="217"/>
      <c r="K158" s="217"/>
      <c r="L158" s="217"/>
      <c r="M158" s="217"/>
      <c r="N158" s="217"/>
      <c r="O158" s="217"/>
      <c r="P158" s="217"/>
      <c r="Q158" s="217"/>
      <c r="R158" s="217"/>
      <c r="S158" s="217"/>
      <c r="T158" s="217"/>
      <c r="U158" s="217"/>
      <c r="V158" s="217"/>
      <c r="W158" s="217"/>
      <c r="X158" s="217"/>
      <c r="Y158" s="217"/>
      <c r="Z158" s="217"/>
    </row>
    <row r="159" spans="1:26" ht="15.75" customHeight="1">
      <c r="A159" s="217"/>
      <c r="B159" s="217"/>
      <c r="C159" s="217"/>
      <c r="D159" s="217"/>
      <c r="E159" s="217"/>
      <c r="F159" s="217"/>
      <c r="G159" s="217"/>
      <c r="H159" s="217"/>
      <c r="I159" s="217"/>
      <c r="J159" s="217"/>
      <c r="K159" s="217"/>
      <c r="L159" s="217"/>
      <c r="M159" s="217"/>
      <c r="N159" s="217"/>
      <c r="O159" s="217"/>
      <c r="P159" s="217"/>
      <c r="Q159" s="217"/>
      <c r="R159" s="217"/>
      <c r="S159" s="217"/>
      <c r="T159" s="217"/>
      <c r="U159" s="217"/>
      <c r="V159" s="217"/>
      <c r="W159" s="217"/>
      <c r="X159" s="217"/>
      <c r="Y159" s="217"/>
      <c r="Z159" s="217"/>
    </row>
    <row r="160" spans="1:26" ht="15.75" customHeight="1">
      <c r="A160" s="217"/>
      <c r="B160" s="217"/>
      <c r="C160" s="217"/>
      <c r="D160" s="217"/>
      <c r="E160" s="217"/>
      <c r="F160" s="217"/>
      <c r="G160" s="217"/>
      <c r="H160" s="217"/>
      <c r="I160" s="217"/>
      <c r="J160" s="217"/>
      <c r="K160" s="217"/>
      <c r="L160" s="217"/>
      <c r="M160" s="217"/>
      <c r="N160" s="217"/>
      <c r="O160" s="217"/>
      <c r="P160" s="217"/>
      <c r="Q160" s="217"/>
      <c r="R160" s="217"/>
      <c r="S160" s="217"/>
      <c r="T160" s="217"/>
      <c r="U160" s="217"/>
      <c r="V160" s="217"/>
      <c r="W160" s="217"/>
      <c r="X160" s="217"/>
      <c r="Y160" s="217"/>
      <c r="Z160" s="217"/>
    </row>
    <row r="161" spans="1:26" ht="15.75" customHeight="1">
      <c r="A161" s="217"/>
      <c r="B161" s="217"/>
      <c r="C161" s="217"/>
      <c r="D161" s="217"/>
      <c r="E161" s="217"/>
      <c r="F161" s="217"/>
      <c r="G161" s="217"/>
      <c r="H161" s="217"/>
      <c r="I161" s="217"/>
      <c r="J161" s="217"/>
      <c r="K161" s="217"/>
      <c r="L161" s="217"/>
      <c r="M161" s="217"/>
      <c r="N161" s="217"/>
      <c r="O161" s="217"/>
      <c r="P161" s="217"/>
      <c r="Q161" s="217"/>
      <c r="R161" s="217"/>
      <c r="S161" s="217"/>
      <c r="T161" s="217"/>
      <c r="U161" s="217"/>
      <c r="V161" s="217"/>
      <c r="W161" s="217"/>
      <c r="X161" s="217"/>
      <c r="Y161" s="217"/>
      <c r="Z161" s="217"/>
    </row>
    <row r="162" spans="1:26" ht="15.75" customHeight="1">
      <c r="A162" s="217"/>
      <c r="B162" s="217"/>
      <c r="C162" s="217"/>
      <c r="D162" s="217"/>
      <c r="E162" s="217"/>
      <c r="F162" s="217"/>
      <c r="G162" s="217"/>
      <c r="H162" s="217"/>
      <c r="I162" s="217"/>
      <c r="J162" s="217"/>
      <c r="K162" s="217"/>
      <c r="L162" s="217"/>
      <c r="M162" s="217"/>
      <c r="N162" s="217"/>
      <c r="O162" s="217"/>
      <c r="P162" s="217"/>
      <c r="Q162" s="217"/>
      <c r="R162" s="217"/>
      <c r="S162" s="217"/>
      <c r="T162" s="217"/>
      <c r="U162" s="217"/>
      <c r="V162" s="217"/>
      <c r="W162" s="217"/>
      <c r="X162" s="217"/>
      <c r="Y162" s="217"/>
      <c r="Z162" s="217"/>
    </row>
    <row r="163" spans="1:26" ht="15.75" customHeight="1">
      <c r="A163" s="217"/>
      <c r="B163" s="217"/>
      <c r="C163" s="217"/>
      <c r="D163" s="217"/>
      <c r="E163" s="217"/>
      <c r="F163" s="217"/>
      <c r="G163" s="217"/>
      <c r="H163" s="217"/>
      <c r="I163" s="217"/>
      <c r="J163" s="217"/>
      <c r="K163" s="217"/>
      <c r="L163" s="217"/>
      <c r="M163" s="217"/>
      <c r="N163" s="217"/>
      <c r="O163" s="217"/>
      <c r="P163" s="217"/>
      <c r="Q163" s="217"/>
      <c r="R163" s="217"/>
      <c r="S163" s="217"/>
      <c r="T163" s="217"/>
      <c r="U163" s="217"/>
      <c r="V163" s="217"/>
      <c r="W163" s="217"/>
      <c r="X163" s="217"/>
      <c r="Y163" s="217"/>
      <c r="Z163" s="217"/>
    </row>
    <row r="164" spans="1:26" ht="15.75" customHeight="1">
      <c r="A164" s="217"/>
      <c r="B164" s="217"/>
      <c r="C164" s="217"/>
      <c r="D164" s="217"/>
      <c r="E164" s="217"/>
      <c r="F164" s="217"/>
      <c r="G164" s="217"/>
      <c r="H164" s="217"/>
      <c r="I164" s="217"/>
      <c r="J164" s="217"/>
      <c r="K164" s="217"/>
      <c r="L164" s="217"/>
      <c r="M164" s="217"/>
      <c r="N164" s="217"/>
      <c r="O164" s="217"/>
      <c r="P164" s="217"/>
      <c r="Q164" s="217"/>
      <c r="R164" s="217"/>
      <c r="S164" s="217"/>
      <c r="T164" s="217"/>
      <c r="U164" s="217"/>
      <c r="V164" s="217"/>
      <c r="W164" s="217"/>
      <c r="X164" s="217"/>
      <c r="Y164" s="217"/>
      <c r="Z164" s="217"/>
    </row>
    <row r="165" spans="1:26" ht="15.75" customHeight="1">
      <c r="A165" s="217"/>
      <c r="B165" s="217"/>
      <c r="C165" s="217"/>
      <c r="D165" s="217"/>
      <c r="E165" s="217"/>
      <c r="F165" s="217"/>
      <c r="G165" s="217"/>
      <c r="H165" s="217"/>
      <c r="I165" s="217"/>
      <c r="J165" s="217"/>
      <c r="K165" s="217"/>
      <c r="L165" s="217"/>
      <c r="M165" s="217"/>
      <c r="N165" s="217"/>
      <c r="O165" s="217"/>
      <c r="P165" s="217"/>
      <c r="Q165" s="217"/>
      <c r="R165" s="217"/>
      <c r="S165" s="217"/>
      <c r="T165" s="217"/>
      <c r="U165" s="217"/>
      <c r="V165" s="217"/>
      <c r="W165" s="217"/>
      <c r="X165" s="217"/>
      <c r="Y165" s="217"/>
      <c r="Z165" s="217"/>
    </row>
    <row r="166" spans="1:26" ht="15.75" customHeight="1">
      <c r="A166" s="217"/>
      <c r="B166" s="217"/>
      <c r="C166" s="217"/>
      <c r="D166" s="217"/>
      <c r="E166" s="217"/>
      <c r="F166" s="217"/>
      <c r="G166" s="217"/>
      <c r="H166" s="217"/>
      <c r="I166" s="217"/>
      <c r="J166" s="217"/>
      <c r="K166" s="217"/>
      <c r="L166" s="217"/>
      <c r="M166" s="217"/>
      <c r="N166" s="217"/>
      <c r="O166" s="217"/>
      <c r="P166" s="217"/>
      <c r="Q166" s="217"/>
      <c r="R166" s="217"/>
      <c r="S166" s="217"/>
      <c r="T166" s="217"/>
      <c r="U166" s="217"/>
      <c r="V166" s="217"/>
      <c r="W166" s="217"/>
      <c r="X166" s="217"/>
      <c r="Y166" s="217"/>
      <c r="Z166" s="217"/>
    </row>
    <row r="167" spans="1:26" ht="15.75" customHeight="1">
      <c r="A167" s="217"/>
      <c r="B167" s="217"/>
      <c r="C167" s="217"/>
      <c r="D167" s="217"/>
      <c r="E167" s="217"/>
      <c r="F167" s="217"/>
      <c r="G167" s="217"/>
      <c r="H167" s="217"/>
      <c r="I167" s="217"/>
      <c r="J167" s="217"/>
      <c r="K167" s="217"/>
      <c r="L167" s="217"/>
      <c r="M167" s="217"/>
      <c r="N167" s="217"/>
      <c r="O167" s="217"/>
      <c r="P167" s="217"/>
      <c r="Q167" s="217"/>
      <c r="R167" s="217"/>
      <c r="S167" s="217"/>
      <c r="T167" s="217"/>
      <c r="U167" s="217"/>
      <c r="V167" s="217"/>
      <c r="W167" s="217"/>
      <c r="X167" s="217"/>
      <c r="Y167" s="217"/>
      <c r="Z167" s="217"/>
    </row>
    <row r="168" spans="1:26" ht="15.75" customHeight="1">
      <c r="A168" s="217"/>
      <c r="B168" s="217"/>
      <c r="C168" s="217"/>
      <c r="D168" s="217"/>
      <c r="E168" s="217"/>
      <c r="F168" s="217"/>
      <c r="G168" s="217"/>
      <c r="H168" s="217"/>
      <c r="I168" s="217"/>
      <c r="J168" s="217"/>
      <c r="K168" s="217"/>
      <c r="L168" s="217"/>
      <c r="M168" s="217"/>
      <c r="N168" s="217"/>
      <c r="O168" s="217"/>
      <c r="P168" s="217"/>
      <c r="Q168" s="217"/>
      <c r="R168" s="217"/>
      <c r="S168" s="217"/>
      <c r="T168" s="217"/>
      <c r="U168" s="217"/>
      <c r="V168" s="217"/>
      <c r="W168" s="217"/>
      <c r="X168" s="217"/>
      <c r="Y168" s="217"/>
      <c r="Z168" s="217"/>
    </row>
    <row r="169" spans="1:26" ht="15.75" customHeight="1">
      <c r="A169" s="217"/>
      <c r="B169" s="217"/>
      <c r="C169" s="217"/>
      <c r="D169" s="217"/>
      <c r="E169" s="217"/>
      <c r="F169" s="217"/>
      <c r="G169" s="217"/>
      <c r="H169" s="217"/>
      <c r="I169" s="217"/>
      <c r="J169" s="217"/>
      <c r="K169" s="217"/>
      <c r="L169" s="217"/>
      <c r="M169" s="217"/>
      <c r="N169" s="217"/>
      <c r="O169" s="217"/>
      <c r="P169" s="217"/>
      <c r="Q169" s="217"/>
      <c r="R169" s="217"/>
      <c r="S169" s="217"/>
      <c r="T169" s="217"/>
      <c r="U169" s="217"/>
      <c r="V169" s="217"/>
      <c r="W169" s="217"/>
      <c r="X169" s="217"/>
      <c r="Y169" s="217"/>
      <c r="Z169" s="217"/>
    </row>
    <row r="170" spans="1:26" ht="15.75" customHeight="1">
      <c r="A170" s="217"/>
      <c r="B170" s="217"/>
      <c r="C170" s="217"/>
      <c r="D170" s="217"/>
      <c r="E170" s="217"/>
      <c r="F170" s="217"/>
      <c r="G170" s="217"/>
      <c r="H170" s="217"/>
      <c r="I170" s="217"/>
      <c r="J170" s="217"/>
      <c r="K170" s="217"/>
      <c r="L170" s="217"/>
      <c r="M170" s="217"/>
      <c r="N170" s="217"/>
      <c r="O170" s="217"/>
      <c r="P170" s="217"/>
      <c r="Q170" s="217"/>
      <c r="R170" s="217"/>
      <c r="S170" s="217"/>
      <c r="T170" s="217"/>
      <c r="U170" s="217"/>
      <c r="V170" s="217"/>
      <c r="W170" s="217"/>
      <c r="X170" s="217"/>
      <c r="Y170" s="217"/>
      <c r="Z170" s="217"/>
    </row>
    <row r="171" spans="1:26" ht="15.75" customHeight="1">
      <c r="A171" s="217"/>
      <c r="B171" s="217"/>
      <c r="C171" s="217"/>
      <c r="D171" s="217"/>
      <c r="E171" s="217"/>
      <c r="F171" s="217"/>
      <c r="G171" s="217"/>
      <c r="H171" s="217"/>
      <c r="I171" s="217"/>
      <c r="J171" s="217"/>
      <c r="K171" s="217"/>
      <c r="L171" s="217"/>
      <c r="M171" s="217"/>
      <c r="N171" s="217"/>
      <c r="O171" s="217"/>
      <c r="P171" s="217"/>
      <c r="Q171" s="217"/>
      <c r="R171" s="217"/>
      <c r="S171" s="217"/>
      <c r="T171" s="217"/>
      <c r="U171" s="217"/>
      <c r="V171" s="217"/>
      <c r="W171" s="217"/>
      <c r="X171" s="217"/>
      <c r="Y171" s="217"/>
      <c r="Z171" s="217"/>
    </row>
    <row r="172" spans="1:26" ht="15.75" customHeight="1">
      <c r="A172" s="217"/>
      <c r="B172" s="217"/>
      <c r="C172" s="217"/>
      <c r="D172" s="217"/>
      <c r="E172" s="217"/>
      <c r="F172" s="217"/>
      <c r="G172" s="217"/>
      <c r="H172" s="217"/>
      <c r="I172" s="217"/>
      <c r="J172" s="217"/>
      <c r="K172" s="217"/>
      <c r="L172" s="217"/>
      <c r="M172" s="217"/>
      <c r="N172" s="217"/>
      <c r="O172" s="217"/>
      <c r="P172" s="217"/>
      <c r="Q172" s="217"/>
      <c r="R172" s="217"/>
      <c r="S172" s="217"/>
      <c r="T172" s="217"/>
      <c r="U172" s="217"/>
      <c r="V172" s="217"/>
      <c r="W172" s="217"/>
      <c r="X172" s="217"/>
      <c r="Y172" s="217"/>
      <c r="Z172" s="217"/>
    </row>
    <row r="173" spans="1:26" ht="15.75" customHeight="1">
      <c r="A173" s="217"/>
      <c r="B173" s="217"/>
      <c r="C173" s="217"/>
      <c r="D173" s="217"/>
      <c r="E173" s="217"/>
      <c r="F173" s="217"/>
      <c r="G173" s="217"/>
      <c r="H173" s="217"/>
      <c r="I173" s="217"/>
      <c r="J173" s="217"/>
      <c r="K173" s="217"/>
      <c r="L173" s="217"/>
      <c r="M173" s="217"/>
      <c r="N173" s="217"/>
      <c r="O173" s="217"/>
      <c r="P173" s="217"/>
      <c r="Q173" s="217"/>
      <c r="R173" s="217"/>
      <c r="S173" s="217"/>
      <c r="T173" s="217"/>
      <c r="U173" s="217"/>
      <c r="V173" s="217"/>
      <c r="W173" s="217"/>
      <c r="X173" s="217"/>
      <c r="Y173" s="217"/>
      <c r="Z173" s="217"/>
    </row>
    <row r="174" spans="1:26" ht="15.75" customHeight="1">
      <c r="A174" s="217"/>
      <c r="B174" s="217"/>
      <c r="C174" s="217"/>
      <c r="D174" s="217"/>
      <c r="E174" s="217"/>
      <c r="F174" s="217"/>
      <c r="G174" s="217"/>
      <c r="H174" s="217"/>
      <c r="I174" s="217"/>
      <c r="J174" s="217"/>
      <c r="K174" s="217"/>
      <c r="L174" s="217"/>
      <c r="M174" s="217"/>
      <c r="N174" s="217"/>
      <c r="O174" s="217"/>
      <c r="P174" s="217"/>
      <c r="Q174" s="217"/>
      <c r="R174" s="217"/>
      <c r="S174" s="217"/>
      <c r="T174" s="217"/>
      <c r="U174" s="217"/>
      <c r="V174" s="217"/>
      <c r="W174" s="217"/>
      <c r="X174" s="217"/>
      <c r="Y174" s="217"/>
      <c r="Z174" s="217"/>
    </row>
    <row r="175" spans="1:26" ht="15.75" customHeight="1">
      <c r="A175" s="217"/>
      <c r="B175" s="217"/>
      <c r="C175" s="217"/>
      <c r="D175" s="217"/>
      <c r="E175" s="217"/>
      <c r="F175" s="217"/>
      <c r="G175" s="217"/>
      <c r="H175" s="217"/>
      <c r="I175" s="217"/>
      <c r="J175" s="217"/>
      <c r="K175" s="217"/>
      <c r="L175" s="217"/>
      <c r="M175" s="217"/>
      <c r="N175" s="217"/>
      <c r="O175" s="217"/>
      <c r="P175" s="217"/>
      <c r="Q175" s="217"/>
      <c r="R175" s="217"/>
      <c r="S175" s="217"/>
      <c r="T175" s="217"/>
      <c r="U175" s="217"/>
      <c r="V175" s="217"/>
      <c r="W175" s="217"/>
      <c r="X175" s="217"/>
      <c r="Y175" s="217"/>
      <c r="Z175" s="217"/>
    </row>
    <row r="176" spans="1:26" ht="15.75" customHeight="1">
      <c r="A176" s="217"/>
      <c r="B176" s="217"/>
      <c r="C176" s="217"/>
      <c r="D176" s="217"/>
      <c r="E176" s="217"/>
      <c r="F176" s="217"/>
      <c r="G176" s="217"/>
      <c r="H176" s="217"/>
      <c r="I176" s="217"/>
      <c r="J176" s="217"/>
      <c r="K176" s="217"/>
      <c r="L176" s="217"/>
      <c r="M176" s="217"/>
      <c r="N176" s="217"/>
      <c r="O176" s="217"/>
      <c r="P176" s="217"/>
      <c r="Q176" s="217"/>
      <c r="R176" s="217"/>
      <c r="S176" s="217"/>
      <c r="T176" s="217"/>
      <c r="U176" s="217"/>
      <c r="V176" s="217"/>
      <c r="W176" s="217"/>
      <c r="X176" s="217"/>
      <c r="Y176" s="217"/>
      <c r="Z176" s="217"/>
    </row>
    <row r="177" spans="1:26" ht="15.75" customHeight="1">
      <c r="A177" s="217"/>
      <c r="B177" s="217"/>
      <c r="C177" s="217"/>
      <c r="D177" s="217"/>
      <c r="E177" s="217"/>
      <c r="F177" s="217"/>
      <c r="G177" s="217"/>
      <c r="H177" s="217"/>
      <c r="I177" s="217"/>
      <c r="J177" s="217"/>
      <c r="K177" s="217"/>
      <c r="L177" s="217"/>
      <c r="M177" s="217"/>
      <c r="N177" s="217"/>
      <c r="O177" s="217"/>
      <c r="P177" s="217"/>
      <c r="Q177" s="217"/>
      <c r="R177" s="217"/>
      <c r="S177" s="217"/>
      <c r="T177" s="217"/>
      <c r="U177" s="217"/>
      <c r="V177" s="217"/>
      <c r="W177" s="217"/>
      <c r="X177" s="217"/>
      <c r="Y177" s="217"/>
      <c r="Z177" s="217"/>
    </row>
    <row r="178" spans="1:26" ht="15.75" customHeight="1">
      <c r="A178" s="217"/>
      <c r="B178" s="217"/>
      <c r="C178" s="217"/>
      <c r="D178" s="217"/>
      <c r="E178" s="217"/>
      <c r="F178" s="217"/>
      <c r="G178" s="217"/>
      <c r="H178" s="217"/>
      <c r="I178" s="217"/>
      <c r="J178" s="217"/>
      <c r="K178" s="217"/>
      <c r="L178" s="217"/>
      <c r="M178" s="217"/>
      <c r="N178" s="217"/>
      <c r="O178" s="217"/>
      <c r="P178" s="217"/>
      <c r="Q178" s="217"/>
      <c r="R178" s="217"/>
      <c r="S178" s="217"/>
      <c r="T178" s="217"/>
      <c r="U178" s="217"/>
      <c r="V178" s="217"/>
      <c r="W178" s="217"/>
      <c r="X178" s="217"/>
      <c r="Y178" s="217"/>
      <c r="Z178" s="217"/>
    </row>
    <row r="179" spans="1:26" ht="15.75" customHeight="1">
      <c r="A179" s="217"/>
      <c r="B179" s="217"/>
      <c r="C179" s="217"/>
      <c r="D179" s="217"/>
      <c r="E179" s="217"/>
      <c r="F179" s="217"/>
      <c r="G179" s="217"/>
      <c r="H179" s="217"/>
      <c r="I179" s="217"/>
      <c r="J179" s="217"/>
      <c r="K179" s="217"/>
      <c r="L179" s="217"/>
      <c r="M179" s="217"/>
      <c r="N179" s="217"/>
      <c r="O179" s="217"/>
      <c r="P179" s="217"/>
      <c r="Q179" s="217"/>
      <c r="R179" s="217"/>
      <c r="S179" s="217"/>
      <c r="T179" s="217"/>
      <c r="U179" s="217"/>
      <c r="V179" s="217"/>
      <c r="W179" s="217"/>
      <c r="X179" s="217"/>
      <c r="Y179" s="217"/>
      <c r="Z179" s="217"/>
    </row>
    <row r="180" spans="1:26" ht="15.75" customHeight="1">
      <c r="A180" s="217"/>
      <c r="B180" s="217"/>
      <c r="C180" s="217"/>
      <c r="D180" s="217"/>
      <c r="E180" s="217"/>
      <c r="F180" s="217"/>
      <c r="G180" s="217"/>
      <c r="H180" s="217"/>
      <c r="I180" s="217"/>
      <c r="J180" s="217"/>
      <c r="K180" s="217"/>
      <c r="L180" s="217"/>
      <c r="M180" s="217"/>
      <c r="N180" s="217"/>
      <c r="O180" s="217"/>
      <c r="P180" s="217"/>
      <c r="Q180" s="217"/>
      <c r="R180" s="217"/>
      <c r="S180" s="217"/>
      <c r="T180" s="217"/>
      <c r="U180" s="217"/>
      <c r="V180" s="217"/>
      <c r="W180" s="217"/>
      <c r="X180" s="217"/>
      <c r="Y180" s="217"/>
      <c r="Z180" s="217"/>
    </row>
    <row r="181" spans="1:26" ht="15.75" customHeight="1">
      <c r="A181" s="217"/>
      <c r="B181" s="217"/>
      <c r="C181" s="217"/>
      <c r="D181" s="217"/>
      <c r="E181" s="217"/>
      <c r="F181" s="217"/>
      <c r="G181" s="217"/>
      <c r="H181" s="217"/>
      <c r="I181" s="217"/>
      <c r="J181" s="217"/>
      <c r="K181" s="217"/>
      <c r="L181" s="217"/>
      <c r="M181" s="217"/>
      <c r="N181" s="217"/>
      <c r="O181" s="217"/>
      <c r="P181" s="217"/>
      <c r="Q181" s="217"/>
      <c r="R181" s="217"/>
      <c r="S181" s="217"/>
      <c r="T181" s="217"/>
      <c r="U181" s="217"/>
      <c r="V181" s="217"/>
      <c r="W181" s="217"/>
      <c r="X181" s="217"/>
      <c r="Y181" s="217"/>
      <c r="Z181" s="217"/>
    </row>
    <row r="182" spans="1:26" ht="15.75" customHeight="1">
      <c r="A182" s="217"/>
      <c r="B182" s="217"/>
      <c r="C182" s="217"/>
      <c r="D182" s="217"/>
      <c r="E182" s="217"/>
      <c r="F182" s="217"/>
      <c r="G182" s="217"/>
      <c r="H182" s="217"/>
      <c r="I182" s="217"/>
      <c r="J182" s="217"/>
      <c r="K182" s="217"/>
      <c r="L182" s="217"/>
      <c r="M182" s="217"/>
      <c r="N182" s="217"/>
      <c r="O182" s="217"/>
      <c r="P182" s="217"/>
      <c r="Q182" s="217"/>
      <c r="R182" s="217"/>
      <c r="S182" s="217"/>
      <c r="T182" s="217"/>
      <c r="U182" s="217"/>
      <c r="V182" s="217"/>
      <c r="W182" s="217"/>
      <c r="X182" s="217"/>
      <c r="Y182" s="217"/>
      <c r="Z182" s="217"/>
    </row>
    <row r="183" spans="1:26" ht="15.75" customHeight="1">
      <c r="A183" s="217"/>
      <c r="B183" s="217"/>
      <c r="C183" s="217"/>
      <c r="D183" s="217"/>
      <c r="E183" s="217"/>
      <c r="F183" s="217"/>
      <c r="G183" s="217"/>
      <c r="H183" s="217"/>
      <c r="I183" s="217"/>
      <c r="J183" s="217"/>
      <c r="K183" s="217"/>
      <c r="L183" s="217"/>
      <c r="M183" s="217"/>
      <c r="N183" s="217"/>
      <c r="O183" s="217"/>
      <c r="P183" s="217"/>
      <c r="Q183" s="217"/>
      <c r="R183" s="217"/>
      <c r="S183" s="217"/>
      <c r="T183" s="217"/>
      <c r="U183" s="217"/>
      <c r="V183" s="217"/>
      <c r="W183" s="217"/>
      <c r="X183" s="217"/>
      <c r="Y183" s="217"/>
      <c r="Z183" s="217"/>
    </row>
    <row r="184" spans="1:26" ht="15.75" customHeight="1">
      <c r="A184" s="217"/>
      <c r="B184" s="217"/>
      <c r="C184" s="217"/>
      <c r="D184" s="217"/>
      <c r="E184" s="217"/>
      <c r="F184" s="217"/>
      <c r="G184" s="217"/>
      <c r="H184" s="217"/>
      <c r="I184" s="217"/>
      <c r="J184" s="217"/>
      <c r="K184" s="217"/>
      <c r="L184" s="217"/>
      <c r="M184" s="217"/>
      <c r="N184" s="217"/>
      <c r="O184" s="217"/>
      <c r="P184" s="217"/>
      <c r="Q184" s="217"/>
      <c r="R184" s="217"/>
      <c r="S184" s="217"/>
      <c r="T184" s="217"/>
      <c r="U184" s="217"/>
      <c r="V184" s="217"/>
      <c r="W184" s="217"/>
      <c r="X184" s="217"/>
      <c r="Y184" s="217"/>
      <c r="Z184" s="217"/>
    </row>
    <row r="185" spans="1:26" ht="15.75" customHeight="1">
      <c r="A185" s="217"/>
      <c r="B185" s="217"/>
      <c r="C185" s="217"/>
      <c r="D185" s="217"/>
      <c r="E185" s="217"/>
      <c r="F185" s="217"/>
      <c r="G185" s="217"/>
      <c r="H185" s="217"/>
      <c r="I185" s="217"/>
      <c r="J185" s="217"/>
      <c r="K185" s="217"/>
      <c r="L185" s="217"/>
      <c r="M185" s="217"/>
      <c r="N185" s="217"/>
      <c r="O185" s="217"/>
      <c r="P185" s="217"/>
      <c r="Q185" s="217"/>
      <c r="R185" s="217"/>
      <c r="S185" s="217"/>
      <c r="T185" s="217"/>
      <c r="U185" s="217"/>
      <c r="V185" s="217"/>
      <c r="W185" s="217"/>
      <c r="X185" s="217"/>
      <c r="Y185" s="217"/>
      <c r="Z185" s="217"/>
    </row>
    <row r="186" spans="1:26" ht="15.75" customHeight="1">
      <c r="A186" s="217"/>
      <c r="B186" s="217"/>
      <c r="C186" s="217"/>
      <c r="D186" s="217"/>
      <c r="E186" s="217"/>
      <c r="F186" s="217"/>
      <c r="G186" s="217"/>
      <c r="H186" s="217"/>
      <c r="I186" s="217"/>
      <c r="J186" s="217"/>
      <c r="K186" s="217"/>
      <c r="L186" s="217"/>
      <c r="M186" s="217"/>
      <c r="N186" s="217"/>
      <c r="O186" s="217"/>
      <c r="P186" s="217"/>
      <c r="Q186" s="217"/>
      <c r="R186" s="217"/>
      <c r="S186" s="217"/>
      <c r="T186" s="217"/>
      <c r="U186" s="217"/>
      <c r="V186" s="217"/>
      <c r="W186" s="217"/>
      <c r="X186" s="217"/>
      <c r="Y186" s="217"/>
      <c r="Z186" s="217"/>
    </row>
    <row r="187" spans="1:26" ht="15.75" customHeight="1">
      <c r="A187" s="217"/>
      <c r="B187" s="217"/>
      <c r="C187" s="217"/>
      <c r="D187" s="217"/>
      <c r="E187" s="217"/>
      <c r="F187" s="217"/>
      <c r="G187" s="217"/>
      <c r="H187" s="217"/>
      <c r="I187" s="217"/>
      <c r="J187" s="217"/>
      <c r="K187" s="217"/>
      <c r="L187" s="217"/>
      <c r="M187" s="217"/>
      <c r="N187" s="217"/>
      <c r="O187" s="217"/>
      <c r="P187" s="217"/>
      <c r="Q187" s="217"/>
      <c r="R187" s="217"/>
      <c r="S187" s="217"/>
      <c r="T187" s="217"/>
      <c r="U187" s="217"/>
      <c r="V187" s="217"/>
      <c r="W187" s="217"/>
      <c r="X187" s="217"/>
      <c r="Y187" s="217"/>
      <c r="Z187" s="217"/>
    </row>
    <row r="188" spans="1:26" ht="15.75" customHeight="1">
      <c r="A188" s="217"/>
      <c r="B188" s="217"/>
      <c r="C188" s="217"/>
      <c r="D188" s="217"/>
      <c r="E188" s="217"/>
      <c r="F188" s="217"/>
      <c r="G188" s="217"/>
      <c r="H188" s="217"/>
      <c r="I188" s="217"/>
      <c r="J188" s="217"/>
      <c r="K188" s="217"/>
      <c r="L188" s="217"/>
      <c r="M188" s="217"/>
      <c r="N188" s="217"/>
      <c r="O188" s="217"/>
      <c r="P188" s="217"/>
      <c r="Q188" s="217"/>
      <c r="R188" s="217"/>
      <c r="S188" s="217"/>
      <c r="T188" s="217"/>
      <c r="U188" s="217"/>
      <c r="V188" s="217"/>
      <c r="W188" s="217"/>
      <c r="X188" s="217"/>
      <c r="Y188" s="217"/>
      <c r="Z188" s="217"/>
    </row>
    <row r="189" spans="1:26" ht="15.75" customHeight="1">
      <c r="A189" s="217"/>
      <c r="B189" s="217"/>
      <c r="C189" s="217"/>
      <c r="D189" s="217"/>
      <c r="E189" s="217"/>
      <c r="F189" s="217"/>
      <c r="G189" s="217"/>
      <c r="H189" s="217"/>
      <c r="I189" s="217"/>
      <c r="J189" s="217"/>
      <c r="K189" s="217"/>
      <c r="L189" s="217"/>
      <c r="M189" s="217"/>
      <c r="N189" s="217"/>
      <c r="O189" s="217"/>
      <c r="P189" s="217"/>
      <c r="Q189" s="217"/>
      <c r="R189" s="217"/>
      <c r="S189" s="217"/>
      <c r="T189" s="217"/>
      <c r="U189" s="217"/>
      <c r="V189" s="217"/>
      <c r="W189" s="217"/>
      <c r="X189" s="217"/>
      <c r="Y189" s="217"/>
      <c r="Z189" s="217"/>
    </row>
    <row r="190" spans="1:26" ht="15.75" customHeight="1">
      <c r="A190" s="217"/>
      <c r="B190" s="217"/>
      <c r="C190" s="217"/>
      <c r="D190" s="217"/>
      <c r="E190" s="217"/>
      <c r="F190" s="217"/>
      <c r="G190" s="217"/>
      <c r="H190" s="217"/>
      <c r="I190" s="217"/>
      <c r="J190" s="217"/>
      <c r="K190" s="217"/>
      <c r="L190" s="217"/>
      <c r="M190" s="217"/>
      <c r="N190" s="217"/>
      <c r="O190" s="217"/>
      <c r="P190" s="217"/>
      <c r="Q190" s="217"/>
      <c r="R190" s="217"/>
      <c r="S190" s="217"/>
      <c r="T190" s="217"/>
      <c r="U190" s="217"/>
      <c r="V190" s="217"/>
      <c r="W190" s="217"/>
      <c r="X190" s="217"/>
      <c r="Y190" s="217"/>
      <c r="Z190" s="217"/>
    </row>
    <row r="191" spans="1:26" ht="15.75" customHeight="1">
      <c r="A191" s="217"/>
      <c r="B191" s="217"/>
      <c r="C191" s="217"/>
      <c r="D191" s="217"/>
      <c r="E191" s="217"/>
      <c r="F191" s="217"/>
      <c r="G191" s="217"/>
      <c r="H191" s="217"/>
      <c r="I191" s="217"/>
      <c r="J191" s="217"/>
      <c r="K191" s="217"/>
      <c r="L191" s="217"/>
      <c r="M191" s="217"/>
      <c r="N191" s="217"/>
      <c r="O191" s="217"/>
      <c r="P191" s="217"/>
      <c r="Q191" s="217"/>
      <c r="R191" s="217"/>
      <c r="S191" s="217"/>
      <c r="T191" s="217"/>
      <c r="U191" s="217"/>
      <c r="V191" s="217"/>
      <c r="W191" s="217"/>
      <c r="X191" s="217"/>
      <c r="Y191" s="217"/>
      <c r="Z191" s="217"/>
    </row>
    <row r="192" spans="1:26" ht="15.75" customHeight="1">
      <c r="A192" s="217"/>
      <c r="B192" s="217"/>
      <c r="C192" s="217"/>
      <c r="D192" s="217"/>
      <c r="E192" s="217"/>
      <c r="F192" s="217"/>
      <c r="G192" s="217"/>
      <c r="H192" s="217"/>
      <c r="I192" s="217"/>
      <c r="J192" s="217"/>
      <c r="K192" s="217"/>
      <c r="L192" s="217"/>
      <c r="M192" s="217"/>
      <c r="N192" s="217"/>
      <c r="O192" s="217"/>
      <c r="P192" s="217"/>
      <c r="Q192" s="217"/>
      <c r="R192" s="217"/>
      <c r="S192" s="217"/>
      <c r="T192" s="217"/>
      <c r="U192" s="217"/>
      <c r="V192" s="217"/>
      <c r="W192" s="217"/>
      <c r="X192" s="217"/>
      <c r="Y192" s="217"/>
      <c r="Z192" s="217"/>
    </row>
    <row r="193" spans="1:26" ht="15.75" customHeight="1">
      <c r="A193" s="217"/>
      <c r="B193" s="217"/>
      <c r="C193" s="217"/>
      <c r="D193" s="217"/>
      <c r="E193" s="217"/>
      <c r="F193" s="217"/>
      <c r="G193" s="217"/>
      <c r="H193" s="217"/>
      <c r="I193" s="217"/>
      <c r="J193" s="217"/>
      <c r="K193" s="217"/>
      <c r="L193" s="217"/>
      <c r="M193" s="217"/>
      <c r="N193" s="217"/>
      <c r="O193" s="217"/>
      <c r="P193" s="217"/>
      <c r="Q193" s="217"/>
      <c r="R193" s="217"/>
      <c r="S193" s="217"/>
      <c r="T193" s="217"/>
      <c r="U193" s="217"/>
      <c r="V193" s="217"/>
      <c r="W193" s="217"/>
      <c r="X193" s="217"/>
      <c r="Y193" s="217"/>
      <c r="Z193" s="217"/>
    </row>
    <row r="194" spans="1:26" ht="15.75" customHeight="1">
      <c r="A194" s="217"/>
      <c r="B194" s="217"/>
      <c r="C194" s="217"/>
      <c r="D194" s="217"/>
      <c r="E194" s="217"/>
      <c r="F194" s="217"/>
      <c r="G194" s="217"/>
      <c r="H194" s="217"/>
      <c r="I194" s="217"/>
      <c r="J194" s="217"/>
      <c r="K194" s="217"/>
      <c r="L194" s="217"/>
      <c r="M194" s="217"/>
      <c r="N194" s="217"/>
      <c r="O194" s="217"/>
      <c r="P194" s="217"/>
      <c r="Q194" s="217"/>
      <c r="R194" s="217"/>
      <c r="S194" s="217"/>
      <c r="T194" s="217"/>
      <c r="U194" s="217"/>
      <c r="V194" s="217"/>
      <c r="W194" s="217"/>
      <c r="X194" s="217"/>
      <c r="Y194" s="217"/>
      <c r="Z194" s="217"/>
    </row>
    <row r="195" spans="1:26" ht="15.75" customHeight="1">
      <c r="A195" s="217"/>
      <c r="B195" s="217"/>
      <c r="C195" s="217"/>
      <c r="D195" s="217"/>
      <c r="E195" s="217"/>
      <c r="F195" s="217"/>
      <c r="G195" s="217"/>
      <c r="H195" s="217"/>
      <c r="I195" s="217"/>
      <c r="J195" s="217"/>
      <c r="K195" s="217"/>
      <c r="L195" s="217"/>
      <c r="M195" s="217"/>
      <c r="N195" s="217"/>
      <c r="O195" s="217"/>
      <c r="P195" s="217"/>
      <c r="Q195" s="217"/>
      <c r="R195" s="217"/>
      <c r="S195" s="217"/>
      <c r="T195" s="217"/>
      <c r="U195" s="217"/>
      <c r="V195" s="217"/>
      <c r="W195" s="217"/>
      <c r="X195" s="217"/>
      <c r="Y195" s="217"/>
      <c r="Z195" s="217"/>
    </row>
    <row r="196" spans="1:26" ht="15.75" customHeight="1">
      <c r="A196" s="217"/>
      <c r="B196" s="217"/>
      <c r="C196" s="217"/>
      <c r="D196" s="217"/>
      <c r="E196" s="217"/>
      <c r="F196" s="217"/>
      <c r="G196" s="217"/>
      <c r="H196" s="217"/>
      <c r="I196" s="217"/>
      <c r="J196" s="217"/>
      <c r="K196" s="217"/>
      <c r="L196" s="217"/>
      <c r="M196" s="217"/>
      <c r="N196" s="217"/>
      <c r="O196" s="217"/>
      <c r="P196" s="217"/>
      <c r="Q196" s="217"/>
      <c r="R196" s="217"/>
      <c r="S196" s="217"/>
      <c r="T196" s="217"/>
      <c r="U196" s="217"/>
      <c r="V196" s="217"/>
      <c r="W196" s="217"/>
      <c r="X196" s="217"/>
      <c r="Y196" s="217"/>
      <c r="Z196" s="217"/>
    </row>
    <row r="197" spans="1:26" ht="15.75" customHeight="1">
      <c r="A197" s="217"/>
      <c r="B197" s="217"/>
      <c r="C197" s="217"/>
      <c r="D197" s="217"/>
      <c r="E197" s="217"/>
      <c r="F197" s="217"/>
      <c r="G197" s="217"/>
      <c r="H197" s="217"/>
      <c r="I197" s="217"/>
      <c r="J197" s="217"/>
      <c r="K197" s="217"/>
      <c r="L197" s="217"/>
      <c r="M197" s="217"/>
      <c r="N197" s="217"/>
      <c r="O197" s="217"/>
      <c r="P197" s="217"/>
      <c r="Q197" s="217"/>
      <c r="R197" s="217"/>
      <c r="S197" s="217"/>
      <c r="T197" s="217"/>
      <c r="U197" s="217"/>
      <c r="V197" s="217"/>
      <c r="W197" s="217"/>
      <c r="X197" s="217"/>
      <c r="Y197" s="217"/>
      <c r="Z197" s="217"/>
    </row>
    <row r="198" spans="1:26" ht="15.75" customHeight="1">
      <c r="A198" s="217"/>
      <c r="B198" s="217"/>
      <c r="C198" s="217"/>
      <c r="D198" s="217"/>
      <c r="E198" s="217"/>
      <c r="F198" s="217"/>
      <c r="G198" s="217"/>
      <c r="H198" s="217"/>
      <c r="I198" s="217"/>
      <c r="J198" s="217"/>
      <c r="K198" s="217"/>
      <c r="L198" s="217"/>
      <c r="M198" s="217"/>
      <c r="N198" s="217"/>
      <c r="O198" s="217"/>
      <c r="P198" s="217"/>
      <c r="Q198" s="217"/>
      <c r="R198" s="217"/>
      <c r="S198" s="217"/>
      <c r="T198" s="217"/>
      <c r="U198" s="217"/>
      <c r="V198" s="217"/>
      <c r="W198" s="217"/>
      <c r="X198" s="217"/>
      <c r="Y198" s="217"/>
      <c r="Z198" s="217"/>
    </row>
    <row r="199" spans="1:26" ht="15.75" customHeight="1">
      <c r="A199" s="217"/>
      <c r="B199" s="217"/>
      <c r="C199" s="217"/>
      <c r="D199" s="217"/>
      <c r="E199" s="217"/>
      <c r="F199" s="217"/>
      <c r="G199" s="217"/>
      <c r="H199" s="217"/>
      <c r="I199" s="217"/>
      <c r="J199" s="217"/>
      <c r="K199" s="217"/>
      <c r="L199" s="217"/>
      <c r="M199" s="217"/>
      <c r="N199" s="217"/>
      <c r="O199" s="217"/>
      <c r="P199" s="217"/>
      <c r="Q199" s="217"/>
      <c r="R199" s="217"/>
      <c r="S199" s="217"/>
      <c r="T199" s="217"/>
      <c r="U199" s="217"/>
      <c r="V199" s="217"/>
      <c r="W199" s="217"/>
      <c r="X199" s="217"/>
      <c r="Y199" s="217"/>
      <c r="Z199" s="217"/>
    </row>
    <row r="200" spans="1:26" ht="15.75" customHeight="1">
      <c r="A200" s="217"/>
      <c r="B200" s="217"/>
      <c r="C200" s="217"/>
      <c r="D200" s="217"/>
      <c r="E200" s="217"/>
      <c r="F200" s="217"/>
      <c r="G200" s="217"/>
      <c r="H200" s="217"/>
      <c r="I200" s="217"/>
      <c r="J200" s="217"/>
      <c r="K200" s="217"/>
      <c r="L200" s="217"/>
      <c r="M200" s="217"/>
      <c r="N200" s="217"/>
      <c r="O200" s="217"/>
      <c r="P200" s="217"/>
      <c r="Q200" s="217"/>
      <c r="R200" s="217"/>
      <c r="S200" s="217"/>
      <c r="T200" s="217"/>
      <c r="U200" s="217"/>
      <c r="V200" s="217"/>
      <c r="W200" s="217"/>
      <c r="X200" s="217"/>
      <c r="Y200" s="217"/>
      <c r="Z200" s="217"/>
    </row>
    <row r="201" spans="1:26" ht="15.75" customHeight="1">
      <c r="A201" s="217"/>
      <c r="B201" s="217"/>
      <c r="C201" s="217"/>
      <c r="D201" s="217"/>
      <c r="E201" s="217"/>
      <c r="F201" s="217"/>
      <c r="G201" s="217"/>
      <c r="H201" s="217"/>
      <c r="I201" s="217"/>
      <c r="J201" s="217"/>
      <c r="K201" s="217"/>
      <c r="L201" s="217"/>
      <c r="M201" s="217"/>
      <c r="N201" s="217"/>
      <c r="O201" s="217"/>
      <c r="P201" s="217"/>
      <c r="Q201" s="217"/>
      <c r="R201" s="217"/>
      <c r="S201" s="217"/>
      <c r="T201" s="217"/>
      <c r="U201" s="217"/>
      <c r="V201" s="217"/>
      <c r="W201" s="217"/>
      <c r="X201" s="217"/>
      <c r="Y201" s="217"/>
      <c r="Z201" s="217"/>
    </row>
    <row r="202" spans="1:26" ht="15.75" customHeight="1">
      <c r="A202" s="217"/>
      <c r="B202" s="217"/>
      <c r="C202" s="217"/>
      <c r="D202" s="217"/>
      <c r="E202" s="217"/>
      <c r="F202" s="217"/>
      <c r="G202" s="217"/>
      <c r="H202" s="217"/>
      <c r="I202" s="217"/>
      <c r="J202" s="217"/>
      <c r="K202" s="217"/>
      <c r="L202" s="217"/>
      <c r="M202" s="217"/>
      <c r="N202" s="217"/>
      <c r="O202" s="217"/>
      <c r="P202" s="217"/>
      <c r="Q202" s="217"/>
      <c r="R202" s="217"/>
      <c r="S202" s="217"/>
      <c r="T202" s="217"/>
      <c r="U202" s="217"/>
      <c r="V202" s="217"/>
      <c r="W202" s="217"/>
      <c r="X202" s="217"/>
      <c r="Y202" s="217"/>
      <c r="Z202" s="217"/>
    </row>
    <row r="203" spans="1:26" ht="15.75" customHeight="1">
      <c r="A203" s="217"/>
      <c r="B203" s="217"/>
      <c r="C203" s="217"/>
      <c r="D203" s="217"/>
      <c r="E203" s="217"/>
      <c r="F203" s="217"/>
      <c r="G203" s="217"/>
      <c r="H203" s="217"/>
      <c r="I203" s="217"/>
      <c r="J203" s="217"/>
      <c r="K203" s="217"/>
      <c r="L203" s="217"/>
      <c r="M203" s="217"/>
      <c r="N203" s="217"/>
      <c r="O203" s="217"/>
      <c r="P203" s="217"/>
      <c r="Q203" s="217"/>
      <c r="R203" s="217"/>
      <c r="S203" s="217"/>
      <c r="T203" s="217"/>
      <c r="U203" s="217"/>
      <c r="V203" s="217"/>
      <c r="W203" s="217"/>
      <c r="X203" s="217"/>
      <c r="Y203" s="217"/>
      <c r="Z203" s="217"/>
    </row>
    <row r="204" spans="1:26" ht="15.75" customHeight="1">
      <c r="A204" s="217"/>
      <c r="B204" s="217"/>
      <c r="C204" s="217"/>
      <c r="D204" s="217"/>
      <c r="E204" s="217"/>
      <c r="F204" s="217"/>
      <c r="G204" s="217"/>
      <c r="H204" s="217"/>
      <c r="I204" s="217"/>
      <c r="J204" s="217"/>
      <c r="K204" s="217"/>
      <c r="L204" s="217"/>
      <c r="M204" s="217"/>
      <c r="N204" s="217"/>
      <c r="O204" s="217"/>
      <c r="P204" s="217"/>
      <c r="Q204" s="217"/>
      <c r="R204" s="217"/>
      <c r="S204" s="217"/>
      <c r="T204" s="217"/>
      <c r="U204" s="217"/>
      <c r="V204" s="217"/>
      <c r="W204" s="217"/>
      <c r="X204" s="217"/>
      <c r="Y204" s="217"/>
      <c r="Z204" s="217"/>
    </row>
    <row r="205" spans="1:26" ht="15.75" customHeight="1">
      <c r="A205" s="217"/>
      <c r="B205" s="217"/>
      <c r="C205" s="217"/>
      <c r="D205" s="217"/>
      <c r="E205" s="217"/>
      <c r="F205" s="217"/>
      <c r="G205" s="217"/>
      <c r="H205" s="217"/>
      <c r="I205" s="217"/>
      <c r="J205" s="217"/>
      <c r="K205" s="217"/>
      <c r="L205" s="217"/>
      <c r="M205" s="217"/>
      <c r="N205" s="217"/>
      <c r="O205" s="217"/>
      <c r="P205" s="217"/>
      <c r="Q205" s="217"/>
      <c r="R205" s="217"/>
      <c r="S205" s="217"/>
      <c r="T205" s="217"/>
      <c r="U205" s="217"/>
      <c r="V205" s="217"/>
      <c r="W205" s="217"/>
      <c r="X205" s="217"/>
      <c r="Y205" s="217"/>
      <c r="Z205" s="217"/>
    </row>
    <row r="206" spans="1:26" ht="15.75" customHeight="1">
      <c r="A206" s="217"/>
      <c r="B206" s="217"/>
      <c r="C206" s="217"/>
      <c r="D206" s="217"/>
      <c r="E206" s="217"/>
      <c r="F206" s="217"/>
      <c r="G206" s="217"/>
      <c r="H206" s="217"/>
      <c r="I206" s="217"/>
      <c r="J206" s="217"/>
      <c r="K206" s="217"/>
      <c r="L206" s="217"/>
      <c r="M206" s="217"/>
      <c r="N206" s="217"/>
      <c r="O206" s="217"/>
      <c r="P206" s="217"/>
      <c r="Q206" s="217"/>
      <c r="R206" s="217"/>
      <c r="S206" s="217"/>
      <c r="T206" s="217"/>
      <c r="U206" s="217"/>
      <c r="V206" s="217"/>
      <c r="W206" s="217"/>
      <c r="X206" s="217"/>
      <c r="Y206" s="217"/>
      <c r="Z206" s="217"/>
    </row>
    <row r="207" spans="1:26" ht="15.75" customHeight="1">
      <c r="A207" s="217"/>
      <c r="B207" s="217"/>
      <c r="C207" s="217"/>
      <c r="D207" s="217"/>
      <c r="E207" s="217"/>
      <c r="F207" s="217"/>
      <c r="G207" s="217"/>
      <c r="H207" s="217"/>
      <c r="I207" s="217"/>
      <c r="J207" s="217"/>
      <c r="K207" s="217"/>
      <c r="L207" s="217"/>
      <c r="M207" s="217"/>
      <c r="N207" s="217"/>
      <c r="O207" s="217"/>
      <c r="P207" s="217"/>
      <c r="Q207" s="217"/>
      <c r="R207" s="217"/>
      <c r="S207" s="217"/>
      <c r="T207" s="217"/>
      <c r="U207" s="217"/>
      <c r="V207" s="217"/>
      <c r="W207" s="217"/>
      <c r="X207" s="217"/>
      <c r="Y207" s="217"/>
      <c r="Z207" s="217"/>
    </row>
    <row r="208" spans="1:26" ht="15.75" customHeight="1">
      <c r="A208" s="217"/>
      <c r="B208" s="217"/>
      <c r="C208" s="217"/>
      <c r="D208" s="217"/>
      <c r="E208" s="217"/>
      <c r="F208" s="217"/>
      <c r="G208" s="217"/>
      <c r="H208" s="217"/>
      <c r="I208" s="217"/>
      <c r="J208" s="217"/>
      <c r="K208" s="217"/>
      <c r="L208" s="217"/>
      <c r="M208" s="217"/>
      <c r="N208" s="217"/>
      <c r="O208" s="217"/>
      <c r="P208" s="217"/>
      <c r="Q208" s="217"/>
      <c r="R208" s="217"/>
      <c r="S208" s="217"/>
      <c r="T208" s="217"/>
      <c r="U208" s="217"/>
      <c r="V208" s="217"/>
      <c r="W208" s="217"/>
      <c r="X208" s="217"/>
      <c r="Y208" s="217"/>
      <c r="Z208" s="217"/>
    </row>
    <row r="209" spans="1:26" ht="15.75" customHeight="1">
      <c r="A209" s="217"/>
      <c r="B209" s="217"/>
      <c r="C209" s="217"/>
      <c r="D209" s="217"/>
      <c r="E209" s="217"/>
      <c r="F209" s="217"/>
      <c r="G209" s="217"/>
      <c r="H209" s="217"/>
      <c r="I209" s="217"/>
      <c r="J209" s="217"/>
      <c r="K209" s="217"/>
      <c r="L209" s="217"/>
      <c r="M209" s="217"/>
      <c r="N209" s="217"/>
      <c r="O209" s="217"/>
      <c r="P209" s="217"/>
      <c r="Q209" s="217"/>
      <c r="R209" s="217"/>
      <c r="S209" s="217"/>
      <c r="T209" s="217"/>
      <c r="U209" s="217"/>
      <c r="V209" s="217"/>
      <c r="W209" s="217"/>
      <c r="X209" s="217"/>
      <c r="Y209" s="217"/>
      <c r="Z209" s="217"/>
    </row>
    <row r="210" spans="1:26" ht="15.75" customHeight="1">
      <c r="A210" s="217"/>
      <c r="B210" s="217"/>
      <c r="C210" s="217"/>
      <c r="D210" s="217"/>
      <c r="E210" s="217"/>
      <c r="F210" s="217"/>
      <c r="G210" s="217"/>
      <c r="H210" s="217"/>
      <c r="I210" s="217"/>
      <c r="J210" s="217"/>
      <c r="K210" s="217"/>
      <c r="L210" s="217"/>
      <c r="M210" s="217"/>
      <c r="N210" s="217"/>
      <c r="O210" s="217"/>
      <c r="P210" s="217"/>
      <c r="Q210" s="217"/>
      <c r="R210" s="217"/>
      <c r="S210" s="217"/>
      <c r="T210" s="217"/>
      <c r="U210" s="217"/>
      <c r="V210" s="217"/>
      <c r="W210" s="217"/>
      <c r="X210" s="217"/>
      <c r="Y210" s="217"/>
      <c r="Z210" s="217"/>
    </row>
    <row r="211" spans="1:26" ht="15.75" customHeight="1">
      <c r="A211" s="217"/>
      <c r="B211" s="217"/>
      <c r="C211" s="217"/>
      <c r="D211" s="217"/>
      <c r="E211" s="217"/>
      <c r="F211" s="217"/>
      <c r="G211" s="217"/>
      <c r="H211" s="217"/>
      <c r="I211" s="217"/>
      <c r="J211" s="217"/>
      <c r="K211" s="217"/>
      <c r="L211" s="217"/>
      <c r="M211" s="217"/>
      <c r="N211" s="217"/>
      <c r="O211" s="217"/>
      <c r="P211" s="217"/>
      <c r="Q211" s="217"/>
      <c r="R211" s="217"/>
      <c r="S211" s="217"/>
      <c r="T211" s="217"/>
      <c r="U211" s="217"/>
      <c r="V211" s="217"/>
      <c r="W211" s="217"/>
      <c r="X211" s="217"/>
      <c r="Y211" s="217"/>
      <c r="Z211" s="217"/>
    </row>
    <row r="212" spans="1:26" ht="15.75" customHeight="1">
      <c r="A212" s="217"/>
      <c r="B212" s="217"/>
      <c r="C212" s="217"/>
      <c r="D212" s="217"/>
      <c r="E212" s="217"/>
      <c r="F212" s="217"/>
      <c r="G212" s="217"/>
      <c r="H212" s="217"/>
      <c r="I212" s="217"/>
      <c r="J212" s="217"/>
      <c r="K212" s="217"/>
      <c r="L212" s="217"/>
      <c r="M212" s="217"/>
      <c r="N212" s="217"/>
      <c r="O212" s="217"/>
      <c r="P212" s="217"/>
      <c r="Q212" s="217"/>
      <c r="R212" s="217"/>
      <c r="S212" s="217"/>
      <c r="T212" s="217"/>
      <c r="U212" s="217"/>
      <c r="V212" s="217"/>
      <c r="W212" s="217"/>
      <c r="X212" s="217"/>
      <c r="Y212" s="217"/>
      <c r="Z212" s="217"/>
    </row>
    <row r="213" spans="1:26" ht="15.75" customHeight="1">
      <c r="A213" s="217"/>
      <c r="B213" s="217"/>
      <c r="C213" s="217"/>
      <c r="D213" s="217"/>
      <c r="E213" s="217"/>
      <c r="F213" s="217"/>
      <c r="G213" s="217"/>
      <c r="H213" s="217"/>
      <c r="I213" s="217"/>
      <c r="J213" s="217"/>
      <c r="K213" s="217"/>
      <c r="L213" s="217"/>
      <c r="M213" s="217"/>
      <c r="N213" s="217"/>
      <c r="O213" s="217"/>
      <c r="P213" s="217"/>
      <c r="Q213" s="217"/>
      <c r="R213" s="217"/>
      <c r="S213" s="217"/>
      <c r="T213" s="217"/>
      <c r="U213" s="217"/>
      <c r="V213" s="217"/>
      <c r="W213" s="217"/>
      <c r="X213" s="217"/>
      <c r="Y213" s="217"/>
      <c r="Z213" s="217"/>
    </row>
    <row r="214" spans="1:26" ht="15.75" customHeight="1">
      <c r="A214" s="217"/>
      <c r="B214" s="217"/>
      <c r="C214" s="217"/>
      <c r="D214" s="217"/>
      <c r="E214" s="217"/>
      <c r="F214" s="217"/>
      <c r="G214" s="217"/>
      <c r="H214" s="217"/>
      <c r="I214" s="217"/>
      <c r="J214" s="217"/>
      <c r="K214" s="217"/>
      <c r="L214" s="217"/>
      <c r="M214" s="217"/>
      <c r="N214" s="217"/>
      <c r="O214" s="217"/>
      <c r="P214" s="217"/>
      <c r="Q214" s="217"/>
      <c r="R214" s="217"/>
      <c r="S214" s="217"/>
      <c r="T214" s="217"/>
      <c r="U214" s="217"/>
      <c r="V214" s="217"/>
      <c r="W214" s="217"/>
      <c r="X214" s="217"/>
      <c r="Y214" s="217"/>
      <c r="Z214" s="217"/>
    </row>
    <row r="215" spans="1:26" ht="15.75" customHeight="1">
      <c r="A215" s="217"/>
      <c r="B215" s="217"/>
      <c r="C215" s="217"/>
      <c r="D215" s="217"/>
      <c r="E215" s="217"/>
      <c r="F215" s="217"/>
      <c r="G215" s="217"/>
      <c r="H215" s="217"/>
      <c r="I215" s="217"/>
      <c r="J215" s="217"/>
      <c r="K215" s="217"/>
      <c r="L215" s="217"/>
      <c r="M215" s="217"/>
      <c r="N215" s="217"/>
      <c r="O215" s="217"/>
      <c r="P215" s="217"/>
      <c r="Q215" s="217"/>
      <c r="R215" s="217"/>
      <c r="S215" s="217"/>
      <c r="T215" s="217"/>
      <c r="U215" s="217"/>
      <c r="V215" s="217"/>
      <c r="W215" s="217"/>
      <c r="X215" s="217"/>
      <c r="Y215" s="217"/>
      <c r="Z215" s="217"/>
    </row>
    <row r="216" spans="1:26" ht="15.75" customHeight="1">
      <c r="A216" s="217"/>
      <c r="B216" s="217"/>
      <c r="C216" s="217"/>
      <c r="D216" s="217"/>
      <c r="E216" s="217"/>
      <c r="F216" s="217"/>
      <c r="G216" s="217"/>
      <c r="H216" s="217"/>
      <c r="I216" s="217"/>
      <c r="J216" s="217"/>
      <c r="K216" s="217"/>
      <c r="L216" s="217"/>
      <c r="M216" s="217"/>
      <c r="N216" s="217"/>
      <c r="O216" s="217"/>
      <c r="P216" s="217"/>
      <c r="Q216" s="217"/>
      <c r="R216" s="217"/>
      <c r="S216" s="217"/>
      <c r="T216" s="217"/>
      <c r="U216" s="217"/>
      <c r="V216" s="217"/>
      <c r="W216" s="217"/>
      <c r="X216" s="217"/>
      <c r="Y216" s="217"/>
      <c r="Z216" s="217"/>
    </row>
    <row r="217" spans="1:26" ht="15.75" customHeight="1">
      <c r="A217" s="217"/>
      <c r="B217" s="217"/>
      <c r="C217" s="217"/>
      <c r="D217" s="217"/>
      <c r="E217" s="217"/>
      <c r="F217" s="217"/>
      <c r="G217" s="217"/>
      <c r="H217" s="217"/>
      <c r="I217" s="217"/>
      <c r="J217" s="217"/>
      <c r="K217" s="217"/>
      <c r="L217" s="217"/>
      <c r="M217" s="217"/>
      <c r="N217" s="217"/>
      <c r="O217" s="217"/>
      <c r="P217" s="217"/>
      <c r="Q217" s="217"/>
      <c r="R217" s="217"/>
      <c r="S217" s="217"/>
      <c r="T217" s="217"/>
      <c r="U217" s="217"/>
      <c r="V217" s="217"/>
      <c r="W217" s="217"/>
      <c r="X217" s="217"/>
      <c r="Y217" s="217"/>
      <c r="Z217" s="217"/>
    </row>
    <row r="218" spans="1:26" ht="15.75" customHeight="1">
      <c r="A218" s="217"/>
      <c r="B218" s="217"/>
      <c r="C218" s="217"/>
      <c r="D218" s="217"/>
      <c r="E218" s="217"/>
      <c r="F218" s="217"/>
      <c r="G218" s="217"/>
      <c r="H218" s="217"/>
      <c r="I218" s="217"/>
      <c r="J218" s="217"/>
      <c r="K218" s="217"/>
      <c r="L218" s="217"/>
      <c r="M218" s="217"/>
      <c r="N218" s="217"/>
      <c r="O218" s="217"/>
      <c r="P218" s="217"/>
      <c r="Q218" s="217"/>
      <c r="R218" s="217"/>
      <c r="S218" s="217"/>
      <c r="T218" s="217"/>
      <c r="U218" s="217"/>
      <c r="V218" s="217"/>
      <c r="W218" s="217"/>
      <c r="X218" s="217"/>
      <c r="Y218" s="217"/>
      <c r="Z218" s="217"/>
    </row>
    <row r="219" spans="1:26" ht="15.75" customHeight="1">
      <c r="A219" s="217"/>
      <c r="B219" s="217"/>
      <c r="C219" s="217"/>
      <c r="D219" s="217"/>
      <c r="E219" s="217"/>
      <c r="F219" s="217"/>
      <c r="G219" s="217"/>
      <c r="H219" s="217"/>
      <c r="I219" s="217"/>
      <c r="J219" s="217"/>
      <c r="K219" s="217"/>
      <c r="L219" s="217"/>
      <c r="M219" s="217"/>
      <c r="N219" s="217"/>
      <c r="O219" s="217"/>
      <c r="P219" s="217"/>
      <c r="Q219" s="217"/>
      <c r="R219" s="217"/>
      <c r="S219" s="217"/>
      <c r="T219" s="217"/>
      <c r="U219" s="217"/>
      <c r="V219" s="217"/>
      <c r="W219" s="217"/>
      <c r="X219" s="217"/>
      <c r="Y219" s="217"/>
      <c r="Z219" s="217"/>
    </row>
    <row r="220" spans="1:26" ht="15.75" customHeight="1">
      <c r="A220" s="217"/>
      <c r="B220" s="217"/>
      <c r="C220" s="217"/>
      <c r="D220" s="217"/>
      <c r="E220" s="217"/>
      <c r="F220" s="217"/>
      <c r="G220" s="217"/>
      <c r="H220" s="217"/>
      <c r="I220" s="217"/>
      <c r="J220" s="217"/>
      <c r="K220" s="217"/>
      <c r="L220" s="217"/>
      <c r="M220" s="217"/>
      <c r="N220" s="217"/>
      <c r="O220" s="217"/>
      <c r="P220" s="217"/>
      <c r="Q220" s="217"/>
      <c r="R220" s="217"/>
      <c r="S220" s="217"/>
      <c r="T220" s="217"/>
      <c r="U220" s="217"/>
      <c r="V220" s="217"/>
      <c r="W220" s="217"/>
      <c r="X220" s="217"/>
      <c r="Y220" s="217"/>
      <c r="Z220" s="217"/>
    </row>
    <row r="221" spans="1:26" ht="15.75" customHeight="1">
      <c r="A221" s="217"/>
      <c r="B221" s="217"/>
      <c r="C221" s="217"/>
      <c r="D221" s="217"/>
      <c r="E221" s="217"/>
      <c r="F221" s="217"/>
      <c r="G221" s="217"/>
      <c r="H221" s="217"/>
      <c r="I221" s="217"/>
      <c r="J221" s="217"/>
      <c r="K221" s="217"/>
      <c r="L221" s="217"/>
      <c r="M221" s="217"/>
      <c r="N221" s="217"/>
      <c r="O221" s="217"/>
      <c r="P221" s="217"/>
      <c r="Q221" s="217"/>
      <c r="R221" s="217"/>
      <c r="S221" s="217"/>
      <c r="T221" s="217"/>
      <c r="U221" s="217"/>
      <c r="V221" s="217"/>
      <c r="W221" s="217"/>
      <c r="X221" s="217"/>
      <c r="Y221" s="217"/>
      <c r="Z221" s="217"/>
    </row>
    <row r="222" spans="1:26" ht="15.75" customHeight="1">
      <c r="A222" s="217"/>
      <c r="B222" s="217"/>
      <c r="C222" s="217"/>
      <c r="D222" s="217"/>
      <c r="E222" s="217"/>
      <c r="F222" s="217"/>
      <c r="G222" s="217"/>
      <c r="H222" s="217"/>
      <c r="I222" s="217"/>
      <c r="J222" s="217"/>
      <c r="K222" s="217"/>
      <c r="L222" s="217"/>
      <c r="M222" s="217"/>
      <c r="N222" s="217"/>
      <c r="O222" s="217"/>
      <c r="P222" s="217"/>
      <c r="Q222" s="217"/>
      <c r="R222" s="217"/>
      <c r="S222" s="217"/>
      <c r="T222" s="217"/>
      <c r="U222" s="217"/>
      <c r="V222" s="217"/>
      <c r="W222" s="217"/>
      <c r="X222" s="217"/>
      <c r="Y222" s="217"/>
      <c r="Z222" s="217"/>
    </row>
    <row r="223" spans="1:26" ht="15.75" customHeight="1">
      <c r="A223" s="217"/>
      <c r="B223" s="217"/>
      <c r="C223" s="217"/>
      <c r="D223" s="217"/>
      <c r="E223" s="217"/>
      <c r="F223" s="217"/>
      <c r="G223" s="217"/>
      <c r="H223" s="217"/>
      <c r="I223" s="217"/>
      <c r="J223" s="217"/>
      <c r="K223" s="217"/>
      <c r="L223" s="217"/>
      <c r="M223" s="217"/>
      <c r="N223" s="217"/>
      <c r="O223" s="217"/>
      <c r="P223" s="217"/>
      <c r="Q223" s="217"/>
      <c r="R223" s="217"/>
      <c r="S223" s="217"/>
      <c r="T223" s="217"/>
      <c r="U223" s="217"/>
      <c r="V223" s="217"/>
      <c r="W223" s="217"/>
      <c r="X223" s="217"/>
      <c r="Y223" s="217"/>
      <c r="Z223" s="217"/>
    </row>
    <row r="224" spans="1:26" ht="15.75" customHeight="1">
      <c r="A224" s="217"/>
      <c r="B224" s="217"/>
      <c r="C224" s="217"/>
      <c r="D224" s="217"/>
      <c r="E224" s="217"/>
      <c r="F224" s="217"/>
      <c r="G224" s="217"/>
      <c r="H224" s="217"/>
      <c r="I224" s="217"/>
      <c r="J224" s="217"/>
      <c r="K224" s="217"/>
      <c r="L224" s="217"/>
      <c r="M224" s="217"/>
      <c r="N224" s="217"/>
      <c r="O224" s="217"/>
      <c r="P224" s="217"/>
      <c r="Q224" s="217"/>
      <c r="R224" s="217"/>
      <c r="S224" s="217"/>
      <c r="T224" s="217"/>
      <c r="U224" s="217"/>
      <c r="V224" s="217"/>
      <c r="W224" s="217"/>
      <c r="X224" s="217"/>
      <c r="Y224" s="217"/>
      <c r="Z224" s="217"/>
    </row>
    <row r="225" spans="1:26" ht="15.75" customHeight="1">
      <c r="A225" s="217"/>
      <c r="B225" s="217"/>
      <c r="C225" s="217"/>
      <c r="D225" s="217"/>
      <c r="E225" s="217"/>
      <c r="F225" s="217"/>
      <c r="G225" s="217"/>
      <c r="H225" s="217"/>
      <c r="I225" s="217"/>
      <c r="J225" s="217"/>
      <c r="K225" s="217"/>
      <c r="L225" s="217"/>
      <c r="M225" s="217"/>
      <c r="N225" s="217"/>
      <c r="O225" s="217"/>
      <c r="P225" s="217"/>
      <c r="Q225" s="217"/>
      <c r="R225" s="217"/>
      <c r="S225" s="217"/>
      <c r="T225" s="217"/>
      <c r="U225" s="217"/>
      <c r="V225" s="217"/>
      <c r="W225" s="217"/>
      <c r="X225" s="217"/>
      <c r="Y225" s="217"/>
      <c r="Z225" s="217"/>
    </row>
    <row r="226" spans="1:26" ht="15.75" customHeight="1">
      <c r="A226" s="217"/>
      <c r="B226" s="217"/>
      <c r="C226" s="217"/>
      <c r="D226" s="217"/>
      <c r="E226" s="217"/>
      <c r="F226" s="217"/>
      <c r="G226" s="217"/>
      <c r="H226" s="217"/>
      <c r="I226" s="217"/>
      <c r="J226" s="217"/>
      <c r="K226" s="217"/>
      <c r="L226" s="217"/>
      <c r="M226" s="217"/>
      <c r="N226" s="217"/>
      <c r="O226" s="217"/>
      <c r="P226" s="217"/>
      <c r="Q226" s="217"/>
      <c r="R226" s="217"/>
      <c r="S226" s="217"/>
      <c r="T226" s="217"/>
      <c r="U226" s="217"/>
      <c r="V226" s="217"/>
      <c r="W226" s="217"/>
      <c r="X226" s="217"/>
      <c r="Y226" s="217"/>
      <c r="Z226" s="217"/>
    </row>
    <row r="227" spans="1:26" ht="15.75" customHeight="1">
      <c r="A227" s="217"/>
      <c r="B227" s="217"/>
      <c r="C227" s="217"/>
      <c r="D227" s="217"/>
      <c r="E227" s="217"/>
      <c r="F227" s="217"/>
      <c r="G227" s="217"/>
      <c r="H227" s="217"/>
      <c r="I227" s="217"/>
      <c r="J227" s="217"/>
      <c r="K227" s="217"/>
      <c r="L227" s="217"/>
      <c r="M227" s="217"/>
      <c r="N227" s="217"/>
      <c r="O227" s="217"/>
      <c r="P227" s="217"/>
      <c r="Q227" s="217"/>
      <c r="R227" s="217"/>
      <c r="S227" s="217"/>
      <c r="T227" s="217"/>
      <c r="U227" s="217"/>
      <c r="V227" s="217"/>
      <c r="W227" s="217"/>
      <c r="X227" s="217"/>
      <c r="Y227" s="217"/>
      <c r="Z227" s="217"/>
    </row>
    <row r="228" spans="1:26" ht="15.75" customHeight="1">
      <c r="A228" s="217"/>
      <c r="B228" s="217"/>
      <c r="C228" s="217"/>
      <c r="D228" s="217"/>
      <c r="E228" s="217"/>
      <c r="F228" s="217"/>
      <c r="G228" s="217"/>
      <c r="H228" s="217"/>
      <c r="I228" s="217"/>
      <c r="J228" s="217"/>
      <c r="K228" s="217"/>
      <c r="L228" s="217"/>
      <c r="M228" s="217"/>
      <c r="N228" s="217"/>
      <c r="O228" s="217"/>
      <c r="P228" s="217"/>
      <c r="Q228" s="217"/>
      <c r="R228" s="217"/>
      <c r="S228" s="217"/>
      <c r="T228" s="217"/>
      <c r="U228" s="217"/>
      <c r="V228" s="217"/>
      <c r="W228" s="217"/>
      <c r="X228" s="217"/>
      <c r="Y228" s="217"/>
      <c r="Z228" s="217"/>
    </row>
    <row r="229" spans="1:26" ht="15.75" customHeight="1">
      <c r="A229" s="217"/>
      <c r="B229" s="217"/>
      <c r="C229" s="217"/>
      <c r="D229" s="217"/>
      <c r="E229" s="217"/>
      <c r="F229" s="217"/>
      <c r="G229" s="217"/>
      <c r="H229" s="217"/>
      <c r="I229" s="217"/>
      <c r="J229" s="217"/>
      <c r="K229" s="217"/>
      <c r="L229" s="217"/>
      <c r="M229" s="217"/>
      <c r="N229" s="217"/>
      <c r="O229" s="217"/>
      <c r="P229" s="217"/>
      <c r="Q229" s="217"/>
      <c r="R229" s="217"/>
      <c r="S229" s="217"/>
      <c r="T229" s="217"/>
      <c r="U229" s="217"/>
      <c r="V229" s="217"/>
      <c r="W229" s="217"/>
      <c r="X229" s="217"/>
      <c r="Y229" s="217"/>
      <c r="Z229" s="217"/>
    </row>
    <row r="230" spans="1:26" ht="15.75" customHeight="1">
      <c r="A230" s="217"/>
      <c r="B230" s="217"/>
      <c r="C230" s="217"/>
      <c r="D230" s="217"/>
      <c r="E230" s="217"/>
      <c r="F230" s="217"/>
      <c r="G230" s="217"/>
      <c r="H230" s="217"/>
      <c r="I230" s="217"/>
      <c r="J230" s="217"/>
      <c r="K230" s="217"/>
      <c r="L230" s="217"/>
      <c r="M230" s="217"/>
      <c r="N230" s="217"/>
      <c r="O230" s="217"/>
      <c r="P230" s="217"/>
      <c r="Q230" s="217"/>
      <c r="R230" s="217"/>
      <c r="S230" s="217"/>
      <c r="T230" s="217"/>
      <c r="U230" s="217"/>
      <c r="V230" s="217"/>
      <c r="W230" s="217"/>
      <c r="X230" s="217"/>
      <c r="Y230" s="217"/>
      <c r="Z230" s="217"/>
    </row>
    <row r="231" spans="1:26" ht="15.75" customHeight="1">
      <c r="A231" s="217"/>
      <c r="B231" s="217"/>
      <c r="C231" s="217"/>
      <c r="D231" s="217"/>
      <c r="E231" s="217"/>
      <c r="F231" s="217"/>
      <c r="G231" s="217"/>
      <c r="H231" s="217"/>
      <c r="I231" s="217"/>
      <c r="J231" s="217"/>
      <c r="K231" s="217"/>
      <c r="L231" s="217"/>
      <c r="M231" s="217"/>
      <c r="N231" s="217"/>
      <c r="O231" s="217"/>
      <c r="P231" s="217"/>
      <c r="Q231" s="217"/>
      <c r="R231" s="217"/>
      <c r="S231" s="217"/>
      <c r="T231" s="217"/>
      <c r="U231" s="217"/>
      <c r="V231" s="217"/>
      <c r="W231" s="217"/>
      <c r="X231" s="217"/>
      <c r="Y231" s="217"/>
      <c r="Z231" s="217"/>
    </row>
    <row r="232" spans="1:26" ht="15.75" customHeight="1">
      <c r="A232" s="217"/>
      <c r="B232" s="217"/>
      <c r="C232" s="217"/>
      <c r="D232" s="217"/>
      <c r="E232" s="217"/>
      <c r="F232" s="217"/>
      <c r="G232" s="217"/>
      <c r="H232" s="217"/>
      <c r="I232" s="217"/>
      <c r="J232" s="217"/>
      <c r="K232" s="217"/>
      <c r="L232" s="217"/>
      <c r="M232" s="217"/>
      <c r="N232" s="217"/>
      <c r="O232" s="217"/>
      <c r="P232" s="217"/>
      <c r="Q232" s="217"/>
      <c r="R232" s="217"/>
      <c r="S232" s="217"/>
      <c r="T232" s="217"/>
      <c r="U232" s="217"/>
      <c r="V232" s="217"/>
      <c r="W232" s="217"/>
      <c r="X232" s="217"/>
      <c r="Y232" s="217"/>
      <c r="Z232" s="217"/>
    </row>
    <row r="233" spans="1:26" ht="15.75" customHeight="1">
      <c r="A233" s="217"/>
      <c r="B233" s="217"/>
      <c r="C233" s="217"/>
      <c r="D233" s="217"/>
      <c r="E233" s="217"/>
      <c r="F233" s="217"/>
      <c r="G233" s="217"/>
      <c r="H233" s="217"/>
      <c r="I233" s="217"/>
      <c r="J233" s="217"/>
      <c r="K233" s="217"/>
      <c r="L233" s="217"/>
      <c r="M233" s="217"/>
      <c r="N233" s="217"/>
      <c r="O233" s="217"/>
      <c r="P233" s="217"/>
      <c r="Q233" s="217"/>
      <c r="R233" s="217"/>
      <c r="S233" s="217"/>
      <c r="T233" s="217"/>
      <c r="U233" s="217"/>
      <c r="V233" s="217"/>
      <c r="W233" s="217"/>
      <c r="X233" s="217"/>
      <c r="Y233" s="217"/>
      <c r="Z233" s="217"/>
    </row>
    <row r="234" spans="1:26" ht="15.75" customHeight="1">
      <c r="A234" s="217"/>
      <c r="B234" s="217"/>
      <c r="C234" s="217"/>
      <c r="D234" s="217"/>
      <c r="E234" s="217"/>
      <c r="F234" s="217"/>
      <c r="G234" s="217"/>
      <c r="H234" s="217"/>
      <c r="I234" s="217"/>
      <c r="J234" s="217"/>
      <c r="K234" s="217"/>
      <c r="L234" s="217"/>
      <c r="M234" s="217"/>
      <c r="N234" s="217"/>
      <c r="O234" s="217"/>
      <c r="P234" s="217"/>
      <c r="Q234" s="217"/>
      <c r="R234" s="217"/>
      <c r="S234" s="217"/>
      <c r="T234" s="217"/>
      <c r="U234" s="217"/>
      <c r="V234" s="217"/>
      <c r="W234" s="217"/>
      <c r="X234" s="217"/>
      <c r="Y234" s="217"/>
      <c r="Z234" s="217"/>
    </row>
    <row r="235" spans="1:26" ht="15.75" customHeight="1">
      <c r="A235" s="217"/>
      <c r="B235" s="217"/>
      <c r="C235" s="217"/>
      <c r="D235" s="217"/>
      <c r="E235" s="217"/>
      <c r="F235" s="217"/>
      <c r="G235" s="217"/>
      <c r="H235" s="217"/>
      <c r="I235" s="217"/>
      <c r="J235" s="217"/>
      <c r="K235" s="217"/>
      <c r="L235" s="217"/>
      <c r="M235" s="217"/>
      <c r="N235" s="217"/>
      <c r="O235" s="217"/>
      <c r="P235" s="217"/>
      <c r="Q235" s="217"/>
      <c r="R235" s="217"/>
      <c r="S235" s="217"/>
      <c r="T235" s="217"/>
      <c r="U235" s="217"/>
      <c r="V235" s="217"/>
      <c r="W235" s="217"/>
      <c r="X235" s="217"/>
      <c r="Y235" s="217"/>
      <c r="Z235" s="217"/>
    </row>
    <row r="236" spans="1:26" ht="15.75" customHeight="1">
      <c r="A236" s="217"/>
      <c r="B236" s="217"/>
      <c r="C236" s="217"/>
      <c r="D236" s="217"/>
      <c r="E236" s="217"/>
      <c r="F236" s="217"/>
      <c r="G236" s="217"/>
      <c r="H236" s="217"/>
      <c r="I236" s="217"/>
      <c r="J236" s="217"/>
      <c r="K236" s="217"/>
      <c r="L236" s="217"/>
      <c r="M236" s="217"/>
      <c r="N236" s="217"/>
      <c r="O236" s="217"/>
      <c r="P236" s="217"/>
      <c r="Q236" s="217"/>
      <c r="R236" s="217"/>
      <c r="S236" s="217"/>
      <c r="T236" s="217"/>
      <c r="U236" s="217"/>
      <c r="V236" s="217"/>
      <c r="W236" s="217"/>
      <c r="X236" s="217"/>
      <c r="Y236" s="217"/>
      <c r="Z236" s="217"/>
    </row>
    <row r="237" spans="1:26" ht="15.75" customHeight="1">
      <c r="A237" s="217"/>
      <c r="B237" s="217"/>
      <c r="C237" s="217"/>
      <c r="D237" s="217"/>
      <c r="E237" s="217"/>
      <c r="F237" s="217"/>
      <c r="G237" s="217"/>
      <c r="H237" s="217"/>
      <c r="I237" s="217"/>
      <c r="J237" s="217"/>
      <c r="K237" s="217"/>
      <c r="L237" s="217"/>
      <c r="M237" s="217"/>
      <c r="N237" s="217"/>
      <c r="O237" s="217"/>
      <c r="P237" s="217"/>
      <c r="Q237" s="217"/>
      <c r="R237" s="217"/>
      <c r="S237" s="217"/>
      <c r="T237" s="217"/>
      <c r="U237" s="217"/>
      <c r="V237" s="217"/>
      <c r="W237" s="217"/>
      <c r="X237" s="217"/>
      <c r="Y237" s="217"/>
      <c r="Z237" s="217"/>
    </row>
    <row r="238" spans="1:26" ht="15.75" customHeight="1">
      <c r="A238" s="217"/>
      <c r="B238" s="217"/>
      <c r="C238" s="217"/>
      <c r="D238" s="217"/>
      <c r="E238" s="217"/>
      <c r="F238" s="217"/>
      <c r="G238" s="217"/>
      <c r="H238" s="217"/>
      <c r="I238" s="217"/>
      <c r="J238" s="217"/>
      <c r="K238" s="217"/>
      <c r="L238" s="217"/>
      <c r="M238" s="217"/>
      <c r="N238" s="217"/>
      <c r="O238" s="217"/>
      <c r="P238" s="217"/>
      <c r="Q238" s="217"/>
      <c r="R238" s="217"/>
      <c r="S238" s="217"/>
      <c r="T238" s="217"/>
      <c r="U238" s="217"/>
      <c r="V238" s="217"/>
      <c r="W238" s="217"/>
      <c r="X238" s="217"/>
      <c r="Y238" s="217"/>
      <c r="Z238" s="217"/>
    </row>
    <row r="239" spans="1:26" ht="15.75" customHeight="1">
      <c r="A239" s="217"/>
      <c r="B239" s="217"/>
      <c r="C239" s="217"/>
      <c r="D239" s="217"/>
      <c r="E239" s="217"/>
      <c r="F239" s="217"/>
      <c r="G239" s="217"/>
      <c r="H239" s="217"/>
      <c r="I239" s="217"/>
      <c r="J239" s="217"/>
      <c r="K239" s="217"/>
      <c r="L239" s="217"/>
      <c r="M239" s="217"/>
      <c r="N239" s="217"/>
      <c r="O239" s="217"/>
      <c r="P239" s="217"/>
      <c r="Q239" s="217"/>
      <c r="R239" s="217"/>
      <c r="S239" s="217"/>
      <c r="T239" s="217"/>
      <c r="U239" s="217"/>
      <c r="V239" s="217"/>
      <c r="W239" s="217"/>
      <c r="X239" s="217"/>
      <c r="Y239" s="217"/>
      <c r="Z239" s="217"/>
    </row>
    <row r="240" spans="1:26" ht="15.75" customHeight="1">
      <c r="A240" s="217"/>
      <c r="B240" s="217"/>
      <c r="C240" s="217"/>
      <c r="D240" s="217"/>
      <c r="E240" s="217"/>
      <c r="F240" s="217"/>
      <c r="G240" s="217"/>
      <c r="H240" s="217"/>
      <c r="I240" s="217"/>
      <c r="J240" s="217"/>
      <c r="K240" s="217"/>
      <c r="L240" s="217"/>
      <c r="M240" s="217"/>
      <c r="N240" s="217"/>
      <c r="O240" s="217"/>
      <c r="P240" s="217"/>
      <c r="Q240" s="217"/>
      <c r="R240" s="217"/>
      <c r="S240" s="217"/>
      <c r="T240" s="217"/>
      <c r="U240" s="217"/>
      <c r="V240" s="217"/>
      <c r="W240" s="217"/>
      <c r="X240" s="217"/>
      <c r="Y240" s="217"/>
      <c r="Z240" s="217"/>
    </row>
    <row r="241" spans="1:26" ht="15.75" customHeight="1">
      <c r="A241" s="217"/>
      <c r="B241" s="217"/>
      <c r="C241" s="217"/>
      <c r="D241" s="217"/>
      <c r="E241" s="217"/>
      <c r="F241" s="217"/>
      <c r="G241" s="217"/>
      <c r="H241" s="217"/>
      <c r="I241" s="217"/>
      <c r="J241" s="217"/>
      <c r="K241" s="217"/>
      <c r="L241" s="217"/>
      <c r="M241" s="217"/>
      <c r="N241" s="217"/>
      <c r="O241" s="217"/>
      <c r="P241" s="217"/>
      <c r="Q241" s="217"/>
      <c r="R241" s="217"/>
      <c r="S241" s="217"/>
      <c r="T241" s="217"/>
      <c r="U241" s="217"/>
      <c r="V241" s="217"/>
      <c r="W241" s="217"/>
      <c r="X241" s="217"/>
      <c r="Y241" s="217"/>
      <c r="Z241" s="217"/>
    </row>
    <row r="242" spans="1:26" ht="15.75" customHeight="1">
      <c r="A242" s="217"/>
      <c r="B242" s="217"/>
      <c r="C242" s="217"/>
      <c r="D242" s="217"/>
      <c r="E242" s="217"/>
      <c r="F242" s="217"/>
      <c r="G242" s="217"/>
      <c r="H242" s="217"/>
      <c r="I242" s="217"/>
      <c r="J242" s="217"/>
      <c r="K242" s="217"/>
      <c r="L242" s="217"/>
      <c r="M242" s="217"/>
      <c r="N242" s="217"/>
      <c r="O242" s="217"/>
      <c r="P242" s="217"/>
      <c r="Q242" s="217"/>
      <c r="R242" s="217"/>
      <c r="S242" s="217"/>
      <c r="T242" s="217"/>
      <c r="U242" s="217"/>
      <c r="V242" s="217"/>
      <c r="W242" s="217"/>
      <c r="X242" s="217"/>
      <c r="Y242" s="217"/>
      <c r="Z242" s="217"/>
    </row>
    <row r="243" spans="1:26" ht="15.75" customHeight="1">
      <c r="A243" s="217"/>
      <c r="B243" s="217"/>
      <c r="C243" s="217"/>
      <c r="D243" s="217"/>
      <c r="E243" s="217"/>
      <c r="F243" s="217"/>
      <c r="G243" s="217"/>
      <c r="H243" s="217"/>
      <c r="I243" s="217"/>
      <c r="J243" s="217"/>
      <c r="K243" s="217"/>
      <c r="L243" s="217"/>
      <c r="M243" s="217"/>
      <c r="N243" s="217"/>
      <c r="O243" s="217"/>
      <c r="P243" s="217"/>
      <c r="Q243" s="217"/>
      <c r="R243" s="217"/>
      <c r="S243" s="217"/>
      <c r="T243" s="217"/>
      <c r="U243" s="217"/>
      <c r="V243" s="217"/>
      <c r="W243" s="217"/>
      <c r="X243" s="217"/>
      <c r="Y243" s="217"/>
      <c r="Z243" s="217"/>
    </row>
    <row r="244" spans="1:26" ht="15.75" customHeight="1">
      <c r="A244" s="217"/>
      <c r="B244" s="217"/>
      <c r="C244" s="217"/>
      <c r="D244" s="217"/>
      <c r="E244" s="217"/>
      <c r="F244" s="217"/>
      <c r="G244" s="217"/>
      <c r="H244" s="217"/>
      <c r="I244" s="217"/>
      <c r="J244" s="217"/>
      <c r="K244" s="217"/>
      <c r="L244" s="217"/>
      <c r="M244" s="217"/>
      <c r="N244" s="217"/>
      <c r="O244" s="217"/>
      <c r="P244" s="217"/>
      <c r="Q244" s="217"/>
      <c r="R244" s="217"/>
      <c r="S244" s="217"/>
      <c r="T244" s="217"/>
      <c r="U244" s="217"/>
      <c r="V244" s="217"/>
      <c r="W244" s="217"/>
      <c r="X244" s="217"/>
      <c r="Y244" s="217"/>
      <c r="Z244" s="217"/>
    </row>
    <row r="245" spans="1:26" ht="15.75" customHeight="1">
      <c r="A245" s="217"/>
      <c r="B245" s="217"/>
      <c r="C245" s="217"/>
      <c r="D245" s="217"/>
      <c r="E245" s="217"/>
      <c r="F245" s="217"/>
      <c r="G245" s="217"/>
      <c r="H245" s="217"/>
      <c r="I245" s="217"/>
      <c r="J245" s="217"/>
      <c r="K245" s="217"/>
      <c r="L245" s="217"/>
      <c r="M245" s="217"/>
      <c r="N245" s="217"/>
      <c r="O245" s="217"/>
      <c r="P245" s="217"/>
      <c r="Q245" s="217"/>
      <c r="R245" s="217"/>
      <c r="S245" s="217"/>
      <c r="T245" s="217"/>
      <c r="U245" s="217"/>
      <c r="V245" s="217"/>
      <c r="W245" s="217"/>
      <c r="X245" s="217"/>
      <c r="Y245" s="217"/>
      <c r="Z245" s="217"/>
    </row>
    <row r="246" spans="1:26" ht="15.75" customHeight="1">
      <c r="A246" s="217"/>
      <c r="B246" s="217"/>
      <c r="C246" s="217"/>
      <c r="D246" s="217"/>
      <c r="E246" s="217"/>
      <c r="F246" s="217"/>
      <c r="G246" s="217"/>
      <c r="H246" s="217"/>
      <c r="I246" s="217"/>
      <c r="J246" s="217"/>
      <c r="K246" s="217"/>
      <c r="L246" s="217"/>
      <c r="M246" s="217"/>
      <c r="N246" s="217"/>
      <c r="O246" s="217"/>
      <c r="P246" s="217"/>
      <c r="Q246" s="217"/>
      <c r="R246" s="217"/>
      <c r="S246" s="217"/>
      <c r="T246" s="217"/>
      <c r="U246" s="217"/>
      <c r="V246" s="217"/>
      <c r="W246" s="217"/>
      <c r="X246" s="217"/>
      <c r="Y246" s="217"/>
      <c r="Z246" s="217"/>
    </row>
    <row r="247" spans="1:26" ht="15.75" customHeight="1">
      <c r="A247" s="217"/>
      <c r="B247" s="217"/>
      <c r="C247" s="217"/>
      <c r="D247" s="217"/>
      <c r="E247" s="217"/>
      <c r="F247" s="217"/>
      <c r="G247" s="217"/>
      <c r="H247" s="217"/>
      <c r="I247" s="217"/>
      <c r="J247" s="217"/>
      <c r="K247" s="217"/>
      <c r="L247" s="217"/>
      <c r="M247" s="217"/>
      <c r="N247" s="217"/>
      <c r="O247" s="217"/>
      <c r="P247" s="217"/>
      <c r="Q247" s="217"/>
      <c r="R247" s="217"/>
      <c r="S247" s="217"/>
      <c r="T247" s="217"/>
      <c r="U247" s="217"/>
      <c r="V247" s="217"/>
      <c r="W247" s="217"/>
      <c r="X247" s="217"/>
      <c r="Y247" s="217"/>
      <c r="Z247" s="217"/>
    </row>
    <row r="248" spans="1:26" ht="15.75" customHeight="1">
      <c r="A248" s="217"/>
      <c r="B248" s="217"/>
      <c r="C248" s="217"/>
      <c r="D248" s="217"/>
      <c r="E248" s="217"/>
      <c r="F248" s="217"/>
      <c r="G248" s="217"/>
      <c r="H248" s="217"/>
      <c r="I248" s="217"/>
      <c r="J248" s="217"/>
      <c r="K248" s="217"/>
      <c r="L248" s="217"/>
      <c r="M248" s="217"/>
      <c r="N248" s="217"/>
      <c r="O248" s="217"/>
      <c r="P248" s="217"/>
      <c r="Q248" s="217"/>
      <c r="R248" s="217"/>
      <c r="S248" s="217"/>
      <c r="T248" s="217"/>
      <c r="U248" s="217"/>
      <c r="V248" s="217"/>
      <c r="W248" s="217"/>
      <c r="X248" s="217"/>
      <c r="Y248" s="217"/>
      <c r="Z248" s="217"/>
    </row>
    <row r="249" spans="1:26" ht="15.75" customHeight="1">
      <c r="A249" s="217"/>
      <c r="B249" s="217"/>
      <c r="C249" s="217"/>
      <c r="D249" s="217"/>
      <c r="E249" s="217"/>
      <c r="F249" s="217"/>
      <c r="G249" s="217"/>
      <c r="H249" s="217"/>
      <c r="I249" s="217"/>
      <c r="J249" s="217"/>
      <c r="K249" s="217"/>
      <c r="L249" s="217"/>
      <c r="M249" s="217"/>
      <c r="N249" s="217"/>
      <c r="O249" s="217"/>
      <c r="P249" s="217"/>
      <c r="Q249" s="217"/>
      <c r="R249" s="217"/>
      <c r="S249" s="217"/>
      <c r="T249" s="217"/>
      <c r="U249" s="217"/>
      <c r="V249" s="217"/>
      <c r="W249" s="217"/>
      <c r="X249" s="217"/>
      <c r="Y249" s="217"/>
      <c r="Z249" s="217"/>
    </row>
    <row r="250" spans="1:26" ht="15.75" customHeight="1">
      <c r="A250" s="217"/>
      <c r="B250" s="217"/>
      <c r="C250" s="217"/>
      <c r="D250" s="217"/>
      <c r="E250" s="217"/>
      <c r="F250" s="217"/>
      <c r="G250" s="217"/>
      <c r="H250" s="217"/>
      <c r="I250" s="217"/>
      <c r="J250" s="217"/>
      <c r="K250" s="217"/>
      <c r="L250" s="217"/>
      <c r="M250" s="217"/>
      <c r="N250" s="217"/>
      <c r="O250" s="217"/>
      <c r="P250" s="217"/>
      <c r="Q250" s="217"/>
      <c r="R250" s="217"/>
      <c r="S250" s="217"/>
      <c r="T250" s="217"/>
      <c r="U250" s="217"/>
      <c r="V250" s="217"/>
      <c r="W250" s="217"/>
      <c r="X250" s="217"/>
      <c r="Y250" s="217"/>
      <c r="Z250" s="217"/>
    </row>
    <row r="251" spans="1:26" ht="15.75" customHeight="1">
      <c r="A251" s="217"/>
      <c r="B251" s="217"/>
      <c r="C251" s="217"/>
      <c r="D251" s="217"/>
      <c r="E251" s="217"/>
      <c r="F251" s="217"/>
      <c r="G251" s="217"/>
      <c r="H251" s="217"/>
      <c r="I251" s="217"/>
      <c r="J251" s="217"/>
      <c r="K251" s="217"/>
      <c r="L251" s="217"/>
      <c r="M251" s="217"/>
      <c r="N251" s="217"/>
      <c r="O251" s="217"/>
      <c r="P251" s="217"/>
      <c r="Q251" s="217"/>
      <c r="R251" s="217"/>
      <c r="S251" s="217"/>
      <c r="T251" s="217"/>
      <c r="U251" s="217"/>
      <c r="V251" s="217"/>
      <c r="W251" s="217"/>
      <c r="X251" s="217"/>
      <c r="Y251" s="217"/>
      <c r="Z251" s="217"/>
    </row>
    <row r="252" spans="1:26" ht="15.75" customHeight="1">
      <c r="A252" s="217"/>
      <c r="B252" s="217"/>
      <c r="C252" s="217"/>
      <c r="D252" s="217"/>
      <c r="E252" s="217"/>
      <c r="F252" s="217"/>
      <c r="G252" s="217"/>
      <c r="H252" s="217"/>
      <c r="I252" s="217"/>
      <c r="J252" s="217"/>
      <c r="K252" s="217"/>
      <c r="L252" s="217"/>
      <c r="M252" s="217"/>
      <c r="N252" s="217"/>
      <c r="O252" s="217"/>
      <c r="P252" s="217"/>
      <c r="Q252" s="217"/>
      <c r="R252" s="217"/>
      <c r="S252" s="217"/>
      <c r="T252" s="217"/>
      <c r="U252" s="217"/>
      <c r="V252" s="217"/>
      <c r="W252" s="217"/>
      <c r="X252" s="217"/>
      <c r="Y252" s="217"/>
      <c r="Z252" s="217"/>
    </row>
    <row r="253" spans="1:26" ht="15.75" customHeight="1">
      <c r="A253" s="217"/>
      <c r="B253" s="217"/>
      <c r="C253" s="217"/>
      <c r="D253" s="217"/>
      <c r="E253" s="217"/>
      <c r="F253" s="217"/>
      <c r="G253" s="217"/>
      <c r="H253" s="217"/>
      <c r="I253" s="217"/>
      <c r="J253" s="217"/>
      <c r="K253" s="217"/>
      <c r="L253" s="217"/>
      <c r="M253" s="217"/>
      <c r="N253" s="217"/>
      <c r="O253" s="217"/>
      <c r="P253" s="217"/>
      <c r="Q253" s="217"/>
      <c r="R253" s="217"/>
      <c r="S253" s="217"/>
      <c r="T253" s="217"/>
      <c r="U253" s="217"/>
      <c r="V253" s="217"/>
      <c r="W253" s="217"/>
      <c r="X253" s="217"/>
      <c r="Y253" s="217"/>
      <c r="Z253" s="217"/>
    </row>
    <row r="254" spans="1:26" ht="15.75" customHeight="1">
      <c r="A254" s="217"/>
      <c r="B254" s="217"/>
      <c r="C254" s="217"/>
      <c r="D254" s="217"/>
      <c r="E254" s="217"/>
      <c r="F254" s="217"/>
      <c r="G254" s="217"/>
      <c r="H254" s="217"/>
      <c r="I254" s="217"/>
      <c r="J254" s="217"/>
      <c r="K254" s="217"/>
      <c r="L254" s="217"/>
      <c r="M254" s="217"/>
      <c r="N254" s="217"/>
      <c r="O254" s="217"/>
      <c r="P254" s="217"/>
      <c r="Q254" s="217"/>
      <c r="R254" s="217"/>
      <c r="S254" s="217"/>
      <c r="T254" s="217"/>
      <c r="U254" s="217"/>
      <c r="V254" s="217"/>
      <c r="W254" s="217"/>
      <c r="X254" s="217"/>
      <c r="Y254" s="217"/>
      <c r="Z254" s="217"/>
    </row>
    <row r="255" spans="1:26" ht="15.75" customHeight="1">
      <c r="A255" s="217"/>
      <c r="B255" s="217"/>
      <c r="C255" s="217"/>
      <c r="D255" s="217"/>
      <c r="E255" s="217"/>
      <c r="F255" s="217"/>
      <c r="G255" s="217"/>
      <c r="H255" s="217"/>
      <c r="I255" s="217"/>
      <c r="J255" s="217"/>
      <c r="K255" s="217"/>
      <c r="L255" s="217"/>
      <c r="M255" s="217"/>
      <c r="N255" s="217"/>
      <c r="O255" s="217"/>
      <c r="P255" s="217"/>
      <c r="Q255" s="217"/>
      <c r="R255" s="217"/>
      <c r="S255" s="217"/>
      <c r="T255" s="217"/>
      <c r="U255" s="217"/>
      <c r="V255" s="217"/>
      <c r="W255" s="217"/>
      <c r="X255" s="217"/>
      <c r="Y255" s="217"/>
      <c r="Z255" s="217"/>
    </row>
    <row r="256" spans="1:26" ht="15.75" customHeight="1">
      <c r="A256" s="217"/>
      <c r="B256" s="217"/>
      <c r="C256" s="217"/>
      <c r="D256" s="217"/>
      <c r="E256" s="217"/>
      <c r="F256" s="217"/>
      <c r="G256" s="217"/>
      <c r="H256" s="217"/>
      <c r="I256" s="217"/>
      <c r="J256" s="217"/>
      <c r="K256" s="217"/>
      <c r="L256" s="217"/>
      <c r="M256" s="217"/>
      <c r="N256" s="217"/>
      <c r="O256" s="217"/>
      <c r="P256" s="217"/>
      <c r="Q256" s="217"/>
      <c r="R256" s="217"/>
      <c r="S256" s="217"/>
      <c r="T256" s="217"/>
      <c r="U256" s="217"/>
      <c r="V256" s="217"/>
      <c r="W256" s="217"/>
      <c r="X256" s="217"/>
      <c r="Y256" s="217"/>
      <c r="Z256" s="217"/>
    </row>
    <row r="257" spans="1:26" ht="15.75" customHeight="1">
      <c r="A257" s="217"/>
      <c r="B257" s="217"/>
      <c r="C257" s="217"/>
      <c r="D257" s="217"/>
      <c r="E257" s="217"/>
      <c r="F257" s="217"/>
      <c r="G257" s="217"/>
      <c r="H257" s="217"/>
      <c r="I257" s="217"/>
      <c r="J257" s="217"/>
      <c r="K257" s="217"/>
      <c r="L257" s="217"/>
      <c r="M257" s="217"/>
      <c r="N257" s="217"/>
      <c r="O257" s="217"/>
      <c r="P257" s="217"/>
      <c r="Q257" s="217"/>
      <c r="R257" s="217"/>
      <c r="S257" s="217"/>
      <c r="T257" s="217"/>
      <c r="U257" s="217"/>
      <c r="V257" s="217"/>
      <c r="W257" s="217"/>
      <c r="X257" s="217"/>
      <c r="Y257" s="217"/>
      <c r="Z257" s="217"/>
    </row>
    <row r="258" spans="1:26" ht="15.75" customHeight="1">
      <c r="A258" s="217"/>
      <c r="B258" s="217"/>
      <c r="C258" s="217"/>
      <c r="D258" s="217"/>
      <c r="E258" s="217"/>
      <c r="F258" s="217"/>
      <c r="G258" s="217"/>
      <c r="H258" s="217"/>
      <c r="I258" s="217"/>
      <c r="J258" s="217"/>
      <c r="K258" s="217"/>
      <c r="L258" s="217"/>
      <c r="M258" s="217"/>
      <c r="N258" s="217"/>
      <c r="O258" s="217"/>
      <c r="P258" s="217"/>
      <c r="Q258" s="217"/>
      <c r="R258" s="217"/>
      <c r="S258" s="217"/>
      <c r="T258" s="217"/>
      <c r="U258" s="217"/>
      <c r="V258" s="217"/>
      <c r="W258" s="217"/>
      <c r="X258" s="217"/>
      <c r="Y258" s="217"/>
      <c r="Z258" s="217"/>
    </row>
    <row r="259" spans="1:26" ht="15.75" customHeight="1">
      <c r="A259" s="217"/>
      <c r="B259" s="217"/>
      <c r="C259" s="217"/>
      <c r="D259" s="217"/>
      <c r="E259" s="217"/>
      <c r="F259" s="217"/>
      <c r="G259" s="217"/>
      <c r="H259" s="217"/>
      <c r="I259" s="217"/>
      <c r="J259" s="217"/>
      <c r="K259" s="217"/>
      <c r="L259" s="217"/>
      <c r="M259" s="217"/>
      <c r="N259" s="217"/>
      <c r="O259" s="217"/>
      <c r="P259" s="217"/>
      <c r="Q259" s="217"/>
      <c r="R259" s="217"/>
      <c r="S259" s="217"/>
      <c r="T259" s="217"/>
      <c r="U259" s="217"/>
      <c r="V259" s="217"/>
      <c r="W259" s="217"/>
      <c r="X259" s="217"/>
      <c r="Y259" s="217"/>
      <c r="Z259" s="217"/>
    </row>
    <row r="260" spans="1:26" ht="15.75" customHeight="1">
      <c r="A260" s="217"/>
      <c r="B260" s="217"/>
      <c r="C260" s="217"/>
      <c r="D260" s="217"/>
      <c r="E260" s="217"/>
      <c r="F260" s="217"/>
      <c r="G260" s="217"/>
      <c r="H260" s="217"/>
      <c r="I260" s="217"/>
      <c r="J260" s="217"/>
      <c r="K260" s="217"/>
      <c r="L260" s="217"/>
      <c r="M260" s="217"/>
      <c r="N260" s="217"/>
      <c r="O260" s="217"/>
      <c r="P260" s="217"/>
      <c r="Q260" s="217"/>
      <c r="R260" s="217"/>
      <c r="S260" s="217"/>
      <c r="T260" s="217"/>
      <c r="U260" s="217"/>
      <c r="V260" s="217"/>
      <c r="W260" s="217"/>
      <c r="X260" s="217"/>
      <c r="Y260" s="217"/>
      <c r="Z260" s="217"/>
    </row>
    <row r="261" spans="1:26" ht="15.75" customHeight="1">
      <c r="A261" s="217"/>
      <c r="B261" s="217"/>
      <c r="C261" s="217"/>
      <c r="D261" s="217"/>
      <c r="E261" s="217"/>
      <c r="F261" s="217"/>
      <c r="G261" s="217"/>
      <c r="H261" s="217"/>
      <c r="I261" s="217"/>
      <c r="J261" s="217"/>
      <c r="K261" s="217"/>
      <c r="L261" s="217"/>
      <c r="M261" s="217"/>
      <c r="N261" s="217"/>
      <c r="O261" s="217"/>
      <c r="P261" s="217"/>
      <c r="Q261" s="217"/>
      <c r="R261" s="217"/>
      <c r="S261" s="217"/>
      <c r="T261" s="217"/>
      <c r="U261" s="217"/>
      <c r="V261" s="217"/>
      <c r="W261" s="217"/>
      <c r="X261" s="217"/>
      <c r="Y261" s="217"/>
      <c r="Z261" s="217"/>
    </row>
    <row r="262" spans="1:26" ht="15.75" customHeight="1">
      <c r="A262" s="217"/>
      <c r="B262" s="217"/>
      <c r="C262" s="217"/>
      <c r="D262" s="217"/>
      <c r="E262" s="217"/>
      <c r="F262" s="217"/>
      <c r="G262" s="217"/>
      <c r="H262" s="217"/>
      <c r="I262" s="217"/>
      <c r="J262" s="217"/>
      <c r="K262" s="217"/>
      <c r="L262" s="217"/>
      <c r="M262" s="217"/>
      <c r="N262" s="217"/>
      <c r="O262" s="217"/>
      <c r="P262" s="217"/>
      <c r="Q262" s="217"/>
      <c r="R262" s="217"/>
      <c r="S262" s="217"/>
      <c r="T262" s="217"/>
      <c r="U262" s="217"/>
      <c r="V262" s="217"/>
      <c r="W262" s="217"/>
      <c r="X262" s="217"/>
      <c r="Y262" s="217"/>
      <c r="Z262" s="217"/>
    </row>
    <row r="263" spans="1:26" ht="15.75" customHeight="1">
      <c r="A263" s="217"/>
      <c r="B263" s="217"/>
      <c r="C263" s="217"/>
      <c r="D263" s="217"/>
      <c r="E263" s="217"/>
      <c r="F263" s="217"/>
      <c r="G263" s="217"/>
      <c r="H263" s="217"/>
      <c r="I263" s="217"/>
      <c r="J263" s="217"/>
      <c r="K263" s="217"/>
      <c r="L263" s="217"/>
      <c r="M263" s="217"/>
      <c r="N263" s="217"/>
      <c r="O263" s="217"/>
      <c r="P263" s="217"/>
      <c r="Q263" s="217"/>
      <c r="R263" s="217"/>
      <c r="S263" s="217"/>
      <c r="T263" s="217"/>
      <c r="U263" s="217"/>
      <c r="V263" s="217"/>
      <c r="W263" s="217"/>
      <c r="X263" s="217"/>
      <c r="Y263" s="217"/>
      <c r="Z263" s="217"/>
    </row>
    <row r="264" spans="1:26" ht="15.75" customHeight="1">
      <c r="A264" s="217"/>
      <c r="B264" s="217"/>
      <c r="C264" s="217"/>
      <c r="D264" s="217"/>
      <c r="E264" s="217"/>
      <c r="F264" s="217"/>
      <c r="G264" s="217"/>
      <c r="H264" s="217"/>
      <c r="I264" s="217"/>
      <c r="J264" s="217"/>
      <c r="K264" s="217"/>
      <c r="L264" s="217"/>
      <c r="M264" s="217"/>
      <c r="N264" s="217"/>
      <c r="O264" s="217"/>
      <c r="P264" s="217"/>
      <c r="Q264" s="217"/>
      <c r="R264" s="217"/>
      <c r="S264" s="217"/>
      <c r="T264" s="217"/>
      <c r="U264" s="217"/>
      <c r="V264" s="217"/>
      <c r="W264" s="217"/>
      <c r="X264" s="217"/>
      <c r="Y264" s="217"/>
      <c r="Z264" s="217"/>
    </row>
    <row r="265" spans="1:26" ht="15.75" customHeight="1">
      <c r="A265" s="217"/>
      <c r="B265" s="217"/>
      <c r="C265" s="217"/>
      <c r="D265" s="217"/>
      <c r="E265" s="217"/>
      <c r="F265" s="217"/>
      <c r="G265" s="217"/>
      <c r="H265" s="217"/>
      <c r="I265" s="217"/>
      <c r="J265" s="217"/>
      <c r="K265" s="217"/>
      <c r="L265" s="217"/>
      <c r="M265" s="217"/>
      <c r="N265" s="217"/>
      <c r="O265" s="217"/>
      <c r="P265" s="217"/>
      <c r="Q265" s="217"/>
      <c r="R265" s="217"/>
      <c r="S265" s="217"/>
      <c r="T265" s="217"/>
      <c r="U265" s="217"/>
      <c r="V265" s="217"/>
      <c r="W265" s="217"/>
      <c r="X265" s="217"/>
      <c r="Y265" s="217"/>
      <c r="Z265" s="217"/>
    </row>
    <row r="266" spans="1:26" ht="15.75" customHeight="1">
      <c r="A266" s="217"/>
      <c r="B266" s="217"/>
      <c r="C266" s="217"/>
      <c r="D266" s="217"/>
      <c r="E266" s="217"/>
      <c r="F266" s="217"/>
      <c r="G266" s="217"/>
      <c r="H266" s="217"/>
      <c r="I266" s="217"/>
      <c r="J266" s="217"/>
      <c r="K266" s="217"/>
      <c r="L266" s="217"/>
      <c r="M266" s="217"/>
      <c r="N266" s="217"/>
      <c r="O266" s="217"/>
      <c r="P266" s="217"/>
      <c r="Q266" s="217"/>
      <c r="R266" s="217"/>
      <c r="S266" s="217"/>
      <c r="T266" s="217"/>
      <c r="U266" s="217"/>
      <c r="V266" s="217"/>
      <c r="W266" s="217"/>
      <c r="X266" s="217"/>
      <c r="Y266" s="217"/>
      <c r="Z266" s="217"/>
    </row>
    <row r="267" spans="1:26" ht="15.75" customHeight="1">
      <c r="A267" s="217"/>
      <c r="B267" s="217"/>
      <c r="C267" s="217"/>
      <c r="D267" s="217"/>
      <c r="E267" s="217"/>
      <c r="F267" s="217"/>
      <c r="G267" s="217"/>
      <c r="H267" s="217"/>
      <c r="I267" s="217"/>
      <c r="J267" s="217"/>
      <c r="K267" s="217"/>
      <c r="L267" s="217"/>
      <c r="M267" s="217"/>
      <c r="N267" s="217"/>
      <c r="O267" s="217"/>
      <c r="P267" s="217"/>
      <c r="Q267" s="217"/>
      <c r="R267" s="217"/>
      <c r="S267" s="217"/>
      <c r="T267" s="217"/>
      <c r="U267" s="217"/>
      <c r="V267" s="217"/>
      <c r="W267" s="217"/>
      <c r="X267" s="217"/>
      <c r="Y267" s="217"/>
      <c r="Z267" s="217"/>
    </row>
    <row r="268" spans="1:26" ht="15.75" customHeight="1">
      <c r="A268" s="217"/>
      <c r="B268" s="217"/>
      <c r="C268" s="217"/>
      <c r="D268" s="217"/>
      <c r="E268" s="217"/>
      <c r="F268" s="217"/>
      <c r="G268" s="217"/>
      <c r="H268" s="217"/>
      <c r="I268" s="217"/>
      <c r="J268" s="217"/>
      <c r="K268" s="217"/>
      <c r="L268" s="217"/>
      <c r="M268" s="217"/>
      <c r="N268" s="217"/>
      <c r="O268" s="217"/>
      <c r="P268" s="217"/>
      <c r="Q268" s="217"/>
      <c r="R268" s="217"/>
      <c r="S268" s="217"/>
      <c r="T268" s="217"/>
      <c r="U268" s="217"/>
      <c r="V268" s="217"/>
      <c r="W268" s="217"/>
      <c r="X268" s="217"/>
      <c r="Y268" s="217"/>
      <c r="Z268" s="217"/>
    </row>
    <row r="269" spans="1:26" ht="15.75" customHeight="1">
      <c r="A269" s="217"/>
      <c r="B269" s="217"/>
      <c r="C269" s="217"/>
      <c r="D269" s="217"/>
      <c r="E269" s="217"/>
      <c r="F269" s="217"/>
      <c r="G269" s="217"/>
      <c r="H269" s="217"/>
      <c r="I269" s="217"/>
      <c r="J269" s="217"/>
      <c r="K269" s="217"/>
      <c r="L269" s="217"/>
      <c r="M269" s="217"/>
      <c r="N269" s="217"/>
      <c r="O269" s="217"/>
      <c r="P269" s="217"/>
      <c r="Q269" s="217"/>
      <c r="R269" s="217"/>
      <c r="S269" s="217"/>
      <c r="T269" s="217"/>
      <c r="U269" s="217"/>
      <c r="V269" s="217"/>
      <c r="W269" s="217"/>
      <c r="X269" s="217"/>
      <c r="Y269" s="217"/>
      <c r="Z269" s="217"/>
    </row>
    <row r="270" spans="1:26" ht="15.75" customHeight="1">
      <c r="A270" s="217"/>
      <c r="B270" s="217"/>
      <c r="C270" s="217"/>
      <c r="D270" s="217"/>
      <c r="E270" s="217"/>
      <c r="F270" s="217"/>
      <c r="G270" s="217"/>
      <c r="H270" s="217"/>
      <c r="I270" s="217"/>
      <c r="J270" s="217"/>
      <c r="K270" s="217"/>
      <c r="L270" s="217"/>
      <c r="M270" s="217"/>
      <c r="N270" s="217"/>
      <c r="O270" s="217"/>
      <c r="P270" s="217"/>
      <c r="Q270" s="217"/>
      <c r="R270" s="217"/>
      <c r="S270" s="217"/>
      <c r="T270" s="217"/>
      <c r="U270" s="217"/>
      <c r="V270" s="217"/>
      <c r="W270" s="217"/>
      <c r="X270" s="217"/>
      <c r="Y270" s="217"/>
      <c r="Z270" s="217"/>
    </row>
    <row r="271" spans="1:26" ht="15.75" customHeight="1">
      <c r="A271" s="217"/>
      <c r="B271" s="217"/>
      <c r="C271" s="217"/>
      <c r="D271" s="217"/>
      <c r="E271" s="217"/>
      <c r="F271" s="217"/>
      <c r="G271" s="217"/>
      <c r="H271" s="217"/>
      <c r="I271" s="217"/>
      <c r="J271" s="217"/>
      <c r="K271" s="217"/>
      <c r="L271" s="217"/>
      <c r="M271" s="217"/>
      <c r="N271" s="217"/>
      <c r="O271" s="217"/>
      <c r="P271" s="217"/>
      <c r="Q271" s="217"/>
      <c r="R271" s="217"/>
      <c r="S271" s="217"/>
      <c r="T271" s="217"/>
      <c r="U271" s="217"/>
      <c r="V271" s="217"/>
      <c r="W271" s="217"/>
      <c r="X271" s="217"/>
      <c r="Y271" s="217"/>
      <c r="Z271" s="217"/>
    </row>
    <row r="272" spans="1:26" ht="15.75" customHeight="1">
      <c r="A272" s="217"/>
      <c r="B272" s="217"/>
      <c r="C272" s="217"/>
      <c r="D272" s="217"/>
      <c r="E272" s="217"/>
      <c r="F272" s="217"/>
      <c r="G272" s="217"/>
      <c r="H272" s="217"/>
      <c r="I272" s="217"/>
      <c r="J272" s="217"/>
      <c r="K272" s="217"/>
      <c r="L272" s="217"/>
      <c r="M272" s="217"/>
      <c r="N272" s="217"/>
      <c r="O272" s="217"/>
      <c r="P272" s="217"/>
      <c r="Q272" s="217"/>
      <c r="R272" s="217"/>
      <c r="S272" s="217"/>
      <c r="T272" s="217"/>
      <c r="U272" s="217"/>
      <c r="V272" s="217"/>
      <c r="W272" s="217"/>
      <c r="X272" s="217"/>
      <c r="Y272" s="217"/>
      <c r="Z272" s="217"/>
    </row>
    <row r="273" spans="1:26" ht="15.75" customHeight="1">
      <c r="A273" s="217"/>
      <c r="B273" s="217"/>
      <c r="C273" s="217"/>
      <c r="D273" s="217"/>
      <c r="E273" s="217"/>
      <c r="F273" s="217"/>
      <c r="G273" s="217"/>
      <c r="H273" s="217"/>
      <c r="I273" s="217"/>
      <c r="J273" s="217"/>
      <c r="K273" s="217"/>
      <c r="L273" s="217"/>
      <c r="M273" s="217"/>
      <c r="N273" s="217"/>
      <c r="O273" s="217"/>
      <c r="P273" s="217"/>
      <c r="Q273" s="217"/>
      <c r="R273" s="217"/>
      <c r="S273" s="217"/>
      <c r="T273" s="217"/>
      <c r="U273" s="217"/>
      <c r="V273" s="217"/>
      <c r="W273" s="217"/>
      <c r="X273" s="217"/>
      <c r="Y273" s="217"/>
      <c r="Z273" s="217"/>
    </row>
    <row r="274" spans="1:26" ht="15.75" customHeight="1">
      <c r="A274" s="217"/>
      <c r="B274" s="217"/>
      <c r="C274" s="217"/>
      <c r="D274" s="217"/>
      <c r="E274" s="217"/>
      <c r="F274" s="217"/>
      <c r="G274" s="217"/>
      <c r="H274" s="217"/>
      <c r="I274" s="217"/>
      <c r="J274" s="217"/>
      <c r="K274" s="217"/>
      <c r="L274" s="217"/>
      <c r="M274" s="217"/>
      <c r="N274" s="217"/>
      <c r="O274" s="217"/>
      <c r="P274" s="217"/>
      <c r="Q274" s="217"/>
      <c r="R274" s="217"/>
      <c r="S274" s="217"/>
      <c r="T274" s="217"/>
      <c r="U274" s="217"/>
      <c r="V274" s="217"/>
      <c r="W274" s="217"/>
      <c r="X274" s="217"/>
      <c r="Y274" s="217"/>
      <c r="Z274" s="217"/>
    </row>
    <row r="275" spans="1:26" ht="15.75" customHeight="1">
      <c r="A275" s="217"/>
      <c r="B275" s="217"/>
      <c r="C275" s="217"/>
      <c r="D275" s="217"/>
      <c r="E275" s="217"/>
      <c r="F275" s="217"/>
      <c r="G275" s="217"/>
      <c r="H275" s="217"/>
      <c r="I275" s="217"/>
      <c r="J275" s="217"/>
      <c r="K275" s="217"/>
      <c r="L275" s="217"/>
      <c r="M275" s="217"/>
      <c r="N275" s="217"/>
      <c r="O275" s="217"/>
      <c r="P275" s="217"/>
      <c r="Q275" s="217"/>
      <c r="R275" s="217"/>
      <c r="S275" s="217"/>
      <c r="T275" s="217"/>
      <c r="U275" s="217"/>
      <c r="V275" s="217"/>
      <c r="W275" s="217"/>
      <c r="X275" s="217"/>
      <c r="Y275" s="217"/>
      <c r="Z275" s="217"/>
    </row>
    <row r="276" spans="1:26" ht="15.75" customHeight="1">
      <c r="A276" s="217"/>
      <c r="B276" s="217"/>
      <c r="C276" s="217"/>
      <c r="D276" s="217"/>
      <c r="E276" s="217"/>
      <c r="F276" s="217"/>
      <c r="G276" s="217"/>
      <c r="H276" s="217"/>
      <c r="I276" s="217"/>
      <c r="J276" s="217"/>
      <c r="K276" s="217"/>
      <c r="L276" s="217"/>
      <c r="M276" s="217"/>
      <c r="N276" s="217"/>
      <c r="O276" s="217"/>
      <c r="P276" s="217"/>
      <c r="Q276" s="217"/>
      <c r="R276" s="217"/>
      <c r="S276" s="217"/>
      <c r="T276" s="217"/>
      <c r="U276" s="217"/>
      <c r="V276" s="217"/>
      <c r="W276" s="217"/>
      <c r="X276" s="217"/>
      <c r="Y276" s="217"/>
      <c r="Z276" s="217"/>
    </row>
    <row r="277" spans="1:26" ht="15.75" customHeight="1">
      <c r="A277" s="217"/>
      <c r="B277" s="217"/>
      <c r="C277" s="217"/>
      <c r="D277" s="217"/>
      <c r="E277" s="217"/>
      <c r="F277" s="217"/>
      <c r="G277" s="217"/>
      <c r="H277" s="217"/>
      <c r="I277" s="217"/>
      <c r="J277" s="217"/>
      <c r="K277" s="217"/>
      <c r="L277" s="217"/>
      <c r="M277" s="217"/>
      <c r="N277" s="217"/>
      <c r="O277" s="217"/>
      <c r="P277" s="217"/>
      <c r="Q277" s="217"/>
      <c r="R277" s="217"/>
      <c r="S277" s="217"/>
      <c r="T277" s="217"/>
      <c r="U277" s="217"/>
      <c r="V277" s="217"/>
      <c r="W277" s="217"/>
      <c r="X277" s="217"/>
      <c r="Y277" s="217"/>
      <c r="Z277" s="217"/>
    </row>
    <row r="278" spans="1:26" ht="15.75" customHeight="1">
      <c r="A278" s="217"/>
      <c r="B278" s="217"/>
      <c r="C278" s="217"/>
      <c r="D278" s="217"/>
      <c r="E278" s="217"/>
      <c r="F278" s="217"/>
      <c r="G278" s="217"/>
      <c r="H278" s="217"/>
      <c r="I278" s="217"/>
      <c r="J278" s="217"/>
      <c r="K278" s="217"/>
      <c r="L278" s="217"/>
      <c r="M278" s="217"/>
      <c r="N278" s="217"/>
      <c r="O278" s="217"/>
      <c r="P278" s="217"/>
      <c r="Q278" s="217"/>
      <c r="R278" s="217"/>
      <c r="S278" s="217"/>
      <c r="T278" s="217"/>
      <c r="U278" s="217"/>
      <c r="V278" s="217"/>
      <c r="W278" s="217"/>
      <c r="X278" s="217"/>
      <c r="Y278" s="217"/>
      <c r="Z278" s="217"/>
    </row>
    <row r="279" spans="1:26" ht="15.75" customHeight="1">
      <c r="A279" s="217"/>
      <c r="B279" s="217"/>
      <c r="C279" s="217"/>
      <c r="D279" s="217"/>
      <c r="E279" s="217"/>
      <c r="F279" s="217"/>
      <c r="G279" s="217"/>
      <c r="H279" s="217"/>
      <c r="I279" s="217"/>
      <c r="J279" s="217"/>
      <c r="K279" s="217"/>
      <c r="L279" s="217"/>
      <c r="M279" s="217"/>
      <c r="N279" s="217"/>
      <c r="O279" s="217"/>
      <c r="P279" s="217"/>
      <c r="Q279" s="217"/>
      <c r="R279" s="217"/>
      <c r="S279" s="217"/>
      <c r="T279" s="217"/>
      <c r="U279" s="217"/>
      <c r="V279" s="217"/>
      <c r="W279" s="217"/>
      <c r="X279" s="217"/>
      <c r="Y279" s="217"/>
      <c r="Z279" s="217"/>
    </row>
    <row r="280" spans="1:26" ht="15.75" customHeight="1">
      <c r="A280" s="217"/>
      <c r="B280" s="217"/>
      <c r="C280" s="217"/>
      <c r="D280" s="217"/>
      <c r="E280" s="217"/>
      <c r="F280" s="217"/>
      <c r="G280" s="217"/>
      <c r="H280" s="217"/>
      <c r="I280" s="217"/>
      <c r="J280" s="217"/>
      <c r="K280" s="217"/>
      <c r="L280" s="217"/>
      <c r="M280" s="217"/>
      <c r="N280" s="217"/>
      <c r="O280" s="217"/>
      <c r="P280" s="217"/>
      <c r="Q280" s="217"/>
      <c r="R280" s="217"/>
      <c r="S280" s="217"/>
      <c r="T280" s="217"/>
      <c r="U280" s="217"/>
      <c r="V280" s="217"/>
      <c r="W280" s="217"/>
      <c r="X280" s="217"/>
      <c r="Y280" s="217"/>
      <c r="Z280" s="217"/>
    </row>
    <row r="281" spans="1:26" ht="15.75" customHeight="1">
      <c r="A281" s="217"/>
      <c r="B281" s="217"/>
      <c r="C281" s="217"/>
      <c r="D281" s="217"/>
      <c r="E281" s="217"/>
      <c r="F281" s="217"/>
      <c r="G281" s="217"/>
      <c r="H281" s="217"/>
      <c r="I281" s="217"/>
      <c r="J281" s="217"/>
      <c r="K281" s="217"/>
      <c r="L281" s="217"/>
      <c r="M281" s="217"/>
      <c r="N281" s="217"/>
      <c r="O281" s="217"/>
      <c r="P281" s="217"/>
      <c r="Q281" s="217"/>
      <c r="R281" s="217"/>
      <c r="S281" s="217"/>
      <c r="T281" s="217"/>
      <c r="U281" s="217"/>
      <c r="V281" s="217"/>
      <c r="W281" s="217"/>
      <c r="X281" s="217"/>
      <c r="Y281" s="217"/>
      <c r="Z281" s="217"/>
    </row>
    <row r="282" spans="1:26" ht="15.75" customHeight="1">
      <c r="A282" s="217"/>
      <c r="B282" s="217"/>
      <c r="C282" s="217"/>
      <c r="D282" s="217"/>
      <c r="E282" s="217"/>
      <c r="F282" s="217"/>
      <c r="G282" s="217"/>
      <c r="H282" s="217"/>
      <c r="I282" s="217"/>
      <c r="J282" s="217"/>
      <c r="K282" s="217"/>
      <c r="L282" s="217"/>
      <c r="M282" s="217"/>
      <c r="N282" s="217"/>
      <c r="O282" s="217"/>
      <c r="P282" s="217"/>
      <c r="Q282" s="217"/>
      <c r="R282" s="217"/>
      <c r="S282" s="217"/>
      <c r="T282" s="217"/>
      <c r="U282" s="217"/>
      <c r="V282" s="217"/>
      <c r="W282" s="217"/>
      <c r="X282" s="217"/>
      <c r="Y282" s="217"/>
      <c r="Z282" s="217"/>
    </row>
    <row r="283" spans="1:26" ht="15.75" customHeight="1">
      <c r="A283" s="217"/>
      <c r="B283" s="217"/>
      <c r="C283" s="217"/>
      <c r="D283" s="217"/>
      <c r="E283" s="217"/>
      <c r="F283" s="217"/>
      <c r="G283" s="217"/>
      <c r="H283" s="217"/>
      <c r="I283" s="217"/>
      <c r="J283" s="217"/>
      <c r="K283" s="217"/>
      <c r="L283" s="217"/>
      <c r="M283" s="217"/>
      <c r="N283" s="217"/>
      <c r="O283" s="217"/>
      <c r="P283" s="217"/>
      <c r="Q283" s="217"/>
      <c r="R283" s="217"/>
      <c r="S283" s="217"/>
      <c r="T283" s="217"/>
      <c r="U283" s="217"/>
      <c r="V283" s="217"/>
      <c r="W283" s="217"/>
      <c r="X283" s="217"/>
      <c r="Y283" s="217"/>
      <c r="Z283" s="217"/>
    </row>
    <row r="284" spans="1:26" ht="15.75" customHeight="1">
      <c r="A284" s="217"/>
      <c r="B284" s="217"/>
      <c r="C284" s="217"/>
      <c r="D284" s="217"/>
      <c r="E284" s="217"/>
      <c r="F284" s="217"/>
      <c r="G284" s="217"/>
      <c r="H284" s="217"/>
      <c r="I284" s="217"/>
      <c r="J284" s="217"/>
      <c r="K284" s="217"/>
      <c r="L284" s="217"/>
      <c r="M284" s="217"/>
      <c r="N284" s="217"/>
      <c r="O284" s="217"/>
      <c r="P284" s="217"/>
      <c r="Q284" s="217"/>
      <c r="R284" s="217"/>
      <c r="S284" s="217"/>
      <c r="T284" s="217"/>
      <c r="U284" s="217"/>
      <c r="V284" s="217"/>
      <c r="W284" s="217"/>
      <c r="X284" s="217"/>
      <c r="Y284" s="217"/>
      <c r="Z284" s="217"/>
    </row>
    <row r="285" spans="1:26" ht="15.75" customHeight="1">
      <c r="A285" s="217"/>
      <c r="B285" s="217"/>
      <c r="C285" s="217"/>
      <c r="D285" s="217"/>
      <c r="E285" s="217"/>
      <c r="F285" s="217"/>
      <c r="G285" s="217"/>
      <c r="H285" s="217"/>
      <c r="I285" s="217"/>
      <c r="J285" s="217"/>
      <c r="K285" s="217"/>
      <c r="L285" s="217"/>
      <c r="M285" s="217"/>
      <c r="N285" s="217"/>
      <c r="O285" s="217"/>
      <c r="P285" s="217"/>
      <c r="Q285" s="217"/>
      <c r="R285" s="217"/>
      <c r="S285" s="217"/>
      <c r="T285" s="217"/>
      <c r="U285" s="217"/>
      <c r="V285" s="217"/>
      <c r="W285" s="217"/>
      <c r="X285" s="217"/>
      <c r="Y285" s="217"/>
      <c r="Z285" s="217"/>
    </row>
    <row r="286" spans="1:26" ht="15.75" customHeight="1">
      <c r="A286" s="217"/>
      <c r="B286" s="217"/>
      <c r="C286" s="217"/>
      <c r="D286" s="217"/>
      <c r="E286" s="217"/>
      <c r="F286" s="217"/>
      <c r="G286" s="217"/>
      <c r="H286" s="217"/>
      <c r="I286" s="217"/>
      <c r="J286" s="217"/>
      <c r="K286" s="217"/>
      <c r="L286" s="217"/>
      <c r="M286" s="217"/>
      <c r="N286" s="217"/>
      <c r="O286" s="217"/>
      <c r="P286" s="217"/>
      <c r="Q286" s="217"/>
      <c r="R286" s="217"/>
      <c r="S286" s="217"/>
      <c r="T286" s="217"/>
      <c r="U286" s="217"/>
      <c r="V286" s="217"/>
      <c r="W286" s="217"/>
      <c r="X286" s="217"/>
      <c r="Y286" s="217"/>
      <c r="Z286" s="217"/>
    </row>
    <row r="287" spans="1:26" ht="15.75" customHeight="1">
      <c r="A287" s="217"/>
      <c r="B287" s="217"/>
      <c r="C287" s="217"/>
      <c r="D287" s="217"/>
      <c r="E287" s="217"/>
      <c r="F287" s="217"/>
      <c r="G287" s="217"/>
      <c r="H287" s="217"/>
      <c r="I287" s="217"/>
      <c r="J287" s="217"/>
      <c r="K287" s="217"/>
      <c r="L287" s="217"/>
      <c r="M287" s="217"/>
      <c r="N287" s="217"/>
      <c r="O287" s="217"/>
      <c r="P287" s="217"/>
      <c r="Q287" s="217"/>
      <c r="R287" s="217"/>
      <c r="S287" s="217"/>
      <c r="T287" s="217"/>
      <c r="U287" s="217"/>
      <c r="V287" s="217"/>
      <c r="W287" s="217"/>
      <c r="X287" s="217"/>
      <c r="Y287" s="217"/>
      <c r="Z287" s="217"/>
    </row>
    <row r="288" spans="1:26" ht="15.75" customHeight="1">
      <c r="A288" s="217"/>
      <c r="B288" s="217"/>
      <c r="C288" s="217"/>
      <c r="D288" s="217"/>
      <c r="E288" s="217"/>
      <c r="F288" s="217"/>
      <c r="G288" s="217"/>
      <c r="H288" s="217"/>
      <c r="I288" s="217"/>
      <c r="J288" s="217"/>
      <c r="K288" s="217"/>
      <c r="L288" s="217"/>
      <c r="M288" s="217"/>
      <c r="N288" s="217"/>
      <c r="O288" s="217"/>
      <c r="P288" s="217"/>
      <c r="Q288" s="217"/>
      <c r="R288" s="217"/>
      <c r="S288" s="217"/>
      <c r="T288" s="217"/>
      <c r="U288" s="217"/>
      <c r="V288" s="217"/>
      <c r="W288" s="217"/>
      <c r="X288" s="217"/>
      <c r="Y288" s="217"/>
      <c r="Z288" s="217"/>
    </row>
    <row r="289" spans="1:26" ht="15.75" customHeight="1">
      <c r="A289" s="217"/>
      <c r="B289" s="217"/>
      <c r="C289" s="217"/>
      <c r="D289" s="217"/>
      <c r="E289" s="217"/>
      <c r="F289" s="217"/>
      <c r="G289" s="217"/>
      <c r="H289" s="217"/>
      <c r="I289" s="217"/>
      <c r="J289" s="217"/>
      <c r="K289" s="217"/>
      <c r="L289" s="217"/>
      <c r="M289" s="217"/>
      <c r="N289" s="217"/>
      <c r="O289" s="217"/>
      <c r="P289" s="217"/>
      <c r="Q289" s="217"/>
      <c r="R289" s="217"/>
      <c r="S289" s="217"/>
      <c r="T289" s="217"/>
      <c r="U289" s="217"/>
      <c r="V289" s="217"/>
      <c r="W289" s="217"/>
      <c r="X289" s="217"/>
      <c r="Y289" s="217"/>
      <c r="Z289" s="217"/>
    </row>
    <row r="290" spans="1:26" ht="15.75" customHeight="1">
      <c r="A290" s="217"/>
      <c r="B290" s="217"/>
      <c r="C290" s="217"/>
      <c r="D290" s="217"/>
      <c r="E290" s="217"/>
      <c r="F290" s="217"/>
      <c r="G290" s="217"/>
      <c r="H290" s="217"/>
      <c r="I290" s="217"/>
      <c r="J290" s="217"/>
      <c r="K290" s="217"/>
      <c r="L290" s="217"/>
      <c r="M290" s="217"/>
      <c r="N290" s="217"/>
      <c r="O290" s="217"/>
      <c r="P290" s="217"/>
      <c r="Q290" s="217"/>
      <c r="R290" s="217"/>
      <c r="S290" s="217"/>
      <c r="T290" s="217"/>
      <c r="U290" s="217"/>
      <c r="V290" s="217"/>
      <c r="W290" s="217"/>
      <c r="X290" s="217"/>
      <c r="Y290" s="217"/>
      <c r="Z290" s="217"/>
    </row>
    <row r="291" spans="1:26" ht="15.75" customHeight="1">
      <c r="A291" s="217"/>
      <c r="B291" s="217"/>
      <c r="C291" s="217"/>
      <c r="D291" s="217"/>
      <c r="E291" s="217"/>
      <c r="F291" s="217"/>
      <c r="G291" s="217"/>
      <c r="H291" s="217"/>
      <c r="I291" s="217"/>
      <c r="J291" s="217"/>
      <c r="K291" s="217"/>
      <c r="L291" s="217"/>
      <c r="M291" s="217"/>
      <c r="N291" s="217"/>
      <c r="O291" s="217"/>
      <c r="P291" s="217"/>
      <c r="Q291" s="217"/>
      <c r="R291" s="217"/>
      <c r="S291" s="217"/>
      <c r="T291" s="217"/>
      <c r="U291" s="217"/>
      <c r="V291" s="217"/>
      <c r="W291" s="217"/>
      <c r="X291" s="217"/>
      <c r="Y291" s="217"/>
      <c r="Z291" s="217"/>
    </row>
    <row r="292" spans="1:26" ht="15.75" customHeight="1">
      <c r="A292" s="217"/>
      <c r="B292" s="217"/>
      <c r="C292" s="217"/>
      <c r="D292" s="217"/>
      <c r="E292" s="217"/>
      <c r="F292" s="217"/>
      <c r="G292" s="217"/>
      <c r="H292" s="217"/>
      <c r="I292" s="217"/>
      <c r="J292" s="217"/>
      <c r="K292" s="217"/>
      <c r="L292" s="217"/>
      <c r="M292" s="217"/>
      <c r="N292" s="217"/>
      <c r="O292" s="217"/>
      <c r="P292" s="217"/>
      <c r="Q292" s="217"/>
      <c r="R292" s="217"/>
      <c r="S292" s="217"/>
      <c r="T292" s="217"/>
      <c r="U292" s="217"/>
      <c r="V292" s="217"/>
      <c r="W292" s="217"/>
      <c r="X292" s="217"/>
      <c r="Y292" s="217"/>
      <c r="Z292" s="217"/>
    </row>
    <row r="293" spans="1:26" ht="15.75" customHeight="1">
      <c r="A293" s="217"/>
      <c r="B293" s="217"/>
      <c r="C293" s="217"/>
      <c r="D293" s="217"/>
      <c r="E293" s="217"/>
      <c r="F293" s="217"/>
      <c r="G293" s="217"/>
      <c r="H293" s="217"/>
      <c r="I293" s="217"/>
      <c r="J293" s="217"/>
      <c r="K293" s="217"/>
      <c r="L293" s="217"/>
      <c r="M293" s="217"/>
      <c r="N293" s="217"/>
      <c r="O293" s="217"/>
      <c r="P293" s="217"/>
      <c r="Q293" s="217"/>
      <c r="R293" s="217"/>
      <c r="S293" s="217"/>
      <c r="T293" s="217"/>
      <c r="U293" s="217"/>
      <c r="V293" s="217"/>
      <c r="W293" s="217"/>
      <c r="X293" s="217"/>
      <c r="Y293" s="217"/>
      <c r="Z293" s="217"/>
    </row>
    <row r="294" spans="1:26" ht="15.75" customHeight="1">
      <c r="A294" s="217"/>
      <c r="B294" s="217"/>
      <c r="C294" s="217"/>
      <c r="D294" s="217"/>
      <c r="E294" s="217"/>
      <c r="F294" s="217"/>
      <c r="G294" s="217"/>
      <c r="H294" s="217"/>
      <c r="I294" s="217"/>
      <c r="J294" s="217"/>
      <c r="K294" s="217"/>
      <c r="L294" s="217"/>
      <c r="M294" s="217"/>
      <c r="N294" s="217"/>
      <c r="O294" s="217"/>
      <c r="P294" s="217"/>
      <c r="Q294" s="217"/>
      <c r="R294" s="217"/>
      <c r="S294" s="217"/>
      <c r="T294" s="217"/>
      <c r="U294" s="217"/>
      <c r="V294" s="217"/>
      <c r="W294" s="217"/>
      <c r="X294" s="217"/>
      <c r="Y294" s="217"/>
      <c r="Z294" s="217"/>
    </row>
    <row r="295" spans="1:26" ht="15.75" customHeight="1">
      <c r="A295" s="217"/>
      <c r="B295" s="217"/>
      <c r="C295" s="217"/>
      <c r="D295" s="217"/>
      <c r="E295" s="217"/>
      <c r="F295" s="217"/>
      <c r="G295" s="217"/>
      <c r="H295" s="217"/>
      <c r="I295" s="217"/>
      <c r="J295" s="217"/>
      <c r="K295" s="217"/>
      <c r="L295" s="217"/>
      <c r="M295" s="217"/>
      <c r="N295" s="217"/>
      <c r="O295" s="217"/>
      <c r="P295" s="217"/>
      <c r="Q295" s="217"/>
      <c r="R295" s="217"/>
      <c r="S295" s="217"/>
      <c r="T295" s="217"/>
      <c r="U295" s="217"/>
      <c r="V295" s="217"/>
      <c r="W295" s="217"/>
      <c r="X295" s="217"/>
      <c r="Y295" s="217"/>
      <c r="Z295" s="217"/>
    </row>
    <row r="296" spans="1:26" ht="15.75" customHeight="1">
      <c r="A296" s="217"/>
      <c r="B296" s="217"/>
      <c r="C296" s="217"/>
      <c r="D296" s="217"/>
      <c r="E296" s="217"/>
      <c r="F296" s="217"/>
      <c r="G296" s="217"/>
      <c r="H296" s="217"/>
      <c r="I296" s="217"/>
      <c r="J296" s="217"/>
      <c r="K296" s="217"/>
      <c r="L296" s="217"/>
      <c r="M296" s="217"/>
      <c r="N296" s="217"/>
      <c r="O296" s="217"/>
      <c r="P296" s="217"/>
      <c r="Q296" s="217"/>
      <c r="R296" s="217"/>
      <c r="S296" s="217"/>
      <c r="T296" s="217"/>
      <c r="U296" s="217"/>
      <c r="V296" s="217"/>
      <c r="W296" s="217"/>
      <c r="X296" s="217"/>
      <c r="Y296" s="217"/>
      <c r="Z296" s="217"/>
    </row>
    <row r="297" spans="1:26" ht="15.75" customHeight="1">
      <c r="A297" s="217"/>
      <c r="B297" s="217"/>
      <c r="C297" s="217"/>
      <c r="D297" s="217"/>
      <c r="E297" s="217"/>
      <c r="F297" s="217"/>
      <c r="G297" s="217"/>
      <c r="H297" s="217"/>
      <c r="I297" s="217"/>
      <c r="J297" s="217"/>
      <c r="K297" s="217"/>
      <c r="L297" s="217"/>
      <c r="M297" s="217"/>
      <c r="N297" s="217"/>
      <c r="O297" s="217"/>
      <c r="P297" s="217"/>
      <c r="Q297" s="217"/>
      <c r="R297" s="217"/>
      <c r="S297" s="217"/>
      <c r="T297" s="217"/>
      <c r="U297" s="217"/>
      <c r="V297" s="217"/>
      <c r="W297" s="217"/>
      <c r="X297" s="217"/>
      <c r="Y297" s="217"/>
      <c r="Z297" s="217"/>
    </row>
    <row r="298" spans="1:26" ht="15.75" customHeight="1">
      <c r="A298" s="217"/>
      <c r="B298" s="217"/>
      <c r="C298" s="217"/>
      <c r="D298" s="217"/>
      <c r="E298" s="217"/>
      <c r="F298" s="217"/>
      <c r="G298" s="217"/>
      <c r="H298" s="217"/>
      <c r="I298" s="217"/>
      <c r="J298" s="217"/>
      <c r="K298" s="217"/>
      <c r="L298" s="217"/>
      <c r="M298" s="217"/>
      <c r="N298" s="217"/>
      <c r="O298" s="217"/>
      <c r="P298" s="217"/>
      <c r="Q298" s="217"/>
      <c r="R298" s="217"/>
      <c r="S298" s="217"/>
      <c r="T298" s="217"/>
      <c r="U298" s="217"/>
      <c r="V298" s="217"/>
      <c r="W298" s="217"/>
      <c r="X298" s="217"/>
      <c r="Y298" s="217"/>
      <c r="Z298" s="217"/>
    </row>
    <row r="299" spans="1:26" ht="15.75" customHeight="1">
      <c r="A299" s="217"/>
      <c r="B299" s="217"/>
      <c r="C299" s="217"/>
      <c r="D299" s="217"/>
      <c r="E299" s="217"/>
      <c r="F299" s="217"/>
      <c r="G299" s="217"/>
      <c r="H299" s="217"/>
      <c r="I299" s="217"/>
      <c r="J299" s="217"/>
      <c r="K299" s="217"/>
      <c r="L299" s="217"/>
      <c r="M299" s="217"/>
      <c r="N299" s="217"/>
      <c r="O299" s="217"/>
      <c r="P299" s="217"/>
      <c r="Q299" s="217"/>
      <c r="R299" s="217"/>
      <c r="S299" s="217"/>
      <c r="T299" s="217"/>
      <c r="U299" s="217"/>
      <c r="V299" s="217"/>
      <c r="W299" s="217"/>
      <c r="X299" s="217"/>
      <c r="Y299" s="217"/>
      <c r="Z299" s="217"/>
    </row>
    <row r="300" spans="1:26" ht="15.75" customHeight="1">
      <c r="A300" s="217"/>
      <c r="B300" s="217"/>
      <c r="C300" s="217"/>
      <c r="D300" s="217"/>
      <c r="E300" s="217"/>
      <c r="F300" s="217"/>
      <c r="G300" s="217"/>
      <c r="H300" s="217"/>
      <c r="I300" s="217"/>
      <c r="J300" s="217"/>
      <c r="K300" s="217"/>
      <c r="L300" s="217"/>
      <c r="M300" s="217"/>
      <c r="N300" s="217"/>
      <c r="O300" s="217"/>
      <c r="P300" s="217"/>
      <c r="Q300" s="217"/>
      <c r="R300" s="217"/>
      <c r="S300" s="217"/>
      <c r="T300" s="217"/>
      <c r="U300" s="217"/>
      <c r="V300" s="217"/>
      <c r="W300" s="217"/>
      <c r="X300" s="217"/>
      <c r="Y300" s="217"/>
      <c r="Z300" s="217"/>
    </row>
    <row r="301" spans="1:26" ht="15.75" customHeight="1">
      <c r="A301" s="217"/>
      <c r="B301" s="217"/>
      <c r="C301" s="217"/>
      <c r="D301" s="217"/>
      <c r="E301" s="217"/>
      <c r="F301" s="217"/>
      <c r="G301" s="217"/>
      <c r="H301" s="217"/>
      <c r="I301" s="217"/>
      <c r="J301" s="217"/>
      <c r="K301" s="217"/>
      <c r="L301" s="217"/>
      <c r="M301" s="217"/>
      <c r="N301" s="217"/>
      <c r="O301" s="217"/>
      <c r="P301" s="217"/>
      <c r="Q301" s="217"/>
      <c r="R301" s="217"/>
      <c r="S301" s="217"/>
      <c r="T301" s="217"/>
      <c r="U301" s="217"/>
      <c r="V301" s="217"/>
      <c r="W301" s="217"/>
      <c r="X301" s="217"/>
      <c r="Y301" s="217"/>
      <c r="Z301" s="217"/>
    </row>
    <row r="302" spans="1:26" ht="15.75" customHeight="1">
      <c r="A302" s="217"/>
      <c r="B302" s="217"/>
      <c r="C302" s="217"/>
      <c r="D302" s="217"/>
      <c r="E302" s="217"/>
      <c r="F302" s="217"/>
      <c r="G302" s="217"/>
      <c r="H302" s="217"/>
      <c r="I302" s="217"/>
      <c r="J302" s="217"/>
      <c r="K302" s="217"/>
      <c r="L302" s="217"/>
      <c r="M302" s="217"/>
      <c r="N302" s="217"/>
      <c r="O302" s="217"/>
      <c r="P302" s="217"/>
      <c r="Q302" s="217"/>
      <c r="R302" s="217"/>
      <c r="S302" s="217"/>
      <c r="T302" s="217"/>
      <c r="U302" s="217"/>
      <c r="V302" s="217"/>
      <c r="W302" s="217"/>
      <c r="X302" s="217"/>
      <c r="Y302" s="217"/>
      <c r="Z302" s="217"/>
    </row>
    <row r="303" spans="1:26" ht="15.75" customHeight="1">
      <c r="A303" s="217"/>
      <c r="B303" s="217"/>
      <c r="C303" s="217"/>
      <c r="D303" s="217"/>
      <c r="E303" s="217"/>
      <c r="F303" s="217"/>
      <c r="G303" s="217"/>
      <c r="H303" s="217"/>
      <c r="I303" s="217"/>
      <c r="J303" s="217"/>
      <c r="K303" s="217"/>
      <c r="L303" s="217"/>
      <c r="M303" s="217"/>
      <c r="N303" s="217"/>
      <c r="O303" s="217"/>
      <c r="P303" s="217"/>
      <c r="Q303" s="217"/>
      <c r="R303" s="217"/>
      <c r="S303" s="217"/>
      <c r="T303" s="217"/>
      <c r="U303" s="217"/>
      <c r="V303" s="217"/>
      <c r="W303" s="217"/>
      <c r="X303" s="217"/>
      <c r="Y303" s="217"/>
      <c r="Z303" s="217"/>
    </row>
    <row r="304" spans="1:26" ht="15.75" customHeight="1">
      <c r="A304" s="217"/>
      <c r="B304" s="217"/>
      <c r="C304" s="217"/>
      <c r="D304" s="217"/>
      <c r="E304" s="217"/>
      <c r="F304" s="217"/>
      <c r="G304" s="217"/>
      <c r="H304" s="217"/>
      <c r="I304" s="217"/>
      <c r="J304" s="217"/>
      <c r="K304" s="217"/>
      <c r="L304" s="217"/>
      <c r="M304" s="217"/>
      <c r="N304" s="217"/>
      <c r="O304" s="217"/>
      <c r="P304" s="217"/>
      <c r="Q304" s="217"/>
      <c r="R304" s="217"/>
      <c r="S304" s="217"/>
      <c r="T304" s="217"/>
      <c r="U304" s="217"/>
      <c r="V304" s="217"/>
      <c r="W304" s="217"/>
      <c r="X304" s="217"/>
      <c r="Y304" s="217"/>
      <c r="Z304" s="217"/>
    </row>
    <row r="305" spans="1:26" ht="15.75" customHeight="1">
      <c r="A305" s="217"/>
      <c r="B305" s="217"/>
      <c r="C305" s="217"/>
      <c r="D305" s="217"/>
      <c r="E305" s="217"/>
      <c r="F305" s="217"/>
      <c r="G305" s="217"/>
      <c r="H305" s="217"/>
      <c r="I305" s="217"/>
      <c r="J305" s="217"/>
      <c r="K305" s="217"/>
      <c r="L305" s="217"/>
      <c r="M305" s="217"/>
      <c r="N305" s="217"/>
      <c r="O305" s="217"/>
      <c r="P305" s="217"/>
      <c r="Q305" s="217"/>
      <c r="R305" s="217"/>
      <c r="S305" s="217"/>
      <c r="T305" s="217"/>
      <c r="U305" s="217"/>
      <c r="V305" s="217"/>
      <c r="W305" s="217"/>
      <c r="X305" s="217"/>
      <c r="Y305" s="217"/>
      <c r="Z305" s="217"/>
    </row>
    <row r="306" spans="1:26" ht="15.75" customHeight="1">
      <c r="A306" s="217"/>
      <c r="B306" s="217"/>
      <c r="C306" s="217"/>
      <c r="D306" s="217"/>
      <c r="E306" s="217"/>
      <c r="F306" s="217"/>
      <c r="G306" s="217"/>
      <c r="H306" s="217"/>
      <c r="I306" s="217"/>
      <c r="J306" s="217"/>
      <c r="K306" s="217"/>
      <c r="L306" s="217"/>
      <c r="M306" s="217"/>
      <c r="N306" s="217"/>
      <c r="O306" s="217"/>
      <c r="P306" s="217"/>
      <c r="Q306" s="217"/>
      <c r="R306" s="217"/>
      <c r="S306" s="217"/>
      <c r="T306" s="217"/>
      <c r="U306" s="217"/>
      <c r="V306" s="217"/>
      <c r="W306" s="217"/>
      <c r="X306" s="217"/>
      <c r="Y306" s="217"/>
      <c r="Z306" s="217"/>
    </row>
    <row r="307" spans="1:26" ht="15.75" customHeight="1">
      <c r="A307" s="217"/>
      <c r="B307" s="217"/>
      <c r="C307" s="217"/>
      <c r="D307" s="217"/>
      <c r="E307" s="217"/>
      <c r="F307" s="217"/>
      <c r="G307" s="217"/>
      <c r="H307" s="217"/>
      <c r="I307" s="217"/>
      <c r="J307" s="217"/>
      <c r="K307" s="217"/>
      <c r="L307" s="217"/>
      <c r="M307" s="217"/>
      <c r="N307" s="217"/>
      <c r="O307" s="217"/>
      <c r="P307" s="217"/>
      <c r="Q307" s="217"/>
      <c r="R307" s="217"/>
      <c r="S307" s="217"/>
      <c r="T307" s="217"/>
      <c r="U307" s="217"/>
      <c r="V307" s="217"/>
      <c r="W307" s="217"/>
      <c r="X307" s="217"/>
      <c r="Y307" s="217"/>
      <c r="Z307" s="217"/>
    </row>
    <row r="308" spans="1:26" ht="15.75" customHeight="1">
      <c r="A308" s="217"/>
      <c r="B308" s="217"/>
      <c r="C308" s="217"/>
      <c r="D308" s="217"/>
      <c r="E308" s="217"/>
      <c r="F308" s="217"/>
      <c r="G308" s="217"/>
      <c r="H308" s="217"/>
      <c r="I308" s="217"/>
      <c r="J308" s="217"/>
      <c r="K308" s="217"/>
      <c r="L308" s="217"/>
      <c r="M308" s="217"/>
      <c r="N308" s="217"/>
      <c r="O308" s="217"/>
      <c r="P308" s="217"/>
      <c r="Q308" s="217"/>
      <c r="R308" s="217"/>
      <c r="S308" s="217"/>
      <c r="T308" s="217"/>
      <c r="U308" s="217"/>
      <c r="V308" s="217"/>
      <c r="W308" s="217"/>
      <c r="X308" s="217"/>
      <c r="Y308" s="217"/>
      <c r="Z308" s="217"/>
    </row>
    <row r="309" spans="1:26" ht="15.75" customHeight="1">
      <c r="A309" s="217"/>
      <c r="B309" s="217"/>
      <c r="C309" s="217"/>
      <c r="D309" s="217"/>
      <c r="E309" s="217"/>
      <c r="F309" s="217"/>
      <c r="G309" s="217"/>
      <c r="H309" s="217"/>
      <c r="I309" s="217"/>
      <c r="J309" s="217"/>
      <c r="K309" s="217"/>
      <c r="L309" s="217"/>
      <c r="M309" s="217"/>
      <c r="N309" s="217"/>
      <c r="O309" s="217"/>
      <c r="P309" s="217"/>
      <c r="Q309" s="217"/>
      <c r="R309" s="217"/>
      <c r="S309" s="217"/>
      <c r="T309" s="217"/>
      <c r="U309" s="217"/>
      <c r="V309" s="217"/>
      <c r="W309" s="217"/>
      <c r="X309" s="217"/>
      <c r="Y309" s="217"/>
      <c r="Z309" s="217"/>
    </row>
    <row r="310" spans="1:26" ht="15.75" customHeight="1">
      <c r="A310" s="217"/>
      <c r="B310" s="217"/>
      <c r="C310" s="217"/>
      <c r="D310" s="217"/>
      <c r="E310" s="217"/>
      <c r="F310" s="217"/>
      <c r="G310" s="217"/>
      <c r="H310" s="217"/>
      <c r="I310" s="217"/>
      <c r="J310" s="217"/>
      <c r="K310" s="217"/>
      <c r="L310" s="217"/>
      <c r="M310" s="217"/>
      <c r="N310" s="217"/>
      <c r="O310" s="217"/>
      <c r="P310" s="217"/>
      <c r="Q310" s="217"/>
      <c r="R310" s="217"/>
      <c r="S310" s="217"/>
      <c r="T310" s="217"/>
      <c r="U310" s="217"/>
      <c r="V310" s="217"/>
      <c r="W310" s="217"/>
      <c r="X310" s="217"/>
      <c r="Y310" s="217"/>
      <c r="Z310" s="217"/>
    </row>
    <row r="311" spans="1:26" ht="15.75" customHeight="1">
      <c r="A311" s="217"/>
      <c r="B311" s="217"/>
      <c r="C311" s="217"/>
      <c r="D311" s="217"/>
      <c r="E311" s="217"/>
      <c r="F311" s="217"/>
      <c r="G311" s="217"/>
      <c r="H311" s="217"/>
      <c r="I311" s="217"/>
      <c r="J311" s="217"/>
      <c r="K311" s="217"/>
      <c r="L311" s="217"/>
      <c r="M311" s="217"/>
      <c r="N311" s="217"/>
      <c r="O311" s="217"/>
      <c r="P311" s="217"/>
      <c r="Q311" s="217"/>
      <c r="R311" s="217"/>
      <c r="S311" s="217"/>
      <c r="T311" s="217"/>
      <c r="U311" s="217"/>
      <c r="V311" s="217"/>
      <c r="W311" s="217"/>
      <c r="X311" s="217"/>
      <c r="Y311" s="217"/>
      <c r="Z311" s="217"/>
    </row>
    <row r="312" spans="1:26" ht="15.75" customHeight="1">
      <c r="A312" s="217"/>
      <c r="B312" s="217"/>
      <c r="C312" s="217"/>
      <c r="D312" s="217"/>
      <c r="E312" s="217"/>
      <c r="F312" s="217"/>
      <c r="G312" s="217"/>
      <c r="H312" s="217"/>
      <c r="I312" s="217"/>
      <c r="J312" s="217"/>
      <c r="K312" s="217"/>
      <c r="L312" s="217"/>
      <c r="M312" s="217"/>
      <c r="N312" s="217"/>
      <c r="O312" s="217"/>
      <c r="P312" s="217"/>
      <c r="Q312" s="217"/>
      <c r="R312" s="217"/>
      <c r="S312" s="217"/>
      <c r="T312" s="217"/>
      <c r="U312" s="217"/>
      <c r="V312" s="217"/>
      <c r="W312" s="217"/>
      <c r="X312" s="217"/>
      <c r="Y312" s="217"/>
      <c r="Z312" s="217"/>
    </row>
    <row r="313" spans="1:26" ht="15.75" customHeight="1">
      <c r="A313" s="217"/>
      <c r="B313" s="217"/>
      <c r="C313" s="217"/>
      <c r="D313" s="217"/>
      <c r="E313" s="217"/>
      <c r="F313" s="217"/>
      <c r="G313" s="217"/>
      <c r="H313" s="217"/>
      <c r="I313" s="217"/>
      <c r="J313" s="217"/>
      <c r="K313" s="217"/>
      <c r="L313" s="217"/>
      <c r="M313" s="217"/>
      <c r="N313" s="217"/>
      <c r="O313" s="217"/>
      <c r="P313" s="217"/>
      <c r="Q313" s="217"/>
      <c r="R313" s="217"/>
      <c r="S313" s="217"/>
      <c r="T313" s="217"/>
      <c r="U313" s="217"/>
      <c r="V313" s="217"/>
      <c r="W313" s="217"/>
      <c r="X313" s="217"/>
      <c r="Y313" s="217"/>
      <c r="Z313" s="217"/>
    </row>
    <row r="314" spans="1:26" ht="15.75" customHeight="1">
      <c r="A314" s="217"/>
      <c r="B314" s="217"/>
      <c r="C314" s="217"/>
      <c r="D314" s="217"/>
      <c r="E314" s="217"/>
      <c r="F314" s="217"/>
      <c r="G314" s="217"/>
      <c r="H314" s="217"/>
      <c r="I314" s="217"/>
      <c r="J314" s="217"/>
      <c r="K314" s="217"/>
      <c r="L314" s="217"/>
      <c r="M314" s="217"/>
      <c r="N314" s="217"/>
      <c r="O314" s="217"/>
      <c r="P314" s="217"/>
      <c r="Q314" s="217"/>
      <c r="R314" s="217"/>
      <c r="S314" s="217"/>
      <c r="T314" s="217"/>
      <c r="U314" s="217"/>
      <c r="V314" s="217"/>
      <c r="W314" s="217"/>
      <c r="X314" s="217"/>
      <c r="Y314" s="217"/>
      <c r="Z314" s="217"/>
    </row>
    <row r="315" spans="1:26" ht="15.75" customHeight="1">
      <c r="A315" s="217"/>
      <c r="B315" s="217"/>
      <c r="C315" s="217"/>
      <c r="D315" s="217"/>
      <c r="E315" s="217"/>
      <c r="F315" s="217"/>
      <c r="G315" s="217"/>
      <c r="H315" s="217"/>
      <c r="I315" s="217"/>
      <c r="J315" s="217"/>
      <c r="K315" s="217"/>
      <c r="L315" s="217"/>
      <c r="M315" s="217"/>
      <c r="N315" s="217"/>
      <c r="O315" s="217"/>
      <c r="P315" s="217"/>
      <c r="Q315" s="217"/>
      <c r="R315" s="217"/>
      <c r="S315" s="217"/>
      <c r="T315" s="217"/>
      <c r="U315" s="217"/>
      <c r="V315" s="217"/>
      <c r="W315" s="217"/>
      <c r="X315" s="217"/>
      <c r="Y315" s="217"/>
      <c r="Z315" s="217"/>
    </row>
    <row r="316" spans="1:26" ht="15.75" customHeight="1">
      <c r="A316" s="217"/>
      <c r="B316" s="217"/>
      <c r="C316" s="217"/>
      <c r="D316" s="217"/>
      <c r="E316" s="217"/>
      <c r="F316" s="217"/>
      <c r="G316" s="217"/>
      <c r="H316" s="217"/>
      <c r="I316" s="217"/>
      <c r="J316" s="217"/>
      <c r="K316" s="217"/>
      <c r="L316" s="217"/>
      <c r="M316" s="217"/>
      <c r="N316" s="217"/>
      <c r="O316" s="217"/>
      <c r="P316" s="217"/>
      <c r="Q316" s="217"/>
      <c r="R316" s="217"/>
      <c r="S316" s="217"/>
      <c r="T316" s="217"/>
      <c r="U316" s="217"/>
      <c r="V316" s="217"/>
      <c r="W316" s="217"/>
      <c r="X316" s="217"/>
      <c r="Y316" s="217"/>
      <c r="Z316" s="217"/>
    </row>
    <row r="317" spans="1:26" ht="15.75" customHeight="1">
      <c r="A317" s="217"/>
      <c r="B317" s="217"/>
      <c r="C317" s="217"/>
      <c r="D317" s="217"/>
      <c r="E317" s="217"/>
      <c r="F317" s="217"/>
      <c r="G317" s="217"/>
      <c r="H317" s="217"/>
      <c r="I317" s="217"/>
      <c r="J317" s="217"/>
      <c r="K317" s="217"/>
      <c r="L317" s="217"/>
      <c r="M317" s="217"/>
      <c r="N317" s="217"/>
      <c r="O317" s="217"/>
      <c r="P317" s="217"/>
      <c r="Q317" s="217"/>
      <c r="R317" s="217"/>
      <c r="S317" s="217"/>
      <c r="T317" s="217"/>
      <c r="U317" s="217"/>
      <c r="V317" s="217"/>
      <c r="W317" s="217"/>
      <c r="X317" s="217"/>
      <c r="Y317" s="217"/>
      <c r="Z317" s="217"/>
    </row>
    <row r="318" spans="1:26" ht="15.75" customHeight="1">
      <c r="A318" s="217"/>
      <c r="B318" s="217"/>
      <c r="C318" s="217"/>
      <c r="D318" s="217"/>
      <c r="E318" s="217"/>
      <c r="F318" s="217"/>
      <c r="G318" s="217"/>
      <c r="H318" s="217"/>
      <c r="I318" s="217"/>
      <c r="J318" s="217"/>
      <c r="K318" s="217"/>
      <c r="L318" s="217"/>
      <c r="M318" s="217"/>
      <c r="N318" s="217"/>
      <c r="O318" s="217"/>
      <c r="P318" s="217"/>
      <c r="Q318" s="217"/>
      <c r="R318" s="217"/>
      <c r="S318" s="217"/>
      <c r="T318" s="217"/>
      <c r="U318" s="217"/>
      <c r="V318" s="217"/>
      <c r="W318" s="217"/>
      <c r="X318" s="217"/>
      <c r="Y318" s="217"/>
      <c r="Z318" s="217"/>
    </row>
    <row r="319" spans="1:26" ht="15.75" customHeight="1">
      <c r="A319" s="217"/>
      <c r="B319" s="217"/>
      <c r="C319" s="217"/>
      <c r="D319" s="217"/>
      <c r="E319" s="217"/>
      <c r="F319" s="217"/>
      <c r="G319" s="217"/>
      <c r="H319" s="217"/>
      <c r="I319" s="217"/>
      <c r="J319" s="217"/>
      <c r="K319" s="217"/>
      <c r="L319" s="217"/>
      <c r="M319" s="217"/>
      <c r="N319" s="217"/>
      <c r="O319" s="217"/>
      <c r="P319" s="217"/>
      <c r="Q319" s="217"/>
      <c r="R319" s="217"/>
      <c r="S319" s="217"/>
      <c r="T319" s="217"/>
      <c r="U319" s="217"/>
      <c r="V319" s="217"/>
      <c r="W319" s="217"/>
      <c r="X319" s="217"/>
      <c r="Y319" s="217"/>
      <c r="Z319" s="217"/>
    </row>
    <row r="320" spans="1:26" ht="15.75" customHeight="1">
      <c r="A320" s="217"/>
      <c r="B320" s="217"/>
      <c r="C320" s="217"/>
      <c r="D320" s="217"/>
      <c r="E320" s="217"/>
      <c r="F320" s="217"/>
      <c r="G320" s="217"/>
      <c r="H320" s="217"/>
      <c r="I320" s="217"/>
      <c r="J320" s="217"/>
      <c r="K320" s="217"/>
      <c r="L320" s="217"/>
      <c r="M320" s="217"/>
      <c r="N320" s="217"/>
      <c r="O320" s="217"/>
      <c r="P320" s="217"/>
      <c r="Q320" s="217"/>
      <c r="R320" s="217"/>
      <c r="S320" s="217"/>
      <c r="T320" s="217"/>
      <c r="U320" s="217"/>
      <c r="V320" s="217"/>
      <c r="W320" s="217"/>
      <c r="X320" s="217"/>
      <c r="Y320" s="217"/>
      <c r="Z320" s="217"/>
    </row>
    <row r="321" spans="1:26" ht="15.75" customHeight="1">
      <c r="A321" s="217"/>
      <c r="B321" s="217"/>
      <c r="C321" s="217"/>
      <c r="D321" s="217"/>
      <c r="E321" s="217"/>
      <c r="F321" s="217"/>
      <c r="G321" s="217"/>
      <c r="H321" s="217"/>
      <c r="I321" s="217"/>
      <c r="J321" s="217"/>
      <c r="K321" s="217"/>
      <c r="L321" s="217"/>
      <c r="M321" s="217"/>
      <c r="N321" s="217"/>
      <c r="O321" s="217"/>
      <c r="P321" s="217"/>
      <c r="Q321" s="217"/>
      <c r="R321" s="217"/>
      <c r="S321" s="217"/>
      <c r="T321" s="217"/>
      <c r="U321" s="217"/>
      <c r="V321" s="217"/>
      <c r="W321" s="217"/>
      <c r="X321" s="217"/>
      <c r="Y321" s="217"/>
      <c r="Z321" s="217"/>
    </row>
    <row r="322" spans="1:26" ht="15.75" customHeight="1">
      <c r="A322" s="217"/>
      <c r="B322" s="217"/>
      <c r="C322" s="217"/>
      <c r="D322" s="217"/>
      <c r="E322" s="217"/>
      <c r="F322" s="217"/>
      <c r="G322" s="217"/>
      <c r="H322" s="217"/>
      <c r="I322" s="217"/>
      <c r="J322" s="217"/>
      <c r="K322" s="217"/>
      <c r="L322" s="217"/>
      <c r="M322" s="217"/>
      <c r="N322" s="217"/>
      <c r="O322" s="217"/>
      <c r="P322" s="217"/>
      <c r="Q322" s="217"/>
      <c r="R322" s="217"/>
      <c r="S322" s="217"/>
      <c r="T322" s="217"/>
      <c r="U322" s="217"/>
      <c r="V322" s="217"/>
      <c r="W322" s="217"/>
      <c r="X322" s="217"/>
      <c r="Y322" s="217"/>
      <c r="Z322" s="217"/>
    </row>
    <row r="323" spans="1:26" ht="15.75" customHeight="1">
      <c r="A323" s="217"/>
      <c r="B323" s="217"/>
      <c r="C323" s="217"/>
      <c r="D323" s="217"/>
      <c r="E323" s="217"/>
      <c r="F323" s="217"/>
      <c r="G323" s="217"/>
      <c r="H323" s="217"/>
      <c r="I323" s="217"/>
      <c r="J323" s="217"/>
      <c r="K323" s="217"/>
      <c r="L323" s="217"/>
      <c r="M323" s="217"/>
      <c r="N323" s="217"/>
      <c r="O323" s="217"/>
      <c r="P323" s="217"/>
      <c r="Q323" s="217"/>
      <c r="R323" s="217"/>
      <c r="S323" s="217"/>
      <c r="T323" s="217"/>
      <c r="U323" s="217"/>
      <c r="V323" s="217"/>
      <c r="W323" s="217"/>
      <c r="X323" s="217"/>
      <c r="Y323" s="217"/>
      <c r="Z323" s="217"/>
    </row>
    <row r="324" spans="1:26" ht="15.75" customHeight="1">
      <c r="A324" s="217"/>
      <c r="B324" s="217"/>
      <c r="C324" s="217"/>
      <c r="D324" s="217"/>
      <c r="E324" s="217"/>
      <c r="F324" s="217"/>
      <c r="G324" s="217"/>
      <c r="H324" s="217"/>
      <c r="I324" s="217"/>
      <c r="J324" s="217"/>
      <c r="K324" s="217"/>
      <c r="L324" s="217"/>
      <c r="M324" s="217"/>
      <c r="N324" s="217"/>
      <c r="O324" s="217"/>
      <c r="P324" s="217"/>
      <c r="Q324" s="217"/>
      <c r="R324" s="217"/>
      <c r="S324" s="217"/>
      <c r="T324" s="217"/>
      <c r="U324" s="217"/>
      <c r="V324" s="217"/>
      <c r="W324" s="217"/>
      <c r="X324" s="217"/>
      <c r="Y324" s="217"/>
      <c r="Z324" s="217"/>
    </row>
    <row r="325" spans="1:26" ht="15.75" customHeight="1">
      <c r="A325" s="217"/>
      <c r="B325" s="217"/>
      <c r="C325" s="217"/>
      <c r="D325" s="217"/>
      <c r="E325" s="217"/>
      <c r="F325" s="217"/>
      <c r="G325" s="217"/>
      <c r="H325" s="217"/>
      <c r="I325" s="217"/>
      <c r="J325" s="217"/>
      <c r="K325" s="217"/>
      <c r="L325" s="217"/>
      <c r="M325" s="217"/>
      <c r="N325" s="217"/>
      <c r="O325" s="217"/>
      <c r="P325" s="217"/>
      <c r="Q325" s="217"/>
      <c r="R325" s="217"/>
      <c r="S325" s="217"/>
      <c r="T325" s="217"/>
      <c r="U325" s="217"/>
      <c r="V325" s="217"/>
      <c r="W325" s="217"/>
      <c r="X325" s="217"/>
      <c r="Y325" s="217"/>
      <c r="Z325" s="217"/>
    </row>
    <row r="326" spans="1:26" ht="15.75" customHeight="1">
      <c r="A326" s="217"/>
      <c r="B326" s="217"/>
      <c r="C326" s="217"/>
      <c r="D326" s="217"/>
      <c r="E326" s="217"/>
      <c r="F326" s="217"/>
      <c r="G326" s="217"/>
      <c r="H326" s="217"/>
      <c r="I326" s="217"/>
      <c r="J326" s="217"/>
      <c r="K326" s="217"/>
      <c r="L326" s="217"/>
      <c r="M326" s="217"/>
      <c r="N326" s="217"/>
      <c r="O326" s="217"/>
      <c r="P326" s="217"/>
      <c r="Q326" s="217"/>
      <c r="R326" s="217"/>
      <c r="S326" s="217"/>
      <c r="T326" s="217"/>
      <c r="U326" s="217"/>
      <c r="V326" s="217"/>
      <c r="W326" s="217"/>
      <c r="X326" s="217"/>
      <c r="Y326" s="217"/>
      <c r="Z326" s="217"/>
    </row>
    <row r="327" spans="1:26" ht="15.75" customHeight="1">
      <c r="A327" s="217"/>
      <c r="B327" s="217"/>
      <c r="C327" s="217"/>
      <c r="D327" s="217"/>
      <c r="E327" s="217"/>
      <c r="F327" s="217"/>
      <c r="G327" s="217"/>
      <c r="H327" s="217"/>
      <c r="I327" s="217"/>
      <c r="J327" s="217"/>
      <c r="K327" s="217"/>
      <c r="L327" s="217"/>
      <c r="M327" s="217"/>
      <c r="N327" s="217"/>
      <c r="O327" s="217"/>
      <c r="P327" s="217"/>
      <c r="Q327" s="217"/>
      <c r="R327" s="217"/>
      <c r="S327" s="217"/>
      <c r="T327" s="217"/>
      <c r="U327" s="217"/>
      <c r="V327" s="217"/>
      <c r="W327" s="217"/>
      <c r="X327" s="217"/>
      <c r="Y327" s="217"/>
      <c r="Z327" s="217"/>
    </row>
    <row r="328" spans="1:26" ht="15.75" customHeight="1">
      <c r="A328" s="217"/>
      <c r="B328" s="217"/>
      <c r="C328" s="217"/>
      <c r="D328" s="217"/>
      <c r="E328" s="217"/>
      <c r="F328" s="217"/>
      <c r="G328" s="217"/>
      <c r="H328" s="217"/>
      <c r="I328" s="217"/>
      <c r="J328" s="217"/>
      <c r="K328" s="217"/>
      <c r="L328" s="217"/>
      <c r="M328" s="217"/>
      <c r="N328" s="217"/>
      <c r="O328" s="217"/>
      <c r="P328" s="217"/>
      <c r="Q328" s="217"/>
      <c r="R328" s="217"/>
      <c r="S328" s="217"/>
      <c r="T328" s="217"/>
      <c r="U328" s="217"/>
      <c r="V328" s="217"/>
      <c r="W328" s="217"/>
      <c r="X328" s="217"/>
      <c r="Y328" s="217"/>
      <c r="Z328" s="217"/>
    </row>
    <row r="329" spans="1:26" ht="15.75" customHeight="1">
      <c r="A329" s="217"/>
      <c r="B329" s="217"/>
      <c r="C329" s="217"/>
      <c r="D329" s="217"/>
      <c r="E329" s="217"/>
      <c r="F329" s="217"/>
      <c r="G329" s="217"/>
      <c r="H329" s="217"/>
      <c r="I329" s="217"/>
      <c r="J329" s="217"/>
      <c r="K329" s="217"/>
      <c r="L329" s="217"/>
      <c r="M329" s="217"/>
      <c r="N329" s="217"/>
      <c r="O329" s="217"/>
      <c r="P329" s="217"/>
      <c r="Q329" s="217"/>
      <c r="R329" s="217"/>
      <c r="S329" s="217"/>
      <c r="T329" s="217"/>
      <c r="U329" s="217"/>
      <c r="V329" s="217"/>
      <c r="W329" s="217"/>
      <c r="X329" s="217"/>
      <c r="Y329" s="217"/>
      <c r="Z329" s="217"/>
    </row>
    <row r="330" spans="1:26" ht="15.75" customHeight="1">
      <c r="A330" s="217"/>
      <c r="B330" s="217"/>
      <c r="C330" s="217"/>
      <c r="D330" s="217"/>
      <c r="E330" s="217"/>
      <c r="F330" s="217"/>
      <c r="G330" s="217"/>
      <c r="H330" s="217"/>
      <c r="I330" s="217"/>
      <c r="J330" s="217"/>
      <c r="K330" s="217"/>
      <c r="L330" s="217"/>
      <c r="M330" s="217"/>
      <c r="N330" s="217"/>
      <c r="O330" s="217"/>
      <c r="P330" s="217"/>
      <c r="Q330" s="217"/>
      <c r="R330" s="217"/>
      <c r="S330" s="217"/>
      <c r="T330" s="217"/>
      <c r="U330" s="217"/>
      <c r="V330" s="217"/>
      <c r="W330" s="217"/>
      <c r="X330" s="217"/>
      <c r="Y330" s="217"/>
      <c r="Z330" s="217"/>
    </row>
    <row r="331" spans="1:26" ht="15.75" customHeight="1">
      <c r="A331" s="217"/>
      <c r="B331" s="217"/>
      <c r="C331" s="217"/>
      <c r="D331" s="217"/>
      <c r="E331" s="217"/>
      <c r="F331" s="217"/>
      <c r="G331" s="217"/>
      <c r="H331" s="217"/>
      <c r="I331" s="217"/>
      <c r="J331" s="217"/>
      <c r="K331" s="217"/>
      <c r="L331" s="217"/>
      <c r="M331" s="217"/>
      <c r="N331" s="217"/>
      <c r="O331" s="217"/>
      <c r="P331" s="217"/>
      <c r="Q331" s="217"/>
      <c r="R331" s="217"/>
      <c r="S331" s="217"/>
      <c r="T331" s="217"/>
      <c r="U331" s="217"/>
      <c r="V331" s="217"/>
      <c r="W331" s="217"/>
      <c r="X331" s="217"/>
      <c r="Y331" s="217"/>
      <c r="Z331" s="217"/>
    </row>
    <row r="332" spans="1:26" ht="15.75" customHeight="1">
      <c r="A332" s="217"/>
      <c r="B332" s="217"/>
      <c r="C332" s="217"/>
      <c r="D332" s="217"/>
      <c r="E332" s="217"/>
      <c r="F332" s="217"/>
      <c r="G332" s="217"/>
      <c r="H332" s="217"/>
      <c r="I332" s="217"/>
      <c r="J332" s="217"/>
      <c r="K332" s="217"/>
      <c r="L332" s="217"/>
      <c r="M332" s="217"/>
      <c r="N332" s="217"/>
      <c r="O332" s="217"/>
      <c r="P332" s="217"/>
      <c r="Q332" s="217"/>
      <c r="R332" s="217"/>
      <c r="S332" s="217"/>
      <c r="T332" s="217"/>
      <c r="U332" s="217"/>
      <c r="V332" s="217"/>
      <c r="W332" s="217"/>
      <c r="X332" s="217"/>
      <c r="Y332" s="217"/>
      <c r="Z332" s="217"/>
    </row>
    <row r="333" spans="1:26" ht="15.75" customHeight="1">
      <c r="A333" s="217"/>
      <c r="B333" s="217"/>
      <c r="C333" s="217"/>
      <c r="D333" s="217"/>
      <c r="E333" s="217"/>
      <c r="F333" s="217"/>
      <c r="G333" s="217"/>
      <c r="H333" s="217"/>
      <c r="I333" s="217"/>
      <c r="J333" s="217"/>
      <c r="K333" s="217"/>
      <c r="L333" s="217"/>
      <c r="M333" s="217"/>
      <c r="N333" s="217"/>
      <c r="O333" s="217"/>
      <c r="P333" s="217"/>
      <c r="Q333" s="217"/>
      <c r="R333" s="217"/>
      <c r="S333" s="217"/>
      <c r="T333" s="217"/>
      <c r="U333" s="217"/>
      <c r="V333" s="217"/>
      <c r="W333" s="217"/>
      <c r="X333" s="217"/>
      <c r="Y333" s="217"/>
      <c r="Z333" s="217"/>
    </row>
    <row r="334" spans="1:26" ht="15.75" customHeight="1">
      <c r="A334" s="217"/>
      <c r="B334" s="217"/>
      <c r="C334" s="217"/>
      <c r="D334" s="217"/>
      <c r="E334" s="217"/>
      <c r="F334" s="217"/>
      <c r="G334" s="217"/>
      <c r="H334" s="217"/>
      <c r="I334" s="217"/>
      <c r="J334" s="217"/>
      <c r="K334" s="217"/>
      <c r="L334" s="217"/>
      <c r="M334" s="217"/>
      <c r="N334" s="217"/>
      <c r="O334" s="217"/>
      <c r="P334" s="217"/>
      <c r="Q334" s="217"/>
      <c r="R334" s="217"/>
      <c r="S334" s="217"/>
      <c r="T334" s="217"/>
      <c r="U334" s="217"/>
      <c r="V334" s="217"/>
      <c r="W334" s="217"/>
      <c r="X334" s="217"/>
      <c r="Y334" s="217"/>
      <c r="Z334" s="217"/>
    </row>
    <row r="335" spans="1:26" ht="15.75" customHeight="1">
      <c r="A335" s="217"/>
      <c r="B335" s="217"/>
      <c r="C335" s="217"/>
      <c r="D335" s="217"/>
      <c r="E335" s="217"/>
      <c r="F335" s="217"/>
      <c r="G335" s="217"/>
      <c r="H335" s="217"/>
      <c r="I335" s="217"/>
      <c r="J335" s="217"/>
      <c r="K335" s="217"/>
      <c r="L335" s="217"/>
      <c r="M335" s="217"/>
      <c r="N335" s="217"/>
      <c r="O335" s="217"/>
      <c r="P335" s="217"/>
      <c r="Q335" s="217"/>
      <c r="R335" s="217"/>
      <c r="S335" s="217"/>
      <c r="T335" s="217"/>
      <c r="U335" s="217"/>
      <c r="V335" s="217"/>
      <c r="W335" s="217"/>
      <c r="X335" s="217"/>
      <c r="Y335" s="217"/>
      <c r="Z335" s="217"/>
    </row>
    <row r="336" spans="1:26" ht="15.75" customHeight="1">
      <c r="A336" s="217"/>
      <c r="B336" s="217"/>
      <c r="C336" s="217"/>
      <c r="D336" s="217"/>
      <c r="E336" s="217"/>
      <c r="F336" s="217"/>
      <c r="G336" s="217"/>
      <c r="H336" s="217"/>
      <c r="I336" s="217"/>
      <c r="J336" s="217"/>
      <c r="K336" s="217"/>
      <c r="L336" s="217"/>
      <c r="M336" s="217"/>
      <c r="N336" s="217"/>
      <c r="O336" s="217"/>
      <c r="P336" s="217"/>
      <c r="Q336" s="217"/>
      <c r="R336" s="217"/>
      <c r="S336" s="217"/>
      <c r="T336" s="217"/>
      <c r="U336" s="217"/>
      <c r="V336" s="217"/>
      <c r="W336" s="217"/>
      <c r="X336" s="217"/>
      <c r="Y336" s="217"/>
      <c r="Z336" s="217"/>
    </row>
    <row r="337" spans="1:26" ht="15.75" customHeight="1">
      <c r="A337" s="217"/>
      <c r="B337" s="217"/>
      <c r="C337" s="217"/>
      <c r="D337" s="217"/>
      <c r="E337" s="217"/>
      <c r="F337" s="217"/>
      <c r="G337" s="217"/>
      <c r="H337" s="217"/>
      <c r="I337" s="217"/>
      <c r="J337" s="217"/>
      <c r="K337" s="217"/>
      <c r="L337" s="217"/>
      <c r="M337" s="217"/>
      <c r="N337" s="217"/>
      <c r="O337" s="217"/>
      <c r="P337" s="217"/>
      <c r="Q337" s="217"/>
      <c r="R337" s="217"/>
      <c r="S337" s="217"/>
      <c r="T337" s="217"/>
      <c r="U337" s="217"/>
      <c r="V337" s="217"/>
      <c r="W337" s="217"/>
      <c r="X337" s="217"/>
      <c r="Y337" s="217"/>
      <c r="Z337" s="217"/>
    </row>
    <row r="338" spans="1:26" ht="15.75" customHeight="1">
      <c r="A338" s="217"/>
      <c r="B338" s="217"/>
      <c r="C338" s="217"/>
      <c r="D338" s="217"/>
      <c r="E338" s="217"/>
      <c r="F338" s="217"/>
      <c r="G338" s="217"/>
      <c r="H338" s="217"/>
      <c r="I338" s="217"/>
      <c r="J338" s="217"/>
      <c r="K338" s="217"/>
      <c r="L338" s="217"/>
      <c r="M338" s="217"/>
      <c r="N338" s="217"/>
      <c r="O338" s="217"/>
      <c r="P338" s="217"/>
      <c r="Q338" s="217"/>
      <c r="R338" s="217"/>
      <c r="S338" s="217"/>
      <c r="T338" s="217"/>
      <c r="U338" s="217"/>
      <c r="V338" s="217"/>
      <c r="W338" s="217"/>
      <c r="X338" s="217"/>
      <c r="Y338" s="217"/>
      <c r="Z338" s="217"/>
    </row>
    <row r="339" spans="1:26" ht="15.75" customHeight="1">
      <c r="A339" s="217"/>
      <c r="B339" s="217"/>
      <c r="C339" s="217"/>
      <c r="D339" s="217"/>
      <c r="E339" s="217"/>
      <c r="F339" s="217"/>
      <c r="G339" s="217"/>
      <c r="H339" s="217"/>
      <c r="I339" s="217"/>
      <c r="J339" s="217"/>
      <c r="K339" s="217"/>
      <c r="L339" s="217"/>
      <c r="M339" s="217"/>
      <c r="N339" s="217"/>
      <c r="O339" s="217"/>
      <c r="P339" s="217"/>
      <c r="Q339" s="217"/>
      <c r="R339" s="217"/>
      <c r="S339" s="217"/>
      <c r="T339" s="217"/>
      <c r="U339" s="217"/>
      <c r="V339" s="217"/>
      <c r="W339" s="217"/>
      <c r="X339" s="217"/>
      <c r="Y339" s="217"/>
      <c r="Z339" s="217"/>
    </row>
    <row r="340" spans="1:26" ht="15.75" customHeight="1">
      <c r="A340" s="217"/>
      <c r="B340" s="217"/>
      <c r="C340" s="217"/>
      <c r="D340" s="217"/>
      <c r="E340" s="217"/>
      <c r="F340" s="217"/>
      <c r="G340" s="217"/>
      <c r="H340" s="217"/>
      <c r="I340" s="217"/>
      <c r="J340" s="217"/>
      <c r="K340" s="217"/>
      <c r="L340" s="217"/>
      <c r="M340" s="217"/>
      <c r="N340" s="217"/>
      <c r="O340" s="217"/>
      <c r="P340" s="217"/>
      <c r="Q340" s="217"/>
      <c r="R340" s="217"/>
      <c r="S340" s="217"/>
      <c r="T340" s="217"/>
      <c r="U340" s="217"/>
      <c r="V340" s="217"/>
      <c r="W340" s="217"/>
      <c r="X340" s="217"/>
      <c r="Y340" s="217"/>
      <c r="Z340" s="217"/>
    </row>
    <row r="341" spans="1:26" ht="15.75" customHeight="1">
      <c r="A341" s="217"/>
      <c r="B341" s="217"/>
      <c r="C341" s="217"/>
      <c r="D341" s="217"/>
      <c r="E341" s="217"/>
      <c r="F341" s="217"/>
      <c r="G341" s="217"/>
      <c r="H341" s="217"/>
      <c r="I341" s="217"/>
      <c r="J341" s="217"/>
      <c r="K341" s="217"/>
      <c r="L341" s="217"/>
      <c r="M341" s="217"/>
      <c r="N341" s="217"/>
      <c r="O341" s="217"/>
      <c r="P341" s="217"/>
      <c r="Q341" s="217"/>
      <c r="R341" s="217"/>
      <c r="S341" s="217"/>
      <c r="T341" s="217"/>
      <c r="U341" s="217"/>
      <c r="V341" s="217"/>
      <c r="W341" s="217"/>
      <c r="X341" s="217"/>
      <c r="Y341" s="217"/>
      <c r="Z341" s="217"/>
    </row>
    <row r="342" spans="1:26" ht="15.75" customHeight="1">
      <c r="A342" s="217"/>
      <c r="B342" s="217"/>
      <c r="C342" s="217"/>
      <c r="D342" s="217"/>
      <c r="E342" s="217"/>
      <c r="F342" s="217"/>
      <c r="G342" s="217"/>
      <c r="H342" s="217"/>
      <c r="I342" s="217"/>
      <c r="J342" s="217"/>
      <c r="K342" s="217"/>
      <c r="L342" s="217"/>
      <c r="M342" s="217"/>
      <c r="N342" s="217"/>
      <c r="O342" s="217"/>
      <c r="P342" s="217"/>
      <c r="Q342" s="217"/>
      <c r="R342" s="217"/>
      <c r="S342" s="217"/>
      <c r="T342" s="217"/>
      <c r="U342" s="217"/>
      <c r="V342" s="217"/>
      <c r="W342" s="217"/>
      <c r="X342" s="217"/>
      <c r="Y342" s="217"/>
      <c r="Z342" s="217"/>
    </row>
    <row r="343" spans="1:26" ht="15.75" customHeight="1">
      <c r="A343" s="217"/>
      <c r="B343" s="217"/>
      <c r="C343" s="217"/>
      <c r="D343" s="217"/>
      <c r="E343" s="217"/>
      <c r="F343" s="217"/>
      <c r="G343" s="217"/>
      <c r="H343" s="217"/>
      <c r="I343" s="217"/>
      <c r="J343" s="217"/>
      <c r="K343" s="217"/>
      <c r="L343" s="217"/>
      <c r="M343" s="217"/>
      <c r="N343" s="217"/>
      <c r="O343" s="217"/>
      <c r="P343" s="217"/>
      <c r="Q343" s="217"/>
      <c r="R343" s="217"/>
      <c r="S343" s="217"/>
      <c r="T343" s="217"/>
      <c r="U343" s="217"/>
      <c r="V343" s="217"/>
      <c r="W343" s="217"/>
      <c r="X343" s="217"/>
      <c r="Y343" s="217"/>
      <c r="Z343" s="217"/>
    </row>
    <row r="344" spans="1:26" ht="15.75" customHeight="1">
      <c r="A344" s="217"/>
      <c r="B344" s="217"/>
      <c r="C344" s="217"/>
      <c r="D344" s="217"/>
      <c r="E344" s="217"/>
      <c r="F344" s="217"/>
      <c r="G344" s="217"/>
      <c r="H344" s="217"/>
      <c r="I344" s="217"/>
      <c r="J344" s="217"/>
      <c r="K344" s="217"/>
      <c r="L344" s="217"/>
      <c r="M344" s="217"/>
      <c r="N344" s="217"/>
      <c r="O344" s="217"/>
      <c r="P344" s="217"/>
      <c r="Q344" s="217"/>
      <c r="R344" s="217"/>
      <c r="S344" s="217"/>
      <c r="T344" s="217"/>
      <c r="U344" s="217"/>
      <c r="V344" s="217"/>
      <c r="W344" s="217"/>
      <c r="X344" s="217"/>
      <c r="Y344" s="217"/>
      <c r="Z344" s="217"/>
    </row>
    <row r="345" spans="1:26" ht="15.75" customHeight="1">
      <c r="A345" s="217"/>
      <c r="B345" s="217"/>
      <c r="C345" s="217"/>
      <c r="D345" s="217"/>
      <c r="E345" s="217"/>
      <c r="F345" s="217"/>
      <c r="G345" s="217"/>
      <c r="H345" s="217"/>
      <c r="I345" s="217"/>
      <c r="J345" s="217"/>
      <c r="K345" s="217"/>
      <c r="L345" s="217"/>
      <c r="M345" s="217"/>
      <c r="N345" s="217"/>
      <c r="O345" s="217"/>
      <c r="P345" s="217"/>
      <c r="Q345" s="217"/>
      <c r="R345" s="217"/>
      <c r="S345" s="217"/>
      <c r="T345" s="217"/>
      <c r="U345" s="217"/>
      <c r="V345" s="217"/>
      <c r="W345" s="217"/>
      <c r="X345" s="217"/>
      <c r="Y345" s="217"/>
      <c r="Z345" s="217"/>
    </row>
    <row r="346" spans="1:26" ht="15.75" customHeight="1">
      <c r="A346" s="217"/>
      <c r="B346" s="217"/>
      <c r="C346" s="217"/>
      <c r="D346" s="217"/>
      <c r="E346" s="217"/>
      <c r="F346" s="217"/>
      <c r="G346" s="217"/>
      <c r="H346" s="217"/>
      <c r="I346" s="217"/>
      <c r="J346" s="217"/>
      <c r="K346" s="217"/>
      <c r="L346" s="217"/>
      <c r="M346" s="217"/>
      <c r="N346" s="217"/>
      <c r="O346" s="217"/>
      <c r="P346" s="217"/>
      <c r="Q346" s="217"/>
      <c r="R346" s="217"/>
      <c r="S346" s="217"/>
      <c r="T346" s="217"/>
      <c r="U346" s="217"/>
      <c r="V346" s="217"/>
      <c r="W346" s="217"/>
      <c r="X346" s="217"/>
      <c r="Y346" s="217"/>
      <c r="Z346" s="217"/>
    </row>
    <row r="347" spans="1:26" ht="15.75" customHeight="1">
      <c r="A347" s="217"/>
      <c r="B347" s="217"/>
      <c r="C347" s="217"/>
      <c r="D347" s="217"/>
      <c r="E347" s="217"/>
      <c r="F347" s="217"/>
      <c r="G347" s="217"/>
      <c r="H347" s="217"/>
      <c r="I347" s="217"/>
      <c r="J347" s="217"/>
      <c r="K347" s="217"/>
      <c r="L347" s="217"/>
      <c r="M347" s="217"/>
      <c r="N347" s="217"/>
      <c r="O347" s="217"/>
      <c r="P347" s="217"/>
      <c r="Q347" s="217"/>
      <c r="R347" s="217"/>
      <c r="S347" s="217"/>
      <c r="T347" s="217"/>
      <c r="U347" s="217"/>
      <c r="V347" s="217"/>
      <c r="W347" s="217"/>
      <c r="X347" s="217"/>
      <c r="Y347" s="217"/>
      <c r="Z347" s="217"/>
    </row>
    <row r="348" spans="1:26" ht="15.75" customHeight="1">
      <c r="A348" s="217"/>
      <c r="B348" s="217"/>
      <c r="C348" s="217"/>
      <c r="D348" s="217"/>
      <c r="E348" s="217"/>
      <c r="F348" s="217"/>
      <c r="G348" s="217"/>
      <c r="H348" s="217"/>
      <c r="I348" s="217"/>
      <c r="J348" s="217"/>
      <c r="K348" s="217"/>
      <c r="L348" s="217"/>
      <c r="M348" s="217"/>
      <c r="N348" s="217"/>
      <c r="O348" s="217"/>
      <c r="P348" s="217"/>
      <c r="Q348" s="217"/>
      <c r="R348" s="217"/>
      <c r="S348" s="217"/>
      <c r="T348" s="217"/>
      <c r="U348" s="217"/>
      <c r="V348" s="217"/>
      <c r="W348" s="217"/>
      <c r="X348" s="217"/>
      <c r="Y348" s="217"/>
      <c r="Z348" s="217"/>
    </row>
    <row r="349" spans="1:26" ht="15.75" customHeight="1">
      <c r="A349" s="217"/>
      <c r="B349" s="217"/>
      <c r="C349" s="217"/>
      <c r="D349" s="217"/>
      <c r="E349" s="217"/>
      <c r="F349" s="217"/>
      <c r="G349" s="217"/>
      <c r="H349" s="217"/>
      <c r="I349" s="217"/>
      <c r="J349" s="217"/>
      <c r="K349" s="217"/>
      <c r="L349" s="217"/>
      <c r="M349" s="217"/>
      <c r="N349" s="217"/>
      <c r="O349" s="217"/>
      <c r="P349" s="217"/>
      <c r="Q349" s="217"/>
      <c r="R349" s="217"/>
      <c r="S349" s="217"/>
      <c r="T349" s="217"/>
      <c r="U349" s="217"/>
      <c r="V349" s="217"/>
      <c r="W349" s="217"/>
      <c r="X349" s="217"/>
      <c r="Y349" s="217"/>
      <c r="Z349" s="217"/>
    </row>
    <row r="350" spans="1:26" ht="15.75" customHeight="1">
      <c r="A350" s="217"/>
      <c r="B350" s="217"/>
      <c r="C350" s="217"/>
      <c r="D350" s="217"/>
      <c r="E350" s="217"/>
      <c r="F350" s="217"/>
      <c r="G350" s="217"/>
      <c r="H350" s="217"/>
      <c r="I350" s="217"/>
      <c r="J350" s="217"/>
      <c r="K350" s="217"/>
      <c r="L350" s="217"/>
      <c r="M350" s="217"/>
      <c r="N350" s="217"/>
      <c r="O350" s="217"/>
      <c r="P350" s="217"/>
      <c r="Q350" s="217"/>
      <c r="R350" s="217"/>
      <c r="S350" s="217"/>
      <c r="T350" s="217"/>
      <c r="U350" s="217"/>
      <c r="V350" s="217"/>
      <c r="W350" s="217"/>
      <c r="X350" s="217"/>
      <c r="Y350" s="217"/>
      <c r="Z350" s="217"/>
    </row>
    <row r="351" spans="1:26" ht="15.75" customHeight="1">
      <c r="A351" s="217"/>
      <c r="B351" s="217"/>
      <c r="C351" s="217"/>
      <c r="D351" s="217"/>
      <c r="E351" s="217"/>
      <c r="F351" s="217"/>
      <c r="G351" s="217"/>
      <c r="H351" s="217"/>
      <c r="I351" s="217"/>
      <c r="J351" s="217"/>
      <c r="K351" s="217"/>
      <c r="L351" s="217"/>
      <c r="M351" s="217"/>
      <c r="N351" s="217"/>
      <c r="O351" s="217"/>
      <c r="P351" s="217"/>
      <c r="Q351" s="217"/>
      <c r="R351" s="217"/>
      <c r="S351" s="217"/>
      <c r="T351" s="217"/>
      <c r="U351" s="217"/>
      <c r="V351" s="217"/>
      <c r="W351" s="217"/>
      <c r="X351" s="217"/>
      <c r="Y351" s="217"/>
      <c r="Z351" s="217"/>
    </row>
    <row r="352" spans="1:26" ht="15.75" customHeight="1">
      <c r="A352" s="217"/>
      <c r="B352" s="217"/>
      <c r="C352" s="217"/>
      <c r="D352" s="217"/>
      <c r="E352" s="217"/>
      <c r="F352" s="217"/>
      <c r="G352" s="217"/>
      <c r="H352" s="217"/>
      <c r="I352" s="217"/>
      <c r="J352" s="217"/>
      <c r="K352" s="217"/>
      <c r="L352" s="217"/>
      <c r="M352" s="217"/>
      <c r="N352" s="217"/>
      <c r="O352" s="217"/>
      <c r="P352" s="217"/>
      <c r="Q352" s="217"/>
      <c r="R352" s="217"/>
      <c r="S352" s="217"/>
      <c r="T352" s="217"/>
      <c r="U352" s="217"/>
      <c r="V352" s="217"/>
      <c r="W352" s="217"/>
      <c r="X352" s="217"/>
      <c r="Y352" s="217"/>
      <c r="Z352" s="217"/>
    </row>
    <row r="353" spans="1:26" ht="15.75" customHeight="1">
      <c r="A353" s="217"/>
      <c r="B353" s="217"/>
      <c r="C353" s="217"/>
      <c r="D353" s="217"/>
      <c r="E353" s="217"/>
      <c r="F353" s="217"/>
      <c r="G353" s="217"/>
      <c r="H353" s="217"/>
      <c r="I353" s="217"/>
      <c r="J353" s="217"/>
      <c r="K353" s="217"/>
      <c r="L353" s="217"/>
      <c r="M353" s="217"/>
      <c r="N353" s="217"/>
      <c r="O353" s="217"/>
      <c r="P353" s="217"/>
      <c r="Q353" s="217"/>
      <c r="R353" s="217"/>
      <c r="S353" s="217"/>
      <c r="T353" s="217"/>
      <c r="U353" s="217"/>
      <c r="V353" s="217"/>
      <c r="W353" s="217"/>
      <c r="X353" s="217"/>
      <c r="Y353" s="217"/>
      <c r="Z353" s="217"/>
    </row>
    <row r="354" spans="1:26" ht="15.75" customHeight="1">
      <c r="A354" s="217"/>
      <c r="B354" s="217"/>
      <c r="C354" s="217"/>
      <c r="D354" s="217"/>
      <c r="E354" s="217"/>
      <c r="F354" s="217"/>
      <c r="G354" s="217"/>
      <c r="H354" s="217"/>
      <c r="I354" s="217"/>
      <c r="J354" s="217"/>
      <c r="K354" s="217"/>
      <c r="L354" s="217"/>
      <c r="M354" s="217"/>
      <c r="N354" s="217"/>
      <c r="O354" s="217"/>
      <c r="P354" s="217"/>
      <c r="Q354" s="217"/>
      <c r="R354" s="217"/>
      <c r="S354" s="217"/>
      <c r="T354" s="217"/>
      <c r="U354" s="217"/>
      <c r="V354" s="217"/>
      <c r="W354" s="217"/>
      <c r="X354" s="217"/>
      <c r="Y354" s="217"/>
      <c r="Z354" s="217"/>
    </row>
    <row r="355" spans="1:26" ht="15.75" customHeight="1">
      <c r="A355" s="217"/>
      <c r="B355" s="217"/>
      <c r="C355" s="217"/>
      <c r="D355" s="217"/>
      <c r="E355" s="217"/>
      <c r="F355" s="217"/>
      <c r="G355" s="217"/>
      <c r="H355" s="217"/>
      <c r="I355" s="217"/>
      <c r="J355" s="217"/>
      <c r="K355" s="217"/>
      <c r="L355" s="217"/>
      <c r="M355" s="217"/>
      <c r="N355" s="217"/>
      <c r="O355" s="217"/>
      <c r="P355" s="217"/>
      <c r="Q355" s="217"/>
      <c r="R355" s="217"/>
      <c r="S355" s="217"/>
      <c r="T355" s="217"/>
      <c r="U355" s="217"/>
      <c r="V355" s="217"/>
      <c r="W355" s="217"/>
      <c r="X355" s="217"/>
      <c r="Y355" s="217"/>
      <c r="Z355" s="217"/>
    </row>
    <row r="356" spans="1:26" ht="15.75" customHeight="1">
      <c r="A356" s="217"/>
      <c r="B356" s="217"/>
      <c r="C356" s="217"/>
      <c r="D356" s="217"/>
      <c r="E356" s="217"/>
      <c r="F356" s="217"/>
      <c r="G356" s="217"/>
      <c r="H356" s="217"/>
      <c r="I356" s="217"/>
      <c r="J356" s="217"/>
      <c r="K356" s="217"/>
      <c r="L356" s="217"/>
      <c r="M356" s="217"/>
      <c r="N356" s="217"/>
      <c r="O356" s="217"/>
      <c r="P356" s="217"/>
      <c r="Q356" s="217"/>
      <c r="R356" s="217"/>
      <c r="S356" s="217"/>
      <c r="T356" s="217"/>
      <c r="U356" s="217"/>
      <c r="V356" s="217"/>
      <c r="W356" s="217"/>
      <c r="X356" s="217"/>
      <c r="Y356" s="217"/>
      <c r="Z356" s="217"/>
    </row>
    <row r="357" spans="1:26" ht="15.75" customHeight="1">
      <c r="A357" s="217"/>
      <c r="B357" s="217"/>
      <c r="C357" s="217"/>
      <c r="D357" s="217"/>
      <c r="E357" s="217"/>
      <c r="F357" s="217"/>
      <c r="G357" s="217"/>
      <c r="H357" s="217"/>
      <c r="I357" s="217"/>
      <c r="J357" s="217"/>
      <c r="K357" s="217"/>
      <c r="L357" s="217"/>
      <c r="M357" s="217"/>
      <c r="N357" s="217"/>
      <c r="O357" s="217"/>
      <c r="P357" s="217"/>
      <c r="Q357" s="217"/>
      <c r="R357" s="217"/>
      <c r="S357" s="217"/>
      <c r="T357" s="217"/>
      <c r="U357" s="217"/>
      <c r="V357" s="217"/>
      <c r="W357" s="217"/>
      <c r="X357" s="217"/>
      <c r="Y357" s="217"/>
      <c r="Z357" s="217"/>
    </row>
    <row r="358" spans="1:26" ht="15.75" customHeight="1">
      <c r="A358" s="217"/>
      <c r="B358" s="217"/>
      <c r="C358" s="217"/>
      <c r="D358" s="217"/>
      <c r="E358" s="217"/>
      <c r="F358" s="217"/>
      <c r="G358" s="217"/>
      <c r="H358" s="217"/>
      <c r="I358" s="217"/>
      <c r="J358" s="217"/>
      <c r="K358" s="217"/>
      <c r="L358" s="217"/>
      <c r="M358" s="217"/>
      <c r="N358" s="217"/>
      <c r="O358" s="217"/>
      <c r="P358" s="217"/>
      <c r="Q358" s="217"/>
      <c r="R358" s="217"/>
      <c r="S358" s="217"/>
      <c r="T358" s="217"/>
      <c r="U358" s="217"/>
      <c r="V358" s="217"/>
      <c r="W358" s="217"/>
      <c r="X358" s="217"/>
      <c r="Y358" s="217"/>
      <c r="Z358" s="217"/>
    </row>
    <row r="359" spans="1:26" ht="15.75" customHeight="1">
      <c r="A359" s="217"/>
      <c r="B359" s="217"/>
      <c r="C359" s="217"/>
      <c r="D359" s="217"/>
      <c r="E359" s="217"/>
      <c r="F359" s="217"/>
      <c r="G359" s="217"/>
      <c r="H359" s="217"/>
      <c r="I359" s="217"/>
      <c r="J359" s="217"/>
      <c r="K359" s="217"/>
      <c r="L359" s="217"/>
      <c r="M359" s="217"/>
      <c r="N359" s="217"/>
      <c r="O359" s="217"/>
      <c r="P359" s="217"/>
      <c r="Q359" s="217"/>
      <c r="R359" s="217"/>
      <c r="S359" s="217"/>
      <c r="T359" s="217"/>
      <c r="U359" s="217"/>
      <c r="V359" s="217"/>
      <c r="W359" s="217"/>
      <c r="X359" s="217"/>
      <c r="Y359" s="217"/>
      <c r="Z359" s="217"/>
    </row>
    <row r="360" spans="1:26" ht="15.75" customHeight="1">
      <c r="A360" s="217"/>
      <c r="B360" s="217"/>
      <c r="C360" s="217"/>
      <c r="D360" s="217"/>
      <c r="E360" s="217"/>
      <c r="F360" s="217"/>
      <c r="G360" s="217"/>
      <c r="H360" s="217"/>
      <c r="I360" s="217"/>
      <c r="J360" s="217"/>
      <c r="K360" s="217"/>
      <c r="L360" s="217"/>
      <c r="M360" s="217"/>
      <c r="N360" s="217"/>
      <c r="O360" s="217"/>
      <c r="P360" s="217"/>
      <c r="Q360" s="217"/>
      <c r="R360" s="217"/>
      <c r="S360" s="217"/>
      <c r="T360" s="217"/>
      <c r="U360" s="217"/>
      <c r="V360" s="217"/>
      <c r="W360" s="217"/>
      <c r="X360" s="217"/>
      <c r="Y360" s="217"/>
      <c r="Z360" s="217"/>
    </row>
    <row r="361" spans="1:26" ht="15.75" customHeight="1">
      <c r="A361" s="217"/>
      <c r="B361" s="217"/>
      <c r="C361" s="217"/>
      <c r="D361" s="217"/>
      <c r="E361" s="217"/>
      <c r="F361" s="217"/>
      <c r="G361" s="217"/>
      <c r="H361" s="217"/>
      <c r="I361" s="217"/>
      <c r="J361" s="217"/>
      <c r="K361" s="217"/>
      <c r="L361" s="217"/>
      <c r="M361" s="217"/>
      <c r="N361" s="217"/>
      <c r="O361" s="217"/>
      <c r="P361" s="217"/>
      <c r="Q361" s="217"/>
      <c r="R361" s="217"/>
      <c r="S361" s="217"/>
      <c r="T361" s="217"/>
      <c r="U361" s="217"/>
      <c r="V361" s="217"/>
      <c r="W361" s="217"/>
      <c r="X361" s="217"/>
      <c r="Y361" s="217"/>
      <c r="Z361" s="217"/>
    </row>
    <row r="362" spans="1:26" ht="15.75" customHeight="1">
      <c r="A362" s="217"/>
      <c r="B362" s="217"/>
      <c r="C362" s="217"/>
      <c r="D362" s="217"/>
      <c r="E362" s="217"/>
      <c r="F362" s="217"/>
      <c r="G362" s="217"/>
      <c r="H362" s="217"/>
      <c r="I362" s="217"/>
      <c r="J362" s="217"/>
      <c r="K362" s="217"/>
      <c r="L362" s="217"/>
      <c r="M362" s="217"/>
      <c r="N362" s="217"/>
      <c r="O362" s="217"/>
      <c r="P362" s="217"/>
      <c r="Q362" s="217"/>
      <c r="R362" s="217"/>
      <c r="S362" s="217"/>
      <c r="T362" s="217"/>
      <c r="U362" s="217"/>
      <c r="V362" s="217"/>
      <c r="W362" s="217"/>
      <c r="X362" s="217"/>
      <c r="Y362" s="217"/>
      <c r="Z362" s="217"/>
    </row>
    <row r="363" spans="1:26" ht="15.75" customHeight="1">
      <c r="A363" s="217"/>
      <c r="B363" s="217"/>
      <c r="C363" s="217"/>
      <c r="D363" s="217"/>
      <c r="E363" s="217"/>
      <c r="F363" s="217"/>
      <c r="G363" s="217"/>
      <c r="H363" s="217"/>
      <c r="I363" s="217"/>
      <c r="J363" s="217"/>
      <c r="K363" s="217"/>
      <c r="L363" s="217"/>
      <c r="M363" s="217"/>
      <c r="N363" s="217"/>
      <c r="O363" s="217"/>
      <c r="P363" s="217"/>
      <c r="Q363" s="217"/>
      <c r="R363" s="217"/>
      <c r="S363" s="217"/>
      <c r="T363" s="217"/>
      <c r="U363" s="217"/>
      <c r="V363" s="217"/>
      <c r="W363" s="217"/>
      <c r="X363" s="217"/>
      <c r="Y363" s="217"/>
      <c r="Z363" s="217"/>
    </row>
    <row r="364" spans="1:26" ht="15.75" customHeight="1">
      <c r="A364" s="217"/>
      <c r="B364" s="217"/>
      <c r="C364" s="217"/>
      <c r="D364" s="217"/>
      <c r="E364" s="217"/>
      <c r="F364" s="217"/>
      <c r="G364" s="217"/>
      <c r="H364" s="217"/>
      <c r="I364" s="217"/>
      <c r="J364" s="217"/>
      <c r="K364" s="217"/>
      <c r="L364" s="217"/>
      <c r="M364" s="217"/>
      <c r="N364" s="217"/>
      <c r="O364" s="217"/>
      <c r="P364" s="217"/>
      <c r="Q364" s="217"/>
      <c r="R364" s="217"/>
      <c r="S364" s="217"/>
      <c r="T364" s="217"/>
      <c r="U364" s="217"/>
      <c r="V364" s="217"/>
      <c r="W364" s="217"/>
      <c r="X364" s="217"/>
      <c r="Y364" s="217"/>
      <c r="Z364" s="217"/>
    </row>
    <row r="365" spans="1:26" ht="15.75" customHeight="1">
      <c r="A365" s="217"/>
      <c r="B365" s="217"/>
      <c r="C365" s="217"/>
      <c r="D365" s="217"/>
      <c r="E365" s="217"/>
      <c r="F365" s="217"/>
      <c r="G365" s="217"/>
      <c r="H365" s="217"/>
      <c r="I365" s="217"/>
      <c r="J365" s="217"/>
      <c r="K365" s="217"/>
      <c r="L365" s="217"/>
      <c r="M365" s="217"/>
      <c r="N365" s="217"/>
      <c r="O365" s="217"/>
      <c r="P365" s="217"/>
      <c r="Q365" s="217"/>
      <c r="R365" s="217"/>
      <c r="S365" s="217"/>
      <c r="T365" s="217"/>
      <c r="U365" s="217"/>
      <c r="V365" s="217"/>
      <c r="W365" s="217"/>
      <c r="X365" s="217"/>
      <c r="Y365" s="217"/>
      <c r="Z365" s="217"/>
    </row>
    <row r="366" spans="1:26" ht="15.75" customHeight="1">
      <c r="A366" s="217"/>
      <c r="B366" s="217"/>
      <c r="C366" s="217"/>
      <c r="D366" s="217"/>
      <c r="E366" s="217"/>
      <c r="F366" s="217"/>
      <c r="G366" s="217"/>
      <c r="H366" s="217"/>
      <c r="I366" s="217"/>
      <c r="J366" s="217"/>
      <c r="K366" s="217"/>
      <c r="L366" s="217"/>
      <c r="M366" s="217"/>
      <c r="N366" s="217"/>
      <c r="O366" s="217"/>
      <c r="P366" s="217"/>
      <c r="Q366" s="217"/>
      <c r="R366" s="217"/>
      <c r="S366" s="217"/>
      <c r="T366" s="217"/>
      <c r="U366" s="217"/>
      <c r="V366" s="217"/>
      <c r="W366" s="217"/>
      <c r="X366" s="217"/>
      <c r="Y366" s="217"/>
      <c r="Z366" s="217"/>
    </row>
    <row r="367" spans="1:26" ht="15.75" customHeight="1">
      <c r="A367" s="217"/>
      <c r="B367" s="217"/>
      <c r="C367" s="217"/>
      <c r="D367" s="217"/>
      <c r="E367" s="217"/>
      <c r="F367" s="217"/>
      <c r="G367" s="217"/>
      <c r="H367" s="217"/>
      <c r="I367" s="217"/>
      <c r="J367" s="217"/>
      <c r="K367" s="217"/>
      <c r="L367" s="217"/>
      <c r="M367" s="217"/>
      <c r="N367" s="217"/>
      <c r="O367" s="217"/>
      <c r="P367" s="217"/>
      <c r="Q367" s="217"/>
      <c r="R367" s="217"/>
      <c r="S367" s="217"/>
      <c r="T367" s="217"/>
      <c r="U367" s="217"/>
      <c r="V367" s="217"/>
      <c r="W367" s="217"/>
      <c r="X367" s="217"/>
      <c r="Y367" s="217"/>
      <c r="Z367" s="217"/>
    </row>
    <row r="368" spans="1:26" ht="15.75" customHeight="1">
      <c r="A368" s="217"/>
      <c r="B368" s="217"/>
      <c r="C368" s="217"/>
      <c r="D368" s="217"/>
      <c r="E368" s="217"/>
      <c r="F368" s="217"/>
      <c r="G368" s="217"/>
      <c r="H368" s="217"/>
      <c r="I368" s="217"/>
      <c r="J368" s="217"/>
      <c r="K368" s="217"/>
      <c r="L368" s="217"/>
      <c r="M368" s="217"/>
      <c r="N368" s="217"/>
      <c r="O368" s="217"/>
      <c r="P368" s="217"/>
      <c r="Q368" s="217"/>
      <c r="R368" s="217"/>
      <c r="S368" s="217"/>
      <c r="T368" s="217"/>
      <c r="U368" s="217"/>
      <c r="V368" s="217"/>
      <c r="W368" s="217"/>
      <c r="X368" s="217"/>
      <c r="Y368" s="217"/>
      <c r="Z368" s="217"/>
    </row>
    <row r="369" spans="1:26" ht="15.75" customHeight="1">
      <c r="A369" s="217"/>
      <c r="B369" s="217"/>
      <c r="C369" s="217"/>
      <c r="D369" s="217"/>
      <c r="E369" s="217"/>
      <c r="F369" s="217"/>
      <c r="G369" s="217"/>
      <c r="H369" s="217"/>
      <c r="I369" s="217"/>
      <c r="J369" s="217"/>
      <c r="K369" s="217"/>
      <c r="L369" s="217"/>
      <c r="M369" s="217"/>
      <c r="N369" s="217"/>
      <c r="O369" s="217"/>
      <c r="P369" s="217"/>
      <c r="Q369" s="217"/>
      <c r="R369" s="217"/>
      <c r="S369" s="217"/>
      <c r="T369" s="217"/>
      <c r="U369" s="217"/>
      <c r="V369" s="217"/>
      <c r="W369" s="217"/>
      <c r="X369" s="217"/>
      <c r="Y369" s="217"/>
      <c r="Z369" s="217"/>
    </row>
    <row r="370" spans="1:26" ht="15.75" customHeight="1">
      <c r="A370" s="217"/>
      <c r="B370" s="217"/>
      <c r="C370" s="217"/>
      <c r="D370" s="217"/>
      <c r="E370" s="217"/>
      <c r="F370" s="217"/>
      <c r="G370" s="217"/>
      <c r="H370" s="217"/>
      <c r="I370" s="217"/>
      <c r="J370" s="217"/>
      <c r="K370" s="217"/>
      <c r="L370" s="217"/>
      <c r="M370" s="217"/>
      <c r="N370" s="217"/>
      <c r="O370" s="217"/>
      <c r="P370" s="217"/>
      <c r="Q370" s="217"/>
      <c r="R370" s="217"/>
      <c r="S370" s="217"/>
      <c r="T370" s="217"/>
      <c r="U370" s="217"/>
      <c r="V370" s="217"/>
      <c r="W370" s="217"/>
      <c r="X370" s="217"/>
      <c r="Y370" s="217"/>
      <c r="Z370" s="217"/>
    </row>
    <row r="371" spans="1:26" ht="15.75" customHeight="1">
      <c r="A371" s="217"/>
      <c r="B371" s="217"/>
      <c r="C371" s="217"/>
      <c r="D371" s="217"/>
      <c r="E371" s="217"/>
      <c r="F371" s="217"/>
      <c r="G371" s="217"/>
      <c r="H371" s="217"/>
      <c r="I371" s="217"/>
      <c r="J371" s="217"/>
      <c r="K371" s="217"/>
      <c r="L371" s="217"/>
      <c r="M371" s="217"/>
      <c r="N371" s="217"/>
      <c r="O371" s="217"/>
      <c r="P371" s="217"/>
      <c r="Q371" s="217"/>
      <c r="R371" s="217"/>
      <c r="S371" s="217"/>
      <c r="T371" s="217"/>
      <c r="U371" s="217"/>
      <c r="V371" s="217"/>
      <c r="W371" s="217"/>
      <c r="X371" s="217"/>
      <c r="Y371" s="217"/>
      <c r="Z371" s="217"/>
    </row>
    <row r="372" spans="1:26" ht="15.75" customHeight="1">
      <c r="A372" s="217"/>
      <c r="B372" s="217"/>
      <c r="C372" s="217"/>
      <c r="D372" s="217"/>
      <c r="E372" s="217"/>
      <c r="F372" s="217"/>
      <c r="G372" s="217"/>
      <c r="H372" s="217"/>
      <c r="I372" s="217"/>
      <c r="J372" s="217"/>
      <c r="K372" s="217"/>
      <c r="L372" s="217"/>
      <c r="M372" s="217"/>
      <c r="N372" s="217"/>
      <c r="O372" s="217"/>
      <c r="P372" s="217"/>
      <c r="Q372" s="217"/>
      <c r="R372" s="217"/>
      <c r="S372" s="217"/>
      <c r="T372" s="217"/>
      <c r="U372" s="217"/>
      <c r="V372" s="217"/>
      <c r="W372" s="217"/>
      <c r="X372" s="217"/>
      <c r="Y372" s="217"/>
      <c r="Z372" s="217"/>
    </row>
    <row r="373" spans="1:26" ht="15.75" customHeight="1">
      <c r="A373" s="217"/>
      <c r="B373" s="217"/>
      <c r="C373" s="217"/>
      <c r="D373" s="217"/>
      <c r="E373" s="217"/>
      <c r="F373" s="217"/>
      <c r="G373" s="217"/>
      <c r="H373" s="217"/>
      <c r="I373" s="217"/>
      <c r="J373" s="217"/>
      <c r="K373" s="217"/>
      <c r="L373" s="217"/>
      <c r="M373" s="217"/>
      <c r="N373" s="217"/>
      <c r="O373" s="217"/>
      <c r="P373" s="217"/>
      <c r="Q373" s="217"/>
      <c r="R373" s="217"/>
      <c r="S373" s="217"/>
      <c r="T373" s="217"/>
      <c r="U373" s="217"/>
      <c r="V373" s="217"/>
      <c r="W373" s="217"/>
      <c r="X373" s="217"/>
      <c r="Y373" s="217"/>
      <c r="Z373" s="217"/>
    </row>
    <row r="374" spans="1:26" ht="15.75" customHeight="1">
      <c r="A374" s="217"/>
      <c r="B374" s="217"/>
      <c r="C374" s="217"/>
      <c r="D374" s="217"/>
      <c r="E374" s="217"/>
      <c r="F374" s="217"/>
      <c r="G374" s="217"/>
      <c r="H374" s="217"/>
      <c r="I374" s="217"/>
      <c r="J374" s="217"/>
      <c r="K374" s="217"/>
      <c r="L374" s="217"/>
      <c r="M374" s="217"/>
      <c r="N374" s="217"/>
      <c r="O374" s="217"/>
      <c r="P374" s="217"/>
      <c r="Q374" s="217"/>
      <c r="R374" s="217"/>
      <c r="S374" s="217"/>
      <c r="T374" s="217"/>
      <c r="U374" s="217"/>
      <c r="V374" s="217"/>
      <c r="W374" s="217"/>
      <c r="X374" s="217"/>
      <c r="Y374" s="217"/>
      <c r="Z374" s="217"/>
    </row>
    <row r="375" spans="1:26" ht="15.75" customHeight="1">
      <c r="A375" s="217"/>
      <c r="B375" s="217"/>
      <c r="C375" s="217"/>
      <c r="D375" s="217"/>
      <c r="E375" s="217"/>
      <c r="F375" s="217"/>
      <c r="G375" s="217"/>
      <c r="H375" s="217"/>
      <c r="I375" s="217"/>
      <c r="J375" s="217"/>
      <c r="K375" s="217"/>
      <c r="L375" s="217"/>
      <c r="M375" s="217"/>
      <c r="N375" s="217"/>
      <c r="O375" s="217"/>
      <c r="P375" s="217"/>
      <c r="Q375" s="217"/>
      <c r="R375" s="217"/>
      <c r="S375" s="217"/>
      <c r="T375" s="217"/>
      <c r="U375" s="217"/>
      <c r="V375" s="217"/>
      <c r="W375" s="217"/>
      <c r="X375" s="217"/>
      <c r="Y375" s="217"/>
      <c r="Z375" s="217"/>
    </row>
    <row r="376" spans="1:26" ht="15.75" customHeight="1">
      <c r="A376" s="217"/>
      <c r="B376" s="217"/>
      <c r="C376" s="217"/>
      <c r="D376" s="217"/>
      <c r="E376" s="217"/>
      <c r="F376" s="217"/>
      <c r="G376" s="217"/>
      <c r="H376" s="217"/>
      <c r="I376" s="217"/>
      <c r="J376" s="217"/>
      <c r="K376" s="217"/>
      <c r="L376" s="217"/>
      <c r="M376" s="217"/>
      <c r="N376" s="217"/>
      <c r="O376" s="217"/>
      <c r="P376" s="217"/>
      <c r="Q376" s="217"/>
      <c r="R376" s="217"/>
      <c r="S376" s="217"/>
      <c r="T376" s="217"/>
      <c r="U376" s="217"/>
      <c r="V376" s="217"/>
      <c r="W376" s="217"/>
      <c r="X376" s="217"/>
      <c r="Y376" s="217"/>
      <c r="Z376" s="217"/>
    </row>
    <row r="377" spans="1:26" ht="15.75" customHeight="1">
      <c r="A377" s="217"/>
      <c r="B377" s="217"/>
      <c r="C377" s="217"/>
      <c r="D377" s="217"/>
      <c r="E377" s="217"/>
      <c r="F377" s="217"/>
      <c r="G377" s="217"/>
      <c r="H377" s="217"/>
      <c r="I377" s="217"/>
      <c r="J377" s="217"/>
      <c r="K377" s="217"/>
      <c r="L377" s="217"/>
      <c r="M377" s="217"/>
      <c r="N377" s="217"/>
      <c r="O377" s="217"/>
      <c r="P377" s="217"/>
      <c r="Q377" s="217"/>
      <c r="R377" s="217"/>
      <c r="S377" s="217"/>
      <c r="T377" s="217"/>
      <c r="U377" s="217"/>
      <c r="V377" s="217"/>
      <c r="W377" s="217"/>
      <c r="X377" s="217"/>
      <c r="Y377" s="217"/>
      <c r="Z377" s="217"/>
    </row>
    <row r="378" spans="1:26" ht="15.75" customHeight="1">
      <c r="A378" s="217"/>
      <c r="B378" s="217"/>
      <c r="C378" s="217"/>
      <c r="D378" s="217"/>
      <c r="E378" s="217"/>
      <c r="F378" s="217"/>
      <c r="G378" s="217"/>
      <c r="H378" s="217"/>
      <c r="I378" s="217"/>
      <c r="J378" s="217"/>
      <c r="K378" s="217"/>
      <c r="L378" s="217"/>
      <c r="M378" s="217"/>
      <c r="N378" s="217"/>
      <c r="O378" s="217"/>
      <c r="P378" s="217"/>
      <c r="Q378" s="217"/>
      <c r="R378" s="217"/>
      <c r="S378" s="217"/>
      <c r="T378" s="217"/>
      <c r="U378" s="217"/>
      <c r="V378" s="217"/>
      <c r="W378" s="217"/>
      <c r="X378" s="217"/>
      <c r="Y378" s="217"/>
      <c r="Z378" s="217"/>
    </row>
    <row r="379" spans="1:26" ht="15.75" customHeight="1">
      <c r="A379" s="217"/>
      <c r="B379" s="217"/>
      <c r="C379" s="217"/>
      <c r="D379" s="217"/>
      <c r="E379" s="217"/>
      <c r="F379" s="217"/>
      <c r="G379" s="217"/>
      <c r="H379" s="217"/>
      <c r="I379" s="217"/>
      <c r="J379" s="217"/>
      <c r="K379" s="217"/>
      <c r="L379" s="217"/>
      <c r="M379" s="217"/>
      <c r="N379" s="217"/>
      <c r="O379" s="217"/>
      <c r="P379" s="217"/>
      <c r="Q379" s="217"/>
      <c r="R379" s="217"/>
      <c r="S379" s="217"/>
      <c r="T379" s="217"/>
      <c r="U379" s="217"/>
      <c r="V379" s="217"/>
      <c r="W379" s="217"/>
      <c r="X379" s="217"/>
      <c r="Y379" s="217"/>
      <c r="Z379" s="217"/>
    </row>
    <row r="380" spans="1:26" ht="15.75" customHeight="1">
      <c r="A380" s="217"/>
      <c r="B380" s="217"/>
      <c r="C380" s="217"/>
      <c r="D380" s="217"/>
      <c r="E380" s="217"/>
      <c r="F380" s="217"/>
      <c r="G380" s="217"/>
      <c r="H380" s="217"/>
      <c r="I380" s="217"/>
      <c r="J380" s="217"/>
      <c r="K380" s="217"/>
      <c r="L380" s="217"/>
      <c r="M380" s="217"/>
      <c r="N380" s="217"/>
      <c r="O380" s="217"/>
      <c r="P380" s="217"/>
      <c r="Q380" s="217"/>
      <c r="R380" s="217"/>
      <c r="S380" s="217"/>
      <c r="T380" s="217"/>
      <c r="U380" s="217"/>
      <c r="V380" s="217"/>
      <c r="W380" s="217"/>
      <c r="X380" s="217"/>
      <c r="Y380" s="217"/>
      <c r="Z380" s="217"/>
    </row>
    <row r="381" spans="1:26" ht="15.75" customHeight="1">
      <c r="A381" s="217"/>
      <c r="B381" s="217"/>
      <c r="C381" s="217"/>
      <c r="D381" s="217"/>
      <c r="E381" s="217"/>
      <c r="F381" s="217"/>
      <c r="G381" s="217"/>
      <c r="H381" s="217"/>
      <c r="I381" s="217"/>
      <c r="J381" s="217"/>
      <c r="K381" s="217"/>
      <c r="L381" s="217"/>
      <c r="M381" s="217"/>
      <c r="N381" s="217"/>
      <c r="O381" s="217"/>
      <c r="P381" s="217"/>
      <c r="Q381" s="217"/>
      <c r="R381" s="217"/>
      <c r="S381" s="217"/>
      <c r="T381" s="217"/>
      <c r="U381" s="217"/>
      <c r="V381" s="217"/>
      <c r="W381" s="217"/>
      <c r="X381" s="217"/>
      <c r="Y381" s="217"/>
      <c r="Z381" s="217"/>
    </row>
    <row r="382" spans="1:26" ht="15.75" customHeight="1">
      <c r="A382" s="217"/>
      <c r="B382" s="217"/>
      <c r="C382" s="217"/>
      <c r="D382" s="217"/>
      <c r="E382" s="217"/>
      <c r="F382" s="217"/>
      <c r="G382" s="217"/>
      <c r="H382" s="217"/>
      <c r="I382" s="217"/>
      <c r="J382" s="217"/>
      <c r="K382" s="217"/>
      <c r="L382" s="217"/>
      <c r="M382" s="217"/>
      <c r="N382" s="217"/>
      <c r="O382" s="217"/>
      <c r="P382" s="217"/>
      <c r="Q382" s="217"/>
      <c r="R382" s="217"/>
      <c r="S382" s="217"/>
      <c r="T382" s="217"/>
      <c r="U382" s="217"/>
      <c r="V382" s="217"/>
      <c r="W382" s="217"/>
      <c r="X382" s="217"/>
      <c r="Y382" s="217"/>
      <c r="Z382" s="217"/>
    </row>
    <row r="383" spans="1:26" ht="15.75" customHeight="1">
      <c r="A383" s="217"/>
      <c r="B383" s="217"/>
      <c r="C383" s="217"/>
      <c r="D383" s="217"/>
      <c r="E383" s="217"/>
      <c r="F383" s="217"/>
      <c r="G383" s="217"/>
      <c r="H383" s="217"/>
      <c r="I383" s="217"/>
      <c r="J383" s="217"/>
      <c r="K383" s="217"/>
      <c r="L383" s="217"/>
      <c r="M383" s="217"/>
      <c r="N383" s="217"/>
      <c r="O383" s="217"/>
      <c r="P383" s="217"/>
      <c r="Q383" s="217"/>
      <c r="R383" s="217"/>
      <c r="S383" s="217"/>
      <c r="T383" s="217"/>
      <c r="U383" s="217"/>
      <c r="V383" s="217"/>
      <c r="W383" s="217"/>
      <c r="X383" s="217"/>
      <c r="Y383" s="217"/>
      <c r="Z383" s="217"/>
    </row>
    <row r="384" spans="1:26" ht="15.75" customHeight="1">
      <c r="A384" s="217"/>
      <c r="B384" s="217"/>
      <c r="C384" s="217"/>
      <c r="D384" s="217"/>
      <c r="E384" s="217"/>
      <c r="F384" s="217"/>
      <c r="G384" s="217"/>
      <c r="H384" s="217"/>
      <c r="I384" s="217"/>
      <c r="J384" s="217"/>
      <c r="K384" s="217"/>
      <c r="L384" s="217"/>
      <c r="M384" s="217"/>
      <c r="N384" s="217"/>
      <c r="O384" s="217"/>
      <c r="P384" s="217"/>
      <c r="Q384" s="217"/>
      <c r="R384" s="217"/>
      <c r="S384" s="217"/>
      <c r="T384" s="217"/>
      <c r="U384" s="217"/>
      <c r="V384" s="217"/>
      <c r="W384" s="217"/>
      <c r="X384" s="217"/>
      <c r="Y384" s="217"/>
      <c r="Z384" s="217"/>
    </row>
    <row r="385" spans="1:26" ht="15.75" customHeight="1">
      <c r="A385" s="217"/>
      <c r="B385" s="217"/>
      <c r="C385" s="217"/>
      <c r="D385" s="217"/>
      <c r="E385" s="217"/>
      <c r="F385" s="217"/>
      <c r="G385" s="217"/>
      <c r="H385" s="217"/>
      <c r="I385" s="217"/>
      <c r="J385" s="217"/>
      <c r="K385" s="217"/>
      <c r="L385" s="217"/>
      <c r="M385" s="217"/>
      <c r="N385" s="217"/>
      <c r="O385" s="217"/>
      <c r="P385" s="217"/>
      <c r="Q385" s="217"/>
      <c r="R385" s="217"/>
      <c r="S385" s="217"/>
      <c r="T385" s="217"/>
      <c r="U385" s="217"/>
      <c r="V385" s="217"/>
      <c r="W385" s="217"/>
      <c r="X385" s="217"/>
      <c r="Y385" s="217"/>
      <c r="Z385" s="217"/>
    </row>
    <row r="386" spans="1:26" ht="15.75" customHeight="1">
      <c r="A386" s="217"/>
      <c r="B386" s="217"/>
      <c r="C386" s="217"/>
      <c r="D386" s="217"/>
      <c r="E386" s="217"/>
      <c r="F386" s="217"/>
      <c r="G386" s="217"/>
      <c r="H386" s="217"/>
      <c r="I386" s="217"/>
      <c r="J386" s="217"/>
      <c r="K386" s="217"/>
      <c r="L386" s="217"/>
      <c r="M386" s="217"/>
      <c r="N386" s="217"/>
      <c r="O386" s="217"/>
      <c r="P386" s="217"/>
      <c r="Q386" s="217"/>
      <c r="R386" s="217"/>
      <c r="S386" s="217"/>
      <c r="T386" s="217"/>
      <c r="U386" s="217"/>
      <c r="V386" s="217"/>
      <c r="W386" s="217"/>
      <c r="X386" s="217"/>
      <c r="Y386" s="217"/>
      <c r="Z386" s="217"/>
    </row>
    <row r="387" spans="1:26" ht="15.75" customHeight="1">
      <c r="A387" s="217"/>
      <c r="B387" s="217"/>
      <c r="C387" s="217"/>
      <c r="D387" s="217"/>
      <c r="E387" s="217"/>
      <c r="F387" s="217"/>
      <c r="G387" s="217"/>
      <c r="H387" s="217"/>
      <c r="I387" s="217"/>
      <c r="J387" s="217"/>
      <c r="K387" s="217"/>
      <c r="L387" s="217"/>
      <c r="M387" s="217"/>
      <c r="N387" s="217"/>
      <c r="O387" s="217"/>
      <c r="P387" s="217"/>
      <c r="Q387" s="217"/>
      <c r="R387" s="217"/>
      <c r="S387" s="217"/>
      <c r="T387" s="217"/>
      <c r="U387" s="217"/>
      <c r="V387" s="217"/>
      <c r="W387" s="217"/>
      <c r="X387" s="217"/>
      <c r="Y387" s="217"/>
      <c r="Z387" s="217"/>
    </row>
    <row r="388" spans="1:26" ht="15.75" customHeight="1">
      <c r="A388" s="217"/>
      <c r="B388" s="217"/>
      <c r="C388" s="217"/>
      <c r="D388" s="217"/>
      <c r="E388" s="217"/>
      <c r="F388" s="217"/>
      <c r="G388" s="217"/>
      <c r="H388" s="217"/>
      <c r="I388" s="217"/>
      <c r="J388" s="217"/>
      <c r="K388" s="217"/>
      <c r="L388" s="217"/>
      <c r="M388" s="217"/>
      <c r="N388" s="217"/>
      <c r="O388" s="217"/>
      <c r="P388" s="217"/>
      <c r="Q388" s="217"/>
      <c r="R388" s="217"/>
      <c r="S388" s="217"/>
      <c r="T388" s="217"/>
      <c r="U388" s="217"/>
      <c r="V388" s="217"/>
      <c r="W388" s="217"/>
      <c r="X388" s="217"/>
      <c r="Y388" s="217"/>
      <c r="Z388" s="217"/>
    </row>
    <row r="389" spans="1:26" ht="15.75" customHeight="1">
      <c r="A389" s="217"/>
      <c r="B389" s="217"/>
      <c r="C389" s="217"/>
      <c r="D389" s="217"/>
      <c r="E389" s="217"/>
      <c r="F389" s="217"/>
      <c r="G389" s="217"/>
      <c r="H389" s="217"/>
      <c r="I389" s="217"/>
      <c r="J389" s="217"/>
      <c r="K389" s="217"/>
      <c r="L389" s="217"/>
      <c r="M389" s="217"/>
      <c r="N389" s="217"/>
      <c r="O389" s="217"/>
      <c r="P389" s="217"/>
      <c r="Q389" s="217"/>
      <c r="R389" s="217"/>
      <c r="S389" s="217"/>
      <c r="T389" s="217"/>
      <c r="U389" s="217"/>
      <c r="V389" s="217"/>
      <c r="W389" s="217"/>
      <c r="X389" s="217"/>
      <c r="Y389" s="217"/>
      <c r="Z389" s="217"/>
    </row>
    <row r="390" spans="1:26" ht="15.75" customHeight="1">
      <c r="A390" s="217"/>
      <c r="B390" s="217"/>
      <c r="C390" s="217"/>
      <c r="D390" s="217"/>
      <c r="E390" s="217"/>
      <c r="F390" s="217"/>
      <c r="G390" s="217"/>
      <c r="H390" s="217"/>
      <c r="I390" s="217"/>
      <c r="J390" s="217"/>
      <c r="K390" s="217"/>
      <c r="L390" s="217"/>
      <c r="M390" s="217"/>
      <c r="N390" s="217"/>
      <c r="O390" s="217"/>
      <c r="P390" s="217"/>
      <c r="Q390" s="217"/>
      <c r="R390" s="217"/>
      <c r="S390" s="217"/>
      <c r="T390" s="217"/>
      <c r="U390" s="217"/>
      <c r="V390" s="217"/>
      <c r="W390" s="217"/>
      <c r="X390" s="217"/>
      <c r="Y390" s="217"/>
      <c r="Z390" s="217"/>
    </row>
    <row r="391" spans="1:26" ht="15.75" customHeight="1">
      <c r="A391" s="217"/>
      <c r="B391" s="217"/>
      <c r="C391" s="217"/>
      <c r="D391" s="217"/>
      <c r="E391" s="217"/>
      <c r="F391" s="217"/>
      <c r="G391" s="217"/>
      <c r="H391" s="217"/>
      <c r="I391" s="217"/>
      <c r="J391" s="217"/>
      <c r="K391" s="217"/>
      <c r="L391" s="217"/>
      <c r="M391" s="217"/>
      <c r="N391" s="217"/>
      <c r="O391" s="217"/>
      <c r="P391" s="217"/>
      <c r="Q391" s="217"/>
      <c r="R391" s="217"/>
      <c r="S391" s="217"/>
      <c r="T391" s="217"/>
      <c r="U391" s="217"/>
      <c r="V391" s="217"/>
      <c r="W391" s="217"/>
      <c r="X391" s="217"/>
      <c r="Y391" s="217"/>
      <c r="Z391" s="217"/>
    </row>
    <row r="392" spans="1:26" ht="15.75" customHeight="1">
      <c r="A392" s="217"/>
      <c r="B392" s="217"/>
      <c r="C392" s="217"/>
      <c r="D392" s="217"/>
      <c r="E392" s="217"/>
      <c r="F392" s="217"/>
      <c r="G392" s="217"/>
      <c r="H392" s="217"/>
      <c r="I392" s="217"/>
      <c r="J392" s="217"/>
      <c r="K392" s="217"/>
      <c r="L392" s="217"/>
      <c r="M392" s="217"/>
      <c r="N392" s="217"/>
      <c r="O392" s="217"/>
      <c r="P392" s="217"/>
      <c r="Q392" s="217"/>
      <c r="R392" s="217"/>
      <c r="S392" s="217"/>
      <c r="T392" s="217"/>
      <c r="U392" s="217"/>
      <c r="V392" s="217"/>
      <c r="W392" s="217"/>
      <c r="X392" s="217"/>
      <c r="Y392" s="217"/>
      <c r="Z392" s="217"/>
    </row>
    <row r="393" spans="1:26" ht="15.75" customHeight="1">
      <c r="A393" s="217"/>
      <c r="B393" s="217"/>
      <c r="C393" s="217"/>
      <c r="D393" s="217"/>
      <c r="E393" s="217"/>
      <c r="F393" s="217"/>
      <c r="G393" s="217"/>
      <c r="H393" s="217"/>
      <c r="I393" s="217"/>
      <c r="J393" s="217"/>
      <c r="K393" s="217"/>
      <c r="L393" s="217"/>
      <c r="M393" s="217"/>
      <c r="N393" s="217"/>
      <c r="O393" s="217"/>
      <c r="P393" s="217"/>
      <c r="Q393" s="217"/>
      <c r="R393" s="217"/>
      <c r="S393" s="217"/>
      <c r="T393" s="217"/>
      <c r="U393" s="217"/>
      <c r="V393" s="217"/>
      <c r="W393" s="217"/>
      <c r="X393" s="217"/>
      <c r="Y393" s="217"/>
      <c r="Z393" s="217"/>
    </row>
    <row r="394" spans="1:26" ht="15.75" customHeight="1">
      <c r="A394" s="217"/>
      <c r="B394" s="217"/>
      <c r="C394" s="217"/>
      <c r="D394" s="217"/>
      <c r="E394" s="217"/>
      <c r="F394" s="217"/>
      <c r="G394" s="217"/>
      <c r="H394" s="217"/>
      <c r="I394" s="217"/>
      <c r="J394" s="217"/>
      <c r="K394" s="217"/>
      <c r="L394" s="217"/>
      <c r="M394" s="217"/>
      <c r="N394" s="217"/>
      <c r="O394" s="217"/>
      <c r="P394" s="217"/>
      <c r="Q394" s="217"/>
      <c r="R394" s="217"/>
      <c r="S394" s="217"/>
      <c r="T394" s="217"/>
      <c r="U394" s="217"/>
      <c r="V394" s="217"/>
      <c r="W394" s="217"/>
      <c r="X394" s="217"/>
      <c r="Y394" s="217"/>
      <c r="Z394" s="217"/>
    </row>
    <row r="395" spans="1:26" ht="15.75" customHeight="1">
      <c r="A395" s="217"/>
      <c r="B395" s="217"/>
      <c r="C395" s="217"/>
      <c r="D395" s="217"/>
      <c r="E395" s="217"/>
      <c r="F395" s="217"/>
      <c r="G395" s="217"/>
      <c r="H395" s="217"/>
      <c r="I395" s="217"/>
      <c r="J395" s="217"/>
      <c r="K395" s="217"/>
      <c r="L395" s="217"/>
      <c r="M395" s="217"/>
      <c r="N395" s="217"/>
      <c r="O395" s="217"/>
      <c r="P395" s="217"/>
      <c r="Q395" s="217"/>
      <c r="R395" s="217"/>
      <c r="S395" s="217"/>
      <c r="T395" s="217"/>
      <c r="U395" s="217"/>
      <c r="V395" s="217"/>
      <c r="W395" s="217"/>
      <c r="X395" s="217"/>
      <c r="Y395" s="217"/>
      <c r="Z395" s="217"/>
    </row>
    <row r="396" spans="1:26" ht="15.75" customHeight="1">
      <c r="A396" s="217"/>
      <c r="B396" s="217"/>
      <c r="C396" s="217"/>
      <c r="D396" s="217"/>
      <c r="E396" s="217"/>
      <c r="F396" s="217"/>
      <c r="G396" s="217"/>
      <c r="H396" s="217"/>
      <c r="I396" s="217"/>
      <c r="J396" s="217"/>
      <c r="K396" s="217"/>
      <c r="L396" s="217"/>
      <c r="M396" s="217"/>
      <c r="N396" s="217"/>
      <c r="O396" s="217"/>
      <c r="P396" s="217"/>
      <c r="Q396" s="217"/>
      <c r="R396" s="217"/>
      <c r="S396" s="217"/>
      <c r="T396" s="217"/>
      <c r="U396" s="217"/>
      <c r="V396" s="217"/>
      <c r="W396" s="217"/>
      <c r="X396" s="217"/>
      <c r="Y396" s="217"/>
      <c r="Z396" s="217"/>
    </row>
    <row r="397" spans="1:26" ht="15.75" customHeight="1">
      <c r="A397" s="217"/>
      <c r="B397" s="217"/>
      <c r="C397" s="217"/>
      <c r="D397" s="217"/>
      <c r="E397" s="217"/>
      <c r="F397" s="217"/>
      <c r="G397" s="217"/>
      <c r="H397" s="217"/>
      <c r="I397" s="217"/>
      <c r="J397" s="217"/>
      <c r="K397" s="217"/>
      <c r="L397" s="217"/>
      <c r="M397" s="217"/>
      <c r="N397" s="217"/>
      <c r="O397" s="217"/>
      <c r="P397" s="217"/>
      <c r="Q397" s="217"/>
      <c r="R397" s="217"/>
      <c r="S397" s="217"/>
      <c r="T397" s="217"/>
      <c r="U397" s="217"/>
      <c r="V397" s="217"/>
      <c r="W397" s="217"/>
      <c r="X397" s="217"/>
      <c r="Y397" s="217"/>
      <c r="Z397" s="217"/>
    </row>
    <row r="398" spans="1:26" ht="15.75" customHeight="1">
      <c r="A398" s="217"/>
      <c r="B398" s="217"/>
      <c r="C398" s="217"/>
      <c r="D398" s="217"/>
      <c r="E398" s="217"/>
      <c r="F398" s="217"/>
      <c r="G398" s="217"/>
      <c r="H398" s="217"/>
      <c r="I398" s="217"/>
      <c r="J398" s="217"/>
      <c r="K398" s="217"/>
      <c r="L398" s="217"/>
      <c r="M398" s="217"/>
      <c r="N398" s="217"/>
      <c r="O398" s="217"/>
      <c r="P398" s="217"/>
      <c r="Q398" s="217"/>
      <c r="R398" s="217"/>
      <c r="S398" s="217"/>
      <c r="T398" s="217"/>
      <c r="U398" s="217"/>
      <c r="V398" s="217"/>
      <c r="W398" s="217"/>
      <c r="X398" s="217"/>
      <c r="Y398" s="217"/>
      <c r="Z398" s="217"/>
    </row>
    <row r="399" spans="1:26" ht="15.75" customHeight="1">
      <c r="A399" s="217"/>
      <c r="B399" s="217"/>
      <c r="C399" s="217"/>
      <c r="D399" s="217"/>
      <c r="E399" s="217"/>
      <c r="F399" s="217"/>
      <c r="G399" s="217"/>
      <c r="H399" s="217"/>
      <c r="I399" s="217"/>
      <c r="J399" s="217"/>
      <c r="K399" s="217"/>
      <c r="L399" s="217"/>
      <c r="M399" s="217"/>
      <c r="N399" s="217"/>
      <c r="O399" s="217"/>
      <c r="P399" s="217"/>
      <c r="Q399" s="217"/>
      <c r="R399" s="217"/>
      <c r="S399" s="217"/>
      <c r="T399" s="217"/>
      <c r="U399" s="217"/>
      <c r="V399" s="217"/>
      <c r="W399" s="217"/>
      <c r="X399" s="217"/>
      <c r="Y399" s="217"/>
      <c r="Z399" s="217"/>
    </row>
    <row r="400" spans="1:26" ht="15.75" customHeight="1">
      <c r="A400" s="217"/>
      <c r="B400" s="217"/>
      <c r="C400" s="217"/>
      <c r="D400" s="217"/>
      <c r="E400" s="217"/>
      <c r="F400" s="217"/>
      <c r="G400" s="217"/>
      <c r="H400" s="217"/>
      <c r="I400" s="217"/>
      <c r="J400" s="217"/>
      <c r="K400" s="217"/>
      <c r="L400" s="217"/>
      <c r="M400" s="217"/>
      <c r="N400" s="217"/>
      <c r="O400" s="217"/>
      <c r="P400" s="217"/>
      <c r="Q400" s="217"/>
      <c r="R400" s="217"/>
      <c r="S400" s="217"/>
      <c r="T400" s="217"/>
      <c r="U400" s="217"/>
      <c r="V400" s="217"/>
      <c r="W400" s="217"/>
      <c r="X400" s="217"/>
      <c r="Y400" s="217"/>
      <c r="Z400" s="217"/>
    </row>
    <row r="401" spans="1:26" ht="15.75" customHeight="1">
      <c r="A401" s="217"/>
      <c r="B401" s="217"/>
      <c r="C401" s="217"/>
      <c r="D401" s="217"/>
      <c r="E401" s="217"/>
      <c r="F401" s="217"/>
      <c r="G401" s="217"/>
      <c r="H401" s="217"/>
      <c r="I401" s="217"/>
      <c r="J401" s="217"/>
      <c r="K401" s="217"/>
      <c r="L401" s="217"/>
      <c r="M401" s="217"/>
      <c r="N401" s="217"/>
      <c r="O401" s="217"/>
      <c r="P401" s="217"/>
      <c r="Q401" s="217"/>
      <c r="R401" s="217"/>
      <c r="S401" s="217"/>
      <c r="T401" s="217"/>
      <c r="U401" s="217"/>
      <c r="V401" s="217"/>
      <c r="W401" s="217"/>
      <c r="X401" s="217"/>
      <c r="Y401" s="217"/>
      <c r="Z401" s="217"/>
    </row>
    <row r="402" spans="1:26" ht="15.75" customHeight="1">
      <c r="A402" s="217"/>
      <c r="B402" s="217"/>
      <c r="C402" s="217"/>
      <c r="D402" s="217"/>
      <c r="E402" s="217"/>
      <c r="F402" s="217"/>
      <c r="G402" s="217"/>
      <c r="H402" s="217"/>
      <c r="I402" s="217"/>
      <c r="J402" s="217"/>
      <c r="K402" s="217"/>
      <c r="L402" s="217"/>
      <c r="M402" s="217"/>
      <c r="N402" s="217"/>
      <c r="O402" s="217"/>
      <c r="P402" s="217"/>
      <c r="Q402" s="217"/>
      <c r="R402" s="217"/>
      <c r="S402" s="217"/>
      <c r="T402" s="217"/>
      <c r="U402" s="217"/>
      <c r="V402" s="217"/>
      <c r="W402" s="217"/>
      <c r="X402" s="217"/>
      <c r="Y402" s="217"/>
      <c r="Z402" s="217"/>
    </row>
    <row r="403" spans="1:26" ht="15.75" customHeight="1">
      <c r="A403" s="217"/>
      <c r="B403" s="217"/>
      <c r="C403" s="217"/>
      <c r="D403" s="217"/>
      <c r="E403" s="217"/>
      <c r="F403" s="217"/>
      <c r="G403" s="217"/>
      <c r="H403" s="217"/>
      <c r="I403" s="217"/>
      <c r="J403" s="217"/>
      <c r="K403" s="217"/>
      <c r="L403" s="217"/>
      <c r="M403" s="217"/>
      <c r="N403" s="217"/>
      <c r="O403" s="217"/>
      <c r="P403" s="217"/>
      <c r="Q403" s="217"/>
      <c r="R403" s="217"/>
      <c r="S403" s="217"/>
      <c r="T403" s="217"/>
      <c r="U403" s="217"/>
      <c r="V403" s="217"/>
      <c r="W403" s="217"/>
      <c r="X403" s="217"/>
      <c r="Y403" s="217"/>
      <c r="Z403" s="217"/>
    </row>
    <row r="404" spans="1:26" ht="15.75" customHeight="1">
      <c r="A404" s="217"/>
      <c r="B404" s="217"/>
      <c r="C404" s="217"/>
      <c r="D404" s="217"/>
      <c r="E404" s="217"/>
      <c r="F404" s="217"/>
      <c r="G404" s="217"/>
      <c r="H404" s="217"/>
      <c r="I404" s="217"/>
      <c r="J404" s="217"/>
      <c r="K404" s="217"/>
      <c r="L404" s="217"/>
      <c r="M404" s="217"/>
      <c r="N404" s="217"/>
      <c r="O404" s="217"/>
      <c r="P404" s="217"/>
      <c r="Q404" s="217"/>
      <c r="R404" s="217"/>
      <c r="S404" s="217"/>
      <c r="T404" s="217"/>
      <c r="U404" s="217"/>
      <c r="V404" s="217"/>
      <c r="W404" s="217"/>
      <c r="X404" s="217"/>
      <c r="Y404" s="217"/>
      <c r="Z404" s="217"/>
    </row>
    <row r="405" spans="1:26" ht="15.75" customHeight="1">
      <c r="A405" s="217"/>
      <c r="B405" s="217"/>
      <c r="C405" s="217"/>
      <c r="D405" s="217"/>
      <c r="E405" s="217"/>
      <c r="F405" s="217"/>
      <c r="G405" s="217"/>
      <c r="H405" s="217"/>
      <c r="I405" s="217"/>
      <c r="J405" s="217"/>
      <c r="K405" s="217"/>
      <c r="L405" s="217"/>
      <c r="M405" s="217"/>
      <c r="N405" s="217"/>
      <c r="O405" s="217"/>
      <c r="P405" s="217"/>
      <c r="Q405" s="217"/>
      <c r="R405" s="217"/>
      <c r="S405" s="217"/>
      <c r="T405" s="217"/>
      <c r="U405" s="217"/>
      <c r="V405" s="217"/>
      <c r="W405" s="217"/>
      <c r="X405" s="217"/>
      <c r="Y405" s="217"/>
      <c r="Z405" s="217"/>
    </row>
    <row r="406" spans="1:26" ht="15.75" customHeight="1">
      <c r="A406" s="217"/>
      <c r="B406" s="217"/>
      <c r="C406" s="217"/>
      <c r="D406" s="217"/>
      <c r="E406" s="217"/>
      <c r="F406" s="217"/>
      <c r="G406" s="217"/>
      <c r="H406" s="217"/>
      <c r="I406" s="217"/>
      <c r="J406" s="217"/>
      <c r="K406" s="217"/>
      <c r="L406" s="217"/>
      <c r="M406" s="217"/>
      <c r="N406" s="217"/>
      <c r="O406" s="217"/>
      <c r="P406" s="217"/>
      <c r="Q406" s="217"/>
      <c r="R406" s="217"/>
      <c r="S406" s="217"/>
      <c r="T406" s="217"/>
      <c r="U406" s="217"/>
      <c r="V406" s="217"/>
      <c r="W406" s="217"/>
      <c r="X406" s="217"/>
      <c r="Y406" s="217"/>
      <c r="Z406" s="217"/>
    </row>
    <row r="407" spans="1:26" ht="15.75" customHeight="1">
      <c r="A407" s="217"/>
      <c r="B407" s="217"/>
      <c r="C407" s="217"/>
      <c r="D407" s="217"/>
      <c r="E407" s="217"/>
      <c r="F407" s="217"/>
      <c r="G407" s="217"/>
      <c r="H407" s="217"/>
      <c r="I407" s="217"/>
      <c r="J407" s="217"/>
      <c r="K407" s="217"/>
      <c r="L407" s="217"/>
      <c r="M407" s="217"/>
      <c r="N407" s="217"/>
      <c r="O407" s="217"/>
      <c r="P407" s="217"/>
      <c r="Q407" s="217"/>
      <c r="R407" s="217"/>
      <c r="S407" s="217"/>
      <c r="T407" s="217"/>
      <c r="U407" s="217"/>
      <c r="V407" s="217"/>
      <c r="W407" s="217"/>
      <c r="X407" s="217"/>
      <c r="Y407" s="217"/>
      <c r="Z407" s="217"/>
    </row>
    <row r="408" spans="1:26" ht="15.75" customHeight="1">
      <c r="A408" s="217"/>
      <c r="B408" s="217"/>
      <c r="C408" s="217"/>
      <c r="D408" s="217"/>
      <c r="E408" s="217"/>
      <c r="F408" s="217"/>
      <c r="G408" s="217"/>
      <c r="H408" s="217"/>
      <c r="I408" s="217"/>
      <c r="J408" s="217"/>
      <c r="K408" s="217"/>
      <c r="L408" s="217"/>
      <c r="M408" s="217"/>
      <c r="N408" s="217"/>
      <c r="O408" s="217"/>
      <c r="P408" s="217"/>
      <c r="Q408" s="217"/>
      <c r="R408" s="217"/>
      <c r="S408" s="217"/>
      <c r="T408" s="217"/>
      <c r="U408" s="217"/>
      <c r="V408" s="217"/>
      <c r="W408" s="217"/>
      <c r="X408" s="217"/>
      <c r="Y408" s="217"/>
      <c r="Z408" s="217"/>
    </row>
    <row r="409" spans="1:26" ht="15.75" customHeight="1">
      <c r="A409" s="217"/>
      <c r="B409" s="217"/>
      <c r="C409" s="217"/>
      <c r="D409" s="217"/>
      <c r="E409" s="217"/>
      <c r="F409" s="217"/>
      <c r="G409" s="217"/>
      <c r="H409" s="217"/>
      <c r="I409" s="217"/>
      <c r="J409" s="217"/>
      <c r="K409" s="217"/>
      <c r="L409" s="217"/>
      <c r="M409" s="217"/>
      <c r="N409" s="217"/>
      <c r="O409" s="217"/>
      <c r="P409" s="217"/>
      <c r="Q409" s="217"/>
      <c r="R409" s="217"/>
      <c r="S409" s="217"/>
      <c r="T409" s="217"/>
      <c r="U409" s="217"/>
      <c r="V409" s="217"/>
      <c r="W409" s="217"/>
      <c r="X409" s="217"/>
      <c r="Y409" s="217"/>
      <c r="Z409" s="217"/>
    </row>
    <row r="410" spans="1:26" ht="15.75" customHeight="1">
      <c r="A410" s="217"/>
      <c r="B410" s="217"/>
      <c r="C410" s="217"/>
      <c r="D410" s="217"/>
      <c r="E410" s="217"/>
      <c r="F410" s="217"/>
      <c r="G410" s="217"/>
      <c r="H410" s="217"/>
      <c r="I410" s="217"/>
      <c r="J410" s="217"/>
      <c r="K410" s="217"/>
      <c r="L410" s="217"/>
      <c r="M410" s="217"/>
      <c r="N410" s="217"/>
      <c r="O410" s="217"/>
      <c r="P410" s="217"/>
      <c r="Q410" s="217"/>
      <c r="R410" s="217"/>
      <c r="S410" s="217"/>
      <c r="T410" s="217"/>
      <c r="U410" s="217"/>
      <c r="V410" s="217"/>
      <c r="W410" s="217"/>
      <c r="X410" s="217"/>
      <c r="Y410" s="217"/>
      <c r="Z410" s="217"/>
    </row>
    <row r="411" spans="1:26" ht="15.75" customHeight="1">
      <c r="A411" s="217"/>
      <c r="B411" s="217"/>
      <c r="C411" s="217"/>
      <c r="D411" s="217"/>
      <c r="E411" s="217"/>
      <c r="F411" s="217"/>
      <c r="G411" s="217"/>
      <c r="H411" s="217"/>
      <c r="I411" s="217"/>
      <c r="J411" s="217"/>
      <c r="K411" s="217"/>
      <c r="L411" s="217"/>
      <c r="M411" s="217"/>
      <c r="N411" s="217"/>
      <c r="O411" s="217"/>
      <c r="P411" s="217"/>
      <c r="Q411" s="217"/>
      <c r="R411" s="217"/>
      <c r="S411" s="217"/>
      <c r="T411" s="217"/>
      <c r="U411" s="217"/>
      <c r="V411" s="217"/>
      <c r="W411" s="217"/>
      <c r="X411" s="217"/>
      <c r="Y411" s="217"/>
      <c r="Z411" s="217"/>
    </row>
    <row r="412" spans="1:26" ht="15.75" customHeight="1">
      <c r="A412" s="217"/>
      <c r="B412" s="217"/>
      <c r="C412" s="217"/>
      <c r="D412" s="217"/>
      <c r="E412" s="217"/>
      <c r="F412" s="217"/>
      <c r="G412" s="217"/>
      <c r="H412" s="217"/>
      <c r="I412" s="217"/>
      <c r="J412" s="217"/>
      <c r="K412" s="217"/>
      <c r="L412" s="217"/>
      <c r="M412" s="217"/>
      <c r="N412" s="217"/>
      <c r="O412" s="217"/>
      <c r="P412" s="217"/>
      <c r="Q412" s="217"/>
      <c r="R412" s="217"/>
      <c r="S412" s="217"/>
      <c r="T412" s="217"/>
      <c r="U412" s="217"/>
      <c r="V412" s="217"/>
      <c r="W412" s="217"/>
      <c r="X412" s="217"/>
      <c r="Y412" s="217"/>
      <c r="Z412" s="217"/>
    </row>
    <row r="413" spans="1:26" ht="15.75" customHeight="1">
      <c r="A413" s="217"/>
      <c r="B413" s="217"/>
      <c r="C413" s="217"/>
      <c r="D413" s="217"/>
      <c r="E413" s="217"/>
      <c r="F413" s="217"/>
      <c r="G413" s="217"/>
      <c r="H413" s="217"/>
      <c r="I413" s="217"/>
      <c r="J413" s="217"/>
      <c r="K413" s="217"/>
      <c r="L413" s="217"/>
      <c r="M413" s="217"/>
      <c r="N413" s="217"/>
      <c r="O413" s="217"/>
      <c r="P413" s="217"/>
      <c r="Q413" s="217"/>
      <c r="R413" s="217"/>
      <c r="S413" s="217"/>
      <c r="T413" s="217"/>
      <c r="U413" s="217"/>
      <c r="V413" s="217"/>
      <c r="W413" s="217"/>
      <c r="X413" s="217"/>
      <c r="Y413" s="217"/>
      <c r="Z413" s="217"/>
    </row>
    <row r="414" spans="1:26" ht="15.75" customHeight="1">
      <c r="A414" s="217"/>
      <c r="B414" s="217"/>
      <c r="C414" s="217"/>
      <c r="D414" s="217"/>
      <c r="E414" s="217"/>
      <c r="F414" s="217"/>
      <c r="G414" s="217"/>
      <c r="H414" s="217"/>
      <c r="I414" s="217"/>
      <c r="J414" s="217"/>
      <c r="K414" s="217"/>
      <c r="L414" s="217"/>
      <c r="M414" s="217"/>
      <c r="N414" s="217"/>
      <c r="O414" s="217"/>
      <c r="P414" s="217"/>
      <c r="Q414" s="217"/>
      <c r="R414" s="217"/>
      <c r="S414" s="217"/>
      <c r="T414" s="217"/>
      <c r="U414" s="217"/>
      <c r="V414" s="217"/>
      <c r="W414" s="217"/>
      <c r="X414" s="217"/>
      <c r="Y414" s="217"/>
      <c r="Z414" s="217"/>
    </row>
    <row r="415" spans="1:26" ht="15.75" customHeight="1">
      <c r="A415" s="217"/>
      <c r="B415" s="217"/>
      <c r="C415" s="217"/>
      <c r="D415" s="217"/>
      <c r="E415" s="217"/>
      <c r="F415" s="217"/>
      <c r="G415" s="217"/>
      <c r="H415" s="217"/>
      <c r="I415" s="217"/>
      <c r="J415" s="217"/>
      <c r="K415" s="217"/>
      <c r="L415" s="217"/>
      <c r="M415" s="217"/>
      <c r="N415" s="217"/>
      <c r="O415" s="217"/>
      <c r="P415" s="217"/>
      <c r="Q415" s="217"/>
      <c r="R415" s="217"/>
      <c r="S415" s="217"/>
      <c r="T415" s="217"/>
      <c r="U415" s="217"/>
      <c r="V415" s="217"/>
      <c r="W415" s="217"/>
      <c r="X415" s="217"/>
      <c r="Y415" s="217"/>
      <c r="Z415" s="217"/>
    </row>
    <row r="416" spans="1:26" ht="15.75" customHeight="1">
      <c r="A416" s="217"/>
      <c r="B416" s="217"/>
      <c r="C416" s="217"/>
      <c r="D416" s="217"/>
      <c r="E416" s="217"/>
      <c r="F416" s="217"/>
      <c r="G416" s="217"/>
      <c r="H416" s="217"/>
      <c r="I416" s="217"/>
      <c r="J416" s="217"/>
      <c r="K416" s="217"/>
      <c r="L416" s="217"/>
      <c r="M416" s="217"/>
      <c r="N416" s="217"/>
      <c r="O416" s="217"/>
      <c r="P416" s="217"/>
      <c r="Q416" s="217"/>
      <c r="R416" s="217"/>
      <c r="S416" s="217"/>
      <c r="T416" s="217"/>
      <c r="U416" s="217"/>
      <c r="V416" s="217"/>
      <c r="W416" s="217"/>
      <c r="X416" s="217"/>
      <c r="Y416" s="217"/>
      <c r="Z416" s="217"/>
    </row>
    <row r="417" spans="1:26" ht="15.75" customHeight="1">
      <c r="A417" s="217"/>
      <c r="B417" s="217"/>
      <c r="C417" s="217"/>
      <c r="D417" s="217"/>
      <c r="E417" s="217"/>
      <c r="F417" s="217"/>
      <c r="G417" s="217"/>
      <c r="H417" s="217"/>
      <c r="I417" s="217"/>
      <c r="J417" s="217"/>
      <c r="K417" s="217"/>
      <c r="L417" s="217"/>
      <c r="M417" s="217"/>
      <c r="N417" s="217"/>
      <c r="O417" s="217"/>
      <c r="P417" s="217"/>
      <c r="Q417" s="217"/>
      <c r="R417" s="217"/>
      <c r="S417" s="217"/>
      <c r="T417" s="217"/>
      <c r="U417" s="217"/>
      <c r="V417" s="217"/>
      <c r="W417" s="217"/>
      <c r="X417" s="217"/>
      <c r="Y417" s="217"/>
      <c r="Z417" s="217"/>
    </row>
    <row r="418" spans="1:26" ht="15.75" customHeight="1">
      <c r="A418" s="217"/>
      <c r="B418" s="217"/>
      <c r="C418" s="217"/>
      <c r="D418" s="217"/>
      <c r="E418" s="217"/>
      <c r="F418" s="217"/>
      <c r="G418" s="217"/>
      <c r="H418" s="217"/>
      <c r="I418" s="217"/>
      <c r="J418" s="217"/>
      <c r="K418" s="217"/>
      <c r="L418" s="217"/>
      <c r="M418" s="217"/>
      <c r="N418" s="217"/>
      <c r="O418" s="217"/>
      <c r="P418" s="217"/>
      <c r="Q418" s="217"/>
      <c r="R418" s="217"/>
      <c r="S418" s="217"/>
      <c r="T418" s="217"/>
      <c r="U418" s="217"/>
      <c r="V418" s="217"/>
      <c r="W418" s="217"/>
      <c r="X418" s="217"/>
      <c r="Y418" s="217"/>
      <c r="Z418" s="217"/>
    </row>
    <row r="419" spans="1:26" ht="15.75" customHeight="1">
      <c r="A419" s="217"/>
      <c r="B419" s="217"/>
      <c r="C419" s="217"/>
      <c r="D419" s="217"/>
      <c r="E419" s="217"/>
      <c r="F419" s="217"/>
      <c r="G419" s="217"/>
      <c r="H419" s="217"/>
      <c r="I419" s="217"/>
      <c r="J419" s="217"/>
      <c r="K419" s="217"/>
      <c r="L419" s="217"/>
      <c r="M419" s="217"/>
      <c r="N419" s="217"/>
      <c r="O419" s="217"/>
      <c r="P419" s="217"/>
      <c r="Q419" s="217"/>
      <c r="R419" s="217"/>
      <c r="S419" s="217"/>
      <c r="T419" s="217"/>
      <c r="U419" s="217"/>
      <c r="V419" s="217"/>
      <c r="W419" s="217"/>
      <c r="X419" s="217"/>
      <c r="Y419" s="217"/>
      <c r="Z419" s="217"/>
    </row>
    <row r="420" spans="1:26" ht="15.75" customHeight="1">
      <c r="A420" s="217"/>
      <c r="B420" s="217"/>
      <c r="C420" s="217"/>
      <c r="D420" s="217"/>
      <c r="E420" s="217"/>
      <c r="F420" s="217"/>
      <c r="G420" s="217"/>
      <c r="H420" s="217"/>
      <c r="I420" s="217"/>
      <c r="J420" s="217"/>
      <c r="K420" s="217"/>
      <c r="L420" s="217"/>
      <c r="M420" s="217"/>
      <c r="N420" s="217"/>
      <c r="O420" s="217"/>
      <c r="P420" s="217"/>
      <c r="Q420" s="217"/>
      <c r="R420" s="217"/>
      <c r="S420" s="217"/>
      <c r="T420" s="217"/>
      <c r="U420" s="217"/>
      <c r="V420" s="217"/>
      <c r="W420" s="217"/>
      <c r="X420" s="217"/>
      <c r="Y420" s="217"/>
      <c r="Z420" s="217"/>
    </row>
    <row r="421" spans="1:26" ht="15.75" customHeight="1">
      <c r="A421" s="217"/>
      <c r="B421" s="217"/>
      <c r="C421" s="217"/>
      <c r="D421" s="217"/>
      <c r="E421" s="217"/>
      <c r="F421" s="217"/>
      <c r="G421" s="217"/>
      <c r="H421" s="217"/>
      <c r="I421" s="217"/>
      <c r="J421" s="217"/>
      <c r="K421" s="217"/>
      <c r="L421" s="217"/>
      <c r="M421" s="217"/>
      <c r="N421" s="217"/>
      <c r="O421" s="217"/>
      <c r="P421" s="217"/>
      <c r="Q421" s="217"/>
      <c r="R421" s="217"/>
      <c r="S421" s="217"/>
      <c r="T421" s="217"/>
      <c r="U421" s="217"/>
      <c r="V421" s="217"/>
      <c r="W421" s="217"/>
      <c r="X421" s="217"/>
      <c r="Y421" s="217"/>
      <c r="Z421" s="217"/>
    </row>
    <row r="422" spans="1:26" ht="15.75" customHeight="1">
      <c r="A422" s="217"/>
      <c r="B422" s="217"/>
      <c r="C422" s="217"/>
      <c r="D422" s="217"/>
      <c r="E422" s="217"/>
      <c r="F422" s="217"/>
      <c r="G422" s="217"/>
      <c r="H422" s="217"/>
      <c r="I422" s="217"/>
      <c r="J422" s="217"/>
      <c r="K422" s="217"/>
      <c r="L422" s="217"/>
      <c r="M422" s="217"/>
      <c r="N422" s="217"/>
      <c r="O422" s="217"/>
      <c r="P422" s="217"/>
      <c r="Q422" s="217"/>
      <c r="R422" s="217"/>
      <c r="S422" s="217"/>
      <c r="T422" s="217"/>
      <c r="U422" s="217"/>
      <c r="V422" s="217"/>
      <c r="W422" s="217"/>
      <c r="X422" s="217"/>
      <c r="Y422" s="217"/>
      <c r="Z422" s="217"/>
    </row>
    <row r="423" spans="1:26" ht="15.75" customHeight="1">
      <c r="A423" s="217"/>
      <c r="B423" s="217"/>
      <c r="C423" s="217"/>
      <c r="D423" s="217"/>
      <c r="E423" s="217"/>
      <c r="F423" s="217"/>
      <c r="G423" s="217"/>
      <c r="H423" s="217"/>
      <c r="I423" s="217"/>
      <c r="J423" s="217"/>
      <c r="K423" s="217"/>
      <c r="L423" s="217"/>
      <c r="M423" s="217"/>
      <c r="N423" s="217"/>
      <c r="O423" s="217"/>
      <c r="P423" s="217"/>
      <c r="Q423" s="217"/>
      <c r="R423" s="217"/>
      <c r="S423" s="217"/>
      <c r="T423" s="217"/>
      <c r="U423" s="217"/>
      <c r="V423" s="217"/>
      <c r="W423" s="217"/>
      <c r="X423" s="217"/>
      <c r="Y423" s="217"/>
      <c r="Z423" s="217"/>
    </row>
    <row r="424" spans="1:26" ht="15.75" customHeight="1">
      <c r="A424" s="217"/>
      <c r="B424" s="217"/>
      <c r="C424" s="217"/>
      <c r="D424" s="217"/>
      <c r="E424" s="217"/>
      <c r="F424" s="217"/>
      <c r="G424" s="217"/>
      <c r="H424" s="217"/>
      <c r="I424" s="217"/>
      <c r="J424" s="217"/>
      <c r="K424" s="217"/>
      <c r="L424" s="217"/>
      <c r="M424" s="217"/>
      <c r="N424" s="217"/>
      <c r="O424" s="217"/>
      <c r="P424" s="217"/>
      <c r="Q424" s="217"/>
      <c r="R424" s="217"/>
      <c r="S424" s="217"/>
      <c r="T424" s="217"/>
      <c r="U424" s="217"/>
      <c r="V424" s="217"/>
      <c r="W424" s="217"/>
      <c r="X424" s="217"/>
      <c r="Y424" s="217"/>
      <c r="Z424" s="217"/>
    </row>
    <row r="425" spans="1:26" ht="15.75" customHeight="1">
      <c r="A425" s="217"/>
      <c r="B425" s="217"/>
      <c r="C425" s="217"/>
      <c r="D425" s="217"/>
      <c r="E425" s="217"/>
      <c r="F425" s="217"/>
      <c r="G425" s="217"/>
      <c r="H425" s="217"/>
      <c r="I425" s="217"/>
      <c r="J425" s="217"/>
      <c r="K425" s="217"/>
      <c r="L425" s="217"/>
      <c r="M425" s="217"/>
      <c r="N425" s="217"/>
      <c r="O425" s="217"/>
      <c r="P425" s="217"/>
      <c r="Q425" s="217"/>
      <c r="R425" s="217"/>
      <c r="S425" s="217"/>
      <c r="T425" s="217"/>
      <c r="U425" s="217"/>
      <c r="V425" s="217"/>
      <c r="W425" s="217"/>
      <c r="X425" s="217"/>
      <c r="Y425" s="217"/>
      <c r="Z425" s="217"/>
    </row>
    <row r="426" spans="1:26" ht="15.75" customHeight="1">
      <c r="A426" s="217"/>
      <c r="B426" s="217"/>
      <c r="C426" s="217"/>
      <c r="D426" s="217"/>
      <c r="E426" s="217"/>
      <c r="F426" s="217"/>
      <c r="G426" s="217"/>
      <c r="H426" s="217"/>
      <c r="I426" s="217"/>
      <c r="J426" s="217"/>
      <c r="K426" s="217"/>
      <c r="L426" s="217"/>
      <c r="M426" s="217"/>
      <c r="N426" s="217"/>
      <c r="O426" s="217"/>
      <c r="P426" s="217"/>
      <c r="Q426" s="217"/>
      <c r="R426" s="217"/>
      <c r="S426" s="217"/>
      <c r="T426" s="217"/>
      <c r="U426" s="217"/>
      <c r="V426" s="217"/>
      <c r="W426" s="217"/>
      <c r="X426" s="217"/>
      <c r="Y426" s="217"/>
      <c r="Z426" s="217"/>
    </row>
    <row r="427" spans="1:26" ht="15.75" customHeight="1">
      <c r="A427" s="217"/>
      <c r="B427" s="217"/>
      <c r="C427" s="217"/>
      <c r="D427" s="217"/>
      <c r="E427" s="217"/>
      <c r="F427" s="217"/>
      <c r="G427" s="217"/>
      <c r="H427" s="217"/>
      <c r="I427" s="217"/>
      <c r="J427" s="217"/>
      <c r="K427" s="217"/>
      <c r="L427" s="217"/>
      <c r="M427" s="217"/>
      <c r="N427" s="217"/>
      <c r="O427" s="217"/>
      <c r="P427" s="217"/>
      <c r="Q427" s="217"/>
      <c r="R427" s="217"/>
      <c r="S427" s="217"/>
      <c r="T427" s="217"/>
      <c r="U427" s="217"/>
      <c r="V427" s="217"/>
      <c r="W427" s="217"/>
      <c r="X427" s="217"/>
      <c r="Y427" s="217"/>
      <c r="Z427" s="217"/>
    </row>
    <row r="428" spans="1:26" ht="15.75" customHeight="1">
      <c r="A428" s="217"/>
      <c r="B428" s="217"/>
      <c r="C428" s="217"/>
      <c r="D428" s="217"/>
      <c r="E428" s="217"/>
      <c r="F428" s="217"/>
      <c r="G428" s="217"/>
      <c r="H428" s="217"/>
      <c r="I428" s="217"/>
      <c r="J428" s="217"/>
      <c r="K428" s="217"/>
      <c r="L428" s="217"/>
      <c r="M428" s="217"/>
      <c r="N428" s="217"/>
      <c r="O428" s="217"/>
      <c r="P428" s="217"/>
      <c r="Q428" s="217"/>
      <c r="R428" s="217"/>
      <c r="S428" s="217"/>
      <c r="T428" s="217"/>
      <c r="U428" s="217"/>
      <c r="V428" s="217"/>
      <c r="W428" s="217"/>
      <c r="X428" s="217"/>
      <c r="Y428" s="217"/>
      <c r="Z428" s="217"/>
    </row>
    <row r="429" spans="1:26" ht="15.75" customHeight="1">
      <c r="A429" s="217"/>
      <c r="B429" s="217"/>
      <c r="C429" s="217"/>
      <c r="D429" s="217"/>
      <c r="E429" s="217"/>
      <c r="F429" s="217"/>
      <c r="G429" s="217"/>
      <c r="H429" s="217"/>
      <c r="I429" s="217"/>
      <c r="J429" s="217"/>
      <c r="K429" s="217"/>
      <c r="L429" s="217"/>
      <c r="M429" s="217"/>
      <c r="N429" s="217"/>
      <c r="O429" s="217"/>
      <c r="P429" s="217"/>
      <c r="Q429" s="217"/>
      <c r="R429" s="217"/>
      <c r="S429" s="217"/>
      <c r="T429" s="217"/>
      <c r="U429" s="217"/>
      <c r="V429" s="217"/>
      <c r="W429" s="217"/>
      <c r="X429" s="217"/>
      <c r="Y429" s="217"/>
      <c r="Z429" s="217"/>
    </row>
    <row r="430" spans="1:26" ht="15.75" customHeight="1">
      <c r="A430" s="217"/>
      <c r="B430" s="217"/>
      <c r="C430" s="217"/>
      <c r="D430" s="217"/>
      <c r="E430" s="217"/>
      <c r="F430" s="217"/>
      <c r="G430" s="217"/>
      <c r="H430" s="217"/>
      <c r="I430" s="217"/>
      <c r="J430" s="217"/>
      <c r="K430" s="217"/>
      <c r="L430" s="217"/>
      <c r="M430" s="217"/>
      <c r="N430" s="217"/>
      <c r="O430" s="217"/>
      <c r="P430" s="217"/>
      <c r="Q430" s="217"/>
      <c r="R430" s="217"/>
      <c r="S430" s="217"/>
      <c r="T430" s="217"/>
      <c r="U430" s="217"/>
      <c r="V430" s="217"/>
      <c r="W430" s="217"/>
      <c r="X430" s="217"/>
      <c r="Y430" s="217"/>
      <c r="Z430" s="217"/>
    </row>
    <row r="431" spans="1:26" ht="15.75" customHeight="1">
      <c r="A431" s="217"/>
      <c r="B431" s="217"/>
      <c r="C431" s="217"/>
      <c r="D431" s="217"/>
      <c r="E431" s="217"/>
      <c r="F431" s="217"/>
      <c r="G431" s="217"/>
      <c r="H431" s="217"/>
      <c r="I431" s="217"/>
      <c r="J431" s="217"/>
      <c r="K431" s="217"/>
      <c r="L431" s="217"/>
      <c r="M431" s="217"/>
      <c r="N431" s="217"/>
      <c r="O431" s="217"/>
      <c r="P431" s="217"/>
      <c r="Q431" s="217"/>
      <c r="R431" s="217"/>
      <c r="S431" s="217"/>
      <c r="T431" s="217"/>
      <c r="U431" s="217"/>
      <c r="V431" s="217"/>
      <c r="W431" s="217"/>
      <c r="X431" s="217"/>
      <c r="Y431" s="217"/>
      <c r="Z431" s="217"/>
    </row>
    <row r="432" spans="1:26" ht="15.75" customHeight="1">
      <c r="A432" s="217"/>
      <c r="B432" s="217"/>
      <c r="C432" s="217"/>
      <c r="D432" s="217"/>
      <c r="E432" s="217"/>
      <c r="F432" s="217"/>
      <c r="G432" s="217"/>
      <c r="H432" s="217"/>
      <c r="I432" s="217"/>
      <c r="J432" s="217"/>
      <c r="K432" s="217"/>
      <c r="L432" s="217"/>
      <c r="M432" s="217"/>
      <c r="N432" s="217"/>
      <c r="O432" s="217"/>
      <c r="P432" s="217"/>
      <c r="Q432" s="217"/>
      <c r="R432" s="217"/>
      <c r="S432" s="217"/>
      <c r="T432" s="217"/>
      <c r="U432" s="217"/>
      <c r="V432" s="217"/>
      <c r="W432" s="217"/>
      <c r="X432" s="217"/>
      <c r="Y432" s="217"/>
      <c r="Z432" s="217"/>
    </row>
    <row r="433" spans="1:26" ht="15.75" customHeight="1">
      <c r="A433" s="217"/>
      <c r="B433" s="217"/>
      <c r="C433" s="217"/>
      <c r="D433" s="217"/>
      <c r="E433" s="217"/>
      <c r="F433" s="217"/>
      <c r="G433" s="217"/>
      <c r="H433" s="217"/>
      <c r="I433" s="217"/>
      <c r="J433" s="217"/>
      <c r="K433" s="217"/>
      <c r="L433" s="217"/>
      <c r="M433" s="217"/>
      <c r="N433" s="217"/>
      <c r="O433" s="217"/>
      <c r="P433" s="217"/>
      <c r="Q433" s="217"/>
      <c r="R433" s="217"/>
      <c r="S433" s="217"/>
      <c r="T433" s="217"/>
      <c r="U433" s="217"/>
      <c r="V433" s="217"/>
      <c r="W433" s="217"/>
      <c r="X433" s="217"/>
      <c r="Y433" s="217"/>
      <c r="Z433" s="217"/>
    </row>
    <row r="434" spans="1:26" ht="15.75" customHeight="1">
      <c r="A434" s="217"/>
      <c r="B434" s="217"/>
      <c r="C434" s="217"/>
      <c r="D434" s="217"/>
      <c r="E434" s="217"/>
      <c r="F434" s="217"/>
      <c r="G434" s="217"/>
      <c r="H434" s="217"/>
      <c r="I434" s="217"/>
      <c r="J434" s="217"/>
      <c r="K434" s="217"/>
      <c r="L434" s="217"/>
      <c r="M434" s="217"/>
      <c r="N434" s="217"/>
      <c r="O434" s="217"/>
      <c r="P434" s="217"/>
      <c r="Q434" s="217"/>
      <c r="R434" s="217"/>
      <c r="S434" s="217"/>
      <c r="T434" s="217"/>
      <c r="U434" s="217"/>
      <c r="V434" s="217"/>
      <c r="W434" s="217"/>
      <c r="X434" s="217"/>
      <c r="Y434" s="217"/>
      <c r="Z434" s="217"/>
    </row>
    <row r="435" spans="1:26" ht="15.75" customHeight="1">
      <c r="A435" s="217"/>
      <c r="B435" s="217"/>
      <c r="C435" s="217"/>
      <c r="D435" s="217"/>
      <c r="E435" s="217"/>
      <c r="F435" s="217"/>
      <c r="G435" s="217"/>
      <c r="H435" s="217"/>
      <c r="I435" s="217"/>
      <c r="J435" s="217"/>
      <c r="K435" s="217"/>
      <c r="L435" s="217"/>
      <c r="M435" s="217"/>
      <c r="N435" s="217"/>
      <c r="O435" s="217"/>
      <c r="P435" s="217"/>
      <c r="Q435" s="217"/>
      <c r="R435" s="217"/>
      <c r="S435" s="217"/>
      <c r="T435" s="217"/>
      <c r="U435" s="217"/>
      <c r="V435" s="217"/>
      <c r="W435" s="217"/>
      <c r="X435" s="217"/>
      <c r="Y435" s="217"/>
      <c r="Z435" s="217"/>
    </row>
    <row r="436" spans="1:26" ht="15.75" customHeight="1">
      <c r="A436" s="217"/>
      <c r="B436" s="217"/>
      <c r="C436" s="217"/>
      <c r="D436" s="217"/>
      <c r="E436" s="217"/>
      <c r="F436" s="217"/>
      <c r="G436" s="217"/>
      <c r="H436" s="217"/>
      <c r="I436" s="217"/>
      <c r="J436" s="217"/>
      <c r="K436" s="217"/>
      <c r="L436" s="217"/>
      <c r="M436" s="217"/>
      <c r="N436" s="217"/>
      <c r="O436" s="217"/>
      <c r="P436" s="217"/>
      <c r="Q436" s="217"/>
      <c r="R436" s="217"/>
      <c r="S436" s="217"/>
      <c r="T436" s="217"/>
      <c r="U436" s="217"/>
      <c r="V436" s="217"/>
      <c r="W436" s="217"/>
      <c r="X436" s="217"/>
      <c r="Y436" s="217"/>
      <c r="Z436" s="217"/>
    </row>
    <row r="437" spans="1:26" ht="15.75" customHeight="1">
      <c r="A437" s="217"/>
      <c r="B437" s="217"/>
      <c r="C437" s="217"/>
      <c r="D437" s="217"/>
      <c r="E437" s="217"/>
      <c r="F437" s="217"/>
      <c r="G437" s="217"/>
      <c r="H437" s="217"/>
      <c r="I437" s="217"/>
      <c r="J437" s="217"/>
      <c r="K437" s="217"/>
      <c r="L437" s="217"/>
      <c r="M437" s="217"/>
      <c r="N437" s="217"/>
      <c r="O437" s="217"/>
      <c r="P437" s="217"/>
      <c r="Q437" s="217"/>
      <c r="R437" s="217"/>
      <c r="S437" s="217"/>
      <c r="T437" s="217"/>
      <c r="U437" s="217"/>
      <c r="V437" s="217"/>
      <c r="W437" s="217"/>
      <c r="X437" s="217"/>
      <c r="Y437" s="217"/>
      <c r="Z437" s="217"/>
    </row>
    <row r="438" spans="1:26" ht="15.75" customHeight="1">
      <c r="A438" s="217"/>
      <c r="B438" s="217"/>
      <c r="C438" s="217"/>
      <c r="D438" s="217"/>
      <c r="E438" s="217"/>
      <c r="F438" s="217"/>
      <c r="G438" s="217"/>
      <c r="H438" s="217"/>
      <c r="I438" s="217"/>
      <c r="J438" s="217"/>
      <c r="K438" s="217"/>
      <c r="L438" s="217"/>
      <c r="M438" s="217"/>
      <c r="N438" s="217"/>
      <c r="O438" s="217"/>
      <c r="P438" s="217"/>
      <c r="Q438" s="217"/>
      <c r="R438" s="217"/>
      <c r="S438" s="217"/>
      <c r="T438" s="217"/>
      <c r="U438" s="217"/>
      <c r="V438" s="217"/>
      <c r="W438" s="217"/>
      <c r="X438" s="217"/>
      <c r="Y438" s="217"/>
      <c r="Z438" s="217"/>
    </row>
    <row r="439" spans="1:26" ht="15.75" customHeight="1">
      <c r="A439" s="217"/>
      <c r="B439" s="217"/>
      <c r="C439" s="217"/>
      <c r="D439" s="217"/>
      <c r="E439" s="217"/>
      <c r="F439" s="217"/>
      <c r="G439" s="217"/>
      <c r="H439" s="217"/>
      <c r="I439" s="217"/>
      <c r="J439" s="217"/>
      <c r="K439" s="217"/>
      <c r="L439" s="217"/>
      <c r="M439" s="217"/>
      <c r="N439" s="217"/>
      <c r="O439" s="217"/>
      <c r="P439" s="217"/>
      <c r="Q439" s="217"/>
      <c r="R439" s="217"/>
      <c r="S439" s="217"/>
      <c r="T439" s="217"/>
      <c r="U439" s="217"/>
      <c r="V439" s="217"/>
      <c r="W439" s="217"/>
      <c r="X439" s="217"/>
      <c r="Y439" s="217"/>
      <c r="Z439" s="217"/>
    </row>
    <row r="440" spans="1:26" ht="15.75" customHeight="1">
      <c r="A440" s="217"/>
      <c r="B440" s="217"/>
      <c r="C440" s="217"/>
      <c r="D440" s="217"/>
      <c r="E440" s="217"/>
      <c r="F440" s="217"/>
      <c r="G440" s="217"/>
      <c r="H440" s="217"/>
      <c r="I440" s="217"/>
      <c r="J440" s="217"/>
      <c r="K440" s="217"/>
      <c r="L440" s="217"/>
      <c r="M440" s="217"/>
      <c r="N440" s="217"/>
      <c r="O440" s="217"/>
      <c r="P440" s="217"/>
      <c r="Q440" s="217"/>
      <c r="R440" s="217"/>
      <c r="S440" s="217"/>
      <c r="T440" s="217"/>
      <c r="U440" s="217"/>
      <c r="V440" s="217"/>
      <c r="W440" s="217"/>
      <c r="X440" s="217"/>
      <c r="Y440" s="217"/>
      <c r="Z440" s="217"/>
    </row>
    <row r="441" spans="1:26" ht="15.75" customHeight="1">
      <c r="A441" s="217"/>
      <c r="B441" s="217"/>
      <c r="C441" s="217"/>
      <c r="D441" s="217"/>
      <c r="E441" s="217"/>
      <c r="F441" s="217"/>
      <c r="G441" s="217"/>
      <c r="H441" s="217"/>
      <c r="I441" s="217"/>
      <c r="J441" s="217"/>
      <c r="K441" s="217"/>
      <c r="L441" s="217"/>
      <c r="M441" s="217"/>
      <c r="N441" s="217"/>
      <c r="O441" s="217"/>
      <c r="P441" s="217"/>
      <c r="Q441" s="217"/>
      <c r="R441" s="217"/>
      <c r="S441" s="217"/>
      <c r="T441" s="217"/>
      <c r="U441" s="217"/>
      <c r="V441" s="217"/>
      <c r="W441" s="217"/>
      <c r="X441" s="217"/>
      <c r="Y441" s="217"/>
      <c r="Z441" s="217"/>
    </row>
    <row r="442" spans="1:26" ht="15.75" customHeight="1">
      <c r="A442" s="217"/>
      <c r="B442" s="217"/>
      <c r="C442" s="217"/>
      <c r="D442" s="217"/>
      <c r="E442" s="217"/>
      <c r="F442" s="217"/>
      <c r="G442" s="217"/>
      <c r="H442" s="217"/>
      <c r="I442" s="217"/>
      <c r="J442" s="217"/>
      <c r="K442" s="217"/>
      <c r="L442" s="217"/>
      <c r="M442" s="217"/>
      <c r="N442" s="217"/>
      <c r="O442" s="217"/>
      <c r="P442" s="217"/>
      <c r="Q442" s="217"/>
      <c r="R442" s="217"/>
      <c r="S442" s="217"/>
      <c r="T442" s="217"/>
      <c r="U442" s="217"/>
      <c r="V442" s="217"/>
      <c r="W442" s="217"/>
      <c r="X442" s="217"/>
      <c r="Y442" s="217"/>
      <c r="Z442" s="217"/>
    </row>
    <row r="443" spans="1:26" ht="15.75" customHeight="1">
      <c r="A443" s="217"/>
      <c r="B443" s="217"/>
      <c r="C443" s="217"/>
      <c r="D443" s="217"/>
      <c r="E443" s="217"/>
      <c r="F443" s="217"/>
      <c r="G443" s="217"/>
      <c r="H443" s="217"/>
      <c r="I443" s="217"/>
      <c r="J443" s="217"/>
      <c r="K443" s="217"/>
      <c r="L443" s="217"/>
      <c r="M443" s="217"/>
      <c r="N443" s="217"/>
      <c r="O443" s="217"/>
      <c r="P443" s="217"/>
      <c r="Q443" s="217"/>
      <c r="R443" s="217"/>
      <c r="S443" s="217"/>
      <c r="T443" s="217"/>
      <c r="U443" s="217"/>
      <c r="V443" s="217"/>
      <c r="W443" s="217"/>
      <c r="X443" s="217"/>
      <c r="Y443" s="217"/>
      <c r="Z443" s="217"/>
    </row>
    <row r="444" spans="1:26" ht="15.75" customHeight="1">
      <c r="A444" s="217"/>
      <c r="B444" s="217"/>
      <c r="C444" s="217"/>
      <c r="D444" s="217"/>
      <c r="E444" s="217"/>
      <c r="F444" s="217"/>
      <c r="G444" s="217"/>
      <c r="H444" s="217"/>
      <c r="I444" s="217"/>
      <c r="J444" s="217"/>
      <c r="K444" s="217"/>
      <c r="L444" s="217"/>
      <c r="M444" s="217"/>
      <c r="N444" s="217"/>
      <c r="O444" s="217"/>
      <c r="P444" s="217"/>
      <c r="Q444" s="217"/>
      <c r="R444" s="217"/>
      <c r="S444" s="217"/>
      <c r="T444" s="217"/>
      <c r="U444" s="217"/>
      <c r="V444" s="217"/>
      <c r="W444" s="217"/>
      <c r="X444" s="217"/>
      <c r="Y444" s="217"/>
      <c r="Z444" s="217"/>
    </row>
    <row r="445" spans="1:26" ht="15.75" customHeight="1">
      <c r="A445" s="217"/>
      <c r="B445" s="217"/>
      <c r="C445" s="217"/>
      <c r="D445" s="217"/>
      <c r="E445" s="217"/>
      <c r="F445" s="217"/>
      <c r="G445" s="217"/>
      <c r="H445" s="217"/>
      <c r="I445" s="217"/>
      <c r="J445" s="217"/>
      <c r="K445" s="217"/>
      <c r="L445" s="217"/>
      <c r="M445" s="217"/>
      <c r="N445" s="217"/>
      <c r="O445" s="217"/>
      <c r="P445" s="217"/>
      <c r="Q445" s="217"/>
      <c r="R445" s="217"/>
      <c r="S445" s="217"/>
      <c r="T445" s="217"/>
      <c r="U445" s="217"/>
      <c r="V445" s="217"/>
      <c r="W445" s="217"/>
      <c r="X445" s="217"/>
      <c r="Y445" s="217"/>
      <c r="Z445" s="217"/>
    </row>
    <row r="446" spans="1:26" ht="15.75" customHeight="1">
      <c r="A446" s="217"/>
      <c r="B446" s="217"/>
      <c r="C446" s="217"/>
      <c r="D446" s="217"/>
      <c r="E446" s="217"/>
      <c r="F446" s="217"/>
      <c r="G446" s="217"/>
      <c r="H446" s="217"/>
      <c r="I446" s="217"/>
      <c r="J446" s="217"/>
      <c r="K446" s="217"/>
      <c r="L446" s="217"/>
      <c r="M446" s="217"/>
      <c r="N446" s="217"/>
      <c r="O446" s="217"/>
      <c r="P446" s="217"/>
      <c r="Q446" s="217"/>
      <c r="R446" s="217"/>
      <c r="S446" s="217"/>
      <c r="T446" s="217"/>
      <c r="U446" s="217"/>
      <c r="V446" s="217"/>
      <c r="W446" s="217"/>
      <c r="X446" s="217"/>
      <c r="Y446" s="217"/>
      <c r="Z446" s="217"/>
    </row>
    <row r="447" spans="1:26" ht="15.75" customHeight="1">
      <c r="A447" s="217"/>
      <c r="B447" s="217"/>
      <c r="C447" s="217"/>
      <c r="D447" s="217"/>
      <c r="E447" s="217"/>
      <c r="F447" s="217"/>
      <c r="G447" s="217"/>
      <c r="H447" s="217"/>
      <c r="I447" s="217"/>
      <c r="J447" s="217"/>
      <c r="K447" s="217"/>
      <c r="L447" s="217"/>
      <c r="M447" s="217"/>
      <c r="N447" s="217"/>
      <c r="O447" s="217"/>
      <c r="P447" s="217"/>
      <c r="Q447" s="217"/>
      <c r="R447" s="217"/>
      <c r="S447" s="217"/>
      <c r="T447" s="217"/>
      <c r="U447" s="217"/>
      <c r="V447" s="217"/>
      <c r="W447" s="217"/>
      <c r="X447" s="217"/>
      <c r="Y447" s="217"/>
      <c r="Z447" s="217"/>
    </row>
    <row r="448" spans="1:26" ht="15.75" customHeight="1">
      <c r="A448" s="217"/>
      <c r="B448" s="217"/>
      <c r="C448" s="217"/>
      <c r="D448" s="217"/>
      <c r="E448" s="217"/>
      <c r="F448" s="217"/>
      <c r="G448" s="217"/>
      <c r="H448" s="217"/>
      <c r="I448" s="217"/>
      <c r="J448" s="217"/>
      <c r="K448" s="217"/>
      <c r="L448" s="217"/>
      <c r="M448" s="217"/>
      <c r="N448" s="217"/>
      <c r="O448" s="217"/>
      <c r="P448" s="217"/>
      <c r="Q448" s="217"/>
      <c r="R448" s="217"/>
      <c r="S448" s="217"/>
      <c r="T448" s="217"/>
      <c r="U448" s="217"/>
      <c r="V448" s="217"/>
      <c r="W448" s="217"/>
      <c r="X448" s="217"/>
      <c r="Y448" s="217"/>
      <c r="Z448" s="217"/>
    </row>
    <row r="449" spans="1:26" ht="15.75" customHeight="1">
      <c r="A449" s="217"/>
      <c r="B449" s="217"/>
      <c r="C449" s="217"/>
      <c r="D449" s="217"/>
      <c r="E449" s="217"/>
      <c r="F449" s="217"/>
      <c r="G449" s="217"/>
      <c r="H449" s="217"/>
      <c r="I449" s="217"/>
      <c r="J449" s="217"/>
      <c r="K449" s="217"/>
      <c r="L449" s="217"/>
      <c r="M449" s="217"/>
      <c r="N449" s="217"/>
      <c r="O449" s="217"/>
      <c r="P449" s="217"/>
      <c r="Q449" s="217"/>
      <c r="R449" s="217"/>
      <c r="S449" s="217"/>
      <c r="T449" s="217"/>
      <c r="U449" s="217"/>
      <c r="V449" s="217"/>
      <c r="W449" s="217"/>
      <c r="X449" s="217"/>
      <c r="Y449" s="217"/>
      <c r="Z449" s="217"/>
    </row>
    <row r="450" spans="1:26" ht="15.75" customHeight="1">
      <c r="A450" s="217"/>
      <c r="B450" s="217"/>
      <c r="C450" s="217"/>
      <c r="D450" s="217"/>
      <c r="E450" s="217"/>
      <c r="F450" s="217"/>
      <c r="G450" s="217"/>
      <c r="H450" s="217"/>
      <c r="I450" s="217"/>
      <c r="J450" s="217"/>
      <c r="K450" s="217"/>
      <c r="L450" s="217"/>
      <c r="M450" s="217"/>
      <c r="N450" s="217"/>
      <c r="O450" s="217"/>
      <c r="P450" s="217"/>
      <c r="Q450" s="217"/>
      <c r="R450" s="217"/>
      <c r="S450" s="217"/>
      <c r="T450" s="217"/>
      <c r="U450" s="217"/>
      <c r="V450" s="217"/>
      <c r="W450" s="217"/>
      <c r="X450" s="217"/>
      <c r="Y450" s="217"/>
      <c r="Z450" s="217"/>
    </row>
    <row r="451" spans="1:26" ht="15.75" customHeight="1">
      <c r="A451" s="217"/>
      <c r="B451" s="217"/>
      <c r="C451" s="217"/>
      <c r="D451" s="217"/>
      <c r="E451" s="217"/>
      <c r="F451" s="217"/>
      <c r="G451" s="217"/>
      <c r="H451" s="217"/>
      <c r="I451" s="217"/>
      <c r="J451" s="217"/>
      <c r="K451" s="217"/>
      <c r="L451" s="217"/>
      <c r="M451" s="217"/>
      <c r="N451" s="217"/>
      <c r="O451" s="217"/>
      <c r="P451" s="217"/>
      <c r="Q451" s="217"/>
      <c r="R451" s="217"/>
      <c r="S451" s="217"/>
      <c r="T451" s="217"/>
      <c r="U451" s="217"/>
      <c r="V451" s="217"/>
      <c r="W451" s="217"/>
      <c r="X451" s="217"/>
      <c r="Y451" s="217"/>
      <c r="Z451" s="217"/>
    </row>
    <row r="452" spans="1:26" ht="15.75" customHeight="1">
      <c r="A452" s="217"/>
      <c r="B452" s="217"/>
      <c r="C452" s="217"/>
      <c r="D452" s="217"/>
      <c r="E452" s="217"/>
      <c r="F452" s="217"/>
      <c r="G452" s="217"/>
      <c r="H452" s="217"/>
      <c r="I452" s="217"/>
      <c r="J452" s="217"/>
      <c r="K452" s="217"/>
      <c r="L452" s="217"/>
      <c r="M452" s="217"/>
      <c r="N452" s="217"/>
      <c r="O452" s="217"/>
      <c r="P452" s="217"/>
      <c r="Q452" s="217"/>
      <c r="R452" s="217"/>
      <c r="S452" s="217"/>
      <c r="T452" s="217"/>
      <c r="U452" s="217"/>
      <c r="V452" s="217"/>
      <c r="W452" s="217"/>
      <c r="X452" s="217"/>
      <c r="Y452" s="217"/>
      <c r="Z452" s="217"/>
    </row>
    <row r="453" spans="1:26" ht="15.75" customHeight="1">
      <c r="A453" s="217"/>
      <c r="B453" s="217"/>
      <c r="C453" s="217"/>
      <c r="D453" s="217"/>
      <c r="E453" s="217"/>
      <c r="F453" s="217"/>
      <c r="G453" s="217"/>
      <c r="H453" s="217"/>
      <c r="I453" s="217"/>
      <c r="J453" s="217"/>
      <c r="K453" s="217"/>
      <c r="L453" s="217"/>
      <c r="M453" s="217"/>
      <c r="N453" s="217"/>
      <c r="O453" s="217"/>
      <c r="P453" s="217"/>
      <c r="Q453" s="217"/>
      <c r="R453" s="217"/>
      <c r="S453" s="217"/>
      <c r="T453" s="217"/>
      <c r="U453" s="217"/>
      <c r="V453" s="217"/>
      <c r="W453" s="217"/>
      <c r="X453" s="217"/>
      <c r="Y453" s="217"/>
      <c r="Z453" s="217"/>
    </row>
    <row r="454" spans="1:26" ht="15.75" customHeight="1">
      <c r="A454" s="217"/>
      <c r="B454" s="217"/>
      <c r="C454" s="217"/>
      <c r="D454" s="217"/>
      <c r="E454" s="217"/>
      <c r="F454" s="217"/>
      <c r="G454" s="217"/>
      <c r="H454" s="217"/>
      <c r="I454" s="217"/>
      <c r="J454" s="217"/>
      <c r="K454" s="217"/>
      <c r="L454" s="217"/>
      <c r="M454" s="217"/>
      <c r="N454" s="217"/>
      <c r="O454" s="217"/>
      <c r="P454" s="217"/>
      <c r="Q454" s="217"/>
      <c r="R454" s="217"/>
      <c r="S454" s="217"/>
      <c r="T454" s="217"/>
      <c r="U454" s="217"/>
      <c r="V454" s="217"/>
      <c r="W454" s="217"/>
      <c r="X454" s="217"/>
      <c r="Y454" s="217"/>
      <c r="Z454" s="217"/>
    </row>
    <row r="455" spans="1:26" ht="15.75" customHeight="1">
      <c r="A455" s="217"/>
      <c r="B455" s="217"/>
      <c r="C455" s="217"/>
      <c r="D455" s="217"/>
      <c r="E455" s="217"/>
      <c r="F455" s="217"/>
      <c r="G455" s="217"/>
      <c r="H455" s="217"/>
      <c r="I455" s="217"/>
      <c r="J455" s="217"/>
      <c r="K455" s="217"/>
      <c r="L455" s="217"/>
      <c r="M455" s="217"/>
      <c r="N455" s="217"/>
      <c r="O455" s="217"/>
      <c r="P455" s="217"/>
      <c r="Q455" s="217"/>
      <c r="R455" s="217"/>
      <c r="S455" s="217"/>
      <c r="T455" s="217"/>
      <c r="U455" s="217"/>
      <c r="V455" s="217"/>
      <c r="W455" s="217"/>
      <c r="X455" s="217"/>
      <c r="Y455" s="217"/>
      <c r="Z455" s="217"/>
    </row>
    <row r="456" spans="1:26" ht="15.75" customHeight="1">
      <c r="A456" s="217"/>
      <c r="B456" s="217"/>
      <c r="C456" s="217"/>
      <c r="D456" s="217"/>
      <c r="E456" s="217"/>
      <c r="F456" s="217"/>
      <c r="G456" s="217"/>
      <c r="H456" s="217"/>
      <c r="I456" s="217"/>
      <c r="J456" s="217"/>
      <c r="K456" s="217"/>
      <c r="L456" s="217"/>
      <c r="M456" s="217"/>
      <c r="N456" s="217"/>
      <c r="O456" s="217"/>
      <c r="P456" s="217"/>
      <c r="Q456" s="217"/>
      <c r="R456" s="217"/>
      <c r="S456" s="217"/>
      <c r="T456" s="217"/>
      <c r="U456" s="217"/>
      <c r="V456" s="217"/>
      <c r="W456" s="217"/>
      <c r="X456" s="217"/>
      <c r="Y456" s="217"/>
      <c r="Z456" s="217"/>
    </row>
    <row r="457" spans="1:26" ht="15.75" customHeight="1">
      <c r="A457" s="217"/>
      <c r="B457" s="217"/>
      <c r="C457" s="217"/>
      <c r="D457" s="217"/>
      <c r="E457" s="217"/>
      <c r="F457" s="217"/>
      <c r="G457" s="217"/>
      <c r="H457" s="217"/>
      <c r="I457" s="217"/>
      <c r="J457" s="217"/>
      <c r="K457" s="217"/>
      <c r="L457" s="217"/>
      <c r="M457" s="217"/>
      <c r="N457" s="217"/>
      <c r="O457" s="217"/>
      <c r="P457" s="217"/>
      <c r="Q457" s="217"/>
      <c r="R457" s="217"/>
      <c r="S457" s="217"/>
      <c r="T457" s="217"/>
      <c r="U457" s="217"/>
      <c r="V457" s="217"/>
      <c r="W457" s="217"/>
      <c r="X457" s="217"/>
      <c r="Y457" s="217"/>
      <c r="Z457" s="217"/>
    </row>
    <row r="458" spans="1:26" ht="15.75" customHeight="1">
      <c r="A458" s="217"/>
      <c r="B458" s="217"/>
      <c r="C458" s="217"/>
      <c r="D458" s="217"/>
      <c r="E458" s="217"/>
      <c r="F458" s="217"/>
      <c r="G458" s="217"/>
      <c r="H458" s="217"/>
      <c r="I458" s="217"/>
      <c r="J458" s="217"/>
      <c r="K458" s="217"/>
      <c r="L458" s="217"/>
      <c r="M458" s="217"/>
      <c r="N458" s="217"/>
      <c r="O458" s="217"/>
      <c r="P458" s="217"/>
      <c r="Q458" s="217"/>
      <c r="R458" s="217"/>
      <c r="S458" s="217"/>
      <c r="T458" s="217"/>
      <c r="U458" s="217"/>
      <c r="V458" s="217"/>
      <c r="W458" s="217"/>
      <c r="X458" s="217"/>
      <c r="Y458" s="217"/>
      <c r="Z458" s="217"/>
    </row>
    <row r="459" spans="1:26" ht="15.75" customHeight="1">
      <c r="A459" s="217"/>
      <c r="B459" s="217"/>
      <c r="C459" s="217"/>
      <c r="D459" s="217"/>
      <c r="E459" s="217"/>
      <c r="F459" s="217"/>
      <c r="G459" s="217"/>
      <c r="H459" s="217"/>
      <c r="I459" s="217"/>
      <c r="J459" s="217"/>
      <c r="K459" s="217"/>
      <c r="L459" s="217"/>
      <c r="M459" s="217"/>
      <c r="N459" s="217"/>
      <c r="O459" s="217"/>
      <c r="P459" s="217"/>
      <c r="Q459" s="217"/>
      <c r="R459" s="217"/>
      <c r="S459" s="217"/>
      <c r="T459" s="217"/>
      <c r="U459" s="217"/>
      <c r="V459" s="217"/>
      <c r="W459" s="217"/>
      <c r="X459" s="217"/>
      <c r="Y459" s="217"/>
      <c r="Z459" s="217"/>
    </row>
    <row r="460" spans="1:26" ht="15.75" customHeight="1">
      <c r="A460" s="217"/>
      <c r="B460" s="217"/>
      <c r="C460" s="217"/>
      <c r="D460" s="217"/>
      <c r="E460" s="217"/>
      <c r="F460" s="217"/>
      <c r="G460" s="217"/>
      <c r="H460" s="217"/>
      <c r="I460" s="217"/>
      <c r="J460" s="217"/>
      <c r="K460" s="217"/>
      <c r="L460" s="217"/>
      <c r="M460" s="217"/>
      <c r="N460" s="217"/>
      <c r="O460" s="217"/>
      <c r="P460" s="217"/>
      <c r="Q460" s="217"/>
      <c r="R460" s="217"/>
      <c r="S460" s="217"/>
      <c r="T460" s="217"/>
      <c r="U460" s="217"/>
      <c r="V460" s="217"/>
      <c r="W460" s="217"/>
      <c r="X460" s="217"/>
      <c r="Y460" s="217"/>
      <c r="Z460" s="217"/>
    </row>
    <row r="461" spans="1:26" ht="15.75" customHeight="1">
      <c r="A461" s="217"/>
      <c r="B461" s="217"/>
      <c r="C461" s="217"/>
      <c r="D461" s="217"/>
      <c r="E461" s="217"/>
      <c r="F461" s="217"/>
      <c r="G461" s="217"/>
      <c r="H461" s="217"/>
      <c r="I461" s="217"/>
      <c r="J461" s="217"/>
      <c r="K461" s="217"/>
      <c r="L461" s="217"/>
      <c r="M461" s="217"/>
      <c r="N461" s="217"/>
      <c r="O461" s="217"/>
      <c r="P461" s="217"/>
      <c r="Q461" s="217"/>
      <c r="R461" s="217"/>
      <c r="S461" s="217"/>
      <c r="T461" s="217"/>
      <c r="U461" s="217"/>
      <c r="V461" s="217"/>
      <c r="W461" s="217"/>
      <c r="X461" s="217"/>
      <c r="Y461" s="217"/>
      <c r="Z461" s="217"/>
    </row>
    <row r="462" spans="1:26" ht="15.75" customHeight="1">
      <c r="A462" s="217"/>
      <c r="B462" s="217"/>
      <c r="C462" s="217"/>
      <c r="D462" s="217"/>
      <c r="E462" s="217"/>
      <c r="F462" s="217"/>
      <c r="G462" s="217"/>
      <c r="H462" s="217"/>
      <c r="I462" s="217"/>
      <c r="J462" s="217"/>
      <c r="K462" s="217"/>
      <c r="L462" s="217"/>
      <c r="M462" s="217"/>
      <c r="N462" s="217"/>
      <c r="O462" s="217"/>
      <c r="P462" s="217"/>
      <c r="Q462" s="217"/>
      <c r="R462" s="217"/>
      <c r="S462" s="217"/>
      <c r="T462" s="217"/>
      <c r="U462" s="217"/>
      <c r="V462" s="217"/>
      <c r="W462" s="217"/>
      <c r="X462" s="217"/>
      <c r="Y462" s="217"/>
      <c r="Z462" s="217"/>
    </row>
    <row r="463" spans="1:26" ht="15.75" customHeight="1">
      <c r="A463" s="217"/>
      <c r="B463" s="217"/>
      <c r="C463" s="217"/>
      <c r="D463" s="217"/>
      <c r="E463" s="217"/>
      <c r="F463" s="217"/>
      <c r="G463" s="217"/>
      <c r="H463" s="217"/>
      <c r="I463" s="217"/>
      <c r="J463" s="217"/>
      <c r="K463" s="217"/>
      <c r="L463" s="217"/>
      <c r="M463" s="217"/>
      <c r="N463" s="217"/>
      <c r="O463" s="217"/>
      <c r="P463" s="217"/>
      <c r="Q463" s="217"/>
      <c r="R463" s="217"/>
      <c r="S463" s="217"/>
      <c r="T463" s="217"/>
      <c r="U463" s="217"/>
      <c r="V463" s="217"/>
      <c r="W463" s="217"/>
      <c r="X463" s="217"/>
      <c r="Y463" s="217"/>
      <c r="Z463" s="217"/>
    </row>
    <row r="464" spans="1:26" ht="15.75" customHeight="1">
      <c r="A464" s="217"/>
      <c r="B464" s="217"/>
      <c r="C464" s="217"/>
      <c r="D464" s="217"/>
      <c r="E464" s="217"/>
      <c r="F464" s="217"/>
      <c r="G464" s="217"/>
      <c r="H464" s="217"/>
      <c r="I464" s="217"/>
      <c r="J464" s="217"/>
      <c r="K464" s="217"/>
      <c r="L464" s="217"/>
      <c r="M464" s="217"/>
      <c r="N464" s="217"/>
      <c r="O464" s="217"/>
      <c r="P464" s="217"/>
      <c r="Q464" s="217"/>
      <c r="R464" s="217"/>
      <c r="S464" s="217"/>
      <c r="T464" s="217"/>
      <c r="U464" s="217"/>
      <c r="V464" s="217"/>
      <c r="W464" s="217"/>
      <c r="X464" s="217"/>
      <c r="Y464" s="217"/>
      <c r="Z464" s="217"/>
    </row>
    <row r="465" spans="1:26" ht="15.75" customHeight="1">
      <c r="A465" s="217"/>
      <c r="B465" s="217"/>
      <c r="C465" s="217"/>
      <c r="D465" s="217"/>
      <c r="E465" s="217"/>
      <c r="F465" s="217"/>
      <c r="G465" s="217"/>
      <c r="H465" s="217"/>
      <c r="I465" s="217"/>
      <c r="J465" s="217"/>
      <c r="K465" s="217"/>
      <c r="L465" s="217"/>
      <c r="M465" s="217"/>
      <c r="N465" s="217"/>
      <c r="O465" s="217"/>
      <c r="P465" s="217"/>
      <c r="Q465" s="217"/>
      <c r="R465" s="217"/>
      <c r="S465" s="217"/>
      <c r="T465" s="217"/>
      <c r="U465" s="217"/>
      <c r="V465" s="217"/>
      <c r="W465" s="217"/>
      <c r="X465" s="217"/>
      <c r="Y465" s="217"/>
      <c r="Z465" s="217"/>
    </row>
    <row r="466" spans="1:26" ht="15.75" customHeight="1">
      <c r="A466" s="217"/>
      <c r="B466" s="217"/>
      <c r="C466" s="217"/>
      <c r="D466" s="217"/>
      <c r="E466" s="217"/>
      <c r="F466" s="217"/>
      <c r="G466" s="217"/>
      <c r="H466" s="217"/>
      <c r="I466" s="217"/>
      <c r="J466" s="217"/>
      <c r="K466" s="217"/>
      <c r="L466" s="217"/>
      <c r="M466" s="217"/>
      <c r="N466" s="217"/>
      <c r="O466" s="217"/>
      <c r="P466" s="217"/>
      <c r="Q466" s="217"/>
      <c r="R466" s="217"/>
      <c r="S466" s="217"/>
      <c r="T466" s="217"/>
      <c r="U466" s="217"/>
      <c r="V466" s="217"/>
      <c r="W466" s="217"/>
      <c r="X466" s="217"/>
      <c r="Y466" s="217"/>
      <c r="Z466" s="217"/>
    </row>
    <row r="467" spans="1:26" ht="15.75" customHeight="1">
      <c r="A467" s="217"/>
      <c r="B467" s="217"/>
      <c r="C467" s="217"/>
      <c r="D467" s="217"/>
      <c r="E467" s="217"/>
      <c r="F467" s="217"/>
      <c r="G467" s="217"/>
      <c r="H467" s="217"/>
      <c r="I467" s="217"/>
      <c r="J467" s="217"/>
      <c r="K467" s="217"/>
      <c r="L467" s="217"/>
      <c r="M467" s="217"/>
      <c r="N467" s="217"/>
      <c r="O467" s="217"/>
      <c r="P467" s="217"/>
      <c r="Q467" s="217"/>
      <c r="R467" s="217"/>
      <c r="S467" s="217"/>
      <c r="T467" s="217"/>
      <c r="U467" s="217"/>
      <c r="V467" s="217"/>
      <c r="W467" s="217"/>
      <c r="X467" s="217"/>
      <c r="Y467" s="217"/>
      <c r="Z467" s="217"/>
    </row>
    <row r="468" spans="1:26" ht="15.75" customHeight="1">
      <c r="A468" s="217"/>
      <c r="B468" s="217"/>
      <c r="C468" s="217"/>
      <c r="D468" s="217"/>
      <c r="E468" s="217"/>
      <c r="F468" s="217"/>
      <c r="G468" s="217"/>
      <c r="H468" s="217"/>
      <c r="I468" s="217"/>
      <c r="J468" s="217"/>
      <c r="K468" s="217"/>
      <c r="L468" s="217"/>
      <c r="M468" s="217"/>
      <c r="N468" s="217"/>
      <c r="O468" s="217"/>
      <c r="P468" s="217"/>
      <c r="Q468" s="217"/>
      <c r="R468" s="217"/>
      <c r="S468" s="217"/>
      <c r="T468" s="217"/>
      <c r="U468" s="217"/>
      <c r="V468" s="217"/>
      <c r="W468" s="217"/>
      <c r="X468" s="217"/>
      <c r="Y468" s="217"/>
      <c r="Z468" s="217"/>
    </row>
    <row r="469" spans="1:26" ht="15.75" customHeight="1">
      <c r="A469" s="217"/>
      <c r="B469" s="217"/>
      <c r="C469" s="217"/>
      <c r="D469" s="217"/>
      <c r="E469" s="217"/>
      <c r="F469" s="217"/>
      <c r="G469" s="217"/>
      <c r="H469" s="217"/>
      <c r="I469" s="217"/>
      <c r="J469" s="217"/>
      <c r="K469" s="217"/>
      <c r="L469" s="217"/>
      <c r="M469" s="217"/>
      <c r="N469" s="217"/>
      <c r="O469" s="217"/>
      <c r="P469" s="217"/>
      <c r="Q469" s="217"/>
      <c r="R469" s="217"/>
      <c r="S469" s="217"/>
      <c r="T469" s="217"/>
      <c r="U469" s="217"/>
      <c r="V469" s="217"/>
      <c r="W469" s="217"/>
      <c r="X469" s="217"/>
      <c r="Y469" s="217"/>
      <c r="Z469" s="217"/>
    </row>
    <row r="470" spans="1:26" ht="15.75" customHeight="1">
      <c r="A470" s="217"/>
      <c r="B470" s="217"/>
      <c r="C470" s="217"/>
      <c r="D470" s="217"/>
      <c r="E470" s="217"/>
      <c r="F470" s="217"/>
      <c r="G470" s="217"/>
      <c r="H470" s="217"/>
      <c r="I470" s="217"/>
      <c r="J470" s="217"/>
      <c r="K470" s="217"/>
      <c r="L470" s="217"/>
      <c r="M470" s="217"/>
      <c r="N470" s="217"/>
      <c r="O470" s="217"/>
      <c r="P470" s="217"/>
      <c r="Q470" s="217"/>
      <c r="R470" s="217"/>
      <c r="S470" s="217"/>
      <c r="T470" s="217"/>
      <c r="U470" s="217"/>
      <c r="V470" s="217"/>
      <c r="W470" s="217"/>
      <c r="X470" s="217"/>
      <c r="Y470" s="217"/>
      <c r="Z470" s="217"/>
    </row>
    <row r="471" spans="1:26" ht="15.75" customHeight="1">
      <c r="A471" s="217"/>
      <c r="B471" s="217"/>
      <c r="C471" s="217"/>
      <c r="D471" s="217"/>
      <c r="E471" s="217"/>
      <c r="F471" s="217"/>
      <c r="G471" s="217"/>
      <c r="H471" s="217"/>
      <c r="I471" s="217"/>
      <c r="J471" s="217"/>
      <c r="K471" s="217"/>
      <c r="L471" s="217"/>
      <c r="M471" s="217"/>
      <c r="N471" s="217"/>
      <c r="O471" s="217"/>
      <c r="P471" s="217"/>
      <c r="Q471" s="217"/>
      <c r="R471" s="217"/>
      <c r="S471" s="217"/>
      <c r="T471" s="217"/>
      <c r="U471" s="217"/>
      <c r="V471" s="217"/>
      <c r="W471" s="217"/>
      <c r="X471" s="217"/>
      <c r="Y471" s="217"/>
      <c r="Z471" s="217"/>
    </row>
    <row r="472" spans="1:26" ht="15.75" customHeight="1">
      <c r="A472" s="217"/>
      <c r="B472" s="217"/>
      <c r="C472" s="217"/>
      <c r="D472" s="217"/>
      <c r="E472" s="217"/>
      <c r="F472" s="217"/>
      <c r="G472" s="217"/>
      <c r="H472" s="217"/>
      <c r="I472" s="217"/>
      <c r="J472" s="217"/>
      <c r="K472" s="217"/>
      <c r="L472" s="217"/>
      <c r="M472" s="217"/>
      <c r="N472" s="217"/>
      <c r="O472" s="217"/>
      <c r="P472" s="217"/>
      <c r="Q472" s="217"/>
      <c r="R472" s="217"/>
      <c r="S472" s="217"/>
      <c r="T472" s="217"/>
      <c r="U472" s="217"/>
      <c r="V472" s="217"/>
      <c r="W472" s="217"/>
      <c r="X472" s="217"/>
      <c r="Y472" s="217"/>
      <c r="Z472" s="217"/>
    </row>
    <row r="473" spans="1:26" ht="15.75" customHeight="1">
      <c r="A473" s="217"/>
      <c r="B473" s="217"/>
      <c r="C473" s="217"/>
      <c r="D473" s="217"/>
      <c r="E473" s="217"/>
      <c r="F473" s="217"/>
      <c r="G473" s="217"/>
      <c r="H473" s="217"/>
      <c r="I473" s="217"/>
      <c r="J473" s="217"/>
      <c r="K473" s="217"/>
      <c r="L473" s="217"/>
      <c r="M473" s="217"/>
      <c r="N473" s="217"/>
      <c r="O473" s="217"/>
      <c r="P473" s="217"/>
      <c r="Q473" s="217"/>
      <c r="R473" s="217"/>
      <c r="S473" s="217"/>
      <c r="T473" s="217"/>
      <c r="U473" s="217"/>
      <c r="V473" s="217"/>
      <c r="W473" s="217"/>
      <c r="X473" s="217"/>
      <c r="Y473" s="217"/>
      <c r="Z473" s="217"/>
    </row>
    <row r="474" spans="1:26" ht="15.75" customHeight="1">
      <c r="A474" s="217"/>
      <c r="B474" s="217"/>
      <c r="C474" s="217"/>
      <c r="D474" s="217"/>
      <c r="E474" s="217"/>
      <c r="F474" s="217"/>
      <c r="G474" s="217"/>
      <c r="H474" s="217"/>
      <c r="I474" s="217"/>
      <c r="J474" s="217"/>
      <c r="K474" s="217"/>
      <c r="L474" s="217"/>
      <c r="M474" s="217"/>
      <c r="N474" s="217"/>
      <c r="O474" s="217"/>
      <c r="P474" s="217"/>
      <c r="Q474" s="217"/>
      <c r="R474" s="217"/>
      <c r="S474" s="217"/>
      <c r="T474" s="217"/>
      <c r="U474" s="217"/>
      <c r="V474" s="217"/>
      <c r="W474" s="217"/>
      <c r="X474" s="217"/>
      <c r="Y474" s="217"/>
      <c r="Z474" s="217"/>
    </row>
    <row r="475" spans="1:26" ht="15.75" customHeight="1">
      <c r="A475" s="217"/>
      <c r="B475" s="217"/>
      <c r="C475" s="217"/>
      <c r="D475" s="217"/>
      <c r="E475" s="217"/>
      <c r="F475" s="217"/>
      <c r="G475" s="217"/>
      <c r="H475" s="217"/>
      <c r="I475" s="217"/>
      <c r="J475" s="217"/>
      <c r="K475" s="217"/>
      <c r="L475" s="217"/>
      <c r="M475" s="217"/>
      <c r="N475" s="217"/>
      <c r="O475" s="217"/>
      <c r="P475" s="217"/>
      <c r="Q475" s="217"/>
      <c r="R475" s="217"/>
      <c r="S475" s="217"/>
      <c r="T475" s="217"/>
      <c r="U475" s="217"/>
      <c r="V475" s="217"/>
      <c r="W475" s="217"/>
      <c r="X475" s="217"/>
      <c r="Y475" s="217"/>
      <c r="Z475" s="217"/>
    </row>
    <row r="476" spans="1:26" ht="15.75" customHeight="1">
      <c r="A476" s="217"/>
      <c r="B476" s="217"/>
      <c r="C476" s="217"/>
      <c r="D476" s="217"/>
      <c r="E476" s="217"/>
      <c r="F476" s="217"/>
      <c r="G476" s="217"/>
      <c r="H476" s="217"/>
      <c r="I476" s="217"/>
      <c r="J476" s="217"/>
      <c r="K476" s="217"/>
      <c r="L476" s="217"/>
      <c r="M476" s="217"/>
      <c r="N476" s="217"/>
      <c r="O476" s="217"/>
      <c r="P476" s="217"/>
      <c r="Q476" s="217"/>
      <c r="R476" s="217"/>
      <c r="S476" s="217"/>
      <c r="T476" s="217"/>
      <c r="U476" s="217"/>
      <c r="V476" s="217"/>
      <c r="W476" s="217"/>
      <c r="X476" s="217"/>
      <c r="Y476" s="217"/>
      <c r="Z476" s="217"/>
    </row>
    <row r="477" spans="1:26" ht="15.75" customHeight="1">
      <c r="A477" s="217"/>
      <c r="B477" s="217"/>
      <c r="C477" s="217"/>
      <c r="D477" s="217"/>
      <c r="E477" s="217"/>
      <c r="F477" s="217"/>
      <c r="G477" s="217"/>
      <c r="H477" s="217"/>
      <c r="I477" s="217"/>
      <c r="J477" s="217"/>
      <c r="K477" s="217"/>
      <c r="L477" s="217"/>
      <c r="M477" s="217"/>
      <c r="N477" s="217"/>
      <c r="O477" s="217"/>
      <c r="P477" s="217"/>
      <c r="Q477" s="217"/>
      <c r="R477" s="217"/>
      <c r="S477" s="217"/>
      <c r="T477" s="217"/>
      <c r="U477" s="217"/>
      <c r="V477" s="217"/>
      <c r="W477" s="217"/>
      <c r="X477" s="217"/>
      <c r="Y477" s="217"/>
      <c r="Z477" s="217"/>
    </row>
    <row r="478" spans="1:26" ht="15.75" customHeight="1">
      <c r="A478" s="217"/>
      <c r="B478" s="217"/>
      <c r="C478" s="217"/>
      <c r="D478" s="217"/>
      <c r="E478" s="217"/>
      <c r="F478" s="217"/>
      <c r="G478" s="217"/>
      <c r="H478" s="217"/>
      <c r="I478" s="217"/>
      <c r="J478" s="217"/>
      <c r="K478" s="217"/>
      <c r="L478" s="217"/>
      <c r="M478" s="217"/>
      <c r="N478" s="217"/>
      <c r="O478" s="217"/>
      <c r="P478" s="217"/>
      <c r="Q478" s="217"/>
      <c r="R478" s="217"/>
      <c r="S478" s="217"/>
      <c r="T478" s="217"/>
      <c r="U478" s="217"/>
      <c r="V478" s="217"/>
      <c r="W478" s="217"/>
      <c r="X478" s="217"/>
      <c r="Y478" s="217"/>
      <c r="Z478" s="217"/>
    </row>
    <row r="479" spans="1:26" ht="15.75" customHeight="1">
      <c r="A479" s="217"/>
      <c r="B479" s="217"/>
      <c r="C479" s="217"/>
      <c r="D479" s="217"/>
      <c r="E479" s="217"/>
      <c r="F479" s="217"/>
      <c r="G479" s="217"/>
      <c r="H479" s="217"/>
      <c r="I479" s="217"/>
      <c r="J479" s="217"/>
      <c r="K479" s="217"/>
      <c r="L479" s="217"/>
      <c r="M479" s="217"/>
      <c r="N479" s="217"/>
      <c r="O479" s="217"/>
      <c r="P479" s="217"/>
      <c r="Q479" s="217"/>
      <c r="R479" s="217"/>
      <c r="S479" s="217"/>
      <c r="T479" s="217"/>
      <c r="U479" s="217"/>
      <c r="V479" s="217"/>
      <c r="W479" s="217"/>
      <c r="X479" s="217"/>
      <c r="Y479" s="217"/>
      <c r="Z479" s="217"/>
    </row>
    <row r="480" spans="1:26" ht="15.75" customHeight="1">
      <c r="A480" s="217"/>
      <c r="B480" s="217"/>
      <c r="C480" s="217"/>
      <c r="D480" s="217"/>
      <c r="E480" s="217"/>
      <c r="F480" s="217"/>
      <c r="G480" s="217"/>
      <c r="H480" s="217"/>
      <c r="I480" s="217"/>
      <c r="J480" s="217"/>
      <c r="K480" s="217"/>
      <c r="L480" s="217"/>
      <c r="M480" s="217"/>
      <c r="N480" s="217"/>
      <c r="O480" s="217"/>
      <c r="P480" s="217"/>
      <c r="Q480" s="217"/>
      <c r="R480" s="217"/>
      <c r="S480" s="217"/>
      <c r="T480" s="217"/>
      <c r="U480" s="217"/>
      <c r="V480" s="217"/>
      <c r="W480" s="217"/>
      <c r="X480" s="217"/>
      <c r="Y480" s="217"/>
      <c r="Z480" s="217"/>
    </row>
    <row r="481" spans="1:26" ht="15.75" customHeight="1">
      <c r="A481" s="217"/>
      <c r="B481" s="217"/>
      <c r="C481" s="217"/>
      <c r="D481" s="217"/>
      <c r="E481" s="217"/>
      <c r="F481" s="217"/>
      <c r="G481" s="217"/>
      <c r="H481" s="217"/>
      <c r="I481" s="217"/>
      <c r="J481" s="217"/>
      <c r="K481" s="217"/>
      <c r="L481" s="217"/>
      <c r="M481" s="217"/>
      <c r="N481" s="217"/>
      <c r="O481" s="217"/>
      <c r="P481" s="217"/>
      <c r="Q481" s="217"/>
      <c r="R481" s="217"/>
      <c r="S481" s="217"/>
      <c r="T481" s="217"/>
      <c r="U481" s="217"/>
      <c r="V481" s="217"/>
      <c r="W481" s="217"/>
      <c r="X481" s="217"/>
      <c r="Y481" s="217"/>
      <c r="Z481" s="217"/>
    </row>
    <row r="482" spans="1:26" ht="15.75" customHeight="1">
      <c r="A482" s="217"/>
      <c r="B482" s="217"/>
      <c r="C482" s="217"/>
      <c r="D482" s="217"/>
      <c r="E482" s="217"/>
      <c r="F482" s="217"/>
      <c r="G482" s="217"/>
      <c r="H482" s="217"/>
      <c r="I482" s="217"/>
      <c r="J482" s="217"/>
      <c r="K482" s="217"/>
      <c r="L482" s="217"/>
      <c r="M482" s="217"/>
      <c r="N482" s="217"/>
      <c r="O482" s="217"/>
      <c r="P482" s="217"/>
      <c r="Q482" s="217"/>
      <c r="R482" s="217"/>
      <c r="S482" s="217"/>
      <c r="T482" s="217"/>
      <c r="U482" s="217"/>
      <c r="V482" s="217"/>
      <c r="W482" s="217"/>
      <c r="X482" s="217"/>
      <c r="Y482" s="217"/>
      <c r="Z482" s="217"/>
    </row>
    <row r="483" spans="1:26" ht="15.75" customHeight="1">
      <c r="A483" s="217"/>
      <c r="B483" s="217"/>
      <c r="C483" s="217"/>
      <c r="D483" s="217"/>
      <c r="E483" s="217"/>
      <c r="F483" s="217"/>
      <c r="G483" s="217"/>
      <c r="H483" s="217"/>
      <c r="I483" s="217"/>
      <c r="J483" s="217"/>
      <c r="K483" s="217"/>
      <c r="L483" s="217"/>
      <c r="M483" s="217"/>
      <c r="N483" s="217"/>
      <c r="O483" s="217"/>
      <c r="P483" s="217"/>
      <c r="Q483" s="217"/>
      <c r="R483" s="217"/>
      <c r="S483" s="217"/>
      <c r="T483" s="217"/>
      <c r="U483" s="217"/>
      <c r="V483" s="217"/>
      <c r="W483" s="217"/>
      <c r="X483" s="217"/>
      <c r="Y483" s="217"/>
      <c r="Z483" s="217"/>
    </row>
    <row r="484" spans="1:26" ht="15.75" customHeight="1">
      <c r="A484" s="217"/>
      <c r="B484" s="217"/>
      <c r="C484" s="217"/>
      <c r="D484" s="217"/>
      <c r="E484" s="217"/>
      <c r="F484" s="217"/>
      <c r="G484" s="217"/>
      <c r="H484" s="217"/>
      <c r="I484" s="217"/>
      <c r="J484" s="217"/>
      <c r="K484" s="217"/>
      <c r="L484" s="217"/>
      <c r="M484" s="217"/>
      <c r="N484" s="217"/>
      <c r="O484" s="217"/>
      <c r="P484" s="217"/>
      <c r="Q484" s="217"/>
      <c r="R484" s="217"/>
      <c r="S484" s="217"/>
      <c r="T484" s="217"/>
      <c r="U484" s="217"/>
      <c r="V484" s="217"/>
      <c r="W484" s="217"/>
      <c r="X484" s="217"/>
      <c r="Y484" s="217"/>
      <c r="Z484" s="217"/>
    </row>
    <row r="485" spans="1:26" ht="15.75" customHeight="1">
      <c r="A485" s="217"/>
      <c r="B485" s="217"/>
      <c r="C485" s="217"/>
      <c r="D485" s="217"/>
      <c r="E485" s="217"/>
      <c r="F485" s="217"/>
      <c r="G485" s="217"/>
      <c r="H485" s="217"/>
      <c r="I485" s="217"/>
      <c r="J485" s="217"/>
      <c r="K485" s="217"/>
      <c r="L485" s="217"/>
      <c r="M485" s="217"/>
      <c r="N485" s="217"/>
      <c r="O485" s="217"/>
      <c r="P485" s="217"/>
      <c r="Q485" s="217"/>
      <c r="R485" s="217"/>
      <c r="S485" s="217"/>
      <c r="T485" s="217"/>
      <c r="U485" s="217"/>
      <c r="V485" s="217"/>
      <c r="W485" s="217"/>
      <c r="X485" s="217"/>
      <c r="Y485" s="217"/>
      <c r="Z485" s="217"/>
    </row>
    <row r="486" spans="1:26" ht="15.75" customHeight="1">
      <c r="A486" s="217"/>
      <c r="B486" s="217"/>
      <c r="C486" s="217"/>
      <c r="D486" s="217"/>
      <c r="E486" s="217"/>
      <c r="F486" s="217"/>
      <c r="G486" s="217"/>
      <c r="H486" s="217"/>
      <c r="I486" s="217"/>
      <c r="J486" s="217"/>
      <c r="K486" s="217"/>
      <c r="L486" s="217"/>
      <c r="M486" s="217"/>
      <c r="N486" s="217"/>
      <c r="O486" s="217"/>
      <c r="P486" s="217"/>
      <c r="Q486" s="217"/>
      <c r="R486" s="217"/>
      <c r="S486" s="217"/>
      <c r="T486" s="217"/>
      <c r="U486" s="217"/>
      <c r="V486" s="217"/>
      <c r="W486" s="217"/>
      <c r="X486" s="217"/>
      <c r="Y486" s="217"/>
      <c r="Z486" s="217"/>
    </row>
    <row r="487" spans="1:26" ht="15.75" customHeight="1">
      <c r="A487" s="217"/>
      <c r="B487" s="217"/>
      <c r="C487" s="217"/>
      <c r="D487" s="217"/>
      <c r="E487" s="217"/>
      <c r="F487" s="217"/>
      <c r="G487" s="217"/>
      <c r="H487" s="217"/>
      <c r="I487" s="217"/>
      <c r="J487" s="217"/>
      <c r="K487" s="217"/>
      <c r="L487" s="217"/>
      <c r="M487" s="217"/>
      <c r="N487" s="217"/>
      <c r="O487" s="217"/>
      <c r="P487" s="217"/>
      <c r="Q487" s="217"/>
      <c r="R487" s="217"/>
      <c r="S487" s="217"/>
      <c r="T487" s="217"/>
      <c r="U487" s="217"/>
      <c r="V487" s="217"/>
      <c r="W487" s="217"/>
      <c r="X487" s="217"/>
      <c r="Y487" s="217"/>
      <c r="Z487" s="217"/>
    </row>
    <row r="488" spans="1:26" ht="15.75" customHeight="1">
      <c r="A488" s="217"/>
      <c r="B488" s="217"/>
      <c r="C488" s="217"/>
      <c r="D488" s="217"/>
      <c r="E488" s="217"/>
      <c r="F488" s="217"/>
      <c r="G488" s="217"/>
      <c r="H488" s="217"/>
      <c r="I488" s="217"/>
      <c r="J488" s="217"/>
      <c r="K488" s="217"/>
      <c r="L488" s="217"/>
      <c r="M488" s="217"/>
      <c r="N488" s="217"/>
      <c r="O488" s="217"/>
      <c r="P488" s="217"/>
      <c r="Q488" s="217"/>
      <c r="R488" s="217"/>
      <c r="S488" s="217"/>
      <c r="T488" s="217"/>
      <c r="U488" s="217"/>
      <c r="V488" s="217"/>
      <c r="W488" s="217"/>
      <c r="X488" s="217"/>
      <c r="Y488" s="217"/>
      <c r="Z488" s="217"/>
    </row>
    <row r="489" spans="1:26" ht="15.75" customHeight="1">
      <c r="A489" s="217"/>
      <c r="B489" s="217"/>
      <c r="C489" s="217"/>
      <c r="D489" s="217"/>
      <c r="E489" s="217"/>
      <c r="F489" s="217"/>
      <c r="G489" s="217"/>
      <c r="H489" s="217"/>
      <c r="I489" s="217"/>
      <c r="J489" s="217"/>
      <c r="K489" s="217"/>
      <c r="L489" s="217"/>
      <c r="M489" s="217"/>
      <c r="N489" s="217"/>
      <c r="O489" s="217"/>
      <c r="P489" s="217"/>
      <c r="Q489" s="217"/>
      <c r="R489" s="217"/>
      <c r="S489" s="217"/>
      <c r="T489" s="217"/>
      <c r="U489" s="217"/>
      <c r="V489" s="217"/>
      <c r="W489" s="217"/>
      <c r="X489" s="217"/>
      <c r="Y489" s="217"/>
      <c r="Z489" s="217"/>
    </row>
    <row r="490" spans="1:26" ht="15.75" customHeight="1">
      <c r="A490" s="217"/>
      <c r="B490" s="217"/>
      <c r="C490" s="217"/>
      <c r="D490" s="217"/>
      <c r="E490" s="217"/>
      <c r="F490" s="217"/>
      <c r="G490" s="217"/>
      <c r="H490" s="217"/>
      <c r="I490" s="217"/>
      <c r="J490" s="217"/>
      <c r="K490" s="217"/>
      <c r="L490" s="217"/>
      <c r="M490" s="217"/>
      <c r="N490" s="217"/>
      <c r="O490" s="217"/>
      <c r="P490" s="217"/>
      <c r="Q490" s="217"/>
      <c r="R490" s="217"/>
      <c r="S490" s="217"/>
      <c r="T490" s="217"/>
      <c r="U490" s="217"/>
      <c r="V490" s="217"/>
      <c r="W490" s="217"/>
      <c r="X490" s="217"/>
      <c r="Y490" s="217"/>
      <c r="Z490" s="217"/>
    </row>
    <row r="491" spans="1:26" ht="15.75" customHeight="1">
      <c r="A491" s="217"/>
      <c r="B491" s="217"/>
      <c r="C491" s="217"/>
      <c r="D491" s="217"/>
      <c r="E491" s="217"/>
      <c r="F491" s="217"/>
      <c r="G491" s="217"/>
      <c r="H491" s="217"/>
      <c r="I491" s="217"/>
      <c r="J491" s="217"/>
      <c r="K491" s="217"/>
      <c r="L491" s="217"/>
      <c r="M491" s="217"/>
      <c r="N491" s="217"/>
      <c r="O491" s="217"/>
      <c r="P491" s="217"/>
      <c r="Q491" s="217"/>
      <c r="R491" s="217"/>
      <c r="S491" s="217"/>
      <c r="T491" s="217"/>
      <c r="U491" s="217"/>
      <c r="V491" s="217"/>
      <c r="W491" s="217"/>
      <c r="X491" s="217"/>
      <c r="Y491" s="217"/>
      <c r="Z491" s="217"/>
    </row>
    <row r="492" spans="1:26" ht="15.75" customHeight="1">
      <c r="A492" s="217"/>
      <c r="B492" s="217"/>
      <c r="C492" s="217"/>
      <c r="D492" s="217"/>
      <c r="E492" s="217"/>
      <c r="F492" s="217"/>
      <c r="G492" s="217"/>
      <c r="H492" s="217"/>
      <c r="I492" s="217"/>
      <c r="J492" s="217"/>
      <c r="K492" s="217"/>
      <c r="L492" s="217"/>
      <c r="M492" s="217"/>
      <c r="N492" s="217"/>
      <c r="O492" s="217"/>
      <c r="P492" s="217"/>
      <c r="Q492" s="217"/>
      <c r="R492" s="217"/>
      <c r="S492" s="217"/>
      <c r="T492" s="217"/>
      <c r="U492" s="217"/>
      <c r="V492" s="217"/>
      <c r="W492" s="217"/>
      <c r="X492" s="217"/>
      <c r="Y492" s="217"/>
      <c r="Z492" s="217"/>
    </row>
    <row r="493" spans="1:26" ht="15.75" customHeight="1">
      <c r="A493" s="217"/>
      <c r="B493" s="217"/>
      <c r="C493" s="217"/>
      <c r="D493" s="217"/>
      <c r="E493" s="217"/>
      <c r="F493" s="217"/>
      <c r="G493" s="217"/>
      <c r="H493" s="217"/>
      <c r="I493" s="217"/>
      <c r="J493" s="217"/>
      <c r="K493" s="217"/>
      <c r="L493" s="217"/>
      <c r="M493" s="217"/>
      <c r="N493" s="217"/>
      <c r="O493" s="217"/>
      <c r="P493" s="217"/>
      <c r="Q493" s="217"/>
      <c r="R493" s="217"/>
      <c r="S493" s="217"/>
      <c r="T493" s="217"/>
      <c r="U493" s="217"/>
      <c r="V493" s="217"/>
      <c r="W493" s="217"/>
      <c r="X493" s="217"/>
      <c r="Y493" s="217"/>
      <c r="Z493" s="217"/>
    </row>
    <row r="494" spans="1:26" ht="15.75" customHeight="1">
      <c r="A494" s="217"/>
      <c r="B494" s="217"/>
      <c r="C494" s="217"/>
      <c r="D494" s="217"/>
      <c r="E494" s="217"/>
      <c r="F494" s="217"/>
      <c r="G494" s="217"/>
      <c r="H494" s="217"/>
      <c r="I494" s="217"/>
      <c r="J494" s="217"/>
      <c r="K494" s="217"/>
      <c r="L494" s="217"/>
      <c r="M494" s="217"/>
      <c r="N494" s="217"/>
      <c r="O494" s="217"/>
      <c r="P494" s="217"/>
      <c r="Q494" s="217"/>
      <c r="R494" s="217"/>
      <c r="S494" s="217"/>
      <c r="T494" s="217"/>
      <c r="U494" s="217"/>
      <c r="V494" s="217"/>
      <c r="W494" s="217"/>
      <c r="X494" s="217"/>
      <c r="Y494" s="217"/>
      <c r="Z494" s="217"/>
    </row>
    <row r="495" spans="1:26" ht="15.75" customHeight="1">
      <c r="A495" s="217"/>
      <c r="B495" s="217"/>
      <c r="C495" s="217"/>
      <c r="D495" s="217"/>
      <c r="E495" s="217"/>
      <c r="F495" s="217"/>
      <c r="G495" s="217"/>
      <c r="H495" s="217"/>
      <c r="I495" s="217"/>
      <c r="J495" s="217"/>
      <c r="K495" s="217"/>
      <c r="L495" s="217"/>
      <c r="M495" s="217"/>
      <c r="N495" s="217"/>
      <c r="O495" s="217"/>
      <c r="P495" s="217"/>
      <c r="Q495" s="217"/>
      <c r="R495" s="217"/>
      <c r="S495" s="217"/>
      <c r="T495" s="217"/>
      <c r="U495" s="217"/>
      <c r="V495" s="217"/>
      <c r="W495" s="217"/>
      <c r="X495" s="217"/>
      <c r="Y495" s="217"/>
      <c r="Z495" s="217"/>
    </row>
    <row r="496" spans="1:26" ht="15.75" customHeight="1">
      <c r="A496" s="217"/>
      <c r="B496" s="217"/>
      <c r="C496" s="217"/>
      <c r="D496" s="217"/>
      <c r="E496" s="217"/>
      <c r="F496" s="217"/>
      <c r="G496" s="217"/>
      <c r="H496" s="217"/>
      <c r="I496" s="217"/>
      <c r="J496" s="217"/>
      <c r="K496" s="217"/>
      <c r="L496" s="217"/>
      <c r="M496" s="217"/>
      <c r="N496" s="217"/>
      <c r="O496" s="217"/>
      <c r="P496" s="217"/>
      <c r="Q496" s="217"/>
      <c r="R496" s="217"/>
      <c r="S496" s="217"/>
      <c r="T496" s="217"/>
      <c r="U496" s="217"/>
      <c r="V496" s="217"/>
      <c r="W496" s="217"/>
      <c r="X496" s="217"/>
      <c r="Y496" s="217"/>
      <c r="Z496" s="217"/>
    </row>
    <row r="497" spans="1:26" ht="15.75" customHeight="1">
      <c r="A497" s="217"/>
      <c r="B497" s="217"/>
      <c r="C497" s="217"/>
      <c r="D497" s="217"/>
      <c r="E497" s="217"/>
      <c r="F497" s="217"/>
      <c r="G497" s="217"/>
      <c r="H497" s="217"/>
      <c r="I497" s="217"/>
      <c r="J497" s="217"/>
      <c r="K497" s="217"/>
      <c r="L497" s="217"/>
      <c r="M497" s="217"/>
      <c r="N497" s="217"/>
      <c r="O497" s="217"/>
      <c r="P497" s="217"/>
      <c r="Q497" s="217"/>
      <c r="R497" s="217"/>
      <c r="S497" s="217"/>
      <c r="T497" s="217"/>
      <c r="U497" s="217"/>
      <c r="V497" s="217"/>
      <c r="W497" s="217"/>
      <c r="X497" s="217"/>
      <c r="Y497" s="217"/>
      <c r="Z497" s="217"/>
    </row>
    <row r="498" spans="1:26" ht="15.75" customHeight="1">
      <c r="A498" s="217"/>
      <c r="B498" s="217"/>
      <c r="C498" s="217"/>
      <c r="D498" s="217"/>
      <c r="E498" s="217"/>
      <c r="F498" s="217"/>
      <c r="G498" s="217"/>
      <c r="H498" s="217"/>
      <c r="I498" s="217"/>
      <c r="J498" s="217"/>
      <c r="K498" s="217"/>
      <c r="L498" s="217"/>
      <c r="M498" s="217"/>
      <c r="N498" s="217"/>
      <c r="O498" s="217"/>
      <c r="P498" s="217"/>
      <c r="Q498" s="217"/>
      <c r="R498" s="217"/>
      <c r="S498" s="217"/>
      <c r="T498" s="217"/>
      <c r="U498" s="217"/>
      <c r="V498" s="217"/>
      <c r="W498" s="217"/>
      <c r="X498" s="217"/>
      <c r="Y498" s="217"/>
      <c r="Z498" s="217"/>
    </row>
    <row r="499" spans="1:26" ht="15.75" customHeight="1">
      <c r="A499" s="217"/>
      <c r="B499" s="217"/>
      <c r="C499" s="217"/>
      <c r="D499" s="217"/>
      <c r="E499" s="217"/>
      <c r="F499" s="217"/>
      <c r="G499" s="217"/>
      <c r="H499" s="217"/>
      <c r="I499" s="217"/>
      <c r="J499" s="217"/>
      <c r="K499" s="217"/>
      <c r="L499" s="217"/>
      <c r="M499" s="217"/>
      <c r="N499" s="217"/>
      <c r="O499" s="217"/>
      <c r="P499" s="217"/>
      <c r="Q499" s="217"/>
      <c r="R499" s="217"/>
      <c r="S499" s="217"/>
      <c r="T499" s="217"/>
      <c r="U499" s="217"/>
      <c r="V499" s="217"/>
      <c r="W499" s="217"/>
      <c r="X499" s="217"/>
      <c r="Y499" s="217"/>
      <c r="Z499" s="217"/>
    </row>
    <row r="500" spans="1:26" ht="15.75" customHeight="1">
      <c r="A500" s="217"/>
      <c r="B500" s="217"/>
      <c r="C500" s="217"/>
      <c r="D500" s="217"/>
      <c r="E500" s="217"/>
      <c r="F500" s="217"/>
      <c r="G500" s="217"/>
      <c r="H500" s="217"/>
      <c r="I500" s="217"/>
      <c r="J500" s="217"/>
      <c r="K500" s="217"/>
      <c r="L500" s="217"/>
      <c r="M500" s="217"/>
      <c r="N500" s="217"/>
      <c r="O500" s="217"/>
      <c r="P500" s="217"/>
      <c r="Q500" s="217"/>
      <c r="R500" s="217"/>
      <c r="S500" s="217"/>
      <c r="T500" s="217"/>
      <c r="U500" s="217"/>
      <c r="V500" s="217"/>
      <c r="W500" s="217"/>
      <c r="X500" s="217"/>
      <c r="Y500" s="217"/>
      <c r="Z500" s="217"/>
    </row>
    <row r="501" spans="1:26" ht="15.75" customHeight="1">
      <c r="A501" s="217"/>
      <c r="B501" s="217"/>
      <c r="C501" s="217"/>
      <c r="D501" s="217"/>
      <c r="E501" s="217"/>
      <c r="F501" s="217"/>
      <c r="G501" s="217"/>
      <c r="H501" s="217"/>
      <c r="I501" s="217"/>
      <c r="J501" s="217"/>
      <c r="K501" s="217"/>
      <c r="L501" s="217"/>
      <c r="M501" s="217"/>
      <c r="N501" s="217"/>
      <c r="O501" s="217"/>
      <c r="P501" s="217"/>
      <c r="Q501" s="217"/>
      <c r="R501" s="217"/>
      <c r="S501" s="217"/>
      <c r="T501" s="217"/>
      <c r="U501" s="217"/>
      <c r="V501" s="217"/>
      <c r="W501" s="217"/>
      <c r="X501" s="217"/>
      <c r="Y501" s="217"/>
      <c r="Z501" s="217"/>
    </row>
    <row r="502" spans="1:26" ht="15.75" customHeight="1">
      <c r="A502" s="217"/>
      <c r="B502" s="217"/>
      <c r="C502" s="217"/>
      <c r="D502" s="217"/>
      <c r="E502" s="217"/>
      <c r="F502" s="217"/>
      <c r="G502" s="217"/>
      <c r="H502" s="217"/>
      <c r="I502" s="217"/>
      <c r="J502" s="217"/>
      <c r="K502" s="217"/>
      <c r="L502" s="217"/>
      <c r="M502" s="217"/>
      <c r="N502" s="217"/>
      <c r="O502" s="217"/>
      <c r="P502" s="217"/>
      <c r="Q502" s="217"/>
      <c r="R502" s="217"/>
      <c r="S502" s="217"/>
      <c r="T502" s="217"/>
      <c r="U502" s="217"/>
      <c r="V502" s="217"/>
      <c r="W502" s="217"/>
      <c r="X502" s="217"/>
      <c r="Y502" s="217"/>
      <c r="Z502" s="217"/>
    </row>
    <row r="503" spans="1:26" ht="15.75" customHeight="1">
      <c r="A503" s="217"/>
      <c r="B503" s="217"/>
      <c r="C503" s="217"/>
      <c r="D503" s="217"/>
      <c r="E503" s="217"/>
      <c r="F503" s="217"/>
      <c r="G503" s="217"/>
      <c r="H503" s="217"/>
      <c r="I503" s="217"/>
      <c r="J503" s="217"/>
      <c r="K503" s="217"/>
      <c r="L503" s="217"/>
      <c r="M503" s="217"/>
      <c r="N503" s="217"/>
      <c r="O503" s="217"/>
      <c r="P503" s="217"/>
      <c r="Q503" s="217"/>
      <c r="R503" s="217"/>
      <c r="S503" s="217"/>
      <c r="T503" s="217"/>
      <c r="U503" s="217"/>
      <c r="V503" s="217"/>
      <c r="W503" s="217"/>
      <c r="X503" s="217"/>
      <c r="Y503" s="217"/>
      <c r="Z503" s="217"/>
    </row>
    <row r="504" spans="1:26" ht="15.75" customHeight="1">
      <c r="A504" s="217"/>
      <c r="B504" s="217"/>
      <c r="C504" s="217"/>
      <c r="D504" s="217"/>
      <c r="E504" s="217"/>
      <c r="F504" s="217"/>
      <c r="G504" s="217"/>
      <c r="H504" s="217"/>
      <c r="I504" s="217"/>
      <c r="J504" s="217"/>
      <c r="K504" s="217"/>
      <c r="L504" s="217"/>
      <c r="M504" s="217"/>
      <c r="N504" s="217"/>
      <c r="O504" s="217"/>
      <c r="P504" s="217"/>
      <c r="Q504" s="217"/>
      <c r="R504" s="217"/>
      <c r="S504" s="217"/>
      <c r="T504" s="217"/>
      <c r="U504" s="217"/>
      <c r="V504" s="217"/>
      <c r="W504" s="217"/>
      <c r="X504" s="217"/>
      <c r="Y504" s="217"/>
      <c r="Z504" s="217"/>
    </row>
    <row r="505" spans="1:26" ht="15.75" customHeight="1">
      <c r="A505" s="217"/>
      <c r="B505" s="217"/>
      <c r="C505" s="217"/>
      <c r="D505" s="217"/>
      <c r="E505" s="217"/>
      <c r="F505" s="217"/>
      <c r="G505" s="217"/>
      <c r="H505" s="217"/>
      <c r="I505" s="217"/>
      <c r="J505" s="217"/>
      <c r="K505" s="217"/>
      <c r="L505" s="217"/>
      <c r="M505" s="217"/>
      <c r="N505" s="217"/>
      <c r="O505" s="217"/>
      <c r="P505" s="217"/>
      <c r="Q505" s="217"/>
      <c r="R505" s="217"/>
      <c r="S505" s="217"/>
      <c r="T505" s="217"/>
      <c r="U505" s="217"/>
      <c r="V505" s="217"/>
      <c r="W505" s="217"/>
      <c r="X505" s="217"/>
      <c r="Y505" s="217"/>
      <c r="Z505" s="217"/>
    </row>
    <row r="506" spans="1:26" ht="15.75" customHeight="1">
      <c r="A506" s="217"/>
      <c r="B506" s="217"/>
      <c r="C506" s="217"/>
      <c r="D506" s="217"/>
      <c r="E506" s="217"/>
      <c r="F506" s="217"/>
      <c r="G506" s="217"/>
      <c r="H506" s="217"/>
      <c r="I506" s="217"/>
      <c r="J506" s="217"/>
      <c r="K506" s="217"/>
      <c r="L506" s="217"/>
      <c r="M506" s="217"/>
      <c r="N506" s="217"/>
      <c r="O506" s="217"/>
      <c r="P506" s="217"/>
      <c r="Q506" s="217"/>
      <c r="R506" s="217"/>
      <c r="S506" s="217"/>
      <c r="T506" s="217"/>
      <c r="U506" s="217"/>
      <c r="V506" s="217"/>
      <c r="W506" s="217"/>
      <c r="X506" s="217"/>
      <c r="Y506" s="217"/>
      <c r="Z506" s="217"/>
    </row>
    <row r="507" spans="1:26" ht="15.75" customHeight="1">
      <c r="A507" s="217"/>
      <c r="B507" s="217"/>
      <c r="C507" s="217"/>
      <c r="D507" s="217"/>
      <c r="E507" s="217"/>
      <c r="F507" s="217"/>
      <c r="G507" s="217"/>
      <c r="H507" s="217"/>
      <c r="I507" s="217"/>
      <c r="J507" s="217"/>
      <c r="K507" s="217"/>
      <c r="L507" s="217"/>
      <c r="M507" s="217"/>
      <c r="N507" s="217"/>
      <c r="O507" s="217"/>
      <c r="P507" s="217"/>
      <c r="Q507" s="217"/>
      <c r="R507" s="217"/>
      <c r="S507" s="217"/>
      <c r="T507" s="217"/>
      <c r="U507" s="217"/>
      <c r="V507" s="217"/>
      <c r="W507" s="217"/>
      <c r="X507" s="217"/>
      <c r="Y507" s="217"/>
      <c r="Z507" s="217"/>
    </row>
    <row r="508" spans="1:26" ht="15.75" customHeight="1">
      <c r="A508" s="217"/>
      <c r="B508" s="217"/>
      <c r="C508" s="217"/>
      <c r="D508" s="217"/>
      <c r="E508" s="217"/>
      <c r="F508" s="217"/>
      <c r="G508" s="217"/>
      <c r="H508" s="217"/>
      <c r="I508" s="217"/>
      <c r="J508" s="217"/>
      <c r="K508" s="217"/>
      <c r="L508" s="217"/>
      <c r="M508" s="217"/>
      <c r="N508" s="217"/>
      <c r="O508" s="217"/>
      <c r="P508" s="217"/>
      <c r="Q508" s="217"/>
      <c r="R508" s="217"/>
      <c r="S508" s="217"/>
      <c r="T508" s="217"/>
      <c r="U508" s="217"/>
      <c r="V508" s="217"/>
      <c r="W508" s="217"/>
      <c r="X508" s="217"/>
      <c r="Y508" s="217"/>
      <c r="Z508" s="217"/>
    </row>
    <row r="509" spans="1:26" ht="15.75" customHeight="1">
      <c r="A509" s="217"/>
      <c r="B509" s="217"/>
      <c r="C509" s="217"/>
      <c r="D509" s="217"/>
      <c r="E509" s="217"/>
      <c r="F509" s="217"/>
      <c r="G509" s="217"/>
      <c r="H509" s="217"/>
      <c r="I509" s="217"/>
      <c r="J509" s="217"/>
      <c r="K509" s="217"/>
      <c r="L509" s="217"/>
      <c r="M509" s="217"/>
      <c r="N509" s="217"/>
      <c r="O509" s="217"/>
      <c r="P509" s="217"/>
      <c r="Q509" s="217"/>
      <c r="R509" s="217"/>
      <c r="S509" s="217"/>
      <c r="T509" s="217"/>
      <c r="U509" s="217"/>
      <c r="V509" s="217"/>
      <c r="W509" s="217"/>
      <c r="X509" s="217"/>
      <c r="Y509" s="217"/>
      <c r="Z509" s="217"/>
    </row>
    <row r="510" spans="1:26" ht="15.75" customHeight="1">
      <c r="A510" s="217"/>
      <c r="B510" s="217"/>
      <c r="C510" s="217"/>
      <c r="D510" s="217"/>
      <c r="E510" s="217"/>
      <c r="F510" s="217"/>
      <c r="G510" s="217"/>
      <c r="H510" s="217"/>
      <c r="I510" s="217"/>
      <c r="J510" s="217"/>
      <c r="K510" s="217"/>
      <c r="L510" s="217"/>
      <c r="M510" s="217"/>
      <c r="N510" s="217"/>
      <c r="O510" s="217"/>
      <c r="P510" s="217"/>
      <c r="Q510" s="217"/>
      <c r="R510" s="217"/>
      <c r="S510" s="217"/>
      <c r="T510" s="217"/>
      <c r="U510" s="217"/>
      <c r="V510" s="217"/>
      <c r="W510" s="217"/>
      <c r="X510" s="217"/>
      <c r="Y510" s="217"/>
      <c r="Z510" s="217"/>
    </row>
    <row r="511" spans="1:26" ht="15.75" customHeight="1">
      <c r="A511" s="217"/>
      <c r="B511" s="217"/>
      <c r="C511" s="217"/>
      <c r="D511" s="217"/>
      <c r="E511" s="217"/>
      <c r="F511" s="217"/>
      <c r="G511" s="217"/>
      <c r="H511" s="217"/>
      <c r="I511" s="217"/>
      <c r="J511" s="217"/>
      <c r="K511" s="217"/>
      <c r="L511" s="217"/>
      <c r="M511" s="217"/>
      <c r="N511" s="217"/>
      <c r="O511" s="217"/>
      <c r="P511" s="217"/>
      <c r="Q511" s="217"/>
      <c r="R511" s="217"/>
      <c r="S511" s="217"/>
      <c r="T511" s="217"/>
      <c r="U511" s="217"/>
      <c r="V511" s="217"/>
      <c r="W511" s="217"/>
      <c r="X511" s="217"/>
      <c r="Y511" s="217"/>
      <c r="Z511" s="217"/>
    </row>
    <row r="512" spans="1:26" ht="15.75" customHeight="1">
      <c r="A512" s="217"/>
      <c r="B512" s="217"/>
      <c r="C512" s="217"/>
      <c r="D512" s="217"/>
      <c r="E512" s="217"/>
      <c r="F512" s="217"/>
      <c r="G512" s="217"/>
      <c r="H512" s="217"/>
      <c r="I512" s="217"/>
      <c r="J512" s="217"/>
      <c r="K512" s="217"/>
      <c r="L512" s="217"/>
      <c r="M512" s="217"/>
      <c r="N512" s="217"/>
      <c r="O512" s="217"/>
      <c r="P512" s="217"/>
      <c r="Q512" s="217"/>
      <c r="R512" s="217"/>
      <c r="S512" s="217"/>
      <c r="T512" s="217"/>
      <c r="U512" s="217"/>
      <c r="V512" s="217"/>
      <c r="W512" s="217"/>
      <c r="X512" s="217"/>
      <c r="Y512" s="217"/>
      <c r="Z512" s="217"/>
    </row>
    <row r="513" spans="1:26" ht="15.75" customHeight="1">
      <c r="A513" s="217"/>
      <c r="B513" s="217"/>
      <c r="C513" s="217"/>
      <c r="D513" s="217"/>
      <c r="E513" s="217"/>
      <c r="F513" s="217"/>
      <c r="G513" s="217"/>
      <c r="H513" s="217"/>
      <c r="I513" s="217"/>
      <c r="J513" s="217"/>
      <c r="K513" s="217"/>
      <c r="L513" s="217"/>
      <c r="M513" s="217"/>
      <c r="N513" s="217"/>
      <c r="O513" s="217"/>
      <c r="P513" s="217"/>
      <c r="Q513" s="217"/>
      <c r="R513" s="217"/>
      <c r="S513" s="217"/>
      <c r="T513" s="217"/>
      <c r="U513" s="217"/>
      <c r="V513" s="217"/>
      <c r="W513" s="217"/>
      <c r="X513" s="217"/>
      <c r="Y513" s="217"/>
      <c r="Z513" s="217"/>
    </row>
    <row r="514" spans="1:26" ht="15.75" customHeight="1">
      <c r="A514" s="217"/>
      <c r="B514" s="217"/>
      <c r="C514" s="217"/>
      <c r="D514" s="217"/>
      <c r="E514" s="217"/>
      <c r="F514" s="217"/>
      <c r="G514" s="217"/>
      <c r="H514" s="217"/>
      <c r="I514" s="217"/>
      <c r="J514" s="217"/>
      <c r="K514" s="217"/>
      <c r="L514" s="217"/>
      <c r="M514" s="217"/>
      <c r="N514" s="217"/>
      <c r="O514" s="217"/>
      <c r="P514" s="217"/>
      <c r="Q514" s="217"/>
      <c r="R514" s="217"/>
      <c r="S514" s="217"/>
      <c r="T514" s="217"/>
      <c r="U514" s="217"/>
      <c r="V514" s="217"/>
      <c r="W514" s="217"/>
      <c r="X514" s="217"/>
      <c r="Y514" s="217"/>
      <c r="Z514" s="217"/>
    </row>
    <row r="515" spans="1:26" ht="15.75" customHeight="1">
      <c r="A515" s="217"/>
      <c r="B515" s="217"/>
      <c r="C515" s="217"/>
      <c r="D515" s="217"/>
      <c r="E515" s="217"/>
      <c r="F515" s="217"/>
      <c r="G515" s="217"/>
      <c r="H515" s="217"/>
      <c r="I515" s="217"/>
      <c r="J515" s="217"/>
      <c r="K515" s="217"/>
      <c r="L515" s="217"/>
      <c r="M515" s="217"/>
      <c r="N515" s="217"/>
      <c r="O515" s="217"/>
      <c r="P515" s="217"/>
      <c r="Q515" s="217"/>
      <c r="R515" s="217"/>
      <c r="S515" s="217"/>
      <c r="T515" s="217"/>
      <c r="U515" s="217"/>
      <c r="V515" s="217"/>
      <c r="W515" s="217"/>
      <c r="X515" s="217"/>
      <c r="Y515" s="217"/>
      <c r="Z515" s="217"/>
    </row>
    <row r="516" spans="1:26" ht="15.75" customHeight="1">
      <c r="A516" s="217"/>
      <c r="B516" s="217"/>
      <c r="C516" s="217"/>
      <c r="D516" s="217"/>
      <c r="E516" s="217"/>
      <c r="F516" s="217"/>
      <c r="G516" s="217"/>
      <c r="H516" s="217"/>
      <c r="I516" s="217"/>
      <c r="J516" s="217"/>
      <c r="K516" s="217"/>
      <c r="L516" s="217"/>
      <c r="M516" s="217"/>
      <c r="N516" s="217"/>
      <c r="O516" s="217"/>
      <c r="P516" s="217"/>
      <c r="Q516" s="217"/>
      <c r="R516" s="217"/>
      <c r="S516" s="217"/>
      <c r="T516" s="217"/>
      <c r="U516" s="217"/>
      <c r="V516" s="217"/>
      <c r="W516" s="217"/>
      <c r="X516" s="217"/>
      <c r="Y516" s="217"/>
      <c r="Z516" s="217"/>
    </row>
    <row r="517" spans="1:26" ht="15.75" customHeight="1">
      <c r="A517" s="217"/>
      <c r="B517" s="217"/>
      <c r="C517" s="217"/>
      <c r="D517" s="217"/>
      <c r="E517" s="217"/>
      <c r="F517" s="217"/>
      <c r="G517" s="217"/>
      <c r="H517" s="217"/>
      <c r="I517" s="217"/>
      <c r="J517" s="217"/>
      <c r="K517" s="217"/>
      <c r="L517" s="217"/>
      <c r="M517" s="217"/>
      <c r="N517" s="217"/>
      <c r="O517" s="217"/>
      <c r="P517" s="217"/>
      <c r="Q517" s="217"/>
      <c r="R517" s="217"/>
      <c r="S517" s="217"/>
      <c r="T517" s="217"/>
      <c r="U517" s="217"/>
      <c r="V517" s="217"/>
      <c r="W517" s="217"/>
      <c r="X517" s="217"/>
      <c r="Y517" s="217"/>
      <c r="Z517" s="217"/>
    </row>
    <row r="518" spans="1:26" ht="15.75" customHeight="1">
      <c r="A518" s="217"/>
      <c r="B518" s="217"/>
      <c r="C518" s="217"/>
      <c r="D518" s="217"/>
      <c r="E518" s="217"/>
      <c r="F518" s="217"/>
      <c r="G518" s="217"/>
      <c r="H518" s="217"/>
      <c r="I518" s="217"/>
      <c r="J518" s="217"/>
      <c r="K518" s="217"/>
      <c r="L518" s="217"/>
      <c r="M518" s="217"/>
      <c r="N518" s="217"/>
      <c r="O518" s="217"/>
      <c r="P518" s="217"/>
      <c r="Q518" s="217"/>
      <c r="R518" s="217"/>
      <c r="S518" s="217"/>
      <c r="T518" s="217"/>
      <c r="U518" s="217"/>
      <c r="V518" s="217"/>
      <c r="W518" s="217"/>
      <c r="X518" s="217"/>
      <c r="Y518" s="217"/>
      <c r="Z518" s="217"/>
    </row>
    <row r="519" spans="1:26" ht="15.75" customHeight="1">
      <c r="A519" s="217"/>
      <c r="B519" s="217"/>
      <c r="C519" s="217"/>
      <c r="D519" s="217"/>
      <c r="E519" s="217"/>
      <c r="F519" s="217"/>
      <c r="G519" s="217"/>
      <c r="H519" s="217"/>
      <c r="I519" s="217"/>
      <c r="J519" s="217"/>
      <c r="K519" s="217"/>
      <c r="L519" s="217"/>
      <c r="M519" s="217"/>
      <c r="N519" s="217"/>
      <c r="O519" s="217"/>
      <c r="P519" s="217"/>
      <c r="Q519" s="217"/>
      <c r="R519" s="217"/>
      <c r="S519" s="217"/>
      <c r="T519" s="217"/>
      <c r="U519" s="217"/>
      <c r="V519" s="217"/>
      <c r="W519" s="217"/>
      <c r="X519" s="217"/>
      <c r="Y519" s="217"/>
      <c r="Z519" s="217"/>
    </row>
    <row r="520" spans="1:26" ht="15.75" customHeight="1">
      <c r="A520" s="217"/>
      <c r="B520" s="217"/>
      <c r="C520" s="217"/>
      <c r="D520" s="217"/>
      <c r="E520" s="217"/>
      <c r="F520" s="217"/>
      <c r="G520" s="217"/>
      <c r="H520" s="217"/>
      <c r="I520" s="217"/>
      <c r="J520" s="217"/>
      <c r="K520" s="217"/>
      <c r="L520" s="217"/>
      <c r="M520" s="217"/>
      <c r="N520" s="217"/>
      <c r="O520" s="217"/>
      <c r="P520" s="217"/>
      <c r="Q520" s="217"/>
      <c r="R520" s="217"/>
      <c r="S520" s="217"/>
      <c r="T520" s="217"/>
      <c r="U520" s="217"/>
      <c r="V520" s="217"/>
      <c r="W520" s="217"/>
      <c r="X520" s="217"/>
      <c r="Y520" s="217"/>
      <c r="Z520" s="217"/>
    </row>
    <row r="521" spans="1:26" ht="15.75" customHeight="1">
      <c r="A521" s="217"/>
      <c r="B521" s="217"/>
      <c r="C521" s="217"/>
      <c r="D521" s="217"/>
      <c r="E521" s="217"/>
      <c r="F521" s="217"/>
      <c r="G521" s="217"/>
      <c r="H521" s="217"/>
      <c r="I521" s="217"/>
      <c r="J521" s="217"/>
      <c r="K521" s="217"/>
      <c r="L521" s="217"/>
      <c r="M521" s="217"/>
      <c r="N521" s="217"/>
      <c r="O521" s="217"/>
      <c r="P521" s="217"/>
      <c r="Q521" s="217"/>
      <c r="R521" s="217"/>
      <c r="S521" s="217"/>
      <c r="T521" s="217"/>
      <c r="U521" s="217"/>
      <c r="V521" s="217"/>
      <c r="W521" s="217"/>
      <c r="X521" s="217"/>
      <c r="Y521" s="217"/>
      <c r="Z521" s="217"/>
    </row>
    <row r="522" spans="1:26" ht="15.75" customHeight="1">
      <c r="A522" s="217"/>
      <c r="B522" s="217"/>
      <c r="C522" s="217"/>
      <c r="D522" s="217"/>
      <c r="E522" s="217"/>
      <c r="F522" s="217"/>
      <c r="G522" s="217"/>
      <c r="H522" s="217"/>
      <c r="I522" s="217"/>
      <c r="J522" s="217"/>
      <c r="K522" s="217"/>
      <c r="L522" s="217"/>
      <c r="M522" s="217"/>
      <c r="N522" s="217"/>
      <c r="O522" s="217"/>
      <c r="P522" s="217"/>
      <c r="Q522" s="217"/>
      <c r="R522" s="217"/>
      <c r="S522" s="217"/>
      <c r="T522" s="217"/>
      <c r="U522" s="217"/>
      <c r="V522" s="217"/>
      <c r="W522" s="217"/>
      <c r="X522" s="217"/>
      <c r="Y522" s="217"/>
      <c r="Z522" s="217"/>
    </row>
    <row r="523" spans="1:26" ht="15.75" customHeight="1">
      <c r="A523" s="217"/>
      <c r="B523" s="217"/>
      <c r="C523" s="217"/>
      <c r="D523" s="217"/>
      <c r="E523" s="217"/>
      <c r="F523" s="217"/>
      <c r="G523" s="217"/>
      <c r="H523" s="217"/>
      <c r="I523" s="217"/>
      <c r="J523" s="217"/>
      <c r="K523" s="217"/>
      <c r="L523" s="217"/>
      <c r="M523" s="217"/>
      <c r="N523" s="217"/>
      <c r="O523" s="217"/>
      <c r="P523" s="217"/>
      <c r="Q523" s="217"/>
      <c r="R523" s="217"/>
      <c r="S523" s="217"/>
      <c r="T523" s="217"/>
      <c r="U523" s="217"/>
      <c r="V523" s="217"/>
      <c r="W523" s="217"/>
      <c r="X523" s="217"/>
      <c r="Y523" s="217"/>
      <c r="Z523" s="217"/>
    </row>
    <row r="524" spans="1:26" ht="15.75" customHeight="1">
      <c r="A524" s="217"/>
      <c r="B524" s="217"/>
      <c r="C524" s="217"/>
      <c r="D524" s="217"/>
      <c r="E524" s="217"/>
      <c r="F524" s="217"/>
      <c r="G524" s="217"/>
      <c r="H524" s="217"/>
      <c r="I524" s="217"/>
      <c r="J524" s="217"/>
      <c r="K524" s="217"/>
      <c r="L524" s="217"/>
      <c r="M524" s="217"/>
      <c r="N524" s="217"/>
      <c r="O524" s="217"/>
      <c r="P524" s="217"/>
      <c r="Q524" s="217"/>
      <c r="R524" s="217"/>
      <c r="S524" s="217"/>
      <c r="T524" s="217"/>
      <c r="U524" s="217"/>
      <c r="V524" s="217"/>
      <c r="W524" s="217"/>
      <c r="X524" s="217"/>
      <c r="Y524" s="217"/>
      <c r="Z524" s="217"/>
    </row>
    <row r="525" spans="1:26" ht="15.75" customHeight="1">
      <c r="A525" s="217"/>
      <c r="B525" s="217"/>
      <c r="C525" s="217"/>
      <c r="D525" s="217"/>
      <c r="E525" s="217"/>
      <c r="F525" s="217"/>
      <c r="G525" s="217"/>
      <c r="H525" s="217"/>
      <c r="I525" s="217"/>
      <c r="J525" s="217"/>
      <c r="K525" s="217"/>
      <c r="L525" s="217"/>
      <c r="M525" s="217"/>
      <c r="N525" s="217"/>
      <c r="O525" s="217"/>
      <c r="P525" s="217"/>
      <c r="Q525" s="217"/>
      <c r="R525" s="217"/>
      <c r="S525" s="217"/>
      <c r="T525" s="217"/>
      <c r="U525" s="217"/>
      <c r="V525" s="217"/>
      <c r="W525" s="217"/>
      <c r="X525" s="217"/>
      <c r="Y525" s="217"/>
      <c r="Z525" s="217"/>
    </row>
    <row r="526" spans="1:26" ht="15.75" customHeight="1">
      <c r="A526" s="217"/>
      <c r="B526" s="217"/>
      <c r="C526" s="217"/>
      <c r="D526" s="217"/>
      <c r="E526" s="217"/>
      <c r="F526" s="217"/>
      <c r="G526" s="217"/>
      <c r="H526" s="217"/>
      <c r="I526" s="217"/>
      <c r="J526" s="217"/>
      <c r="K526" s="217"/>
      <c r="L526" s="217"/>
      <c r="M526" s="217"/>
      <c r="N526" s="217"/>
      <c r="O526" s="217"/>
      <c r="P526" s="217"/>
      <c r="Q526" s="217"/>
      <c r="R526" s="217"/>
      <c r="S526" s="217"/>
      <c r="T526" s="217"/>
      <c r="U526" s="217"/>
      <c r="V526" s="217"/>
      <c r="W526" s="217"/>
      <c r="X526" s="217"/>
      <c r="Y526" s="217"/>
      <c r="Z526" s="217"/>
    </row>
    <row r="527" spans="1:26" ht="15.75" customHeight="1">
      <c r="A527" s="217"/>
      <c r="B527" s="217"/>
      <c r="C527" s="217"/>
      <c r="D527" s="217"/>
      <c r="E527" s="217"/>
      <c r="F527" s="217"/>
      <c r="G527" s="217"/>
      <c r="H527" s="217"/>
      <c r="I527" s="217"/>
      <c r="J527" s="217"/>
      <c r="K527" s="217"/>
      <c r="L527" s="217"/>
      <c r="M527" s="217"/>
      <c r="N527" s="217"/>
      <c r="O527" s="217"/>
      <c r="P527" s="217"/>
      <c r="Q527" s="217"/>
      <c r="R527" s="217"/>
      <c r="S527" s="217"/>
      <c r="T527" s="217"/>
      <c r="U527" s="217"/>
      <c r="V527" s="217"/>
      <c r="W527" s="217"/>
      <c r="X527" s="217"/>
      <c r="Y527" s="217"/>
      <c r="Z527" s="217"/>
    </row>
    <row r="528" spans="1:26" ht="15.75" customHeight="1">
      <c r="A528" s="217"/>
      <c r="B528" s="217"/>
      <c r="C528" s="217"/>
      <c r="D528" s="217"/>
      <c r="E528" s="217"/>
      <c r="F528" s="217"/>
      <c r="G528" s="217"/>
      <c r="H528" s="217"/>
      <c r="I528" s="217"/>
      <c r="J528" s="217"/>
      <c r="K528" s="217"/>
      <c r="L528" s="217"/>
      <c r="M528" s="217"/>
      <c r="N528" s="217"/>
      <c r="O528" s="217"/>
      <c r="P528" s="217"/>
      <c r="Q528" s="217"/>
      <c r="R528" s="217"/>
      <c r="S528" s="217"/>
      <c r="T528" s="217"/>
      <c r="U528" s="217"/>
      <c r="V528" s="217"/>
      <c r="W528" s="217"/>
      <c r="X528" s="217"/>
      <c r="Y528" s="217"/>
      <c r="Z528" s="217"/>
    </row>
    <row r="529" spans="1:26" ht="15.75" customHeight="1">
      <c r="A529" s="217"/>
      <c r="B529" s="217"/>
      <c r="C529" s="217"/>
      <c r="D529" s="217"/>
      <c r="E529" s="217"/>
      <c r="F529" s="217"/>
      <c r="G529" s="217"/>
      <c r="H529" s="217"/>
      <c r="I529" s="217"/>
      <c r="J529" s="217"/>
      <c r="K529" s="217"/>
      <c r="L529" s="217"/>
      <c r="M529" s="217"/>
      <c r="N529" s="217"/>
      <c r="O529" s="217"/>
      <c r="P529" s="217"/>
      <c r="Q529" s="217"/>
      <c r="R529" s="217"/>
      <c r="S529" s="217"/>
      <c r="T529" s="217"/>
      <c r="U529" s="217"/>
      <c r="V529" s="217"/>
      <c r="W529" s="217"/>
      <c r="X529" s="217"/>
      <c r="Y529" s="217"/>
      <c r="Z529" s="217"/>
    </row>
    <row r="530" spans="1:26" ht="15.75" customHeight="1">
      <c r="A530" s="217"/>
      <c r="B530" s="217"/>
      <c r="C530" s="217"/>
      <c r="D530" s="217"/>
      <c r="E530" s="217"/>
      <c r="F530" s="217"/>
      <c r="G530" s="217"/>
      <c r="H530" s="217"/>
      <c r="I530" s="217"/>
      <c r="J530" s="217"/>
      <c r="K530" s="217"/>
      <c r="L530" s="217"/>
      <c r="M530" s="217"/>
      <c r="N530" s="217"/>
      <c r="O530" s="217"/>
      <c r="P530" s="217"/>
      <c r="Q530" s="217"/>
      <c r="R530" s="217"/>
      <c r="S530" s="217"/>
      <c r="T530" s="217"/>
      <c r="U530" s="217"/>
      <c r="V530" s="217"/>
      <c r="W530" s="217"/>
      <c r="X530" s="217"/>
      <c r="Y530" s="217"/>
      <c r="Z530" s="217"/>
    </row>
    <row r="531" spans="1:26" ht="15.75" customHeight="1">
      <c r="A531" s="217"/>
      <c r="B531" s="217"/>
      <c r="C531" s="217"/>
      <c r="D531" s="217"/>
      <c r="E531" s="217"/>
      <c r="F531" s="217"/>
      <c r="G531" s="217"/>
      <c r="H531" s="217"/>
      <c r="I531" s="217"/>
      <c r="J531" s="217"/>
      <c r="K531" s="217"/>
      <c r="L531" s="217"/>
      <c r="M531" s="217"/>
      <c r="N531" s="217"/>
      <c r="O531" s="217"/>
      <c r="P531" s="217"/>
      <c r="Q531" s="217"/>
      <c r="R531" s="217"/>
      <c r="S531" s="217"/>
      <c r="T531" s="217"/>
      <c r="U531" s="217"/>
      <c r="V531" s="217"/>
      <c r="W531" s="217"/>
      <c r="X531" s="217"/>
      <c r="Y531" s="217"/>
      <c r="Z531" s="217"/>
    </row>
    <row r="532" spans="1:26" ht="15.75" customHeight="1">
      <c r="A532" s="217"/>
      <c r="B532" s="217"/>
      <c r="C532" s="217"/>
      <c r="D532" s="217"/>
      <c r="E532" s="217"/>
      <c r="F532" s="217"/>
      <c r="G532" s="217"/>
      <c r="H532" s="217"/>
      <c r="I532" s="217"/>
      <c r="J532" s="217"/>
      <c r="K532" s="217"/>
      <c r="L532" s="217"/>
      <c r="M532" s="217"/>
      <c r="N532" s="217"/>
      <c r="O532" s="217"/>
      <c r="P532" s="217"/>
      <c r="Q532" s="217"/>
      <c r="R532" s="217"/>
      <c r="S532" s="217"/>
      <c r="T532" s="217"/>
      <c r="U532" s="217"/>
      <c r="V532" s="217"/>
      <c r="W532" s="217"/>
      <c r="X532" s="217"/>
      <c r="Y532" s="217"/>
      <c r="Z532" s="217"/>
    </row>
    <row r="533" spans="1:26" ht="15.75" customHeight="1">
      <c r="A533" s="217"/>
      <c r="B533" s="217"/>
      <c r="C533" s="217"/>
      <c r="D533" s="217"/>
      <c r="E533" s="217"/>
      <c r="F533" s="217"/>
      <c r="G533" s="217"/>
      <c r="H533" s="217"/>
      <c r="I533" s="217"/>
      <c r="J533" s="217"/>
      <c r="K533" s="217"/>
      <c r="L533" s="217"/>
      <c r="M533" s="217"/>
      <c r="N533" s="217"/>
      <c r="O533" s="217"/>
      <c r="P533" s="217"/>
      <c r="Q533" s="217"/>
      <c r="R533" s="217"/>
      <c r="S533" s="217"/>
      <c r="T533" s="217"/>
      <c r="U533" s="217"/>
      <c r="V533" s="217"/>
      <c r="W533" s="217"/>
      <c r="X533" s="217"/>
      <c r="Y533" s="217"/>
      <c r="Z533" s="217"/>
    </row>
    <row r="534" spans="1:26" ht="15.75" customHeight="1">
      <c r="A534" s="217"/>
      <c r="B534" s="217"/>
      <c r="C534" s="217"/>
      <c r="D534" s="217"/>
      <c r="E534" s="217"/>
      <c r="F534" s="217"/>
      <c r="G534" s="217"/>
      <c r="H534" s="217"/>
      <c r="I534" s="217"/>
      <c r="J534" s="217"/>
      <c r="K534" s="217"/>
      <c r="L534" s="217"/>
      <c r="M534" s="217"/>
      <c r="N534" s="217"/>
      <c r="O534" s="217"/>
      <c r="P534" s="217"/>
      <c r="Q534" s="217"/>
      <c r="R534" s="217"/>
      <c r="S534" s="217"/>
      <c r="T534" s="217"/>
      <c r="U534" s="217"/>
      <c r="V534" s="217"/>
      <c r="W534" s="217"/>
      <c r="X534" s="217"/>
      <c r="Y534" s="217"/>
      <c r="Z534" s="217"/>
    </row>
    <row r="535" spans="1:26" ht="15.75" customHeight="1">
      <c r="A535" s="217"/>
      <c r="B535" s="217"/>
      <c r="C535" s="217"/>
      <c r="D535" s="217"/>
      <c r="E535" s="217"/>
      <c r="F535" s="217"/>
      <c r="G535" s="217"/>
      <c r="H535" s="217"/>
      <c r="I535" s="217"/>
      <c r="J535" s="217"/>
      <c r="K535" s="217"/>
      <c r="L535" s="217"/>
      <c r="M535" s="217"/>
      <c r="N535" s="217"/>
      <c r="O535" s="217"/>
      <c r="P535" s="217"/>
      <c r="Q535" s="217"/>
      <c r="R535" s="217"/>
      <c r="S535" s="217"/>
      <c r="T535" s="217"/>
      <c r="U535" s="217"/>
      <c r="V535" s="217"/>
      <c r="W535" s="217"/>
      <c r="X535" s="217"/>
      <c r="Y535" s="217"/>
      <c r="Z535" s="217"/>
    </row>
    <row r="536" spans="1:26" ht="15.75" customHeight="1">
      <c r="A536" s="217"/>
      <c r="B536" s="217"/>
      <c r="C536" s="217"/>
      <c r="D536" s="217"/>
      <c r="E536" s="217"/>
      <c r="F536" s="217"/>
      <c r="G536" s="217"/>
      <c r="H536" s="217"/>
      <c r="I536" s="217"/>
      <c r="J536" s="217"/>
      <c r="K536" s="217"/>
      <c r="L536" s="217"/>
      <c r="M536" s="217"/>
      <c r="N536" s="217"/>
      <c r="O536" s="217"/>
      <c r="P536" s="217"/>
      <c r="Q536" s="217"/>
      <c r="R536" s="217"/>
      <c r="S536" s="217"/>
      <c r="T536" s="217"/>
      <c r="U536" s="217"/>
      <c r="V536" s="217"/>
      <c r="W536" s="217"/>
      <c r="X536" s="217"/>
      <c r="Y536" s="217"/>
      <c r="Z536" s="217"/>
    </row>
    <row r="537" spans="1:26" ht="15.75" customHeight="1">
      <c r="A537" s="217"/>
      <c r="B537" s="217"/>
      <c r="C537" s="217"/>
      <c r="D537" s="217"/>
      <c r="E537" s="217"/>
      <c r="F537" s="217"/>
      <c r="G537" s="217"/>
      <c r="H537" s="217"/>
      <c r="I537" s="217"/>
      <c r="J537" s="217"/>
      <c r="K537" s="217"/>
      <c r="L537" s="217"/>
      <c r="M537" s="217"/>
      <c r="N537" s="217"/>
      <c r="O537" s="217"/>
      <c r="P537" s="217"/>
      <c r="Q537" s="217"/>
      <c r="R537" s="217"/>
      <c r="S537" s="217"/>
      <c r="T537" s="217"/>
      <c r="U537" s="217"/>
      <c r="V537" s="217"/>
      <c r="W537" s="217"/>
      <c r="X537" s="217"/>
      <c r="Y537" s="217"/>
      <c r="Z537" s="217"/>
    </row>
    <row r="538" spans="1:26" ht="15.75" customHeight="1">
      <c r="A538" s="217"/>
      <c r="B538" s="217"/>
      <c r="C538" s="217"/>
      <c r="D538" s="217"/>
      <c r="E538" s="217"/>
      <c r="F538" s="217"/>
      <c r="G538" s="217"/>
      <c r="H538" s="217"/>
      <c r="I538" s="217"/>
      <c r="J538" s="217"/>
      <c r="K538" s="217"/>
      <c r="L538" s="217"/>
      <c r="M538" s="217"/>
      <c r="N538" s="217"/>
      <c r="O538" s="217"/>
      <c r="P538" s="217"/>
      <c r="Q538" s="217"/>
      <c r="R538" s="217"/>
      <c r="S538" s="217"/>
      <c r="T538" s="217"/>
      <c r="U538" s="217"/>
      <c r="V538" s="217"/>
      <c r="W538" s="217"/>
      <c r="X538" s="217"/>
      <c r="Y538" s="217"/>
      <c r="Z538" s="217"/>
    </row>
    <row r="539" spans="1:26" ht="15.75" customHeight="1">
      <c r="A539" s="217"/>
      <c r="B539" s="217"/>
      <c r="C539" s="217"/>
      <c r="D539" s="217"/>
      <c r="E539" s="217"/>
      <c r="F539" s="217"/>
      <c r="G539" s="217"/>
      <c r="H539" s="217"/>
      <c r="I539" s="217"/>
      <c r="J539" s="217"/>
      <c r="K539" s="217"/>
      <c r="L539" s="217"/>
      <c r="M539" s="217"/>
      <c r="N539" s="217"/>
      <c r="O539" s="217"/>
      <c r="P539" s="217"/>
      <c r="Q539" s="217"/>
      <c r="R539" s="217"/>
      <c r="S539" s="217"/>
      <c r="T539" s="217"/>
      <c r="U539" s="217"/>
      <c r="V539" s="217"/>
      <c r="W539" s="217"/>
      <c r="X539" s="217"/>
      <c r="Y539" s="217"/>
      <c r="Z539" s="217"/>
    </row>
    <row r="540" spans="1:26" ht="15.75" customHeight="1">
      <c r="A540" s="217"/>
      <c r="B540" s="217"/>
      <c r="C540" s="217"/>
      <c r="D540" s="217"/>
      <c r="E540" s="217"/>
      <c r="F540" s="217"/>
      <c r="G540" s="217"/>
      <c r="H540" s="217"/>
      <c r="I540" s="217"/>
      <c r="J540" s="217"/>
      <c r="K540" s="217"/>
      <c r="L540" s="217"/>
      <c r="M540" s="217"/>
      <c r="N540" s="217"/>
      <c r="O540" s="217"/>
      <c r="P540" s="217"/>
      <c r="Q540" s="217"/>
      <c r="R540" s="217"/>
      <c r="S540" s="217"/>
      <c r="T540" s="217"/>
      <c r="U540" s="217"/>
      <c r="V540" s="217"/>
      <c r="W540" s="217"/>
      <c r="X540" s="217"/>
      <c r="Y540" s="217"/>
      <c r="Z540" s="217"/>
    </row>
    <row r="541" spans="1:26" ht="15.75" customHeight="1">
      <c r="A541" s="217"/>
      <c r="B541" s="217"/>
      <c r="C541" s="217"/>
      <c r="D541" s="217"/>
      <c r="E541" s="217"/>
      <c r="F541" s="217"/>
      <c r="G541" s="217"/>
      <c r="H541" s="217"/>
      <c r="I541" s="217"/>
      <c r="J541" s="217"/>
      <c r="K541" s="217"/>
      <c r="L541" s="217"/>
      <c r="M541" s="217"/>
      <c r="N541" s="217"/>
      <c r="O541" s="217"/>
      <c r="P541" s="217"/>
      <c r="Q541" s="217"/>
      <c r="R541" s="217"/>
      <c r="S541" s="217"/>
      <c r="T541" s="217"/>
      <c r="U541" s="217"/>
      <c r="V541" s="217"/>
      <c r="W541" s="217"/>
      <c r="X541" s="217"/>
      <c r="Y541" s="217"/>
      <c r="Z541" s="217"/>
    </row>
    <row r="542" spans="1:26" ht="15.75" customHeight="1">
      <c r="A542" s="217"/>
      <c r="B542" s="217"/>
      <c r="C542" s="217"/>
      <c r="D542" s="217"/>
      <c r="E542" s="217"/>
      <c r="F542" s="217"/>
      <c r="G542" s="217"/>
      <c r="H542" s="217"/>
      <c r="I542" s="217"/>
      <c r="J542" s="217"/>
      <c r="K542" s="217"/>
      <c r="L542" s="217"/>
      <c r="M542" s="217"/>
      <c r="N542" s="217"/>
      <c r="O542" s="217"/>
      <c r="P542" s="217"/>
      <c r="Q542" s="217"/>
      <c r="R542" s="217"/>
      <c r="S542" s="217"/>
      <c r="T542" s="217"/>
      <c r="U542" s="217"/>
      <c r="V542" s="217"/>
      <c r="W542" s="217"/>
      <c r="X542" s="217"/>
      <c r="Y542" s="217"/>
      <c r="Z542" s="217"/>
    </row>
    <row r="543" spans="1:26" ht="15.75" customHeight="1">
      <c r="A543" s="217"/>
      <c r="B543" s="217"/>
      <c r="C543" s="217"/>
      <c r="D543" s="217"/>
      <c r="E543" s="217"/>
      <c r="F543" s="217"/>
      <c r="G543" s="217"/>
      <c r="H543" s="217"/>
      <c r="I543" s="217"/>
      <c r="J543" s="217"/>
      <c r="K543" s="217"/>
      <c r="L543" s="217"/>
      <c r="M543" s="217"/>
      <c r="N543" s="217"/>
      <c r="O543" s="217"/>
      <c r="P543" s="217"/>
      <c r="Q543" s="217"/>
      <c r="R543" s="217"/>
      <c r="S543" s="217"/>
      <c r="T543" s="217"/>
      <c r="U543" s="217"/>
      <c r="V543" s="217"/>
      <c r="W543" s="217"/>
      <c r="X543" s="217"/>
      <c r="Y543" s="217"/>
      <c r="Z543" s="217"/>
    </row>
    <row r="544" spans="1:26" ht="15.75" customHeight="1">
      <c r="A544" s="217"/>
      <c r="B544" s="217"/>
      <c r="C544" s="217"/>
      <c r="D544" s="217"/>
      <c r="E544" s="217"/>
      <c r="F544" s="217"/>
      <c r="G544" s="217"/>
      <c r="H544" s="217"/>
      <c r="I544" s="217"/>
      <c r="J544" s="217"/>
      <c r="K544" s="217"/>
      <c r="L544" s="217"/>
      <c r="M544" s="217"/>
      <c r="N544" s="217"/>
      <c r="O544" s="217"/>
      <c r="P544" s="217"/>
      <c r="Q544" s="217"/>
      <c r="R544" s="217"/>
      <c r="S544" s="217"/>
      <c r="T544" s="217"/>
      <c r="U544" s="217"/>
      <c r="V544" s="217"/>
      <c r="W544" s="217"/>
      <c r="X544" s="217"/>
      <c r="Y544" s="217"/>
      <c r="Z544" s="217"/>
    </row>
    <row r="545" spans="1:26" ht="15.75" customHeight="1">
      <c r="A545" s="217"/>
      <c r="B545" s="217"/>
      <c r="C545" s="217"/>
      <c r="D545" s="217"/>
      <c r="E545" s="217"/>
      <c r="F545" s="217"/>
      <c r="G545" s="217"/>
      <c r="H545" s="217"/>
      <c r="I545" s="217"/>
      <c r="J545" s="217"/>
      <c r="K545" s="217"/>
      <c r="L545" s="217"/>
      <c r="M545" s="217"/>
      <c r="N545" s="217"/>
      <c r="O545" s="217"/>
      <c r="P545" s="217"/>
      <c r="Q545" s="217"/>
      <c r="R545" s="217"/>
      <c r="S545" s="217"/>
      <c r="T545" s="217"/>
      <c r="U545" s="217"/>
      <c r="V545" s="217"/>
      <c r="W545" s="217"/>
      <c r="X545" s="217"/>
      <c r="Y545" s="217"/>
      <c r="Z545" s="217"/>
    </row>
    <row r="546" spans="1:26" ht="15.75" customHeight="1">
      <c r="A546" s="217"/>
      <c r="B546" s="217"/>
      <c r="C546" s="217"/>
      <c r="D546" s="217"/>
      <c r="E546" s="217"/>
      <c r="F546" s="217"/>
      <c r="G546" s="217"/>
      <c r="H546" s="217"/>
      <c r="I546" s="217"/>
      <c r="J546" s="217"/>
      <c r="K546" s="217"/>
      <c r="L546" s="217"/>
      <c r="M546" s="217"/>
      <c r="N546" s="217"/>
      <c r="O546" s="217"/>
      <c r="P546" s="217"/>
      <c r="Q546" s="217"/>
      <c r="R546" s="217"/>
      <c r="S546" s="217"/>
      <c r="T546" s="217"/>
      <c r="U546" s="217"/>
      <c r="V546" s="217"/>
      <c r="W546" s="217"/>
      <c r="X546" s="217"/>
      <c r="Y546" s="217"/>
      <c r="Z546" s="217"/>
    </row>
    <row r="547" spans="1:26" ht="15.75" customHeight="1">
      <c r="A547" s="217"/>
      <c r="B547" s="217"/>
      <c r="C547" s="217"/>
      <c r="D547" s="217"/>
      <c r="E547" s="217"/>
      <c r="F547" s="217"/>
      <c r="G547" s="217"/>
      <c r="H547" s="217"/>
      <c r="I547" s="217"/>
      <c r="J547" s="217"/>
      <c r="K547" s="217"/>
      <c r="L547" s="217"/>
      <c r="M547" s="217"/>
      <c r="N547" s="217"/>
      <c r="O547" s="217"/>
      <c r="P547" s="217"/>
      <c r="Q547" s="217"/>
      <c r="R547" s="217"/>
      <c r="S547" s="217"/>
      <c r="T547" s="217"/>
      <c r="U547" s="217"/>
      <c r="V547" s="217"/>
      <c r="W547" s="217"/>
      <c r="X547" s="217"/>
      <c r="Y547" s="217"/>
      <c r="Z547" s="217"/>
    </row>
    <row r="548" spans="1:26" ht="15.75" customHeight="1">
      <c r="A548" s="217"/>
      <c r="B548" s="217"/>
      <c r="C548" s="217"/>
      <c r="D548" s="217"/>
      <c r="E548" s="217"/>
      <c r="F548" s="217"/>
      <c r="G548" s="217"/>
      <c r="H548" s="217"/>
      <c r="I548" s="217"/>
      <c r="J548" s="217"/>
      <c r="K548" s="217"/>
      <c r="L548" s="217"/>
      <c r="M548" s="217"/>
      <c r="N548" s="217"/>
      <c r="O548" s="217"/>
      <c r="P548" s="217"/>
      <c r="Q548" s="217"/>
      <c r="R548" s="217"/>
      <c r="S548" s="217"/>
      <c r="T548" s="217"/>
      <c r="U548" s="217"/>
      <c r="V548" s="217"/>
      <c r="W548" s="217"/>
      <c r="X548" s="217"/>
      <c r="Y548" s="217"/>
      <c r="Z548" s="217"/>
    </row>
    <row r="549" spans="1:26" ht="15.75" customHeight="1">
      <c r="A549" s="217"/>
      <c r="B549" s="217"/>
      <c r="C549" s="217"/>
      <c r="D549" s="217"/>
      <c r="E549" s="217"/>
      <c r="F549" s="217"/>
      <c r="G549" s="217"/>
      <c r="H549" s="217"/>
      <c r="I549" s="217"/>
      <c r="J549" s="217"/>
      <c r="K549" s="217"/>
      <c r="L549" s="217"/>
      <c r="M549" s="217"/>
      <c r="N549" s="217"/>
      <c r="O549" s="217"/>
      <c r="P549" s="217"/>
      <c r="Q549" s="217"/>
      <c r="R549" s="217"/>
      <c r="S549" s="217"/>
      <c r="T549" s="217"/>
      <c r="U549" s="217"/>
      <c r="V549" s="217"/>
      <c r="W549" s="217"/>
      <c r="X549" s="217"/>
      <c r="Y549" s="217"/>
      <c r="Z549" s="217"/>
    </row>
    <row r="550" spans="1:26" ht="15.75" customHeight="1">
      <c r="A550" s="217"/>
      <c r="B550" s="217"/>
      <c r="C550" s="217"/>
      <c r="D550" s="217"/>
      <c r="E550" s="217"/>
      <c r="F550" s="217"/>
      <c r="G550" s="217"/>
      <c r="H550" s="217"/>
      <c r="I550" s="217"/>
      <c r="J550" s="217"/>
      <c r="K550" s="217"/>
      <c r="L550" s="217"/>
      <c r="M550" s="217"/>
      <c r="N550" s="217"/>
      <c r="O550" s="217"/>
      <c r="P550" s="217"/>
      <c r="Q550" s="217"/>
      <c r="R550" s="217"/>
      <c r="S550" s="217"/>
      <c r="T550" s="217"/>
      <c r="U550" s="217"/>
      <c r="V550" s="217"/>
      <c r="W550" s="217"/>
      <c r="X550" s="217"/>
      <c r="Y550" s="217"/>
      <c r="Z550" s="217"/>
    </row>
    <row r="551" spans="1:26" ht="15.75" customHeight="1">
      <c r="A551" s="217"/>
      <c r="B551" s="217"/>
      <c r="C551" s="217"/>
      <c r="D551" s="217"/>
      <c r="E551" s="217"/>
      <c r="F551" s="217"/>
      <c r="G551" s="217"/>
      <c r="H551" s="217"/>
      <c r="I551" s="217"/>
      <c r="J551" s="217"/>
      <c r="K551" s="217"/>
      <c r="L551" s="217"/>
      <c r="M551" s="217"/>
      <c r="N551" s="217"/>
      <c r="O551" s="217"/>
      <c r="P551" s="217"/>
      <c r="Q551" s="217"/>
      <c r="R551" s="217"/>
      <c r="S551" s="217"/>
      <c r="T551" s="217"/>
      <c r="U551" s="217"/>
      <c r="V551" s="217"/>
      <c r="W551" s="217"/>
      <c r="X551" s="217"/>
      <c r="Y551" s="217"/>
      <c r="Z551" s="217"/>
    </row>
    <row r="552" spans="1:26" ht="15.75" customHeight="1">
      <c r="A552" s="217"/>
      <c r="B552" s="217"/>
      <c r="C552" s="217"/>
      <c r="D552" s="217"/>
      <c r="E552" s="217"/>
      <c r="F552" s="217"/>
      <c r="G552" s="217"/>
      <c r="H552" s="217"/>
      <c r="I552" s="217"/>
      <c r="J552" s="217"/>
      <c r="K552" s="217"/>
      <c r="L552" s="217"/>
      <c r="M552" s="217"/>
      <c r="N552" s="217"/>
      <c r="O552" s="217"/>
      <c r="P552" s="217"/>
      <c r="Q552" s="217"/>
      <c r="R552" s="217"/>
      <c r="S552" s="217"/>
      <c r="T552" s="217"/>
      <c r="U552" s="217"/>
      <c r="V552" s="217"/>
      <c r="W552" s="217"/>
      <c r="X552" s="217"/>
      <c r="Y552" s="217"/>
      <c r="Z552" s="217"/>
    </row>
    <row r="553" spans="1:26" ht="15.75" customHeight="1">
      <c r="A553" s="217"/>
      <c r="B553" s="217"/>
      <c r="C553" s="217"/>
      <c r="D553" s="217"/>
      <c r="E553" s="217"/>
      <c r="F553" s="217"/>
      <c r="G553" s="217"/>
      <c r="H553" s="217"/>
      <c r="I553" s="217"/>
      <c r="J553" s="217"/>
      <c r="K553" s="217"/>
      <c r="L553" s="217"/>
      <c r="M553" s="217"/>
      <c r="N553" s="217"/>
      <c r="O553" s="217"/>
      <c r="P553" s="217"/>
      <c r="Q553" s="217"/>
      <c r="R553" s="217"/>
      <c r="S553" s="217"/>
      <c r="T553" s="217"/>
      <c r="U553" s="217"/>
      <c r="V553" s="217"/>
      <c r="W553" s="217"/>
      <c r="X553" s="217"/>
      <c r="Y553" s="217"/>
      <c r="Z553" s="217"/>
    </row>
    <row r="554" spans="1:26" ht="15.75" customHeight="1">
      <c r="A554" s="217"/>
      <c r="B554" s="217"/>
      <c r="C554" s="217"/>
      <c r="D554" s="217"/>
      <c r="E554" s="217"/>
      <c r="F554" s="217"/>
      <c r="G554" s="217"/>
      <c r="H554" s="217"/>
      <c r="I554" s="217"/>
      <c r="J554" s="217"/>
      <c r="K554" s="217"/>
      <c r="L554" s="217"/>
      <c r="M554" s="217"/>
      <c r="N554" s="217"/>
      <c r="O554" s="217"/>
      <c r="P554" s="217"/>
      <c r="Q554" s="217"/>
      <c r="R554" s="217"/>
      <c r="S554" s="217"/>
      <c r="T554" s="217"/>
      <c r="U554" s="217"/>
      <c r="V554" s="217"/>
      <c r="W554" s="217"/>
      <c r="X554" s="217"/>
      <c r="Y554" s="217"/>
      <c r="Z554" s="217"/>
    </row>
    <row r="555" spans="1:26" ht="15.75" customHeight="1">
      <c r="A555" s="217"/>
      <c r="B555" s="217"/>
      <c r="C555" s="217"/>
      <c r="D555" s="217"/>
      <c r="E555" s="217"/>
      <c r="F555" s="217"/>
      <c r="G555" s="217"/>
      <c r="H555" s="217"/>
      <c r="I555" s="217"/>
      <c r="J555" s="217"/>
      <c r="K555" s="217"/>
      <c r="L555" s="217"/>
      <c r="M555" s="217"/>
      <c r="N555" s="217"/>
      <c r="O555" s="217"/>
      <c r="P555" s="217"/>
      <c r="Q555" s="217"/>
      <c r="R555" s="217"/>
      <c r="S555" s="217"/>
      <c r="T555" s="217"/>
      <c r="U555" s="217"/>
      <c r="V555" s="217"/>
      <c r="W555" s="217"/>
      <c r="X555" s="217"/>
      <c r="Y555" s="217"/>
      <c r="Z555" s="217"/>
    </row>
    <row r="556" spans="1:26" ht="15.75" customHeight="1">
      <c r="A556" s="217"/>
      <c r="B556" s="217"/>
      <c r="C556" s="217"/>
      <c r="D556" s="217"/>
      <c r="E556" s="217"/>
      <c r="F556" s="217"/>
      <c r="G556" s="217"/>
      <c r="H556" s="217"/>
      <c r="I556" s="217"/>
      <c r="J556" s="217"/>
      <c r="K556" s="217"/>
      <c r="L556" s="217"/>
      <c r="M556" s="217"/>
      <c r="N556" s="217"/>
      <c r="O556" s="217"/>
      <c r="P556" s="217"/>
      <c r="Q556" s="217"/>
      <c r="R556" s="217"/>
      <c r="S556" s="217"/>
      <c r="T556" s="217"/>
      <c r="U556" s="217"/>
      <c r="V556" s="217"/>
      <c r="W556" s="217"/>
      <c r="X556" s="217"/>
      <c r="Y556" s="217"/>
      <c r="Z556" s="217"/>
    </row>
    <row r="557" spans="1:26" ht="15.75" customHeight="1">
      <c r="A557" s="217"/>
      <c r="B557" s="217"/>
      <c r="C557" s="217"/>
      <c r="D557" s="217"/>
      <c r="E557" s="217"/>
      <c r="F557" s="217"/>
      <c r="G557" s="217"/>
      <c r="H557" s="217"/>
      <c r="I557" s="217"/>
      <c r="J557" s="217"/>
      <c r="K557" s="217"/>
      <c r="L557" s="217"/>
      <c r="M557" s="217"/>
      <c r="N557" s="217"/>
      <c r="O557" s="217"/>
      <c r="P557" s="217"/>
      <c r="Q557" s="217"/>
      <c r="R557" s="217"/>
      <c r="S557" s="217"/>
      <c r="T557" s="217"/>
      <c r="U557" s="217"/>
      <c r="V557" s="217"/>
      <c r="W557" s="217"/>
      <c r="X557" s="217"/>
      <c r="Y557" s="217"/>
      <c r="Z557" s="217"/>
    </row>
    <row r="558" spans="1:26" ht="15.75" customHeight="1">
      <c r="A558" s="217"/>
      <c r="B558" s="217"/>
      <c r="C558" s="217"/>
      <c r="D558" s="217"/>
      <c r="E558" s="217"/>
      <c r="F558" s="217"/>
      <c r="G558" s="217"/>
      <c r="H558" s="217"/>
      <c r="I558" s="217"/>
      <c r="J558" s="217"/>
      <c r="K558" s="217"/>
      <c r="L558" s="217"/>
      <c r="M558" s="217"/>
      <c r="N558" s="217"/>
      <c r="O558" s="217"/>
      <c r="P558" s="217"/>
      <c r="Q558" s="217"/>
      <c r="R558" s="217"/>
      <c r="S558" s="217"/>
      <c r="T558" s="217"/>
      <c r="U558" s="217"/>
      <c r="V558" s="217"/>
      <c r="W558" s="217"/>
      <c r="X558" s="217"/>
      <c r="Y558" s="217"/>
      <c r="Z558" s="217"/>
    </row>
    <row r="559" spans="1:26" ht="15.75" customHeight="1">
      <c r="A559" s="217"/>
      <c r="B559" s="217"/>
      <c r="C559" s="217"/>
      <c r="D559" s="217"/>
      <c r="E559" s="217"/>
      <c r="F559" s="217"/>
      <c r="G559" s="217"/>
      <c r="H559" s="217"/>
      <c r="I559" s="217"/>
      <c r="J559" s="217"/>
      <c r="K559" s="217"/>
      <c r="L559" s="217"/>
      <c r="M559" s="217"/>
      <c r="N559" s="217"/>
      <c r="O559" s="217"/>
      <c r="P559" s="217"/>
      <c r="Q559" s="217"/>
      <c r="R559" s="217"/>
      <c r="S559" s="217"/>
      <c r="T559" s="217"/>
      <c r="U559" s="217"/>
      <c r="V559" s="217"/>
      <c r="W559" s="217"/>
      <c r="X559" s="217"/>
      <c r="Y559" s="217"/>
      <c r="Z559" s="217"/>
    </row>
    <row r="560" spans="1:26" ht="15.75" customHeight="1">
      <c r="A560" s="217"/>
      <c r="B560" s="217"/>
      <c r="C560" s="217"/>
      <c r="D560" s="217"/>
      <c r="E560" s="217"/>
      <c r="F560" s="217"/>
      <c r="G560" s="217"/>
      <c r="H560" s="217"/>
      <c r="I560" s="217"/>
      <c r="J560" s="217"/>
      <c r="K560" s="217"/>
      <c r="L560" s="217"/>
      <c r="M560" s="217"/>
      <c r="N560" s="217"/>
      <c r="O560" s="217"/>
      <c r="P560" s="217"/>
      <c r="Q560" s="217"/>
      <c r="R560" s="217"/>
      <c r="S560" s="217"/>
      <c r="T560" s="217"/>
      <c r="U560" s="217"/>
      <c r="V560" s="217"/>
      <c r="W560" s="217"/>
      <c r="X560" s="217"/>
      <c r="Y560" s="217"/>
      <c r="Z560" s="217"/>
    </row>
    <row r="561" spans="1:26" ht="15.75" customHeight="1">
      <c r="A561" s="217"/>
      <c r="B561" s="217"/>
      <c r="C561" s="217"/>
      <c r="D561" s="217"/>
      <c r="E561" s="217"/>
      <c r="F561" s="217"/>
      <c r="G561" s="217"/>
      <c r="H561" s="217"/>
      <c r="I561" s="217"/>
      <c r="J561" s="217"/>
      <c r="K561" s="217"/>
      <c r="L561" s="217"/>
      <c r="M561" s="217"/>
      <c r="N561" s="217"/>
      <c r="O561" s="217"/>
      <c r="P561" s="217"/>
      <c r="Q561" s="217"/>
      <c r="R561" s="217"/>
      <c r="S561" s="217"/>
      <c r="T561" s="217"/>
      <c r="U561" s="217"/>
      <c r="V561" s="217"/>
      <c r="W561" s="217"/>
      <c r="X561" s="217"/>
      <c r="Y561" s="217"/>
      <c r="Z561" s="217"/>
    </row>
    <row r="562" spans="1:26" ht="15.75" customHeight="1">
      <c r="A562" s="217"/>
      <c r="B562" s="217"/>
      <c r="C562" s="217"/>
      <c r="D562" s="217"/>
      <c r="E562" s="217"/>
      <c r="F562" s="217"/>
      <c r="G562" s="217"/>
      <c r="H562" s="217"/>
      <c r="I562" s="217"/>
      <c r="J562" s="217"/>
      <c r="K562" s="217"/>
      <c r="L562" s="217"/>
      <c r="M562" s="217"/>
      <c r="N562" s="217"/>
      <c r="O562" s="217"/>
      <c r="P562" s="217"/>
      <c r="Q562" s="217"/>
      <c r="R562" s="217"/>
      <c r="S562" s="217"/>
      <c r="T562" s="217"/>
      <c r="U562" s="217"/>
      <c r="V562" s="217"/>
      <c r="W562" s="217"/>
      <c r="X562" s="217"/>
      <c r="Y562" s="217"/>
      <c r="Z562" s="217"/>
    </row>
    <row r="563" spans="1:26" ht="15.75" customHeight="1">
      <c r="A563" s="217"/>
      <c r="B563" s="217"/>
      <c r="C563" s="217"/>
      <c r="D563" s="217"/>
      <c r="E563" s="217"/>
      <c r="F563" s="217"/>
      <c r="G563" s="217"/>
      <c r="H563" s="217"/>
      <c r="I563" s="217"/>
      <c r="J563" s="217"/>
      <c r="K563" s="217"/>
      <c r="L563" s="217"/>
      <c r="M563" s="217"/>
      <c r="N563" s="217"/>
      <c r="O563" s="217"/>
      <c r="P563" s="217"/>
      <c r="Q563" s="217"/>
      <c r="R563" s="217"/>
      <c r="S563" s="217"/>
      <c r="T563" s="217"/>
      <c r="U563" s="217"/>
      <c r="V563" s="217"/>
      <c r="W563" s="217"/>
      <c r="X563" s="217"/>
      <c r="Y563" s="217"/>
      <c r="Z563" s="217"/>
    </row>
    <row r="564" spans="1:26" ht="15.75" customHeight="1">
      <c r="A564" s="217"/>
      <c r="B564" s="217"/>
      <c r="C564" s="217"/>
      <c r="D564" s="217"/>
      <c r="E564" s="217"/>
      <c r="F564" s="217"/>
      <c r="G564" s="217"/>
      <c r="H564" s="217"/>
      <c r="I564" s="217"/>
      <c r="J564" s="217"/>
      <c r="K564" s="217"/>
      <c r="L564" s="217"/>
      <c r="M564" s="217"/>
      <c r="N564" s="217"/>
      <c r="O564" s="217"/>
      <c r="P564" s="217"/>
      <c r="Q564" s="217"/>
      <c r="R564" s="217"/>
      <c r="S564" s="217"/>
      <c r="T564" s="217"/>
      <c r="U564" s="217"/>
      <c r="V564" s="217"/>
      <c r="W564" s="217"/>
      <c r="X564" s="217"/>
      <c r="Y564" s="217"/>
      <c r="Z564" s="217"/>
    </row>
    <row r="565" spans="1:26" ht="15.75" customHeight="1">
      <c r="A565" s="217"/>
      <c r="B565" s="217"/>
      <c r="C565" s="217"/>
      <c r="D565" s="217"/>
      <c r="E565" s="217"/>
      <c r="F565" s="217"/>
      <c r="G565" s="217"/>
      <c r="H565" s="217"/>
      <c r="I565" s="217"/>
      <c r="J565" s="217"/>
      <c r="K565" s="217"/>
      <c r="L565" s="217"/>
      <c r="M565" s="217"/>
      <c r="N565" s="217"/>
      <c r="O565" s="217"/>
      <c r="P565" s="217"/>
      <c r="Q565" s="217"/>
      <c r="R565" s="217"/>
      <c r="S565" s="217"/>
      <c r="T565" s="217"/>
      <c r="U565" s="217"/>
      <c r="V565" s="217"/>
      <c r="W565" s="217"/>
      <c r="X565" s="217"/>
      <c r="Y565" s="217"/>
      <c r="Z565" s="217"/>
    </row>
    <row r="566" spans="1:26" ht="15.75" customHeight="1">
      <c r="A566" s="217"/>
      <c r="B566" s="217"/>
      <c r="C566" s="217"/>
      <c r="D566" s="217"/>
      <c r="E566" s="217"/>
      <c r="F566" s="217"/>
      <c r="G566" s="217"/>
      <c r="H566" s="217"/>
      <c r="I566" s="217"/>
      <c r="J566" s="217"/>
      <c r="K566" s="217"/>
      <c r="L566" s="217"/>
      <c r="M566" s="217"/>
      <c r="N566" s="217"/>
      <c r="O566" s="217"/>
      <c r="P566" s="217"/>
      <c r="Q566" s="217"/>
      <c r="R566" s="217"/>
      <c r="S566" s="217"/>
      <c r="T566" s="217"/>
      <c r="U566" s="217"/>
      <c r="V566" s="217"/>
      <c r="W566" s="217"/>
      <c r="X566" s="217"/>
      <c r="Y566" s="217"/>
      <c r="Z566" s="217"/>
    </row>
    <row r="567" spans="1:26" ht="15.75" customHeight="1">
      <c r="A567" s="217"/>
      <c r="B567" s="217"/>
      <c r="C567" s="217"/>
      <c r="D567" s="217"/>
      <c r="E567" s="217"/>
      <c r="F567" s="217"/>
      <c r="G567" s="217"/>
      <c r="H567" s="217"/>
      <c r="I567" s="217"/>
      <c r="J567" s="217"/>
      <c r="K567" s="217"/>
      <c r="L567" s="217"/>
      <c r="M567" s="217"/>
      <c r="N567" s="217"/>
      <c r="O567" s="217"/>
      <c r="P567" s="217"/>
      <c r="Q567" s="217"/>
      <c r="R567" s="217"/>
      <c r="S567" s="217"/>
      <c r="T567" s="217"/>
      <c r="U567" s="217"/>
      <c r="V567" s="217"/>
      <c r="W567" s="217"/>
      <c r="X567" s="217"/>
      <c r="Y567" s="217"/>
      <c r="Z567" s="217"/>
    </row>
    <row r="568" spans="1:26" ht="15.75" customHeight="1">
      <c r="A568" s="217"/>
      <c r="B568" s="217"/>
      <c r="C568" s="217"/>
      <c r="D568" s="217"/>
      <c r="E568" s="217"/>
      <c r="F568" s="217"/>
      <c r="G568" s="217"/>
      <c r="H568" s="217"/>
      <c r="I568" s="217"/>
      <c r="J568" s="217"/>
      <c r="K568" s="217"/>
      <c r="L568" s="217"/>
      <c r="M568" s="217"/>
      <c r="N568" s="217"/>
      <c r="O568" s="217"/>
      <c r="P568" s="217"/>
      <c r="Q568" s="217"/>
      <c r="R568" s="217"/>
      <c r="S568" s="217"/>
      <c r="T568" s="217"/>
      <c r="U568" s="217"/>
      <c r="V568" s="217"/>
      <c r="W568" s="217"/>
      <c r="X568" s="217"/>
      <c r="Y568" s="217"/>
      <c r="Z568" s="217"/>
    </row>
    <row r="569" spans="1:26" ht="15.75" customHeight="1">
      <c r="A569" s="217"/>
      <c r="B569" s="217"/>
      <c r="C569" s="217"/>
      <c r="D569" s="217"/>
      <c r="E569" s="217"/>
      <c r="F569" s="217"/>
      <c r="G569" s="217"/>
      <c r="H569" s="217"/>
      <c r="I569" s="217"/>
      <c r="J569" s="217"/>
      <c r="K569" s="217"/>
      <c r="L569" s="217"/>
      <c r="M569" s="217"/>
      <c r="N569" s="217"/>
      <c r="O569" s="217"/>
      <c r="P569" s="217"/>
      <c r="Q569" s="217"/>
      <c r="R569" s="217"/>
      <c r="S569" s="217"/>
      <c r="T569" s="217"/>
      <c r="U569" s="217"/>
      <c r="V569" s="217"/>
      <c r="W569" s="217"/>
      <c r="X569" s="217"/>
      <c r="Y569" s="217"/>
      <c r="Z569" s="217"/>
    </row>
    <row r="570" spans="1:26" ht="15.75" customHeight="1">
      <c r="A570" s="217"/>
      <c r="B570" s="217"/>
      <c r="C570" s="217"/>
      <c r="D570" s="217"/>
      <c r="E570" s="217"/>
      <c r="F570" s="217"/>
      <c r="G570" s="217"/>
      <c r="H570" s="217"/>
      <c r="I570" s="217"/>
      <c r="J570" s="217"/>
      <c r="K570" s="217"/>
      <c r="L570" s="217"/>
      <c r="M570" s="217"/>
      <c r="N570" s="217"/>
      <c r="O570" s="217"/>
      <c r="P570" s="217"/>
      <c r="Q570" s="217"/>
      <c r="R570" s="217"/>
      <c r="S570" s="217"/>
      <c r="T570" s="217"/>
      <c r="U570" s="217"/>
      <c r="V570" s="217"/>
      <c r="W570" s="217"/>
      <c r="X570" s="217"/>
      <c r="Y570" s="217"/>
      <c r="Z570" s="217"/>
    </row>
    <row r="571" spans="1:26" ht="15.75" customHeight="1">
      <c r="A571" s="217"/>
      <c r="B571" s="217"/>
      <c r="C571" s="217"/>
      <c r="D571" s="217"/>
      <c r="E571" s="217"/>
      <c r="F571" s="217"/>
      <c r="G571" s="217"/>
      <c r="H571" s="217"/>
      <c r="I571" s="217"/>
      <c r="J571" s="217"/>
      <c r="K571" s="217"/>
      <c r="L571" s="217"/>
      <c r="M571" s="217"/>
      <c r="N571" s="217"/>
      <c r="O571" s="217"/>
      <c r="P571" s="217"/>
      <c r="Q571" s="217"/>
      <c r="R571" s="217"/>
      <c r="S571" s="217"/>
      <c r="T571" s="217"/>
      <c r="U571" s="217"/>
      <c r="V571" s="217"/>
      <c r="W571" s="217"/>
      <c r="X571" s="217"/>
      <c r="Y571" s="217"/>
      <c r="Z571" s="217"/>
    </row>
    <row r="572" spans="1:26" ht="15.75" customHeight="1">
      <c r="A572" s="217"/>
      <c r="B572" s="217"/>
      <c r="C572" s="217"/>
      <c r="D572" s="217"/>
      <c r="E572" s="217"/>
      <c r="F572" s="217"/>
      <c r="G572" s="217"/>
      <c r="H572" s="217"/>
      <c r="I572" s="217"/>
      <c r="J572" s="217"/>
      <c r="K572" s="217"/>
      <c r="L572" s="217"/>
      <c r="M572" s="217"/>
      <c r="N572" s="217"/>
      <c r="O572" s="217"/>
      <c r="P572" s="217"/>
      <c r="Q572" s="217"/>
      <c r="R572" s="217"/>
      <c r="S572" s="217"/>
      <c r="T572" s="217"/>
      <c r="U572" s="217"/>
      <c r="V572" s="217"/>
      <c r="W572" s="217"/>
      <c r="X572" s="217"/>
      <c r="Y572" s="217"/>
      <c r="Z572" s="217"/>
    </row>
    <row r="573" spans="1:26" ht="15.75" customHeight="1">
      <c r="A573" s="217"/>
      <c r="B573" s="217"/>
      <c r="C573" s="217"/>
      <c r="D573" s="217"/>
      <c r="E573" s="217"/>
      <c r="F573" s="217"/>
      <c r="G573" s="217"/>
      <c r="H573" s="217"/>
      <c r="I573" s="217"/>
      <c r="J573" s="217"/>
      <c r="K573" s="217"/>
      <c r="L573" s="217"/>
      <c r="M573" s="217"/>
      <c r="N573" s="217"/>
      <c r="O573" s="217"/>
      <c r="P573" s="217"/>
      <c r="Q573" s="217"/>
      <c r="R573" s="217"/>
      <c r="S573" s="217"/>
      <c r="T573" s="217"/>
      <c r="U573" s="217"/>
      <c r="V573" s="217"/>
      <c r="W573" s="217"/>
      <c r="X573" s="217"/>
      <c r="Y573" s="217"/>
      <c r="Z573" s="217"/>
    </row>
    <row r="574" spans="1:26" ht="15.75" customHeight="1">
      <c r="A574" s="217"/>
      <c r="B574" s="217"/>
      <c r="C574" s="217"/>
      <c r="D574" s="217"/>
      <c r="E574" s="217"/>
      <c r="F574" s="217"/>
      <c r="G574" s="217"/>
      <c r="H574" s="217"/>
      <c r="I574" s="217"/>
      <c r="J574" s="217"/>
      <c r="K574" s="217"/>
      <c r="L574" s="217"/>
      <c r="M574" s="217"/>
      <c r="N574" s="217"/>
      <c r="O574" s="217"/>
      <c r="P574" s="217"/>
      <c r="Q574" s="217"/>
      <c r="R574" s="217"/>
      <c r="S574" s="217"/>
      <c r="T574" s="217"/>
      <c r="U574" s="217"/>
      <c r="V574" s="217"/>
      <c r="W574" s="217"/>
      <c r="X574" s="217"/>
      <c r="Y574" s="217"/>
      <c r="Z574" s="217"/>
    </row>
    <row r="575" spans="1:26" ht="15.75" customHeight="1">
      <c r="A575" s="217"/>
      <c r="B575" s="217"/>
      <c r="C575" s="217"/>
      <c r="D575" s="217"/>
      <c r="E575" s="217"/>
      <c r="F575" s="217"/>
      <c r="G575" s="217"/>
      <c r="H575" s="217"/>
      <c r="I575" s="217"/>
      <c r="J575" s="217"/>
      <c r="K575" s="217"/>
      <c r="L575" s="217"/>
      <c r="M575" s="217"/>
      <c r="N575" s="217"/>
      <c r="O575" s="217"/>
      <c r="P575" s="217"/>
      <c r="Q575" s="217"/>
      <c r="R575" s="217"/>
      <c r="S575" s="217"/>
      <c r="T575" s="217"/>
      <c r="U575" s="217"/>
      <c r="V575" s="217"/>
      <c r="W575" s="217"/>
      <c r="X575" s="217"/>
      <c r="Y575" s="217"/>
      <c r="Z575" s="217"/>
    </row>
    <row r="576" spans="1:26" ht="15.75" customHeight="1">
      <c r="A576" s="217"/>
      <c r="B576" s="217"/>
      <c r="C576" s="217"/>
      <c r="D576" s="217"/>
      <c r="E576" s="217"/>
      <c r="F576" s="217"/>
      <c r="G576" s="217"/>
      <c r="H576" s="217"/>
      <c r="I576" s="217"/>
      <c r="J576" s="217"/>
      <c r="K576" s="217"/>
      <c r="L576" s="217"/>
      <c r="M576" s="217"/>
      <c r="N576" s="217"/>
      <c r="O576" s="217"/>
      <c r="P576" s="217"/>
      <c r="Q576" s="217"/>
      <c r="R576" s="217"/>
      <c r="S576" s="217"/>
      <c r="T576" s="217"/>
      <c r="U576" s="217"/>
      <c r="V576" s="217"/>
      <c r="W576" s="217"/>
      <c r="X576" s="217"/>
      <c r="Y576" s="217"/>
      <c r="Z576" s="217"/>
    </row>
    <row r="577" spans="1:26" ht="15.75" customHeight="1">
      <c r="A577" s="217"/>
      <c r="B577" s="217"/>
      <c r="C577" s="217"/>
      <c r="D577" s="217"/>
      <c r="E577" s="217"/>
      <c r="F577" s="217"/>
      <c r="G577" s="217"/>
      <c r="H577" s="217"/>
      <c r="I577" s="217"/>
      <c r="J577" s="217"/>
      <c r="K577" s="217"/>
      <c r="L577" s="217"/>
      <c r="M577" s="217"/>
      <c r="N577" s="217"/>
      <c r="O577" s="217"/>
      <c r="P577" s="217"/>
      <c r="Q577" s="217"/>
      <c r="R577" s="217"/>
      <c r="S577" s="217"/>
      <c r="T577" s="217"/>
      <c r="U577" s="217"/>
      <c r="V577" s="217"/>
      <c r="W577" s="217"/>
      <c r="X577" s="217"/>
      <c r="Y577" s="217"/>
      <c r="Z577" s="217"/>
    </row>
    <row r="578" spans="1:26" ht="15.75" customHeight="1">
      <c r="A578" s="217"/>
      <c r="B578" s="217"/>
      <c r="C578" s="217"/>
      <c r="D578" s="217"/>
      <c r="E578" s="217"/>
      <c r="F578" s="217"/>
      <c r="G578" s="217"/>
      <c r="H578" s="217"/>
      <c r="I578" s="217"/>
      <c r="J578" s="217"/>
      <c r="K578" s="217"/>
      <c r="L578" s="217"/>
      <c r="M578" s="217"/>
      <c r="N578" s="217"/>
      <c r="O578" s="217"/>
      <c r="P578" s="217"/>
      <c r="Q578" s="217"/>
      <c r="R578" s="217"/>
      <c r="S578" s="217"/>
      <c r="T578" s="217"/>
      <c r="U578" s="217"/>
      <c r="V578" s="217"/>
      <c r="W578" s="217"/>
      <c r="X578" s="217"/>
      <c r="Y578" s="217"/>
      <c r="Z578" s="217"/>
    </row>
    <row r="579" spans="1:26" ht="15.75" customHeight="1">
      <c r="A579" s="217"/>
      <c r="B579" s="217"/>
      <c r="C579" s="217"/>
      <c r="D579" s="217"/>
      <c r="E579" s="217"/>
      <c r="F579" s="217"/>
      <c r="G579" s="217"/>
      <c r="H579" s="217"/>
      <c r="I579" s="217"/>
      <c r="J579" s="217"/>
      <c r="K579" s="217"/>
      <c r="L579" s="217"/>
      <c r="M579" s="217"/>
      <c r="N579" s="217"/>
      <c r="O579" s="217"/>
      <c r="P579" s="217"/>
      <c r="Q579" s="217"/>
      <c r="R579" s="217"/>
      <c r="S579" s="217"/>
      <c r="T579" s="217"/>
      <c r="U579" s="217"/>
      <c r="V579" s="217"/>
      <c r="W579" s="217"/>
      <c r="X579" s="217"/>
      <c r="Y579" s="217"/>
      <c r="Z579" s="217"/>
    </row>
    <row r="580" spans="1:26" ht="15.75" customHeight="1">
      <c r="A580" s="217"/>
      <c r="B580" s="217"/>
      <c r="C580" s="217"/>
      <c r="D580" s="217"/>
      <c r="E580" s="217"/>
      <c r="F580" s="217"/>
      <c r="G580" s="217"/>
      <c r="H580" s="217"/>
      <c r="I580" s="217"/>
      <c r="J580" s="217"/>
      <c r="K580" s="217"/>
      <c r="L580" s="217"/>
      <c r="M580" s="217"/>
      <c r="N580" s="217"/>
      <c r="O580" s="217"/>
      <c r="P580" s="217"/>
      <c r="Q580" s="217"/>
      <c r="R580" s="217"/>
      <c r="S580" s="217"/>
      <c r="T580" s="217"/>
      <c r="U580" s="217"/>
      <c r="V580" s="217"/>
      <c r="W580" s="217"/>
      <c r="X580" s="217"/>
      <c r="Y580" s="217"/>
      <c r="Z580" s="217"/>
    </row>
    <row r="581" spans="1:26" ht="15.75" customHeight="1">
      <c r="A581" s="217"/>
      <c r="B581" s="217"/>
      <c r="C581" s="217"/>
      <c r="D581" s="217"/>
      <c r="E581" s="217"/>
      <c r="F581" s="217"/>
      <c r="G581" s="217"/>
      <c r="H581" s="217"/>
      <c r="I581" s="217"/>
      <c r="J581" s="217"/>
      <c r="K581" s="217"/>
      <c r="L581" s="217"/>
      <c r="M581" s="217"/>
      <c r="N581" s="217"/>
      <c r="O581" s="217"/>
      <c r="P581" s="217"/>
      <c r="Q581" s="217"/>
      <c r="R581" s="217"/>
      <c r="S581" s="217"/>
      <c r="T581" s="217"/>
      <c r="U581" s="217"/>
      <c r="V581" s="217"/>
      <c r="W581" s="217"/>
      <c r="X581" s="217"/>
      <c r="Y581" s="217"/>
      <c r="Z581" s="217"/>
    </row>
    <row r="582" spans="1:26" ht="15.75" customHeight="1">
      <c r="A582" s="217"/>
      <c r="B582" s="217"/>
      <c r="C582" s="217"/>
      <c r="D582" s="217"/>
      <c r="E582" s="217"/>
      <c r="F582" s="217"/>
      <c r="G582" s="217"/>
      <c r="H582" s="217"/>
      <c r="I582" s="217"/>
      <c r="J582" s="217"/>
      <c r="K582" s="217"/>
      <c r="L582" s="217"/>
      <c r="M582" s="217"/>
      <c r="N582" s="217"/>
      <c r="O582" s="217"/>
      <c r="P582" s="217"/>
      <c r="Q582" s="217"/>
      <c r="R582" s="217"/>
      <c r="S582" s="217"/>
      <c r="T582" s="217"/>
      <c r="U582" s="217"/>
      <c r="V582" s="217"/>
      <c r="W582" s="217"/>
      <c r="X582" s="217"/>
      <c r="Y582" s="217"/>
      <c r="Z582" s="217"/>
    </row>
    <row r="583" spans="1:26" ht="15.75" customHeight="1">
      <c r="A583" s="217"/>
      <c r="B583" s="217"/>
      <c r="C583" s="217"/>
      <c r="D583" s="217"/>
      <c r="E583" s="217"/>
      <c r="F583" s="217"/>
      <c r="G583" s="217"/>
      <c r="H583" s="217"/>
      <c r="I583" s="217"/>
      <c r="J583" s="217"/>
      <c r="K583" s="217"/>
      <c r="L583" s="217"/>
      <c r="M583" s="217"/>
      <c r="N583" s="217"/>
      <c r="O583" s="217"/>
      <c r="P583" s="217"/>
      <c r="Q583" s="217"/>
      <c r="R583" s="217"/>
      <c r="S583" s="217"/>
      <c r="T583" s="217"/>
      <c r="U583" s="217"/>
      <c r="V583" s="217"/>
      <c r="W583" s="217"/>
      <c r="X583" s="217"/>
      <c r="Y583" s="217"/>
      <c r="Z583" s="217"/>
    </row>
    <row r="584" spans="1:26" ht="15.75" customHeight="1">
      <c r="A584" s="217"/>
      <c r="B584" s="217"/>
      <c r="C584" s="217"/>
      <c r="D584" s="217"/>
      <c r="E584" s="217"/>
      <c r="F584" s="217"/>
      <c r="G584" s="217"/>
      <c r="H584" s="217"/>
      <c r="I584" s="217"/>
      <c r="J584" s="217"/>
      <c r="K584" s="217"/>
      <c r="L584" s="217"/>
      <c r="M584" s="217"/>
      <c r="N584" s="217"/>
      <c r="O584" s="217"/>
      <c r="P584" s="217"/>
      <c r="Q584" s="217"/>
      <c r="R584" s="217"/>
      <c r="S584" s="217"/>
      <c r="T584" s="217"/>
      <c r="U584" s="217"/>
      <c r="V584" s="217"/>
      <c r="W584" s="217"/>
      <c r="X584" s="217"/>
      <c r="Y584" s="217"/>
      <c r="Z584" s="217"/>
    </row>
    <row r="585" spans="1:26" ht="15.75" customHeight="1">
      <c r="A585" s="217"/>
      <c r="B585" s="217"/>
      <c r="C585" s="217"/>
      <c r="D585" s="217"/>
      <c r="E585" s="217"/>
      <c r="F585" s="217"/>
      <c r="G585" s="217"/>
      <c r="H585" s="217"/>
      <c r="I585" s="217"/>
      <c r="J585" s="217"/>
      <c r="K585" s="217"/>
      <c r="L585" s="217"/>
      <c r="M585" s="217"/>
      <c r="N585" s="217"/>
      <c r="O585" s="217"/>
      <c r="P585" s="217"/>
      <c r="Q585" s="217"/>
      <c r="R585" s="217"/>
      <c r="S585" s="217"/>
      <c r="T585" s="217"/>
      <c r="U585" s="217"/>
      <c r="V585" s="217"/>
      <c r="W585" s="217"/>
      <c r="X585" s="217"/>
      <c r="Y585" s="217"/>
      <c r="Z585" s="217"/>
    </row>
    <row r="586" spans="1:26" ht="15.75" customHeight="1">
      <c r="A586" s="217"/>
      <c r="B586" s="217"/>
      <c r="C586" s="217"/>
      <c r="D586" s="217"/>
      <c r="E586" s="217"/>
      <c r="F586" s="217"/>
      <c r="G586" s="217"/>
      <c r="H586" s="217"/>
      <c r="I586" s="217"/>
      <c r="J586" s="217"/>
      <c r="K586" s="217"/>
      <c r="L586" s="217"/>
      <c r="M586" s="217"/>
      <c r="N586" s="217"/>
      <c r="O586" s="217"/>
      <c r="P586" s="217"/>
      <c r="Q586" s="217"/>
      <c r="R586" s="217"/>
      <c r="S586" s="217"/>
      <c r="T586" s="217"/>
      <c r="U586" s="217"/>
      <c r="V586" s="217"/>
      <c r="W586" s="217"/>
      <c r="X586" s="217"/>
      <c r="Y586" s="217"/>
      <c r="Z586" s="217"/>
    </row>
    <row r="587" spans="1:26" ht="15.75" customHeight="1">
      <c r="A587" s="217"/>
      <c r="B587" s="217"/>
      <c r="C587" s="217"/>
      <c r="D587" s="217"/>
      <c r="E587" s="217"/>
      <c r="F587" s="217"/>
      <c r="G587" s="217"/>
      <c r="H587" s="217"/>
      <c r="I587" s="217"/>
      <c r="J587" s="217"/>
      <c r="K587" s="217"/>
      <c r="L587" s="217"/>
      <c r="M587" s="217"/>
      <c r="N587" s="217"/>
      <c r="O587" s="217"/>
      <c r="P587" s="217"/>
      <c r="Q587" s="217"/>
      <c r="R587" s="217"/>
      <c r="S587" s="217"/>
      <c r="T587" s="217"/>
      <c r="U587" s="217"/>
      <c r="V587" s="217"/>
      <c r="W587" s="217"/>
      <c r="X587" s="217"/>
      <c r="Y587" s="217"/>
      <c r="Z587" s="217"/>
    </row>
    <row r="588" spans="1:26" ht="15.75" customHeight="1">
      <c r="A588" s="217"/>
      <c r="B588" s="217"/>
      <c r="C588" s="217"/>
      <c r="D588" s="217"/>
      <c r="E588" s="217"/>
      <c r="F588" s="217"/>
      <c r="G588" s="217"/>
      <c r="H588" s="217"/>
      <c r="I588" s="217"/>
      <c r="J588" s="217"/>
      <c r="K588" s="217"/>
      <c r="L588" s="217"/>
      <c r="M588" s="217"/>
      <c r="N588" s="217"/>
      <c r="O588" s="217"/>
      <c r="P588" s="217"/>
      <c r="Q588" s="217"/>
      <c r="R588" s="217"/>
      <c r="S588" s="217"/>
      <c r="T588" s="217"/>
      <c r="U588" s="217"/>
      <c r="V588" s="217"/>
      <c r="W588" s="217"/>
      <c r="X588" s="217"/>
      <c r="Y588" s="217"/>
      <c r="Z588" s="217"/>
    </row>
    <row r="589" spans="1:26" ht="15.75" customHeight="1">
      <c r="A589" s="217"/>
      <c r="B589" s="217"/>
      <c r="C589" s="217"/>
      <c r="D589" s="217"/>
      <c r="E589" s="217"/>
      <c r="F589" s="217"/>
      <c r="G589" s="217"/>
      <c r="H589" s="217"/>
      <c r="I589" s="217"/>
      <c r="J589" s="217"/>
      <c r="K589" s="217"/>
      <c r="L589" s="217"/>
      <c r="M589" s="217"/>
      <c r="N589" s="217"/>
      <c r="O589" s="217"/>
      <c r="P589" s="217"/>
      <c r="Q589" s="217"/>
      <c r="R589" s="217"/>
      <c r="S589" s="217"/>
      <c r="T589" s="217"/>
      <c r="U589" s="217"/>
      <c r="V589" s="217"/>
      <c r="W589" s="217"/>
      <c r="X589" s="217"/>
      <c r="Y589" s="217"/>
      <c r="Z589" s="217"/>
    </row>
    <row r="590" spans="1:26" ht="15.75" customHeight="1">
      <c r="A590" s="217"/>
      <c r="B590" s="217"/>
      <c r="C590" s="217"/>
      <c r="D590" s="217"/>
      <c r="E590" s="217"/>
      <c r="F590" s="217"/>
      <c r="G590" s="217"/>
      <c r="H590" s="217"/>
      <c r="I590" s="217"/>
      <c r="J590" s="217"/>
      <c r="K590" s="217"/>
      <c r="L590" s="217"/>
      <c r="M590" s="217"/>
      <c r="N590" s="217"/>
      <c r="O590" s="217"/>
      <c r="P590" s="217"/>
      <c r="Q590" s="217"/>
      <c r="R590" s="217"/>
      <c r="S590" s="217"/>
      <c r="T590" s="217"/>
      <c r="U590" s="217"/>
      <c r="V590" s="217"/>
      <c r="W590" s="217"/>
      <c r="X590" s="217"/>
      <c r="Y590" s="217"/>
      <c r="Z590" s="217"/>
    </row>
    <row r="591" spans="1:26" ht="15.75" customHeight="1">
      <c r="A591" s="217"/>
      <c r="B591" s="217"/>
      <c r="C591" s="217"/>
      <c r="D591" s="217"/>
      <c r="E591" s="217"/>
      <c r="F591" s="217"/>
      <c r="G591" s="217"/>
      <c r="H591" s="217"/>
      <c r="I591" s="217"/>
      <c r="J591" s="217"/>
      <c r="K591" s="217"/>
      <c r="L591" s="217"/>
      <c r="M591" s="217"/>
      <c r="N591" s="217"/>
      <c r="O591" s="217"/>
      <c r="P591" s="217"/>
      <c r="Q591" s="217"/>
      <c r="R591" s="217"/>
      <c r="S591" s="217"/>
      <c r="T591" s="217"/>
      <c r="U591" s="217"/>
      <c r="V591" s="217"/>
      <c r="W591" s="217"/>
      <c r="X591" s="217"/>
      <c r="Y591" s="217"/>
      <c r="Z591" s="217"/>
    </row>
    <row r="592" spans="1:26" ht="15.75" customHeight="1">
      <c r="A592" s="217"/>
      <c r="B592" s="217"/>
      <c r="C592" s="217"/>
      <c r="D592" s="217"/>
      <c r="E592" s="217"/>
      <c r="F592" s="217"/>
      <c r="G592" s="217"/>
      <c r="H592" s="217"/>
      <c r="I592" s="217"/>
      <c r="J592" s="217"/>
      <c r="K592" s="217"/>
      <c r="L592" s="217"/>
      <c r="M592" s="217"/>
      <c r="N592" s="217"/>
      <c r="O592" s="217"/>
      <c r="P592" s="217"/>
      <c r="Q592" s="217"/>
      <c r="R592" s="217"/>
      <c r="S592" s="217"/>
      <c r="T592" s="217"/>
      <c r="U592" s="217"/>
      <c r="V592" s="217"/>
      <c r="W592" s="217"/>
      <c r="X592" s="217"/>
      <c r="Y592" s="217"/>
      <c r="Z592" s="217"/>
    </row>
    <row r="593" spans="1:26" ht="15.75" customHeight="1">
      <c r="A593" s="217"/>
      <c r="B593" s="217"/>
      <c r="C593" s="217"/>
      <c r="D593" s="217"/>
      <c r="E593" s="217"/>
      <c r="F593" s="217"/>
      <c r="G593" s="217"/>
      <c r="H593" s="217"/>
      <c r="I593" s="217"/>
      <c r="J593" s="217"/>
      <c r="K593" s="217"/>
      <c r="L593" s="217"/>
      <c r="M593" s="217"/>
      <c r="N593" s="217"/>
      <c r="O593" s="217"/>
      <c r="P593" s="217"/>
      <c r="Q593" s="217"/>
      <c r="R593" s="217"/>
      <c r="S593" s="217"/>
      <c r="T593" s="217"/>
      <c r="U593" s="217"/>
      <c r="V593" s="217"/>
      <c r="W593" s="217"/>
      <c r="X593" s="217"/>
      <c r="Y593" s="217"/>
      <c r="Z593" s="217"/>
    </row>
    <row r="594" spans="1:26" ht="15.75" customHeight="1">
      <c r="A594" s="217"/>
      <c r="B594" s="217"/>
      <c r="C594" s="217"/>
      <c r="D594" s="217"/>
      <c r="E594" s="217"/>
      <c r="F594" s="217"/>
      <c r="G594" s="217"/>
      <c r="H594" s="217"/>
      <c r="I594" s="217"/>
      <c r="J594" s="217"/>
      <c r="K594" s="217"/>
      <c r="L594" s="217"/>
      <c r="M594" s="217"/>
      <c r="N594" s="217"/>
      <c r="O594" s="217"/>
      <c r="P594" s="217"/>
      <c r="Q594" s="217"/>
      <c r="R594" s="217"/>
      <c r="S594" s="217"/>
      <c r="T594" s="217"/>
      <c r="U594" s="217"/>
      <c r="V594" s="217"/>
      <c r="W594" s="217"/>
      <c r="X594" s="217"/>
      <c r="Y594" s="217"/>
      <c r="Z594" s="217"/>
    </row>
    <row r="595" spans="1:26" ht="15.75" customHeight="1">
      <c r="A595" s="217"/>
      <c r="B595" s="217"/>
      <c r="C595" s="217"/>
      <c r="D595" s="217"/>
      <c r="E595" s="217"/>
      <c r="F595" s="217"/>
      <c r="G595" s="217"/>
      <c r="H595" s="217"/>
      <c r="I595" s="217"/>
      <c r="J595" s="217"/>
      <c r="K595" s="217"/>
      <c r="L595" s="217"/>
      <c r="M595" s="217"/>
      <c r="N595" s="217"/>
      <c r="O595" s="217"/>
      <c r="P595" s="217"/>
      <c r="Q595" s="217"/>
      <c r="R595" s="217"/>
      <c r="S595" s="217"/>
      <c r="T595" s="217"/>
      <c r="U595" s="217"/>
      <c r="V595" s="217"/>
      <c r="W595" s="217"/>
      <c r="X595" s="217"/>
      <c r="Y595" s="217"/>
      <c r="Z595" s="217"/>
    </row>
    <row r="596" spans="1:26" ht="15.75" customHeight="1">
      <c r="A596" s="217"/>
      <c r="B596" s="217"/>
      <c r="C596" s="217"/>
      <c r="D596" s="217"/>
      <c r="E596" s="217"/>
      <c r="F596" s="217"/>
      <c r="G596" s="217"/>
      <c r="H596" s="217"/>
      <c r="I596" s="217"/>
      <c r="J596" s="217"/>
      <c r="K596" s="217"/>
      <c r="L596" s="217"/>
      <c r="M596" s="217"/>
      <c r="N596" s="217"/>
      <c r="O596" s="217"/>
      <c r="P596" s="217"/>
      <c r="Q596" s="217"/>
      <c r="R596" s="217"/>
      <c r="S596" s="217"/>
      <c r="T596" s="217"/>
      <c r="U596" s="217"/>
      <c r="V596" s="217"/>
      <c r="W596" s="217"/>
      <c r="X596" s="217"/>
      <c r="Y596" s="217"/>
      <c r="Z596" s="217"/>
    </row>
    <row r="597" spans="1:26" ht="15.75" customHeight="1">
      <c r="A597" s="217"/>
      <c r="B597" s="217"/>
      <c r="C597" s="217"/>
      <c r="D597" s="217"/>
      <c r="E597" s="217"/>
      <c r="F597" s="217"/>
      <c r="G597" s="217"/>
      <c r="H597" s="217"/>
      <c r="I597" s="217"/>
      <c r="J597" s="217"/>
      <c r="K597" s="217"/>
      <c r="L597" s="217"/>
      <c r="M597" s="217"/>
      <c r="N597" s="217"/>
      <c r="O597" s="217"/>
      <c r="P597" s="217"/>
      <c r="Q597" s="217"/>
      <c r="R597" s="217"/>
      <c r="S597" s="217"/>
      <c r="T597" s="217"/>
      <c r="U597" s="217"/>
      <c r="V597" s="217"/>
      <c r="W597" s="217"/>
      <c r="X597" s="217"/>
      <c r="Y597" s="217"/>
      <c r="Z597" s="217"/>
    </row>
    <row r="598" spans="1:26" ht="15.75" customHeight="1">
      <c r="A598" s="217"/>
      <c r="B598" s="217"/>
      <c r="C598" s="217"/>
      <c r="D598" s="217"/>
      <c r="E598" s="217"/>
      <c r="F598" s="217"/>
      <c r="G598" s="217"/>
      <c r="H598" s="217"/>
      <c r="I598" s="217"/>
      <c r="J598" s="217"/>
      <c r="K598" s="217"/>
      <c r="L598" s="217"/>
      <c r="M598" s="217"/>
      <c r="N598" s="217"/>
      <c r="O598" s="217"/>
      <c r="P598" s="217"/>
      <c r="Q598" s="217"/>
      <c r="R598" s="217"/>
      <c r="S598" s="217"/>
      <c r="T598" s="217"/>
      <c r="U598" s="217"/>
      <c r="V598" s="217"/>
      <c r="W598" s="217"/>
      <c r="X598" s="217"/>
      <c r="Y598" s="217"/>
      <c r="Z598" s="217"/>
    </row>
    <row r="599" spans="1:26" ht="15.75" customHeight="1">
      <c r="A599" s="217"/>
      <c r="B599" s="217"/>
      <c r="C599" s="217"/>
      <c r="D599" s="217"/>
      <c r="E599" s="217"/>
      <c r="F599" s="217"/>
      <c r="G599" s="217"/>
      <c r="H599" s="217"/>
      <c r="I599" s="217"/>
      <c r="J599" s="217"/>
      <c r="K599" s="217"/>
      <c r="L599" s="217"/>
      <c r="M599" s="217"/>
      <c r="N599" s="217"/>
      <c r="O599" s="217"/>
      <c r="P599" s="217"/>
      <c r="Q599" s="217"/>
      <c r="R599" s="217"/>
      <c r="S599" s="217"/>
      <c r="T599" s="217"/>
      <c r="U599" s="217"/>
      <c r="V599" s="217"/>
      <c r="W599" s="217"/>
      <c r="X599" s="217"/>
      <c r="Y599" s="217"/>
      <c r="Z599" s="217"/>
    </row>
    <row r="600" spans="1:26" ht="15.75" customHeight="1">
      <c r="A600" s="217"/>
      <c r="B600" s="217"/>
      <c r="C600" s="217"/>
      <c r="D600" s="217"/>
      <c r="E600" s="217"/>
      <c r="F600" s="217"/>
      <c r="G600" s="217"/>
      <c r="H600" s="217"/>
      <c r="I600" s="217"/>
      <c r="J600" s="217"/>
      <c r="K600" s="217"/>
      <c r="L600" s="217"/>
      <c r="M600" s="217"/>
      <c r="N600" s="217"/>
      <c r="O600" s="217"/>
      <c r="P600" s="217"/>
      <c r="Q600" s="217"/>
      <c r="R600" s="217"/>
      <c r="S600" s="217"/>
      <c r="T600" s="217"/>
      <c r="U600" s="217"/>
      <c r="V600" s="217"/>
      <c r="W600" s="217"/>
      <c r="X600" s="217"/>
      <c r="Y600" s="217"/>
      <c r="Z600" s="217"/>
    </row>
    <row r="601" spans="1:26" ht="15.75" customHeight="1">
      <c r="A601" s="217"/>
      <c r="B601" s="217"/>
      <c r="C601" s="217"/>
      <c r="D601" s="217"/>
      <c r="E601" s="217"/>
      <c r="F601" s="217"/>
      <c r="G601" s="217"/>
      <c r="H601" s="217"/>
      <c r="I601" s="217"/>
      <c r="J601" s="217"/>
      <c r="K601" s="217"/>
      <c r="L601" s="217"/>
      <c r="M601" s="217"/>
      <c r="N601" s="217"/>
      <c r="O601" s="217"/>
      <c r="P601" s="217"/>
      <c r="Q601" s="217"/>
      <c r="R601" s="217"/>
      <c r="S601" s="217"/>
      <c r="T601" s="217"/>
      <c r="U601" s="217"/>
      <c r="V601" s="217"/>
      <c r="W601" s="217"/>
      <c r="X601" s="217"/>
      <c r="Y601" s="217"/>
      <c r="Z601" s="217"/>
    </row>
    <row r="602" spans="1:26" ht="15.75" customHeight="1">
      <c r="A602" s="217"/>
      <c r="B602" s="217"/>
      <c r="C602" s="217"/>
      <c r="D602" s="217"/>
      <c r="E602" s="217"/>
      <c r="F602" s="217"/>
      <c r="G602" s="217"/>
      <c r="H602" s="217"/>
      <c r="I602" s="217"/>
      <c r="J602" s="217"/>
      <c r="K602" s="217"/>
      <c r="L602" s="217"/>
      <c r="M602" s="217"/>
      <c r="N602" s="217"/>
      <c r="O602" s="217"/>
      <c r="P602" s="217"/>
      <c r="Q602" s="217"/>
      <c r="R602" s="217"/>
      <c r="S602" s="217"/>
      <c r="T602" s="217"/>
      <c r="U602" s="217"/>
      <c r="V602" s="217"/>
      <c r="W602" s="217"/>
      <c r="X602" s="217"/>
      <c r="Y602" s="217"/>
      <c r="Z602" s="217"/>
    </row>
    <row r="603" spans="1:26" ht="15.75" customHeight="1">
      <c r="A603" s="217"/>
      <c r="B603" s="217"/>
      <c r="C603" s="217"/>
      <c r="D603" s="217"/>
      <c r="E603" s="217"/>
      <c r="F603" s="217"/>
      <c r="G603" s="217"/>
      <c r="H603" s="217"/>
      <c r="I603" s="217"/>
      <c r="J603" s="217"/>
      <c r="K603" s="217"/>
      <c r="L603" s="217"/>
      <c r="M603" s="217"/>
      <c r="N603" s="217"/>
      <c r="O603" s="217"/>
      <c r="P603" s="217"/>
      <c r="Q603" s="217"/>
      <c r="R603" s="217"/>
      <c r="S603" s="217"/>
      <c r="T603" s="217"/>
      <c r="U603" s="217"/>
      <c r="V603" s="217"/>
      <c r="W603" s="217"/>
      <c r="X603" s="217"/>
      <c r="Y603" s="217"/>
      <c r="Z603" s="217"/>
    </row>
    <row r="604" spans="1:26" ht="15.75" customHeight="1">
      <c r="A604" s="217"/>
      <c r="B604" s="217"/>
      <c r="C604" s="217"/>
      <c r="D604" s="217"/>
      <c r="E604" s="217"/>
      <c r="F604" s="217"/>
      <c r="G604" s="217"/>
      <c r="H604" s="217"/>
      <c r="I604" s="217"/>
      <c r="J604" s="217"/>
      <c r="K604" s="217"/>
      <c r="L604" s="217"/>
      <c r="M604" s="217"/>
      <c r="N604" s="217"/>
      <c r="O604" s="217"/>
      <c r="P604" s="217"/>
      <c r="Q604" s="217"/>
      <c r="R604" s="217"/>
      <c r="S604" s="217"/>
      <c r="T604" s="217"/>
      <c r="U604" s="217"/>
      <c r="V604" s="217"/>
      <c r="W604" s="217"/>
      <c r="X604" s="217"/>
      <c r="Y604" s="217"/>
      <c r="Z604" s="217"/>
    </row>
    <row r="605" spans="1:26" ht="15.75" customHeight="1">
      <c r="A605" s="217"/>
      <c r="B605" s="217"/>
      <c r="C605" s="217"/>
      <c r="D605" s="217"/>
      <c r="E605" s="217"/>
      <c r="F605" s="217"/>
      <c r="G605" s="217"/>
      <c r="H605" s="217"/>
      <c r="I605" s="217"/>
      <c r="J605" s="217"/>
      <c r="K605" s="217"/>
      <c r="L605" s="217"/>
      <c r="M605" s="217"/>
      <c r="N605" s="217"/>
      <c r="O605" s="217"/>
      <c r="P605" s="217"/>
      <c r="Q605" s="217"/>
      <c r="R605" s="217"/>
      <c r="S605" s="217"/>
      <c r="T605" s="217"/>
      <c r="U605" s="217"/>
      <c r="V605" s="217"/>
      <c r="W605" s="217"/>
      <c r="X605" s="217"/>
      <c r="Y605" s="217"/>
      <c r="Z605" s="217"/>
    </row>
    <row r="606" spans="1:26" ht="15.75" customHeight="1">
      <c r="A606" s="217"/>
      <c r="B606" s="217"/>
      <c r="C606" s="217"/>
      <c r="D606" s="217"/>
      <c r="E606" s="217"/>
      <c r="F606" s="217"/>
      <c r="G606" s="217"/>
      <c r="H606" s="217"/>
      <c r="I606" s="217"/>
      <c r="J606" s="217"/>
      <c r="K606" s="217"/>
      <c r="L606" s="217"/>
      <c r="M606" s="217"/>
      <c r="N606" s="217"/>
      <c r="O606" s="217"/>
      <c r="P606" s="217"/>
      <c r="Q606" s="217"/>
      <c r="R606" s="217"/>
      <c r="S606" s="217"/>
      <c r="T606" s="217"/>
      <c r="U606" s="217"/>
      <c r="V606" s="217"/>
      <c r="W606" s="217"/>
      <c r="X606" s="217"/>
      <c r="Y606" s="217"/>
      <c r="Z606" s="217"/>
    </row>
    <row r="607" spans="1:26" ht="15.75" customHeight="1">
      <c r="A607" s="217"/>
      <c r="B607" s="217"/>
      <c r="C607" s="217"/>
      <c r="D607" s="217"/>
      <c r="E607" s="217"/>
      <c r="F607" s="217"/>
      <c r="G607" s="217"/>
      <c r="H607" s="217"/>
      <c r="I607" s="217"/>
      <c r="J607" s="217"/>
      <c r="K607" s="217"/>
      <c r="L607" s="217"/>
      <c r="M607" s="217"/>
      <c r="N607" s="217"/>
      <c r="O607" s="217"/>
      <c r="P607" s="217"/>
      <c r="Q607" s="217"/>
      <c r="R607" s="217"/>
      <c r="S607" s="217"/>
      <c r="T607" s="217"/>
      <c r="U607" s="217"/>
      <c r="V607" s="217"/>
      <c r="W607" s="217"/>
      <c r="X607" s="217"/>
      <c r="Y607" s="217"/>
      <c r="Z607" s="217"/>
    </row>
    <row r="608" spans="1:26" ht="15.75" customHeight="1">
      <c r="A608" s="217"/>
      <c r="B608" s="217"/>
      <c r="C608" s="217"/>
      <c r="D608" s="217"/>
      <c r="E608" s="217"/>
      <c r="F608" s="217"/>
      <c r="G608" s="217"/>
      <c r="H608" s="217"/>
      <c r="I608" s="217"/>
      <c r="J608" s="217"/>
      <c r="K608" s="217"/>
      <c r="L608" s="217"/>
      <c r="M608" s="217"/>
      <c r="N608" s="217"/>
      <c r="O608" s="217"/>
      <c r="P608" s="217"/>
      <c r="Q608" s="217"/>
      <c r="R608" s="217"/>
      <c r="S608" s="217"/>
      <c r="T608" s="217"/>
      <c r="U608" s="217"/>
      <c r="V608" s="217"/>
      <c r="W608" s="217"/>
      <c r="X608" s="217"/>
      <c r="Y608" s="217"/>
      <c r="Z608" s="217"/>
    </row>
    <row r="609" spans="1:26" ht="15.75" customHeight="1">
      <c r="A609" s="217"/>
      <c r="B609" s="217"/>
      <c r="C609" s="217"/>
      <c r="D609" s="217"/>
      <c r="E609" s="217"/>
      <c r="F609" s="217"/>
      <c r="G609" s="217"/>
      <c r="H609" s="217"/>
      <c r="I609" s="217"/>
      <c r="J609" s="217"/>
      <c r="K609" s="217"/>
      <c r="L609" s="217"/>
      <c r="M609" s="217"/>
      <c r="N609" s="217"/>
      <c r="O609" s="217"/>
      <c r="P609" s="217"/>
      <c r="Q609" s="217"/>
      <c r="R609" s="217"/>
      <c r="S609" s="217"/>
      <c r="T609" s="217"/>
      <c r="U609" s="217"/>
      <c r="V609" s="217"/>
      <c r="W609" s="217"/>
      <c r="X609" s="217"/>
      <c r="Y609" s="217"/>
      <c r="Z609" s="217"/>
    </row>
    <row r="610" spans="1:26" ht="15.75" customHeight="1">
      <c r="A610" s="217"/>
      <c r="B610" s="217"/>
      <c r="C610" s="217"/>
      <c r="D610" s="217"/>
      <c r="E610" s="217"/>
      <c r="F610" s="217"/>
      <c r="G610" s="217"/>
      <c r="H610" s="217"/>
      <c r="I610" s="217"/>
      <c r="J610" s="217"/>
      <c r="K610" s="217"/>
      <c r="L610" s="217"/>
      <c r="M610" s="217"/>
      <c r="N610" s="217"/>
      <c r="O610" s="217"/>
      <c r="P610" s="217"/>
      <c r="Q610" s="217"/>
      <c r="R610" s="217"/>
      <c r="S610" s="217"/>
      <c r="T610" s="217"/>
      <c r="U610" s="217"/>
      <c r="V610" s="217"/>
      <c r="W610" s="217"/>
      <c r="X610" s="217"/>
      <c r="Y610" s="217"/>
      <c r="Z610" s="217"/>
    </row>
    <row r="611" spans="1:26" ht="15.75" customHeight="1">
      <c r="A611" s="217"/>
      <c r="B611" s="217"/>
      <c r="C611" s="217"/>
      <c r="D611" s="217"/>
      <c r="E611" s="217"/>
      <c r="F611" s="217"/>
      <c r="G611" s="217"/>
      <c r="H611" s="217"/>
      <c r="I611" s="217"/>
      <c r="J611" s="217"/>
      <c r="K611" s="217"/>
      <c r="L611" s="217"/>
      <c r="M611" s="217"/>
      <c r="N611" s="217"/>
      <c r="O611" s="217"/>
      <c r="P611" s="217"/>
      <c r="Q611" s="217"/>
      <c r="R611" s="217"/>
      <c r="S611" s="217"/>
      <c r="T611" s="217"/>
      <c r="U611" s="217"/>
      <c r="V611" s="217"/>
      <c r="W611" s="217"/>
      <c r="X611" s="217"/>
      <c r="Y611" s="217"/>
      <c r="Z611" s="217"/>
    </row>
    <row r="612" spans="1:26" ht="15.75" customHeight="1">
      <c r="A612" s="217"/>
      <c r="B612" s="217"/>
      <c r="C612" s="217"/>
      <c r="D612" s="217"/>
      <c r="E612" s="217"/>
      <c r="F612" s="217"/>
      <c r="G612" s="217"/>
      <c r="H612" s="217"/>
      <c r="I612" s="217"/>
      <c r="J612" s="217"/>
      <c r="K612" s="217"/>
      <c r="L612" s="217"/>
      <c r="M612" s="217"/>
      <c r="N612" s="217"/>
      <c r="O612" s="217"/>
      <c r="P612" s="217"/>
      <c r="Q612" s="217"/>
      <c r="R612" s="217"/>
      <c r="S612" s="217"/>
      <c r="T612" s="217"/>
      <c r="U612" s="217"/>
      <c r="V612" s="217"/>
      <c r="W612" s="217"/>
      <c r="X612" s="217"/>
      <c r="Y612" s="217"/>
      <c r="Z612" s="217"/>
    </row>
    <row r="613" spans="1:26" ht="15.75" customHeight="1">
      <c r="A613" s="217"/>
      <c r="B613" s="217"/>
      <c r="C613" s="217"/>
      <c r="D613" s="217"/>
      <c r="E613" s="217"/>
      <c r="F613" s="217"/>
      <c r="G613" s="217"/>
      <c r="H613" s="217"/>
      <c r="I613" s="217"/>
      <c r="J613" s="217"/>
      <c r="K613" s="217"/>
      <c r="L613" s="217"/>
      <c r="M613" s="217"/>
      <c r="N613" s="217"/>
      <c r="O613" s="217"/>
      <c r="P613" s="217"/>
      <c r="Q613" s="217"/>
      <c r="R613" s="217"/>
      <c r="S613" s="217"/>
      <c r="T613" s="217"/>
      <c r="U613" s="217"/>
      <c r="V613" s="217"/>
      <c r="W613" s="217"/>
      <c r="X613" s="217"/>
      <c r="Y613" s="217"/>
      <c r="Z613" s="217"/>
    </row>
    <row r="614" spans="1:26" ht="15.75" customHeight="1">
      <c r="A614" s="217"/>
      <c r="B614" s="217"/>
      <c r="C614" s="217"/>
      <c r="D614" s="217"/>
      <c r="E614" s="217"/>
      <c r="F614" s="217"/>
      <c r="G614" s="217"/>
      <c r="H614" s="217"/>
      <c r="I614" s="217"/>
      <c r="J614" s="217"/>
      <c r="K614" s="217"/>
      <c r="L614" s="217"/>
      <c r="M614" s="217"/>
      <c r="N614" s="217"/>
      <c r="O614" s="217"/>
      <c r="P614" s="217"/>
      <c r="Q614" s="217"/>
      <c r="R614" s="217"/>
      <c r="S614" s="217"/>
      <c r="T614" s="217"/>
      <c r="U614" s="217"/>
      <c r="V614" s="217"/>
      <c r="W614" s="217"/>
      <c r="X614" s="217"/>
      <c r="Y614" s="217"/>
      <c r="Z614" s="217"/>
    </row>
    <row r="615" spans="1:26" ht="15.75" customHeight="1">
      <c r="A615" s="217"/>
      <c r="B615" s="217"/>
      <c r="C615" s="217"/>
      <c r="D615" s="217"/>
      <c r="E615" s="217"/>
      <c r="F615" s="217"/>
      <c r="G615" s="217"/>
      <c r="H615" s="217"/>
      <c r="I615" s="217"/>
      <c r="J615" s="217"/>
      <c r="K615" s="217"/>
      <c r="L615" s="217"/>
      <c r="M615" s="217"/>
      <c r="N615" s="217"/>
      <c r="O615" s="217"/>
      <c r="P615" s="217"/>
      <c r="Q615" s="217"/>
      <c r="R615" s="217"/>
      <c r="S615" s="217"/>
      <c r="T615" s="217"/>
      <c r="U615" s="217"/>
      <c r="V615" s="217"/>
      <c r="W615" s="217"/>
      <c r="X615" s="217"/>
      <c r="Y615" s="217"/>
      <c r="Z615" s="217"/>
    </row>
    <row r="616" spans="1:26" ht="15.75" customHeight="1">
      <c r="A616" s="217"/>
      <c r="B616" s="217"/>
      <c r="C616" s="217"/>
      <c r="D616" s="217"/>
      <c r="E616" s="217"/>
      <c r="F616" s="217"/>
      <c r="G616" s="217"/>
      <c r="H616" s="217"/>
      <c r="I616" s="217"/>
      <c r="J616" s="217"/>
      <c r="K616" s="217"/>
      <c r="L616" s="217"/>
      <c r="M616" s="217"/>
      <c r="N616" s="217"/>
      <c r="O616" s="217"/>
      <c r="P616" s="217"/>
      <c r="Q616" s="217"/>
      <c r="R616" s="217"/>
      <c r="S616" s="217"/>
      <c r="T616" s="217"/>
      <c r="U616" s="217"/>
      <c r="V616" s="217"/>
      <c r="W616" s="217"/>
      <c r="X616" s="217"/>
      <c r="Y616" s="217"/>
      <c r="Z616" s="217"/>
    </row>
    <row r="617" spans="1:26" ht="15.75" customHeight="1">
      <c r="A617" s="217"/>
      <c r="B617" s="217"/>
      <c r="C617" s="217"/>
      <c r="D617" s="217"/>
      <c r="E617" s="217"/>
      <c r="F617" s="217"/>
      <c r="G617" s="217"/>
      <c r="H617" s="217"/>
      <c r="I617" s="217"/>
      <c r="J617" s="217"/>
      <c r="K617" s="217"/>
      <c r="L617" s="217"/>
      <c r="M617" s="217"/>
      <c r="N617" s="217"/>
      <c r="O617" s="217"/>
      <c r="P617" s="217"/>
      <c r="Q617" s="217"/>
      <c r="R617" s="217"/>
      <c r="S617" s="217"/>
      <c r="T617" s="217"/>
      <c r="U617" s="217"/>
      <c r="V617" s="217"/>
      <c r="W617" s="217"/>
      <c r="X617" s="217"/>
      <c r="Y617" s="217"/>
      <c r="Z617" s="217"/>
    </row>
    <row r="618" spans="1:26" ht="15.75" customHeight="1">
      <c r="A618" s="217"/>
      <c r="B618" s="217"/>
      <c r="C618" s="217"/>
      <c r="D618" s="217"/>
      <c r="E618" s="217"/>
      <c r="F618" s="217"/>
      <c r="G618" s="217"/>
      <c r="H618" s="217"/>
      <c r="I618" s="217"/>
      <c r="J618" s="217"/>
      <c r="K618" s="217"/>
      <c r="L618" s="217"/>
      <c r="M618" s="217"/>
      <c r="N618" s="217"/>
      <c r="O618" s="217"/>
      <c r="P618" s="217"/>
      <c r="Q618" s="217"/>
      <c r="R618" s="217"/>
      <c r="S618" s="217"/>
      <c r="T618" s="217"/>
      <c r="U618" s="217"/>
      <c r="V618" s="217"/>
      <c r="W618" s="217"/>
      <c r="X618" s="217"/>
      <c r="Y618" s="217"/>
      <c r="Z618" s="217"/>
    </row>
    <row r="619" spans="1:26" ht="15.75" customHeight="1">
      <c r="A619" s="217"/>
      <c r="B619" s="217"/>
      <c r="C619" s="217"/>
      <c r="D619" s="217"/>
      <c r="E619" s="217"/>
      <c r="F619" s="217"/>
      <c r="G619" s="217"/>
      <c r="H619" s="217"/>
      <c r="I619" s="217"/>
      <c r="J619" s="217"/>
      <c r="K619" s="217"/>
      <c r="L619" s="217"/>
      <c r="M619" s="217"/>
      <c r="N619" s="217"/>
      <c r="O619" s="217"/>
      <c r="P619" s="217"/>
      <c r="Q619" s="217"/>
      <c r="R619" s="217"/>
      <c r="S619" s="217"/>
      <c r="T619" s="217"/>
      <c r="U619" s="217"/>
      <c r="V619" s="217"/>
      <c r="W619" s="217"/>
      <c r="X619" s="217"/>
      <c r="Y619" s="217"/>
      <c r="Z619" s="217"/>
    </row>
    <row r="620" spans="1:26" ht="15.75" customHeight="1">
      <c r="A620" s="217"/>
      <c r="B620" s="217"/>
      <c r="C620" s="217"/>
      <c r="D620" s="217"/>
      <c r="E620" s="217"/>
      <c r="F620" s="217"/>
      <c r="G620" s="217"/>
      <c r="H620" s="217"/>
      <c r="I620" s="217"/>
      <c r="J620" s="217"/>
      <c r="K620" s="217"/>
      <c r="L620" s="217"/>
      <c r="M620" s="217"/>
      <c r="N620" s="217"/>
      <c r="O620" s="217"/>
      <c r="P620" s="217"/>
      <c r="Q620" s="217"/>
      <c r="R620" s="217"/>
      <c r="S620" s="217"/>
      <c r="T620" s="217"/>
      <c r="U620" s="217"/>
      <c r="V620" s="217"/>
      <c r="W620" s="217"/>
      <c r="X620" s="217"/>
      <c r="Y620" s="217"/>
      <c r="Z620" s="217"/>
    </row>
    <row r="621" spans="1:26" ht="15.75" customHeight="1">
      <c r="A621" s="217"/>
      <c r="B621" s="217"/>
      <c r="C621" s="217"/>
      <c r="D621" s="217"/>
      <c r="E621" s="217"/>
      <c r="F621" s="217"/>
      <c r="G621" s="217"/>
      <c r="H621" s="217"/>
      <c r="I621" s="217"/>
      <c r="J621" s="217"/>
      <c r="K621" s="217"/>
      <c r="L621" s="217"/>
      <c r="M621" s="217"/>
      <c r="N621" s="217"/>
      <c r="O621" s="217"/>
      <c r="P621" s="217"/>
      <c r="Q621" s="217"/>
      <c r="R621" s="217"/>
      <c r="S621" s="217"/>
      <c r="T621" s="217"/>
      <c r="U621" s="217"/>
      <c r="V621" s="217"/>
      <c r="W621" s="217"/>
      <c r="X621" s="217"/>
      <c r="Y621" s="217"/>
      <c r="Z621" s="217"/>
    </row>
    <row r="622" spans="1:26" ht="15.75" customHeight="1">
      <c r="A622" s="217"/>
      <c r="B622" s="217"/>
      <c r="C622" s="217"/>
      <c r="D622" s="217"/>
      <c r="E622" s="217"/>
      <c r="F622" s="217"/>
      <c r="G622" s="217"/>
      <c r="H622" s="217"/>
      <c r="I622" s="217"/>
      <c r="J622" s="217"/>
      <c r="K622" s="217"/>
      <c r="L622" s="217"/>
      <c r="M622" s="217"/>
      <c r="N622" s="217"/>
      <c r="O622" s="217"/>
      <c r="P622" s="217"/>
      <c r="Q622" s="217"/>
      <c r="R622" s="217"/>
      <c r="S622" s="217"/>
      <c r="T622" s="217"/>
      <c r="U622" s="217"/>
      <c r="V622" s="217"/>
      <c r="W622" s="217"/>
      <c r="X622" s="217"/>
      <c r="Y622" s="217"/>
      <c r="Z622" s="217"/>
    </row>
    <row r="623" spans="1:26" ht="15.75" customHeight="1">
      <c r="A623" s="217"/>
      <c r="B623" s="217"/>
      <c r="C623" s="217"/>
      <c r="D623" s="217"/>
      <c r="E623" s="217"/>
      <c r="F623" s="217"/>
      <c r="G623" s="217"/>
      <c r="H623" s="217"/>
      <c r="I623" s="217"/>
      <c r="J623" s="217"/>
      <c r="K623" s="217"/>
      <c r="L623" s="217"/>
      <c r="M623" s="217"/>
      <c r="N623" s="217"/>
      <c r="O623" s="217"/>
      <c r="P623" s="217"/>
      <c r="Q623" s="217"/>
      <c r="R623" s="217"/>
      <c r="S623" s="217"/>
      <c r="T623" s="217"/>
      <c r="U623" s="217"/>
      <c r="V623" s="217"/>
      <c r="W623" s="217"/>
      <c r="X623" s="217"/>
      <c r="Y623" s="217"/>
      <c r="Z623" s="217"/>
    </row>
    <row r="624" spans="1:26" ht="15.75" customHeight="1">
      <c r="A624" s="217"/>
      <c r="B624" s="217"/>
      <c r="C624" s="217"/>
      <c r="D624" s="217"/>
      <c r="E624" s="217"/>
      <c r="F624" s="217"/>
      <c r="G624" s="217"/>
      <c r="H624" s="217"/>
      <c r="I624" s="217"/>
      <c r="J624" s="217"/>
      <c r="K624" s="217"/>
      <c r="L624" s="217"/>
      <c r="M624" s="217"/>
      <c r="N624" s="217"/>
      <c r="O624" s="217"/>
      <c r="P624" s="217"/>
      <c r="Q624" s="217"/>
      <c r="R624" s="217"/>
      <c r="S624" s="217"/>
      <c r="T624" s="217"/>
      <c r="U624" s="217"/>
      <c r="V624" s="217"/>
      <c r="W624" s="217"/>
      <c r="X624" s="217"/>
      <c r="Y624" s="217"/>
      <c r="Z624" s="217"/>
    </row>
    <row r="625" spans="1:26" ht="15.75" customHeight="1">
      <c r="A625" s="217"/>
      <c r="B625" s="217"/>
      <c r="C625" s="217"/>
      <c r="D625" s="217"/>
      <c r="E625" s="217"/>
      <c r="F625" s="217"/>
      <c r="G625" s="217"/>
      <c r="H625" s="217"/>
      <c r="I625" s="217"/>
      <c r="J625" s="217"/>
      <c r="K625" s="217"/>
      <c r="L625" s="217"/>
      <c r="M625" s="217"/>
      <c r="N625" s="217"/>
      <c r="O625" s="217"/>
      <c r="P625" s="217"/>
      <c r="Q625" s="217"/>
      <c r="R625" s="217"/>
      <c r="S625" s="217"/>
      <c r="T625" s="217"/>
      <c r="U625" s="217"/>
      <c r="V625" s="217"/>
      <c r="W625" s="217"/>
      <c r="X625" s="217"/>
      <c r="Y625" s="217"/>
      <c r="Z625" s="217"/>
    </row>
    <row r="626" spans="1:26" ht="15.75" customHeight="1">
      <c r="A626" s="217"/>
      <c r="B626" s="217"/>
      <c r="C626" s="217"/>
      <c r="D626" s="217"/>
      <c r="E626" s="217"/>
      <c r="F626" s="217"/>
      <c r="G626" s="217"/>
      <c r="H626" s="217"/>
      <c r="I626" s="217"/>
      <c r="J626" s="217"/>
      <c r="K626" s="217"/>
      <c r="L626" s="217"/>
      <c r="M626" s="217"/>
      <c r="N626" s="217"/>
      <c r="O626" s="217"/>
      <c r="P626" s="217"/>
      <c r="Q626" s="217"/>
      <c r="R626" s="217"/>
      <c r="S626" s="217"/>
      <c r="T626" s="217"/>
      <c r="U626" s="217"/>
      <c r="V626" s="217"/>
      <c r="W626" s="217"/>
      <c r="X626" s="217"/>
      <c r="Y626" s="217"/>
      <c r="Z626" s="217"/>
    </row>
    <row r="627" spans="1:26" ht="15.75" customHeight="1">
      <c r="A627" s="217"/>
      <c r="B627" s="217"/>
      <c r="C627" s="217"/>
      <c r="D627" s="217"/>
      <c r="E627" s="217"/>
      <c r="F627" s="217"/>
      <c r="G627" s="217"/>
      <c r="H627" s="217"/>
      <c r="I627" s="217"/>
      <c r="J627" s="217"/>
      <c r="K627" s="217"/>
      <c r="L627" s="217"/>
      <c r="M627" s="217"/>
      <c r="N627" s="217"/>
      <c r="O627" s="217"/>
      <c r="P627" s="217"/>
      <c r="Q627" s="217"/>
      <c r="R627" s="217"/>
      <c r="S627" s="217"/>
      <c r="T627" s="217"/>
      <c r="U627" s="217"/>
      <c r="V627" s="217"/>
      <c r="W627" s="217"/>
      <c r="X627" s="217"/>
      <c r="Y627" s="217"/>
      <c r="Z627" s="217"/>
    </row>
    <row r="628" spans="1:26" ht="15.75" customHeight="1">
      <c r="A628" s="217"/>
      <c r="B628" s="217"/>
      <c r="C628" s="217"/>
      <c r="D628" s="217"/>
      <c r="E628" s="217"/>
      <c r="F628" s="217"/>
      <c r="G628" s="217"/>
      <c r="H628" s="217"/>
      <c r="I628" s="217"/>
      <c r="J628" s="217"/>
      <c r="K628" s="217"/>
      <c r="L628" s="217"/>
      <c r="M628" s="217"/>
      <c r="N628" s="217"/>
      <c r="O628" s="217"/>
      <c r="P628" s="217"/>
      <c r="Q628" s="217"/>
      <c r="R628" s="217"/>
      <c r="S628" s="217"/>
      <c r="T628" s="217"/>
      <c r="U628" s="217"/>
      <c r="V628" s="217"/>
      <c r="W628" s="217"/>
      <c r="X628" s="217"/>
      <c r="Y628" s="217"/>
      <c r="Z628" s="217"/>
    </row>
    <row r="629" spans="1:26" ht="15.75" customHeight="1">
      <c r="A629" s="217"/>
      <c r="B629" s="217"/>
      <c r="C629" s="217"/>
      <c r="D629" s="217"/>
      <c r="E629" s="217"/>
      <c r="F629" s="217"/>
      <c r="G629" s="217"/>
      <c r="H629" s="217"/>
      <c r="I629" s="217"/>
      <c r="J629" s="217"/>
      <c r="K629" s="217"/>
      <c r="L629" s="217"/>
      <c r="M629" s="217"/>
      <c r="N629" s="217"/>
      <c r="O629" s="217"/>
      <c r="P629" s="217"/>
      <c r="Q629" s="217"/>
      <c r="R629" s="217"/>
      <c r="S629" s="217"/>
      <c r="T629" s="217"/>
      <c r="U629" s="217"/>
      <c r="V629" s="217"/>
      <c r="W629" s="217"/>
      <c r="X629" s="217"/>
      <c r="Y629" s="217"/>
      <c r="Z629" s="217"/>
    </row>
    <row r="630" spans="1:26" ht="15.75" customHeight="1">
      <c r="A630" s="217"/>
      <c r="B630" s="217"/>
      <c r="C630" s="217"/>
      <c r="D630" s="217"/>
      <c r="E630" s="217"/>
      <c r="F630" s="217"/>
      <c r="G630" s="217"/>
      <c r="H630" s="217"/>
      <c r="I630" s="217"/>
      <c r="J630" s="217"/>
      <c r="K630" s="217"/>
      <c r="L630" s="217"/>
      <c r="M630" s="217"/>
      <c r="N630" s="217"/>
      <c r="O630" s="217"/>
      <c r="P630" s="217"/>
      <c r="Q630" s="217"/>
      <c r="R630" s="217"/>
      <c r="S630" s="217"/>
      <c r="T630" s="217"/>
      <c r="U630" s="217"/>
      <c r="V630" s="217"/>
      <c r="W630" s="217"/>
      <c r="X630" s="217"/>
      <c r="Y630" s="217"/>
      <c r="Z630" s="217"/>
    </row>
    <row r="631" spans="1:26" ht="15.75" customHeight="1">
      <c r="A631" s="217"/>
      <c r="B631" s="217"/>
      <c r="C631" s="217"/>
      <c r="D631" s="217"/>
      <c r="E631" s="217"/>
      <c r="F631" s="217"/>
      <c r="G631" s="217"/>
      <c r="H631" s="217"/>
      <c r="I631" s="217"/>
      <c r="J631" s="217"/>
      <c r="K631" s="217"/>
      <c r="L631" s="217"/>
      <c r="M631" s="217"/>
      <c r="N631" s="217"/>
      <c r="O631" s="217"/>
      <c r="P631" s="217"/>
      <c r="Q631" s="217"/>
      <c r="R631" s="217"/>
      <c r="S631" s="217"/>
      <c r="T631" s="217"/>
      <c r="U631" s="217"/>
      <c r="V631" s="217"/>
      <c r="W631" s="217"/>
      <c r="X631" s="217"/>
      <c r="Y631" s="217"/>
      <c r="Z631" s="217"/>
    </row>
    <row r="632" spans="1:26" ht="15.75" customHeight="1">
      <c r="A632" s="217"/>
      <c r="B632" s="217"/>
      <c r="C632" s="217"/>
      <c r="D632" s="217"/>
      <c r="E632" s="217"/>
      <c r="F632" s="217"/>
      <c r="G632" s="217"/>
      <c r="H632" s="217"/>
      <c r="I632" s="217"/>
      <c r="J632" s="217"/>
      <c r="K632" s="217"/>
      <c r="L632" s="217"/>
      <c r="M632" s="217"/>
      <c r="N632" s="217"/>
      <c r="O632" s="217"/>
      <c r="P632" s="217"/>
      <c r="Q632" s="217"/>
      <c r="R632" s="217"/>
      <c r="S632" s="217"/>
      <c r="T632" s="217"/>
      <c r="U632" s="217"/>
      <c r="V632" s="217"/>
      <c r="W632" s="217"/>
      <c r="X632" s="217"/>
      <c r="Y632" s="217"/>
      <c r="Z632" s="217"/>
    </row>
    <row r="633" spans="1:26" ht="15.75" customHeight="1">
      <c r="A633" s="217"/>
      <c r="B633" s="217"/>
      <c r="C633" s="217"/>
      <c r="D633" s="217"/>
      <c r="E633" s="217"/>
      <c r="F633" s="217"/>
      <c r="G633" s="217"/>
      <c r="H633" s="217"/>
      <c r="I633" s="217"/>
      <c r="J633" s="217"/>
      <c r="K633" s="217"/>
      <c r="L633" s="217"/>
      <c r="M633" s="217"/>
      <c r="N633" s="217"/>
      <c r="O633" s="217"/>
      <c r="P633" s="217"/>
      <c r="Q633" s="217"/>
      <c r="R633" s="217"/>
      <c r="S633" s="217"/>
      <c r="T633" s="217"/>
      <c r="U633" s="217"/>
      <c r="V633" s="217"/>
      <c r="W633" s="217"/>
      <c r="X633" s="217"/>
      <c r="Y633" s="217"/>
      <c r="Z633" s="217"/>
    </row>
    <row r="634" spans="1:26" ht="15.75" customHeight="1">
      <c r="A634" s="217"/>
      <c r="B634" s="217"/>
      <c r="C634" s="217"/>
      <c r="D634" s="217"/>
      <c r="E634" s="217"/>
      <c r="F634" s="217"/>
      <c r="G634" s="217"/>
      <c r="H634" s="217"/>
      <c r="I634" s="217"/>
      <c r="J634" s="217"/>
      <c r="K634" s="217"/>
      <c r="L634" s="217"/>
      <c r="M634" s="217"/>
      <c r="N634" s="217"/>
      <c r="O634" s="217"/>
      <c r="P634" s="217"/>
      <c r="Q634" s="217"/>
      <c r="R634" s="217"/>
      <c r="S634" s="217"/>
      <c r="T634" s="217"/>
      <c r="U634" s="217"/>
      <c r="V634" s="217"/>
      <c r="W634" s="217"/>
      <c r="X634" s="217"/>
      <c r="Y634" s="217"/>
      <c r="Z634" s="217"/>
    </row>
    <row r="635" spans="1:26" ht="15.75" customHeight="1">
      <c r="A635" s="217"/>
      <c r="B635" s="217"/>
      <c r="C635" s="217"/>
      <c r="D635" s="217"/>
      <c r="E635" s="217"/>
      <c r="F635" s="217"/>
      <c r="G635" s="217"/>
      <c r="H635" s="217"/>
      <c r="I635" s="217"/>
      <c r="J635" s="217"/>
      <c r="K635" s="217"/>
      <c r="L635" s="217"/>
      <c r="M635" s="217"/>
      <c r="N635" s="217"/>
      <c r="O635" s="217"/>
      <c r="P635" s="217"/>
      <c r="Q635" s="217"/>
      <c r="R635" s="217"/>
      <c r="S635" s="217"/>
      <c r="T635" s="217"/>
      <c r="U635" s="217"/>
      <c r="V635" s="217"/>
      <c r="W635" s="217"/>
      <c r="X635" s="217"/>
      <c r="Y635" s="217"/>
      <c r="Z635" s="217"/>
    </row>
    <row r="636" spans="1:26" ht="15.75" customHeight="1">
      <c r="A636" s="217"/>
      <c r="B636" s="217"/>
      <c r="C636" s="217"/>
      <c r="D636" s="217"/>
      <c r="E636" s="217"/>
      <c r="F636" s="217"/>
      <c r="G636" s="217"/>
      <c r="H636" s="217"/>
      <c r="I636" s="217"/>
      <c r="J636" s="217"/>
      <c r="K636" s="217"/>
      <c r="L636" s="217"/>
      <c r="M636" s="217"/>
      <c r="N636" s="217"/>
      <c r="O636" s="217"/>
      <c r="P636" s="217"/>
      <c r="Q636" s="217"/>
      <c r="R636" s="217"/>
      <c r="S636" s="217"/>
      <c r="T636" s="217"/>
      <c r="U636" s="217"/>
      <c r="V636" s="217"/>
      <c r="W636" s="217"/>
      <c r="X636" s="217"/>
      <c r="Y636" s="217"/>
      <c r="Z636" s="217"/>
    </row>
    <row r="637" spans="1:26" ht="15.75" customHeight="1">
      <c r="A637" s="217"/>
      <c r="B637" s="217"/>
      <c r="C637" s="217"/>
      <c r="D637" s="217"/>
      <c r="E637" s="217"/>
      <c r="F637" s="217"/>
      <c r="G637" s="217"/>
      <c r="H637" s="217"/>
      <c r="I637" s="217"/>
      <c r="J637" s="217"/>
      <c r="K637" s="217"/>
      <c r="L637" s="217"/>
      <c r="M637" s="217"/>
      <c r="N637" s="217"/>
      <c r="O637" s="217"/>
      <c r="P637" s="217"/>
      <c r="Q637" s="217"/>
      <c r="R637" s="217"/>
      <c r="S637" s="217"/>
      <c r="T637" s="217"/>
      <c r="U637" s="217"/>
      <c r="V637" s="217"/>
      <c r="W637" s="217"/>
      <c r="X637" s="217"/>
      <c r="Y637" s="217"/>
      <c r="Z637" s="217"/>
    </row>
    <row r="638" spans="1:26" ht="15.75" customHeight="1">
      <c r="A638" s="217"/>
      <c r="B638" s="217"/>
      <c r="C638" s="217"/>
      <c r="D638" s="217"/>
      <c r="E638" s="217"/>
      <c r="F638" s="217"/>
      <c r="G638" s="217"/>
      <c r="H638" s="217"/>
      <c r="I638" s="217"/>
      <c r="J638" s="217"/>
      <c r="K638" s="217"/>
      <c r="L638" s="217"/>
      <c r="M638" s="217"/>
      <c r="N638" s="217"/>
      <c r="O638" s="217"/>
      <c r="P638" s="217"/>
      <c r="Q638" s="217"/>
      <c r="R638" s="217"/>
      <c r="S638" s="217"/>
      <c r="T638" s="217"/>
      <c r="U638" s="217"/>
      <c r="V638" s="217"/>
      <c r="W638" s="217"/>
      <c r="X638" s="217"/>
      <c r="Y638" s="217"/>
      <c r="Z638" s="217"/>
    </row>
    <row r="639" spans="1:26" ht="15.75" customHeight="1">
      <c r="A639" s="217"/>
      <c r="B639" s="217"/>
      <c r="C639" s="217"/>
      <c r="D639" s="217"/>
      <c r="E639" s="217"/>
      <c r="F639" s="217"/>
      <c r="G639" s="217"/>
      <c r="H639" s="217"/>
      <c r="I639" s="217"/>
      <c r="J639" s="217"/>
      <c r="K639" s="217"/>
      <c r="L639" s="217"/>
      <c r="M639" s="217"/>
      <c r="N639" s="217"/>
      <c r="O639" s="217"/>
      <c r="P639" s="217"/>
      <c r="Q639" s="217"/>
      <c r="R639" s="217"/>
      <c r="S639" s="217"/>
      <c r="T639" s="217"/>
      <c r="U639" s="217"/>
      <c r="V639" s="217"/>
      <c r="W639" s="217"/>
      <c r="X639" s="217"/>
      <c r="Y639" s="217"/>
      <c r="Z639" s="217"/>
    </row>
    <row r="640" spans="1:26" ht="15.75" customHeight="1">
      <c r="A640" s="217"/>
      <c r="B640" s="217"/>
      <c r="C640" s="217"/>
      <c r="D640" s="217"/>
      <c r="E640" s="217"/>
      <c r="F640" s="217"/>
      <c r="G640" s="217"/>
      <c r="H640" s="217"/>
      <c r="I640" s="217"/>
      <c r="J640" s="217"/>
      <c r="K640" s="217"/>
      <c r="L640" s="217"/>
      <c r="M640" s="217"/>
      <c r="N640" s="217"/>
      <c r="O640" s="217"/>
      <c r="P640" s="217"/>
      <c r="Q640" s="217"/>
      <c r="R640" s="217"/>
      <c r="S640" s="217"/>
      <c r="T640" s="217"/>
      <c r="U640" s="217"/>
      <c r="V640" s="217"/>
      <c r="W640" s="217"/>
      <c r="X640" s="217"/>
      <c r="Y640" s="217"/>
      <c r="Z640" s="217"/>
    </row>
    <row r="641" spans="1:26" ht="15.75" customHeight="1">
      <c r="A641" s="217"/>
      <c r="B641" s="217"/>
      <c r="C641" s="217"/>
      <c r="D641" s="217"/>
      <c r="E641" s="217"/>
      <c r="F641" s="217"/>
      <c r="G641" s="217"/>
      <c r="H641" s="217"/>
      <c r="I641" s="217"/>
      <c r="J641" s="217"/>
      <c r="K641" s="217"/>
      <c r="L641" s="217"/>
      <c r="M641" s="217"/>
      <c r="N641" s="217"/>
      <c r="O641" s="217"/>
      <c r="P641" s="217"/>
      <c r="Q641" s="217"/>
      <c r="R641" s="217"/>
      <c r="S641" s="217"/>
      <c r="T641" s="217"/>
      <c r="U641" s="217"/>
      <c r="V641" s="217"/>
      <c r="W641" s="217"/>
      <c r="X641" s="217"/>
      <c r="Y641" s="217"/>
      <c r="Z641" s="217"/>
    </row>
    <row r="642" spans="1:26" ht="15.75" customHeight="1">
      <c r="A642" s="217"/>
      <c r="B642" s="217"/>
      <c r="C642" s="217"/>
      <c r="D642" s="217"/>
      <c r="E642" s="217"/>
      <c r="F642" s="217"/>
      <c r="G642" s="217"/>
      <c r="H642" s="217"/>
      <c r="I642" s="217"/>
      <c r="J642" s="217"/>
      <c r="K642" s="217"/>
      <c r="L642" s="217"/>
      <c r="M642" s="217"/>
      <c r="N642" s="217"/>
      <c r="O642" s="217"/>
      <c r="P642" s="217"/>
      <c r="Q642" s="217"/>
      <c r="R642" s="217"/>
      <c r="S642" s="217"/>
      <c r="T642" s="217"/>
      <c r="U642" s="217"/>
      <c r="V642" s="217"/>
      <c r="W642" s="217"/>
      <c r="X642" s="217"/>
      <c r="Y642" s="217"/>
      <c r="Z642" s="217"/>
    </row>
    <row r="643" spans="1:26" ht="15.75" customHeight="1">
      <c r="A643" s="217"/>
      <c r="B643" s="217"/>
      <c r="C643" s="217"/>
      <c r="D643" s="217"/>
      <c r="E643" s="217"/>
      <c r="F643" s="217"/>
      <c r="G643" s="217"/>
      <c r="H643" s="217"/>
      <c r="I643" s="217"/>
      <c r="J643" s="217"/>
      <c r="K643" s="217"/>
      <c r="L643" s="217"/>
      <c r="M643" s="217"/>
      <c r="N643" s="217"/>
      <c r="O643" s="217"/>
      <c r="P643" s="217"/>
      <c r="Q643" s="217"/>
      <c r="R643" s="217"/>
      <c r="S643" s="217"/>
      <c r="T643" s="217"/>
      <c r="U643" s="217"/>
      <c r="V643" s="217"/>
      <c r="W643" s="217"/>
      <c r="X643" s="217"/>
      <c r="Y643" s="217"/>
      <c r="Z643" s="217"/>
    </row>
    <row r="644" spans="1:26" ht="15.75" customHeight="1">
      <c r="A644" s="217"/>
      <c r="B644" s="217"/>
      <c r="C644" s="217"/>
      <c r="D644" s="217"/>
      <c r="E644" s="217"/>
      <c r="F644" s="217"/>
      <c r="G644" s="217"/>
      <c r="H644" s="217"/>
      <c r="I644" s="217"/>
      <c r="J644" s="217"/>
      <c r="K644" s="217"/>
      <c r="L644" s="217"/>
      <c r="M644" s="217"/>
      <c r="N644" s="217"/>
      <c r="O644" s="217"/>
      <c r="P644" s="217"/>
      <c r="Q644" s="217"/>
      <c r="R644" s="217"/>
      <c r="S644" s="217"/>
      <c r="T644" s="217"/>
      <c r="U644" s="217"/>
      <c r="V644" s="217"/>
      <c r="W644" s="217"/>
      <c r="X644" s="217"/>
      <c r="Y644" s="217"/>
      <c r="Z644" s="217"/>
    </row>
    <row r="645" spans="1:26" ht="15.75" customHeight="1">
      <c r="A645" s="217"/>
      <c r="B645" s="217"/>
      <c r="C645" s="217"/>
      <c r="D645" s="217"/>
      <c r="E645" s="217"/>
      <c r="F645" s="217"/>
      <c r="G645" s="217"/>
      <c r="H645" s="217"/>
      <c r="I645" s="217"/>
      <c r="J645" s="217"/>
      <c r="K645" s="217"/>
      <c r="L645" s="217"/>
      <c r="M645" s="217"/>
      <c r="N645" s="217"/>
      <c r="O645" s="217"/>
      <c r="P645" s="217"/>
      <c r="Q645" s="217"/>
      <c r="R645" s="217"/>
      <c r="S645" s="217"/>
      <c r="T645" s="217"/>
      <c r="U645" s="217"/>
      <c r="V645" s="217"/>
      <c r="W645" s="217"/>
      <c r="X645" s="217"/>
      <c r="Y645" s="217"/>
      <c r="Z645" s="217"/>
    </row>
    <row r="646" spans="1:26" ht="15.75" customHeight="1">
      <c r="A646" s="217"/>
      <c r="B646" s="217"/>
      <c r="C646" s="217"/>
      <c r="D646" s="217"/>
      <c r="E646" s="217"/>
      <c r="F646" s="217"/>
      <c r="G646" s="217"/>
      <c r="H646" s="217"/>
      <c r="I646" s="217"/>
      <c r="J646" s="217"/>
      <c r="K646" s="217"/>
      <c r="L646" s="217"/>
      <c r="M646" s="217"/>
      <c r="N646" s="217"/>
      <c r="O646" s="217"/>
      <c r="P646" s="217"/>
      <c r="Q646" s="217"/>
      <c r="R646" s="217"/>
      <c r="S646" s="217"/>
      <c r="T646" s="217"/>
      <c r="U646" s="217"/>
      <c r="V646" s="217"/>
      <c r="W646" s="217"/>
      <c r="X646" s="217"/>
      <c r="Y646" s="217"/>
      <c r="Z646" s="217"/>
    </row>
    <row r="647" spans="1:26" ht="15.75" customHeight="1">
      <c r="A647" s="217"/>
      <c r="B647" s="217"/>
      <c r="C647" s="217"/>
      <c r="D647" s="217"/>
      <c r="E647" s="217"/>
      <c r="F647" s="217"/>
      <c r="G647" s="217"/>
      <c r="H647" s="217"/>
      <c r="I647" s="217"/>
      <c r="J647" s="217"/>
      <c r="K647" s="217"/>
      <c r="L647" s="217"/>
      <c r="M647" s="217"/>
      <c r="N647" s="217"/>
      <c r="O647" s="217"/>
      <c r="P647" s="217"/>
      <c r="Q647" s="217"/>
      <c r="R647" s="217"/>
      <c r="S647" s="217"/>
      <c r="T647" s="217"/>
      <c r="U647" s="217"/>
      <c r="V647" s="217"/>
      <c r="W647" s="217"/>
      <c r="X647" s="217"/>
      <c r="Y647" s="217"/>
      <c r="Z647" s="217"/>
    </row>
    <row r="648" spans="1:26" ht="15.75" customHeight="1">
      <c r="A648" s="217"/>
      <c r="B648" s="217"/>
      <c r="C648" s="217"/>
      <c r="D648" s="217"/>
      <c r="E648" s="217"/>
      <c r="F648" s="217"/>
      <c r="G648" s="217"/>
      <c r="H648" s="217"/>
      <c r="I648" s="217"/>
      <c r="J648" s="217"/>
      <c r="K648" s="217"/>
      <c r="L648" s="217"/>
      <c r="M648" s="217"/>
      <c r="N648" s="217"/>
      <c r="O648" s="217"/>
      <c r="P648" s="217"/>
      <c r="Q648" s="217"/>
      <c r="R648" s="217"/>
      <c r="S648" s="217"/>
      <c r="T648" s="217"/>
      <c r="U648" s="217"/>
      <c r="V648" s="217"/>
      <c r="W648" s="217"/>
      <c r="X648" s="217"/>
      <c r="Y648" s="217"/>
      <c r="Z648" s="217"/>
    </row>
    <row r="649" spans="1:26" ht="15.75" customHeight="1">
      <c r="A649" s="217"/>
      <c r="B649" s="217"/>
      <c r="C649" s="217"/>
      <c r="D649" s="217"/>
      <c r="E649" s="217"/>
      <c r="F649" s="217"/>
      <c r="G649" s="217"/>
      <c r="H649" s="217"/>
      <c r="I649" s="217"/>
      <c r="J649" s="217"/>
      <c r="K649" s="217"/>
      <c r="L649" s="217"/>
      <c r="M649" s="217"/>
      <c r="N649" s="217"/>
      <c r="O649" s="217"/>
      <c r="P649" s="217"/>
      <c r="Q649" s="217"/>
      <c r="R649" s="217"/>
      <c r="S649" s="217"/>
      <c r="T649" s="217"/>
      <c r="U649" s="217"/>
      <c r="V649" s="217"/>
      <c r="W649" s="217"/>
      <c r="X649" s="217"/>
      <c r="Y649" s="217"/>
      <c r="Z649" s="217"/>
    </row>
    <row r="650" spans="1:26" ht="15.75" customHeight="1">
      <c r="A650" s="217"/>
      <c r="B650" s="217"/>
      <c r="C650" s="217"/>
      <c r="D650" s="217"/>
      <c r="E650" s="217"/>
      <c r="F650" s="217"/>
      <c r="G650" s="217"/>
      <c r="H650" s="217"/>
      <c r="I650" s="217"/>
      <c r="J650" s="217"/>
      <c r="K650" s="217"/>
      <c r="L650" s="217"/>
      <c r="M650" s="217"/>
      <c r="N650" s="217"/>
      <c r="O650" s="217"/>
      <c r="P650" s="217"/>
      <c r="Q650" s="217"/>
      <c r="R650" s="217"/>
      <c r="S650" s="217"/>
      <c r="T650" s="217"/>
      <c r="U650" s="217"/>
      <c r="V650" s="217"/>
      <c r="W650" s="217"/>
      <c r="X650" s="217"/>
      <c r="Y650" s="217"/>
      <c r="Z650" s="217"/>
    </row>
    <row r="651" spans="1:26" ht="15.75" customHeight="1">
      <c r="A651" s="217"/>
      <c r="B651" s="217"/>
      <c r="C651" s="217"/>
      <c r="D651" s="217"/>
      <c r="E651" s="217"/>
      <c r="F651" s="217"/>
      <c r="G651" s="217"/>
      <c r="H651" s="217"/>
      <c r="I651" s="217"/>
      <c r="J651" s="217"/>
      <c r="K651" s="217"/>
      <c r="L651" s="217"/>
      <c r="M651" s="217"/>
      <c r="N651" s="217"/>
      <c r="O651" s="217"/>
      <c r="P651" s="217"/>
      <c r="Q651" s="217"/>
      <c r="R651" s="217"/>
      <c r="S651" s="217"/>
      <c r="T651" s="217"/>
      <c r="U651" s="217"/>
      <c r="V651" s="217"/>
      <c r="W651" s="217"/>
      <c r="X651" s="217"/>
      <c r="Y651" s="217"/>
      <c r="Z651" s="217"/>
    </row>
    <row r="652" spans="1:26" ht="15.75" customHeight="1">
      <c r="A652" s="217"/>
      <c r="B652" s="217"/>
      <c r="C652" s="217"/>
      <c r="D652" s="217"/>
      <c r="E652" s="217"/>
      <c r="F652" s="217"/>
      <c r="G652" s="217"/>
      <c r="H652" s="217"/>
      <c r="I652" s="217"/>
      <c r="J652" s="217"/>
      <c r="K652" s="217"/>
      <c r="L652" s="217"/>
      <c r="M652" s="217"/>
      <c r="N652" s="217"/>
      <c r="O652" s="217"/>
      <c r="P652" s="217"/>
      <c r="Q652" s="217"/>
      <c r="R652" s="217"/>
      <c r="S652" s="217"/>
      <c r="T652" s="217"/>
      <c r="U652" s="217"/>
      <c r="V652" s="217"/>
      <c r="W652" s="217"/>
      <c r="X652" s="217"/>
      <c r="Y652" s="217"/>
      <c r="Z652" s="217"/>
    </row>
    <row r="653" spans="1:26" ht="15.75" customHeight="1">
      <c r="A653" s="217"/>
      <c r="B653" s="217"/>
      <c r="C653" s="217"/>
      <c r="D653" s="217"/>
      <c r="E653" s="217"/>
      <c r="F653" s="217"/>
      <c r="G653" s="217"/>
      <c r="H653" s="217"/>
      <c r="I653" s="217"/>
      <c r="J653" s="217"/>
      <c r="K653" s="217"/>
      <c r="L653" s="217"/>
      <c r="M653" s="217"/>
      <c r="N653" s="217"/>
      <c r="O653" s="217"/>
      <c r="P653" s="217"/>
      <c r="Q653" s="217"/>
      <c r="R653" s="217"/>
      <c r="S653" s="217"/>
      <c r="T653" s="217"/>
      <c r="U653" s="217"/>
      <c r="V653" s="217"/>
      <c r="W653" s="217"/>
      <c r="X653" s="217"/>
      <c r="Y653" s="217"/>
      <c r="Z653" s="217"/>
    </row>
    <row r="654" spans="1:26" ht="15.75" customHeight="1">
      <c r="A654" s="217"/>
      <c r="B654" s="217"/>
      <c r="C654" s="217"/>
      <c r="D654" s="217"/>
      <c r="E654" s="217"/>
      <c r="F654" s="217"/>
      <c r="G654" s="217"/>
      <c r="H654" s="217"/>
      <c r="I654" s="217"/>
      <c r="J654" s="217"/>
      <c r="K654" s="217"/>
      <c r="L654" s="217"/>
      <c r="M654" s="217"/>
      <c r="N654" s="217"/>
      <c r="O654" s="217"/>
      <c r="P654" s="217"/>
      <c r="Q654" s="217"/>
      <c r="R654" s="217"/>
      <c r="S654" s="217"/>
      <c r="T654" s="217"/>
      <c r="U654" s="217"/>
      <c r="V654" s="217"/>
      <c r="W654" s="217"/>
      <c r="X654" s="217"/>
      <c r="Y654" s="217"/>
      <c r="Z654" s="217"/>
    </row>
    <row r="655" spans="1:26" ht="15.75" customHeight="1">
      <c r="A655" s="217"/>
      <c r="B655" s="217"/>
      <c r="C655" s="217"/>
      <c r="D655" s="217"/>
      <c r="E655" s="217"/>
      <c r="F655" s="217"/>
      <c r="G655" s="217"/>
      <c r="H655" s="217"/>
      <c r="I655" s="217"/>
      <c r="J655" s="217"/>
      <c r="K655" s="217"/>
      <c r="L655" s="217"/>
      <c r="M655" s="217"/>
      <c r="N655" s="217"/>
      <c r="O655" s="217"/>
      <c r="P655" s="217"/>
      <c r="Q655" s="217"/>
      <c r="R655" s="217"/>
      <c r="S655" s="217"/>
      <c r="T655" s="217"/>
      <c r="U655" s="217"/>
      <c r="V655" s="217"/>
      <c r="W655" s="217"/>
      <c r="X655" s="217"/>
      <c r="Y655" s="217"/>
      <c r="Z655" s="217"/>
    </row>
    <row r="656" spans="1:26" ht="15.75" customHeight="1">
      <c r="A656" s="217"/>
      <c r="B656" s="217"/>
      <c r="C656" s="217"/>
      <c r="D656" s="217"/>
      <c r="E656" s="217"/>
      <c r="F656" s="217"/>
      <c r="G656" s="217"/>
      <c r="H656" s="217"/>
      <c r="I656" s="217"/>
      <c r="J656" s="217"/>
      <c r="K656" s="217"/>
      <c r="L656" s="217"/>
      <c r="M656" s="217"/>
      <c r="N656" s="217"/>
      <c r="O656" s="217"/>
      <c r="P656" s="217"/>
      <c r="Q656" s="217"/>
      <c r="R656" s="217"/>
      <c r="S656" s="217"/>
      <c r="T656" s="217"/>
      <c r="U656" s="217"/>
      <c r="V656" s="217"/>
      <c r="W656" s="217"/>
      <c r="X656" s="217"/>
      <c r="Y656" s="217"/>
      <c r="Z656" s="217"/>
    </row>
    <row r="657" spans="1:26" ht="15.75" customHeight="1">
      <c r="A657" s="217"/>
      <c r="B657" s="217"/>
      <c r="C657" s="217"/>
      <c r="D657" s="217"/>
      <c r="E657" s="217"/>
      <c r="F657" s="217"/>
      <c r="G657" s="217"/>
      <c r="H657" s="217"/>
      <c r="I657" s="217"/>
      <c r="J657" s="217"/>
      <c r="K657" s="217"/>
      <c r="L657" s="217"/>
      <c r="M657" s="217"/>
      <c r="N657" s="217"/>
      <c r="O657" s="217"/>
      <c r="P657" s="217"/>
      <c r="Q657" s="217"/>
      <c r="R657" s="217"/>
      <c r="S657" s="217"/>
      <c r="T657" s="217"/>
      <c r="U657" s="217"/>
      <c r="V657" s="217"/>
      <c r="W657" s="217"/>
      <c r="X657" s="217"/>
      <c r="Y657" s="217"/>
      <c r="Z657" s="217"/>
    </row>
    <row r="658" spans="1:26" ht="15.75" customHeight="1">
      <c r="A658" s="217"/>
      <c r="B658" s="217"/>
      <c r="C658" s="217"/>
      <c r="D658" s="217"/>
      <c r="E658" s="217"/>
      <c r="F658" s="217"/>
      <c r="G658" s="217"/>
      <c r="H658" s="217"/>
      <c r="I658" s="217"/>
      <c r="J658" s="217"/>
      <c r="K658" s="217"/>
      <c r="L658" s="217"/>
      <c r="M658" s="217"/>
      <c r="N658" s="217"/>
      <c r="O658" s="217"/>
      <c r="P658" s="217"/>
      <c r="Q658" s="217"/>
      <c r="R658" s="217"/>
      <c r="S658" s="217"/>
      <c r="T658" s="217"/>
      <c r="U658" s="217"/>
      <c r="V658" s="217"/>
      <c r="W658" s="217"/>
      <c r="X658" s="217"/>
      <c r="Y658" s="217"/>
      <c r="Z658" s="217"/>
    </row>
    <row r="659" spans="1:26" ht="15.75" customHeight="1">
      <c r="A659" s="217"/>
      <c r="B659" s="217"/>
      <c r="C659" s="217"/>
      <c r="D659" s="217"/>
      <c r="E659" s="217"/>
      <c r="F659" s="217"/>
      <c r="G659" s="217"/>
      <c r="H659" s="217"/>
      <c r="I659" s="217"/>
      <c r="J659" s="217"/>
      <c r="K659" s="217"/>
      <c r="L659" s="217"/>
      <c r="M659" s="217"/>
      <c r="N659" s="217"/>
      <c r="O659" s="217"/>
      <c r="P659" s="217"/>
      <c r="Q659" s="217"/>
      <c r="R659" s="217"/>
      <c r="S659" s="217"/>
      <c r="T659" s="217"/>
      <c r="U659" s="217"/>
      <c r="V659" s="217"/>
      <c r="W659" s="217"/>
      <c r="X659" s="217"/>
      <c r="Y659" s="217"/>
      <c r="Z659" s="217"/>
    </row>
    <row r="660" spans="1:26" ht="15.75" customHeight="1">
      <c r="A660" s="217"/>
      <c r="B660" s="217"/>
      <c r="C660" s="217"/>
      <c r="D660" s="217"/>
      <c r="E660" s="217"/>
      <c r="F660" s="217"/>
      <c r="G660" s="217"/>
      <c r="H660" s="217"/>
      <c r="I660" s="217"/>
      <c r="J660" s="217"/>
      <c r="K660" s="217"/>
      <c r="L660" s="217"/>
      <c r="M660" s="217"/>
      <c r="N660" s="217"/>
      <c r="O660" s="217"/>
      <c r="P660" s="217"/>
      <c r="Q660" s="217"/>
      <c r="R660" s="217"/>
      <c r="S660" s="217"/>
      <c r="T660" s="217"/>
      <c r="U660" s="217"/>
      <c r="V660" s="217"/>
      <c r="W660" s="217"/>
      <c r="X660" s="217"/>
      <c r="Y660" s="217"/>
      <c r="Z660" s="217"/>
    </row>
    <row r="661" spans="1:26" ht="15.75" customHeight="1">
      <c r="A661" s="217"/>
      <c r="B661" s="217"/>
      <c r="C661" s="217"/>
      <c r="D661" s="217"/>
      <c r="E661" s="217"/>
      <c r="F661" s="217"/>
      <c r="G661" s="217"/>
      <c r="H661" s="217"/>
      <c r="I661" s="217"/>
      <c r="J661" s="217"/>
      <c r="K661" s="217"/>
      <c r="L661" s="217"/>
      <c r="M661" s="217"/>
      <c r="N661" s="217"/>
      <c r="O661" s="217"/>
      <c r="P661" s="217"/>
      <c r="Q661" s="217"/>
      <c r="R661" s="217"/>
      <c r="S661" s="217"/>
      <c r="T661" s="217"/>
      <c r="U661" s="217"/>
      <c r="V661" s="217"/>
      <c r="W661" s="217"/>
      <c r="X661" s="217"/>
      <c r="Y661" s="217"/>
      <c r="Z661" s="217"/>
    </row>
    <row r="662" spans="1:26" ht="15.75" customHeight="1">
      <c r="A662" s="217"/>
      <c r="B662" s="217"/>
      <c r="C662" s="217"/>
      <c r="D662" s="217"/>
      <c r="E662" s="217"/>
      <c r="F662" s="217"/>
      <c r="G662" s="217"/>
      <c r="H662" s="217"/>
      <c r="I662" s="217"/>
      <c r="J662" s="217"/>
      <c r="K662" s="217"/>
      <c r="L662" s="217"/>
      <c r="M662" s="217"/>
      <c r="N662" s="217"/>
      <c r="O662" s="217"/>
      <c r="P662" s="217"/>
      <c r="Q662" s="217"/>
      <c r="R662" s="217"/>
      <c r="S662" s="217"/>
      <c r="T662" s="217"/>
      <c r="U662" s="217"/>
      <c r="V662" s="217"/>
      <c r="W662" s="217"/>
      <c r="X662" s="217"/>
      <c r="Y662" s="217"/>
      <c r="Z662" s="217"/>
    </row>
    <row r="663" spans="1:26" ht="15.75" customHeight="1">
      <c r="A663" s="217"/>
      <c r="B663" s="217"/>
      <c r="C663" s="217"/>
      <c r="D663" s="217"/>
      <c r="E663" s="217"/>
      <c r="F663" s="217"/>
      <c r="G663" s="217"/>
      <c r="H663" s="217"/>
      <c r="I663" s="217"/>
      <c r="J663" s="217"/>
      <c r="K663" s="217"/>
      <c r="L663" s="217"/>
      <c r="M663" s="217"/>
      <c r="N663" s="217"/>
      <c r="O663" s="217"/>
      <c r="P663" s="217"/>
      <c r="Q663" s="217"/>
      <c r="R663" s="217"/>
      <c r="S663" s="217"/>
      <c r="T663" s="217"/>
      <c r="U663" s="217"/>
      <c r="V663" s="217"/>
      <c r="W663" s="217"/>
      <c r="X663" s="217"/>
      <c r="Y663" s="217"/>
      <c r="Z663" s="217"/>
    </row>
    <row r="664" spans="1:26" ht="15.75" customHeight="1">
      <c r="A664" s="217"/>
      <c r="B664" s="217"/>
      <c r="C664" s="217"/>
      <c r="D664" s="217"/>
      <c r="E664" s="217"/>
      <c r="F664" s="217"/>
      <c r="G664" s="217"/>
      <c r="H664" s="217"/>
      <c r="I664" s="217"/>
      <c r="J664" s="217"/>
      <c r="K664" s="217"/>
      <c r="L664" s="217"/>
      <c r="M664" s="217"/>
      <c r="N664" s="217"/>
      <c r="O664" s="217"/>
      <c r="P664" s="217"/>
      <c r="Q664" s="217"/>
      <c r="R664" s="217"/>
      <c r="S664" s="217"/>
      <c r="T664" s="217"/>
      <c r="U664" s="217"/>
      <c r="V664" s="217"/>
      <c r="W664" s="217"/>
      <c r="X664" s="217"/>
      <c r="Y664" s="217"/>
      <c r="Z664" s="217"/>
    </row>
    <row r="665" spans="1:26" ht="15.75" customHeight="1">
      <c r="A665" s="217"/>
      <c r="B665" s="217"/>
      <c r="C665" s="217"/>
      <c r="D665" s="217"/>
      <c r="E665" s="217"/>
      <c r="F665" s="217"/>
      <c r="G665" s="217"/>
      <c r="H665" s="217"/>
      <c r="I665" s="217"/>
      <c r="J665" s="217"/>
      <c r="K665" s="217"/>
      <c r="L665" s="217"/>
      <c r="M665" s="217"/>
      <c r="N665" s="217"/>
      <c r="O665" s="217"/>
      <c r="P665" s="217"/>
      <c r="Q665" s="217"/>
      <c r="R665" s="217"/>
      <c r="S665" s="217"/>
      <c r="T665" s="217"/>
      <c r="U665" s="217"/>
      <c r="V665" s="217"/>
      <c r="W665" s="217"/>
      <c r="X665" s="217"/>
      <c r="Y665" s="217"/>
      <c r="Z665" s="217"/>
    </row>
    <row r="666" spans="1:26" ht="15.75" customHeight="1">
      <c r="A666" s="217"/>
      <c r="B666" s="217"/>
      <c r="C666" s="217"/>
      <c r="D666" s="217"/>
      <c r="E666" s="217"/>
      <c r="F666" s="217"/>
      <c r="G666" s="217"/>
      <c r="H666" s="217"/>
      <c r="I666" s="217"/>
      <c r="J666" s="217"/>
      <c r="K666" s="217"/>
      <c r="L666" s="217"/>
      <c r="M666" s="217"/>
      <c r="N666" s="217"/>
      <c r="O666" s="217"/>
      <c r="P666" s="217"/>
      <c r="Q666" s="217"/>
      <c r="R666" s="217"/>
      <c r="S666" s="217"/>
      <c r="T666" s="217"/>
      <c r="U666" s="217"/>
      <c r="V666" s="217"/>
      <c r="W666" s="217"/>
      <c r="X666" s="217"/>
      <c r="Y666" s="217"/>
      <c r="Z666" s="217"/>
    </row>
    <row r="667" spans="1:26" ht="15.75" customHeight="1">
      <c r="A667" s="217"/>
      <c r="B667" s="217"/>
      <c r="C667" s="217"/>
      <c r="D667" s="217"/>
      <c r="E667" s="217"/>
      <c r="F667" s="217"/>
      <c r="G667" s="217"/>
      <c r="H667" s="217"/>
      <c r="I667" s="217"/>
      <c r="J667" s="217"/>
      <c r="K667" s="217"/>
      <c r="L667" s="217"/>
      <c r="M667" s="217"/>
      <c r="N667" s="217"/>
      <c r="O667" s="217"/>
      <c r="P667" s="217"/>
      <c r="Q667" s="217"/>
      <c r="R667" s="217"/>
      <c r="S667" s="217"/>
      <c r="T667" s="217"/>
      <c r="U667" s="217"/>
      <c r="V667" s="217"/>
      <c r="W667" s="217"/>
      <c r="X667" s="217"/>
      <c r="Y667" s="217"/>
      <c r="Z667" s="217"/>
    </row>
    <row r="668" spans="1:26" ht="15.75" customHeight="1">
      <c r="A668" s="217"/>
      <c r="B668" s="217"/>
      <c r="C668" s="217"/>
      <c r="D668" s="217"/>
      <c r="E668" s="217"/>
      <c r="F668" s="217"/>
      <c r="G668" s="217"/>
      <c r="H668" s="217"/>
      <c r="I668" s="217"/>
      <c r="J668" s="217"/>
      <c r="K668" s="217"/>
      <c r="L668" s="217"/>
      <c r="M668" s="217"/>
      <c r="N668" s="217"/>
      <c r="O668" s="217"/>
      <c r="P668" s="217"/>
      <c r="Q668" s="217"/>
      <c r="R668" s="217"/>
      <c r="S668" s="217"/>
      <c r="T668" s="217"/>
      <c r="U668" s="217"/>
      <c r="V668" s="217"/>
      <c r="W668" s="217"/>
      <c r="X668" s="217"/>
      <c r="Y668" s="217"/>
      <c r="Z668" s="217"/>
    </row>
    <row r="669" spans="1:26" ht="15.75" customHeight="1">
      <c r="A669" s="217"/>
      <c r="B669" s="217"/>
      <c r="C669" s="217"/>
      <c r="D669" s="217"/>
      <c r="E669" s="217"/>
      <c r="F669" s="217"/>
      <c r="G669" s="217"/>
      <c r="H669" s="217"/>
      <c r="I669" s="217"/>
      <c r="J669" s="217"/>
      <c r="K669" s="217"/>
      <c r="L669" s="217"/>
      <c r="M669" s="217"/>
      <c r="N669" s="217"/>
      <c r="O669" s="217"/>
      <c r="P669" s="217"/>
      <c r="Q669" s="217"/>
      <c r="R669" s="217"/>
      <c r="S669" s="217"/>
      <c r="T669" s="217"/>
      <c r="U669" s="217"/>
      <c r="V669" s="217"/>
      <c r="W669" s="217"/>
      <c r="X669" s="217"/>
      <c r="Y669" s="217"/>
      <c r="Z669" s="217"/>
    </row>
    <row r="670" spans="1:26" ht="15.75" customHeight="1">
      <c r="A670" s="217"/>
      <c r="B670" s="217"/>
      <c r="C670" s="217"/>
      <c r="D670" s="217"/>
      <c r="E670" s="217"/>
      <c r="F670" s="217"/>
      <c r="G670" s="217"/>
      <c r="H670" s="217"/>
      <c r="I670" s="217"/>
      <c r="J670" s="217"/>
      <c r="K670" s="217"/>
      <c r="L670" s="217"/>
      <c r="M670" s="217"/>
      <c r="N670" s="217"/>
      <c r="O670" s="217"/>
      <c r="P670" s="217"/>
      <c r="Q670" s="217"/>
      <c r="R670" s="217"/>
      <c r="S670" s="217"/>
      <c r="T670" s="217"/>
      <c r="U670" s="217"/>
      <c r="V670" s="217"/>
      <c r="W670" s="217"/>
      <c r="X670" s="217"/>
      <c r="Y670" s="217"/>
      <c r="Z670" s="217"/>
    </row>
    <row r="671" spans="1:26" ht="15.75" customHeight="1">
      <c r="A671" s="217"/>
      <c r="B671" s="217"/>
      <c r="C671" s="217"/>
      <c r="D671" s="217"/>
      <c r="E671" s="217"/>
      <c r="F671" s="217"/>
      <c r="G671" s="217"/>
      <c r="H671" s="217"/>
      <c r="I671" s="217"/>
      <c r="J671" s="217"/>
      <c r="K671" s="217"/>
      <c r="L671" s="217"/>
      <c r="M671" s="217"/>
      <c r="N671" s="217"/>
      <c r="O671" s="217"/>
      <c r="P671" s="217"/>
      <c r="Q671" s="217"/>
      <c r="R671" s="217"/>
      <c r="S671" s="217"/>
      <c r="T671" s="217"/>
      <c r="U671" s="217"/>
      <c r="V671" s="217"/>
      <c r="W671" s="217"/>
      <c r="X671" s="217"/>
      <c r="Y671" s="217"/>
      <c r="Z671" s="217"/>
    </row>
    <row r="672" spans="1:26" ht="15.75" customHeight="1">
      <c r="A672" s="217"/>
      <c r="B672" s="217"/>
      <c r="C672" s="217"/>
      <c r="D672" s="217"/>
      <c r="E672" s="217"/>
      <c r="F672" s="217"/>
      <c r="G672" s="217"/>
      <c r="H672" s="217"/>
      <c r="I672" s="217"/>
      <c r="J672" s="217"/>
      <c r="K672" s="217"/>
      <c r="L672" s="217"/>
      <c r="M672" s="217"/>
      <c r="N672" s="217"/>
      <c r="O672" s="217"/>
      <c r="P672" s="217"/>
      <c r="Q672" s="217"/>
      <c r="R672" s="217"/>
      <c r="S672" s="217"/>
      <c r="T672" s="217"/>
      <c r="U672" s="217"/>
      <c r="V672" s="217"/>
      <c r="W672" s="217"/>
      <c r="X672" s="217"/>
      <c r="Y672" s="217"/>
      <c r="Z672" s="217"/>
    </row>
    <row r="673" spans="1:26" ht="15.75" customHeight="1">
      <c r="A673" s="217"/>
      <c r="B673" s="217"/>
      <c r="C673" s="217"/>
      <c r="D673" s="217"/>
      <c r="E673" s="217"/>
      <c r="F673" s="217"/>
      <c r="G673" s="217"/>
      <c r="H673" s="217"/>
      <c r="I673" s="217"/>
      <c r="J673" s="217"/>
      <c r="K673" s="217"/>
      <c r="L673" s="217"/>
      <c r="M673" s="217"/>
      <c r="N673" s="217"/>
      <c r="O673" s="217"/>
      <c r="P673" s="217"/>
      <c r="Q673" s="217"/>
      <c r="R673" s="217"/>
      <c r="S673" s="217"/>
      <c r="T673" s="217"/>
      <c r="U673" s="217"/>
      <c r="V673" s="217"/>
      <c r="W673" s="217"/>
      <c r="X673" s="217"/>
      <c r="Y673" s="217"/>
      <c r="Z673" s="217"/>
    </row>
    <row r="674" spans="1:26" ht="15.75" customHeight="1">
      <c r="A674" s="217"/>
      <c r="B674" s="217"/>
      <c r="C674" s="217"/>
      <c r="D674" s="217"/>
      <c r="E674" s="217"/>
      <c r="F674" s="217"/>
      <c r="G674" s="217"/>
      <c r="H674" s="217"/>
      <c r="I674" s="217"/>
      <c r="J674" s="217"/>
      <c r="K674" s="217"/>
      <c r="L674" s="217"/>
      <c r="M674" s="217"/>
      <c r="N674" s="217"/>
      <c r="O674" s="217"/>
      <c r="P674" s="217"/>
      <c r="Q674" s="217"/>
      <c r="R674" s="217"/>
      <c r="S674" s="217"/>
      <c r="T674" s="217"/>
      <c r="U674" s="217"/>
      <c r="V674" s="217"/>
      <c r="W674" s="217"/>
      <c r="X674" s="217"/>
      <c r="Y674" s="217"/>
      <c r="Z674" s="217"/>
    </row>
    <row r="675" spans="1:26" ht="15.75" customHeight="1">
      <c r="A675" s="217"/>
      <c r="B675" s="217"/>
      <c r="C675" s="217"/>
      <c r="D675" s="217"/>
      <c r="E675" s="217"/>
      <c r="F675" s="217"/>
      <c r="G675" s="217"/>
      <c r="H675" s="217"/>
      <c r="I675" s="217"/>
      <c r="J675" s="217"/>
      <c r="K675" s="217"/>
      <c r="L675" s="217"/>
      <c r="M675" s="217"/>
      <c r="N675" s="217"/>
      <c r="O675" s="217"/>
      <c r="P675" s="217"/>
      <c r="Q675" s="217"/>
      <c r="R675" s="217"/>
      <c r="S675" s="217"/>
      <c r="T675" s="217"/>
      <c r="U675" s="217"/>
      <c r="V675" s="217"/>
      <c r="W675" s="217"/>
      <c r="X675" s="217"/>
      <c r="Y675" s="217"/>
      <c r="Z675" s="217"/>
    </row>
    <row r="676" spans="1:26" ht="15.75" customHeight="1">
      <c r="A676" s="217"/>
      <c r="B676" s="217"/>
      <c r="C676" s="217"/>
      <c r="D676" s="217"/>
      <c r="E676" s="217"/>
      <c r="F676" s="217"/>
      <c r="G676" s="217"/>
      <c r="H676" s="217"/>
      <c r="I676" s="217"/>
      <c r="J676" s="217"/>
      <c r="K676" s="217"/>
      <c r="L676" s="217"/>
      <c r="M676" s="217"/>
      <c r="N676" s="217"/>
      <c r="O676" s="217"/>
      <c r="P676" s="217"/>
      <c r="Q676" s="217"/>
      <c r="R676" s="217"/>
      <c r="S676" s="217"/>
      <c r="T676" s="217"/>
      <c r="U676" s="217"/>
      <c r="V676" s="217"/>
      <c r="W676" s="217"/>
      <c r="X676" s="217"/>
      <c r="Y676" s="217"/>
      <c r="Z676" s="217"/>
    </row>
    <row r="677" spans="1:26" ht="15.75" customHeight="1">
      <c r="A677" s="217"/>
      <c r="B677" s="217"/>
      <c r="C677" s="217"/>
      <c r="D677" s="217"/>
      <c r="E677" s="217"/>
      <c r="F677" s="217"/>
      <c r="G677" s="217"/>
      <c r="H677" s="217"/>
      <c r="I677" s="217"/>
      <c r="J677" s="217"/>
      <c r="K677" s="217"/>
      <c r="L677" s="217"/>
      <c r="M677" s="217"/>
      <c r="N677" s="217"/>
      <c r="O677" s="217"/>
      <c r="P677" s="217"/>
      <c r="Q677" s="217"/>
      <c r="R677" s="217"/>
      <c r="S677" s="217"/>
      <c r="T677" s="217"/>
      <c r="U677" s="217"/>
      <c r="V677" s="217"/>
      <c r="W677" s="217"/>
      <c r="X677" s="217"/>
      <c r="Y677" s="217"/>
      <c r="Z677" s="217"/>
    </row>
    <row r="678" spans="1:26" ht="15.75" customHeight="1">
      <c r="A678" s="217"/>
      <c r="B678" s="217"/>
      <c r="C678" s="217"/>
      <c r="D678" s="217"/>
      <c r="E678" s="217"/>
      <c r="F678" s="217"/>
      <c r="G678" s="217"/>
      <c r="H678" s="217"/>
      <c r="I678" s="217"/>
      <c r="J678" s="217"/>
      <c r="K678" s="217"/>
      <c r="L678" s="217"/>
      <c r="M678" s="217"/>
      <c r="N678" s="217"/>
      <c r="O678" s="217"/>
      <c r="P678" s="217"/>
      <c r="Q678" s="217"/>
      <c r="R678" s="217"/>
      <c r="S678" s="217"/>
      <c r="T678" s="217"/>
      <c r="U678" s="217"/>
      <c r="V678" s="217"/>
      <c r="W678" s="217"/>
      <c r="X678" s="217"/>
      <c r="Y678" s="217"/>
      <c r="Z678" s="217"/>
    </row>
    <row r="679" spans="1:26" ht="15.75" customHeight="1">
      <c r="A679" s="217"/>
      <c r="B679" s="217"/>
      <c r="C679" s="217"/>
      <c r="D679" s="217"/>
      <c r="E679" s="217"/>
      <c r="F679" s="217"/>
      <c r="G679" s="217"/>
      <c r="H679" s="217"/>
      <c r="I679" s="217"/>
      <c r="J679" s="217"/>
      <c r="K679" s="217"/>
      <c r="L679" s="217"/>
      <c r="M679" s="217"/>
      <c r="N679" s="217"/>
      <c r="O679" s="217"/>
      <c r="P679" s="217"/>
      <c r="Q679" s="217"/>
      <c r="R679" s="217"/>
      <c r="S679" s="217"/>
      <c r="T679" s="217"/>
      <c r="U679" s="217"/>
      <c r="V679" s="217"/>
      <c r="W679" s="217"/>
      <c r="X679" s="217"/>
      <c r="Y679" s="217"/>
      <c r="Z679" s="217"/>
    </row>
    <row r="680" spans="1:26" ht="15.75" customHeight="1">
      <c r="A680" s="217"/>
      <c r="B680" s="217"/>
      <c r="C680" s="217"/>
      <c r="D680" s="217"/>
      <c r="E680" s="217"/>
      <c r="F680" s="217"/>
      <c r="G680" s="217"/>
      <c r="H680" s="217"/>
      <c r="I680" s="217"/>
      <c r="J680" s="217"/>
      <c r="K680" s="217"/>
      <c r="L680" s="217"/>
      <c r="M680" s="217"/>
      <c r="N680" s="217"/>
      <c r="O680" s="217"/>
      <c r="P680" s="217"/>
      <c r="Q680" s="217"/>
      <c r="R680" s="217"/>
      <c r="S680" s="217"/>
      <c r="T680" s="217"/>
      <c r="U680" s="217"/>
      <c r="V680" s="217"/>
      <c r="W680" s="217"/>
      <c r="X680" s="217"/>
      <c r="Y680" s="217"/>
      <c r="Z680" s="217"/>
    </row>
    <row r="681" spans="1:26" ht="15.75" customHeight="1">
      <c r="A681" s="217"/>
      <c r="B681" s="217"/>
      <c r="C681" s="217"/>
      <c r="D681" s="217"/>
      <c r="E681" s="217"/>
      <c r="F681" s="217"/>
      <c r="G681" s="217"/>
      <c r="H681" s="217"/>
      <c r="I681" s="217"/>
      <c r="J681" s="217"/>
      <c r="K681" s="217"/>
      <c r="L681" s="217"/>
      <c r="M681" s="217"/>
      <c r="N681" s="217"/>
      <c r="O681" s="217"/>
      <c r="P681" s="217"/>
      <c r="Q681" s="217"/>
      <c r="R681" s="217"/>
      <c r="S681" s="217"/>
      <c r="T681" s="217"/>
      <c r="U681" s="217"/>
      <c r="V681" s="217"/>
      <c r="W681" s="217"/>
      <c r="X681" s="217"/>
      <c r="Y681" s="217"/>
      <c r="Z681" s="217"/>
    </row>
    <row r="682" spans="1:26" ht="15.75" customHeight="1">
      <c r="A682" s="217"/>
      <c r="B682" s="217"/>
      <c r="C682" s="217"/>
      <c r="D682" s="217"/>
      <c r="E682" s="217"/>
      <c r="F682" s="217"/>
      <c r="G682" s="217"/>
      <c r="H682" s="217"/>
      <c r="I682" s="217"/>
      <c r="J682" s="217"/>
      <c r="K682" s="217"/>
      <c r="L682" s="217"/>
      <c r="M682" s="217"/>
      <c r="N682" s="217"/>
      <c r="O682" s="217"/>
      <c r="P682" s="217"/>
      <c r="Q682" s="217"/>
      <c r="R682" s="217"/>
      <c r="S682" s="217"/>
      <c r="T682" s="217"/>
      <c r="U682" s="217"/>
      <c r="V682" s="217"/>
      <c r="W682" s="217"/>
      <c r="X682" s="217"/>
      <c r="Y682" s="217"/>
      <c r="Z682" s="217"/>
    </row>
    <row r="683" spans="1:26" ht="15.75" customHeight="1">
      <c r="A683" s="217"/>
      <c r="B683" s="217"/>
      <c r="C683" s="217"/>
      <c r="D683" s="217"/>
      <c r="E683" s="217"/>
      <c r="F683" s="217"/>
      <c r="G683" s="217"/>
      <c r="H683" s="217"/>
      <c r="I683" s="217"/>
      <c r="J683" s="217"/>
      <c r="K683" s="217"/>
      <c r="L683" s="217"/>
      <c r="M683" s="217"/>
      <c r="N683" s="217"/>
      <c r="O683" s="217"/>
      <c r="P683" s="217"/>
      <c r="Q683" s="217"/>
      <c r="R683" s="217"/>
      <c r="S683" s="217"/>
      <c r="T683" s="217"/>
      <c r="U683" s="217"/>
      <c r="V683" s="217"/>
      <c r="W683" s="217"/>
      <c r="X683" s="217"/>
      <c r="Y683" s="217"/>
      <c r="Z683" s="217"/>
    </row>
    <row r="684" spans="1:26" ht="15.75" customHeight="1">
      <c r="A684" s="217"/>
      <c r="B684" s="217"/>
      <c r="C684" s="217"/>
      <c r="D684" s="217"/>
      <c r="E684" s="217"/>
      <c r="F684" s="217"/>
      <c r="G684" s="217"/>
      <c r="H684" s="217"/>
      <c r="I684" s="217"/>
      <c r="J684" s="217"/>
      <c r="K684" s="217"/>
      <c r="L684" s="217"/>
      <c r="M684" s="217"/>
      <c r="N684" s="217"/>
      <c r="O684" s="217"/>
      <c r="P684" s="217"/>
      <c r="Q684" s="217"/>
      <c r="R684" s="217"/>
      <c r="S684" s="217"/>
      <c r="T684" s="217"/>
      <c r="U684" s="217"/>
      <c r="V684" s="217"/>
      <c r="W684" s="217"/>
      <c r="X684" s="217"/>
      <c r="Y684" s="217"/>
      <c r="Z684" s="217"/>
    </row>
    <row r="685" spans="1:26" ht="15.75" customHeight="1">
      <c r="A685" s="217"/>
      <c r="B685" s="217"/>
      <c r="C685" s="217"/>
      <c r="D685" s="217"/>
      <c r="E685" s="217"/>
      <c r="F685" s="217"/>
      <c r="G685" s="217"/>
      <c r="H685" s="217"/>
      <c r="I685" s="217"/>
      <c r="J685" s="217"/>
      <c r="K685" s="217"/>
      <c r="L685" s="217"/>
      <c r="M685" s="217"/>
      <c r="N685" s="217"/>
      <c r="O685" s="217"/>
      <c r="P685" s="217"/>
      <c r="Q685" s="217"/>
      <c r="R685" s="217"/>
      <c r="S685" s="217"/>
      <c r="T685" s="217"/>
      <c r="U685" s="217"/>
      <c r="V685" s="217"/>
      <c r="W685" s="217"/>
      <c r="X685" s="217"/>
      <c r="Y685" s="217"/>
      <c r="Z685" s="217"/>
    </row>
    <row r="686" spans="1:26" ht="15.75" customHeight="1">
      <c r="A686" s="217"/>
      <c r="B686" s="217"/>
      <c r="C686" s="217"/>
      <c r="D686" s="217"/>
      <c r="E686" s="217"/>
      <c r="F686" s="217"/>
      <c r="G686" s="217"/>
      <c r="H686" s="217"/>
      <c r="I686" s="217"/>
      <c r="J686" s="217"/>
      <c r="K686" s="217"/>
      <c r="L686" s="217"/>
      <c r="M686" s="217"/>
      <c r="N686" s="217"/>
      <c r="O686" s="217"/>
      <c r="P686" s="217"/>
      <c r="Q686" s="217"/>
      <c r="R686" s="217"/>
      <c r="S686" s="217"/>
      <c r="T686" s="217"/>
      <c r="U686" s="217"/>
      <c r="V686" s="217"/>
      <c r="W686" s="217"/>
      <c r="X686" s="217"/>
      <c r="Y686" s="217"/>
      <c r="Z686" s="217"/>
    </row>
    <row r="687" spans="1:26" ht="15.75" customHeight="1">
      <c r="A687" s="217"/>
      <c r="B687" s="217"/>
      <c r="C687" s="217"/>
      <c r="D687" s="217"/>
      <c r="E687" s="217"/>
      <c r="F687" s="217"/>
      <c r="G687" s="217"/>
      <c r="H687" s="217"/>
      <c r="I687" s="217"/>
      <c r="J687" s="217"/>
      <c r="K687" s="217"/>
      <c r="L687" s="217"/>
      <c r="M687" s="217"/>
      <c r="N687" s="217"/>
      <c r="O687" s="217"/>
      <c r="P687" s="217"/>
      <c r="Q687" s="217"/>
      <c r="R687" s="217"/>
      <c r="S687" s="217"/>
      <c r="T687" s="217"/>
      <c r="U687" s="217"/>
      <c r="V687" s="217"/>
      <c r="W687" s="217"/>
      <c r="X687" s="217"/>
      <c r="Y687" s="217"/>
      <c r="Z687" s="217"/>
    </row>
    <row r="688" spans="1:26" ht="15.75" customHeight="1">
      <c r="A688" s="217"/>
      <c r="B688" s="217"/>
      <c r="C688" s="217"/>
      <c r="D688" s="217"/>
      <c r="E688" s="217"/>
      <c r="F688" s="217"/>
      <c r="G688" s="217"/>
      <c r="H688" s="217"/>
      <c r="I688" s="217"/>
      <c r="J688" s="217"/>
      <c r="K688" s="217"/>
      <c r="L688" s="217"/>
      <c r="M688" s="217"/>
      <c r="N688" s="217"/>
      <c r="O688" s="217"/>
      <c r="P688" s="217"/>
      <c r="Q688" s="217"/>
      <c r="R688" s="217"/>
      <c r="S688" s="217"/>
      <c r="T688" s="217"/>
      <c r="U688" s="217"/>
      <c r="V688" s="217"/>
      <c r="W688" s="217"/>
      <c r="X688" s="217"/>
      <c r="Y688" s="217"/>
      <c r="Z688" s="217"/>
    </row>
    <row r="689" spans="1:26" ht="15.75" customHeight="1">
      <c r="A689" s="217"/>
      <c r="B689" s="217"/>
      <c r="C689" s="217"/>
      <c r="D689" s="217"/>
      <c r="E689" s="217"/>
      <c r="F689" s="217"/>
      <c r="G689" s="217"/>
      <c r="H689" s="217"/>
      <c r="I689" s="217"/>
      <c r="J689" s="217"/>
      <c r="K689" s="217"/>
      <c r="L689" s="217"/>
      <c r="M689" s="217"/>
      <c r="N689" s="217"/>
      <c r="O689" s="217"/>
      <c r="P689" s="217"/>
      <c r="Q689" s="217"/>
      <c r="R689" s="217"/>
      <c r="S689" s="217"/>
      <c r="T689" s="217"/>
      <c r="U689" s="217"/>
      <c r="V689" s="217"/>
      <c r="W689" s="217"/>
      <c r="X689" s="217"/>
      <c r="Y689" s="217"/>
      <c r="Z689" s="217"/>
    </row>
    <row r="690" spans="1:26" ht="15.75" customHeight="1">
      <c r="A690" s="217"/>
      <c r="B690" s="217"/>
      <c r="C690" s="217"/>
      <c r="D690" s="217"/>
      <c r="E690" s="217"/>
      <c r="F690" s="217"/>
      <c r="G690" s="217"/>
      <c r="H690" s="217"/>
      <c r="I690" s="217"/>
      <c r="J690" s="217"/>
      <c r="K690" s="217"/>
      <c r="L690" s="217"/>
      <c r="M690" s="217"/>
      <c r="N690" s="217"/>
      <c r="O690" s="217"/>
      <c r="P690" s="217"/>
      <c r="Q690" s="217"/>
      <c r="R690" s="217"/>
      <c r="S690" s="217"/>
      <c r="T690" s="217"/>
      <c r="U690" s="217"/>
      <c r="V690" s="217"/>
      <c r="W690" s="217"/>
      <c r="X690" s="217"/>
      <c r="Y690" s="217"/>
      <c r="Z690" s="217"/>
    </row>
    <row r="691" spans="1:26" ht="15.75" customHeight="1">
      <c r="A691" s="217"/>
      <c r="B691" s="217"/>
      <c r="C691" s="217"/>
      <c r="D691" s="217"/>
      <c r="E691" s="217"/>
      <c r="F691" s="217"/>
      <c r="G691" s="217"/>
      <c r="H691" s="217"/>
      <c r="I691" s="217"/>
      <c r="J691" s="217"/>
      <c r="K691" s="217"/>
      <c r="L691" s="217"/>
      <c r="M691" s="217"/>
      <c r="N691" s="217"/>
      <c r="O691" s="217"/>
      <c r="P691" s="217"/>
      <c r="Q691" s="217"/>
      <c r="R691" s="217"/>
      <c r="S691" s="217"/>
      <c r="T691" s="217"/>
      <c r="U691" s="217"/>
      <c r="V691" s="217"/>
      <c r="W691" s="217"/>
      <c r="X691" s="217"/>
      <c r="Y691" s="217"/>
      <c r="Z691" s="217"/>
    </row>
    <row r="692" spans="1:26" ht="15.75" customHeight="1">
      <c r="A692" s="217"/>
      <c r="B692" s="217"/>
      <c r="C692" s="217"/>
      <c r="D692" s="217"/>
      <c r="E692" s="217"/>
      <c r="F692" s="217"/>
      <c r="G692" s="217"/>
      <c r="H692" s="217"/>
      <c r="I692" s="217"/>
      <c r="J692" s="217"/>
      <c r="K692" s="217"/>
      <c r="L692" s="217"/>
      <c r="M692" s="217"/>
      <c r="N692" s="217"/>
      <c r="O692" s="217"/>
      <c r="P692" s="217"/>
      <c r="Q692" s="217"/>
      <c r="R692" s="217"/>
      <c r="S692" s="217"/>
      <c r="T692" s="217"/>
      <c r="U692" s="217"/>
      <c r="V692" s="217"/>
      <c r="W692" s="217"/>
      <c r="X692" s="217"/>
      <c r="Y692" s="217"/>
      <c r="Z692" s="217"/>
    </row>
    <row r="693" spans="1:26" ht="15.75" customHeight="1">
      <c r="A693" s="217"/>
      <c r="B693" s="217"/>
      <c r="C693" s="217"/>
      <c r="D693" s="217"/>
      <c r="E693" s="217"/>
      <c r="F693" s="217"/>
      <c r="G693" s="217"/>
      <c r="H693" s="217"/>
      <c r="I693" s="217"/>
      <c r="J693" s="217"/>
      <c r="K693" s="217"/>
      <c r="L693" s="217"/>
      <c r="M693" s="217"/>
      <c r="N693" s="217"/>
      <c r="O693" s="217"/>
      <c r="P693" s="217"/>
      <c r="Q693" s="217"/>
      <c r="R693" s="217"/>
      <c r="S693" s="217"/>
      <c r="T693" s="217"/>
      <c r="U693" s="217"/>
      <c r="V693" s="217"/>
      <c r="W693" s="217"/>
      <c r="X693" s="217"/>
      <c r="Y693" s="217"/>
      <c r="Z693" s="217"/>
    </row>
    <row r="694" spans="1:26" ht="15.75" customHeight="1">
      <c r="A694" s="217"/>
      <c r="B694" s="217"/>
      <c r="C694" s="217"/>
      <c r="D694" s="217"/>
      <c r="E694" s="217"/>
      <c r="F694" s="217"/>
      <c r="G694" s="217"/>
      <c r="H694" s="217"/>
      <c r="I694" s="217"/>
      <c r="J694" s="217"/>
      <c r="K694" s="217"/>
      <c r="L694" s="217"/>
      <c r="M694" s="217"/>
      <c r="N694" s="217"/>
      <c r="O694" s="217"/>
      <c r="P694" s="217"/>
      <c r="Q694" s="217"/>
      <c r="R694" s="217"/>
      <c r="S694" s="217"/>
      <c r="T694" s="217"/>
      <c r="U694" s="217"/>
      <c r="V694" s="217"/>
      <c r="W694" s="217"/>
      <c r="X694" s="217"/>
      <c r="Y694" s="217"/>
      <c r="Z694" s="217"/>
    </row>
    <row r="695" spans="1:26" ht="15.75" customHeight="1">
      <c r="A695" s="217"/>
      <c r="B695" s="217"/>
      <c r="C695" s="217"/>
      <c r="D695" s="217"/>
      <c r="E695" s="217"/>
      <c r="F695" s="217"/>
      <c r="G695" s="217"/>
      <c r="H695" s="217"/>
      <c r="I695" s="217"/>
      <c r="J695" s="217"/>
      <c r="K695" s="217"/>
      <c r="L695" s="217"/>
      <c r="M695" s="217"/>
      <c r="N695" s="217"/>
      <c r="O695" s="217"/>
      <c r="P695" s="217"/>
      <c r="Q695" s="217"/>
      <c r="R695" s="217"/>
      <c r="S695" s="217"/>
      <c r="T695" s="217"/>
      <c r="U695" s="217"/>
      <c r="V695" s="217"/>
      <c r="W695" s="217"/>
      <c r="X695" s="217"/>
      <c r="Y695" s="217"/>
      <c r="Z695" s="217"/>
    </row>
    <row r="696" spans="1:26" ht="15.75" customHeight="1">
      <c r="A696" s="217"/>
      <c r="B696" s="217"/>
      <c r="C696" s="217"/>
      <c r="D696" s="217"/>
      <c r="E696" s="217"/>
      <c r="F696" s="217"/>
      <c r="G696" s="217"/>
      <c r="H696" s="217"/>
      <c r="I696" s="217"/>
      <c r="J696" s="217"/>
      <c r="K696" s="217"/>
      <c r="L696" s="217"/>
      <c r="M696" s="217"/>
      <c r="N696" s="217"/>
      <c r="O696" s="217"/>
      <c r="P696" s="217"/>
      <c r="Q696" s="217"/>
      <c r="R696" s="217"/>
      <c r="S696" s="217"/>
      <c r="T696" s="217"/>
      <c r="U696" s="217"/>
      <c r="V696" s="217"/>
      <c r="W696" s="217"/>
      <c r="X696" s="217"/>
      <c r="Y696" s="217"/>
      <c r="Z696" s="217"/>
    </row>
    <row r="697" spans="1:26" ht="15.75" customHeight="1">
      <c r="A697" s="217"/>
      <c r="B697" s="217"/>
      <c r="C697" s="217"/>
      <c r="D697" s="217"/>
      <c r="E697" s="217"/>
      <c r="F697" s="217"/>
      <c r="G697" s="217"/>
      <c r="H697" s="217"/>
      <c r="I697" s="217"/>
      <c r="J697" s="217"/>
      <c r="K697" s="217"/>
      <c r="L697" s="217"/>
      <c r="M697" s="217"/>
      <c r="N697" s="217"/>
      <c r="O697" s="217"/>
      <c r="P697" s="217"/>
      <c r="Q697" s="217"/>
      <c r="R697" s="217"/>
      <c r="S697" s="217"/>
      <c r="T697" s="217"/>
      <c r="U697" s="217"/>
      <c r="V697" s="217"/>
      <c r="W697" s="217"/>
      <c r="X697" s="217"/>
      <c r="Y697" s="217"/>
      <c r="Z697" s="217"/>
    </row>
    <row r="698" spans="1:26" ht="15.75" customHeight="1">
      <c r="A698" s="217"/>
      <c r="B698" s="217"/>
      <c r="C698" s="217"/>
      <c r="D698" s="217"/>
      <c r="E698" s="217"/>
      <c r="F698" s="217"/>
      <c r="G698" s="217"/>
      <c r="H698" s="217"/>
      <c r="I698" s="217"/>
      <c r="J698" s="217"/>
      <c r="K698" s="217"/>
      <c r="L698" s="217"/>
      <c r="M698" s="217"/>
      <c r="N698" s="217"/>
      <c r="O698" s="217"/>
      <c r="P698" s="217"/>
      <c r="Q698" s="217"/>
      <c r="R698" s="217"/>
      <c r="S698" s="217"/>
      <c r="T698" s="217"/>
      <c r="U698" s="217"/>
      <c r="V698" s="217"/>
      <c r="W698" s="217"/>
      <c r="X698" s="217"/>
      <c r="Y698" s="217"/>
      <c r="Z698" s="217"/>
    </row>
    <row r="699" spans="1:26" ht="15.75" customHeight="1">
      <c r="A699" s="217"/>
      <c r="B699" s="217"/>
      <c r="C699" s="217"/>
      <c r="D699" s="217"/>
      <c r="E699" s="217"/>
      <c r="F699" s="217"/>
      <c r="G699" s="217"/>
      <c r="H699" s="217"/>
      <c r="I699" s="217"/>
      <c r="J699" s="217"/>
      <c r="K699" s="217"/>
      <c r="L699" s="217"/>
      <c r="M699" s="217"/>
      <c r="N699" s="217"/>
      <c r="O699" s="217"/>
      <c r="P699" s="217"/>
      <c r="Q699" s="217"/>
      <c r="R699" s="217"/>
      <c r="S699" s="217"/>
      <c r="T699" s="217"/>
      <c r="U699" s="217"/>
      <c r="V699" s="217"/>
      <c r="W699" s="217"/>
      <c r="X699" s="217"/>
      <c r="Y699" s="217"/>
      <c r="Z699" s="217"/>
    </row>
    <row r="700" spans="1:26" ht="15.75" customHeight="1">
      <c r="A700" s="217"/>
      <c r="B700" s="217"/>
      <c r="C700" s="217"/>
      <c r="D700" s="217"/>
      <c r="E700" s="217"/>
      <c r="F700" s="217"/>
      <c r="G700" s="217"/>
      <c r="H700" s="217"/>
      <c r="I700" s="217"/>
      <c r="J700" s="217"/>
      <c r="K700" s="217"/>
      <c r="L700" s="217"/>
      <c r="M700" s="217"/>
      <c r="N700" s="217"/>
      <c r="O700" s="217"/>
      <c r="P700" s="217"/>
      <c r="Q700" s="217"/>
      <c r="R700" s="217"/>
      <c r="S700" s="217"/>
      <c r="T700" s="217"/>
      <c r="U700" s="217"/>
      <c r="V700" s="217"/>
      <c r="W700" s="217"/>
      <c r="X700" s="217"/>
      <c r="Y700" s="217"/>
      <c r="Z700" s="217"/>
    </row>
    <row r="701" spans="1:26" ht="15.75" customHeight="1">
      <c r="A701" s="217"/>
      <c r="B701" s="217"/>
      <c r="C701" s="217"/>
      <c r="D701" s="217"/>
      <c r="E701" s="217"/>
      <c r="F701" s="217"/>
      <c r="G701" s="217"/>
      <c r="H701" s="217"/>
      <c r="I701" s="217"/>
      <c r="J701" s="217"/>
      <c r="K701" s="217"/>
      <c r="L701" s="217"/>
      <c r="M701" s="217"/>
      <c r="N701" s="217"/>
      <c r="O701" s="217"/>
      <c r="P701" s="217"/>
      <c r="Q701" s="217"/>
      <c r="R701" s="217"/>
      <c r="S701" s="217"/>
      <c r="T701" s="217"/>
      <c r="U701" s="217"/>
      <c r="V701" s="217"/>
      <c r="W701" s="217"/>
      <c r="X701" s="217"/>
      <c r="Y701" s="217"/>
      <c r="Z701" s="217"/>
    </row>
    <row r="702" spans="1:26" ht="15.75" customHeight="1">
      <c r="A702" s="217"/>
      <c r="B702" s="217"/>
      <c r="C702" s="217"/>
      <c r="D702" s="217"/>
      <c r="E702" s="217"/>
      <c r="F702" s="217"/>
      <c r="G702" s="217"/>
      <c r="H702" s="217"/>
      <c r="I702" s="217"/>
      <c r="J702" s="217"/>
      <c r="K702" s="217"/>
      <c r="L702" s="217"/>
      <c r="M702" s="217"/>
      <c r="N702" s="217"/>
      <c r="O702" s="217"/>
      <c r="P702" s="217"/>
      <c r="Q702" s="217"/>
      <c r="R702" s="217"/>
      <c r="S702" s="217"/>
      <c r="T702" s="217"/>
      <c r="U702" s="217"/>
      <c r="V702" s="217"/>
      <c r="W702" s="217"/>
      <c r="X702" s="217"/>
      <c r="Y702" s="217"/>
      <c r="Z702" s="217"/>
    </row>
    <row r="703" spans="1:26" ht="15.75" customHeight="1">
      <c r="A703" s="217"/>
      <c r="B703" s="217"/>
      <c r="C703" s="217"/>
      <c r="D703" s="217"/>
      <c r="E703" s="217"/>
      <c r="F703" s="217"/>
      <c r="G703" s="217"/>
      <c r="H703" s="217"/>
      <c r="I703" s="217"/>
      <c r="J703" s="217"/>
      <c r="K703" s="217"/>
      <c r="L703" s="217"/>
      <c r="M703" s="217"/>
      <c r="N703" s="217"/>
      <c r="O703" s="217"/>
      <c r="P703" s="217"/>
      <c r="Q703" s="217"/>
      <c r="R703" s="217"/>
      <c r="S703" s="217"/>
      <c r="T703" s="217"/>
      <c r="U703" s="217"/>
      <c r="V703" s="217"/>
      <c r="W703" s="217"/>
      <c r="X703" s="217"/>
      <c r="Y703" s="217"/>
      <c r="Z703" s="217"/>
    </row>
    <row r="704" spans="1:26" ht="15.75" customHeight="1">
      <c r="A704" s="217"/>
      <c r="B704" s="217"/>
      <c r="C704" s="217"/>
      <c r="D704" s="217"/>
      <c r="E704" s="217"/>
      <c r="F704" s="217"/>
      <c r="G704" s="217"/>
      <c r="H704" s="217"/>
      <c r="I704" s="217"/>
      <c r="J704" s="217"/>
      <c r="K704" s="217"/>
      <c r="L704" s="217"/>
      <c r="M704" s="217"/>
      <c r="N704" s="217"/>
      <c r="O704" s="217"/>
      <c r="P704" s="217"/>
      <c r="Q704" s="217"/>
      <c r="R704" s="217"/>
      <c r="S704" s="217"/>
      <c r="T704" s="217"/>
      <c r="U704" s="217"/>
      <c r="V704" s="217"/>
      <c r="W704" s="217"/>
      <c r="X704" s="217"/>
      <c r="Y704" s="217"/>
      <c r="Z704" s="217"/>
    </row>
    <row r="705" spans="1:26" ht="15.75" customHeight="1">
      <c r="A705" s="217"/>
      <c r="B705" s="217"/>
      <c r="C705" s="217"/>
      <c r="D705" s="217"/>
      <c r="E705" s="217"/>
      <c r="F705" s="217"/>
      <c r="G705" s="217"/>
      <c r="H705" s="217"/>
      <c r="I705" s="217"/>
      <c r="J705" s="217"/>
      <c r="K705" s="217"/>
      <c r="L705" s="217"/>
      <c r="M705" s="217"/>
      <c r="N705" s="217"/>
      <c r="O705" s="217"/>
      <c r="P705" s="217"/>
      <c r="Q705" s="217"/>
      <c r="R705" s="217"/>
      <c r="S705" s="217"/>
      <c r="T705" s="217"/>
      <c r="U705" s="217"/>
      <c r="V705" s="217"/>
      <c r="W705" s="217"/>
      <c r="X705" s="217"/>
      <c r="Y705" s="217"/>
      <c r="Z705" s="217"/>
    </row>
    <row r="706" spans="1:26" ht="15.75" customHeight="1">
      <c r="A706" s="217"/>
      <c r="B706" s="217"/>
      <c r="C706" s="217"/>
      <c r="D706" s="217"/>
      <c r="E706" s="217"/>
      <c r="F706" s="217"/>
      <c r="G706" s="217"/>
      <c r="H706" s="217"/>
      <c r="I706" s="217"/>
      <c r="J706" s="217"/>
      <c r="K706" s="217"/>
      <c r="L706" s="217"/>
      <c r="M706" s="217"/>
      <c r="N706" s="217"/>
      <c r="O706" s="217"/>
      <c r="P706" s="217"/>
      <c r="Q706" s="217"/>
      <c r="R706" s="217"/>
      <c r="S706" s="217"/>
      <c r="T706" s="217"/>
      <c r="U706" s="217"/>
      <c r="V706" s="217"/>
      <c r="W706" s="217"/>
      <c r="X706" s="217"/>
      <c r="Y706" s="217"/>
      <c r="Z706" s="217"/>
    </row>
    <row r="707" spans="1:26" ht="15.75" customHeight="1">
      <c r="A707" s="217"/>
      <c r="B707" s="217"/>
      <c r="C707" s="217"/>
      <c r="D707" s="217"/>
      <c r="E707" s="217"/>
      <c r="F707" s="217"/>
      <c r="G707" s="217"/>
      <c r="H707" s="217"/>
      <c r="I707" s="217"/>
      <c r="J707" s="217"/>
      <c r="K707" s="217"/>
      <c r="L707" s="217"/>
      <c r="M707" s="217"/>
      <c r="N707" s="217"/>
      <c r="O707" s="217"/>
      <c r="P707" s="217"/>
      <c r="Q707" s="217"/>
      <c r="R707" s="217"/>
      <c r="S707" s="217"/>
      <c r="T707" s="217"/>
      <c r="U707" s="217"/>
      <c r="V707" s="217"/>
      <c r="W707" s="217"/>
      <c r="X707" s="217"/>
      <c r="Y707" s="217"/>
      <c r="Z707" s="217"/>
    </row>
    <row r="708" spans="1:26" ht="15.75" customHeight="1">
      <c r="A708" s="217"/>
      <c r="B708" s="217"/>
      <c r="C708" s="217"/>
      <c r="D708" s="217"/>
      <c r="E708" s="217"/>
      <c r="F708" s="217"/>
      <c r="G708" s="217"/>
      <c r="H708" s="217"/>
      <c r="I708" s="217"/>
      <c r="J708" s="217"/>
      <c r="K708" s="217"/>
      <c r="L708" s="217"/>
      <c r="M708" s="217"/>
      <c r="N708" s="217"/>
      <c r="O708" s="217"/>
      <c r="P708" s="217"/>
      <c r="Q708" s="217"/>
      <c r="R708" s="217"/>
      <c r="S708" s="217"/>
      <c r="T708" s="217"/>
      <c r="U708" s="217"/>
      <c r="V708" s="217"/>
      <c r="W708" s="217"/>
      <c r="X708" s="217"/>
      <c r="Y708" s="217"/>
      <c r="Z708" s="217"/>
    </row>
    <row r="709" spans="1:26" ht="15.75" customHeight="1">
      <c r="A709" s="217"/>
      <c r="B709" s="217"/>
      <c r="C709" s="217"/>
      <c r="D709" s="217"/>
      <c r="E709" s="217"/>
      <c r="F709" s="217"/>
      <c r="G709" s="217"/>
      <c r="H709" s="217"/>
      <c r="I709" s="217"/>
      <c r="J709" s="217"/>
      <c r="K709" s="217"/>
      <c r="L709" s="217"/>
      <c r="M709" s="217"/>
      <c r="N709" s="217"/>
      <c r="O709" s="217"/>
      <c r="P709" s="217"/>
      <c r="Q709" s="217"/>
      <c r="R709" s="217"/>
      <c r="S709" s="217"/>
      <c r="T709" s="217"/>
      <c r="U709" s="217"/>
      <c r="V709" s="217"/>
      <c r="W709" s="217"/>
      <c r="X709" s="217"/>
      <c r="Y709" s="217"/>
      <c r="Z709" s="217"/>
    </row>
    <row r="710" spans="1:26" ht="15.75" customHeight="1">
      <c r="A710" s="217"/>
      <c r="B710" s="217"/>
      <c r="C710" s="217"/>
      <c r="D710" s="217"/>
      <c r="E710" s="217"/>
      <c r="F710" s="217"/>
      <c r="G710" s="217"/>
      <c r="H710" s="217"/>
      <c r="I710" s="217"/>
      <c r="J710" s="217"/>
      <c r="K710" s="217"/>
      <c r="L710" s="217"/>
      <c r="M710" s="217"/>
      <c r="N710" s="217"/>
      <c r="O710" s="217"/>
      <c r="P710" s="217"/>
      <c r="Q710" s="217"/>
      <c r="R710" s="217"/>
      <c r="S710" s="217"/>
      <c r="T710" s="217"/>
      <c r="U710" s="217"/>
      <c r="V710" s="217"/>
      <c r="W710" s="217"/>
      <c r="X710" s="217"/>
      <c r="Y710" s="217"/>
      <c r="Z710" s="217"/>
    </row>
    <row r="711" spans="1:26" ht="15.75" customHeight="1">
      <c r="A711" s="217"/>
      <c r="B711" s="217"/>
      <c r="C711" s="217"/>
      <c r="D711" s="217"/>
      <c r="E711" s="217"/>
      <c r="F711" s="217"/>
      <c r="G711" s="217"/>
      <c r="H711" s="217"/>
      <c r="I711" s="217"/>
      <c r="J711" s="217"/>
      <c r="K711" s="217"/>
      <c r="L711" s="217"/>
      <c r="M711" s="217"/>
      <c r="N711" s="217"/>
      <c r="O711" s="217"/>
      <c r="P711" s="217"/>
      <c r="Q711" s="217"/>
      <c r="R711" s="217"/>
      <c r="S711" s="217"/>
      <c r="T711" s="217"/>
      <c r="U711" s="217"/>
      <c r="V711" s="217"/>
      <c r="W711" s="217"/>
      <c r="X711" s="217"/>
      <c r="Y711" s="217"/>
      <c r="Z711" s="217"/>
    </row>
    <row r="712" spans="1:26" ht="15.75" customHeight="1">
      <c r="A712" s="217"/>
      <c r="B712" s="217"/>
      <c r="C712" s="217"/>
      <c r="D712" s="217"/>
      <c r="E712" s="217"/>
      <c r="F712" s="217"/>
      <c r="G712" s="217"/>
      <c r="H712" s="217"/>
      <c r="I712" s="217"/>
      <c r="J712" s="217"/>
      <c r="K712" s="217"/>
      <c r="L712" s="217"/>
      <c r="M712" s="217"/>
      <c r="N712" s="217"/>
      <c r="O712" s="217"/>
      <c r="P712" s="217"/>
      <c r="Q712" s="217"/>
      <c r="R712" s="217"/>
      <c r="S712" s="217"/>
      <c r="T712" s="217"/>
      <c r="U712" s="217"/>
      <c r="V712" s="217"/>
      <c r="W712" s="217"/>
      <c r="X712" s="217"/>
      <c r="Y712" s="217"/>
      <c r="Z712" s="217"/>
    </row>
    <row r="713" spans="1:26" ht="15.75" customHeight="1">
      <c r="A713" s="217"/>
      <c r="B713" s="217"/>
      <c r="C713" s="217"/>
      <c r="D713" s="217"/>
      <c r="E713" s="217"/>
      <c r="F713" s="217"/>
      <c r="G713" s="217"/>
      <c r="H713" s="217"/>
      <c r="I713" s="217"/>
      <c r="J713" s="217"/>
      <c r="K713" s="217"/>
      <c r="L713" s="217"/>
      <c r="M713" s="217"/>
      <c r="N713" s="217"/>
      <c r="O713" s="217"/>
      <c r="P713" s="217"/>
      <c r="Q713" s="217"/>
      <c r="R713" s="217"/>
      <c r="S713" s="217"/>
      <c r="T713" s="217"/>
      <c r="U713" s="217"/>
      <c r="V713" s="217"/>
      <c r="W713" s="217"/>
      <c r="X713" s="217"/>
      <c r="Y713" s="217"/>
      <c r="Z713" s="217"/>
    </row>
    <row r="714" spans="1:26" ht="15.75" customHeight="1">
      <c r="A714" s="217"/>
      <c r="B714" s="217"/>
      <c r="C714" s="217"/>
      <c r="D714" s="217"/>
      <c r="E714" s="217"/>
      <c r="F714" s="217"/>
      <c r="G714" s="217"/>
      <c r="H714" s="217"/>
      <c r="I714" s="217"/>
      <c r="J714" s="217"/>
      <c r="K714" s="217"/>
      <c r="L714" s="217"/>
      <c r="M714" s="217"/>
      <c r="N714" s="217"/>
      <c r="O714" s="217"/>
      <c r="P714" s="217"/>
      <c r="Q714" s="217"/>
      <c r="R714" s="217"/>
      <c r="S714" s="217"/>
      <c r="T714" s="217"/>
      <c r="U714" s="217"/>
      <c r="V714" s="217"/>
      <c r="W714" s="217"/>
      <c r="X714" s="217"/>
      <c r="Y714" s="217"/>
      <c r="Z714" s="217"/>
    </row>
    <row r="715" spans="1:26" ht="15.75" customHeight="1">
      <c r="A715" s="217"/>
      <c r="B715" s="217"/>
      <c r="C715" s="217"/>
      <c r="D715" s="217"/>
      <c r="E715" s="217"/>
      <c r="F715" s="217"/>
      <c r="G715" s="217"/>
      <c r="H715" s="217"/>
      <c r="I715" s="217"/>
      <c r="J715" s="217"/>
      <c r="K715" s="217"/>
      <c r="L715" s="217"/>
      <c r="M715" s="217"/>
      <c r="N715" s="217"/>
      <c r="O715" s="217"/>
      <c r="P715" s="217"/>
      <c r="Q715" s="217"/>
      <c r="R715" s="217"/>
      <c r="S715" s="217"/>
      <c r="T715" s="217"/>
      <c r="U715" s="217"/>
      <c r="V715" s="217"/>
      <c r="W715" s="217"/>
      <c r="X715" s="217"/>
      <c r="Y715" s="217"/>
      <c r="Z715" s="217"/>
    </row>
    <row r="716" spans="1:26" ht="15.75" customHeight="1">
      <c r="A716" s="217"/>
      <c r="B716" s="217"/>
      <c r="C716" s="217"/>
      <c r="D716" s="217"/>
      <c r="E716" s="217"/>
      <c r="F716" s="217"/>
      <c r="G716" s="217"/>
      <c r="H716" s="217"/>
      <c r="I716" s="217"/>
      <c r="J716" s="217"/>
      <c r="K716" s="217"/>
      <c r="L716" s="217"/>
      <c r="M716" s="217"/>
      <c r="N716" s="217"/>
      <c r="O716" s="217"/>
      <c r="P716" s="217"/>
      <c r="Q716" s="217"/>
      <c r="R716" s="217"/>
      <c r="S716" s="217"/>
      <c r="T716" s="217"/>
      <c r="U716" s="217"/>
      <c r="V716" s="217"/>
      <c r="W716" s="217"/>
      <c r="X716" s="217"/>
      <c r="Y716" s="217"/>
      <c r="Z716" s="217"/>
    </row>
    <row r="717" spans="1:26" ht="15.75" customHeight="1">
      <c r="A717" s="217"/>
      <c r="B717" s="217"/>
      <c r="C717" s="217"/>
      <c r="D717" s="217"/>
      <c r="E717" s="217"/>
      <c r="F717" s="217"/>
      <c r="G717" s="217"/>
      <c r="H717" s="217"/>
      <c r="I717" s="217"/>
      <c r="J717" s="217"/>
      <c r="K717" s="217"/>
      <c r="L717" s="217"/>
      <c r="M717" s="217"/>
      <c r="N717" s="217"/>
      <c r="O717" s="217"/>
      <c r="P717" s="217"/>
      <c r="Q717" s="217"/>
      <c r="R717" s="217"/>
      <c r="S717" s="217"/>
      <c r="T717" s="217"/>
      <c r="U717" s="217"/>
      <c r="V717" s="217"/>
      <c r="W717" s="217"/>
      <c r="X717" s="217"/>
      <c r="Y717" s="217"/>
      <c r="Z717" s="217"/>
    </row>
    <row r="718" spans="1:26" ht="15.75" customHeight="1">
      <c r="A718" s="217"/>
      <c r="B718" s="217"/>
      <c r="C718" s="217"/>
      <c r="D718" s="217"/>
      <c r="E718" s="217"/>
      <c r="F718" s="217"/>
      <c r="G718" s="217"/>
      <c r="H718" s="217"/>
      <c r="I718" s="217"/>
      <c r="J718" s="217"/>
      <c r="K718" s="217"/>
      <c r="L718" s="217"/>
      <c r="M718" s="217"/>
      <c r="N718" s="217"/>
      <c r="O718" s="217"/>
      <c r="P718" s="217"/>
      <c r="Q718" s="217"/>
      <c r="R718" s="217"/>
      <c r="S718" s="217"/>
      <c r="T718" s="217"/>
      <c r="U718" s="217"/>
      <c r="V718" s="217"/>
      <c r="W718" s="217"/>
      <c r="X718" s="217"/>
      <c r="Y718" s="217"/>
      <c r="Z718" s="217"/>
    </row>
    <row r="719" spans="1:26" ht="15.75" customHeight="1">
      <c r="A719" s="217"/>
      <c r="B719" s="217"/>
      <c r="C719" s="217"/>
      <c r="D719" s="217"/>
      <c r="E719" s="217"/>
      <c r="F719" s="217"/>
      <c r="G719" s="217"/>
      <c r="H719" s="217"/>
      <c r="I719" s="217"/>
      <c r="J719" s="217"/>
      <c r="K719" s="217"/>
      <c r="L719" s="217"/>
      <c r="M719" s="217"/>
      <c r="N719" s="217"/>
      <c r="O719" s="217"/>
      <c r="P719" s="217"/>
      <c r="Q719" s="217"/>
      <c r="R719" s="217"/>
      <c r="S719" s="217"/>
      <c r="T719" s="217"/>
      <c r="U719" s="217"/>
      <c r="V719" s="217"/>
      <c r="W719" s="217"/>
      <c r="X719" s="217"/>
      <c r="Y719" s="217"/>
      <c r="Z719" s="217"/>
    </row>
    <row r="720" spans="1:26" ht="15.75" customHeight="1">
      <c r="A720" s="217"/>
      <c r="B720" s="217"/>
      <c r="C720" s="217"/>
      <c r="D720" s="217"/>
      <c r="E720" s="217"/>
      <c r="F720" s="217"/>
      <c r="G720" s="217"/>
      <c r="H720" s="217"/>
      <c r="I720" s="217"/>
      <c r="J720" s="217"/>
      <c r="K720" s="217"/>
      <c r="L720" s="217"/>
      <c r="M720" s="217"/>
      <c r="N720" s="217"/>
      <c r="O720" s="217"/>
      <c r="P720" s="217"/>
      <c r="Q720" s="217"/>
      <c r="R720" s="217"/>
      <c r="S720" s="217"/>
      <c r="T720" s="217"/>
      <c r="U720" s="217"/>
      <c r="V720" s="217"/>
      <c r="W720" s="217"/>
      <c r="X720" s="217"/>
      <c r="Y720" s="217"/>
      <c r="Z720" s="217"/>
    </row>
    <row r="721" spans="1:26" ht="15.75" customHeight="1">
      <c r="A721" s="217"/>
      <c r="B721" s="217"/>
      <c r="C721" s="217"/>
      <c r="D721" s="217"/>
      <c r="E721" s="217"/>
      <c r="F721" s="217"/>
      <c r="G721" s="217"/>
      <c r="H721" s="217"/>
      <c r="I721" s="217"/>
      <c r="J721" s="217"/>
      <c r="K721" s="217"/>
      <c r="L721" s="217"/>
      <c r="M721" s="217"/>
      <c r="N721" s="217"/>
      <c r="O721" s="217"/>
      <c r="P721" s="217"/>
      <c r="Q721" s="217"/>
      <c r="R721" s="217"/>
      <c r="S721" s="217"/>
      <c r="T721" s="217"/>
      <c r="U721" s="217"/>
      <c r="V721" s="217"/>
      <c r="W721" s="217"/>
      <c r="X721" s="217"/>
      <c r="Y721" s="217"/>
      <c r="Z721" s="217"/>
    </row>
    <row r="722" spans="1:26" ht="15.75" customHeight="1">
      <c r="A722" s="217"/>
      <c r="B722" s="217"/>
      <c r="C722" s="217"/>
      <c r="D722" s="217"/>
      <c r="E722" s="217"/>
      <c r="F722" s="217"/>
      <c r="G722" s="217"/>
      <c r="H722" s="217"/>
      <c r="I722" s="217"/>
      <c r="J722" s="217"/>
      <c r="K722" s="217"/>
      <c r="L722" s="217"/>
      <c r="M722" s="217"/>
      <c r="N722" s="217"/>
      <c r="O722" s="217"/>
      <c r="P722" s="217"/>
      <c r="Q722" s="217"/>
      <c r="R722" s="217"/>
      <c r="S722" s="217"/>
      <c r="T722" s="217"/>
      <c r="U722" s="217"/>
      <c r="V722" s="217"/>
      <c r="W722" s="217"/>
      <c r="X722" s="217"/>
      <c r="Y722" s="217"/>
      <c r="Z722" s="217"/>
    </row>
    <row r="723" spans="1:26" ht="15.75" customHeight="1">
      <c r="A723" s="217"/>
      <c r="B723" s="217"/>
      <c r="C723" s="217"/>
      <c r="D723" s="217"/>
      <c r="E723" s="217"/>
      <c r="F723" s="217"/>
      <c r="G723" s="217"/>
      <c r="H723" s="217"/>
      <c r="I723" s="217"/>
      <c r="J723" s="217"/>
      <c r="K723" s="217"/>
      <c r="L723" s="217"/>
      <c r="M723" s="217"/>
      <c r="N723" s="217"/>
      <c r="O723" s="217"/>
      <c r="P723" s="217"/>
      <c r="Q723" s="217"/>
      <c r="R723" s="217"/>
      <c r="S723" s="217"/>
      <c r="T723" s="217"/>
      <c r="U723" s="217"/>
      <c r="V723" s="217"/>
      <c r="W723" s="217"/>
      <c r="X723" s="217"/>
      <c r="Y723" s="217"/>
      <c r="Z723" s="217"/>
    </row>
    <row r="724" spans="1:26" ht="15.75" customHeight="1">
      <c r="A724" s="217"/>
      <c r="B724" s="217"/>
      <c r="C724" s="217"/>
      <c r="D724" s="217"/>
      <c r="E724" s="217"/>
      <c r="F724" s="217"/>
      <c r="G724" s="217"/>
      <c r="H724" s="217"/>
      <c r="I724" s="217"/>
      <c r="J724" s="217"/>
      <c r="K724" s="217"/>
      <c r="L724" s="217"/>
      <c r="M724" s="217"/>
      <c r="N724" s="217"/>
      <c r="O724" s="217"/>
      <c r="P724" s="217"/>
      <c r="Q724" s="217"/>
      <c r="R724" s="217"/>
      <c r="S724" s="217"/>
      <c r="T724" s="217"/>
      <c r="U724" s="217"/>
      <c r="V724" s="217"/>
      <c r="W724" s="217"/>
      <c r="X724" s="217"/>
      <c r="Y724" s="217"/>
      <c r="Z724" s="217"/>
    </row>
    <row r="725" spans="1:26" ht="15.75" customHeight="1">
      <c r="A725" s="217"/>
      <c r="B725" s="217"/>
      <c r="C725" s="217"/>
      <c r="D725" s="217"/>
      <c r="E725" s="217"/>
      <c r="F725" s="217"/>
      <c r="G725" s="217"/>
      <c r="H725" s="217"/>
      <c r="I725" s="217"/>
      <c r="J725" s="217"/>
      <c r="K725" s="217"/>
      <c r="L725" s="217"/>
      <c r="M725" s="217"/>
      <c r="N725" s="217"/>
      <c r="O725" s="217"/>
      <c r="P725" s="217"/>
      <c r="Q725" s="217"/>
      <c r="R725" s="217"/>
      <c r="S725" s="217"/>
      <c r="T725" s="217"/>
      <c r="U725" s="217"/>
      <c r="V725" s="217"/>
      <c r="W725" s="217"/>
      <c r="X725" s="217"/>
      <c r="Y725" s="217"/>
      <c r="Z725" s="217"/>
    </row>
    <row r="726" spans="1:26" ht="15.75" customHeight="1">
      <c r="A726" s="217"/>
      <c r="B726" s="217"/>
      <c r="C726" s="217"/>
      <c r="D726" s="217"/>
      <c r="E726" s="217"/>
      <c r="F726" s="217"/>
      <c r="G726" s="217"/>
      <c r="H726" s="217"/>
      <c r="I726" s="217"/>
      <c r="J726" s="217"/>
      <c r="K726" s="217"/>
      <c r="L726" s="217"/>
      <c r="M726" s="217"/>
      <c r="N726" s="217"/>
      <c r="O726" s="217"/>
      <c r="P726" s="217"/>
      <c r="Q726" s="217"/>
      <c r="R726" s="217"/>
      <c r="S726" s="217"/>
      <c r="T726" s="217"/>
      <c r="U726" s="217"/>
      <c r="V726" s="217"/>
      <c r="W726" s="217"/>
      <c r="X726" s="217"/>
      <c r="Y726" s="217"/>
      <c r="Z726" s="217"/>
    </row>
    <row r="727" spans="1:26" ht="15.75" customHeight="1">
      <c r="A727" s="217"/>
      <c r="B727" s="217"/>
      <c r="C727" s="217"/>
      <c r="D727" s="217"/>
      <c r="E727" s="217"/>
      <c r="F727" s="217"/>
      <c r="G727" s="217"/>
      <c r="H727" s="217"/>
      <c r="I727" s="217"/>
      <c r="J727" s="217"/>
      <c r="K727" s="217"/>
      <c r="L727" s="217"/>
      <c r="M727" s="217"/>
      <c r="N727" s="217"/>
      <c r="O727" s="217"/>
      <c r="P727" s="217"/>
      <c r="Q727" s="217"/>
      <c r="R727" s="217"/>
      <c r="S727" s="217"/>
      <c r="T727" s="217"/>
      <c r="U727" s="217"/>
      <c r="V727" s="217"/>
      <c r="W727" s="217"/>
      <c r="X727" s="217"/>
      <c r="Y727" s="217"/>
      <c r="Z727" s="217"/>
    </row>
    <row r="728" spans="1:26" ht="15.75" customHeight="1">
      <c r="A728" s="217"/>
      <c r="B728" s="217"/>
      <c r="C728" s="217"/>
      <c r="D728" s="217"/>
      <c r="E728" s="217"/>
      <c r="F728" s="217"/>
      <c r="G728" s="217"/>
      <c r="H728" s="217"/>
      <c r="I728" s="217"/>
      <c r="J728" s="217"/>
      <c r="K728" s="217"/>
      <c r="L728" s="217"/>
      <c r="M728" s="217"/>
      <c r="N728" s="217"/>
      <c r="O728" s="217"/>
      <c r="P728" s="217"/>
      <c r="Q728" s="217"/>
      <c r="R728" s="217"/>
      <c r="S728" s="217"/>
      <c r="T728" s="217"/>
      <c r="U728" s="217"/>
      <c r="V728" s="217"/>
      <c r="W728" s="217"/>
      <c r="X728" s="217"/>
      <c r="Y728" s="217"/>
      <c r="Z728" s="217"/>
    </row>
    <row r="729" spans="1:26" ht="15.75" customHeight="1">
      <c r="A729" s="217"/>
      <c r="B729" s="217"/>
      <c r="C729" s="217"/>
      <c r="D729" s="217"/>
      <c r="E729" s="217"/>
      <c r="F729" s="217"/>
      <c r="G729" s="217"/>
      <c r="H729" s="217"/>
      <c r="I729" s="217"/>
      <c r="J729" s="217"/>
      <c r="K729" s="217"/>
      <c r="L729" s="217"/>
      <c r="M729" s="217"/>
      <c r="N729" s="217"/>
      <c r="O729" s="217"/>
      <c r="P729" s="217"/>
      <c r="Q729" s="217"/>
      <c r="R729" s="217"/>
      <c r="S729" s="217"/>
      <c r="T729" s="217"/>
      <c r="U729" s="217"/>
      <c r="V729" s="217"/>
      <c r="W729" s="217"/>
      <c r="X729" s="217"/>
      <c r="Y729" s="217"/>
      <c r="Z729" s="217"/>
    </row>
    <row r="730" spans="1:26" ht="15.75" customHeight="1">
      <c r="A730" s="217"/>
      <c r="B730" s="217"/>
      <c r="C730" s="217"/>
      <c r="D730" s="217"/>
      <c r="E730" s="217"/>
      <c r="F730" s="217"/>
      <c r="G730" s="217"/>
      <c r="H730" s="217"/>
      <c r="I730" s="217"/>
      <c r="J730" s="217"/>
      <c r="K730" s="217"/>
      <c r="L730" s="217"/>
      <c r="M730" s="217"/>
      <c r="N730" s="217"/>
      <c r="O730" s="217"/>
      <c r="P730" s="217"/>
      <c r="Q730" s="217"/>
      <c r="R730" s="217"/>
      <c r="S730" s="217"/>
      <c r="T730" s="217"/>
      <c r="U730" s="217"/>
      <c r="V730" s="217"/>
      <c r="W730" s="217"/>
      <c r="X730" s="217"/>
      <c r="Y730" s="217"/>
      <c r="Z730" s="217"/>
    </row>
    <row r="731" spans="1:26" ht="15.75" customHeight="1">
      <c r="A731" s="217"/>
      <c r="B731" s="217"/>
      <c r="C731" s="217"/>
      <c r="D731" s="217"/>
      <c r="E731" s="217"/>
      <c r="F731" s="217"/>
      <c r="G731" s="217"/>
      <c r="H731" s="217"/>
      <c r="I731" s="217"/>
      <c r="J731" s="217"/>
      <c r="K731" s="217"/>
      <c r="L731" s="217"/>
      <c r="M731" s="217"/>
      <c r="N731" s="217"/>
      <c r="O731" s="217"/>
      <c r="P731" s="217"/>
      <c r="Q731" s="217"/>
      <c r="R731" s="217"/>
      <c r="S731" s="217"/>
      <c r="T731" s="217"/>
      <c r="U731" s="217"/>
      <c r="V731" s="217"/>
      <c r="W731" s="217"/>
      <c r="X731" s="217"/>
      <c r="Y731" s="217"/>
      <c r="Z731" s="217"/>
    </row>
    <row r="732" spans="1:26" ht="15.75" customHeight="1">
      <c r="A732" s="217"/>
      <c r="B732" s="217"/>
      <c r="C732" s="217"/>
      <c r="D732" s="217"/>
      <c r="E732" s="217"/>
      <c r="F732" s="217"/>
      <c r="G732" s="217"/>
      <c r="H732" s="217"/>
      <c r="I732" s="217"/>
      <c r="J732" s="217"/>
      <c r="K732" s="217"/>
      <c r="L732" s="217"/>
      <c r="M732" s="217"/>
      <c r="N732" s="217"/>
      <c r="O732" s="217"/>
      <c r="P732" s="217"/>
      <c r="Q732" s="217"/>
      <c r="R732" s="217"/>
      <c r="S732" s="217"/>
      <c r="T732" s="217"/>
      <c r="U732" s="217"/>
      <c r="V732" s="217"/>
      <c r="W732" s="217"/>
      <c r="X732" s="217"/>
      <c r="Y732" s="217"/>
      <c r="Z732" s="217"/>
    </row>
    <row r="733" spans="1:26" ht="15.75" customHeight="1">
      <c r="A733" s="217"/>
      <c r="B733" s="217"/>
      <c r="C733" s="217"/>
      <c r="D733" s="217"/>
      <c r="E733" s="217"/>
      <c r="F733" s="217"/>
      <c r="G733" s="217"/>
      <c r="H733" s="217"/>
      <c r="I733" s="217"/>
      <c r="J733" s="217"/>
      <c r="K733" s="217"/>
      <c r="L733" s="217"/>
      <c r="M733" s="217"/>
      <c r="N733" s="217"/>
      <c r="O733" s="217"/>
      <c r="P733" s="217"/>
      <c r="Q733" s="217"/>
      <c r="R733" s="217"/>
      <c r="S733" s="217"/>
      <c r="T733" s="217"/>
      <c r="U733" s="217"/>
      <c r="V733" s="217"/>
      <c r="W733" s="217"/>
      <c r="X733" s="217"/>
      <c r="Y733" s="217"/>
      <c r="Z733" s="217"/>
    </row>
    <row r="734" spans="1:26" ht="15.75" customHeight="1">
      <c r="A734" s="217"/>
      <c r="B734" s="217"/>
      <c r="C734" s="217"/>
      <c r="D734" s="217"/>
      <c r="E734" s="217"/>
      <c r="F734" s="217"/>
      <c r="G734" s="217"/>
      <c r="H734" s="217"/>
      <c r="I734" s="217"/>
      <c r="J734" s="217"/>
      <c r="K734" s="217"/>
      <c r="L734" s="217"/>
      <c r="M734" s="217"/>
      <c r="N734" s="217"/>
      <c r="O734" s="217"/>
      <c r="P734" s="217"/>
      <c r="Q734" s="217"/>
      <c r="R734" s="217"/>
      <c r="S734" s="217"/>
      <c r="T734" s="217"/>
      <c r="U734" s="217"/>
      <c r="V734" s="217"/>
      <c r="W734" s="217"/>
      <c r="X734" s="217"/>
      <c r="Y734" s="217"/>
      <c r="Z734" s="217"/>
    </row>
    <row r="735" spans="1:26" ht="15.75" customHeight="1">
      <c r="A735" s="217"/>
      <c r="B735" s="217"/>
      <c r="C735" s="217"/>
      <c r="D735" s="217"/>
      <c r="E735" s="217"/>
      <c r="F735" s="217"/>
      <c r="G735" s="217"/>
      <c r="H735" s="217"/>
      <c r="I735" s="217"/>
      <c r="J735" s="217"/>
      <c r="K735" s="217"/>
      <c r="L735" s="217"/>
      <c r="M735" s="217"/>
      <c r="N735" s="217"/>
      <c r="O735" s="217"/>
      <c r="P735" s="217"/>
      <c r="Q735" s="217"/>
      <c r="R735" s="217"/>
      <c r="S735" s="217"/>
      <c r="T735" s="217"/>
      <c r="U735" s="217"/>
      <c r="V735" s="217"/>
      <c r="W735" s="217"/>
      <c r="X735" s="217"/>
      <c r="Y735" s="217"/>
      <c r="Z735" s="217"/>
    </row>
    <row r="736" spans="1:26" ht="15.75" customHeight="1">
      <c r="A736" s="217"/>
      <c r="B736" s="217"/>
      <c r="C736" s="217"/>
      <c r="D736" s="217"/>
      <c r="E736" s="217"/>
      <c r="F736" s="217"/>
      <c r="G736" s="217"/>
      <c r="H736" s="217"/>
      <c r="I736" s="217"/>
      <c r="J736" s="217"/>
      <c r="K736" s="217"/>
      <c r="L736" s="217"/>
      <c r="M736" s="217"/>
      <c r="N736" s="217"/>
      <c r="O736" s="217"/>
      <c r="P736" s="217"/>
      <c r="Q736" s="217"/>
      <c r="R736" s="217"/>
      <c r="S736" s="217"/>
      <c r="T736" s="217"/>
      <c r="U736" s="217"/>
      <c r="V736" s="217"/>
      <c r="W736" s="217"/>
      <c r="X736" s="217"/>
      <c r="Y736" s="217"/>
      <c r="Z736" s="217"/>
    </row>
    <row r="737" spans="1:26" ht="15.75" customHeight="1">
      <c r="A737" s="217"/>
      <c r="B737" s="217"/>
      <c r="C737" s="217"/>
      <c r="D737" s="217"/>
      <c r="E737" s="217"/>
      <c r="F737" s="217"/>
      <c r="G737" s="217"/>
      <c r="H737" s="217"/>
      <c r="I737" s="217"/>
      <c r="J737" s="217"/>
      <c r="K737" s="217"/>
      <c r="L737" s="217"/>
      <c r="M737" s="217"/>
      <c r="N737" s="217"/>
      <c r="O737" s="217"/>
      <c r="P737" s="217"/>
      <c r="Q737" s="217"/>
      <c r="R737" s="217"/>
      <c r="S737" s="217"/>
      <c r="T737" s="217"/>
      <c r="U737" s="217"/>
      <c r="V737" s="217"/>
      <c r="W737" s="217"/>
      <c r="X737" s="217"/>
      <c r="Y737" s="217"/>
      <c r="Z737" s="217"/>
    </row>
    <row r="738" spans="1:26" ht="15.75" customHeight="1">
      <c r="A738" s="217"/>
      <c r="B738" s="217"/>
      <c r="C738" s="217"/>
      <c r="D738" s="217"/>
      <c r="E738" s="217"/>
      <c r="F738" s="217"/>
      <c r="G738" s="217"/>
      <c r="H738" s="217"/>
      <c r="I738" s="217"/>
      <c r="J738" s="217"/>
      <c r="K738" s="217"/>
      <c r="L738" s="217"/>
      <c r="M738" s="217"/>
      <c r="N738" s="217"/>
      <c r="O738" s="217"/>
      <c r="P738" s="217"/>
      <c r="Q738" s="217"/>
      <c r="R738" s="217"/>
      <c r="S738" s="217"/>
      <c r="T738" s="217"/>
      <c r="U738" s="217"/>
      <c r="V738" s="217"/>
      <c r="W738" s="217"/>
      <c r="X738" s="217"/>
      <c r="Y738" s="217"/>
      <c r="Z738" s="217"/>
    </row>
    <row r="739" spans="1:26" ht="15.75" customHeight="1">
      <c r="A739" s="217"/>
      <c r="B739" s="217"/>
      <c r="C739" s="217"/>
      <c r="D739" s="217"/>
      <c r="E739" s="217"/>
      <c r="F739" s="217"/>
      <c r="G739" s="217"/>
      <c r="H739" s="217"/>
      <c r="I739" s="217"/>
      <c r="J739" s="217"/>
      <c r="K739" s="217"/>
      <c r="L739" s="217"/>
      <c r="M739" s="217"/>
      <c r="N739" s="217"/>
      <c r="O739" s="217"/>
      <c r="P739" s="217"/>
      <c r="Q739" s="217"/>
      <c r="R739" s="217"/>
      <c r="S739" s="217"/>
      <c r="T739" s="217"/>
      <c r="U739" s="217"/>
      <c r="V739" s="217"/>
      <c r="W739" s="217"/>
      <c r="X739" s="217"/>
      <c r="Y739" s="217"/>
      <c r="Z739" s="217"/>
    </row>
    <row r="740" spans="1:26" ht="15.75" customHeight="1">
      <c r="A740" s="217"/>
      <c r="B740" s="217"/>
      <c r="C740" s="217"/>
      <c r="D740" s="217"/>
      <c r="E740" s="217"/>
      <c r="F740" s="217"/>
      <c r="G740" s="217"/>
      <c r="H740" s="217"/>
      <c r="I740" s="217"/>
      <c r="J740" s="217"/>
      <c r="K740" s="217"/>
      <c r="L740" s="217"/>
      <c r="M740" s="217"/>
      <c r="N740" s="217"/>
      <c r="O740" s="217"/>
      <c r="P740" s="217"/>
      <c r="Q740" s="217"/>
      <c r="R740" s="217"/>
      <c r="S740" s="217"/>
      <c r="T740" s="217"/>
      <c r="U740" s="217"/>
      <c r="V740" s="217"/>
      <c r="W740" s="217"/>
      <c r="X740" s="217"/>
      <c r="Y740" s="217"/>
      <c r="Z740" s="217"/>
    </row>
    <row r="741" spans="1:26" ht="15.75" customHeight="1">
      <c r="A741" s="217"/>
      <c r="B741" s="217"/>
      <c r="C741" s="217"/>
      <c r="D741" s="217"/>
      <c r="E741" s="217"/>
      <c r="F741" s="217"/>
      <c r="G741" s="217"/>
      <c r="H741" s="217"/>
      <c r="I741" s="217"/>
      <c r="J741" s="217"/>
      <c r="K741" s="217"/>
      <c r="L741" s="217"/>
      <c r="M741" s="217"/>
      <c r="N741" s="217"/>
      <c r="O741" s="217"/>
      <c r="P741" s="217"/>
      <c r="Q741" s="217"/>
      <c r="R741" s="217"/>
      <c r="S741" s="217"/>
      <c r="T741" s="217"/>
      <c r="U741" s="217"/>
      <c r="V741" s="217"/>
      <c r="W741" s="217"/>
      <c r="X741" s="217"/>
      <c r="Y741" s="217"/>
      <c r="Z741" s="217"/>
    </row>
    <row r="742" spans="1:26" ht="15.75" customHeight="1">
      <c r="A742" s="217"/>
      <c r="B742" s="217"/>
      <c r="C742" s="217"/>
      <c r="D742" s="217"/>
      <c r="E742" s="217"/>
      <c r="F742" s="217"/>
      <c r="G742" s="217"/>
      <c r="H742" s="217"/>
      <c r="I742" s="217"/>
      <c r="J742" s="217"/>
      <c r="K742" s="217"/>
      <c r="L742" s="217"/>
      <c r="M742" s="217"/>
      <c r="N742" s="217"/>
      <c r="O742" s="217"/>
      <c r="P742" s="217"/>
      <c r="Q742" s="217"/>
      <c r="R742" s="217"/>
      <c r="S742" s="217"/>
      <c r="T742" s="217"/>
      <c r="U742" s="217"/>
      <c r="V742" s="217"/>
      <c r="W742" s="217"/>
      <c r="X742" s="217"/>
      <c r="Y742" s="217"/>
      <c r="Z742" s="217"/>
    </row>
    <row r="743" spans="1:26" ht="15.75" customHeight="1">
      <c r="A743" s="217"/>
      <c r="B743" s="217"/>
      <c r="C743" s="217"/>
      <c r="D743" s="217"/>
      <c r="E743" s="217"/>
      <c r="F743" s="217"/>
      <c r="G743" s="217"/>
      <c r="H743" s="217"/>
      <c r="I743" s="217"/>
      <c r="J743" s="217"/>
      <c r="K743" s="217"/>
      <c r="L743" s="217"/>
      <c r="M743" s="217"/>
      <c r="N743" s="217"/>
      <c r="O743" s="217"/>
      <c r="P743" s="217"/>
      <c r="Q743" s="217"/>
      <c r="R743" s="217"/>
      <c r="S743" s="217"/>
      <c r="T743" s="217"/>
      <c r="U743" s="217"/>
      <c r="V743" s="217"/>
      <c r="W743" s="217"/>
      <c r="X743" s="217"/>
      <c r="Y743" s="217"/>
      <c r="Z743" s="217"/>
    </row>
    <row r="744" spans="1:26" ht="15.75" customHeight="1">
      <c r="A744" s="217"/>
      <c r="B744" s="217"/>
      <c r="C744" s="217"/>
      <c r="D744" s="217"/>
      <c r="E744" s="217"/>
      <c r="F744" s="217"/>
      <c r="G744" s="217"/>
      <c r="H744" s="217"/>
      <c r="I744" s="217"/>
      <c r="J744" s="217"/>
      <c r="K744" s="217"/>
      <c r="L744" s="217"/>
      <c r="M744" s="217"/>
      <c r="N744" s="217"/>
      <c r="O744" s="217"/>
      <c r="P744" s="217"/>
      <c r="Q744" s="217"/>
      <c r="R744" s="217"/>
      <c r="S744" s="217"/>
      <c r="T744" s="217"/>
      <c r="U744" s="217"/>
      <c r="V744" s="217"/>
      <c r="W744" s="217"/>
      <c r="X744" s="217"/>
      <c r="Y744" s="217"/>
      <c r="Z744" s="217"/>
    </row>
    <row r="745" spans="1:26" ht="15.75" customHeight="1">
      <c r="A745" s="217"/>
      <c r="B745" s="217"/>
      <c r="C745" s="217"/>
      <c r="D745" s="217"/>
      <c r="E745" s="217"/>
      <c r="F745" s="217"/>
      <c r="G745" s="217"/>
      <c r="H745" s="217"/>
      <c r="I745" s="217"/>
      <c r="J745" s="217"/>
      <c r="K745" s="217"/>
      <c r="L745" s="217"/>
      <c r="M745" s="217"/>
      <c r="N745" s="217"/>
      <c r="O745" s="217"/>
      <c r="P745" s="217"/>
      <c r="Q745" s="217"/>
      <c r="R745" s="217"/>
      <c r="S745" s="217"/>
      <c r="T745" s="217"/>
      <c r="U745" s="217"/>
      <c r="V745" s="217"/>
      <c r="W745" s="217"/>
      <c r="X745" s="217"/>
      <c r="Y745" s="217"/>
      <c r="Z745" s="217"/>
    </row>
    <row r="746" spans="1:26" ht="15.75" customHeight="1">
      <c r="A746" s="217"/>
      <c r="B746" s="217"/>
      <c r="C746" s="217"/>
      <c r="D746" s="217"/>
      <c r="E746" s="217"/>
      <c r="F746" s="217"/>
      <c r="G746" s="217"/>
      <c r="H746" s="217"/>
      <c r="I746" s="217"/>
      <c r="J746" s="217"/>
      <c r="K746" s="217"/>
      <c r="L746" s="217"/>
      <c r="M746" s="217"/>
      <c r="N746" s="217"/>
      <c r="O746" s="217"/>
      <c r="P746" s="217"/>
      <c r="Q746" s="217"/>
      <c r="R746" s="217"/>
      <c r="S746" s="217"/>
      <c r="T746" s="217"/>
      <c r="U746" s="217"/>
      <c r="V746" s="217"/>
      <c r="W746" s="217"/>
      <c r="X746" s="217"/>
      <c r="Y746" s="217"/>
      <c r="Z746" s="217"/>
    </row>
    <row r="747" spans="1:26" ht="15.75" customHeight="1">
      <c r="A747" s="217"/>
      <c r="B747" s="217"/>
      <c r="C747" s="217"/>
      <c r="D747" s="217"/>
      <c r="E747" s="217"/>
      <c r="F747" s="217"/>
      <c r="G747" s="217"/>
      <c r="H747" s="217"/>
      <c r="I747" s="217"/>
      <c r="J747" s="217"/>
      <c r="K747" s="217"/>
      <c r="L747" s="217"/>
      <c r="M747" s="217"/>
      <c r="N747" s="217"/>
      <c r="O747" s="217"/>
      <c r="P747" s="217"/>
      <c r="Q747" s="217"/>
      <c r="R747" s="217"/>
      <c r="S747" s="217"/>
      <c r="T747" s="217"/>
      <c r="U747" s="217"/>
      <c r="V747" s="217"/>
      <c r="W747" s="217"/>
      <c r="X747" s="217"/>
      <c r="Y747" s="217"/>
      <c r="Z747" s="217"/>
    </row>
    <row r="748" spans="1:26" ht="15.75" customHeight="1">
      <c r="A748" s="217"/>
      <c r="B748" s="217"/>
      <c r="C748" s="217"/>
      <c r="D748" s="217"/>
      <c r="E748" s="217"/>
      <c r="F748" s="217"/>
      <c r="G748" s="217"/>
      <c r="H748" s="217"/>
      <c r="I748" s="217"/>
      <c r="J748" s="217"/>
      <c r="K748" s="217"/>
      <c r="L748" s="217"/>
      <c r="M748" s="217"/>
      <c r="N748" s="217"/>
      <c r="O748" s="217"/>
      <c r="P748" s="217"/>
      <c r="Q748" s="217"/>
      <c r="R748" s="217"/>
      <c r="S748" s="217"/>
      <c r="T748" s="217"/>
      <c r="U748" s="217"/>
      <c r="V748" s="217"/>
      <c r="W748" s="217"/>
      <c r="X748" s="217"/>
      <c r="Y748" s="217"/>
      <c r="Z748" s="217"/>
    </row>
    <row r="749" spans="1:26" ht="15.75" customHeight="1">
      <c r="A749" s="217"/>
      <c r="B749" s="217"/>
      <c r="C749" s="217"/>
      <c r="D749" s="217"/>
      <c r="E749" s="217"/>
      <c r="F749" s="217"/>
      <c r="G749" s="217"/>
      <c r="H749" s="217"/>
      <c r="I749" s="217"/>
      <c r="J749" s="217"/>
      <c r="K749" s="217"/>
      <c r="L749" s="217"/>
      <c r="M749" s="217"/>
      <c r="N749" s="217"/>
      <c r="O749" s="217"/>
      <c r="P749" s="217"/>
      <c r="Q749" s="217"/>
      <c r="R749" s="217"/>
      <c r="S749" s="217"/>
      <c r="T749" s="217"/>
      <c r="U749" s="217"/>
      <c r="V749" s="217"/>
      <c r="W749" s="217"/>
      <c r="X749" s="217"/>
      <c r="Y749" s="217"/>
      <c r="Z749" s="217"/>
    </row>
    <row r="750" spans="1:26" ht="15.75" customHeight="1">
      <c r="A750" s="217"/>
      <c r="B750" s="217"/>
      <c r="C750" s="217"/>
      <c r="D750" s="217"/>
      <c r="E750" s="217"/>
      <c r="F750" s="217"/>
      <c r="G750" s="217"/>
      <c r="H750" s="217"/>
      <c r="I750" s="217"/>
      <c r="J750" s="217"/>
      <c r="K750" s="217"/>
      <c r="L750" s="217"/>
      <c r="M750" s="217"/>
      <c r="N750" s="217"/>
      <c r="O750" s="217"/>
      <c r="P750" s="217"/>
      <c r="Q750" s="217"/>
      <c r="R750" s="217"/>
      <c r="S750" s="217"/>
      <c r="T750" s="217"/>
      <c r="U750" s="217"/>
      <c r="V750" s="217"/>
      <c r="W750" s="217"/>
      <c r="X750" s="217"/>
      <c r="Y750" s="217"/>
      <c r="Z750" s="217"/>
    </row>
    <row r="751" spans="1:26" ht="15.75" customHeight="1">
      <c r="A751" s="217"/>
      <c r="B751" s="217"/>
      <c r="C751" s="217"/>
      <c r="D751" s="217"/>
      <c r="E751" s="217"/>
      <c r="F751" s="217"/>
      <c r="G751" s="217"/>
      <c r="H751" s="217"/>
      <c r="I751" s="217"/>
      <c r="J751" s="217"/>
      <c r="K751" s="217"/>
      <c r="L751" s="217"/>
      <c r="M751" s="217"/>
      <c r="N751" s="217"/>
      <c r="O751" s="217"/>
      <c r="P751" s="217"/>
      <c r="Q751" s="217"/>
      <c r="R751" s="217"/>
      <c r="S751" s="217"/>
      <c r="T751" s="217"/>
      <c r="U751" s="217"/>
      <c r="V751" s="217"/>
      <c r="W751" s="217"/>
      <c r="X751" s="217"/>
      <c r="Y751" s="217"/>
      <c r="Z751" s="217"/>
    </row>
    <row r="752" spans="1:26" ht="15.75" customHeight="1">
      <c r="A752" s="217"/>
      <c r="B752" s="217"/>
      <c r="C752" s="217"/>
      <c r="D752" s="217"/>
      <c r="E752" s="217"/>
      <c r="F752" s="217"/>
      <c r="G752" s="217"/>
      <c r="H752" s="217"/>
      <c r="I752" s="217"/>
      <c r="J752" s="217"/>
      <c r="K752" s="217"/>
      <c r="L752" s="217"/>
      <c r="M752" s="217"/>
      <c r="N752" s="217"/>
      <c r="O752" s="217"/>
      <c r="P752" s="217"/>
      <c r="Q752" s="217"/>
      <c r="R752" s="217"/>
      <c r="S752" s="217"/>
      <c r="T752" s="217"/>
      <c r="U752" s="217"/>
      <c r="V752" s="217"/>
      <c r="W752" s="217"/>
      <c r="X752" s="217"/>
      <c r="Y752" s="217"/>
      <c r="Z752" s="217"/>
    </row>
    <row r="753" spans="1:26" ht="15.75" customHeight="1">
      <c r="A753" s="217"/>
      <c r="B753" s="217"/>
      <c r="C753" s="217"/>
      <c r="D753" s="217"/>
      <c r="E753" s="217"/>
      <c r="F753" s="217"/>
      <c r="G753" s="217"/>
      <c r="H753" s="217"/>
      <c r="I753" s="217"/>
      <c r="J753" s="217"/>
      <c r="K753" s="217"/>
      <c r="L753" s="217"/>
      <c r="M753" s="217"/>
      <c r="N753" s="217"/>
      <c r="O753" s="217"/>
      <c r="P753" s="217"/>
      <c r="Q753" s="217"/>
      <c r="R753" s="217"/>
      <c r="S753" s="217"/>
      <c r="T753" s="217"/>
      <c r="U753" s="217"/>
      <c r="V753" s="217"/>
      <c r="W753" s="217"/>
      <c r="X753" s="217"/>
      <c r="Y753" s="217"/>
      <c r="Z753" s="217"/>
    </row>
    <row r="754" spans="1:26" ht="15.75" customHeight="1">
      <c r="A754" s="217"/>
      <c r="B754" s="217"/>
      <c r="C754" s="217"/>
      <c r="D754" s="217"/>
      <c r="E754" s="217"/>
      <c r="F754" s="217"/>
      <c r="G754" s="217"/>
      <c r="H754" s="217"/>
      <c r="I754" s="217"/>
      <c r="J754" s="217"/>
      <c r="K754" s="217"/>
      <c r="L754" s="217"/>
      <c r="M754" s="217"/>
      <c r="N754" s="217"/>
      <c r="O754" s="217"/>
      <c r="P754" s="217"/>
      <c r="Q754" s="217"/>
      <c r="R754" s="217"/>
      <c r="S754" s="217"/>
      <c r="T754" s="217"/>
      <c r="U754" s="217"/>
      <c r="V754" s="217"/>
      <c r="W754" s="217"/>
      <c r="X754" s="217"/>
      <c r="Y754" s="217"/>
      <c r="Z754" s="217"/>
    </row>
    <row r="755" spans="1:26" ht="15.75" customHeight="1">
      <c r="A755" s="217"/>
      <c r="B755" s="217"/>
      <c r="C755" s="217"/>
      <c r="D755" s="217"/>
      <c r="E755" s="217"/>
      <c r="F755" s="217"/>
      <c r="G755" s="217"/>
      <c r="H755" s="217"/>
      <c r="I755" s="217"/>
      <c r="J755" s="217"/>
      <c r="K755" s="217"/>
      <c r="L755" s="217"/>
      <c r="M755" s="217"/>
      <c r="N755" s="217"/>
      <c r="O755" s="217"/>
      <c r="P755" s="217"/>
      <c r="Q755" s="217"/>
      <c r="R755" s="217"/>
      <c r="S755" s="217"/>
      <c r="T755" s="217"/>
      <c r="U755" s="217"/>
      <c r="V755" s="217"/>
      <c r="W755" s="217"/>
      <c r="X755" s="217"/>
      <c r="Y755" s="217"/>
      <c r="Z755" s="217"/>
    </row>
    <row r="756" spans="1:26" ht="15.75" customHeight="1">
      <c r="A756" s="217"/>
      <c r="B756" s="217"/>
      <c r="C756" s="217"/>
      <c r="D756" s="217"/>
      <c r="E756" s="217"/>
      <c r="F756" s="217"/>
      <c r="G756" s="217"/>
      <c r="H756" s="217"/>
      <c r="I756" s="217"/>
      <c r="J756" s="217"/>
      <c r="K756" s="217"/>
      <c r="L756" s="217"/>
      <c r="M756" s="217"/>
      <c r="N756" s="217"/>
      <c r="O756" s="217"/>
      <c r="P756" s="217"/>
      <c r="Q756" s="217"/>
      <c r="R756" s="217"/>
      <c r="S756" s="217"/>
      <c r="T756" s="217"/>
      <c r="U756" s="217"/>
      <c r="V756" s="217"/>
      <c r="W756" s="217"/>
      <c r="X756" s="217"/>
      <c r="Y756" s="217"/>
      <c r="Z756" s="217"/>
    </row>
    <row r="757" spans="1:26" ht="15.75" customHeight="1">
      <c r="A757" s="217"/>
      <c r="B757" s="217"/>
      <c r="C757" s="217"/>
      <c r="D757" s="217"/>
      <c r="E757" s="217"/>
      <c r="F757" s="217"/>
      <c r="G757" s="217"/>
      <c r="H757" s="217"/>
      <c r="I757" s="217"/>
      <c r="J757" s="217"/>
      <c r="K757" s="217"/>
      <c r="L757" s="217"/>
      <c r="M757" s="217"/>
      <c r="N757" s="217"/>
      <c r="O757" s="217"/>
      <c r="P757" s="217"/>
      <c r="Q757" s="217"/>
      <c r="R757" s="217"/>
      <c r="S757" s="217"/>
      <c r="T757" s="217"/>
      <c r="U757" s="217"/>
      <c r="V757" s="217"/>
      <c r="W757" s="217"/>
      <c r="X757" s="217"/>
      <c r="Y757" s="217"/>
      <c r="Z757" s="217"/>
    </row>
    <row r="758" spans="1:26" ht="15.75" customHeight="1">
      <c r="A758" s="217"/>
      <c r="B758" s="217"/>
      <c r="C758" s="217"/>
      <c r="D758" s="217"/>
      <c r="E758" s="217"/>
      <c r="F758" s="217"/>
      <c r="G758" s="217"/>
      <c r="H758" s="217"/>
      <c r="I758" s="217"/>
      <c r="J758" s="217"/>
      <c r="K758" s="217"/>
      <c r="L758" s="217"/>
      <c r="M758" s="217"/>
      <c r="N758" s="217"/>
      <c r="O758" s="217"/>
      <c r="P758" s="217"/>
      <c r="Q758" s="217"/>
      <c r="R758" s="217"/>
      <c r="S758" s="217"/>
      <c r="T758" s="217"/>
      <c r="U758" s="217"/>
      <c r="V758" s="217"/>
      <c r="W758" s="217"/>
      <c r="X758" s="217"/>
      <c r="Y758" s="217"/>
      <c r="Z758" s="217"/>
    </row>
    <row r="759" spans="1:26" ht="15.75" customHeight="1">
      <c r="A759" s="217"/>
      <c r="B759" s="217"/>
      <c r="C759" s="217"/>
      <c r="D759" s="217"/>
      <c r="E759" s="217"/>
      <c r="F759" s="217"/>
      <c r="G759" s="217"/>
      <c r="H759" s="217"/>
      <c r="I759" s="217"/>
      <c r="J759" s="217"/>
      <c r="K759" s="217"/>
      <c r="L759" s="217"/>
      <c r="M759" s="217"/>
      <c r="N759" s="217"/>
      <c r="O759" s="217"/>
      <c r="P759" s="217"/>
      <c r="Q759" s="217"/>
      <c r="R759" s="217"/>
      <c r="S759" s="217"/>
      <c r="T759" s="217"/>
      <c r="U759" s="217"/>
      <c r="V759" s="217"/>
      <c r="W759" s="217"/>
      <c r="X759" s="217"/>
      <c r="Y759" s="217"/>
      <c r="Z759" s="217"/>
    </row>
    <row r="760" spans="1:26" ht="15.75" customHeight="1">
      <c r="A760" s="217"/>
      <c r="B760" s="217"/>
      <c r="C760" s="217"/>
      <c r="D760" s="217"/>
      <c r="E760" s="217"/>
      <c r="F760" s="217"/>
      <c r="G760" s="217"/>
      <c r="H760" s="217"/>
      <c r="I760" s="217"/>
      <c r="J760" s="217"/>
      <c r="K760" s="217"/>
      <c r="L760" s="217"/>
      <c r="M760" s="217"/>
      <c r="N760" s="217"/>
      <c r="O760" s="217"/>
      <c r="P760" s="217"/>
      <c r="Q760" s="217"/>
      <c r="R760" s="217"/>
      <c r="S760" s="217"/>
      <c r="T760" s="217"/>
      <c r="U760" s="217"/>
      <c r="V760" s="217"/>
      <c r="W760" s="217"/>
      <c r="X760" s="217"/>
      <c r="Y760" s="217"/>
      <c r="Z760" s="217"/>
    </row>
    <row r="761" spans="1:26" ht="15.75" customHeight="1">
      <c r="A761" s="217"/>
      <c r="B761" s="217"/>
      <c r="C761" s="217"/>
      <c r="D761" s="217"/>
      <c r="E761" s="217"/>
      <c r="F761" s="217"/>
      <c r="G761" s="217"/>
      <c r="H761" s="217"/>
      <c r="I761" s="217"/>
      <c r="J761" s="217"/>
      <c r="K761" s="217"/>
      <c r="L761" s="217"/>
      <c r="M761" s="217"/>
      <c r="N761" s="217"/>
      <c r="O761" s="217"/>
      <c r="P761" s="217"/>
      <c r="Q761" s="217"/>
      <c r="R761" s="217"/>
      <c r="S761" s="217"/>
      <c r="T761" s="217"/>
      <c r="U761" s="217"/>
      <c r="V761" s="217"/>
      <c r="W761" s="217"/>
      <c r="X761" s="217"/>
      <c r="Y761" s="217"/>
      <c r="Z761" s="217"/>
    </row>
    <row r="762" spans="1:26" ht="15.75" customHeight="1">
      <c r="A762" s="217"/>
      <c r="B762" s="217"/>
      <c r="C762" s="217"/>
      <c r="D762" s="217"/>
      <c r="E762" s="217"/>
      <c r="F762" s="217"/>
      <c r="G762" s="217"/>
      <c r="H762" s="217"/>
      <c r="I762" s="217"/>
      <c r="J762" s="217"/>
      <c r="K762" s="217"/>
      <c r="L762" s="217"/>
      <c r="M762" s="217"/>
      <c r="N762" s="217"/>
      <c r="O762" s="217"/>
      <c r="P762" s="217"/>
      <c r="Q762" s="217"/>
      <c r="R762" s="217"/>
      <c r="S762" s="217"/>
      <c r="T762" s="217"/>
      <c r="U762" s="217"/>
      <c r="V762" s="217"/>
      <c r="W762" s="217"/>
      <c r="X762" s="217"/>
      <c r="Y762" s="217"/>
      <c r="Z762" s="217"/>
    </row>
    <row r="763" spans="1:26" ht="15.75" customHeight="1">
      <c r="A763" s="217"/>
      <c r="B763" s="217"/>
      <c r="C763" s="217"/>
      <c r="D763" s="217"/>
      <c r="E763" s="217"/>
      <c r="F763" s="217"/>
      <c r="G763" s="217"/>
      <c r="H763" s="217"/>
      <c r="I763" s="217"/>
      <c r="J763" s="217"/>
      <c r="K763" s="217"/>
      <c r="L763" s="217"/>
      <c r="M763" s="217"/>
      <c r="N763" s="217"/>
      <c r="O763" s="217"/>
      <c r="P763" s="217"/>
      <c r="Q763" s="217"/>
      <c r="R763" s="217"/>
      <c r="S763" s="217"/>
      <c r="T763" s="217"/>
      <c r="U763" s="217"/>
      <c r="V763" s="217"/>
      <c r="W763" s="217"/>
      <c r="X763" s="217"/>
      <c r="Y763" s="217"/>
      <c r="Z763" s="217"/>
    </row>
    <row r="764" spans="1:26" ht="15.75" customHeight="1">
      <c r="A764" s="217"/>
      <c r="B764" s="217"/>
      <c r="C764" s="217"/>
      <c r="D764" s="217"/>
      <c r="E764" s="217"/>
      <c r="F764" s="217"/>
      <c r="G764" s="217"/>
      <c r="H764" s="217"/>
      <c r="I764" s="217"/>
      <c r="J764" s="217"/>
      <c r="K764" s="217"/>
      <c r="L764" s="217"/>
      <c r="M764" s="217"/>
      <c r="N764" s="217"/>
      <c r="O764" s="217"/>
      <c r="P764" s="217"/>
      <c r="Q764" s="217"/>
      <c r="R764" s="217"/>
      <c r="S764" s="217"/>
      <c r="T764" s="217"/>
      <c r="U764" s="217"/>
      <c r="V764" s="217"/>
      <c r="W764" s="217"/>
      <c r="X764" s="217"/>
      <c r="Y764" s="217"/>
      <c r="Z764" s="217"/>
    </row>
    <row r="765" spans="1:26" ht="15.75" customHeight="1">
      <c r="A765" s="217"/>
      <c r="B765" s="217"/>
      <c r="C765" s="217"/>
      <c r="D765" s="217"/>
      <c r="E765" s="217"/>
      <c r="F765" s="217"/>
      <c r="G765" s="217"/>
      <c r="H765" s="217"/>
      <c r="I765" s="217"/>
      <c r="J765" s="217"/>
      <c r="K765" s="217"/>
      <c r="L765" s="217"/>
      <c r="M765" s="217"/>
      <c r="N765" s="217"/>
      <c r="O765" s="217"/>
      <c r="P765" s="217"/>
      <c r="Q765" s="217"/>
      <c r="R765" s="217"/>
      <c r="S765" s="217"/>
      <c r="T765" s="217"/>
      <c r="U765" s="217"/>
      <c r="V765" s="217"/>
      <c r="W765" s="217"/>
      <c r="X765" s="217"/>
      <c r="Y765" s="217"/>
      <c r="Z765" s="217"/>
    </row>
    <row r="766" spans="1:26" ht="15.75" customHeight="1">
      <c r="A766" s="217"/>
      <c r="B766" s="217"/>
      <c r="C766" s="217"/>
      <c r="D766" s="217"/>
      <c r="E766" s="217"/>
      <c r="F766" s="217"/>
      <c r="G766" s="217"/>
      <c r="H766" s="217"/>
      <c r="I766" s="217"/>
      <c r="J766" s="217"/>
      <c r="K766" s="217"/>
      <c r="L766" s="217"/>
      <c r="M766" s="217"/>
      <c r="N766" s="217"/>
      <c r="O766" s="217"/>
      <c r="P766" s="217"/>
      <c r="Q766" s="217"/>
      <c r="R766" s="217"/>
      <c r="S766" s="217"/>
      <c r="T766" s="217"/>
      <c r="U766" s="217"/>
      <c r="V766" s="217"/>
      <c r="W766" s="217"/>
      <c r="X766" s="217"/>
      <c r="Y766" s="217"/>
      <c r="Z766" s="217"/>
    </row>
    <row r="767" spans="1:26" ht="15.75" customHeight="1">
      <c r="A767" s="217"/>
      <c r="B767" s="217"/>
      <c r="C767" s="217"/>
      <c r="D767" s="217"/>
      <c r="E767" s="217"/>
      <c r="F767" s="217"/>
      <c r="G767" s="217"/>
      <c r="H767" s="217"/>
      <c r="I767" s="217"/>
      <c r="J767" s="217"/>
      <c r="K767" s="217"/>
      <c r="L767" s="217"/>
      <c r="M767" s="217"/>
      <c r="N767" s="217"/>
      <c r="O767" s="217"/>
      <c r="P767" s="217"/>
      <c r="Q767" s="217"/>
      <c r="R767" s="217"/>
      <c r="S767" s="217"/>
      <c r="T767" s="217"/>
      <c r="U767" s="217"/>
      <c r="V767" s="217"/>
      <c r="W767" s="217"/>
      <c r="X767" s="217"/>
      <c r="Y767" s="217"/>
      <c r="Z767" s="217"/>
    </row>
    <row r="768" spans="1:26" ht="15.75" customHeight="1">
      <c r="A768" s="217"/>
      <c r="B768" s="217"/>
      <c r="C768" s="217"/>
      <c r="D768" s="217"/>
      <c r="E768" s="217"/>
      <c r="F768" s="217"/>
      <c r="G768" s="217"/>
      <c r="H768" s="217"/>
      <c r="I768" s="217"/>
      <c r="J768" s="217"/>
      <c r="K768" s="217"/>
      <c r="L768" s="217"/>
      <c r="M768" s="217"/>
      <c r="N768" s="217"/>
      <c r="O768" s="217"/>
      <c r="P768" s="217"/>
      <c r="Q768" s="217"/>
      <c r="R768" s="217"/>
      <c r="S768" s="217"/>
      <c r="T768" s="217"/>
      <c r="U768" s="217"/>
      <c r="V768" s="217"/>
      <c r="W768" s="217"/>
      <c r="X768" s="217"/>
      <c r="Y768" s="217"/>
      <c r="Z768" s="217"/>
    </row>
    <row r="769" spans="1:26" ht="15.75" customHeight="1">
      <c r="A769" s="217"/>
      <c r="B769" s="217"/>
      <c r="C769" s="217"/>
      <c r="D769" s="217"/>
      <c r="E769" s="217"/>
      <c r="F769" s="217"/>
      <c r="G769" s="217"/>
      <c r="H769" s="217"/>
      <c r="I769" s="217"/>
      <c r="J769" s="217"/>
      <c r="K769" s="217"/>
      <c r="L769" s="217"/>
      <c r="M769" s="217"/>
      <c r="N769" s="217"/>
      <c r="O769" s="217"/>
      <c r="P769" s="217"/>
      <c r="Q769" s="217"/>
      <c r="R769" s="217"/>
      <c r="S769" s="217"/>
      <c r="T769" s="217"/>
      <c r="U769" s="217"/>
      <c r="V769" s="217"/>
      <c r="W769" s="217"/>
      <c r="X769" s="217"/>
      <c r="Y769" s="217"/>
      <c r="Z769" s="217"/>
    </row>
    <row r="770" spans="1:26" ht="15.75" customHeight="1">
      <c r="A770" s="217"/>
      <c r="B770" s="217"/>
      <c r="C770" s="217"/>
      <c r="D770" s="217"/>
      <c r="E770" s="217"/>
      <c r="F770" s="217"/>
      <c r="G770" s="217"/>
      <c r="H770" s="217"/>
      <c r="I770" s="217"/>
      <c r="J770" s="217"/>
      <c r="K770" s="217"/>
      <c r="L770" s="217"/>
      <c r="M770" s="217"/>
      <c r="N770" s="217"/>
      <c r="O770" s="217"/>
      <c r="P770" s="217"/>
      <c r="Q770" s="217"/>
      <c r="R770" s="217"/>
      <c r="S770" s="217"/>
      <c r="T770" s="217"/>
      <c r="U770" s="217"/>
      <c r="V770" s="217"/>
      <c r="W770" s="217"/>
      <c r="X770" s="217"/>
      <c r="Y770" s="217"/>
      <c r="Z770" s="217"/>
    </row>
    <row r="771" spans="1:26" ht="15.75" customHeight="1">
      <c r="A771" s="217"/>
      <c r="B771" s="217"/>
      <c r="C771" s="217"/>
      <c r="D771" s="217"/>
      <c r="E771" s="217"/>
      <c r="F771" s="217"/>
      <c r="G771" s="217"/>
      <c r="H771" s="217"/>
      <c r="I771" s="217"/>
      <c r="J771" s="217"/>
      <c r="K771" s="217"/>
      <c r="L771" s="217"/>
      <c r="M771" s="217"/>
      <c r="N771" s="217"/>
      <c r="O771" s="217"/>
      <c r="P771" s="217"/>
      <c r="Q771" s="217"/>
      <c r="R771" s="217"/>
      <c r="S771" s="217"/>
      <c r="T771" s="217"/>
      <c r="U771" s="217"/>
      <c r="V771" s="217"/>
      <c r="W771" s="217"/>
      <c r="X771" s="217"/>
      <c r="Y771" s="217"/>
      <c r="Z771" s="217"/>
    </row>
    <row r="772" spans="1:26" ht="15.75" customHeight="1">
      <c r="A772" s="217"/>
      <c r="B772" s="217"/>
      <c r="C772" s="217"/>
      <c r="D772" s="217"/>
      <c r="E772" s="217"/>
      <c r="F772" s="217"/>
      <c r="G772" s="217"/>
      <c r="H772" s="217"/>
      <c r="I772" s="217"/>
      <c r="J772" s="217"/>
      <c r="K772" s="217"/>
      <c r="L772" s="217"/>
      <c r="M772" s="217"/>
      <c r="N772" s="217"/>
      <c r="O772" s="217"/>
      <c r="P772" s="217"/>
      <c r="Q772" s="217"/>
      <c r="R772" s="217"/>
      <c r="S772" s="217"/>
      <c r="T772" s="217"/>
      <c r="U772" s="217"/>
      <c r="V772" s="217"/>
      <c r="W772" s="217"/>
      <c r="X772" s="217"/>
      <c r="Y772" s="217"/>
      <c r="Z772" s="217"/>
    </row>
    <row r="773" spans="1:26" ht="15.75" customHeight="1">
      <c r="A773" s="217"/>
      <c r="B773" s="217"/>
      <c r="C773" s="217"/>
      <c r="D773" s="217"/>
      <c r="E773" s="217"/>
      <c r="F773" s="217"/>
      <c r="G773" s="217"/>
      <c r="H773" s="217"/>
      <c r="I773" s="217"/>
      <c r="J773" s="217"/>
      <c r="K773" s="217"/>
      <c r="L773" s="217"/>
      <c r="M773" s="217"/>
      <c r="N773" s="217"/>
      <c r="O773" s="217"/>
      <c r="P773" s="217"/>
      <c r="Q773" s="217"/>
      <c r="R773" s="217"/>
      <c r="S773" s="217"/>
      <c r="T773" s="217"/>
      <c r="U773" s="217"/>
      <c r="V773" s="217"/>
      <c r="W773" s="217"/>
      <c r="X773" s="217"/>
      <c r="Y773" s="217"/>
      <c r="Z773" s="217"/>
    </row>
    <row r="774" spans="1:26" ht="15.75" customHeight="1">
      <c r="A774" s="217"/>
      <c r="B774" s="217"/>
      <c r="C774" s="217"/>
      <c r="D774" s="217"/>
      <c r="E774" s="217"/>
      <c r="F774" s="217"/>
      <c r="G774" s="217"/>
      <c r="H774" s="217"/>
      <c r="I774" s="217"/>
      <c r="J774" s="217"/>
      <c r="K774" s="217"/>
      <c r="L774" s="217"/>
      <c r="M774" s="217"/>
      <c r="N774" s="217"/>
      <c r="O774" s="217"/>
      <c r="P774" s="217"/>
      <c r="Q774" s="217"/>
      <c r="R774" s="217"/>
      <c r="S774" s="217"/>
      <c r="T774" s="217"/>
      <c r="U774" s="217"/>
      <c r="V774" s="217"/>
      <c r="W774" s="217"/>
      <c r="X774" s="217"/>
      <c r="Y774" s="217"/>
      <c r="Z774" s="217"/>
    </row>
    <row r="775" spans="1:26" ht="15.75" customHeight="1">
      <c r="A775" s="217"/>
      <c r="B775" s="217"/>
      <c r="C775" s="217"/>
      <c r="D775" s="217"/>
      <c r="E775" s="217"/>
      <c r="F775" s="217"/>
      <c r="G775" s="217"/>
      <c r="H775" s="217"/>
      <c r="I775" s="217"/>
      <c r="J775" s="217"/>
      <c r="K775" s="217"/>
      <c r="L775" s="217"/>
      <c r="M775" s="217"/>
      <c r="N775" s="217"/>
      <c r="O775" s="217"/>
      <c r="P775" s="217"/>
      <c r="Q775" s="217"/>
      <c r="R775" s="217"/>
      <c r="S775" s="217"/>
      <c r="T775" s="217"/>
      <c r="U775" s="217"/>
      <c r="V775" s="217"/>
      <c r="W775" s="217"/>
      <c r="X775" s="217"/>
      <c r="Y775" s="217"/>
      <c r="Z775" s="217"/>
    </row>
    <row r="776" spans="1:26" ht="15.75" customHeight="1">
      <c r="A776" s="217"/>
      <c r="B776" s="217"/>
      <c r="C776" s="217"/>
      <c r="D776" s="217"/>
      <c r="E776" s="217"/>
      <c r="F776" s="217"/>
      <c r="G776" s="217"/>
      <c r="H776" s="217"/>
      <c r="I776" s="217"/>
      <c r="J776" s="217"/>
      <c r="K776" s="217"/>
      <c r="L776" s="217"/>
      <c r="M776" s="217"/>
      <c r="N776" s="217"/>
      <c r="O776" s="217"/>
      <c r="P776" s="217"/>
      <c r="Q776" s="217"/>
      <c r="R776" s="217"/>
      <c r="S776" s="217"/>
      <c r="T776" s="217"/>
      <c r="U776" s="217"/>
      <c r="V776" s="217"/>
      <c r="W776" s="217"/>
      <c r="X776" s="217"/>
      <c r="Y776" s="217"/>
      <c r="Z776" s="217"/>
    </row>
    <row r="777" spans="1:26" ht="15.75" customHeight="1">
      <c r="A777" s="217"/>
      <c r="B777" s="217"/>
      <c r="C777" s="217"/>
      <c r="D777" s="217"/>
      <c r="E777" s="217"/>
      <c r="F777" s="217"/>
      <c r="G777" s="217"/>
      <c r="H777" s="217"/>
      <c r="I777" s="217"/>
      <c r="J777" s="217"/>
      <c r="K777" s="217"/>
      <c r="L777" s="217"/>
      <c r="M777" s="217"/>
      <c r="N777" s="217"/>
      <c r="O777" s="217"/>
      <c r="P777" s="217"/>
      <c r="Q777" s="217"/>
      <c r="R777" s="217"/>
      <c r="S777" s="217"/>
      <c r="T777" s="217"/>
      <c r="U777" s="217"/>
      <c r="V777" s="217"/>
      <c r="W777" s="217"/>
      <c r="X777" s="217"/>
      <c r="Y777" s="217"/>
      <c r="Z777" s="217"/>
    </row>
    <row r="778" spans="1:26" ht="15.75" customHeight="1">
      <c r="A778" s="217"/>
      <c r="B778" s="217"/>
      <c r="C778" s="217"/>
      <c r="D778" s="217"/>
      <c r="E778" s="217"/>
      <c r="F778" s="217"/>
      <c r="G778" s="217"/>
      <c r="H778" s="217"/>
      <c r="I778" s="217"/>
      <c r="J778" s="217"/>
      <c r="K778" s="217"/>
      <c r="L778" s="217"/>
      <c r="M778" s="217"/>
      <c r="N778" s="217"/>
      <c r="O778" s="217"/>
      <c r="P778" s="217"/>
      <c r="Q778" s="217"/>
      <c r="R778" s="217"/>
      <c r="S778" s="217"/>
      <c r="T778" s="217"/>
      <c r="U778" s="217"/>
      <c r="V778" s="217"/>
      <c r="W778" s="217"/>
      <c r="X778" s="217"/>
      <c r="Y778" s="217"/>
      <c r="Z778" s="217"/>
    </row>
    <row r="779" spans="1:26" ht="15.75" customHeight="1">
      <c r="A779" s="217"/>
      <c r="B779" s="217"/>
      <c r="C779" s="217"/>
      <c r="D779" s="217"/>
      <c r="E779" s="217"/>
      <c r="F779" s="217"/>
      <c r="G779" s="217"/>
      <c r="H779" s="217"/>
      <c r="I779" s="217"/>
      <c r="J779" s="217"/>
      <c r="K779" s="217"/>
      <c r="L779" s="217"/>
      <c r="M779" s="217"/>
      <c r="N779" s="217"/>
      <c r="O779" s="217"/>
      <c r="P779" s="217"/>
      <c r="Q779" s="217"/>
      <c r="R779" s="217"/>
      <c r="S779" s="217"/>
      <c r="T779" s="217"/>
      <c r="U779" s="217"/>
      <c r="V779" s="217"/>
      <c r="W779" s="217"/>
      <c r="X779" s="217"/>
      <c r="Y779" s="217"/>
      <c r="Z779" s="217"/>
    </row>
    <row r="780" spans="1:26" ht="15.75" customHeight="1">
      <c r="A780" s="217"/>
      <c r="B780" s="217"/>
      <c r="C780" s="217"/>
      <c r="D780" s="217"/>
      <c r="E780" s="217"/>
      <c r="F780" s="217"/>
      <c r="G780" s="217"/>
      <c r="H780" s="217"/>
      <c r="I780" s="217"/>
      <c r="J780" s="217"/>
      <c r="K780" s="217"/>
      <c r="L780" s="217"/>
      <c r="M780" s="217"/>
      <c r="N780" s="217"/>
      <c r="O780" s="217"/>
      <c r="P780" s="217"/>
      <c r="Q780" s="217"/>
      <c r="R780" s="217"/>
      <c r="S780" s="217"/>
      <c r="T780" s="217"/>
      <c r="U780" s="217"/>
      <c r="V780" s="217"/>
      <c r="W780" s="217"/>
      <c r="X780" s="217"/>
      <c r="Y780" s="217"/>
      <c r="Z780" s="217"/>
    </row>
    <row r="781" spans="1:26" ht="15.75" customHeight="1">
      <c r="A781" s="217"/>
      <c r="B781" s="217"/>
      <c r="C781" s="217"/>
      <c r="D781" s="217"/>
      <c r="E781" s="217"/>
      <c r="F781" s="217"/>
      <c r="G781" s="217"/>
      <c r="H781" s="217"/>
      <c r="I781" s="217"/>
      <c r="J781" s="217"/>
      <c r="K781" s="217"/>
      <c r="L781" s="217"/>
      <c r="M781" s="217"/>
      <c r="N781" s="217"/>
      <c r="O781" s="217"/>
      <c r="P781" s="217"/>
      <c r="Q781" s="217"/>
      <c r="R781" s="217"/>
      <c r="S781" s="217"/>
      <c r="T781" s="217"/>
      <c r="U781" s="217"/>
      <c r="V781" s="217"/>
      <c r="W781" s="217"/>
      <c r="X781" s="217"/>
      <c r="Y781" s="217"/>
      <c r="Z781" s="217"/>
    </row>
    <row r="782" spans="1:26" ht="15.75" customHeight="1">
      <c r="A782" s="217"/>
      <c r="B782" s="217"/>
      <c r="C782" s="217"/>
      <c r="D782" s="217"/>
      <c r="E782" s="217"/>
      <c r="F782" s="217"/>
      <c r="G782" s="217"/>
      <c r="H782" s="217"/>
      <c r="I782" s="217"/>
      <c r="J782" s="217"/>
      <c r="K782" s="217"/>
      <c r="L782" s="217"/>
      <c r="M782" s="217"/>
      <c r="N782" s="217"/>
      <c r="O782" s="217"/>
      <c r="P782" s="217"/>
      <c r="Q782" s="217"/>
      <c r="R782" s="217"/>
      <c r="S782" s="217"/>
      <c r="T782" s="217"/>
      <c r="U782" s="217"/>
      <c r="V782" s="217"/>
      <c r="W782" s="217"/>
      <c r="X782" s="217"/>
      <c r="Y782" s="217"/>
      <c r="Z782" s="217"/>
    </row>
    <row r="783" spans="1:26" ht="15.75" customHeight="1">
      <c r="A783" s="217"/>
      <c r="B783" s="217"/>
      <c r="C783" s="217"/>
      <c r="D783" s="217"/>
      <c r="E783" s="217"/>
      <c r="F783" s="217"/>
      <c r="G783" s="217"/>
      <c r="H783" s="217"/>
      <c r="I783" s="217"/>
      <c r="J783" s="217"/>
      <c r="K783" s="217"/>
      <c r="L783" s="217"/>
      <c r="M783" s="217"/>
      <c r="N783" s="217"/>
      <c r="O783" s="217"/>
      <c r="P783" s="217"/>
      <c r="Q783" s="217"/>
      <c r="R783" s="217"/>
      <c r="S783" s="217"/>
      <c r="T783" s="217"/>
      <c r="U783" s="217"/>
      <c r="V783" s="217"/>
      <c r="W783" s="217"/>
      <c r="X783" s="217"/>
      <c r="Y783" s="217"/>
      <c r="Z783" s="217"/>
    </row>
    <row r="784" spans="1:26" ht="15.75" customHeight="1">
      <c r="A784" s="217"/>
      <c r="B784" s="217"/>
      <c r="C784" s="217"/>
      <c r="D784" s="217"/>
      <c r="E784" s="217"/>
      <c r="F784" s="217"/>
      <c r="G784" s="217"/>
      <c r="H784" s="217"/>
      <c r="I784" s="217"/>
      <c r="J784" s="217"/>
      <c r="K784" s="217"/>
      <c r="L784" s="217"/>
      <c r="M784" s="217"/>
      <c r="N784" s="217"/>
      <c r="O784" s="217"/>
      <c r="P784" s="217"/>
      <c r="Q784" s="217"/>
      <c r="R784" s="217"/>
      <c r="S784" s="217"/>
      <c r="T784" s="217"/>
      <c r="U784" s="217"/>
      <c r="V784" s="217"/>
      <c r="W784" s="217"/>
      <c r="X784" s="217"/>
      <c r="Y784" s="217"/>
      <c r="Z784" s="217"/>
    </row>
    <row r="785" spans="1:26" ht="15.75" customHeight="1">
      <c r="A785" s="217"/>
      <c r="B785" s="217"/>
      <c r="C785" s="217"/>
      <c r="D785" s="217"/>
      <c r="E785" s="217"/>
      <c r="F785" s="217"/>
      <c r="G785" s="217"/>
      <c r="H785" s="217"/>
      <c r="I785" s="217"/>
      <c r="J785" s="217"/>
      <c r="K785" s="217"/>
      <c r="L785" s="217"/>
      <c r="M785" s="217"/>
      <c r="N785" s="217"/>
      <c r="O785" s="217"/>
      <c r="P785" s="217"/>
      <c r="Q785" s="217"/>
      <c r="R785" s="217"/>
      <c r="S785" s="217"/>
      <c r="T785" s="217"/>
      <c r="U785" s="217"/>
      <c r="V785" s="217"/>
      <c r="W785" s="217"/>
      <c r="X785" s="217"/>
      <c r="Y785" s="217"/>
      <c r="Z785" s="217"/>
    </row>
    <row r="786" spans="1:26" ht="15.75" customHeight="1">
      <c r="A786" s="217"/>
      <c r="B786" s="217"/>
      <c r="C786" s="217"/>
      <c r="D786" s="217"/>
      <c r="E786" s="217"/>
      <c r="F786" s="217"/>
      <c r="G786" s="217"/>
      <c r="H786" s="217"/>
      <c r="I786" s="217"/>
      <c r="J786" s="217"/>
      <c r="K786" s="217"/>
      <c r="L786" s="217"/>
      <c r="M786" s="217"/>
      <c r="N786" s="217"/>
      <c r="O786" s="217"/>
      <c r="P786" s="217"/>
      <c r="Q786" s="217"/>
      <c r="R786" s="217"/>
      <c r="S786" s="217"/>
      <c r="T786" s="217"/>
      <c r="U786" s="217"/>
      <c r="V786" s="217"/>
      <c r="W786" s="217"/>
      <c r="X786" s="217"/>
      <c r="Y786" s="217"/>
      <c r="Z786" s="217"/>
    </row>
    <row r="787" spans="1:26" ht="15.75" customHeight="1">
      <c r="A787" s="217"/>
      <c r="B787" s="217"/>
      <c r="C787" s="217"/>
      <c r="D787" s="217"/>
      <c r="E787" s="217"/>
      <c r="F787" s="217"/>
      <c r="G787" s="217"/>
      <c r="H787" s="217"/>
      <c r="I787" s="217"/>
      <c r="J787" s="217"/>
      <c r="K787" s="217"/>
      <c r="L787" s="217"/>
      <c r="M787" s="217"/>
      <c r="N787" s="217"/>
      <c r="O787" s="217"/>
      <c r="P787" s="217"/>
      <c r="Q787" s="217"/>
      <c r="R787" s="217"/>
      <c r="S787" s="217"/>
      <c r="T787" s="217"/>
      <c r="U787" s="217"/>
      <c r="V787" s="217"/>
      <c r="W787" s="217"/>
      <c r="X787" s="217"/>
      <c r="Y787" s="217"/>
      <c r="Z787" s="217"/>
    </row>
    <row r="788" spans="1:26" ht="15.75" customHeight="1">
      <c r="A788" s="217"/>
      <c r="B788" s="217"/>
      <c r="C788" s="217"/>
      <c r="D788" s="217"/>
      <c r="E788" s="217"/>
      <c r="F788" s="217"/>
      <c r="G788" s="217"/>
      <c r="H788" s="217"/>
      <c r="I788" s="217"/>
      <c r="J788" s="217"/>
      <c r="K788" s="217"/>
      <c r="L788" s="217"/>
      <c r="M788" s="217"/>
      <c r="N788" s="217"/>
      <c r="O788" s="217"/>
      <c r="P788" s="217"/>
      <c r="Q788" s="217"/>
      <c r="R788" s="217"/>
      <c r="S788" s="217"/>
      <c r="T788" s="217"/>
      <c r="U788" s="217"/>
      <c r="V788" s="217"/>
      <c r="W788" s="217"/>
      <c r="X788" s="217"/>
      <c r="Y788" s="217"/>
      <c r="Z788" s="217"/>
    </row>
    <row r="789" spans="1:26" ht="15.75" customHeight="1">
      <c r="A789" s="217"/>
      <c r="B789" s="217"/>
      <c r="C789" s="217"/>
      <c r="D789" s="217"/>
      <c r="E789" s="217"/>
      <c r="F789" s="217"/>
      <c r="G789" s="217"/>
      <c r="H789" s="217"/>
      <c r="I789" s="217"/>
      <c r="J789" s="217"/>
      <c r="K789" s="217"/>
      <c r="L789" s="217"/>
      <c r="M789" s="217"/>
      <c r="N789" s="217"/>
      <c r="O789" s="217"/>
      <c r="P789" s="217"/>
      <c r="Q789" s="217"/>
      <c r="R789" s="217"/>
      <c r="S789" s="217"/>
      <c r="T789" s="217"/>
      <c r="U789" s="217"/>
      <c r="V789" s="217"/>
      <c r="W789" s="217"/>
      <c r="X789" s="217"/>
      <c r="Y789" s="217"/>
      <c r="Z789" s="217"/>
    </row>
    <row r="790" spans="1:26" ht="15.75" customHeight="1">
      <c r="A790" s="217"/>
      <c r="B790" s="217"/>
      <c r="C790" s="217"/>
      <c r="D790" s="217"/>
      <c r="E790" s="217"/>
      <c r="F790" s="217"/>
      <c r="G790" s="217"/>
      <c r="H790" s="217"/>
      <c r="I790" s="217"/>
      <c r="J790" s="217"/>
      <c r="K790" s="217"/>
      <c r="L790" s="217"/>
      <c r="M790" s="217"/>
      <c r="N790" s="217"/>
      <c r="O790" s="217"/>
      <c r="P790" s="217"/>
      <c r="Q790" s="217"/>
      <c r="R790" s="217"/>
      <c r="S790" s="217"/>
      <c r="T790" s="217"/>
      <c r="U790" s="217"/>
      <c r="V790" s="217"/>
      <c r="W790" s="217"/>
      <c r="X790" s="217"/>
      <c r="Y790" s="217"/>
      <c r="Z790" s="217"/>
    </row>
    <row r="791" spans="1:26" ht="15.75" customHeight="1">
      <c r="A791" s="217"/>
      <c r="B791" s="217"/>
      <c r="C791" s="217"/>
      <c r="D791" s="217"/>
      <c r="E791" s="217"/>
      <c r="F791" s="217"/>
      <c r="G791" s="217"/>
      <c r="H791" s="217"/>
      <c r="I791" s="217"/>
      <c r="J791" s="217"/>
      <c r="K791" s="217"/>
      <c r="L791" s="217"/>
      <c r="M791" s="217"/>
      <c r="N791" s="217"/>
      <c r="O791" s="217"/>
      <c r="P791" s="217"/>
      <c r="Q791" s="217"/>
      <c r="R791" s="217"/>
      <c r="S791" s="217"/>
      <c r="T791" s="217"/>
      <c r="U791" s="217"/>
      <c r="V791" s="217"/>
      <c r="W791" s="217"/>
      <c r="X791" s="217"/>
      <c r="Y791" s="217"/>
      <c r="Z791" s="217"/>
    </row>
    <row r="792" spans="1:26" ht="15.75" customHeight="1">
      <c r="A792" s="217"/>
      <c r="B792" s="217"/>
      <c r="C792" s="217"/>
      <c r="D792" s="217"/>
      <c r="E792" s="217"/>
      <c r="F792" s="217"/>
      <c r="G792" s="217"/>
      <c r="H792" s="217"/>
      <c r="I792" s="217"/>
      <c r="J792" s="217"/>
      <c r="K792" s="217"/>
      <c r="L792" s="217"/>
      <c r="M792" s="217"/>
      <c r="N792" s="217"/>
      <c r="O792" s="217"/>
      <c r="P792" s="217"/>
      <c r="Q792" s="217"/>
      <c r="R792" s="217"/>
      <c r="S792" s="217"/>
      <c r="T792" s="217"/>
      <c r="U792" s="217"/>
      <c r="V792" s="217"/>
      <c r="W792" s="217"/>
      <c r="X792" s="217"/>
      <c r="Y792" s="217"/>
      <c r="Z792" s="217"/>
    </row>
    <row r="793" spans="1:26" ht="15.75" customHeight="1">
      <c r="A793" s="217"/>
      <c r="B793" s="217"/>
      <c r="C793" s="217"/>
      <c r="D793" s="217"/>
      <c r="E793" s="217"/>
      <c r="F793" s="217"/>
      <c r="G793" s="217"/>
      <c r="H793" s="217"/>
      <c r="I793" s="217"/>
      <c r="J793" s="217"/>
      <c r="K793" s="217"/>
      <c r="L793" s="217"/>
      <c r="M793" s="217"/>
      <c r="N793" s="217"/>
      <c r="O793" s="217"/>
      <c r="P793" s="217"/>
      <c r="Q793" s="217"/>
      <c r="R793" s="217"/>
      <c r="S793" s="217"/>
      <c r="T793" s="217"/>
      <c r="U793" s="217"/>
      <c r="V793" s="217"/>
      <c r="W793" s="217"/>
      <c r="X793" s="217"/>
      <c r="Y793" s="217"/>
      <c r="Z793" s="217"/>
    </row>
    <row r="794" spans="1:26" ht="15.75" customHeight="1">
      <c r="A794" s="217"/>
      <c r="B794" s="217"/>
      <c r="C794" s="217"/>
      <c r="D794" s="217"/>
      <c r="E794" s="217"/>
      <c r="F794" s="217"/>
      <c r="G794" s="217"/>
      <c r="H794" s="217"/>
      <c r="I794" s="217"/>
      <c r="J794" s="217"/>
      <c r="K794" s="217"/>
      <c r="L794" s="217"/>
      <c r="M794" s="217"/>
      <c r="N794" s="217"/>
      <c r="O794" s="217"/>
      <c r="P794" s="217"/>
      <c r="Q794" s="217"/>
      <c r="R794" s="217"/>
      <c r="S794" s="217"/>
      <c r="T794" s="217"/>
      <c r="U794" s="217"/>
      <c r="V794" s="217"/>
      <c r="W794" s="217"/>
      <c r="X794" s="217"/>
      <c r="Y794" s="217"/>
      <c r="Z794" s="217"/>
    </row>
    <row r="795" spans="1:26" ht="15.75" customHeight="1">
      <c r="A795" s="217"/>
      <c r="B795" s="217"/>
      <c r="C795" s="217"/>
      <c r="D795" s="217"/>
      <c r="E795" s="217"/>
      <c r="F795" s="217"/>
      <c r="G795" s="217"/>
      <c r="H795" s="217"/>
      <c r="I795" s="217"/>
      <c r="J795" s="217"/>
      <c r="K795" s="217"/>
      <c r="L795" s="217"/>
      <c r="M795" s="217"/>
      <c r="N795" s="217"/>
      <c r="O795" s="217"/>
      <c r="P795" s="217"/>
      <c r="Q795" s="217"/>
      <c r="R795" s="217"/>
      <c r="S795" s="217"/>
      <c r="T795" s="217"/>
      <c r="U795" s="217"/>
      <c r="V795" s="217"/>
      <c r="W795" s="217"/>
      <c r="X795" s="217"/>
      <c r="Y795" s="217"/>
      <c r="Z795" s="217"/>
    </row>
    <row r="796" spans="1:26" ht="15.75" customHeight="1">
      <c r="A796" s="217"/>
      <c r="B796" s="217"/>
      <c r="C796" s="217"/>
      <c r="D796" s="217"/>
      <c r="E796" s="217"/>
      <c r="F796" s="217"/>
      <c r="G796" s="217"/>
      <c r="H796" s="217"/>
      <c r="I796" s="217"/>
      <c r="J796" s="217"/>
      <c r="K796" s="217"/>
      <c r="L796" s="217"/>
      <c r="M796" s="217"/>
      <c r="N796" s="217"/>
      <c r="O796" s="217"/>
      <c r="P796" s="217"/>
      <c r="Q796" s="217"/>
      <c r="R796" s="217"/>
      <c r="S796" s="217"/>
      <c r="T796" s="217"/>
      <c r="U796" s="217"/>
      <c r="V796" s="217"/>
      <c r="W796" s="217"/>
      <c r="X796" s="217"/>
      <c r="Y796" s="217"/>
      <c r="Z796" s="217"/>
    </row>
    <row r="797" spans="1:26" ht="15.75" customHeight="1">
      <c r="A797" s="217"/>
      <c r="B797" s="217"/>
      <c r="C797" s="217"/>
      <c r="D797" s="217"/>
      <c r="E797" s="217"/>
      <c r="F797" s="217"/>
      <c r="G797" s="217"/>
      <c r="H797" s="217"/>
      <c r="I797" s="217"/>
      <c r="J797" s="217"/>
      <c r="K797" s="217"/>
      <c r="L797" s="217"/>
      <c r="M797" s="217"/>
      <c r="N797" s="217"/>
      <c r="O797" s="217"/>
      <c r="P797" s="217"/>
      <c r="Q797" s="217"/>
      <c r="R797" s="217"/>
      <c r="S797" s="217"/>
      <c r="T797" s="217"/>
      <c r="U797" s="217"/>
      <c r="V797" s="217"/>
      <c r="W797" s="217"/>
      <c r="X797" s="217"/>
      <c r="Y797" s="217"/>
      <c r="Z797" s="217"/>
    </row>
    <row r="798" spans="1:26" ht="15.75" customHeight="1">
      <c r="A798" s="217"/>
      <c r="B798" s="217"/>
      <c r="C798" s="217"/>
      <c r="D798" s="217"/>
      <c r="E798" s="217"/>
      <c r="F798" s="217"/>
      <c r="G798" s="217"/>
      <c r="H798" s="217"/>
      <c r="I798" s="217"/>
      <c r="J798" s="217"/>
      <c r="K798" s="217"/>
      <c r="L798" s="217"/>
      <c r="M798" s="217"/>
      <c r="N798" s="217"/>
      <c r="O798" s="217"/>
      <c r="P798" s="217"/>
      <c r="Q798" s="217"/>
      <c r="R798" s="217"/>
      <c r="S798" s="217"/>
      <c r="T798" s="217"/>
      <c r="U798" s="217"/>
      <c r="V798" s="217"/>
      <c r="W798" s="217"/>
      <c r="X798" s="217"/>
      <c r="Y798" s="217"/>
      <c r="Z798" s="217"/>
    </row>
    <row r="799" spans="1:26" ht="15.75" customHeight="1">
      <c r="A799" s="217"/>
      <c r="B799" s="217"/>
      <c r="C799" s="217"/>
      <c r="D799" s="217"/>
      <c r="E799" s="217"/>
      <c r="F799" s="217"/>
      <c r="G799" s="217"/>
      <c r="H799" s="217"/>
      <c r="I799" s="217"/>
      <c r="J799" s="217"/>
      <c r="K799" s="217"/>
      <c r="L799" s="217"/>
      <c r="M799" s="217"/>
      <c r="N799" s="217"/>
      <c r="O799" s="217"/>
      <c r="P799" s="217"/>
      <c r="Q799" s="217"/>
      <c r="R799" s="217"/>
      <c r="S799" s="217"/>
      <c r="T799" s="217"/>
      <c r="U799" s="217"/>
      <c r="V799" s="217"/>
      <c r="W799" s="217"/>
      <c r="X799" s="217"/>
      <c r="Y799" s="217"/>
      <c r="Z799" s="217"/>
    </row>
    <row r="800" spans="1:26" ht="15.75" customHeight="1">
      <c r="A800" s="217"/>
      <c r="B800" s="217"/>
      <c r="C800" s="217"/>
      <c r="D800" s="217"/>
      <c r="E800" s="217"/>
      <c r="F800" s="217"/>
      <c r="G800" s="217"/>
      <c r="H800" s="217"/>
      <c r="I800" s="217"/>
      <c r="J800" s="217"/>
      <c r="K800" s="217"/>
      <c r="L800" s="217"/>
      <c r="M800" s="217"/>
      <c r="N800" s="217"/>
      <c r="O800" s="217"/>
      <c r="P800" s="217"/>
      <c r="Q800" s="217"/>
      <c r="R800" s="217"/>
      <c r="S800" s="217"/>
      <c r="T800" s="217"/>
      <c r="U800" s="217"/>
      <c r="V800" s="217"/>
      <c r="W800" s="217"/>
      <c r="X800" s="217"/>
      <c r="Y800" s="217"/>
      <c r="Z800" s="217"/>
    </row>
    <row r="801" spans="1:26" ht="15.75" customHeight="1">
      <c r="A801" s="217"/>
      <c r="B801" s="217"/>
      <c r="C801" s="217"/>
      <c r="D801" s="217"/>
      <c r="E801" s="217"/>
      <c r="F801" s="217"/>
      <c r="G801" s="217"/>
      <c r="H801" s="217"/>
      <c r="I801" s="217"/>
      <c r="J801" s="217"/>
      <c r="K801" s="217"/>
      <c r="L801" s="217"/>
      <c r="M801" s="217"/>
      <c r="N801" s="217"/>
      <c r="O801" s="217"/>
      <c r="P801" s="217"/>
      <c r="Q801" s="217"/>
      <c r="R801" s="217"/>
      <c r="S801" s="217"/>
      <c r="T801" s="217"/>
      <c r="U801" s="217"/>
      <c r="V801" s="217"/>
      <c r="W801" s="217"/>
      <c r="X801" s="217"/>
      <c r="Y801" s="217"/>
      <c r="Z801" s="217"/>
    </row>
    <row r="802" spans="1:26" ht="15.75" customHeight="1">
      <c r="A802" s="217"/>
      <c r="B802" s="217"/>
      <c r="C802" s="217"/>
      <c r="D802" s="217"/>
      <c r="E802" s="217"/>
      <c r="F802" s="217"/>
      <c r="G802" s="217"/>
      <c r="H802" s="217"/>
      <c r="I802" s="217"/>
      <c r="J802" s="217"/>
      <c r="K802" s="217"/>
      <c r="L802" s="217"/>
      <c r="M802" s="217"/>
      <c r="N802" s="217"/>
      <c r="O802" s="217"/>
      <c r="P802" s="217"/>
      <c r="Q802" s="217"/>
      <c r="R802" s="217"/>
      <c r="S802" s="217"/>
      <c r="T802" s="217"/>
      <c r="U802" s="217"/>
      <c r="V802" s="217"/>
      <c r="W802" s="217"/>
      <c r="X802" s="217"/>
      <c r="Y802" s="217"/>
      <c r="Z802" s="217"/>
    </row>
    <row r="803" spans="1:26" ht="15.75" customHeight="1">
      <c r="A803" s="217"/>
      <c r="B803" s="217"/>
      <c r="C803" s="217"/>
      <c r="D803" s="217"/>
      <c r="E803" s="217"/>
      <c r="F803" s="217"/>
      <c r="G803" s="217"/>
      <c r="H803" s="217"/>
      <c r="I803" s="217"/>
      <c r="J803" s="217"/>
      <c r="K803" s="217"/>
      <c r="L803" s="217"/>
      <c r="M803" s="217"/>
      <c r="N803" s="217"/>
      <c r="O803" s="217"/>
      <c r="P803" s="217"/>
      <c r="Q803" s="217"/>
      <c r="R803" s="217"/>
      <c r="S803" s="217"/>
      <c r="T803" s="217"/>
      <c r="U803" s="217"/>
      <c r="V803" s="217"/>
      <c r="W803" s="217"/>
      <c r="X803" s="217"/>
      <c r="Y803" s="217"/>
      <c r="Z803" s="217"/>
    </row>
    <row r="804" spans="1:26" ht="15.75" customHeight="1">
      <c r="A804" s="217"/>
      <c r="B804" s="217"/>
      <c r="C804" s="217"/>
      <c r="D804" s="217"/>
      <c r="E804" s="217"/>
      <c r="F804" s="217"/>
      <c r="G804" s="217"/>
      <c r="H804" s="217"/>
      <c r="I804" s="217"/>
      <c r="J804" s="217"/>
      <c r="K804" s="217"/>
      <c r="L804" s="217"/>
      <c r="M804" s="217"/>
      <c r="N804" s="217"/>
      <c r="O804" s="217"/>
      <c r="P804" s="217"/>
      <c r="Q804" s="217"/>
      <c r="R804" s="217"/>
      <c r="S804" s="217"/>
      <c r="T804" s="217"/>
      <c r="U804" s="217"/>
      <c r="V804" s="217"/>
      <c r="W804" s="217"/>
      <c r="X804" s="217"/>
      <c r="Y804" s="217"/>
      <c r="Z804" s="217"/>
    </row>
    <row r="805" spans="1:26" ht="15.75" customHeight="1">
      <c r="A805" s="217"/>
      <c r="B805" s="217"/>
      <c r="C805" s="217"/>
      <c r="D805" s="217"/>
      <c r="E805" s="217"/>
      <c r="F805" s="217"/>
      <c r="G805" s="217"/>
      <c r="H805" s="217"/>
      <c r="I805" s="217"/>
      <c r="J805" s="217"/>
      <c r="K805" s="217"/>
      <c r="L805" s="217"/>
      <c r="M805" s="217"/>
      <c r="N805" s="217"/>
      <c r="O805" s="217"/>
      <c r="P805" s="217"/>
      <c r="Q805" s="217"/>
      <c r="R805" s="217"/>
      <c r="S805" s="217"/>
      <c r="T805" s="217"/>
      <c r="U805" s="217"/>
      <c r="V805" s="217"/>
      <c r="W805" s="217"/>
      <c r="X805" s="217"/>
      <c r="Y805" s="217"/>
      <c r="Z805" s="217"/>
    </row>
    <row r="806" spans="1:26" ht="15.75" customHeight="1">
      <c r="A806" s="217"/>
      <c r="B806" s="217"/>
      <c r="C806" s="217"/>
      <c r="D806" s="217"/>
      <c r="E806" s="217"/>
      <c r="F806" s="217"/>
      <c r="G806" s="217"/>
      <c r="H806" s="217"/>
      <c r="I806" s="217"/>
      <c r="J806" s="217"/>
      <c r="K806" s="217"/>
      <c r="L806" s="217"/>
      <c r="M806" s="217"/>
      <c r="N806" s="217"/>
      <c r="O806" s="217"/>
      <c r="P806" s="217"/>
      <c r="Q806" s="217"/>
      <c r="R806" s="217"/>
      <c r="S806" s="217"/>
      <c r="T806" s="217"/>
      <c r="U806" s="217"/>
      <c r="V806" s="217"/>
      <c r="W806" s="217"/>
      <c r="X806" s="217"/>
      <c r="Y806" s="217"/>
      <c r="Z806" s="217"/>
    </row>
    <row r="807" spans="1:26" ht="15.75" customHeight="1">
      <c r="A807" s="217"/>
      <c r="B807" s="217"/>
      <c r="C807" s="217"/>
      <c r="D807" s="217"/>
      <c r="E807" s="217"/>
      <c r="F807" s="217"/>
      <c r="G807" s="217"/>
      <c r="H807" s="217"/>
      <c r="I807" s="217"/>
      <c r="J807" s="217"/>
      <c r="K807" s="217"/>
      <c r="L807" s="217"/>
      <c r="M807" s="217"/>
      <c r="N807" s="217"/>
      <c r="O807" s="217"/>
      <c r="P807" s="217"/>
      <c r="Q807" s="217"/>
      <c r="R807" s="217"/>
      <c r="S807" s="217"/>
      <c r="T807" s="217"/>
      <c r="U807" s="217"/>
      <c r="V807" s="217"/>
      <c r="W807" s="217"/>
      <c r="X807" s="217"/>
      <c r="Y807" s="217"/>
      <c r="Z807" s="217"/>
    </row>
    <row r="808" spans="1:26" ht="15.75" customHeight="1">
      <c r="A808" s="217"/>
      <c r="B808" s="217"/>
      <c r="C808" s="217"/>
      <c r="D808" s="217"/>
      <c r="E808" s="217"/>
      <c r="F808" s="217"/>
      <c r="G808" s="217"/>
      <c r="H808" s="217"/>
      <c r="I808" s="217"/>
      <c r="J808" s="217"/>
      <c r="K808" s="217"/>
      <c r="L808" s="217"/>
      <c r="M808" s="217"/>
      <c r="N808" s="217"/>
      <c r="O808" s="217"/>
      <c r="P808" s="217"/>
      <c r="Q808" s="217"/>
      <c r="R808" s="217"/>
      <c r="S808" s="217"/>
      <c r="T808" s="217"/>
      <c r="U808" s="217"/>
      <c r="V808" s="217"/>
      <c r="W808" s="217"/>
      <c r="X808" s="217"/>
      <c r="Y808" s="217"/>
      <c r="Z808" s="217"/>
    </row>
    <row r="809" spans="1:26" ht="15.75" customHeight="1">
      <c r="A809" s="217"/>
      <c r="B809" s="217"/>
      <c r="C809" s="217"/>
      <c r="D809" s="217"/>
      <c r="E809" s="217"/>
      <c r="F809" s="217"/>
      <c r="G809" s="217"/>
      <c r="H809" s="217"/>
      <c r="I809" s="217"/>
      <c r="J809" s="217"/>
      <c r="K809" s="217"/>
      <c r="L809" s="217"/>
      <c r="M809" s="217"/>
      <c r="N809" s="217"/>
      <c r="O809" s="217"/>
      <c r="P809" s="217"/>
      <c r="Q809" s="217"/>
      <c r="R809" s="217"/>
      <c r="S809" s="217"/>
      <c r="T809" s="217"/>
      <c r="U809" s="217"/>
      <c r="V809" s="217"/>
      <c r="W809" s="217"/>
      <c r="X809" s="217"/>
      <c r="Y809" s="217"/>
      <c r="Z809" s="217"/>
    </row>
    <row r="810" spans="1:26" ht="15.75" customHeight="1">
      <c r="A810" s="217"/>
      <c r="B810" s="217"/>
      <c r="C810" s="217"/>
      <c r="D810" s="217"/>
      <c r="E810" s="217"/>
      <c r="F810" s="217"/>
      <c r="G810" s="217"/>
      <c r="H810" s="217"/>
      <c r="I810" s="217"/>
      <c r="J810" s="217"/>
      <c r="K810" s="217"/>
      <c r="L810" s="217"/>
      <c r="M810" s="217"/>
      <c r="N810" s="217"/>
      <c r="O810" s="217"/>
      <c r="P810" s="217"/>
      <c r="Q810" s="217"/>
      <c r="R810" s="217"/>
      <c r="S810" s="217"/>
      <c r="T810" s="217"/>
      <c r="U810" s="217"/>
      <c r="V810" s="217"/>
      <c r="W810" s="217"/>
      <c r="X810" s="217"/>
      <c r="Y810" s="217"/>
      <c r="Z810" s="217"/>
    </row>
    <row r="811" spans="1:26" ht="15.75" customHeight="1">
      <c r="A811" s="217"/>
      <c r="B811" s="217"/>
      <c r="C811" s="217"/>
      <c r="D811" s="217"/>
      <c r="E811" s="217"/>
      <c r="F811" s="217"/>
      <c r="G811" s="217"/>
      <c r="H811" s="217"/>
      <c r="I811" s="217"/>
      <c r="J811" s="217"/>
      <c r="K811" s="217"/>
      <c r="L811" s="217"/>
      <c r="M811" s="217"/>
      <c r="N811" s="217"/>
      <c r="O811" s="217"/>
      <c r="P811" s="217"/>
      <c r="Q811" s="217"/>
      <c r="R811" s="217"/>
      <c r="S811" s="217"/>
      <c r="T811" s="217"/>
      <c r="U811" s="217"/>
      <c r="V811" s="217"/>
      <c r="W811" s="217"/>
      <c r="X811" s="217"/>
      <c r="Y811" s="217"/>
      <c r="Z811" s="217"/>
    </row>
    <row r="812" spans="1:26" ht="15.75" customHeight="1">
      <c r="A812" s="217"/>
      <c r="B812" s="217"/>
      <c r="C812" s="217"/>
      <c r="D812" s="217"/>
      <c r="E812" s="217"/>
      <c r="F812" s="217"/>
      <c r="G812" s="217"/>
      <c r="H812" s="217"/>
      <c r="I812" s="217"/>
      <c r="J812" s="217"/>
      <c r="K812" s="217"/>
      <c r="L812" s="217"/>
      <c r="M812" s="217"/>
      <c r="N812" s="217"/>
      <c r="O812" s="217"/>
      <c r="P812" s="217"/>
      <c r="Q812" s="217"/>
      <c r="R812" s="217"/>
      <c r="S812" s="217"/>
      <c r="T812" s="217"/>
      <c r="U812" s="217"/>
      <c r="V812" s="217"/>
      <c r="W812" s="217"/>
      <c r="X812" s="217"/>
      <c r="Y812" s="217"/>
      <c r="Z812" s="217"/>
    </row>
    <row r="813" spans="1:26" ht="15.75" customHeight="1">
      <c r="A813" s="217"/>
      <c r="B813" s="217"/>
      <c r="C813" s="217"/>
      <c r="D813" s="217"/>
      <c r="E813" s="217"/>
      <c r="F813" s="217"/>
      <c r="G813" s="217"/>
      <c r="H813" s="217"/>
      <c r="I813" s="217"/>
      <c r="J813" s="217"/>
      <c r="K813" s="217"/>
      <c r="L813" s="217"/>
      <c r="M813" s="217"/>
      <c r="N813" s="217"/>
      <c r="O813" s="217"/>
      <c r="P813" s="217"/>
      <c r="Q813" s="217"/>
      <c r="R813" s="217"/>
      <c r="S813" s="217"/>
      <c r="T813" s="217"/>
      <c r="U813" s="217"/>
      <c r="V813" s="217"/>
      <c r="W813" s="217"/>
      <c r="X813" s="217"/>
      <c r="Y813" s="217"/>
      <c r="Z813" s="217"/>
    </row>
    <row r="814" spans="1:26" ht="15.75" customHeight="1">
      <c r="A814" s="217"/>
      <c r="B814" s="217"/>
      <c r="C814" s="217"/>
      <c r="D814" s="217"/>
      <c r="E814" s="217"/>
      <c r="F814" s="217"/>
      <c r="G814" s="217"/>
      <c r="H814" s="217"/>
      <c r="I814" s="217"/>
      <c r="J814" s="217"/>
      <c r="K814" s="217"/>
      <c r="L814" s="217"/>
      <c r="M814" s="217"/>
      <c r="N814" s="217"/>
      <c r="O814" s="217"/>
      <c r="P814" s="217"/>
      <c r="Q814" s="217"/>
      <c r="R814" s="217"/>
      <c r="S814" s="217"/>
      <c r="T814" s="217"/>
      <c r="U814" s="217"/>
      <c r="V814" s="217"/>
      <c r="W814" s="217"/>
      <c r="X814" s="217"/>
      <c r="Y814" s="217"/>
      <c r="Z814" s="217"/>
    </row>
    <row r="815" spans="1:26" ht="15.75" customHeight="1">
      <c r="A815" s="217"/>
      <c r="B815" s="217"/>
      <c r="C815" s="217"/>
      <c r="D815" s="217"/>
      <c r="E815" s="217"/>
      <c r="F815" s="217"/>
      <c r="G815" s="217"/>
      <c r="H815" s="217"/>
      <c r="I815" s="217"/>
      <c r="J815" s="217"/>
      <c r="K815" s="217"/>
      <c r="L815" s="217"/>
      <c r="M815" s="217"/>
      <c r="N815" s="217"/>
      <c r="O815" s="217"/>
      <c r="P815" s="217"/>
      <c r="Q815" s="217"/>
      <c r="R815" s="217"/>
      <c r="S815" s="217"/>
      <c r="T815" s="217"/>
      <c r="U815" s="217"/>
      <c r="V815" s="217"/>
      <c r="W815" s="217"/>
      <c r="X815" s="217"/>
      <c r="Y815" s="217"/>
      <c r="Z815" s="217"/>
    </row>
    <row r="816" spans="1:26" ht="15.75" customHeight="1">
      <c r="A816" s="217"/>
      <c r="B816" s="217"/>
      <c r="C816" s="217"/>
      <c r="D816" s="217"/>
      <c r="E816" s="217"/>
      <c r="F816" s="217"/>
      <c r="G816" s="217"/>
      <c r="H816" s="217"/>
      <c r="I816" s="217"/>
      <c r="J816" s="217"/>
      <c r="K816" s="217"/>
      <c r="L816" s="217"/>
      <c r="M816" s="217"/>
      <c r="N816" s="217"/>
      <c r="O816" s="217"/>
      <c r="P816" s="217"/>
      <c r="Q816" s="217"/>
      <c r="R816" s="217"/>
      <c r="S816" s="217"/>
      <c r="T816" s="217"/>
      <c r="U816" s="217"/>
      <c r="V816" s="217"/>
      <c r="W816" s="217"/>
      <c r="X816" s="217"/>
      <c r="Y816" s="217"/>
      <c r="Z816" s="217"/>
    </row>
    <row r="817" spans="1:26" ht="15.75" customHeight="1">
      <c r="A817" s="217"/>
      <c r="B817" s="217"/>
      <c r="C817" s="217"/>
      <c r="D817" s="217"/>
      <c r="E817" s="217"/>
      <c r="F817" s="217"/>
      <c r="G817" s="217"/>
      <c r="H817" s="217"/>
      <c r="I817" s="217"/>
      <c r="J817" s="217"/>
      <c r="K817" s="217"/>
      <c r="L817" s="217"/>
      <c r="M817" s="217"/>
      <c r="N817" s="217"/>
      <c r="O817" s="217"/>
      <c r="P817" s="217"/>
      <c r="Q817" s="217"/>
      <c r="R817" s="217"/>
      <c r="S817" s="217"/>
      <c r="T817" s="217"/>
      <c r="U817" s="217"/>
      <c r="V817" s="217"/>
      <c r="W817" s="217"/>
      <c r="X817" s="217"/>
      <c r="Y817" s="217"/>
      <c r="Z817" s="217"/>
    </row>
    <row r="818" spans="1:26" ht="15.75" customHeight="1">
      <c r="A818" s="217"/>
      <c r="B818" s="217"/>
      <c r="C818" s="217"/>
      <c r="D818" s="217"/>
      <c r="E818" s="217"/>
      <c r="F818" s="217"/>
      <c r="G818" s="217"/>
      <c r="H818" s="217"/>
      <c r="I818" s="217"/>
      <c r="J818" s="217"/>
      <c r="K818" s="217"/>
      <c r="L818" s="217"/>
      <c r="M818" s="217"/>
      <c r="N818" s="217"/>
      <c r="O818" s="217"/>
      <c r="P818" s="217"/>
      <c r="Q818" s="217"/>
      <c r="R818" s="217"/>
      <c r="S818" s="217"/>
      <c r="T818" s="217"/>
      <c r="U818" s="217"/>
      <c r="V818" s="217"/>
      <c r="W818" s="217"/>
      <c r="X818" s="217"/>
      <c r="Y818" s="217"/>
      <c r="Z818" s="217"/>
    </row>
    <row r="819" spans="1:26" ht="15.75" customHeight="1">
      <c r="A819" s="217"/>
      <c r="B819" s="217"/>
      <c r="C819" s="217"/>
      <c r="D819" s="217"/>
      <c r="E819" s="217"/>
      <c r="F819" s="217"/>
      <c r="G819" s="217"/>
      <c r="H819" s="217"/>
      <c r="I819" s="217"/>
      <c r="J819" s="217"/>
      <c r="K819" s="217"/>
      <c r="L819" s="217"/>
      <c r="M819" s="217"/>
      <c r="N819" s="217"/>
      <c r="O819" s="217"/>
      <c r="P819" s="217"/>
      <c r="Q819" s="217"/>
      <c r="R819" s="217"/>
      <c r="S819" s="217"/>
      <c r="T819" s="217"/>
      <c r="U819" s="217"/>
      <c r="V819" s="217"/>
      <c r="W819" s="217"/>
      <c r="X819" s="217"/>
      <c r="Y819" s="217"/>
      <c r="Z819" s="217"/>
    </row>
    <row r="820" spans="1:26" ht="15.75" customHeight="1">
      <c r="A820" s="217"/>
      <c r="B820" s="217"/>
      <c r="C820" s="217"/>
      <c r="D820" s="217"/>
      <c r="E820" s="217"/>
      <c r="F820" s="217"/>
      <c r="G820" s="217"/>
      <c r="H820" s="217"/>
      <c r="I820" s="217"/>
      <c r="J820" s="217"/>
      <c r="K820" s="217"/>
      <c r="L820" s="217"/>
      <c r="M820" s="217"/>
      <c r="N820" s="217"/>
      <c r="O820" s="217"/>
      <c r="P820" s="217"/>
      <c r="Q820" s="217"/>
      <c r="R820" s="217"/>
      <c r="S820" s="217"/>
      <c r="T820" s="217"/>
      <c r="U820" s="217"/>
      <c r="V820" s="217"/>
      <c r="W820" s="217"/>
      <c r="X820" s="217"/>
      <c r="Y820" s="217"/>
      <c r="Z820" s="217"/>
    </row>
    <row r="821" spans="1:26" ht="15.75" customHeight="1">
      <c r="A821" s="217"/>
      <c r="B821" s="217"/>
      <c r="C821" s="217"/>
      <c r="D821" s="217"/>
      <c r="E821" s="217"/>
      <c r="F821" s="217"/>
      <c r="G821" s="217"/>
      <c r="H821" s="217"/>
      <c r="I821" s="217"/>
      <c r="J821" s="217"/>
      <c r="K821" s="217"/>
      <c r="L821" s="217"/>
      <c r="M821" s="217"/>
      <c r="N821" s="217"/>
      <c r="O821" s="217"/>
      <c r="P821" s="217"/>
      <c r="Q821" s="217"/>
      <c r="R821" s="217"/>
      <c r="S821" s="217"/>
      <c r="T821" s="217"/>
      <c r="U821" s="217"/>
      <c r="V821" s="217"/>
      <c r="W821" s="217"/>
      <c r="X821" s="217"/>
      <c r="Y821" s="217"/>
      <c r="Z821" s="217"/>
    </row>
    <row r="822" spans="1:26" ht="15.75" customHeight="1">
      <c r="A822" s="217"/>
      <c r="B822" s="217"/>
      <c r="C822" s="217"/>
      <c r="D822" s="217"/>
      <c r="E822" s="217"/>
      <c r="F822" s="217"/>
      <c r="G822" s="217"/>
      <c r="H822" s="217"/>
      <c r="I822" s="217"/>
      <c r="J822" s="217"/>
      <c r="K822" s="217"/>
      <c r="L822" s="217"/>
      <c r="M822" s="217"/>
      <c r="N822" s="217"/>
      <c r="O822" s="217"/>
      <c r="P822" s="217"/>
      <c r="Q822" s="217"/>
      <c r="R822" s="217"/>
      <c r="S822" s="217"/>
      <c r="T822" s="217"/>
      <c r="U822" s="217"/>
      <c r="V822" s="217"/>
      <c r="W822" s="217"/>
      <c r="X822" s="217"/>
      <c r="Y822" s="217"/>
      <c r="Z822" s="217"/>
    </row>
    <row r="823" spans="1:26" ht="15.75" customHeight="1">
      <c r="A823" s="217"/>
      <c r="B823" s="217"/>
      <c r="C823" s="217"/>
      <c r="D823" s="217"/>
      <c r="E823" s="217"/>
      <c r="F823" s="217"/>
      <c r="G823" s="217"/>
      <c r="H823" s="217"/>
      <c r="I823" s="217"/>
      <c r="J823" s="217"/>
      <c r="K823" s="217"/>
      <c r="L823" s="217"/>
      <c r="M823" s="217"/>
      <c r="N823" s="217"/>
      <c r="O823" s="217"/>
      <c r="P823" s="217"/>
      <c r="Q823" s="217"/>
      <c r="R823" s="217"/>
      <c r="S823" s="217"/>
      <c r="T823" s="217"/>
      <c r="U823" s="217"/>
      <c r="V823" s="217"/>
      <c r="W823" s="217"/>
      <c r="X823" s="217"/>
      <c r="Y823" s="217"/>
      <c r="Z823" s="217"/>
    </row>
    <row r="824" spans="1:26" ht="15.75" customHeight="1">
      <c r="A824" s="217"/>
      <c r="B824" s="217"/>
      <c r="C824" s="217"/>
      <c r="D824" s="217"/>
      <c r="E824" s="217"/>
      <c r="F824" s="217"/>
      <c r="G824" s="217"/>
      <c r="H824" s="217"/>
      <c r="I824" s="217"/>
      <c r="J824" s="217"/>
      <c r="K824" s="217"/>
      <c r="L824" s="217"/>
      <c r="M824" s="217"/>
      <c r="N824" s="217"/>
      <c r="O824" s="217"/>
      <c r="P824" s="217"/>
      <c r="Q824" s="217"/>
      <c r="R824" s="217"/>
      <c r="S824" s="217"/>
      <c r="T824" s="217"/>
      <c r="U824" s="217"/>
      <c r="V824" s="217"/>
      <c r="W824" s="217"/>
      <c r="X824" s="217"/>
      <c r="Y824" s="217"/>
      <c r="Z824" s="217"/>
    </row>
    <row r="825" spans="1:26" ht="15.75" customHeight="1">
      <c r="A825" s="217"/>
      <c r="B825" s="217"/>
      <c r="C825" s="217"/>
      <c r="D825" s="217"/>
      <c r="E825" s="217"/>
      <c r="F825" s="217"/>
      <c r="G825" s="217"/>
      <c r="H825" s="217"/>
      <c r="I825" s="217"/>
      <c r="J825" s="217"/>
      <c r="K825" s="217"/>
      <c r="L825" s="217"/>
      <c r="M825" s="217"/>
      <c r="N825" s="217"/>
      <c r="O825" s="217"/>
      <c r="P825" s="217"/>
      <c r="Q825" s="217"/>
      <c r="R825" s="217"/>
      <c r="S825" s="217"/>
      <c r="T825" s="217"/>
      <c r="U825" s="217"/>
      <c r="V825" s="217"/>
      <c r="W825" s="217"/>
      <c r="X825" s="217"/>
      <c r="Y825" s="217"/>
      <c r="Z825" s="217"/>
    </row>
    <row r="826" spans="1:26" ht="15.75" customHeight="1">
      <c r="A826" s="217"/>
      <c r="B826" s="217"/>
      <c r="C826" s="217"/>
      <c r="D826" s="217"/>
      <c r="E826" s="217"/>
      <c r="F826" s="217"/>
      <c r="G826" s="217"/>
      <c r="H826" s="217"/>
      <c r="I826" s="217"/>
      <c r="J826" s="217"/>
      <c r="K826" s="217"/>
      <c r="L826" s="217"/>
      <c r="M826" s="217"/>
      <c r="N826" s="217"/>
      <c r="O826" s="217"/>
      <c r="P826" s="217"/>
      <c r="Q826" s="217"/>
      <c r="R826" s="217"/>
      <c r="S826" s="217"/>
      <c r="T826" s="217"/>
      <c r="U826" s="217"/>
      <c r="V826" s="217"/>
      <c r="W826" s="217"/>
      <c r="X826" s="217"/>
      <c r="Y826" s="217"/>
      <c r="Z826" s="217"/>
    </row>
    <row r="827" spans="1:26" ht="15.75" customHeight="1">
      <c r="A827" s="217"/>
      <c r="B827" s="217"/>
      <c r="C827" s="217"/>
      <c r="D827" s="217"/>
      <c r="E827" s="217"/>
      <c r="F827" s="217"/>
      <c r="G827" s="217"/>
      <c r="H827" s="217"/>
      <c r="I827" s="217"/>
      <c r="J827" s="217"/>
      <c r="K827" s="217"/>
      <c r="L827" s="217"/>
      <c r="M827" s="217"/>
      <c r="N827" s="217"/>
      <c r="O827" s="217"/>
      <c r="P827" s="217"/>
      <c r="Q827" s="217"/>
      <c r="R827" s="217"/>
      <c r="S827" s="217"/>
      <c r="T827" s="217"/>
      <c r="U827" s="217"/>
      <c r="V827" s="217"/>
      <c r="W827" s="217"/>
      <c r="X827" s="217"/>
      <c r="Y827" s="217"/>
      <c r="Z827" s="217"/>
    </row>
    <row r="828" spans="1:26" ht="15.75" customHeight="1">
      <c r="A828" s="217"/>
      <c r="B828" s="217"/>
      <c r="C828" s="217"/>
      <c r="D828" s="217"/>
      <c r="E828" s="217"/>
      <c r="F828" s="217"/>
      <c r="G828" s="217"/>
      <c r="H828" s="217"/>
      <c r="I828" s="217"/>
      <c r="J828" s="217"/>
      <c r="K828" s="217"/>
      <c r="L828" s="217"/>
      <c r="M828" s="217"/>
      <c r="N828" s="217"/>
      <c r="O828" s="217"/>
      <c r="P828" s="217"/>
      <c r="Q828" s="217"/>
      <c r="R828" s="217"/>
      <c r="S828" s="217"/>
      <c r="T828" s="217"/>
      <c r="U828" s="217"/>
      <c r="V828" s="217"/>
      <c r="W828" s="217"/>
      <c r="X828" s="217"/>
      <c r="Y828" s="217"/>
      <c r="Z828" s="217"/>
    </row>
    <row r="829" spans="1:26" ht="15.75" customHeight="1">
      <c r="A829" s="217"/>
      <c r="B829" s="217"/>
      <c r="C829" s="217"/>
      <c r="D829" s="217"/>
      <c r="E829" s="217"/>
      <c r="F829" s="217"/>
      <c r="G829" s="217"/>
      <c r="H829" s="217"/>
      <c r="I829" s="217"/>
      <c r="J829" s="217"/>
      <c r="K829" s="217"/>
      <c r="L829" s="217"/>
      <c r="M829" s="217"/>
      <c r="N829" s="217"/>
      <c r="O829" s="217"/>
      <c r="P829" s="217"/>
      <c r="Q829" s="217"/>
      <c r="R829" s="217"/>
      <c r="S829" s="217"/>
      <c r="T829" s="217"/>
      <c r="U829" s="217"/>
      <c r="V829" s="217"/>
      <c r="W829" s="217"/>
      <c r="X829" s="217"/>
      <c r="Y829" s="217"/>
      <c r="Z829" s="217"/>
    </row>
    <row r="830" spans="1:26" ht="15.75" customHeight="1">
      <c r="A830" s="217"/>
      <c r="B830" s="217"/>
      <c r="C830" s="217"/>
      <c r="D830" s="217"/>
      <c r="E830" s="217"/>
      <c r="F830" s="217"/>
      <c r="G830" s="217"/>
      <c r="H830" s="217"/>
      <c r="I830" s="217"/>
      <c r="J830" s="217"/>
      <c r="K830" s="217"/>
      <c r="L830" s="217"/>
      <c r="M830" s="217"/>
      <c r="N830" s="217"/>
      <c r="O830" s="217"/>
      <c r="P830" s="217"/>
      <c r="Q830" s="217"/>
      <c r="R830" s="217"/>
      <c r="S830" s="217"/>
      <c r="T830" s="217"/>
      <c r="U830" s="217"/>
      <c r="V830" s="217"/>
      <c r="W830" s="217"/>
      <c r="X830" s="217"/>
      <c r="Y830" s="217"/>
      <c r="Z830" s="217"/>
    </row>
    <row r="831" spans="1:26" ht="15.75" customHeight="1">
      <c r="A831" s="217"/>
      <c r="B831" s="217"/>
      <c r="C831" s="217"/>
      <c r="D831" s="217"/>
      <c r="E831" s="217"/>
      <c r="F831" s="217"/>
      <c r="G831" s="217"/>
      <c r="H831" s="217"/>
      <c r="I831" s="217"/>
      <c r="J831" s="217"/>
      <c r="K831" s="217"/>
      <c r="L831" s="217"/>
      <c r="M831" s="217"/>
      <c r="N831" s="217"/>
      <c r="O831" s="217"/>
      <c r="P831" s="217"/>
      <c r="Q831" s="217"/>
      <c r="R831" s="217"/>
      <c r="S831" s="217"/>
      <c r="T831" s="217"/>
      <c r="U831" s="217"/>
      <c r="V831" s="217"/>
      <c r="W831" s="217"/>
      <c r="X831" s="217"/>
      <c r="Y831" s="217"/>
      <c r="Z831" s="217"/>
    </row>
    <row r="832" spans="1:26" ht="15.75" customHeight="1">
      <c r="A832" s="217"/>
      <c r="B832" s="217"/>
      <c r="C832" s="217"/>
      <c r="D832" s="217"/>
      <c r="E832" s="217"/>
      <c r="F832" s="217"/>
      <c r="G832" s="217"/>
      <c r="H832" s="217"/>
      <c r="I832" s="217"/>
      <c r="J832" s="217"/>
      <c r="K832" s="217"/>
      <c r="L832" s="217"/>
      <c r="M832" s="217"/>
      <c r="N832" s="217"/>
      <c r="O832" s="217"/>
      <c r="P832" s="217"/>
      <c r="Q832" s="217"/>
      <c r="R832" s="217"/>
      <c r="S832" s="217"/>
      <c r="T832" s="217"/>
      <c r="U832" s="217"/>
      <c r="V832" s="217"/>
      <c r="W832" s="217"/>
      <c r="X832" s="217"/>
      <c r="Y832" s="217"/>
      <c r="Z832" s="217"/>
    </row>
    <row r="833" spans="1:26" ht="15.75" customHeight="1">
      <c r="A833" s="217"/>
      <c r="B833" s="217"/>
      <c r="C833" s="217"/>
      <c r="D833" s="217"/>
      <c r="E833" s="217"/>
      <c r="F833" s="217"/>
      <c r="G833" s="217"/>
      <c r="H833" s="217"/>
      <c r="I833" s="217"/>
      <c r="J833" s="217"/>
      <c r="K833" s="217"/>
      <c r="L833" s="217"/>
      <c r="M833" s="217"/>
      <c r="N833" s="217"/>
      <c r="O833" s="217"/>
      <c r="P833" s="217"/>
      <c r="Q833" s="217"/>
      <c r="R833" s="217"/>
      <c r="S833" s="217"/>
      <c r="T833" s="217"/>
      <c r="U833" s="217"/>
      <c r="V833" s="217"/>
      <c r="W833" s="217"/>
      <c r="X833" s="217"/>
      <c r="Y833" s="217"/>
      <c r="Z833" s="217"/>
    </row>
    <row r="834" spans="1:26" ht="15.75" customHeight="1">
      <c r="A834" s="217"/>
      <c r="B834" s="217"/>
      <c r="C834" s="217"/>
      <c r="D834" s="217"/>
      <c r="E834" s="217"/>
      <c r="F834" s="217"/>
      <c r="G834" s="217"/>
      <c r="H834" s="217"/>
      <c r="I834" s="217"/>
      <c r="J834" s="217"/>
      <c r="K834" s="217"/>
      <c r="L834" s="217"/>
      <c r="M834" s="217"/>
      <c r="N834" s="217"/>
      <c r="O834" s="217"/>
      <c r="P834" s="217"/>
      <c r="Q834" s="217"/>
      <c r="R834" s="217"/>
      <c r="S834" s="217"/>
      <c r="T834" s="217"/>
      <c r="U834" s="217"/>
      <c r="V834" s="217"/>
      <c r="W834" s="217"/>
      <c r="X834" s="217"/>
      <c r="Y834" s="217"/>
      <c r="Z834" s="217"/>
    </row>
    <row r="835" spans="1:26" ht="15.75" customHeight="1">
      <c r="A835" s="217"/>
      <c r="B835" s="217"/>
      <c r="C835" s="217"/>
      <c r="D835" s="217"/>
      <c r="E835" s="217"/>
      <c r="F835" s="217"/>
      <c r="G835" s="217"/>
      <c r="H835" s="217"/>
      <c r="I835" s="217"/>
      <c r="J835" s="217"/>
      <c r="K835" s="217"/>
      <c r="L835" s="217"/>
      <c r="M835" s="217"/>
      <c r="N835" s="217"/>
      <c r="O835" s="217"/>
      <c r="P835" s="217"/>
      <c r="Q835" s="217"/>
      <c r="R835" s="217"/>
      <c r="S835" s="217"/>
      <c r="T835" s="217"/>
      <c r="U835" s="217"/>
      <c r="V835" s="217"/>
      <c r="W835" s="217"/>
      <c r="X835" s="217"/>
      <c r="Y835" s="217"/>
      <c r="Z835" s="217"/>
    </row>
    <row r="836" spans="1:26" ht="15.75" customHeight="1">
      <c r="A836" s="217"/>
      <c r="B836" s="217"/>
      <c r="C836" s="217"/>
      <c r="D836" s="217"/>
      <c r="E836" s="217"/>
      <c r="F836" s="217"/>
      <c r="G836" s="217"/>
      <c r="H836" s="217"/>
      <c r="I836" s="217"/>
      <c r="J836" s="217"/>
      <c r="K836" s="217"/>
      <c r="L836" s="217"/>
      <c r="M836" s="217"/>
      <c r="N836" s="217"/>
      <c r="O836" s="217"/>
      <c r="P836" s="217"/>
      <c r="Q836" s="217"/>
      <c r="R836" s="217"/>
      <c r="S836" s="217"/>
      <c r="T836" s="217"/>
      <c r="U836" s="217"/>
      <c r="V836" s="217"/>
      <c r="W836" s="217"/>
      <c r="X836" s="217"/>
      <c r="Y836" s="217"/>
      <c r="Z836" s="217"/>
    </row>
    <row r="837" spans="1:26" ht="15.75" customHeight="1">
      <c r="A837" s="217"/>
      <c r="B837" s="217"/>
      <c r="C837" s="217"/>
      <c r="D837" s="217"/>
      <c r="E837" s="217"/>
      <c r="F837" s="217"/>
      <c r="G837" s="217"/>
      <c r="H837" s="217"/>
      <c r="I837" s="217"/>
      <c r="J837" s="217"/>
      <c r="K837" s="217"/>
      <c r="L837" s="217"/>
      <c r="M837" s="217"/>
      <c r="N837" s="217"/>
      <c r="O837" s="217"/>
      <c r="P837" s="217"/>
      <c r="Q837" s="217"/>
      <c r="R837" s="217"/>
      <c r="S837" s="217"/>
      <c r="T837" s="217"/>
      <c r="U837" s="217"/>
      <c r="V837" s="217"/>
      <c r="W837" s="217"/>
      <c r="X837" s="217"/>
      <c r="Y837" s="217"/>
      <c r="Z837" s="217"/>
    </row>
    <row r="838" spans="1:26" ht="15.75" customHeight="1">
      <c r="A838" s="217"/>
      <c r="B838" s="217"/>
      <c r="C838" s="217"/>
      <c r="D838" s="217"/>
      <c r="E838" s="217"/>
      <c r="F838" s="217"/>
      <c r="G838" s="217"/>
      <c r="H838" s="217"/>
      <c r="I838" s="217"/>
      <c r="J838" s="217"/>
      <c r="K838" s="217"/>
      <c r="L838" s="217"/>
      <c r="M838" s="217"/>
      <c r="N838" s="217"/>
      <c r="O838" s="217"/>
      <c r="P838" s="217"/>
      <c r="Q838" s="217"/>
      <c r="R838" s="217"/>
      <c r="S838" s="217"/>
      <c r="T838" s="217"/>
      <c r="U838" s="217"/>
      <c r="V838" s="217"/>
      <c r="W838" s="217"/>
      <c r="X838" s="217"/>
      <c r="Y838" s="217"/>
      <c r="Z838" s="217"/>
    </row>
    <row r="839" spans="1:26" ht="15.75" customHeight="1">
      <c r="A839" s="217"/>
      <c r="B839" s="217"/>
      <c r="C839" s="217"/>
      <c r="D839" s="217"/>
      <c r="E839" s="217"/>
      <c r="F839" s="217"/>
      <c r="G839" s="217"/>
      <c r="H839" s="217"/>
      <c r="I839" s="217"/>
      <c r="J839" s="217"/>
      <c r="K839" s="217"/>
      <c r="L839" s="217"/>
      <c r="M839" s="217"/>
      <c r="N839" s="217"/>
      <c r="O839" s="217"/>
      <c r="P839" s="217"/>
      <c r="Q839" s="217"/>
      <c r="R839" s="217"/>
      <c r="S839" s="217"/>
      <c r="T839" s="217"/>
      <c r="U839" s="217"/>
      <c r="V839" s="217"/>
      <c r="W839" s="217"/>
      <c r="X839" s="217"/>
      <c r="Y839" s="217"/>
      <c r="Z839" s="217"/>
    </row>
    <row r="840" spans="1:26" ht="15.75" customHeight="1">
      <c r="A840" s="217"/>
      <c r="B840" s="217"/>
      <c r="C840" s="217"/>
      <c r="D840" s="217"/>
      <c r="E840" s="217"/>
      <c r="F840" s="217"/>
      <c r="G840" s="217"/>
      <c r="H840" s="217"/>
      <c r="I840" s="217"/>
      <c r="J840" s="217"/>
      <c r="K840" s="217"/>
      <c r="L840" s="217"/>
      <c r="M840" s="217"/>
      <c r="N840" s="217"/>
      <c r="O840" s="217"/>
      <c r="P840" s="217"/>
      <c r="Q840" s="217"/>
      <c r="R840" s="217"/>
      <c r="S840" s="217"/>
      <c r="T840" s="217"/>
      <c r="U840" s="217"/>
      <c r="V840" s="217"/>
      <c r="W840" s="217"/>
      <c r="X840" s="217"/>
      <c r="Y840" s="217"/>
      <c r="Z840" s="217"/>
    </row>
    <row r="841" spans="1:26" ht="15.75" customHeight="1">
      <c r="A841" s="217"/>
      <c r="B841" s="217"/>
      <c r="C841" s="217"/>
      <c r="D841" s="217"/>
      <c r="E841" s="217"/>
      <c r="F841" s="217"/>
      <c r="G841" s="217"/>
      <c r="H841" s="217"/>
      <c r="I841" s="217"/>
      <c r="J841" s="217"/>
      <c r="K841" s="217"/>
      <c r="L841" s="217"/>
      <c r="M841" s="217"/>
      <c r="N841" s="217"/>
      <c r="O841" s="217"/>
      <c r="P841" s="217"/>
      <c r="Q841" s="217"/>
      <c r="R841" s="217"/>
      <c r="S841" s="217"/>
      <c r="T841" s="217"/>
      <c r="U841" s="217"/>
      <c r="V841" s="217"/>
      <c r="W841" s="217"/>
      <c r="X841" s="217"/>
      <c r="Y841" s="217"/>
      <c r="Z841" s="217"/>
    </row>
    <row r="842" spans="1:26" ht="15.75" customHeight="1">
      <c r="A842" s="217"/>
      <c r="B842" s="217"/>
      <c r="C842" s="217"/>
      <c r="D842" s="217"/>
      <c r="E842" s="217"/>
      <c r="F842" s="217"/>
      <c r="G842" s="217"/>
      <c r="H842" s="217"/>
      <c r="I842" s="217"/>
      <c r="J842" s="217"/>
      <c r="K842" s="217"/>
      <c r="L842" s="217"/>
      <c r="M842" s="217"/>
      <c r="N842" s="217"/>
      <c r="O842" s="217"/>
      <c r="P842" s="217"/>
      <c r="Q842" s="217"/>
      <c r="R842" s="217"/>
      <c r="S842" s="217"/>
      <c r="T842" s="217"/>
      <c r="U842" s="217"/>
      <c r="V842" s="217"/>
      <c r="W842" s="217"/>
      <c r="X842" s="217"/>
      <c r="Y842" s="217"/>
      <c r="Z842" s="217"/>
    </row>
    <row r="843" spans="1:26" ht="15.75" customHeight="1">
      <c r="A843" s="217"/>
      <c r="B843" s="217"/>
      <c r="C843" s="217"/>
      <c r="D843" s="217"/>
      <c r="E843" s="217"/>
      <c r="F843" s="217"/>
      <c r="G843" s="217"/>
      <c r="H843" s="217"/>
      <c r="I843" s="217"/>
      <c r="J843" s="217"/>
      <c r="K843" s="217"/>
      <c r="L843" s="217"/>
      <c r="M843" s="217"/>
      <c r="N843" s="217"/>
      <c r="O843" s="217"/>
      <c r="P843" s="217"/>
      <c r="Q843" s="217"/>
      <c r="R843" s="217"/>
      <c r="S843" s="217"/>
      <c r="T843" s="217"/>
      <c r="U843" s="217"/>
      <c r="V843" s="217"/>
      <c r="W843" s="217"/>
      <c r="X843" s="217"/>
      <c r="Y843" s="217"/>
      <c r="Z843" s="217"/>
    </row>
    <row r="844" spans="1:26" ht="15.75" customHeight="1">
      <c r="A844" s="217"/>
      <c r="B844" s="217"/>
      <c r="C844" s="217"/>
      <c r="D844" s="217"/>
      <c r="E844" s="217"/>
      <c r="F844" s="217"/>
      <c r="G844" s="217"/>
      <c r="H844" s="217"/>
      <c r="I844" s="217"/>
      <c r="J844" s="217"/>
      <c r="K844" s="217"/>
      <c r="L844" s="217"/>
      <c r="M844" s="217"/>
      <c r="N844" s="217"/>
      <c r="O844" s="217"/>
      <c r="P844" s="217"/>
      <c r="Q844" s="217"/>
      <c r="R844" s="217"/>
      <c r="S844" s="217"/>
      <c r="T844" s="217"/>
      <c r="U844" s="217"/>
      <c r="V844" s="217"/>
      <c r="W844" s="217"/>
      <c r="X844" s="217"/>
      <c r="Y844" s="217"/>
      <c r="Z844" s="217"/>
    </row>
    <row r="845" spans="1:26" ht="15.75" customHeight="1">
      <c r="A845" s="217"/>
      <c r="B845" s="217"/>
      <c r="C845" s="217"/>
      <c r="D845" s="217"/>
      <c r="E845" s="217"/>
      <c r="F845" s="217"/>
      <c r="G845" s="217"/>
      <c r="H845" s="217"/>
      <c r="I845" s="217"/>
      <c r="J845" s="217"/>
      <c r="K845" s="217"/>
      <c r="L845" s="217"/>
      <c r="M845" s="217"/>
      <c r="N845" s="217"/>
      <c r="O845" s="217"/>
      <c r="P845" s="217"/>
      <c r="Q845" s="217"/>
      <c r="R845" s="217"/>
      <c r="S845" s="217"/>
      <c r="T845" s="217"/>
      <c r="U845" s="217"/>
      <c r="V845" s="217"/>
      <c r="W845" s="217"/>
      <c r="X845" s="217"/>
      <c r="Y845" s="217"/>
      <c r="Z845" s="217"/>
    </row>
    <row r="846" spans="1:26" ht="15.75" customHeight="1">
      <c r="A846" s="217"/>
      <c r="B846" s="217"/>
      <c r="C846" s="217"/>
      <c r="D846" s="217"/>
      <c r="E846" s="217"/>
      <c r="F846" s="217"/>
      <c r="G846" s="217"/>
      <c r="H846" s="217"/>
      <c r="I846" s="217"/>
      <c r="J846" s="217"/>
      <c r="K846" s="217"/>
      <c r="L846" s="217"/>
      <c r="M846" s="217"/>
      <c r="N846" s="217"/>
      <c r="O846" s="217"/>
      <c r="P846" s="217"/>
      <c r="Q846" s="217"/>
      <c r="R846" s="217"/>
      <c r="S846" s="217"/>
      <c r="T846" s="217"/>
      <c r="U846" s="217"/>
      <c r="V846" s="217"/>
      <c r="W846" s="217"/>
      <c r="X846" s="217"/>
      <c r="Y846" s="217"/>
      <c r="Z846" s="217"/>
    </row>
    <row r="847" spans="1:26" ht="15.75" customHeight="1">
      <c r="A847" s="217"/>
      <c r="B847" s="217"/>
      <c r="C847" s="217"/>
      <c r="D847" s="217"/>
      <c r="E847" s="217"/>
      <c r="F847" s="217"/>
      <c r="G847" s="217"/>
      <c r="H847" s="217"/>
      <c r="I847" s="217"/>
      <c r="J847" s="217"/>
      <c r="K847" s="217"/>
      <c r="L847" s="217"/>
      <c r="M847" s="217"/>
      <c r="N847" s="217"/>
      <c r="O847" s="217"/>
      <c r="P847" s="217"/>
      <c r="Q847" s="217"/>
      <c r="R847" s="217"/>
      <c r="S847" s="217"/>
      <c r="T847" s="217"/>
      <c r="U847" s="217"/>
      <c r="V847" s="217"/>
      <c r="W847" s="217"/>
      <c r="X847" s="217"/>
      <c r="Y847" s="217"/>
      <c r="Z847" s="217"/>
    </row>
    <row r="848" spans="1:26" ht="15.75" customHeight="1">
      <c r="A848" s="217"/>
      <c r="B848" s="217"/>
      <c r="C848" s="217"/>
      <c r="D848" s="217"/>
      <c r="E848" s="217"/>
      <c r="F848" s="217"/>
      <c r="G848" s="217"/>
      <c r="H848" s="217"/>
      <c r="I848" s="217"/>
      <c r="J848" s="217"/>
      <c r="K848" s="217"/>
      <c r="L848" s="217"/>
      <c r="M848" s="217"/>
      <c r="N848" s="217"/>
      <c r="O848" s="217"/>
      <c r="P848" s="217"/>
      <c r="Q848" s="217"/>
      <c r="R848" s="217"/>
      <c r="S848" s="217"/>
      <c r="T848" s="217"/>
      <c r="U848" s="217"/>
      <c r="V848" s="217"/>
      <c r="W848" s="217"/>
      <c r="X848" s="217"/>
      <c r="Y848" s="217"/>
      <c r="Z848" s="217"/>
    </row>
    <row r="849" spans="1:26" ht="15.75" customHeight="1">
      <c r="A849" s="217"/>
      <c r="B849" s="217"/>
      <c r="C849" s="217"/>
      <c r="D849" s="217"/>
      <c r="E849" s="217"/>
      <c r="F849" s="217"/>
      <c r="G849" s="217"/>
      <c r="H849" s="217"/>
      <c r="I849" s="217"/>
      <c r="J849" s="217"/>
      <c r="K849" s="217"/>
      <c r="L849" s="217"/>
      <c r="M849" s="217"/>
      <c r="N849" s="217"/>
      <c r="O849" s="217"/>
      <c r="P849" s="217"/>
      <c r="Q849" s="217"/>
      <c r="R849" s="217"/>
      <c r="S849" s="217"/>
      <c r="T849" s="217"/>
      <c r="U849" s="217"/>
      <c r="V849" s="217"/>
      <c r="W849" s="217"/>
      <c r="X849" s="217"/>
      <c r="Y849" s="217"/>
      <c r="Z849" s="217"/>
    </row>
    <row r="850" spans="1:26" ht="15.75" customHeight="1">
      <c r="A850" s="217"/>
      <c r="B850" s="217"/>
      <c r="C850" s="217"/>
      <c r="D850" s="217"/>
      <c r="E850" s="217"/>
      <c r="F850" s="217"/>
      <c r="G850" s="217"/>
      <c r="H850" s="217"/>
      <c r="I850" s="217"/>
      <c r="J850" s="217"/>
      <c r="K850" s="217"/>
      <c r="L850" s="217"/>
      <c r="M850" s="217"/>
      <c r="N850" s="217"/>
      <c r="O850" s="217"/>
      <c r="P850" s="217"/>
      <c r="Q850" s="217"/>
      <c r="R850" s="217"/>
      <c r="S850" s="217"/>
      <c r="T850" s="217"/>
      <c r="U850" s="217"/>
      <c r="V850" s="217"/>
      <c r="W850" s="217"/>
      <c r="X850" s="217"/>
      <c r="Y850" s="217"/>
      <c r="Z850" s="217"/>
    </row>
    <row r="851" spans="1:26" ht="15.75" customHeight="1">
      <c r="A851" s="217"/>
      <c r="B851" s="217"/>
      <c r="C851" s="217"/>
      <c r="D851" s="217"/>
      <c r="E851" s="217"/>
      <c r="F851" s="217"/>
      <c r="G851" s="217"/>
      <c r="H851" s="217"/>
      <c r="I851" s="217"/>
      <c r="J851" s="217"/>
      <c r="K851" s="217"/>
      <c r="L851" s="217"/>
      <c r="M851" s="217"/>
      <c r="N851" s="217"/>
      <c r="O851" s="217"/>
      <c r="P851" s="217"/>
      <c r="Q851" s="217"/>
      <c r="R851" s="217"/>
      <c r="S851" s="217"/>
      <c r="T851" s="217"/>
      <c r="U851" s="217"/>
      <c r="V851" s="217"/>
      <c r="W851" s="217"/>
      <c r="X851" s="217"/>
      <c r="Y851" s="217"/>
      <c r="Z851" s="217"/>
    </row>
    <row r="852" spans="1:26" ht="15.75" customHeight="1">
      <c r="A852" s="217"/>
      <c r="B852" s="217"/>
      <c r="C852" s="217"/>
      <c r="D852" s="217"/>
      <c r="E852" s="217"/>
      <c r="F852" s="217"/>
      <c r="G852" s="217"/>
      <c r="H852" s="217"/>
      <c r="I852" s="217"/>
      <c r="J852" s="217"/>
      <c r="K852" s="217"/>
      <c r="L852" s="217"/>
      <c r="M852" s="217"/>
      <c r="N852" s="217"/>
      <c r="O852" s="217"/>
      <c r="P852" s="217"/>
      <c r="Q852" s="217"/>
      <c r="R852" s="217"/>
      <c r="S852" s="217"/>
      <c r="T852" s="217"/>
      <c r="U852" s="217"/>
      <c r="V852" s="217"/>
      <c r="W852" s="217"/>
      <c r="X852" s="217"/>
      <c r="Y852" s="217"/>
      <c r="Z852" s="217"/>
    </row>
    <row r="853" spans="1:26" ht="15.75" customHeight="1">
      <c r="A853" s="217"/>
      <c r="B853" s="217"/>
      <c r="C853" s="217"/>
      <c r="D853" s="217"/>
      <c r="E853" s="217"/>
      <c r="F853" s="217"/>
      <c r="G853" s="217"/>
      <c r="H853" s="217"/>
      <c r="I853" s="217"/>
      <c r="J853" s="217"/>
      <c r="K853" s="217"/>
      <c r="L853" s="217"/>
      <c r="M853" s="217"/>
      <c r="N853" s="217"/>
      <c r="O853" s="217"/>
      <c r="P853" s="217"/>
      <c r="Q853" s="217"/>
      <c r="R853" s="217"/>
      <c r="S853" s="217"/>
      <c r="T853" s="217"/>
      <c r="U853" s="217"/>
      <c r="V853" s="217"/>
      <c r="W853" s="217"/>
      <c r="X853" s="217"/>
      <c r="Y853" s="217"/>
      <c r="Z853" s="217"/>
    </row>
    <row r="854" spans="1:26" ht="15.75" customHeight="1">
      <c r="A854" s="217"/>
      <c r="B854" s="217"/>
      <c r="C854" s="217"/>
      <c r="D854" s="217"/>
      <c r="E854" s="217"/>
      <c r="F854" s="217"/>
      <c r="G854" s="217"/>
      <c r="H854" s="217"/>
      <c r="I854" s="217"/>
      <c r="J854" s="217"/>
      <c r="K854" s="217"/>
      <c r="L854" s="217"/>
      <c r="M854" s="217"/>
      <c r="N854" s="217"/>
      <c r="O854" s="217"/>
      <c r="P854" s="217"/>
      <c r="Q854" s="217"/>
      <c r="R854" s="217"/>
      <c r="S854" s="217"/>
      <c r="T854" s="217"/>
      <c r="U854" s="217"/>
      <c r="V854" s="217"/>
      <c r="W854" s="217"/>
      <c r="X854" s="217"/>
      <c r="Y854" s="217"/>
      <c r="Z854" s="217"/>
    </row>
    <row r="855" spans="1:26" ht="15.75" customHeight="1">
      <c r="A855" s="217"/>
      <c r="B855" s="217"/>
      <c r="C855" s="217"/>
      <c r="D855" s="217"/>
      <c r="E855" s="217"/>
      <c r="F855" s="217"/>
      <c r="G855" s="217"/>
      <c r="H855" s="217"/>
      <c r="I855" s="217"/>
      <c r="J855" s="217"/>
      <c r="K855" s="217"/>
      <c r="L855" s="217"/>
      <c r="M855" s="217"/>
      <c r="N855" s="217"/>
      <c r="O855" s="217"/>
      <c r="P855" s="217"/>
      <c r="Q855" s="217"/>
      <c r="R855" s="217"/>
      <c r="S855" s="217"/>
      <c r="T855" s="217"/>
      <c r="U855" s="217"/>
      <c r="V855" s="217"/>
      <c r="W855" s="217"/>
      <c r="X855" s="217"/>
      <c r="Y855" s="217"/>
      <c r="Z855" s="217"/>
    </row>
    <row r="856" spans="1:26" ht="15.75" customHeight="1">
      <c r="A856" s="217"/>
      <c r="B856" s="217"/>
      <c r="C856" s="217"/>
      <c r="D856" s="217"/>
      <c r="E856" s="217"/>
      <c r="F856" s="217"/>
      <c r="G856" s="217"/>
      <c r="H856" s="217"/>
      <c r="I856" s="217"/>
      <c r="J856" s="217"/>
      <c r="K856" s="217"/>
      <c r="L856" s="217"/>
      <c r="M856" s="217"/>
      <c r="N856" s="217"/>
      <c r="O856" s="217"/>
      <c r="P856" s="217"/>
      <c r="Q856" s="217"/>
      <c r="R856" s="217"/>
      <c r="S856" s="217"/>
      <c r="T856" s="217"/>
      <c r="U856" s="217"/>
      <c r="V856" s="217"/>
      <c r="W856" s="217"/>
      <c r="X856" s="217"/>
      <c r="Y856" s="217"/>
      <c r="Z856" s="217"/>
    </row>
    <row r="857" spans="1:26" ht="15.75" customHeight="1">
      <c r="A857" s="217"/>
      <c r="B857" s="217"/>
      <c r="C857" s="217"/>
      <c r="D857" s="217"/>
      <c r="E857" s="217"/>
      <c r="F857" s="217"/>
      <c r="G857" s="217"/>
      <c r="H857" s="217"/>
      <c r="I857" s="217"/>
      <c r="J857" s="217"/>
      <c r="K857" s="217"/>
      <c r="L857" s="217"/>
      <c r="M857" s="217"/>
      <c r="N857" s="217"/>
      <c r="O857" s="217"/>
      <c r="P857" s="217"/>
      <c r="Q857" s="217"/>
      <c r="R857" s="217"/>
      <c r="S857" s="217"/>
      <c r="T857" s="217"/>
      <c r="U857" s="217"/>
      <c r="V857" s="217"/>
      <c r="W857" s="217"/>
      <c r="X857" s="217"/>
      <c r="Y857" s="217"/>
      <c r="Z857" s="217"/>
    </row>
    <row r="858" spans="1:26" ht="15.75" customHeight="1">
      <c r="A858" s="217"/>
      <c r="B858" s="217"/>
      <c r="C858" s="217"/>
      <c r="D858" s="217"/>
      <c r="E858" s="217"/>
      <c r="F858" s="217"/>
      <c r="G858" s="217"/>
      <c r="H858" s="217"/>
      <c r="I858" s="217"/>
      <c r="J858" s="217"/>
      <c r="K858" s="217"/>
      <c r="L858" s="217"/>
      <c r="M858" s="217"/>
      <c r="N858" s="217"/>
      <c r="O858" s="217"/>
      <c r="P858" s="217"/>
      <c r="Q858" s="217"/>
      <c r="R858" s="217"/>
      <c r="S858" s="217"/>
      <c r="T858" s="217"/>
      <c r="U858" s="217"/>
      <c r="V858" s="217"/>
      <c r="W858" s="217"/>
      <c r="X858" s="217"/>
      <c r="Y858" s="217"/>
      <c r="Z858" s="217"/>
    </row>
    <row r="859" spans="1:26" ht="15.75" customHeight="1">
      <c r="A859" s="217"/>
      <c r="B859" s="217"/>
      <c r="C859" s="217"/>
      <c r="D859" s="217"/>
      <c r="E859" s="217"/>
      <c r="F859" s="217"/>
      <c r="G859" s="217"/>
      <c r="H859" s="217"/>
      <c r="I859" s="217"/>
      <c r="J859" s="217"/>
      <c r="K859" s="217"/>
      <c r="L859" s="217"/>
      <c r="M859" s="217"/>
      <c r="N859" s="217"/>
      <c r="O859" s="217"/>
      <c r="P859" s="217"/>
      <c r="Q859" s="217"/>
      <c r="R859" s="217"/>
      <c r="S859" s="217"/>
      <c r="T859" s="217"/>
      <c r="U859" s="217"/>
      <c r="V859" s="217"/>
      <c r="W859" s="217"/>
      <c r="X859" s="217"/>
      <c r="Y859" s="217"/>
      <c r="Z859" s="217"/>
    </row>
    <row r="860" spans="1:26" ht="15.75" customHeight="1">
      <c r="A860" s="217"/>
      <c r="B860" s="217"/>
      <c r="C860" s="217"/>
      <c r="D860" s="217"/>
      <c r="E860" s="217"/>
      <c r="F860" s="217"/>
      <c r="G860" s="217"/>
      <c r="H860" s="217"/>
      <c r="I860" s="217"/>
      <c r="J860" s="217"/>
      <c r="K860" s="217"/>
      <c r="L860" s="217"/>
      <c r="M860" s="217"/>
      <c r="N860" s="217"/>
      <c r="O860" s="217"/>
      <c r="P860" s="217"/>
      <c r="Q860" s="217"/>
      <c r="R860" s="217"/>
      <c r="S860" s="217"/>
      <c r="T860" s="217"/>
      <c r="U860" s="217"/>
      <c r="V860" s="217"/>
      <c r="W860" s="217"/>
      <c r="X860" s="217"/>
      <c r="Y860" s="217"/>
      <c r="Z860" s="217"/>
    </row>
    <row r="861" spans="1:26" ht="15.75" customHeight="1">
      <c r="A861" s="217"/>
      <c r="B861" s="217"/>
      <c r="C861" s="217"/>
      <c r="D861" s="217"/>
      <c r="E861" s="217"/>
      <c r="F861" s="217"/>
      <c r="G861" s="217"/>
      <c r="H861" s="217"/>
      <c r="I861" s="217"/>
      <c r="J861" s="217"/>
      <c r="K861" s="217"/>
      <c r="L861" s="217"/>
      <c r="M861" s="217"/>
      <c r="N861" s="217"/>
      <c r="O861" s="217"/>
      <c r="P861" s="217"/>
      <c r="Q861" s="217"/>
      <c r="R861" s="217"/>
      <c r="S861" s="217"/>
      <c r="T861" s="217"/>
      <c r="U861" s="217"/>
      <c r="V861" s="217"/>
      <c r="W861" s="217"/>
      <c r="X861" s="217"/>
      <c r="Y861" s="217"/>
      <c r="Z861" s="217"/>
    </row>
    <row r="862" spans="1:26" ht="15.75" customHeight="1">
      <c r="A862" s="217"/>
      <c r="B862" s="217"/>
      <c r="C862" s="217"/>
      <c r="D862" s="217"/>
      <c r="E862" s="217"/>
      <c r="F862" s="217"/>
      <c r="G862" s="217"/>
      <c r="H862" s="217"/>
      <c r="I862" s="217"/>
      <c r="J862" s="217"/>
      <c r="K862" s="217"/>
      <c r="L862" s="217"/>
      <c r="M862" s="217"/>
      <c r="N862" s="217"/>
      <c r="O862" s="217"/>
      <c r="P862" s="217"/>
      <c r="Q862" s="217"/>
      <c r="R862" s="217"/>
      <c r="S862" s="217"/>
      <c r="T862" s="217"/>
      <c r="U862" s="217"/>
      <c r="V862" s="217"/>
      <c r="W862" s="217"/>
      <c r="X862" s="217"/>
      <c r="Y862" s="217"/>
      <c r="Z862" s="217"/>
    </row>
    <row r="863" spans="1:26" ht="15.75" customHeight="1">
      <c r="A863" s="217"/>
      <c r="B863" s="217"/>
      <c r="C863" s="217"/>
      <c r="D863" s="217"/>
      <c r="E863" s="217"/>
      <c r="F863" s="217"/>
      <c r="G863" s="217"/>
      <c r="H863" s="217"/>
      <c r="I863" s="217"/>
      <c r="J863" s="217"/>
      <c r="K863" s="217"/>
      <c r="L863" s="217"/>
      <c r="M863" s="217"/>
      <c r="N863" s="217"/>
      <c r="O863" s="217"/>
      <c r="P863" s="217"/>
      <c r="Q863" s="217"/>
      <c r="R863" s="217"/>
      <c r="S863" s="217"/>
      <c r="T863" s="217"/>
      <c r="U863" s="217"/>
      <c r="V863" s="217"/>
      <c r="W863" s="217"/>
      <c r="X863" s="217"/>
      <c r="Y863" s="217"/>
      <c r="Z863" s="217"/>
    </row>
    <row r="864" spans="1:26" ht="15.75" customHeight="1">
      <c r="A864" s="217"/>
      <c r="B864" s="217"/>
      <c r="C864" s="217"/>
      <c r="D864" s="217"/>
      <c r="E864" s="217"/>
      <c r="F864" s="217"/>
      <c r="G864" s="217"/>
      <c r="H864" s="217"/>
      <c r="I864" s="217"/>
      <c r="J864" s="217"/>
      <c r="K864" s="217"/>
      <c r="L864" s="217"/>
      <c r="M864" s="217"/>
      <c r="N864" s="217"/>
      <c r="O864" s="217"/>
      <c r="P864" s="217"/>
      <c r="Q864" s="217"/>
      <c r="R864" s="217"/>
      <c r="S864" s="217"/>
      <c r="T864" s="217"/>
      <c r="U864" s="217"/>
      <c r="V864" s="217"/>
      <c r="W864" s="217"/>
      <c r="X864" s="217"/>
      <c r="Y864" s="217"/>
      <c r="Z864" s="217"/>
    </row>
    <row r="865" spans="1:26" ht="15.75" customHeight="1">
      <c r="A865" s="217"/>
      <c r="B865" s="217"/>
      <c r="C865" s="217"/>
      <c r="D865" s="217"/>
      <c r="E865" s="217"/>
      <c r="F865" s="217"/>
      <c r="G865" s="217"/>
      <c r="H865" s="217"/>
      <c r="I865" s="217"/>
      <c r="J865" s="217"/>
      <c r="K865" s="217"/>
      <c r="L865" s="217"/>
      <c r="M865" s="217"/>
      <c r="N865" s="217"/>
      <c r="O865" s="217"/>
      <c r="P865" s="217"/>
      <c r="Q865" s="217"/>
      <c r="R865" s="217"/>
      <c r="S865" s="217"/>
      <c r="T865" s="217"/>
      <c r="U865" s="217"/>
      <c r="V865" s="217"/>
      <c r="W865" s="217"/>
      <c r="X865" s="217"/>
      <c r="Y865" s="217"/>
      <c r="Z865" s="217"/>
    </row>
    <row r="866" spans="1:26" ht="15.75" customHeight="1">
      <c r="A866" s="217"/>
      <c r="B866" s="217"/>
      <c r="C866" s="217"/>
      <c r="D866" s="217"/>
      <c r="E866" s="217"/>
      <c r="F866" s="217"/>
      <c r="G866" s="217"/>
      <c r="H866" s="217"/>
      <c r="I866" s="217"/>
      <c r="J866" s="217"/>
      <c r="K866" s="217"/>
      <c r="L866" s="217"/>
      <c r="M866" s="217"/>
      <c r="N866" s="217"/>
      <c r="O866" s="217"/>
      <c r="P866" s="217"/>
      <c r="Q866" s="217"/>
      <c r="R866" s="217"/>
      <c r="S866" s="217"/>
      <c r="T866" s="217"/>
      <c r="U866" s="217"/>
      <c r="V866" s="217"/>
      <c r="W866" s="217"/>
      <c r="X866" s="217"/>
      <c r="Y866" s="217"/>
      <c r="Z866" s="217"/>
    </row>
    <row r="867" spans="1:26" ht="15.75" customHeight="1">
      <c r="A867" s="217"/>
      <c r="B867" s="217"/>
      <c r="C867" s="217"/>
      <c r="D867" s="217"/>
      <c r="E867" s="217"/>
      <c r="F867" s="217"/>
      <c r="G867" s="217"/>
      <c r="H867" s="217"/>
      <c r="I867" s="217"/>
      <c r="J867" s="217"/>
      <c r="K867" s="217"/>
      <c r="L867" s="217"/>
      <c r="M867" s="217"/>
      <c r="N867" s="217"/>
      <c r="O867" s="217"/>
      <c r="P867" s="217"/>
      <c r="Q867" s="217"/>
      <c r="R867" s="217"/>
      <c r="S867" s="217"/>
      <c r="T867" s="217"/>
      <c r="U867" s="217"/>
      <c r="V867" s="217"/>
      <c r="W867" s="217"/>
      <c r="X867" s="217"/>
      <c r="Y867" s="217"/>
      <c r="Z867" s="217"/>
    </row>
    <row r="868" spans="1:26" ht="15.75" customHeight="1">
      <c r="A868" s="217"/>
      <c r="B868" s="217"/>
      <c r="C868" s="217"/>
      <c r="D868" s="217"/>
      <c r="E868" s="217"/>
      <c r="F868" s="217"/>
      <c r="G868" s="217"/>
      <c r="H868" s="217"/>
      <c r="I868" s="217"/>
      <c r="J868" s="217"/>
      <c r="K868" s="217"/>
      <c r="L868" s="217"/>
      <c r="M868" s="217"/>
      <c r="N868" s="217"/>
      <c r="O868" s="217"/>
      <c r="P868" s="217"/>
      <c r="Q868" s="217"/>
      <c r="R868" s="217"/>
      <c r="S868" s="217"/>
      <c r="T868" s="217"/>
      <c r="U868" s="217"/>
      <c r="V868" s="217"/>
      <c r="W868" s="217"/>
      <c r="X868" s="217"/>
      <c r="Y868" s="217"/>
      <c r="Z868" s="217"/>
    </row>
    <row r="869" spans="1:26" ht="15.75" customHeight="1">
      <c r="A869" s="217"/>
      <c r="B869" s="217"/>
      <c r="C869" s="217"/>
      <c r="D869" s="217"/>
      <c r="E869" s="217"/>
      <c r="F869" s="217"/>
      <c r="G869" s="217"/>
      <c r="H869" s="217"/>
      <c r="I869" s="217"/>
      <c r="J869" s="217"/>
      <c r="K869" s="217"/>
      <c r="L869" s="217"/>
      <c r="M869" s="217"/>
      <c r="N869" s="217"/>
      <c r="O869" s="217"/>
      <c r="P869" s="217"/>
      <c r="Q869" s="217"/>
      <c r="R869" s="217"/>
      <c r="S869" s="217"/>
      <c r="T869" s="217"/>
      <c r="U869" s="217"/>
      <c r="V869" s="217"/>
      <c r="W869" s="217"/>
      <c r="X869" s="217"/>
      <c r="Y869" s="217"/>
      <c r="Z869" s="217"/>
    </row>
    <row r="870" spans="1:26" ht="15.75" customHeight="1">
      <c r="A870" s="217"/>
      <c r="B870" s="217"/>
      <c r="C870" s="217"/>
      <c r="D870" s="217"/>
      <c r="E870" s="217"/>
      <c r="F870" s="217"/>
      <c r="G870" s="217"/>
      <c r="H870" s="217"/>
      <c r="I870" s="217"/>
      <c r="J870" s="217"/>
      <c r="K870" s="217"/>
      <c r="L870" s="217"/>
      <c r="M870" s="217"/>
      <c r="N870" s="217"/>
      <c r="O870" s="217"/>
      <c r="P870" s="217"/>
      <c r="Q870" s="217"/>
      <c r="R870" s="217"/>
      <c r="S870" s="217"/>
      <c r="T870" s="217"/>
      <c r="U870" s="217"/>
      <c r="V870" s="217"/>
      <c r="W870" s="217"/>
      <c r="X870" s="217"/>
      <c r="Y870" s="217"/>
      <c r="Z870" s="217"/>
    </row>
    <row r="871" spans="1:26" ht="15.75" customHeight="1">
      <c r="A871" s="217"/>
      <c r="B871" s="217"/>
      <c r="C871" s="217"/>
      <c r="D871" s="217"/>
      <c r="E871" s="217"/>
      <c r="F871" s="217"/>
      <c r="G871" s="217"/>
      <c r="H871" s="217"/>
      <c r="I871" s="217"/>
      <c r="J871" s="217"/>
      <c r="K871" s="217"/>
      <c r="L871" s="217"/>
      <c r="M871" s="217"/>
      <c r="N871" s="217"/>
      <c r="O871" s="217"/>
      <c r="P871" s="217"/>
      <c r="Q871" s="217"/>
      <c r="R871" s="217"/>
      <c r="S871" s="217"/>
      <c r="T871" s="217"/>
      <c r="U871" s="217"/>
      <c r="V871" s="217"/>
      <c r="W871" s="217"/>
      <c r="X871" s="217"/>
      <c r="Y871" s="217"/>
      <c r="Z871" s="217"/>
    </row>
    <row r="872" spans="1:26" ht="15.75" customHeight="1">
      <c r="A872" s="217"/>
      <c r="B872" s="217"/>
      <c r="C872" s="217"/>
      <c r="D872" s="217"/>
      <c r="E872" s="217"/>
      <c r="F872" s="217"/>
      <c r="G872" s="217"/>
      <c r="H872" s="217"/>
      <c r="I872" s="217"/>
      <c r="J872" s="217"/>
      <c r="K872" s="217"/>
      <c r="L872" s="217"/>
      <c r="M872" s="217"/>
      <c r="N872" s="217"/>
      <c r="O872" s="217"/>
      <c r="P872" s="217"/>
      <c r="Q872" s="217"/>
      <c r="R872" s="217"/>
      <c r="S872" s="217"/>
      <c r="T872" s="217"/>
      <c r="U872" s="217"/>
      <c r="V872" s="217"/>
      <c r="W872" s="217"/>
      <c r="X872" s="217"/>
      <c r="Y872" s="217"/>
      <c r="Z872" s="217"/>
    </row>
    <row r="873" spans="1:26" ht="15.75" customHeight="1">
      <c r="A873" s="217"/>
      <c r="B873" s="217"/>
      <c r="C873" s="217"/>
      <c r="D873" s="217"/>
      <c r="E873" s="217"/>
      <c r="F873" s="217"/>
      <c r="G873" s="217"/>
      <c r="H873" s="217"/>
      <c r="I873" s="217"/>
      <c r="J873" s="217"/>
      <c r="K873" s="217"/>
      <c r="L873" s="217"/>
      <c r="M873" s="217"/>
      <c r="N873" s="217"/>
      <c r="O873" s="217"/>
      <c r="P873" s="217"/>
      <c r="Q873" s="217"/>
      <c r="R873" s="217"/>
      <c r="S873" s="217"/>
      <c r="T873" s="217"/>
      <c r="U873" s="217"/>
      <c r="V873" s="217"/>
      <c r="W873" s="217"/>
      <c r="X873" s="217"/>
      <c r="Y873" s="217"/>
      <c r="Z873" s="217"/>
    </row>
    <row r="874" spans="1:26" ht="15.75" customHeight="1">
      <c r="A874" s="217"/>
      <c r="B874" s="217"/>
      <c r="C874" s="217"/>
      <c r="D874" s="217"/>
      <c r="E874" s="217"/>
      <c r="F874" s="217"/>
      <c r="G874" s="217"/>
      <c r="H874" s="217"/>
      <c r="I874" s="217"/>
      <c r="J874" s="217"/>
      <c r="K874" s="217"/>
      <c r="L874" s="217"/>
      <c r="M874" s="217"/>
      <c r="N874" s="217"/>
      <c r="O874" s="217"/>
      <c r="P874" s="217"/>
      <c r="Q874" s="217"/>
      <c r="R874" s="217"/>
      <c r="S874" s="217"/>
      <c r="T874" s="217"/>
      <c r="U874" s="217"/>
      <c r="V874" s="217"/>
      <c r="W874" s="217"/>
      <c r="X874" s="217"/>
      <c r="Y874" s="217"/>
      <c r="Z874" s="217"/>
    </row>
    <row r="875" spans="1:26" ht="15.75" customHeight="1">
      <c r="A875" s="217"/>
      <c r="B875" s="217"/>
      <c r="C875" s="217"/>
      <c r="D875" s="217"/>
      <c r="E875" s="217"/>
      <c r="F875" s="217"/>
      <c r="G875" s="217"/>
      <c r="H875" s="217"/>
      <c r="I875" s="217"/>
      <c r="J875" s="217"/>
      <c r="K875" s="217"/>
      <c r="L875" s="217"/>
      <c r="M875" s="217"/>
      <c r="N875" s="217"/>
      <c r="O875" s="217"/>
      <c r="P875" s="217"/>
      <c r="Q875" s="217"/>
      <c r="R875" s="217"/>
      <c r="S875" s="217"/>
      <c r="T875" s="217"/>
      <c r="U875" s="217"/>
      <c r="V875" s="217"/>
      <c r="W875" s="217"/>
      <c r="X875" s="217"/>
      <c r="Y875" s="217"/>
      <c r="Z875" s="217"/>
    </row>
    <row r="876" spans="1:26" ht="15.75" customHeight="1">
      <c r="A876" s="217"/>
      <c r="B876" s="217"/>
      <c r="C876" s="217"/>
      <c r="D876" s="217"/>
      <c r="E876" s="217"/>
      <c r="F876" s="217"/>
      <c r="G876" s="217"/>
      <c r="H876" s="217"/>
      <c r="I876" s="217"/>
      <c r="J876" s="217"/>
      <c r="K876" s="217"/>
      <c r="L876" s="217"/>
      <c r="M876" s="217"/>
      <c r="N876" s="217"/>
      <c r="O876" s="217"/>
      <c r="P876" s="217"/>
      <c r="Q876" s="217"/>
      <c r="R876" s="217"/>
      <c r="S876" s="217"/>
      <c r="T876" s="217"/>
      <c r="U876" s="217"/>
      <c r="V876" s="217"/>
      <c r="W876" s="217"/>
      <c r="X876" s="217"/>
      <c r="Y876" s="217"/>
      <c r="Z876" s="217"/>
    </row>
    <row r="877" spans="1:26" ht="15.75" customHeight="1">
      <c r="A877" s="217"/>
      <c r="B877" s="217"/>
      <c r="C877" s="217"/>
      <c r="D877" s="217"/>
      <c r="E877" s="217"/>
      <c r="F877" s="217"/>
      <c r="G877" s="217"/>
      <c r="H877" s="217"/>
      <c r="I877" s="217"/>
      <c r="J877" s="217"/>
      <c r="K877" s="217"/>
      <c r="L877" s="217"/>
      <c r="M877" s="217"/>
      <c r="N877" s="217"/>
      <c r="O877" s="217"/>
      <c r="P877" s="217"/>
      <c r="Q877" s="217"/>
      <c r="R877" s="217"/>
      <c r="S877" s="217"/>
      <c r="T877" s="217"/>
      <c r="U877" s="217"/>
      <c r="V877" s="217"/>
      <c r="W877" s="217"/>
      <c r="X877" s="217"/>
      <c r="Y877" s="217"/>
      <c r="Z877" s="217"/>
    </row>
    <row r="878" spans="1:26" ht="15.75" customHeight="1">
      <c r="A878" s="217"/>
      <c r="B878" s="217"/>
      <c r="C878" s="217"/>
      <c r="D878" s="217"/>
      <c r="E878" s="217"/>
      <c r="F878" s="217"/>
      <c r="G878" s="217"/>
      <c r="H878" s="217"/>
      <c r="I878" s="217"/>
      <c r="J878" s="217"/>
      <c r="K878" s="217"/>
      <c r="L878" s="217"/>
      <c r="M878" s="217"/>
      <c r="N878" s="217"/>
      <c r="O878" s="217"/>
      <c r="P878" s="217"/>
      <c r="Q878" s="217"/>
      <c r="R878" s="217"/>
      <c r="S878" s="217"/>
      <c r="T878" s="217"/>
      <c r="U878" s="217"/>
      <c r="V878" s="217"/>
      <c r="W878" s="217"/>
      <c r="X878" s="217"/>
      <c r="Y878" s="217"/>
      <c r="Z878" s="217"/>
    </row>
    <row r="879" spans="1:26" ht="15.75" customHeight="1">
      <c r="A879" s="217"/>
      <c r="B879" s="217"/>
      <c r="C879" s="217"/>
      <c r="D879" s="217"/>
      <c r="E879" s="217"/>
      <c r="F879" s="217"/>
      <c r="G879" s="217"/>
      <c r="H879" s="217"/>
      <c r="I879" s="217"/>
      <c r="J879" s="217"/>
      <c r="K879" s="217"/>
      <c r="L879" s="217"/>
      <c r="M879" s="217"/>
      <c r="N879" s="217"/>
      <c r="O879" s="217"/>
      <c r="P879" s="217"/>
      <c r="Q879" s="217"/>
      <c r="R879" s="217"/>
      <c r="S879" s="217"/>
      <c r="T879" s="217"/>
      <c r="U879" s="217"/>
      <c r="V879" s="217"/>
      <c r="W879" s="217"/>
      <c r="X879" s="217"/>
      <c r="Y879" s="217"/>
      <c r="Z879" s="217"/>
    </row>
    <row r="880" spans="1:26" ht="15.75" customHeight="1">
      <c r="A880" s="217"/>
      <c r="B880" s="217"/>
      <c r="C880" s="217"/>
      <c r="D880" s="217"/>
      <c r="E880" s="217"/>
      <c r="F880" s="217"/>
      <c r="G880" s="217"/>
      <c r="H880" s="217"/>
      <c r="I880" s="217"/>
      <c r="J880" s="217"/>
      <c r="K880" s="217"/>
      <c r="L880" s="217"/>
      <c r="M880" s="217"/>
      <c r="N880" s="217"/>
      <c r="O880" s="217"/>
      <c r="P880" s="217"/>
      <c r="Q880" s="217"/>
      <c r="R880" s="217"/>
      <c r="S880" s="217"/>
      <c r="T880" s="217"/>
      <c r="U880" s="217"/>
      <c r="V880" s="217"/>
      <c r="W880" s="217"/>
      <c r="X880" s="217"/>
      <c r="Y880" s="217"/>
      <c r="Z880" s="217"/>
    </row>
    <row r="881" spans="1:26" ht="15.75" customHeight="1">
      <c r="A881" s="217"/>
      <c r="B881" s="217"/>
      <c r="C881" s="217"/>
      <c r="D881" s="217"/>
      <c r="E881" s="217"/>
      <c r="F881" s="217"/>
      <c r="G881" s="217"/>
      <c r="H881" s="217"/>
      <c r="I881" s="217"/>
      <c r="J881" s="217"/>
      <c r="K881" s="217"/>
      <c r="L881" s="217"/>
      <c r="M881" s="217"/>
      <c r="N881" s="217"/>
      <c r="O881" s="217"/>
      <c r="P881" s="217"/>
      <c r="Q881" s="217"/>
      <c r="R881" s="217"/>
      <c r="S881" s="217"/>
      <c r="T881" s="217"/>
      <c r="U881" s="217"/>
      <c r="V881" s="217"/>
      <c r="W881" s="217"/>
      <c r="X881" s="217"/>
      <c r="Y881" s="217"/>
      <c r="Z881" s="217"/>
    </row>
    <row r="882" spans="1:26" ht="15.75" customHeight="1">
      <c r="A882" s="217"/>
      <c r="B882" s="217"/>
      <c r="C882" s="217"/>
      <c r="D882" s="217"/>
      <c r="E882" s="217"/>
      <c r="F882" s="217"/>
      <c r="G882" s="217"/>
      <c r="H882" s="217"/>
      <c r="I882" s="217"/>
      <c r="J882" s="217"/>
      <c r="K882" s="217"/>
      <c r="L882" s="217"/>
      <c r="M882" s="217"/>
      <c r="N882" s="217"/>
      <c r="O882" s="217"/>
      <c r="P882" s="217"/>
      <c r="Q882" s="217"/>
      <c r="R882" s="217"/>
      <c r="S882" s="217"/>
      <c r="T882" s="217"/>
      <c r="U882" s="217"/>
      <c r="V882" s="217"/>
      <c r="W882" s="217"/>
      <c r="X882" s="217"/>
      <c r="Y882" s="217"/>
      <c r="Z882" s="217"/>
    </row>
    <row r="883" spans="1:26" ht="15.75" customHeight="1">
      <c r="A883" s="217"/>
      <c r="B883" s="217"/>
      <c r="C883" s="217"/>
      <c r="D883" s="217"/>
      <c r="E883" s="217"/>
      <c r="F883" s="217"/>
      <c r="G883" s="217"/>
      <c r="H883" s="217"/>
      <c r="I883" s="217"/>
      <c r="J883" s="217"/>
      <c r="K883" s="217"/>
      <c r="L883" s="217"/>
      <c r="M883" s="217"/>
      <c r="N883" s="217"/>
      <c r="O883" s="217"/>
      <c r="P883" s="217"/>
      <c r="Q883" s="217"/>
      <c r="R883" s="217"/>
      <c r="S883" s="217"/>
      <c r="T883" s="217"/>
      <c r="U883" s="217"/>
      <c r="V883" s="217"/>
      <c r="W883" s="217"/>
      <c r="X883" s="217"/>
      <c r="Y883" s="217"/>
      <c r="Z883" s="217"/>
    </row>
    <row r="884" spans="1:26" ht="15.75" customHeight="1">
      <c r="A884" s="217"/>
      <c r="B884" s="217"/>
      <c r="C884" s="217"/>
      <c r="D884" s="217"/>
      <c r="E884" s="217"/>
      <c r="F884" s="217"/>
      <c r="G884" s="217"/>
      <c r="H884" s="217"/>
      <c r="I884" s="217"/>
      <c r="J884" s="217"/>
      <c r="K884" s="217"/>
      <c r="L884" s="217"/>
      <c r="M884" s="217"/>
      <c r="N884" s="217"/>
      <c r="O884" s="217"/>
      <c r="P884" s="217"/>
      <c r="Q884" s="217"/>
      <c r="R884" s="217"/>
      <c r="S884" s="217"/>
      <c r="T884" s="217"/>
      <c r="U884" s="217"/>
      <c r="V884" s="217"/>
      <c r="W884" s="217"/>
      <c r="X884" s="217"/>
      <c r="Y884" s="217"/>
      <c r="Z884" s="217"/>
    </row>
    <row r="885" spans="1:26" ht="15.75" customHeight="1">
      <c r="A885" s="217"/>
      <c r="B885" s="217"/>
      <c r="C885" s="217"/>
      <c r="D885" s="217"/>
      <c r="E885" s="217"/>
      <c r="F885" s="217"/>
      <c r="G885" s="217"/>
      <c r="H885" s="217"/>
      <c r="I885" s="217"/>
      <c r="J885" s="217"/>
      <c r="K885" s="217"/>
      <c r="L885" s="217"/>
      <c r="M885" s="217"/>
      <c r="N885" s="217"/>
      <c r="O885" s="217"/>
      <c r="P885" s="217"/>
      <c r="Q885" s="217"/>
      <c r="R885" s="217"/>
      <c r="S885" s="217"/>
      <c r="T885" s="217"/>
      <c r="U885" s="217"/>
      <c r="V885" s="217"/>
      <c r="W885" s="217"/>
      <c r="X885" s="217"/>
      <c r="Y885" s="217"/>
      <c r="Z885" s="217"/>
    </row>
    <row r="886" spans="1:26" ht="15.75" customHeight="1">
      <c r="A886" s="217"/>
      <c r="B886" s="217"/>
      <c r="C886" s="217"/>
      <c r="D886" s="217"/>
      <c r="E886" s="217"/>
      <c r="F886" s="217"/>
      <c r="G886" s="217"/>
      <c r="H886" s="217"/>
      <c r="I886" s="217"/>
      <c r="J886" s="217"/>
      <c r="K886" s="217"/>
      <c r="L886" s="217"/>
      <c r="M886" s="217"/>
      <c r="N886" s="217"/>
      <c r="O886" s="217"/>
      <c r="P886" s="217"/>
      <c r="Q886" s="217"/>
      <c r="R886" s="217"/>
      <c r="S886" s="217"/>
      <c r="T886" s="217"/>
      <c r="U886" s="217"/>
      <c r="V886" s="217"/>
      <c r="W886" s="217"/>
      <c r="X886" s="217"/>
      <c r="Y886" s="217"/>
      <c r="Z886" s="217"/>
    </row>
    <row r="887" spans="1:26" ht="15.75" customHeight="1">
      <c r="A887" s="217"/>
      <c r="B887" s="217"/>
      <c r="C887" s="217"/>
      <c r="D887" s="217"/>
      <c r="E887" s="217"/>
      <c r="F887" s="217"/>
      <c r="G887" s="217"/>
      <c r="H887" s="217"/>
      <c r="I887" s="217"/>
      <c r="J887" s="217"/>
      <c r="K887" s="217"/>
      <c r="L887" s="217"/>
      <c r="M887" s="217"/>
      <c r="N887" s="217"/>
      <c r="O887" s="217"/>
      <c r="P887" s="217"/>
      <c r="Q887" s="217"/>
      <c r="R887" s="217"/>
      <c r="S887" s="217"/>
      <c r="T887" s="217"/>
      <c r="U887" s="217"/>
      <c r="V887" s="217"/>
      <c r="W887" s="217"/>
      <c r="X887" s="217"/>
      <c r="Y887" s="217"/>
      <c r="Z887" s="217"/>
    </row>
    <row r="888" spans="1:26" ht="15.75" customHeight="1">
      <c r="A888" s="217"/>
      <c r="B888" s="217"/>
      <c r="C888" s="217"/>
      <c r="D888" s="217"/>
      <c r="E888" s="217"/>
      <c r="F888" s="217"/>
      <c r="G888" s="217"/>
      <c r="H888" s="217"/>
      <c r="I888" s="217"/>
      <c r="J888" s="217"/>
      <c r="K888" s="217"/>
      <c r="L888" s="217"/>
      <c r="M888" s="217"/>
      <c r="N888" s="217"/>
      <c r="O888" s="217"/>
      <c r="P888" s="217"/>
      <c r="Q888" s="217"/>
      <c r="R888" s="217"/>
      <c r="S888" s="217"/>
      <c r="T888" s="217"/>
      <c r="U888" s="217"/>
      <c r="V888" s="217"/>
      <c r="W888" s="217"/>
      <c r="X888" s="217"/>
      <c r="Y888" s="217"/>
      <c r="Z888" s="217"/>
    </row>
    <row r="889" spans="1:26" ht="15.75" customHeight="1">
      <c r="A889" s="217"/>
      <c r="B889" s="217"/>
      <c r="C889" s="217"/>
      <c r="D889" s="217"/>
      <c r="E889" s="217"/>
      <c r="F889" s="217"/>
      <c r="G889" s="217"/>
      <c r="H889" s="217"/>
      <c r="I889" s="217"/>
      <c r="J889" s="217"/>
      <c r="K889" s="217"/>
      <c r="L889" s="217"/>
      <c r="M889" s="217"/>
      <c r="N889" s="217"/>
      <c r="O889" s="217"/>
      <c r="P889" s="217"/>
      <c r="Q889" s="217"/>
      <c r="R889" s="217"/>
      <c r="S889" s="217"/>
      <c r="T889" s="217"/>
      <c r="U889" s="217"/>
      <c r="V889" s="217"/>
      <c r="W889" s="217"/>
      <c r="X889" s="217"/>
      <c r="Y889" s="217"/>
      <c r="Z889" s="217"/>
    </row>
    <row r="890" spans="1:26" ht="15.75" customHeight="1">
      <c r="A890" s="217"/>
      <c r="B890" s="217"/>
      <c r="C890" s="217"/>
      <c r="D890" s="217"/>
      <c r="E890" s="217"/>
      <c r="F890" s="217"/>
      <c r="G890" s="217"/>
      <c r="H890" s="217"/>
      <c r="I890" s="217"/>
      <c r="J890" s="217"/>
      <c r="K890" s="217"/>
      <c r="L890" s="217"/>
      <c r="M890" s="217"/>
      <c r="N890" s="217"/>
      <c r="O890" s="217"/>
      <c r="P890" s="217"/>
      <c r="Q890" s="217"/>
      <c r="R890" s="217"/>
      <c r="S890" s="217"/>
      <c r="T890" s="217"/>
      <c r="U890" s="217"/>
      <c r="V890" s="217"/>
      <c r="W890" s="217"/>
      <c r="X890" s="217"/>
      <c r="Y890" s="217"/>
      <c r="Z890" s="217"/>
    </row>
    <row r="891" spans="1:26" ht="15.75" customHeight="1">
      <c r="A891" s="217"/>
      <c r="B891" s="217"/>
      <c r="C891" s="217"/>
      <c r="D891" s="217"/>
      <c r="E891" s="217"/>
      <c r="F891" s="217"/>
      <c r="G891" s="217"/>
      <c r="H891" s="217"/>
      <c r="I891" s="217"/>
      <c r="J891" s="217"/>
      <c r="K891" s="217"/>
      <c r="L891" s="217"/>
      <c r="M891" s="217"/>
      <c r="N891" s="217"/>
      <c r="O891" s="217"/>
      <c r="P891" s="217"/>
      <c r="Q891" s="217"/>
      <c r="R891" s="217"/>
      <c r="S891" s="217"/>
      <c r="T891" s="217"/>
      <c r="U891" s="217"/>
      <c r="V891" s="217"/>
      <c r="W891" s="217"/>
      <c r="X891" s="217"/>
      <c r="Y891" s="217"/>
      <c r="Z891" s="217"/>
    </row>
    <row r="892" spans="1:26" ht="15.75" customHeight="1">
      <c r="A892" s="217"/>
      <c r="B892" s="217"/>
      <c r="C892" s="217"/>
      <c r="D892" s="217"/>
      <c r="E892" s="217"/>
      <c r="F892" s="217"/>
      <c r="G892" s="217"/>
      <c r="H892" s="217"/>
      <c r="I892" s="217"/>
      <c r="J892" s="217"/>
      <c r="K892" s="217"/>
      <c r="L892" s="217"/>
      <c r="M892" s="217"/>
      <c r="N892" s="217"/>
      <c r="O892" s="217"/>
      <c r="P892" s="217"/>
      <c r="Q892" s="217"/>
      <c r="R892" s="217"/>
      <c r="S892" s="217"/>
      <c r="T892" s="217"/>
      <c r="U892" s="217"/>
      <c r="V892" s="217"/>
      <c r="W892" s="217"/>
      <c r="X892" s="217"/>
      <c r="Y892" s="217"/>
      <c r="Z892" s="217"/>
    </row>
    <row r="893" spans="1:26" ht="15.75" customHeight="1">
      <c r="A893" s="217"/>
      <c r="B893" s="217"/>
      <c r="C893" s="217"/>
      <c r="D893" s="217"/>
      <c r="E893" s="217"/>
      <c r="F893" s="217"/>
      <c r="G893" s="217"/>
      <c r="H893" s="217"/>
      <c r="I893" s="217"/>
      <c r="J893" s="217"/>
      <c r="K893" s="217"/>
      <c r="L893" s="217"/>
      <c r="M893" s="217"/>
      <c r="N893" s="217"/>
      <c r="O893" s="217"/>
      <c r="P893" s="217"/>
      <c r="Q893" s="217"/>
      <c r="R893" s="217"/>
      <c r="S893" s="217"/>
      <c r="T893" s="217"/>
      <c r="U893" s="217"/>
      <c r="V893" s="217"/>
      <c r="W893" s="217"/>
      <c r="X893" s="217"/>
      <c r="Y893" s="217"/>
      <c r="Z893" s="217"/>
    </row>
    <row r="894" spans="1:26" ht="15.75" customHeight="1">
      <c r="A894" s="217"/>
      <c r="B894" s="217"/>
      <c r="C894" s="217"/>
      <c r="D894" s="217"/>
      <c r="E894" s="217"/>
      <c r="F894" s="217"/>
      <c r="G894" s="217"/>
      <c r="H894" s="217"/>
      <c r="I894" s="217"/>
      <c r="J894" s="217"/>
      <c r="K894" s="217"/>
      <c r="L894" s="217"/>
      <c r="M894" s="217"/>
      <c r="N894" s="217"/>
      <c r="O894" s="217"/>
      <c r="P894" s="217"/>
      <c r="Q894" s="217"/>
      <c r="R894" s="217"/>
      <c r="S894" s="217"/>
      <c r="T894" s="217"/>
      <c r="U894" s="217"/>
      <c r="V894" s="217"/>
      <c r="W894" s="217"/>
      <c r="X894" s="217"/>
      <c r="Y894" s="217"/>
      <c r="Z894" s="217"/>
    </row>
    <row r="895" spans="1:26" ht="15.75" customHeight="1">
      <c r="A895" s="217"/>
      <c r="B895" s="217"/>
      <c r="C895" s="217"/>
      <c r="D895" s="217"/>
      <c r="E895" s="217"/>
      <c r="F895" s="217"/>
      <c r="G895" s="217"/>
      <c r="H895" s="217"/>
      <c r="I895" s="217"/>
      <c r="J895" s="217"/>
      <c r="K895" s="217"/>
      <c r="L895" s="217"/>
      <c r="M895" s="217"/>
      <c r="N895" s="217"/>
      <c r="O895" s="217"/>
      <c r="P895" s="217"/>
      <c r="Q895" s="217"/>
      <c r="R895" s="217"/>
      <c r="S895" s="217"/>
      <c r="T895" s="217"/>
      <c r="U895" s="217"/>
      <c r="V895" s="217"/>
      <c r="W895" s="217"/>
      <c r="X895" s="217"/>
      <c r="Y895" s="217"/>
      <c r="Z895" s="217"/>
    </row>
    <row r="896" spans="1:26" ht="15.75" customHeight="1">
      <c r="A896" s="217"/>
      <c r="B896" s="217"/>
      <c r="C896" s="217"/>
      <c r="D896" s="217"/>
      <c r="E896" s="217"/>
      <c r="F896" s="217"/>
      <c r="G896" s="217"/>
      <c r="H896" s="217"/>
      <c r="I896" s="217"/>
      <c r="J896" s="217"/>
      <c r="K896" s="217"/>
      <c r="L896" s="217"/>
      <c r="M896" s="217"/>
      <c r="N896" s="217"/>
      <c r="O896" s="217"/>
      <c r="P896" s="217"/>
      <c r="Q896" s="217"/>
      <c r="R896" s="217"/>
      <c r="S896" s="217"/>
      <c r="T896" s="217"/>
      <c r="U896" s="217"/>
      <c r="V896" s="217"/>
      <c r="W896" s="217"/>
      <c r="X896" s="217"/>
      <c r="Y896" s="217"/>
      <c r="Z896" s="217"/>
    </row>
    <row r="897" spans="1:26" ht="15.75" customHeight="1">
      <c r="A897" s="217"/>
      <c r="B897" s="217"/>
      <c r="C897" s="217"/>
      <c r="D897" s="217"/>
      <c r="E897" s="217"/>
      <c r="F897" s="217"/>
      <c r="G897" s="217"/>
      <c r="H897" s="217"/>
      <c r="I897" s="217"/>
      <c r="J897" s="217"/>
      <c r="K897" s="217"/>
      <c r="L897" s="217"/>
      <c r="M897" s="217"/>
      <c r="N897" s="217"/>
      <c r="O897" s="217"/>
      <c r="P897" s="217"/>
      <c r="Q897" s="217"/>
      <c r="R897" s="217"/>
      <c r="S897" s="217"/>
      <c r="T897" s="217"/>
      <c r="U897" s="217"/>
      <c r="V897" s="217"/>
      <c r="W897" s="217"/>
      <c r="X897" s="217"/>
      <c r="Y897" s="217"/>
      <c r="Z897" s="217"/>
    </row>
    <row r="898" spans="1:26" ht="15.75" customHeight="1">
      <c r="A898" s="217"/>
      <c r="B898" s="217"/>
      <c r="C898" s="217"/>
      <c r="D898" s="217"/>
      <c r="E898" s="217"/>
      <c r="F898" s="217"/>
      <c r="G898" s="217"/>
      <c r="H898" s="217"/>
      <c r="I898" s="217"/>
      <c r="J898" s="217"/>
      <c r="K898" s="217"/>
      <c r="L898" s="217"/>
      <c r="M898" s="217"/>
      <c r="N898" s="217"/>
      <c r="O898" s="217"/>
      <c r="P898" s="217"/>
      <c r="Q898" s="217"/>
      <c r="R898" s="217"/>
      <c r="S898" s="217"/>
      <c r="T898" s="217"/>
      <c r="U898" s="217"/>
      <c r="V898" s="217"/>
      <c r="W898" s="217"/>
      <c r="X898" s="217"/>
      <c r="Y898" s="217"/>
      <c r="Z898" s="217"/>
    </row>
    <row r="899" spans="1:26" ht="15.75" customHeight="1">
      <c r="A899" s="217"/>
      <c r="B899" s="217"/>
      <c r="C899" s="217"/>
      <c r="D899" s="217"/>
      <c r="E899" s="217"/>
      <c r="F899" s="217"/>
      <c r="G899" s="217"/>
      <c r="H899" s="217"/>
      <c r="I899" s="217"/>
      <c r="J899" s="217"/>
      <c r="K899" s="217"/>
      <c r="L899" s="217"/>
      <c r="M899" s="217"/>
      <c r="N899" s="217"/>
      <c r="O899" s="217"/>
      <c r="P899" s="217"/>
      <c r="Q899" s="217"/>
      <c r="R899" s="217"/>
      <c r="S899" s="217"/>
      <c r="T899" s="217"/>
      <c r="U899" s="217"/>
      <c r="V899" s="217"/>
      <c r="W899" s="217"/>
      <c r="X899" s="217"/>
      <c r="Y899" s="217"/>
      <c r="Z899" s="217"/>
    </row>
    <row r="900" spans="1:26" ht="15.75" customHeight="1">
      <c r="A900" s="217"/>
      <c r="B900" s="217"/>
      <c r="C900" s="217"/>
      <c r="D900" s="217"/>
      <c r="E900" s="217"/>
      <c r="F900" s="217"/>
      <c r="G900" s="217"/>
      <c r="H900" s="217"/>
      <c r="I900" s="217"/>
      <c r="J900" s="217"/>
      <c r="K900" s="217"/>
      <c r="L900" s="217"/>
      <c r="M900" s="217"/>
      <c r="N900" s="217"/>
      <c r="O900" s="217"/>
      <c r="P900" s="217"/>
      <c r="Q900" s="217"/>
      <c r="R900" s="217"/>
      <c r="S900" s="217"/>
      <c r="T900" s="217"/>
      <c r="U900" s="217"/>
      <c r="V900" s="217"/>
      <c r="W900" s="217"/>
      <c r="X900" s="217"/>
      <c r="Y900" s="217"/>
      <c r="Z900" s="217"/>
    </row>
    <row r="901" spans="1:26" ht="15.75" customHeight="1">
      <c r="A901" s="217"/>
      <c r="B901" s="217"/>
      <c r="C901" s="217"/>
      <c r="D901" s="217"/>
      <c r="E901" s="217"/>
      <c r="F901" s="217"/>
      <c r="G901" s="217"/>
      <c r="H901" s="217"/>
      <c r="I901" s="217"/>
      <c r="J901" s="217"/>
      <c r="K901" s="217"/>
      <c r="L901" s="217"/>
      <c r="M901" s="217"/>
      <c r="N901" s="217"/>
      <c r="O901" s="217"/>
      <c r="P901" s="217"/>
      <c r="Q901" s="217"/>
      <c r="R901" s="217"/>
      <c r="S901" s="217"/>
      <c r="T901" s="217"/>
      <c r="U901" s="217"/>
      <c r="V901" s="217"/>
      <c r="W901" s="217"/>
      <c r="X901" s="217"/>
      <c r="Y901" s="217"/>
      <c r="Z901" s="217"/>
    </row>
    <row r="902" spans="1:26" ht="15.75" customHeight="1">
      <c r="A902" s="217"/>
      <c r="B902" s="217"/>
      <c r="C902" s="217"/>
      <c r="D902" s="217"/>
      <c r="E902" s="217"/>
      <c r="F902" s="217"/>
      <c r="G902" s="217"/>
      <c r="H902" s="217"/>
      <c r="I902" s="217"/>
      <c r="J902" s="217"/>
      <c r="K902" s="217"/>
      <c r="L902" s="217"/>
      <c r="M902" s="217"/>
      <c r="N902" s="217"/>
      <c r="O902" s="217"/>
      <c r="P902" s="217"/>
      <c r="Q902" s="217"/>
      <c r="R902" s="217"/>
      <c r="S902" s="217"/>
      <c r="T902" s="217"/>
      <c r="U902" s="217"/>
      <c r="V902" s="217"/>
      <c r="W902" s="217"/>
      <c r="X902" s="217"/>
      <c r="Y902" s="217"/>
      <c r="Z902" s="217"/>
    </row>
    <row r="903" spans="1:26" ht="15.75" customHeight="1">
      <c r="A903" s="217"/>
      <c r="B903" s="217"/>
      <c r="C903" s="217"/>
      <c r="D903" s="217"/>
      <c r="E903" s="217"/>
      <c r="F903" s="217"/>
      <c r="G903" s="217"/>
      <c r="H903" s="217"/>
      <c r="I903" s="217"/>
      <c r="J903" s="217"/>
      <c r="K903" s="217"/>
      <c r="L903" s="217"/>
      <c r="M903" s="217"/>
      <c r="N903" s="217"/>
      <c r="O903" s="217"/>
      <c r="P903" s="217"/>
      <c r="Q903" s="217"/>
      <c r="R903" s="217"/>
      <c r="S903" s="217"/>
      <c r="T903" s="217"/>
      <c r="U903" s="217"/>
      <c r="V903" s="217"/>
      <c r="W903" s="217"/>
      <c r="X903" s="217"/>
      <c r="Y903" s="217"/>
      <c r="Z903" s="217"/>
    </row>
    <row r="904" spans="1:26" ht="15.75" customHeight="1">
      <c r="A904" s="217"/>
      <c r="B904" s="217"/>
      <c r="C904" s="217"/>
      <c r="D904" s="217"/>
      <c r="E904" s="217"/>
      <c r="F904" s="217"/>
      <c r="G904" s="217"/>
      <c r="H904" s="217"/>
      <c r="I904" s="217"/>
      <c r="J904" s="217"/>
      <c r="K904" s="217"/>
      <c r="L904" s="217"/>
      <c r="M904" s="217"/>
      <c r="N904" s="217"/>
      <c r="O904" s="217"/>
      <c r="P904" s="217"/>
      <c r="Q904" s="217"/>
      <c r="R904" s="217"/>
      <c r="S904" s="217"/>
      <c r="T904" s="217"/>
      <c r="U904" s="217"/>
      <c r="V904" s="217"/>
      <c r="W904" s="217"/>
      <c r="X904" s="217"/>
      <c r="Y904" s="217"/>
      <c r="Z904" s="217"/>
    </row>
    <row r="905" spans="1:26" ht="15.75" customHeight="1">
      <c r="A905" s="217"/>
      <c r="B905" s="217"/>
      <c r="C905" s="217"/>
      <c r="D905" s="217"/>
      <c r="E905" s="217"/>
      <c r="F905" s="217"/>
      <c r="G905" s="217"/>
      <c r="H905" s="217"/>
      <c r="I905" s="217"/>
      <c r="J905" s="217"/>
      <c r="K905" s="217"/>
      <c r="L905" s="217"/>
      <c r="M905" s="217"/>
      <c r="N905" s="217"/>
      <c r="O905" s="217"/>
      <c r="P905" s="217"/>
      <c r="Q905" s="217"/>
      <c r="R905" s="217"/>
      <c r="S905" s="217"/>
      <c r="T905" s="217"/>
      <c r="U905" s="217"/>
      <c r="V905" s="217"/>
      <c r="W905" s="217"/>
      <c r="X905" s="217"/>
      <c r="Y905" s="217"/>
      <c r="Z905" s="217"/>
    </row>
    <row r="906" spans="1:26" ht="15.75" customHeight="1">
      <c r="A906" s="217"/>
      <c r="B906" s="217"/>
      <c r="C906" s="217"/>
      <c r="D906" s="217"/>
      <c r="E906" s="217"/>
      <c r="F906" s="217"/>
      <c r="G906" s="217"/>
      <c r="H906" s="217"/>
      <c r="I906" s="217"/>
      <c r="J906" s="217"/>
      <c r="K906" s="217"/>
      <c r="L906" s="217"/>
      <c r="M906" s="217"/>
      <c r="N906" s="217"/>
      <c r="O906" s="217"/>
      <c r="P906" s="217"/>
      <c r="Q906" s="217"/>
      <c r="R906" s="217"/>
      <c r="S906" s="217"/>
      <c r="T906" s="217"/>
      <c r="U906" s="217"/>
      <c r="V906" s="217"/>
      <c r="W906" s="217"/>
      <c r="X906" s="217"/>
      <c r="Y906" s="217"/>
      <c r="Z906" s="217"/>
    </row>
    <row r="907" spans="1:26" ht="15.75" customHeight="1">
      <c r="A907" s="217"/>
      <c r="B907" s="217"/>
      <c r="C907" s="217"/>
      <c r="D907" s="217"/>
      <c r="E907" s="217"/>
      <c r="F907" s="217"/>
      <c r="G907" s="217"/>
      <c r="H907" s="217"/>
      <c r="I907" s="217"/>
      <c r="J907" s="217"/>
      <c r="K907" s="217"/>
      <c r="L907" s="217"/>
      <c r="M907" s="217"/>
      <c r="N907" s="217"/>
      <c r="O907" s="217"/>
      <c r="P907" s="217"/>
      <c r="Q907" s="217"/>
      <c r="R907" s="217"/>
      <c r="S907" s="217"/>
      <c r="T907" s="217"/>
      <c r="U907" s="217"/>
      <c r="V907" s="217"/>
      <c r="W907" s="217"/>
      <c r="X907" s="217"/>
      <c r="Y907" s="217"/>
      <c r="Z907" s="217"/>
    </row>
    <row r="908" spans="1:26" ht="15.75" customHeight="1">
      <c r="A908" s="217"/>
      <c r="B908" s="217"/>
      <c r="C908" s="217"/>
      <c r="D908" s="217"/>
      <c r="E908" s="217"/>
      <c r="F908" s="217"/>
      <c r="G908" s="217"/>
      <c r="H908" s="217"/>
      <c r="I908" s="217"/>
      <c r="J908" s="217"/>
      <c r="K908" s="217"/>
      <c r="L908" s="217"/>
      <c r="M908" s="217"/>
      <c r="N908" s="217"/>
      <c r="O908" s="217"/>
      <c r="P908" s="217"/>
      <c r="Q908" s="217"/>
      <c r="R908" s="217"/>
      <c r="S908" s="217"/>
      <c r="T908" s="217"/>
      <c r="U908" s="217"/>
      <c r="V908" s="217"/>
      <c r="W908" s="217"/>
      <c r="X908" s="217"/>
      <c r="Y908" s="217"/>
      <c r="Z908" s="217"/>
    </row>
    <row r="909" spans="1:26" ht="15.75" customHeight="1">
      <c r="A909" s="217"/>
      <c r="B909" s="217"/>
      <c r="C909" s="217"/>
      <c r="D909" s="217"/>
      <c r="E909" s="217"/>
      <c r="F909" s="217"/>
      <c r="G909" s="217"/>
      <c r="H909" s="217"/>
      <c r="I909" s="217"/>
      <c r="J909" s="217"/>
      <c r="K909" s="217"/>
      <c r="L909" s="217"/>
      <c r="M909" s="217"/>
      <c r="N909" s="217"/>
      <c r="O909" s="217"/>
      <c r="P909" s="217"/>
      <c r="Q909" s="217"/>
      <c r="R909" s="217"/>
      <c r="S909" s="217"/>
      <c r="T909" s="217"/>
      <c r="U909" s="217"/>
      <c r="V909" s="217"/>
      <c r="W909" s="217"/>
      <c r="X909" s="217"/>
      <c r="Y909" s="217"/>
      <c r="Z909" s="217"/>
    </row>
    <row r="910" spans="1:26" ht="15.75" customHeight="1">
      <c r="A910" s="217"/>
      <c r="B910" s="217"/>
      <c r="C910" s="217"/>
      <c r="D910" s="217"/>
      <c r="E910" s="217"/>
      <c r="F910" s="217"/>
      <c r="G910" s="217"/>
      <c r="H910" s="217"/>
      <c r="I910" s="217"/>
      <c r="J910" s="217"/>
      <c r="K910" s="217"/>
      <c r="L910" s="217"/>
      <c r="M910" s="217"/>
      <c r="N910" s="217"/>
      <c r="O910" s="217"/>
      <c r="P910" s="217"/>
      <c r="Q910" s="217"/>
      <c r="R910" s="217"/>
      <c r="S910" s="217"/>
      <c r="T910" s="217"/>
      <c r="U910" s="217"/>
      <c r="V910" s="217"/>
      <c r="W910" s="217"/>
      <c r="X910" s="217"/>
      <c r="Y910" s="217"/>
      <c r="Z910" s="217"/>
    </row>
    <row r="911" spans="1:26" ht="15.75" customHeight="1">
      <c r="A911" s="217"/>
      <c r="B911" s="217"/>
      <c r="C911" s="217"/>
      <c r="D911" s="217"/>
      <c r="E911" s="217"/>
      <c r="F911" s="217"/>
      <c r="G911" s="217"/>
      <c r="H911" s="217"/>
      <c r="I911" s="217"/>
      <c r="J911" s="217"/>
      <c r="K911" s="217"/>
      <c r="L911" s="217"/>
      <c r="M911" s="217"/>
      <c r="N911" s="217"/>
      <c r="O911" s="217"/>
      <c r="P911" s="217"/>
      <c r="Q911" s="217"/>
      <c r="R911" s="217"/>
      <c r="S911" s="217"/>
      <c r="T911" s="217"/>
      <c r="U911" s="217"/>
      <c r="V911" s="217"/>
      <c r="W911" s="217"/>
      <c r="X911" s="217"/>
      <c r="Y911" s="217"/>
      <c r="Z911" s="217"/>
    </row>
    <row r="912" spans="1:26" ht="15.75" customHeight="1">
      <c r="A912" s="217"/>
      <c r="B912" s="217"/>
      <c r="C912" s="217"/>
      <c r="D912" s="217"/>
      <c r="E912" s="217"/>
      <c r="F912" s="217"/>
      <c r="G912" s="217"/>
      <c r="H912" s="217"/>
      <c r="I912" s="217"/>
      <c r="J912" s="217"/>
      <c r="K912" s="217"/>
      <c r="L912" s="217"/>
      <c r="M912" s="217"/>
      <c r="N912" s="217"/>
      <c r="O912" s="217"/>
      <c r="P912" s="217"/>
      <c r="Q912" s="217"/>
      <c r="R912" s="217"/>
      <c r="S912" s="217"/>
      <c r="T912" s="217"/>
      <c r="U912" s="217"/>
      <c r="V912" s="217"/>
      <c r="W912" s="217"/>
      <c r="X912" s="217"/>
      <c r="Y912" s="217"/>
      <c r="Z912" s="217"/>
    </row>
    <row r="913" spans="1:26" ht="15.75" customHeight="1">
      <c r="A913" s="217"/>
      <c r="B913" s="217"/>
      <c r="C913" s="217"/>
      <c r="D913" s="217"/>
      <c r="E913" s="217"/>
      <c r="F913" s="217"/>
      <c r="G913" s="217"/>
      <c r="H913" s="217"/>
      <c r="I913" s="217"/>
      <c r="J913" s="217"/>
      <c r="K913" s="217"/>
      <c r="L913" s="217"/>
      <c r="M913" s="217"/>
      <c r="N913" s="217"/>
      <c r="O913" s="217"/>
      <c r="P913" s="217"/>
      <c r="Q913" s="217"/>
      <c r="R913" s="217"/>
      <c r="S913" s="217"/>
      <c r="T913" s="217"/>
      <c r="U913" s="217"/>
      <c r="V913" s="217"/>
      <c r="W913" s="217"/>
      <c r="X913" s="217"/>
      <c r="Y913" s="217"/>
      <c r="Z913" s="217"/>
    </row>
    <row r="914" spans="1:26" ht="15.75" customHeight="1">
      <c r="A914" s="217"/>
      <c r="B914" s="217"/>
      <c r="C914" s="217"/>
      <c r="D914" s="217"/>
      <c r="E914" s="217"/>
      <c r="F914" s="217"/>
      <c r="G914" s="217"/>
      <c r="H914" s="217"/>
      <c r="I914" s="217"/>
      <c r="J914" s="217"/>
      <c r="K914" s="217"/>
      <c r="L914" s="217"/>
      <c r="M914" s="217"/>
      <c r="N914" s="217"/>
      <c r="O914" s="217"/>
      <c r="P914" s="217"/>
      <c r="Q914" s="217"/>
      <c r="R914" s="217"/>
      <c r="S914" s="217"/>
      <c r="T914" s="217"/>
      <c r="U914" s="217"/>
      <c r="V914" s="217"/>
      <c r="W914" s="217"/>
      <c r="X914" s="217"/>
      <c r="Y914" s="217"/>
      <c r="Z914" s="217"/>
    </row>
    <row r="915" spans="1:26" ht="15.75" customHeight="1">
      <c r="A915" s="217"/>
      <c r="B915" s="217"/>
      <c r="C915" s="217"/>
      <c r="D915" s="217"/>
      <c r="E915" s="217"/>
      <c r="F915" s="217"/>
      <c r="G915" s="217"/>
      <c r="H915" s="217"/>
      <c r="I915" s="217"/>
      <c r="J915" s="217"/>
      <c r="K915" s="217"/>
      <c r="L915" s="217"/>
      <c r="M915" s="217"/>
      <c r="N915" s="217"/>
      <c r="O915" s="217"/>
      <c r="P915" s="217"/>
      <c r="Q915" s="217"/>
      <c r="R915" s="217"/>
      <c r="S915" s="217"/>
      <c r="T915" s="217"/>
      <c r="U915" s="217"/>
      <c r="V915" s="217"/>
      <c r="W915" s="217"/>
      <c r="X915" s="217"/>
      <c r="Y915" s="217"/>
      <c r="Z915" s="217"/>
    </row>
    <row r="916" spans="1:26" ht="15.75" customHeight="1">
      <c r="A916" s="217"/>
      <c r="B916" s="217"/>
      <c r="C916" s="217"/>
      <c r="D916" s="217"/>
      <c r="E916" s="217"/>
      <c r="F916" s="217"/>
      <c r="G916" s="217"/>
      <c r="H916" s="217"/>
      <c r="I916" s="217"/>
      <c r="J916" s="217"/>
      <c r="K916" s="217"/>
      <c r="L916" s="217"/>
      <c r="M916" s="217"/>
      <c r="N916" s="217"/>
      <c r="O916" s="217"/>
      <c r="P916" s="217"/>
      <c r="Q916" s="217"/>
      <c r="R916" s="217"/>
      <c r="S916" s="217"/>
      <c r="T916" s="217"/>
      <c r="U916" s="217"/>
      <c r="V916" s="217"/>
      <c r="W916" s="217"/>
      <c r="X916" s="217"/>
      <c r="Y916" s="217"/>
      <c r="Z916" s="217"/>
    </row>
    <row r="917" spans="1:26" ht="15.75" customHeight="1">
      <c r="A917" s="217"/>
      <c r="B917" s="217"/>
      <c r="C917" s="217"/>
      <c r="D917" s="217"/>
      <c r="E917" s="217"/>
      <c r="F917" s="217"/>
      <c r="G917" s="217"/>
      <c r="H917" s="217"/>
      <c r="I917" s="217"/>
      <c r="J917" s="217"/>
      <c r="K917" s="217"/>
      <c r="L917" s="217"/>
      <c r="M917" s="217"/>
      <c r="N917" s="217"/>
      <c r="O917" s="217"/>
      <c r="P917" s="217"/>
      <c r="Q917" s="217"/>
      <c r="R917" s="217"/>
      <c r="S917" s="217"/>
      <c r="T917" s="217"/>
      <c r="U917" s="217"/>
      <c r="V917" s="217"/>
      <c r="W917" s="217"/>
      <c r="X917" s="217"/>
      <c r="Y917" s="217"/>
      <c r="Z917" s="217"/>
    </row>
    <row r="918" spans="1:26" ht="15.75" customHeight="1">
      <c r="A918" s="217"/>
      <c r="B918" s="217"/>
      <c r="C918" s="217"/>
      <c r="D918" s="217"/>
      <c r="E918" s="217"/>
      <c r="F918" s="217"/>
      <c r="G918" s="217"/>
      <c r="H918" s="217"/>
      <c r="I918" s="217"/>
      <c r="J918" s="217"/>
      <c r="K918" s="217"/>
      <c r="L918" s="217"/>
      <c r="M918" s="217"/>
      <c r="N918" s="217"/>
      <c r="O918" s="217"/>
      <c r="P918" s="217"/>
      <c r="Q918" s="217"/>
      <c r="R918" s="217"/>
      <c r="S918" s="217"/>
      <c r="T918" s="217"/>
      <c r="U918" s="217"/>
      <c r="V918" s="217"/>
      <c r="W918" s="217"/>
      <c r="X918" s="217"/>
      <c r="Y918" s="217"/>
      <c r="Z918" s="217"/>
    </row>
    <row r="919" spans="1:26" ht="15.75" customHeight="1">
      <c r="A919" s="217"/>
      <c r="B919" s="217"/>
      <c r="C919" s="217"/>
      <c r="D919" s="217"/>
      <c r="E919" s="217"/>
      <c r="F919" s="217"/>
      <c r="G919" s="217"/>
      <c r="H919" s="217"/>
      <c r="I919" s="217"/>
      <c r="J919" s="217"/>
      <c r="K919" s="217"/>
      <c r="L919" s="217"/>
      <c r="M919" s="217"/>
      <c r="N919" s="217"/>
      <c r="O919" s="217"/>
      <c r="P919" s="217"/>
      <c r="Q919" s="217"/>
      <c r="R919" s="217"/>
      <c r="S919" s="217"/>
      <c r="T919" s="217"/>
      <c r="U919" s="217"/>
      <c r="V919" s="217"/>
      <c r="W919" s="217"/>
      <c r="X919" s="217"/>
      <c r="Y919" s="217"/>
      <c r="Z919" s="217"/>
    </row>
    <row r="920" spans="1:26" ht="15.75" customHeight="1">
      <c r="A920" s="217"/>
      <c r="B920" s="217"/>
      <c r="C920" s="217"/>
      <c r="D920" s="217"/>
      <c r="E920" s="217"/>
      <c r="F920" s="217"/>
      <c r="G920" s="217"/>
      <c r="H920" s="217"/>
      <c r="I920" s="217"/>
      <c r="J920" s="217"/>
      <c r="K920" s="217"/>
      <c r="L920" s="217"/>
      <c r="M920" s="217"/>
      <c r="N920" s="217"/>
      <c r="O920" s="217"/>
      <c r="P920" s="217"/>
      <c r="Q920" s="217"/>
      <c r="R920" s="217"/>
      <c r="S920" s="217"/>
      <c r="T920" s="217"/>
      <c r="U920" s="217"/>
      <c r="V920" s="217"/>
      <c r="W920" s="217"/>
      <c r="X920" s="217"/>
      <c r="Y920" s="217"/>
      <c r="Z920" s="217"/>
    </row>
    <row r="921" spans="1:26" ht="15.75" customHeight="1">
      <c r="A921" s="217"/>
      <c r="B921" s="217"/>
      <c r="C921" s="217"/>
      <c r="D921" s="217"/>
      <c r="E921" s="217"/>
      <c r="F921" s="217"/>
      <c r="G921" s="217"/>
      <c r="H921" s="217"/>
      <c r="I921" s="217"/>
      <c r="J921" s="217"/>
      <c r="K921" s="217"/>
      <c r="L921" s="217"/>
      <c r="M921" s="217"/>
      <c r="N921" s="217"/>
      <c r="O921" s="217"/>
      <c r="P921" s="217"/>
      <c r="Q921" s="217"/>
      <c r="R921" s="217"/>
      <c r="S921" s="217"/>
      <c r="T921" s="217"/>
      <c r="U921" s="217"/>
      <c r="V921" s="217"/>
      <c r="W921" s="217"/>
      <c r="X921" s="217"/>
      <c r="Y921" s="217"/>
      <c r="Z921" s="217"/>
    </row>
    <row r="922" spans="1:26" ht="15.75" customHeight="1">
      <c r="A922" s="217"/>
      <c r="B922" s="217"/>
      <c r="C922" s="217"/>
      <c r="D922" s="217"/>
      <c r="E922" s="217"/>
      <c r="F922" s="217"/>
      <c r="G922" s="217"/>
      <c r="H922" s="217"/>
      <c r="I922" s="217"/>
      <c r="J922" s="217"/>
      <c r="K922" s="217"/>
      <c r="L922" s="217"/>
      <c r="M922" s="217"/>
      <c r="N922" s="217"/>
      <c r="O922" s="217"/>
      <c r="P922" s="217"/>
      <c r="Q922" s="217"/>
      <c r="R922" s="217"/>
      <c r="S922" s="217"/>
      <c r="T922" s="217"/>
      <c r="U922" s="217"/>
      <c r="V922" s="217"/>
      <c r="W922" s="217"/>
      <c r="X922" s="217"/>
      <c r="Y922" s="217"/>
      <c r="Z922" s="217"/>
    </row>
    <row r="923" spans="1:26" ht="15.75" customHeight="1">
      <c r="A923" s="217"/>
      <c r="B923" s="217"/>
      <c r="C923" s="217"/>
      <c r="D923" s="217"/>
      <c r="E923" s="217"/>
      <c r="F923" s="217"/>
      <c r="G923" s="217"/>
      <c r="H923" s="217"/>
      <c r="I923" s="217"/>
      <c r="J923" s="217"/>
      <c r="K923" s="217"/>
      <c r="L923" s="217"/>
      <c r="M923" s="217"/>
      <c r="N923" s="217"/>
      <c r="O923" s="217"/>
      <c r="P923" s="217"/>
      <c r="Q923" s="217"/>
      <c r="R923" s="217"/>
      <c r="S923" s="217"/>
      <c r="T923" s="217"/>
      <c r="U923" s="217"/>
      <c r="V923" s="217"/>
      <c r="W923" s="217"/>
      <c r="X923" s="217"/>
      <c r="Y923" s="217"/>
      <c r="Z923" s="217"/>
    </row>
    <row r="924" spans="1:26" ht="15.75" customHeight="1">
      <c r="A924" s="217"/>
      <c r="B924" s="217"/>
      <c r="C924" s="217"/>
      <c r="D924" s="217"/>
      <c r="E924" s="217"/>
      <c r="F924" s="217"/>
      <c r="G924" s="217"/>
      <c r="H924" s="217"/>
      <c r="I924" s="217"/>
      <c r="J924" s="217"/>
      <c r="K924" s="217"/>
      <c r="L924" s="217"/>
      <c r="M924" s="217"/>
      <c r="N924" s="217"/>
      <c r="O924" s="217"/>
      <c r="P924" s="217"/>
      <c r="Q924" s="217"/>
      <c r="R924" s="217"/>
      <c r="S924" s="217"/>
      <c r="T924" s="217"/>
      <c r="U924" s="217"/>
      <c r="V924" s="217"/>
      <c r="W924" s="217"/>
      <c r="X924" s="217"/>
      <c r="Y924" s="217"/>
      <c r="Z924" s="217"/>
    </row>
    <row r="925" spans="1:26" ht="15.75" customHeight="1">
      <c r="A925" s="217"/>
      <c r="B925" s="217"/>
      <c r="C925" s="217"/>
      <c r="D925" s="217"/>
      <c r="E925" s="217"/>
      <c r="F925" s="217"/>
      <c r="G925" s="217"/>
      <c r="H925" s="217"/>
      <c r="I925" s="217"/>
      <c r="J925" s="217"/>
      <c r="K925" s="217"/>
      <c r="L925" s="217"/>
      <c r="M925" s="217"/>
      <c r="N925" s="217"/>
      <c r="O925" s="217"/>
      <c r="P925" s="217"/>
      <c r="Q925" s="217"/>
      <c r="R925" s="217"/>
      <c r="S925" s="217"/>
      <c r="T925" s="217"/>
      <c r="U925" s="217"/>
      <c r="V925" s="217"/>
      <c r="W925" s="217"/>
      <c r="X925" s="217"/>
      <c r="Y925" s="217"/>
      <c r="Z925" s="217"/>
    </row>
    <row r="926" spans="1:26" ht="15.75" customHeight="1">
      <c r="A926" s="217"/>
      <c r="B926" s="217"/>
      <c r="C926" s="217"/>
      <c r="D926" s="217"/>
      <c r="E926" s="217"/>
      <c r="F926" s="217"/>
      <c r="G926" s="217"/>
      <c r="H926" s="217"/>
      <c r="I926" s="217"/>
      <c r="J926" s="217"/>
      <c r="K926" s="217"/>
      <c r="L926" s="217"/>
      <c r="M926" s="217"/>
      <c r="N926" s="217"/>
      <c r="O926" s="217"/>
      <c r="P926" s="217"/>
      <c r="Q926" s="217"/>
      <c r="R926" s="217"/>
      <c r="S926" s="217"/>
      <c r="T926" s="217"/>
      <c r="U926" s="217"/>
      <c r="V926" s="217"/>
      <c r="W926" s="217"/>
      <c r="X926" s="217"/>
      <c r="Y926" s="217"/>
      <c r="Z926" s="217"/>
    </row>
    <row r="927" spans="1:26" ht="15.75" customHeight="1">
      <c r="A927" s="217"/>
      <c r="B927" s="217"/>
      <c r="C927" s="217"/>
      <c r="D927" s="217"/>
      <c r="E927" s="217"/>
      <c r="F927" s="217"/>
      <c r="G927" s="217"/>
      <c r="H927" s="217"/>
      <c r="I927" s="217"/>
      <c r="J927" s="217"/>
      <c r="K927" s="217"/>
      <c r="L927" s="217"/>
      <c r="M927" s="217"/>
      <c r="N927" s="217"/>
      <c r="O927" s="217"/>
      <c r="P927" s="217"/>
      <c r="Q927" s="217"/>
      <c r="R927" s="217"/>
      <c r="S927" s="217"/>
      <c r="T927" s="217"/>
      <c r="U927" s="217"/>
      <c r="V927" s="217"/>
      <c r="W927" s="217"/>
      <c r="X927" s="217"/>
      <c r="Y927" s="217"/>
      <c r="Z927" s="217"/>
    </row>
    <row r="928" spans="1:26" ht="15.75" customHeight="1">
      <c r="A928" s="217"/>
      <c r="B928" s="217"/>
      <c r="C928" s="217"/>
      <c r="D928" s="217"/>
      <c r="E928" s="217"/>
      <c r="F928" s="217"/>
      <c r="G928" s="217"/>
      <c r="H928" s="217"/>
      <c r="I928" s="217"/>
      <c r="J928" s="217"/>
      <c r="K928" s="217"/>
      <c r="L928" s="217"/>
      <c r="M928" s="217"/>
      <c r="N928" s="217"/>
      <c r="O928" s="217"/>
      <c r="P928" s="217"/>
      <c r="Q928" s="217"/>
      <c r="R928" s="217"/>
      <c r="S928" s="217"/>
      <c r="T928" s="217"/>
      <c r="U928" s="217"/>
      <c r="V928" s="217"/>
      <c r="W928" s="217"/>
      <c r="X928" s="217"/>
      <c r="Y928" s="217"/>
      <c r="Z928" s="217"/>
    </row>
    <row r="929" spans="1:26" ht="15.75" customHeight="1">
      <c r="A929" s="217"/>
      <c r="B929" s="217"/>
      <c r="C929" s="217"/>
      <c r="D929" s="217"/>
      <c r="E929" s="217"/>
      <c r="F929" s="217"/>
      <c r="G929" s="217"/>
      <c r="H929" s="217"/>
      <c r="I929" s="217"/>
      <c r="J929" s="217"/>
      <c r="K929" s="217"/>
      <c r="L929" s="217"/>
      <c r="M929" s="217"/>
      <c r="N929" s="217"/>
      <c r="O929" s="217"/>
      <c r="P929" s="217"/>
      <c r="Q929" s="217"/>
      <c r="R929" s="217"/>
      <c r="S929" s="217"/>
      <c r="T929" s="217"/>
      <c r="U929" s="217"/>
      <c r="V929" s="217"/>
      <c r="W929" s="217"/>
      <c r="X929" s="217"/>
      <c r="Y929" s="217"/>
      <c r="Z929" s="217"/>
    </row>
    <row r="930" spans="1:26" ht="15.75" customHeight="1">
      <c r="A930" s="217"/>
      <c r="B930" s="217"/>
      <c r="C930" s="217"/>
      <c r="D930" s="217"/>
      <c r="E930" s="217"/>
      <c r="F930" s="217"/>
      <c r="G930" s="217"/>
      <c r="H930" s="217"/>
      <c r="I930" s="217"/>
      <c r="J930" s="217"/>
      <c r="K930" s="217"/>
      <c r="L930" s="217"/>
      <c r="M930" s="217"/>
      <c r="N930" s="217"/>
      <c r="O930" s="217"/>
      <c r="P930" s="217"/>
      <c r="Q930" s="217"/>
      <c r="R930" s="217"/>
      <c r="S930" s="217"/>
      <c r="T930" s="217"/>
      <c r="U930" s="217"/>
      <c r="V930" s="217"/>
      <c r="W930" s="217"/>
      <c r="X930" s="217"/>
      <c r="Y930" s="217"/>
      <c r="Z930" s="217"/>
    </row>
    <row r="931" spans="1:26" ht="15.75" customHeight="1">
      <c r="A931" s="217"/>
      <c r="B931" s="217"/>
      <c r="C931" s="217"/>
      <c r="D931" s="217"/>
      <c r="E931" s="217"/>
      <c r="F931" s="217"/>
      <c r="G931" s="217"/>
      <c r="H931" s="217"/>
      <c r="I931" s="217"/>
      <c r="J931" s="217"/>
      <c r="K931" s="217"/>
      <c r="L931" s="217"/>
      <c r="M931" s="217"/>
      <c r="N931" s="217"/>
      <c r="O931" s="217"/>
      <c r="P931" s="217"/>
      <c r="Q931" s="217"/>
      <c r="R931" s="217"/>
      <c r="S931" s="217"/>
      <c r="T931" s="217"/>
      <c r="U931" s="217"/>
      <c r="V931" s="217"/>
      <c r="W931" s="217"/>
      <c r="X931" s="217"/>
      <c r="Y931" s="217"/>
      <c r="Z931" s="217"/>
    </row>
    <row r="932" spans="1:26" ht="15.75" customHeight="1">
      <c r="A932" s="217"/>
      <c r="B932" s="217"/>
      <c r="C932" s="217"/>
      <c r="D932" s="217"/>
      <c r="E932" s="217"/>
      <c r="F932" s="217"/>
      <c r="G932" s="217"/>
      <c r="H932" s="217"/>
      <c r="I932" s="217"/>
      <c r="J932" s="217"/>
      <c r="K932" s="217"/>
      <c r="L932" s="217"/>
      <c r="M932" s="217"/>
      <c r="N932" s="217"/>
      <c r="O932" s="217"/>
      <c r="P932" s="217"/>
      <c r="Q932" s="217"/>
      <c r="R932" s="217"/>
      <c r="S932" s="217"/>
      <c r="T932" s="217"/>
      <c r="U932" s="217"/>
      <c r="V932" s="217"/>
      <c r="W932" s="217"/>
      <c r="X932" s="217"/>
      <c r="Y932" s="217"/>
      <c r="Z932" s="217"/>
    </row>
    <row r="933" spans="1:26" ht="15.75" customHeight="1">
      <c r="A933" s="217"/>
      <c r="B933" s="217"/>
      <c r="C933" s="217"/>
      <c r="D933" s="217"/>
      <c r="E933" s="217"/>
      <c r="F933" s="217"/>
      <c r="G933" s="217"/>
      <c r="H933" s="217"/>
      <c r="I933" s="217"/>
      <c r="J933" s="217"/>
      <c r="K933" s="217"/>
      <c r="L933" s="217"/>
      <c r="M933" s="217"/>
      <c r="N933" s="217"/>
      <c r="O933" s="217"/>
      <c r="P933" s="217"/>
      <c r="Q933" s="217"/>
      <c r="R933" s="217"/>
      <c r="S933" s="217"/>
      <c r="T933" s="217"/>
      <c r="U933" s="217"/>
      <c r="V933" s="217"/>
      <c r="W933" s="217"/>
      <c r="X933" s="217"/>
      <c r="Y933" s="217"/>
      <c r="Z933" s="217"/>
    </row>
    <row r="934" spans="1:26" ht="15.75" customHeight="1">
      <c r="A934" s="217"/>
      <c r="B934" s="217"/>
      <c r="C934" s="217"/>
      <c r="D934" s="217"/>
      <c r="E934" s="217"/>
      <c r="F934" s="217"/>
      <c r="G934" s="217"/>
      <c r="H934" s="217"/>
      <c r="I934" s="217"/>
      <c r="J934" s="217"/>
      <c r="K934" s="217"/>
      <c r="L934" s="217"/>
      <c r="M934" s="217"/>
      <c r="N934" s="217"/>
      <c r="O934" s="217"/>
      <c r="P934" s="217"/>
      <c r="Q934" s="217"/>
      <c r="R934" s="217"/>
      <c r="S934" s="217"/>
      <c r="T934" s="217"/>
      <c r="U934" s="217"/>
      <c r="V934" s="217"/>
      <c r="W934" s="217"/>
      <c r="X934" s="217"/>
      <c r="Y934" s="217"/>
      <c r="Z934" s="217"/>
    </row>
    <row r="935" spans="1:26" ht="15.75" customHeight="1">
      <c r="A935" s="217"/>
      <c r="B935" s="217"/>
      <c r="C935" s="217"/>
      <c r="D935" s="217"/>
      <c r="E935" s="217"/>
      <c r="F935" s="217"/>
      <c r="G935" s="217"/>
      <c r="H935" s="217"/>
      <c r="I935" s="217"/>
      <c r="J935" s="217"/>
      <c r="K935" s="217"/>
      <c r="L935" s="217"/>
      <c r="M935" s="217"/>
      <c r="N935" s="217"/>
      <c r="O935" s="217"/>
      <c r="P935" s="217"/>
      <c r="Q935" s="217"/>
      <c r="R935" s="217"/>
      <c r="S935" s="217"/>
      <c r="T935" s="217"/>
      <c r="U935" s="217"/>
      <c r="V935" s="217"/>
      <c r="W935" s="217"/>
      <c r="X935" s="217"/>
      <c r="Y935" s="217"/>
      <c r="Z935" s="217"/>
    </row>
    <row r="936" spans="1:26" ht="15.75" customHeight="1">
      <c r="A936" s="217"/>
      <c r="B936" s="217"/>
      <c r="C936" s="217"/>
      <c r="D936" s="217"/>
      <c r="E936" s="217"/>
      <c r="F936" s="217"/>
      <c r="G936" s="217"/>
      <c r="H936" s="217"/>
      <c r="I936" s="217"/>
      <c r="J936" s="217"/>
      <c r="K936" s="217"/>
      <c r="L936" s="217"/>
      <c r="M936" s="217"/>
      <c r="N936" s="217"/>
      <c r="O936" s="217"/>
      <c r="P936" s="217"/>
      <c r="Q936" s="217"/>
      <c r="R936" s="217"/>
      <c r="S936" s="217"/>
      <c r="T936" s="217"/>
      <c r="U936" s="217"/>
      <c r="V936" s="217"/>
      <c r="W936" s="217"/>
      <c r="X936" s="217"/>
      <c r="Y936" s="217"/>
      <c r="Z936" s="217"/>
    </row>
    <row r="937" spans="1:26" ht="15.75" customHeight="1">
      <c r="A937" s="217"/>
      <c r="B937" s="217"/>
      <c r="C937" s="217"/>
      <c r="D937" s="217"/>
      <c r="E937" s="217"/>
      <c r="F937" s="217"/>
      <c r="G937" s="217"/>
      <c r="H937" s="217"/>
      <c r="I937" s="217"/>
      <c r="J937" s="217"/>
      <c r="K937" s="217"/>
      <c r="L937" s="217"/>
      <c r="M937" s="217"/>
      <c r="N937" s="217"/>
      <c r="O937" s="217"/>
      <c r="P937" s="217"/>
      <c r="Q937" s="217"/>
      <c r="R937" s="217"/>
      <c r="S937" s="217"/>
      <c r="T937" s="217"/>
      <c r="U937" s="217"/>
      <c r="V937" s="217"/>
      <c r="W937" s="217"/>
      <c r="X937" s="217"/>
      <c r="Y937" s="217"/>
      <c r="Z937" s="217"/>
    </row>
    <row r="938" spans="1:26" ht="15.75" customHeight="1">
      <c r="A938" s="217"/>
      <c r="B938" s="217"/>
      <c r="C938" s="217"/>
      <c r="D938" s="217"/>
      <c r="E938" s="217"/>
      <c r="F938" s="217"/>
      <c r="G938" s="217"/>
      <c r="H938" s="217"/>
      <c r="I938" s="217"/>
      <c r="J938" s="217"/>
      <c r="K938" s="217"/>
      <c r="L938" s="217"/>
      <c r="M938" s="217"/>
      <c r="N938" s="217"/>
      <c r="O938" s="217"/>
      <c r="P938" s="217"/>
      <c r="Q938" s="217"/>
      <c r="R938" s="217"/>
      <c r="S938" s="217"/>
      <c r="T938" s="217"/>
      <c r="U938" s="217"/>
      <c r="V938" s="217"/>
      <c r="W938" s="217"/>
      <c r="X938" s="217"/>
      <c r="Y938" s="217"/>
      <c r="Z938" s="217"/>
    </row>
    <row r="939" spans="1:26" ht="15.75" customHeight="1">
      <c r="A939" s="217"/>
      <c r="B939" s="217"/>
      <c r="C939" s="217"/>
      <c r="D939" s="217"/>
      <c r="E939" s="217"/>
      <c r="F939" s="217"/>
      <c r="G939" s="217"/>
      <c r="H939" s="217"/>
      <c r="I939" s="217"/>
      <c r="J939" s="217"/>
      <c r="K939" s="217"/>
      <c r="L939" s="217"/>
      <c r="M939" s="217"/>
      <c r="N939" s="217"/>
      <c r="O939" s="217"/>
      <c r="P939" s="217"/>
      <c r="Q939" s="217"/>
      <c r="R939" s="217"/>
      <c r="S939" s="217"/>
      <c r="T939" s="217"/>
      <c r="U939" s="217"/>
      <c r="V939" s="217"/>
      <c r="W939" s="217"/>
      <c r="X939" s="217"/>
      <c r="Y939" s="217"/>
      <c r="Z939" s="217"/>
    </row>
    <row r="940" spans="1:26" ht="15.75" customHeight="1">
      <c r="A940" s="217"/>
      <c r="B940" s="217"/>
      <c r="C940" s="217"/>
      <c r="D940" s="217"/>
      <c r="E940" s="217"/>
      <c r="F940" s="217"/>
      <c r="G940" s="217"/>
      <c r="H940" s="217"/>
      <c r="I940" s="217"/>
      <c r="J940" s="217"/>
      <c r="K940" s="217"/>
      <c r="L940" s="217"/>
      <c r="M940" s="217"/>
      <c r="N940" s="217"/>
      <c r="O940" s="217"/>
      <c r="P940" s="217"/>
      <c r="Q940" s="217"/>
      <c r="R940" s="217"/>
      <c r="S940" s="217"/>
      <c r="T940" s="217"/>
      <c r="U940" s="217"/>
      <c r="V940" s="217"/>
      <c r="W940" s="217"/>
      <c r="X940" s="217"/>
      <c r="Y940" s="217"/>
      <c r="Z940" s="217"/>
    </row>
    <row r="941" spans="1:26" ht="15.75" customHeight="1">
      <c r="A941" s="217"/>
      <c r="B941" s="217"/>
      <c r="C941" s="217"/>
      <c r="D941" s="217"/>
      <c r="E941" s="217"/>
      <c r="F941" s="217"/>
      <c r="G941" s="217"/>
      <c r="H941" s="217"/>
      <c r="I941" s="217"/>
      <c r="J941" s="217"/>
      <c r="K941" s="217"/>
      <c r="L941" s="217"/>
      <c r="M941" s="217"/>
      <c r="N941" s="217"/>
      <c r="O941" s="217"/>
      <c r="P941" s="217"/>
      <c r="Q941" s="217"/>
      <c r="R941" s="217"/>
      <c r="S941" s="217"/>
      <c r="T941" s="217"/>
      <c r="U941" s="217"/>
      <c r="V941" s="217"/>
      <c r="W941" s="217"/>
      <c r="X941" s="217"/>
      <c r="Y941" s="217"/>
      <c r="Z941" s="217"/>
    </row>
    <row r="942" spans="1:26" ht="15.75" customHeight="1">
      <c r="A942" s="217"/>
      <c r="B942" s="217"/>
      <c r="C942" s="217"/>
      <c r="D942" s="217"/>
      <c r="E942" s="217"/>
      <c r="F942" s="217"/>
      <c r="G942" s="217"/>
      <c r="H942" s="217"/>
      <c r="I942" s="217"/>
      <c r="J942" s="217"/>
      <c r="K942" s="217"/>
      <c r="L942" s="217"/>
      <c r="M942" s="217"/>
      <c r="N942" s="217"/>
      <c r="O942" s="217"/>
      <c r="P942" s="217"/>
      <c r="Q942" s="217"/>
      <c r="R942" s="217"/>
      <c r="S942" s="217"/>
      <c r="T942" s="217"/>
      <c r="U942" s="217"/>
      <c r="V942" s="217"/>
      <c r="W942" s="217"/>
      <c r="X942" s="217"/>
      <c r="Y942" s="217"/>
      <c r="Z942" s="217"/>
    </row>
    <row r="943" spans="1:26" ht="15.75" customHeight="1">
      <c r="A943" s="217"/>
      <c r="B943" s="217"/>
      <c r="C943" s="217"/>
      <c r="D943" s="217"/>
      <c r="E943" s="217"/>
      <c r="F943" s="217"/>
      <c r="G943" s="217"/>
      <c r="H943" s="217"/>
      <c r="I943" s="217"/>
      <c r="J943" s="217"/>
      <c r="K943" s="217"/>
      <c r="L943" s="217"/>
      <c r="M943" s="217"/>
      <c r="N943" s="217"/>
      <c r="O943" s="217"/>
      <c r="P943" s="217"/>
      <c r="Q943" s="217"/>
      <c r="R943" s="217"/>
      <c r="S943" s="217"/>
      <c r="T943" s="217"/>
      <c r="U943" s="217"/>
      <c r="V943" s="217"/>
      <c r="W943" s="217"/>
      <c r="X943" s="217"/>
      <c r="Y943" s="217"/>
      <c r="Z943" s="217"/>
    </row>
    <row r="944" spans="1:26" ht="15.75" customHeight="1">
      <c r="A944" s="217"/>
      <c r="B944" s="217"/>
      <c r="C944" s="217"/>
      <c r="D944" s="217"/>
      <c r="E944" s="217"/>
      <c r="F944" s="217"/>
      <c r="G944" s="217"/>
      <c r="H944" s="217"/>
      <c r="I944" s="217"/>
      <c r="J944" s="217"/>
      <c r="K944" s="217"/>
      <c r="L944" s="217"/>
      <c r="M944" s="217"/>
      <c r="N944" s="217"/>
      <c r="O944" s="217"/>
      <c r="P944" s="217"/>
      <c r="Q944" s="217"/>
      <c r="R944" s="217"/>
      <c r="S944" s="217"/>
      <c r="T944" s="217"/>
      <c r="U944" s="217"/>
      <c r="V944" s="217"/>
      <c r="W944" s="217"/>
      <c r="X944" s="217"/>
      <c r="Y944" s="217"/>
      <c r="Z944" s="217"/>
    </row>
    <row r="945" spans="1:26" ht="15.75" customHeight="1">
      <c r="A945" s="217"/>
      <c r="B945" s="217"/>
      <c r="C945" s="217"/>
      <c r="D945" s="217"/>
      <c r="E945" s="217"/>
      <c r="F945" s="217"/>
      <c r="G945" s="217"/>
      <c r="H945" s="217"/>
      <c r="I945" s="217"/>
      <c r="J945" s="217"/>
      <c r="K945" s="217"/>
      <c r="L945" s="217"/>
      <c r="M945" s="217"/>
      <c r="N945" s="217"/>
      <c r="O945" s="217"/>
      <c r="P945" s="217"/>
      <c r="Q945" s="217"/>
      <c r="R945" s="217"/>
      <c r="S945" s="217"/>
      <c r="T945" s="217"/>
      <c r="U945" s="217"/>
      <c r="V945" s="217"/>
      <c r="W945" s="217"/>
      <c r="X945" s="217"/>
      <c r="Y945" s="217"/>
      <c r="Z945" s="217"/>
    </row>
    <row r="946" spans="1:26" ht="15.75" customHeight="1">
      <c r="A946" s="217"/>
      <c r="B946" s="217"/>
      <c r="C946" s="217"/>
      <c r="D946" s="217"/>
      <c r="E946" s="217"/>
      <c r="F946" s="217"/>
      <c r="G946" s="217"/>
      <c r="H946" s="217"/>
      <c r="I946" s="217"/>
      <c r="J946" s="217"/>
      <c r="K946" s="217"/>
      <c r="L946" s="217"/>
      <c r="M946" s="217"/>
      <c r="N946" s="217"/>
      <c r="O946" s="217"/>
      <c r="P946" s="217"/>
      <c r="Q946" s="217"/>
      <c r="R946" s="217"/>
      <c r="S946" s="217"/>
      <c r="T946" s="217"/>
      <c r="U946" s="217"/>
      <c r="V946" s="217"/>
      <c r="W946" s="217"/>
      <c r="X946" s="217"/>
      <c r="Y946" s="217"/>
      <c r="Z946" s="217"/>
    </row>
    <row r="947" spans="1:26" ht="15.75" customHeight="1">
      <c r="A947" s="217"/>
      <c r="B947" s="217"/>
      <c r="C947" s="217"/>
      <c r="D947" s="217"/>
      <c r="E947" s="217"/>
      <c r="F947" s="217"/>
      <c r="G947" s="217"/>
      <c r="H947" s="217"/>
      <c r="I947" s="217"/>
      <c r="J947" s="217"/>
      <c r="K947" s="217"/>
      <c r="L947" s="217"/>
      <c r="M947" s="217"/>
      <c r="N947" s="217"/>
      <c r="O947" s="217"/>
      <c r="P947" s="217"/>
      <c r="Q947" s="217"/>
      <c r="R947" s="217"/>
      <c r="S947" s="217"/>
      <c r="T947" s="217"/>
      <c r="U947" s="217"/>
      <c r="V947" s="217"/>
      <c r="W947" s="217"/>
      <c r="X947" s="217"/>
      <c r="Y947" s="217"/>
      <c r="Z947" s="217"/>
    </row>
    <row r="948" spans="1:26" ht="15.75" customHeight="1">
      <c r="A948" s="217"/>
      <c r="B948" s="217"/>
      <c r="C948" s="217"/>
      <c r="D948" s="217"/>
      <c r="E948" s="217"/>
      <c r="F948" s="217"/>
      <c r="G948" s="217"/>
      <c r="H948" s="217"/>
      <c r="I948" s="217"/>
      <c r="J948" s="217"/>
      <c r="K948" s="217"/>
      <c r="L948" s="217"/>
      <c r="M948" s="217"/>
      <c r="N948" s="217"/>
      <c r="O948" s="217"/>
      <c r="P948" s="217"/>
      <c r="Q948" s="217"/>
      <c r="R948" s="217"/>
      <c r="S948" s="217"/>
      <c r="T948" s="217"/>
      <c r="U948" s="217"/>
      <c r="V948" s="217"/>
      <c r="W948" s="217"/>
      <c r="X948" s="217"/>
      <c r="Y948" s="217"/>
      <c r="Z948" s="217"/>
    </row>
    <row r="949" spans="1:26" ht="15.75" customHeight="1">
      <c r="A949" s="217"/>
      <c r="B949" s="217"/>
      <c r="C949" s="217"/>
      <c r="D949" s="217"/>
      <c r="E949" s="217"/>
      <c r="F949" s="217"/>
      <c r="G949" s="217"/>
      <c r="H949" s="217"/>
      <c r="I949" s="217"/>
      <c r="J949" s="217"/>
      <c r="K949" s="217"/>
      <c r="L949" s="217"/>
      <c r="M949" s="217"/>
      <c r="N949" s="217"/>
      <c r="O949" s="217"/>
      <c r="P949" s="217"/>
      <c r="Q949" s="217"/>
      <c r="R949" s="217"/>
      <c r="S949" s="217"/>
      <c r="T949" s="217"/>
      <c r="U949" s="217"/>
      <c r="V949" s="217"/>
      <c r="W949" s="217"/>
      <c r="X949" s="217"/>
      <c r="Y949" s="217"/>
      <c r="Z949" s="217"/>
    </row>
    <row r="950" spans="1:26" ht="15.75" customHeight="1">
      <c r="A950" s="217"/>
      <c r="B950" s="217"/>
      <c r="C950" s="217"/>
      <c r="D950" s="217"/>
      <c r="E950" s="217"/>
      <c r="F950" s="217"/>
      <c r="G950" s="217"/>
      <c r="H950" s="217"/>
      <c r="I950" s="217"/>
      <c r="J950" s="217"/>
      <c r="K950" s="217"/>
      <c r="L950" s="217"/>
      <c r="M950" s="217"/>
      <c r="N950" s="217"/>
      <c r="O950" s="217"/>
      <c r="P950" s="217"/>
      <c r="Q950" s="217"/>
      <c r="R950" s="217"/>
      <c r="S950" s="217"/>
      <c r="T950" s="217"/>
      <c r="U950" s="217"/>
      <c r="V950" s="217"/>
      <c r="W950" s="217"/>
      <c r="X950" s="217"/>
      <c r="Y950" s="217"/>
      <c r="Z950" s="217"/>
    </row>
    <row r="951" spans="1:26" ht="15.75" customHeight="1">
      <c r="A951" s="217"/>
      <c r="B951" s="217"/>
      <c r="C951" s="217"/>
      <c r="D951" s="217"/>
      <c r="E951" s="217"/>
      <c r="F951" s="217"/>
      <c r="G951" s="217"/>
      <c r="H951" s="217"/>
      <c r="I951" s="217"/>
      <c r="J951" s="217"/>
      <c r="K951" s="217"/>
      <c r="L951" s="217"/>
      <c r="M951" s="217"/>
      <c r="N951" s="217"/>
      <c r="O951" s="217"/>
      <c r="P951" s="217"/>
      <c r="Q951" s="217"/>
      <c r="R951" s="217"/>
      <c r="S951" s="217"/>
      <c r="T951" s="217"/>
      <c r="U951" s="217"/>
      <c r="V951" s="217"/>
      <c r="W951" s="217"/>
      <c r="X951" s="217"/>
      <c r="Y951" s="217"/>
      <c r="Z951" s="217"/>
    </row>
    <row r="952" spans="1:26" ht="15.75" customHeight="1">
      <c r="A952" s="217"/>
      <c r="B952" s="217"/>
      <c r="C952" s="217"/>
      <c r="D952" s="217"/>
      <c r="E952" s="217"/>
      <c r="F952" s="217"/>
      <c r="G952" s="217"/>
      <c r="H952" s="217"/>
      <c r="I952" s="217"/>
      <c r="J952" s="217"/>
      <c r="K952" s="217"/>
      <c r="L952" s="217"/>
      <c r="M952" s="217"/>
      <c r="N952" s="217"/>
      <c r="O952" s="217"/>
      <c r="P952" s="217"/>
      <c r="Q952" s="217"/>
      <c r="R952" s="217"/>
      <c r="S952" s="217"/>
      <c r="T952" s="217"/>
      <c r="U952" s="217"/>
      <c r="V952" s="217"/>
      <c r="W952" s="217"/>
      <c r="X952" s="217"/>
      <c r="Y952" s="217"/>
      <c r="Z952" s="217"/>
    </row>
    <row r="953" spans="1:26" ht="15.75" customHeight="1">
      <c r="A953" s="217"/>
      <c r="B953" s="217"/>
      <c r="C953" s="217"/>
      <c r="D953" s="217"/>
      <c r="E953" s="217"/>
      <c r="F953" s="217"/>
      <c r="G953" s="217"/>
      <c r="H953" s="217"/>
      <c r="I953" s="217"/>
      <c r="J953" s="217"/>
      <c r="K953" s="217"/>
      <c r="L953" s="217"/>
      <c r="M953" s="217"/>
      <c r="N953" s="217"/>
      <c r="O953" s="217"/>
      <c r="P953" s="217"/>
      <c r="Q953" s="217"/>
      <c r="R953" s="217"/>
      <c r="S953" s="217"/>
      <c r="T953" s="217"/>
      <c r="U953" s="217"/>
      <c r="V953" s="217"/>
      <c r="W953" s="217"/>
      <c r="X953" s="217"/>
      <c r="Y953" s="217"/>
      <c r="Z953" s="217"/>
    </row>
    <row r="954" spans="1:26" ht="15.75" customHeight="1">
      <c r="A954" s="217"/>
      <c r="B954" s="217"/>
      <c r="C954" s="217"/>
      <c r="D954" s="217"/>
      <c r="E954" s="217"/>
      <c r="F954" s="217"/>
      <c r="G954" s="217"/>
      <c r="H954" s="217"/>
      <c r="I954" s="217"/>
      <c r="J954" s="217"/>
      <c r="K954" s="217"/>
      <c r="L954" s="217"/>
      <c r="M954" s="217"/>
      <c r="N954" s="217"/>
      <c r="O954" s="217"/>
      <c r="P954" s="217"/>
      <c r="Q954" s="217"/>
      <c r="R954" s="217"/>
      <c r="S954" s="217"/>
      <c r="T954" s="217"/>
      <c r="U954" s="217"/>
      <c r="V954" s="217"/>
      <c r="W954" s="217"/>
      <c r="X954" s="217"/>
      <c r="Y954" s="217"/>
      <c r="Z954" s="217"/>
    </row>
    <row r="955" spans="1:26" ht="15.75" customHeight="1">
      <c r="A955" s="217"/>
      <c r="B955" s="217"/>
      <c r="C955" s="217"/>
      <c r="D955" s="217"/>
      <c r="E955" s="217"/>
      <c r="F955" s="217"/>
      <c r="G955" s="217"/>
      <c r="H955" s="217"/>
      <c r="I955" s="217"/>
      <c r="J955" s="217"/>
      <c r="K955" s="217"/>
      <c r="L955" s="217"/>
      <c r="M955" s="217"/>
      <c r="N955" s="217"/>
      <c r="O955" s="217"/>
      <c r="P955" s="217"/>
      <c r="Q955" s="217"/>
      <c r="R955" s="217"/>
      <c r="S955" s="217"/>
      <c r="T955" s="217"/>
      <c r="U955" s="217"/>
      <c r="V955" s="217"/>
      <c r="W955" s="217"/>
      <c r="X955" s="217"/>
      <c r="Y955" s="217"/>
      <c r="Z955" s="217"/>
    </row>
    <row r="956" spans="1:26" ht="15.75" customHeight="1">
      <c r="A956" s="217"/>
      <c r="B956" s="217"/>
      <c r="C956" s="217"/>
      <c r="D956" s="217"/>
      <c r="E956" s="217"/>
      <c r="F956" s="217"/>
      <c r="G956" s="217"/>
      <c r="H956" s="217"/>
      <c r="I956" s="217"/>
      <c r="J956" s="217"/>
      <c r="K956" s="217"/>
      <c r="L956" s="217"/>
      <c r="M956" s="217"/>
      <c r="N956" s="217"/>
      <c r="O956" s="217"/>
      <c r="P956" s="217"/>
      <c r="Q956" s="217"/>
      <c r="R956" s="217"/>
      <c r="S956" s="217"/>
      <c r="T956" s="217"/>
      <c r="U956" s="217"/>
      <c r="V956" s="217"/>
      <c r="W956" s="217"/>
      <c r="X956" s="217"/>
      <c r="Y956" s="217"/>
      <c r="Z956" s="217"/>
    </row>
    <row r="957" spans="1:26" ht="15.75" customHeight="1">
      <c r="A957" s="217"/>
      <c r="B957" s="217"/>
      <c r="C957" s="217"/>
      <c r="D957" s="217"/>
      <c r="E957" s="217"/>
      <c r="F957" s="217"/>
      <c r="G957" s="217"/>
      <c r="H957" s="217"/>
      <c r="I957" s="217"/>
      <c r="J957" s="217"/>
      <c r="K957" s="217"/>
      <c r="L957" s="217"/>
      <c r="M957" s="217"/>
      <c r="N957" s="217"/>
      <c r="O957" s="217"/>
      <c r="P957" s="217"/>
      <c r="Q957" s="217"/>
      <c r="R957" s="217"/>
      <c r="S957" s="217"/>
      <c r="T957" s="217"/>
      <c r="U957" s="217"/>
      <c r="V957" s="217"/>
      <c r="W957" s="217"/>
      <c r="X957" s="217"/>
      <c r="Y957" s="217"/>
      <c r="Z957" s="217"/>
    </row>
    <row r="958" spans="1:26" ht="15.75" customHeight="1">
      <c r="A958" s="217"/>
      <c r="B958" s="217"/>
      <c r="C958" s="217"/>
      <c r="D958" s="217"/>
      <c r="E958" s="217"/>
      <c r="F958" s="217"/>
      <c r="G958" s="217"/>
      <c r="H958" s="217"/>
      <c r="I958" s="217"/>
      <c r="J958" s="217"/>
      <c r="K958" s="217"/>
      <c r="L958" s="217"/>
      <c r="M958" s="217"/>
      <c r="N958" s="217"/>
      <c r="O958" s="217"/>
      <c r="P958" s="217"/>
      <c r="Q958" s="217"/>
      <c r="R958" s="217"/>
      <c r="S958" s="217"/>
      <c r="T958" s="217"/>
      <c r="U958" s="217"/>
      <c r="V958" s="217"/>
      <c r="W958" s="217"/>
      <c r="X958" s="217"/>
      <c r="Y958" s="217"/>
      <c r="Z958" s="217"/>
    </row>
    <row r="959" spans="1:26" ht="15.75" customHeight="1">
      <c r="A959" s="217"/>
      <c r="B959" s="217"/>
      <c r="C959" s="217"/>
      <c r="D959" s="217"/>
      <c r="E959" s="217"/>
      <c r="F959" s="217"/>
      <c r="G959" s="217"/>
      <c r="H959" s="217"/>
      <c r="I959" s="217"/>
      <c r="J959" s="217"/>
      <c r="K959" s="217"/>
      <c r="L959" s="217"/>
      <c r="M959" s="217"/>
      <c r="N959" s="217"/>
      <c r="O959" s="217"/>
      <c r="P959" s="217"/>
      <c r="Q959" s="217"/>
      <c r="R959" s="217"/>
      <c r="S959" s="217"/>
      <c r="T959" s="217"/>
      <c r="U959" s="217"/>
      <c r="V959" s="217"/>
      <c r="W959" s="217"/>
      <c r="X959" s="217"/>
      <c r="Y959" s="217"/>
      <c r="Z959" s="217"/>
    </row>
    <row r="960" spans="1:26" ht="15.75" customHeight="1">
      <c r="A960" s="217"/>
      <c r="B960" s="217"/>
      <c r="C960" s="217"/>
      <c r="D960" s="217"/>
      <c r="E960" s="217"/>
      <c r="F960" s="217"/>
      <c r="G960" s="217"/>
      <c r="H960" s="217"/>
      <c r="I960" s="217"/>
      <c r="J960" s="217"/>
      <c r="K960" s="217"/>
      <c r="L960" s="217"/>
      <c r="M960" s="217"/>
      <c r="N960" s="217"/>
      <c r="O960" s="217"/>
      <c r="P960" s="217"/>
      <c r="Q960" s="217"/>
      <c r="R960" s="217"/>
      <c r="S960" s="217"/>
      <c r="T960" s="217"/>
      <c r="U960" s="217"/>
      <c r="V960" s="217"/>
      <c r="W960" s="217"/>
      <c r="X960" s="217"/>
      <c r="Y960" s="217"/>
      <c r="Z960" s="217"/>
    </row>
    <row r="961" spans="1:26" ht="15.75" customHeight="1">
      <c r="A961" s="217"/>
      <c r="B961" s="217"/>
      <c r="C961" s="217"/>
      <c r="D961" s="217"/>
      <c r="E961" s="217"/>
      <c r="F961" s="217"/>
      <c r="G961" s="217"/>
      <c r="H961" s="217"/>
      <c r="I961" s="217"/>
      <c r="J961" s="217"/>
      <c r="K961" s="217"/>
      <c r="L961" s="217"/>
      <c r="M961" s="217"/>
      <c r="N961" s="217"/>
      <c r="O961" s="217"/>
      <c r="P961" s="217"/>
      <c r="Q961" s="217"/>
      <c r="R961" s="217"/>
      <c r="S961" s="217"/>
      <c r="T961" s="217"/>
      <c r="U961" s="217"/>
      <c r="V961" s="217"/>
      <c r="W961" s="217"/>
      <c r="X961" s="217"/>
      <c r="Y961" s="217"/>
      <c r="Z961" s="217"/>
    </row>
    <row r="962" spans="1:26" ht="15.75" customHeight="1">
      <c r="A962" s="217"/>
      <c r="B962" s="217"/>
      <c r="C962" s="217"/>
      <c r="D962" s="217"/>
      <c r="E962" s="217"/>
      <c r="F962" s="217"/>
      <c r="G962" s="217"/>
      <c r="H962" s="217"/>
      <c r="I962" s="217"/>
      <c r="J962" s="217"/>
      <c r="K962" s="217"/>
      <c r="L962" s="217"/>
      <c r="M962" s="217"/>
      <c r="N962" s="217"/>
      <c r="O962" s="217"/>
      <c r="P962" s="217"/>
      <c r="Q962" s="217"/>
      <c r="R962" s="217"/>
      <c r="S962" s="217"/>
      <c r="T962" s="217"/>
      <c r="U962" s="217"/>
      <c r="V962" s="217"/>
      <c r="W962" s="217"/>
      <c r="X962" s="217"/>
      <c r="Y962" s="217"/>
      <c r="Z962" s="217"/>
    </row>
    <row r="963" spans="1:26" ht="15.75" customHeight="1">
      <c r="A963" s="217"/>
      <c r="B963" s="217"/>
      <c r="C963" s="217"/>
      <c r="D963" s="217"/>
      <c r="E963" s="217"/>
      <c r="F963" s="217"/>
      <c r="G963" s="217"/>
      <c r="H963" s="217"/>
      <c r="I963" s="217"/>
      <c r="J963" s="217"/>
      <c r="K963" s="217"/>
      <c r="L963" s="217"/>
      <c r="M963" s="217"/>
      <c r="N963" s="217"/>
      <c r="O963" s="217"/>
      <c r="P963" s="217"/>
      <c r="Q963" s="217"/>
      <c r="R963" s="217"/>
      <c r="S963" s="217"/>
      <c r="T963" s="217"/>
      <c r="U963" s="217"/>
      <c r="V963" s="217"/>
      <c r="W963" s="217"/>
      <c r="X963" s="217"/>
      <c r="Y963" s="217"/>
      <c r="Z963" s="217"/>
    </row>
    <row r="964" spans="1:26" ht="15.75" customHeight="1">
      <c r="A964" s="217"/>
      <c r="B964" s="217"/>
      <c r="C964" s="217"/>
      <c r="D964" s="217"/>
      <c r="E964" s="217"/>
      <c r="F964" s="217"/>
      <c r="G964" s="217"/>
      <c r="H964" s="217"/>
      <c r="I964" s="217"/>
      <c r="J964" s="217"/>
      <c r="K964" s="217"/>
      <c r="L964" s="217"/>
      <c r="M964" s="217"/>
      <c r="N964" s="217"/>
      <c r="O964" s="217"/>
      <c r="P964" s="217"/>
      <c r="Q964" s="217"/>
      <c r="R964" s="217"/>
      <c r="S964" s="217"/>
      <c r="T964" s="217"/>
      <c r="U964" s="217"/>
      <c r="V964" s="217"/>
      <c r="W964" s="217"/>
      <c r="X964" s="217"/>
      <c r="Y964" s="217"/>
      <c r="Z964" s="217"/>
    </row>
    <row r="965" spans="1:26" ht="15.75" customHeight="1">
      <c r="A965" s="217"/>
      <c r="B965" s="217"/>
      <c r="C965" s="217"/>
      <c r="D965" s="217"/>
      <c r="E965" s="217"/>
      <c r="F965" s="217"/>
      <c r="G965" s="217"/>
      <c r="H965" s="217"/>
      <c r="I965" s="217"/>
      <c r="J965" s="217"/>
      <c r="K965" s="217"/>
      <c r="L965" s="217"/>
      <c r="M965" s="217"/>
      <c r="N965" s="217"/>
      <c r="O965" s="217"/>
      <c r="P965" s="217"/>
      <c r="Q965" s="217"/>
      <c r="R965" s="217"/>
      <c r="S965" s="217"/>
      <c r="T965" s="217"/>
      <c r="U965" s="217"/>
      <c r="V965" s="217"/>
      <c r="W965" s="217"/>
      <c r="X965" s="217"/>
      <c r="Y965" s="217"/>
      <c r="Z965" s="217"/>
    </row>
    <row r="966" spans="1:26" ht="15.75" customHeight="1">
      <c r="A966" s="217"/>
      <c r="B966" s="217"/>
      <c r="C966" s="217"/>
      <c r="D966" s="217"/>
      <c r="E966" s="217"/>
      <c r="F966" s="217"/>
      <c r="G966" s="217"/>
      <c r="H966" s="217"/>
      <c r="I966" s="217"/>
      <c r="J966" s="217"/>
      <c r="K966" s="217"/>
      <c r="L966" s="217"/>
      <c r="M966" s="217"/>
      <c r="N966" s="217"/>
      <c r="O966" s="217"/>
      <c r="P966" s="217"/>
      <c r="Q966" s="217"/>
      <c r="R966" s="217"/>
      <c r="S966" s="217"/>
      <c r="T966" s="217"/>
      <c r="U966" s="217"/>
      <c r="V966" s="217"/>
      <c r="W966" s="217"/>
      <c r="X966" s="217"/>
      <c r="Y966" s="217"/>
      <c r="Z966" s="217"/>
    </row>
    <row r="967" spans="1:26" ht="15.75" customHeight="1">
      <c r="A967" s="217"/>
      <c r="B967" s="217"/>
      <c r="C967" s="217"/>
      <c r="D967" s="217"/>
      <c r="E967" s="217"/>
      <c r="F967" s="217"/>
      <c r="G967" s="217"/>
      <c r="H967" s="217"/>
      <c r="I967" s="217"/>
      <c r="J967" s="217"/>
      <c r="K967" s="217"/>
      <c r="L967" s="217"/>
      <c r="M967" s="217"/>
      <c r="N967" s="217"/>
      <c r="O967" s="217"/>
      <c r="P967" s="217"/>
      <c r="Q967" s="217"/>
      <c r="R967" s="217"/>
      <c r="S967" s="217"/>
      <c r="T967" s="217"/>
      <c r="U967" s="217"/>
      <c r="V967" s="217"/>
      <c r="W967" s="217"/>
      <c r="X967" s="217"/>
      <c r="Y967" s="217"/>
      <c r="Z967" s="217"/>
    </row>
    <row r="968" spans="1:26" ht="15.75" customHeight="1">
      <c r="A968" s="217"/>
      <c r="B968" s="217"/>
      <c r="C968" s="217"/>
      <c r="D968" s="217"/>
      <c r="E968" s="217"/>
      <c r="F968" s="217"/>
      <c r="G968" s="217"/>
      <c r="H968" s="217"/>
      <c r="I968" s="217"/>
      <c r="J968" s="217"/>
      <c r="K968" s="217"/>
      <c r="L968" s="217"/>
      <c r="M968" s="217"/>
      <c r="N968" s="217"/>
      <c r="O968" s="217"/>
      <c r="P968" s="217"/>
      <c r="Q968" s="217"/>
      <c r="R968" s="217"/>
      <c r="S968" s="217"/>
      <c r="T968" s="217"/>
      <c r="U968" s="217"/>
      <c r="V968" s="217"/>
      <c r="W968" s="217"/>
      <c r="X968" s="217"/>
      <c r="Y968" s="217"/>
      <c r="Z968" s="217"/>
    </row>
    <row r="969" spans="1:26" ht="15.75" customHeight="1">
      <c r="A969" s="217"/>
      <c r="B969" s="217"/>
      <c r="C969" s="217"/>
      <c r="D969" s="217"/>
      <c r="E969" s="217"/>
      <c r="F969" s="217"/>
      <c r="G969" s="217"/>
      <c r="H969" s="217"/>
      <c r="I969" s="217"/>
      <c r="J969" s="217"/>
      <c r="K969" s="217"/>
      <c r="L969" s="217"/>
      <c r="M969" s="217"/>
      <c r="N969" s="217"/>
      <c r="O969" s="217"/>
      <c r="P969" s="217"/>
      <c r="Q969" s="217"/>
      <c r="R969" s="217"/>
      <c r="S969" s="217"/>
      <c r="T969" s="217"/>
      <c r="U969" s="217"/>
      <c r="V969" s="217"/>
      <c r="W969" s="217"/>
      <c r="X969" s="217"/>
      <c r="Y969" s="217"/>
      <c r="Z969" s="217"/>
    </row>
    <row r="970" spans="1:26" ht="15.75" customHeight="1">
      <c r="A970" s="217"/>
      <c r="B970" s="217"/>
      <c r="C970" s="217"/>
      <c r="D970" s="217"/>
      <c r="E970" s="217"/>
      <c r="F970" s="217"/>
      <c r="G970" s="217"/>
      <c r="H970" s="217"/>
      <c r="I970" s="217"/>
      <c r="J970" s="217"/>
      <c r="K970" s="217"/>
      <c r="L970" s="217"/>
      <c r="M970" s="217"/>
      <c r="N970" s="217"/>
      <c r="O970" s="217"/>
      <c r="P970" s="217"/>
      <c r="Q970" s="217"/>
      <c r="R970" s="217"/>
      <c r="S970" s="217"/>
      <c r="T970" s="217"/>
      <c r="U970" s="217"/>
      <c r="V970" s="217"/>
      <c r="W970" s="217"/>
      <c r="X970" s="217"/>
      <c r="Y970" s="217"/>
      <c r="Z970" s="217"/>
    </row>
    <row r="971" spans="1:26" ht="15.75" customHeight="1">
      <c r="A971" s="217"/>
      <c r="B971" s="217"/>
      <c r="C971" s="217"/>
      <c r="D971" s="217"/>
      <c r="E971" s="217"/>
      <c r="F971" s="217"/>
      <c r="G971" s="217"/>
      <c r="H971" s="217"/>
      <c r="I971" s="217"/>
      <c r="J971" s="217"/>
      <c r="K971" s="217"/>
      <c r="L971" s="217"/>
      <c r="M971" s="217"/>
      <c r="N971" s="217"/>
      <c r="O971" s="217"/>
      <c r="P971" s="217"/>
      <c r="Q971" s="217"/>
      <c r="R971" s="217"/>
      <c r="S971" s="217"/>
      <c r="T971" s="217"/>
      <c r="U971" s="217"/>
      <c r="V971" s="217"/>
      <c r="W971" s="217"/>
      <c r="X971" s="217"/>
      <c r="Y971" s="217"/>
      <c r="Z971" s="217"/>
    </row>
    <row r="972" spans="1:26" ht="15.75" customHeight="1">
      <c r="A972" s="217"/>
      <c r="B972" s="217"/>
      <c r="C972" s="217"/>
      <c r="D972" s="217"/>
      <c r="E972" s="217"/>
      <c r="F972" s="217"/>
      <c r="G972" s="217"/>
      <c r="H972" s="217"/>
      <c r="I972" s="217"/>
      <c r="J972" s="217"/>
      <c r="K972" s="217"/>
      <c r="L972" s="217"/>
      <c r="M972" s="217"/>
      <c r="N972" s="217"/>
      <c r="O972" s="217"/>
      <c r="P972" s="217"/>
      <c r="Q972" s="217"/>
      <c r="R972" s="217"/>
      <c r="S972" s="217"/>
      <c r="T972" s="217"/>
      <c r="U972" s="217"/>
      <c r="V972" s="217"/>
      <c r="W972" s="217"/>
      <c r="X972" s="217"/>
      <c r="Y972" s="217"/>
      <c r="Z972" s="217"/>
    </row>
    <row r="973" spans="1:26" ht="15.75" customHeight="1">
      <c r="A973" s="217"/>
      <c r="B973" s="217"/>
      <c r="C973" s="217"/>
      <c r="D973" s="217"/>
      <c r="E973" s="217"/>
      <c r="F973" s="217"/>
      <c r="G973" s="217"/>
      <c r="H973" s="217"/>
      <c r="I973" s="217"/>
      <c r="J973" s="217"/>
      <c r="K973" s="217"/>
      <c r="L973" s="217"/>
      <c r="M973" s="217"/>
      <c r="N973" s="217"/>
      <c r="O973" s="217"/>
      <c r="P973" s="217"/>
      <c r="Q973" s="217"/>
      <c r="R973" s="217"/>
      <c r="S973" s="217"/>
      <c r="T973" s="217"/>
      <c r="U973" s="217"/>
      <c r="V973" s="217"/>
      <c r="W973" s="217"/>
      <c r="X973" s="217"/>
      <c r="Y973" s="217"/>
      <c r="Z973" s="217"/>
    </row>
    <row r="974" spans="1:26" ht="15.75" customHeight="1">
      <c r="A974" s="217"/>
      <c r="B974" s="217"/>
      <c r="C974" s="217"/>
      <c r="D974" s="217"/>
      <c r="E974" s="217"/>
      <c r="F974" s="217"/>
      <c r="G974" s="217"/>
      <c r="H974" s="217"/>
      <c r="I974" s="217"/>
      <c r="J974" s="217"/>
      <c r="K974" s="217"/>
      <c r="L974" s="217"/>
      <c r="M974" s="217"/>
      <c r="N974" s="217"/>
      <c r="O974" s="217"/>
      <c r="P974" s="217"/>
      <c r="Q974" s="217"/>
      <c r="R974" s="217"/>
      <c r="S974" s="217"/>
      <c r="T974" s="217"/>
      <c r="U974" s="217"/>
      <c r="V974" s="217"/>
      <c r="W974" s="217"/>
      <c r="X974" s="217"/>
      <c r="Y974" s="217"/>
      <c r="Z974" s="217"/>
    </row>
    <row r="975" spans="1:26" ht="15.75" customHeight="1">
      <c r="A975" s="217"/>
      <c r="B975" s="217"/>
      <c r="C975" s="217"/>
      <c r="D975" s="217"/>
      <c r="E975" s="217"/>
      <c r="F975" s="217"/>
      <c r="G975" s="217"/>
      <c r="H975" s="217"/>
      <c r="I975" s="217"/>
      <c r="J975" s="217"/>
      <c r="K975" s="217"/>
      <c r="L975" s="217"/>
      <c r="M975" s="217"/>
      <c r="N975" s="217"/>
      <c r="O975" s="217"/>
      <c r="P975" s="217"/>
      <c r="Q975" s="217"/>
      <c r="R975" s="217"/>
      <c r="S975" s="217"/>
      <c r="T975" s="217"/>
      <c r="U975" s="217"/>
      <c r="V975" s="217"/>
      <c r="W975" s="217"/>
      <c r="X975" s="217"/>
      <c r="Y975" s="217"/>
      <c r="Z975" s="217"/>
    </row>
    <row r="976" spans="1:26" ht="15.75" customHeight="1">
      <c r="A976" s="217"/>
      <c r="B976" s="217"/>
      <c r="C976" s="217"/>
      <c r="D976" s="217"/>
      <c r="E976" s="217"/>
      <c r="F976" s="217"/>
      <c r="G976" s="217"/>
      <c r="H976" s="217"/>
      <c r="I976" s="217"/>
      <c r="J976" s="217"/>
      <c r="K976" s="217"/>
      <c r="L976" s="217"/>
      <c r="M976" s="217"/>
      <c r="N976" s="217"/>
      <c r="O976" s="217"/>
      <c r="P976" s="217"/>
      <c r="Q976" s="217"/>
      <c r="R976" s="217"/>
      <c r="S976" s="217"/>
      <c r="T976" s="217"/>
      <c r="U976" s="217"/>
      <c r="V976" s="217"/>
      <c r="W976" s="217"/>
      <c r="X976" s="217"/>
      <c r="Y976" s="217"/>
      <c r="Z976" s="217"/>
    </row>
    <row r="977" spans="1:26" ht="15.75" customHeight="1">
      <c r="A977" s="217"/>
      <c r="B977" s="217"/>
      <c r="C977" s="217"/>
      <c r="D977" s="217"/>
      <c r="E977" s="217"/>
      <c r="F977" s="217"/>
      <c r="G977" s="217"/>
      <c r="H977" s="217"/>
      <c r="I977" s="217"/>
      <c r="J977" s="217"/>
      <c r="K977" s="217"/>
      <c r="L977" s="217"/>
      <c r="M977" s="217"/>
      <c r="N977" s="217"/>
      <c r="O977" s="217"/>
      <c r="P977" s="217"/>
      <c r="Q977" s="217"/>
      <c r="R977" s="217"/>
      <c r="S977" s="217"/>
      <c r="T977" s="217"/>
      <c r="U977" s="217"/>
      <c r="V977" s="217"/>
      <c r="W977" s="217"/>
      <c r="X977" s="217"/>
      <c r="Y977" s="217"/>
      <c r="Z977" s="217"/>
    </row>
    <row r="978" spans="1:26" ht="15.75" customHeight="1">
      <c r="A978" s="217"/>
      <c r="B978" s="217"/>
      <c r="C978" s="217"/>
      <c r="D978" s="217"/>
      <c r="E978" s="217"/>
      <c r="F978" s="217"/>
      <c r="G978" s="217"/>
      <c r="H978" s="217"/>
      <c r="I978" s="217"/>
      <c r="J978" s="217"/>
      <c r="K978" s="217"/>
      <c r="L978" s="217"/>
      <c r="M978" s="217"/>
      <c r="N978" s="217"/>
      <c r="O978" s="217"/>
      <c r="P978" s="217"/>
      <c r="Q978" s="217"/>
      <c r="R978" s="217"/>
      <c r="S978" s="217"/>
      <c r="T978" s="217"/>
      <c r="U978" s="217"/>
      <c r="V978" s="217"/>
      <c r="W978" s="217"/>
      <c r="X978" s="217"/>
      <c r="Y978" s="217"/>
      <c r="Z978" s="217"/>
    </row>
    <row r="979" spans="1:26" ht="15.75" customHeight="1">
      <c r="A979" s="217"/>
      <c r="B979" s="217"/>
      <c r="C979" s="217"/>
      <c r="D979" s="217"/>
      <c r="E979" s="217"/>
      <c r="F979" s="217"/>
      <c r="G979" s="217"/>
      <c r="H979" s="217"/>
      <c r="I979" s="217"/>
      <c r="J979" s="217"/>
      <c r="K979" s="217"/>
      <c r="L979" s="217"/>
      <c r="M979" s="217"/>
      <c r="N979" s="217"/>
      <c r="O979" s="217"/>
      <c r="P979" s="217"/>
      <c r="Q979" s="217"/>
      <c r="R979" s="217"/>
      <c r="S979" s="217"/>
      <c r="T979" s="217"/>
      <c r="U979" s="217"/>
      <c r="V979" s="217"/>
      <c r="W979" s="217"/>
      <c r="X979" s="217"/>
      <c r="Y979" s="217"/>
      <c r="Z979" s="217"/>
    </row>
    <row r="980" spans="1:26" ht="15.75" customHeight="1">
      <c r="A980" s="217"/>
      <c r="B980" s="217"/>
      <c r="C980" s="217"/>
      <c r="D980" s="217"/>
      <c r="E980" s="217"/>
      <c r="F980" s="217"/>
      <c r="G980" s="217"/>
      <c r="H980" s="217"/>
      <c r="I980" s="217"/>
      <c r="J980" s="217"/>
      <c r="K980" s="217"/>
      <c r="L980" s="217"/>
      <c r="M980" s="217"/>
      <c r="N980" s="217"/>
      <c r="O980" s="217"/>
      <c r="P980" s="217"/>
      <c r="Q980" s="217"/>
      <c r="R980" s="217"/>
      <c r="S980" s="217"/>
      <c r="T980" s="217"/>
      <c r="U980" s="217"/>
      <c r="V980" s="217"/>
      <c r="W980" s="217"/>
      <c r="X980" s="217"/>
      <c r="Y980" s="217"/>
      <c r="Z980" s="217"/>
    </row>
    <row r="981" spans="1:26" ht="15.75" customHeight="1">
      <c r="A981" s="217"/>
      <c r="B981" s="217"/>
      <c r="C981" s="217"/>
      <c r="D981" s="217"/>
      <c r="E981" s="217"/>
      <c r="F981" s="217"/>
      <c r="G981" s="217"/>
      <c r="H981" s="217"/>
      <c r="I981" s="217"/>
      <c r="J981" s="217"/>
      <c r="K981" s="217"/>
      <c r="L981" s="217"/>
      <c r="M981" s="217"/>
      <c r="N981" s="217"/>
      <c r="O981" s="217"/>
      <c r="P981" s="217"/>
      <c r="Q981" s="217"/>
      <c r="R981" s="217"/>
      <c r="S981" s="217"/>
      <c r="T981" s="217"/>
      <c r="U981" s="217"/>
      <c r="V981" s="217"/>
      <c r="W981" s="217"/>
      <c r="X981" s="217"/>
      <c r="Y981" s="217"/>
      <c r="Z981" s="217"/>
    </row>
    <row r="982" spans="1:26" ht="15.75" customHeight="1">
      <c r="A982" s="217"/>
      <c r="B982" s="217"/>
      <c r="C982" s="217"/>
      <c r="D982" s="217"/>
      <c r="E982" s="217"/>
      <c r="F982" s="217"/>
      <c r="G982" s="217"/>
      <c r="H982" s="217"/>
      <c r="I982" s="217"/>
      <c r="J982" s="217"/>
      <c r="K982" s="217"/>
      <c r="L982" s="217"/>
      <c r="M982" s="217"/>
      <c r="N982" s="217"/>
      <c r="O982" s="217"/>
      <c r="P982" s="217"/>
      <c r="Q982" s="217"/>
      <c r="R982" s="217"/>
      <c r="S982" s="217"/>
      <c r="T982" s="217"/>
      <c r="U982" s="217"/>
      <c r="V982" s="217"/>
      <c r="W982" s="217"/>
      <c r="X982" s="217"/>
      <c r="Y982" s="217"/>
      <c r="Z982" s="217"/>
    </row>
    <row r="983" spans="1:26" ht="15.75" customHeight="1">
      <c r="A983" s="217"/>
      <c r="B983" s="217"/>
      <c r="C983" s="217"/>
      <c r="D983" s="217"/>
      <c r="E983" s="217"/>
      <c r="F983" s="217"/>
      <c r="G983" s="217"/>
      <c r="H983" s="217"/>
      <c r="I983" s="217"/>
      <c r="J983" s="217"/>
      <c r="K983" s="217"/>
      <c r="L983" s="217"/>
      <c r="M983" s="217"/>
      <c r="N983" s="217"/>
      <c r="O983" s="217"/>
      <c r="P983" s="217"/>
      <c r="Q983" s="217"/>
      <c r="R983" s="217"/>
      <c r="S983" s="217"/>
      <c r="T983" s="217"/>
      <c r="U983" s="217"/>
      <c r="V983" s="217"/>
      <c r="W983" s="217"/>
      <c r="X983" s="217"/>
      <c r="Y983" s="217"/>
      <c r="Z983" s="217"/>
    </row>
    <row r="984" spans="1:26" ht="15.75" customHeight="1">
      <c r="A984" s="217"/>
      <c r="B984" s="217"/>
      <c r="C984" s="217"/>
      <c r="D984" s="217"/>
      <c r="E984" s="217"/>
      <c r="F984" s="217"/>
      <c r="G984" s="217"/>
      <c r="H984" s="217"/>
      <c r="I984" s="217"/>
      <c r="J984" s="217"/>
      <c r="K984" s="217"/>
      <c r="L984" s="217"/>
      <c r="M984" s="217"/>
      <c r="N984" s="217"/>
      <c r="O984" s="217"/>
      <c r="P984" s="217"/>
      <c r="Q984" s="217"/>
      <c r="R984" s="217"/>
      <c r="S984" s="217"/>
      <c r="T984" s="217"/>
      <c r="U984" s="217"/>
      <c r="V984" s="217"/>
      <c r="W984" s="217"/>
      <c r="X984" s="217"/>
      <c r="Y984" s="217"/>
      <c r="Z984" s="217"/>
    </row>
    <row r="985" spans="1:26" ht="15.75" customHeight="1">
      <c r="A985" s="217"/>
      <c r="B985" s="217"/>
      <c r="C985" s="217"/>
      <c r="D985" s="217"/>
      <c r="E985" s="217"/>
      <c r="F985" s="217"/>
      <c r="G985" s="217"/>
      <c r="H985" s="217"/>
      <c r="I985" s="217"/>
      <c r="J985" s="217"/>
      <c r="K985" s="217"/>
      <c r="L985" s="217"/>
      <c r="M985" s="217"/>
      <c r="N985" s="217"/>
      <c r="O985" s="217"/>
      <c r="P985" s="217"/>
      <c r="Q985" s="217"/>
      <c r="R985" s="217"/>
      <c r="S985" s="217"/>
      <c r="T985" s="217"/>
      <c r="U985" s="217"/>
      <c r="V985" s="217"/>
      <c r="W985" s="217"/>
      <c r="X985" s="217"/>
      <c r="Y985" s="217"/>
      <c r="Z985" s="217"/>
    </row>
    <row r="986" spans="1:26" ht="15.75" customHeight="1">
      <c r="A986" s="217"/>
      <c r="B986" s="217"/>
      <c r="C986" s="217"/>
      <c r="D986" s="217"/>
      <c r="E986" s="217"/>
      <c r="F986" s="217"/>
      <c r="G986" s="217"/>
      <c r="H986" s="217"/>
      <c r="I986" s="217"/>
      <c r="J986" s="217"/>
      <c r="K986" s="217"/>
      <c r="L986" s="217"/>
      <c r="M986" s="217"/>
      <c r="N986" s="217"/>
      <c r="O986" s="217"/>
      <c r="P986" s="217"/>
      <c r="Q986" s="217"/>
      <c r="R986" s="217"/>
      <c r="S986" s="217"/>
      <c r="T986" s="217"/>
      <c r="U986" s="217"/>
      <c r="V986" s="217"/>
      <c r="W986" s="217"/>
      <c r="X986" s="217"/>
      <c r="Y986" s="217"/>
      <c r="Z986" s="217"/>
    </row>
    <row r="987" spans="1:26" ht="15.75" customHeight="1">
      <c r="A987" s="217"/>
      <c r="B987" s="217"/>
      <c r="C987" s="217"/>
      <c r="D987" s="217"/>
      <c r="E987" s="217"/>
      <c r="F987" s="217"/>
      <c r="G987" s="217"/>
      <c r="H987" s="217"/>
      <c r="I987" s="217"/>
      <c r="J987" s="217"/>
      <c r="K987" s="217"/>
      <c r="L987" s="217"/>
      <c r="M987" s="217"/>
      <c r="N987" s="217"/>
      <c r="O987" s="217"/>
      <c r="P987" s="217"/>
      <c r="Q987" s="217"/>
      <c r="R987" s="217"/>
      <c r="S987" s="217"/>
      <c r="T987" s="217"/>
      <c r="U987" s="217"/>
      <c r="V987" s="217"/>
      <c r="W987" s="217"/>
      <c r="X987" s="217"/>
      <c r="Y987" s="217"/>
      <c r="Z987" s="217"/>
    </row>
    <row r="988" spans="1:26" ht="15.75" customHeight="1">
      <c r="A988" s="217"/>
      <c r="B988" s="217"/>
      <c r="C988" s="217"/>
      <c r="D988" s="217"/>
      <c r="E988" s="217"/>
      <c r="F988" s="217"/>
      <c r="G988" s="217"/>
      <c r="H988" s="217"/>
      <c r="I988" s="217"/>
      <c r="J988" s="217"/>
      <c r="K988" s="217"/>
      <c r="L988" s="217"/>
      <c r="M988" s="217"/>
      <c r="N988" s="217"/>
      <c r="O988" s="217"/>
      <c r="P988" s="217"/>
      <c r="Q988" s="217"/>
      <c r="R988" s="217"/>
      <c r="S988" s="217"/>
      <c r="T988" s="217"/>
      <c r="U988" s="217"/>
      <c r="V988" s="217"/>
      <c r="W988" s="217"/>
      <c r="X988" s="217"/>
      <c r="Y988" s="217"/>
      <c r="Z988" s="217"/>
    </row>
    <row r="989" spans="1:26" ht="15.75" customHeight="1">
      <c r="A989" s="217"/>
      <c r="B989" s="217"/>
      <c r="C989" s="217"/>
      <c r="D989" s="217"/>
      <c r="E989" s="217"/>
      <c r="F989" s="217"/>
      <c r="G989" s="217"/>
      <c r="H989" s="217"/>
      <c r="I989" s="217"/>
      <c r="J989" s="217"/>
      <c r="K989" s="217"/>
      <c r="L989" s="217"/>
      <c r="M989" s="217"/>
      <c r="N989" s="217"/>
      <c r="O989" s="217"/>
      <c r="P989" s="217"/>
      <c r="Q989" s="217"/>
      <c r="R989" s="217"/>
      <c r="S989" s="217"/>
      <c r="T989" s="217"/>
      <c r="U989" s="217"/>
      <c r="V989" s="217"/>
      <c r="W989" s="217"/>
      <c r="X989" s="217"/>
      <c r="Y989" s="217"/>
      <c r="Z989" s="217"/>
    </row>
    <row r="990" spans="1:26" ht="15.75" customHeight="1">
      <c r="A990" s="217"/>
      <c r="B990" s="217"/>
      <c r="C990" s="217"/>
      <c r="D990" s="217"/>
      <c r="E990" s="217"/>
      <c r="F990" s="217"/>
      <c r="G990" s="217"/>
      <c r="H990" s="217"/>
      <c r="I990" s="217"/>
      <c r="J990" s="217"/>
      <c r="K990" s="217"/>
      <c r="L990" s="217"/>
      <c r="M990" s="217"/>
      <c r="N990" s="217"/>
      <c r="O990" s="217"/>
      <c r="P990" s="217"/>
      <c r="Q990" s="217"/>
      <c r="R990" s="217"/>
      <c r="S990" s="217"/>
      <c r="T990" s="217"/>
      <c r="U990" s="217"/>
      <c r="V990" s="217"/>
      <c r="W990" s="217"/>
      <c r="X990" s="217"/>
      <c r="Y990" s="217"/>
      <c r="Z990" s="217"/>
    </row>
    <row r="991" spans="1:26" ht="15.75" customHeight="1">
      <c r="A991" s="217"/>
      <c r="B991" s="217"/>
      <c r="C991" s="217"/>
      <c r="D991" s="217"/>
      <c r="E991" s="217"/>
      <c r="F991" s="217"/>
      <c r="G991" s="217"/>
      <c r="H991" s="217"/>
      <c r="I991" s="217"/>
      <c r="J991" s="217"/>
      <c r="K991" s="217"/>
      <c r="L991" s="217"/>
      <c r="M991" s="217"/>
      <c r="N991" s="217"/>
      <c r="O991" s="217"/>
      <c r="P991" s="217"/>
      <c r="Q991" s="217"/>
      <c r="R991" s="217"/>
      <c r="S991" s="217"/>
      <c r="T991" s="217"/>
      <c r="U991" s="217"/>
      <c r="V991" s="217"/>
      <c r="W991" s="217"/>
      <c r="X991" s="217"/>
      <c r="Y991" s="217"/>
      <c r="Z991" s="217"/>
    </row>
    <row r="992" spans="1:26" ht="15.75" customHeight="1">
      <c r="A992" s="217"/>
      <c r="B992" s="217"/>
      <c r="C992" s="217"/>
      <c r="D992" s="217"/>
      <c r="E992" s="217"/>
      <c r="F992" s="217"/>
      <c r="G992" s="217"/>
      <c r="H992" s="217"/>
      <c r="I992" s="217"/>
      <c r="J992" s="217"/>
      <c r="K992" s="217"/>
      <c r="L992" s="217"/>
      <c r="M992" s="217"/>
      <c r="N992" s="217"/>
      <c r="O992" s="217"/>
      <c r="P992" s="217"/>
      <c r="Q992" s="217"/>
      <c r="R992" s="217"/>
      <c r="S992" s="217"/>
      <c r="T992" s="217"/>
      <c r="U992" s="217"/>
      <c r="V992" s="217"/>
      <c r="W992" s="217"/>
      <c r="X992" s="217"/>
      <c r="Y992" s="217"/>
      <c r="Z992" s="217"/>
    </row>
    <row r="993" spans="1:26" ht="15.75" customHeight="1">
      <c r="A993" s="217"/>
      <c r="B993" s="217"/>
      <c r="C993" s="217"/>
      <c r="D993" s="217"/>
      <c r="E993" s="217"/>
      <c r="F993" s="217"/>
      <c r="G993" s="217"/>
      <c r="H993" s="217"/>
      <c r="I993" s="217"/>
      <c r="J993" s="217"/>
      <c r="K993" s="217"/>
      <c r="L993" s="217"/>
      <c r="M993" s="217"/>
      <c r="N993" s="217"/>
      <c r="O993" s="217"/>
      <c r="P993" s="217"/>
      <c r="Q993" s="217"/>
      <c r="R993" s="217"/>
      <c r="S993" s="217"/>
      <c r="T993" s="217"/>
      <c r="U993" s="217"/>
      <c r="V993" s="217"/>
      <c r="W993" s="217"/>
      <c r="X993" s="217"/>
      <c r="Y993" s="217"/>
      <c r="Z993" s="217"/>
    </row>
    <row r="994" spans="1:26" ht="15.75" customHeight="1">
      <c r="A994" s="217"/>
      <c r="B994" s="217"/>
      <c r="C994" s="217"/>
      <c r="D994" s="217"/>
      <c r="E994" s="217"/>
      <c r="F994" s="217"/>
      <c r="G994" s="217"/>
      <c r="H994" s="217"/>
      <c r="I994" s="217"/>
      <c r="J994" s="217"/>
      <c r="K994" s="217"/>
      <c r="L994" s="217"/>
      <c r="M994" s="217"/>
      <c r="N994" s="217"/>
      <c r="O994" s="217"/>
      <c r="P994" s="217"/>
      <c r="Q994" s="217"/>
      <c r="R994" s="217"/>
      <c r="S994" s="217"/>
      <c r="T994" s="217"/>
      <c r="U994" s="217"/>
      <c r="V994" s="217"/>
      <c r="W994" s="217"/>
      <c r="X994" s="217"/>
      <c r="Y994" s="217"/>
      <c r="Z994" s="217"/>
    </row>
    <row r="995" spans="1:26" ht="15.75" customHeight="1">
      <c r="A995" s="217"/>
      <c r="B995" s="217"/>
      <c r="C995" s="217"/>
      <c r="D995" s="217"/>
      <c r="E995" s="217"/>
      <c r="F995" s="217"/>
      <c r="G995" s="217"/>
      <c r="H995" s="217"/>
      <c r="I995" s="217"/>
      <c r="J995" s="217"/>
      <c r="K995" s="217"/>
      <c r="L995" s="217"/>
      <c r="M995" s="217"/>
      <c r="N995" s="217"/>
      <c r="O995" s="217"/>
      <c r="P995" s="217"/>
      <c r="Q995" s="217"/>
      <c r="R995" s="217"/>
      <c r="S995" s="217"/>
      <c r="T995" s="217"/>
      <c r="U995" s="217"/>
      <c r="V995" s="217"/>
      <c r="W995" s="217"/>
      <c r="X995" s="217"/>
      <c r="Y995" s="217"/>
      <c r="Z995" s="217"/>
    </row>
    <row r="996" spans="1:26" ht="15.75" customHeight="1">
      <c r="A996" s="217"/>
      <c r="B996" s="217"/>
      <c r="C996" s="217"/>
      <c r="D996" s="217"/>
      <c r="E996" s="217"/>
      <c r="F996" s="217"/>
      <c r="G996" s="217"/>
      <c r="H996" s="217"/>
      <c r="I996" s="217"/>
      <c r="J996" s="217"/>
      <c r="K996" s="217"/>
      <c r="L996" s="217"/>
      <c r="M996" s="217"/>
      <c r="N996" s="217"/>
      <c r="O996" s="217"/>
      <c r="P996" s="217"/>
      <c r="Q996" s="217"/>
      <c r="R996" s="217"/>
      <c r="S996" s="217"/>
      <c r="T996" s="217"/>
      <c r="U996" s="217"/>
      <c r="V996" s="217"/>
      <c r="W996" s="217"/>
      <c r="X996" s="217"/>
      <c r="Y996" s="217"/>
      <c r="Z996" s="217"/>
    </row>
    <row r="997" spans="1:26" ht="15.75" customHeight="1">
      <c r="A997" s="217"/>
      <c r="B997" s="217"/>
      <c r="C997" s="217"/>
      <c r="D997" s="217"/>
      <c r="E997" s="217"/>
      <c r="F997" s="217"/>
      <c r="G997" s="217"/>
      <c r="H997" s="217"/>
      <c r="I997" s="217"/>
      <c r="J997" s="217"/>
      <c r="K997" s="217"/>
      <c r="L997" s="217"/>
      <c r="M997" s="217"/>
      <c r="N997" s="217"/>
      <c r="O997" s="217"/>
      <c r="P997" s="217"/>
      <c r="Q997" s="217"/>
      <c r="R997" s="217"/>
      <c r="S997" s="217"/>
      <c r="T997" s="217"/>
      <c r="U997" s="217"/>
      <c r="V997" s="217"/>
      <c r="W997" s="217"/>
      <c r="X997" s="217"/>
      <c r="Y997" s="217"/>
      <c r="Z997" s="217"/>
    </row>
    <row r="998" spans="1:26" ht="15.75" customHeight="1">
      <c r="A998" s="217"/>
      <c r="B998" s="217"/>
      <c r="C998" s="217"/>
      <c r="D998" s="217"/>
      <c r="E998" s="217"/>
      <c r="F998" s="217"/>
      <c r="G998" s="217"/>
      <c r="H998" s="217"/>
      <c r="I998" s="217"/>
      <c r="J998" s="217"/>
      <c r="K998" s="217"/>
      <c r="L998" s="217"/>
      <c r="M998" s="217"/>
      <c r="N998" s="217"/>
      <c r="O998" s="217"/>
      <c r="P998" s="217"/>
      <c r="Q998" s="217"/>
      <c r="R998" s="217"/>
      <c r="S998" s="217"/>
      <c r="T998" s="217"/>
      <c r="U998" s="217"/>
      <c r="V998" s="217"/>
      <c r="W998" s="217"/>
      <c r="X998" s="217"/>
      <c r="Y998" s="217"/>
      <c r="Z998" s="217"/>
    </row>
    <row r="999" spans="1:26" ht="15.75" customHeight="1">
      <c r="A999" s="217"/>
      <c r="B999" s="217"/>
      <c r="C999" s="217"/>
      <c r="D999" s="217"/>
      <c r="E999" s="217"/>
      <c r="F999" s="217"/>
      <c r="G999" s="217"/>
      <c r="H999" s="217"/>
      <c r="I999" s="217"/>
      <c r="J999" s="217"/>
      <c r="K999" s="217"/>
      <c r="L999" s="217"/>
      <c r="M999" s="217"/>
      <c r="N999" s="217"/>
      <c r="O999" s="217"/>
      <c r="P999" s="217"/>
      <c r="Q999" s="217"/>
      <c r="R999" s="217"/>
      <c r="S999" s="217"/>
      <c r="T999" s="217"/>
      <c r="U999" s="217"/>
      <c r="V999" s="217"/>
      <c r="W999" s="217"/>
      <c r="X999" s="217"/>
      <c r="Y999" s="217"/>
      <c r="Z999" s="217"/>
    </row>
    <row r="1000" spans="1:26" ht="15.75" customHeight="1">
      <c r="A1000" s="217"/>
      <c r="B1000" s="217"/>
      <c r="C1000" s="217"/>
      <c r="D1000" s="217"/>
      <c r="E1000" s="217"/>
      <c r="F1000" s="217"/>
      <c r="G1000" s="217"/>
      <c r="H1000" s="217"/>
      <c r="I1000" s="217"/>
      <c r="J1000" s="217"/>
      <c r="K1000" s="217"/>
      <c r="L1000" s="217"/>
      <c r="M1000" s="217"/>
      <c r="N1000" s="217"/>
      <c r="O1000" s="217"/>
      <c r="P1000" s="217"/>
      <c r="Q1000" s="217"/>
      <c r="R1000" s="217"/>
      <c r="S1000" s="217"/>
      <c r="T1000" s="217"/>
      <c r="U1000" s="217"/>
      <c r="V1000" s="217"/>
      <c r="W1000" s="217"/>
      <c r="X1000" s="217"/>
      <c r="Y1000" s="217"/>
      <c r="Z1000" s="217"/>
    </row>
  </sheetData>
  <mergeCells count="13">
    <mergeCell ref="N3:N4"/>
    <mergeCell ref="A2:N2"/>
    <mergeCell ref="A3:A4"/>
    <mergeCell ref="B3:B4"/>
    <mergeCell ref="C3:C4"/>
    <mergeCell ref="D3:D4"/>
    <mergeCell ref="E3:E4"/>
    <mergeCell ref="F3:F4"/>
    <mergeCell ref="G3:G4"/>
    <mergeCell ref="H3:H4"/>
    <mergeCell ref="I3:I4"/>
    <mergeCell ref="J3:K3"/>
    <mergeCell ref="L3:M3"/>
  </mergeCells>
  <pageMargins left="0.7" right="0.7" top="0.75" bottom="0.75" header="0.3" footer="0.3"/>
</worksheet>
</file>

<file path=xl/worksheets/sheet12.xml><?xml version="1.0" encoding="utf-8"?>
<worksheet xmlns="http://schemas.openxmlformats.org/spreadsheetml/2006/main" xmlns:r="http://schemas.openxmlformats.org/officeDocument/2006/relationships">
  <sheetPr>
    <outlinePr summaryBelow="0" summaryRight="0"/>
  </sheetPr>
  <dimension ref="A1:Z984"/>
  <sheetViews>
    <sheetView workbookViewId="0">
      <pane ySplit="1" topLeftCell="A2" activePane="bottomLeft" state="frozen"/>
      <selection pane="bottomLeft" activeCell="B3" sqref="B3"/>
    </sheetView>
  </sheetViews>
  <sheetFormatPr defaultColWidth="14.44140625" defaultRowHeight="15.75" customHeight="1"/>
  <cols>
    <col min="1" max="1" width="12" customWidth="1"/>
    <col min="2" max="2" width="62.88671875" customWidth="1"/>
    <col min="3" max="3" width="44.5546875" customWidth="1"/>
    <col min="4" max="4" width="18.109375" customWidth="1"/>
  </cols>
  <sheetData>
    <row r="1" spans="1:26" ht="15.75" customHeight="1">
      <c r="A1" s="380" t="s">
        <v>193</v>
      </c>
      <c r="B1" s="380" t="s">
        <v>396</v>
      </c>
      <c r="C1" s="380" t="s">
        <v>3620</v>
      </c>
      <c r="D1" s="380" t="s">
        <v>3621</v>
      </c>
      <c r="E1" s="120"/>
      <c r="F1" s="120"/>
      <c r="G1" s="120"/>
      <c r="H1" s="120"/>
      <c r="I1" s="120"/>
      <c r="J1" s="120"/>
      <c r="K1" s="120"/>
      <c r="L1" s="120"/>
      <c r="M1" s="120"/>
      <c r="N1" s="120"/>
      <c r="O1" s="120"/>
      <c r="P1" s="120"/>
      <c r="Q1" s="120"/>
      <c r="R1" s="120"/>
      <c r="S1" s="120"/>
      <c r="T1" s="120"/>
      <c r="U1" s="120"/>
      <c r="V1" s="120"/>
      <c r="W1" s="120"/>
      <c r="X1" s="120"/>
      <c r="Y1" s="120"/>
      <c r="Z1" s="120"/>
    </row>
    <row r="2" spans="1:26" ht="15.75" customHeight="1">
      <c r="A2" s="894" t="s">
        <v>3622</v>
      </c>
      <c r="B2" s="858"/>
      <c r="C2" s="858"/>
      <c r="D2" s="856"/>
      <c r="E2" s="120"/>
      <c r="F2" s="120"/>
      <c r="G2" s="120"/>
      <c r="H2" s="120"/>
      <c r="I2" s="120"/>
      <c r="J2" s="120"/>
      <c r="K2" s="120"/>
      <c r="L2" s="120"/>
      <c r="M2" s="120"/>
      <c r="N2" s="120"/>
      <c r="O2" s="120"/>
      <c r="P2" s="120"/>
      <c r="Q2" s="120"/>
      <c r="R2" s="120"/>
      <c r="S2" s="120"/>
      <c r="T2" s="120"/>
      <c r="U2" s="120"/>
      <c r="V2" s="120"/>
      <c r="W2" s="120"/>
      <c r="X2" s="120"/>
      <c r="Y2" s="120"/>
      <c r="Z2" s="120"/>
    </row>
    <row r="3" spans="1:26" ht="15.75" customHeight="1">
      <c r="A3" s="381">
        <v>44083</v>
      </c>
      <c r="B3" s="382" t="s">
        <v>3623</v>
      </c>
      <c r="C3" s="382" t="s">
        <v>3624</v>
      </c>
      <c r="D3" s="382" t="s">
        <v>1692</v>
      </c>
      <c r="E3" s="120"/>
      <c r="F3" s="120"/>
      <c r="G3" s="120"/>
      <c r="H3" s="120"/>
      <c r="I3" s="120"/>
      <c r="J3" s="120"/>
      <c r="K3" s="120"/>
      <c r="L3" s="120"/>
      <c r="M3" s="120"/>
      <c r="N3" s="120"/>
      <c r="O3" s="120"/>
      <c r="P3" s="120"/>
      <c r="Q3" s="120"/>
      <c r="R3" s="120"/>
      <c r="S3" s="120"/>
      <c r="T3" s="120"/>
      <c r="U3" s="120"/>
      <c r="V3" s="120"/>
      <c r="W3" s="120"/>
      <c r="X3" s="120"/>
      <c r="Y3" s="120"/>
      <c r="Z3" s="120"/>
    </row>
    <row r="4" spans="1:26" ht="15.75" customHeight="1">
      <c r="A4" s="123">
        <v>44084</v>
      </c>
      <c r="B4" s="21" t="s">
        <v>3625</v>
      </c>
      <c r="C4" s="21" t="s">
        <v>3626</v>
      </c>
      <c r="D4" s="21" t="s">
        <v>3627</v>
      </c>
      <c r="E4" s="120"/>
      <c r="F4" s="120"/>
      <c r="G4" s="120"/>
      <c r="H4" s="120"/>
      <c r="I4" s="120"/>
      <c r="J4" s="120"/>
      <c r="K4" s="120"/>
      <c r="L4" s="120"/>
      <c r="M4" s="120"/>
      <c r="N4" s="120"/>
      <c r="O4" s="120"/>
      <c r="P4" s="120"/>
      <c r="Q4" s="120"/>
      <c r="R4" s="120"/>
      <c r="S4" s="120"/>
      <c r="T4" s="120"/>
      <c r="U4" s="120"/>
      <c r="V4" s="120"/>
      <c r="W4" s="120"/>
      <c r="X4" s="120"/>
      <c r="Y4" s="120"/>
      <c r="Z4" s="120"/>
    </row>
    <row r="5" spans="1:26" ht="15.75" customHeight="1">
      <c r="A5" s="381">
        <v>44084</v>
      </c>
      <c r="B5" s="382" t="s">
        <v>3628</v>
      </c>
      <c r="C5" s="382" t="s">
        <v>3629</v>
      </c>
      <c r="D5" s="382" t="s">
        <v>3627</v>
      </c>
      <c r="E5" s="120"/>
      <c r="F5" s="120"/>
      <c r="G5" s="120"/>
      <c r="H5" s="120"/>
      <c r="I5" s="120"/>
      <c r="J5" s="120"/>
      <c r="K5" s="120"/>
      <c r="L5" s="120"/>
      <c r="M5" s="120"/>
      <c r="N5" s="120"/>
      <c r="O5" s="120"/>
      <c r="P5" s="120"/>
      <c r="Q5" s="120"/>
      <c r="R5" s="120"/>
      <c r="S5" s="120"/>
      <c r="T5" s="120"/>
      <c r="U5" s="120"/>
      <c r="V5" s="120"/>
      <c r="W5" s="120"/>
      <c r="X5" s="120"/>
      <c r="Y5" s="120"/>
      <c r="Z5" s="120"/>
    </row>
    <row r="6" spans="1:26" ht="15.75" customHeight="1">
      <c r="A6" s="381">
        <v>44084</v>
      </c>
      <c r="B6" s="382" t="s">
        <v>3630</v>
      </c>
      <c r="C6" s="382" t="s">
        <v>3631</v>
      </c>
      <c r="D6" s="382" t="s">
        <v>367</v>
      </c>
      <c r="E6" s="120"/>
      <c r="F6" s="120"/>
      <c r="G6" s="120"/>
      <c r="H6" s="120"/>
      <c r="I6" s="120"/>
      <c r="J6" s="120"/>
      <c r="K6" s="120"/>
      <c r="L6" s="120"/>
      <c r="M6" s="120"/>
      <c r="N6" s="120"/>
      <c r="O6" s="120"/>
      <c r="P6" s="120"/>
      <c r="Q6" s="120"/>
      <c r="R6" s="120"/>
      <c r="S6" s="120"/>
      <c r="T6" s="120"/>
      <c r="U6" s="120"/>
      <c r="V6" s="120"/>
      <c r="W6" s="120"/>
      <c r="X6" s="120"/>
      <c r="Y6" s="120"/>
      <c r="Z6" s="120"/>
    </row>
    <row r="7" spans="1:26" ht="15.75" customHeight="1">
      <c r="A7" s="123">
        <v>44084</v>
      </c>
      <c r="B7" s="21" t="s">
        <v>3632</v>
      </c>
      <c r="C7" s="21" t="s">
        <v>3633</v>
      </c>
      <c r="D7" s="21" t="s">
        <v>367</v>
      </c>
      <c r="E7" s="120"/>
      <c r="F7" s="120"/>
      <c r="G7" s="120"/>
      <c r="H7" s="120"/>
      <c r="I7" s="120"/>
      <c r="J7" s="120"/>
      <c r="K7" s="120"/>
      <c r="L7" s="120"/>
      <c r="M7" s="120"/>
      <c r="N7" s="120"/>
      <c r="O7" s="120"/>
      <c r="P7" s="120"/>
      <c r="Q7" s="120"/>
      <c r="R7" s="120"/>
      <c r="S7" s="120"/>
      <c r="T7" s="120"/>
      <c r="U7" s="120"/>
      <c r="V7" s="120"/>
      <c r="W7" s="120"/>
      <c r="X7" s="120"/>
      <c r="Y7" s="120"/>
      <c r="Z7" s="120"/>
    </row>
    <row r="8" spans="1:26" ht="15.75" customHeight="1">
      <c r="A8" s="123">
        <v>44085</v>
      </c>
      <c r="B8" s="21" t="s">
        <v>3634</v>
      </c>
      <c r="C8" s="21" t="s">
        <v>3635</v>
      </c>
      <c r="D8" s="21" t="s">
        <v>1692</v>
      </c>
      <c r="E8" s="120"/>
      <c r="F8" s="120"/>
      <c r="G8" s="120"/>
      <c r="H8" s="120"/>
      <c r="I8" s="120"/>
      <c r="J8" s="120"/>
      <c r="K8" s="120"/>
      <c r="L8" s="120"/>
      <c r="M8" s="120"/>
      <c r="N8" s="120"/>
      <c r="O8" s="120"/>
      <c r="P8" s="120"/>
      <c r="Q8" s="120"/>
      <c r="R8" s="120"/>
      <c r="S8" s="120"/>
      <c r="T8" s="120"/>
      <c r="U8" s="120"/>
      <c r="V8" s="120"/>
      <c r="W8" s="120"/>
      <c r="X8" s="120"/>
      <c r="Y8" s="120"/>
      <c r="Z8" s="120"/>
    </row>
    <row r="9" spans="1:26" ht="15.75" customHeight="1">
      <c r="A9" s="123">
        <v>44085</v>
      </c>
      <c r="B9" s="21" t="s">
        <v>3636</v>
      </c>
      <c r="C9" s="21" t="s">
        <v>3637</v>
      </c>
      <c r="D9" s="21" t="s">
        <v>1692</v>
      </c>
      <c r="E9" s="120"/>
      <c r="F9" s="120"/>
      <c r="G9" s="120"/>
      <c r="H9" s="120"/>
      <c r="I9" s="120"/>
      <c r="J9" s="120"/>
      <c r="K9" s="120"/>
      <c r="L9" s="120"/>
      <c r="M9" s="120"/>
      <c r="N9" s="120"/>
      <c r="O9" s="120"/>
      <c r="P9" s="120"/>
      <c r="Q9" s="120"/>
      <c r="R9" s="120"/>
      <c r="S9" s="120"/>
      <c r="T9" s="120"/>
      <c r="U9" s="120"/>
      <c r="V9" s="120"/>
      <c r="W9" s="120"/>
      <c r="X9" s="120"/>
      <c r="Y9" s="120"/>
      <c r="Z9" s="120"/>
    </row>
    <row r="10" spans="1:26" ht="15.75" customHeight="1">
      <c r="A10" s="123">
        <v>44085</v>
      </c>
      <c r="B10" s="21" t="s">
        <v>3638</v>
      </c>
      <c r="C10" s="21" t="s">
        <v>3639</v>
      </c>
      <c r="D10" s="383" t="s">
        <v>366</v>
      </c>
      <c r="E10" s="120"/>
      <c r="F10" s="120"/>
      <c r="G10" s="120"/>
      <c r="H10" s="120"/>
      <c r="I10" s="120"/>
      <c r="J10" s="120"/>
      <c r="K10" s="120"/>
      <c r="L10" s="120"/>
      <c r="M10" s="120"/>
      <c r="N10" s="120"/>
      <c r="O10" s="120"/>
      <c r="P10" s="120"/>
      <c r="Q10" s="120"/>
      <c r="R10" s="120"/>
      <c r="S10" s="120"/>
      <c r="T10" s="120"/>
      <c r="U10" s="120"/>
      <c r="V10" s="120"/>
      <c r="W10" s="120"/>
      <c r="X10" s="120"/>
      <c r="Y10" s="120"/>
      <c r="Z10" s="120"/>
    </row>
    <row r="11" spans="1:26" ht="15.75" customHeight="1">
      <c r="A11" s="123">
        <v>44086</v>
      </c>
      <c r="B11" s="21" t="s">
        <v>3640</v>
      </c>
      <c r="C11" s="21" t="s">
        <v>3641</v>
      </c>
      <c r="D11" s="21" t="s">
        <v>2090</v>
      </c>
      <c r="E11" s="120"/>
      <c r="F11" s="120"/>
      <c r="G11" s="120"/>
      <c r="H11" s="120"/>
      <c r="I11" s="120"/>
      <c r="J11" s="120"/>
      <c r="K11" s="120"/>
      <c r="L11" s="120"/>
      <c r="M11" s="120"/>
      <c r="N11" s="120"/>
      <c r="O11" s="120"/>
      <c r="P11" s="120"/>
      <c r="Q11" s="120"/>
      <c r="R11" s="120"/>
      <c r="S11" s="120"/>
      <c r="T11" s="120"/>
      <c r="U11" s="120"/>
      <c r="V11" s="120"/>
      <c r="W11" s="120"/>
      <c r="X11" s="120"/>
      <c r="Y11" s="120"/>
      <c r="Z11" s="120"/>
    </row>
    <row r="12" spans="1:26" ht="15.75" customHeight="1">
      <c r="A12" s="123">
        <v>44087</v>
      </c>
      <c r="B12" s="21" t="s">
        <v>3642</v>
      </c>
      <c r="C12" s="21" t="s">
        <v>3643</v>
      </c>
      <c r="D12" s="383" t="s">
        <v>3644</v>
      </c>
      <c r="E12" s="120"/>
      <c r="F12" s="120"/>
      <c r="G12" s="120"/>
      <c r="H12" s="120"/>
      <c r="I12" s="120"/>
      <c r="J12" s="120"/>
      <c r="K12" s="120"/>
      <c r="L12" s="120"/>
      <c r="M12" s="120"/>
      <c r="N12" s="120"/>
      <c r="O12" s="120"/>
      <c r="P12" s="120"/>
      <c r="Q12" s="120"/>
      <c r="R12" s="120"/>
      <c r="S12" s="120"/>
      <c r="T12" s="120"/>
      <c r="U12" s="120"/>
      <c r="V12" s="120"/>
      <c r="W12" s="120"/>
      <c r="X12" s="120"/>
      <c r="Y12" s="120"/>
      <c r="Z12" s="120"/>
    </row>
    <row r="13" spans="1:26" ht="15.75" customHeight="1">
      <c r="A13" s="123">
        <v>44087</v>
      </c>
      <c r="B13" s="21" t="s">
        <v>3645</v>
      </c>
      <c r="C13" s="21" t="s">
        <v>3646</v>
      </c>
      <c r="D13" s="21" t="s">
        <v>366</v>
      </c>
      <c r="E13" s="120"/>
      <c r="F13" s="120"/>
      <c r="G13" s="120"/>
      <c r="H13" s="120"/>
      <c r="I13" s="120"/>
      <c r="J13" s="120"/>
      <c r="K13" s="120"/>
      <c r="L13" s="120"/>
      <c r="M13" s="120"/>
      <c r="N13" s="120"/>
      <c r="O13" s="120"/>
      <c r="P13" s="120"/>
      <c r="Q13" s="120"/>
      <c r="R13" s="120"/>
      <c r="S13" s="120"/>
      <c r="T13" s="120"/>
      <c r="U13" s="120"/>
      <c r="V13" s="120"/>
      <c r="W13" s="120"/>
      <c r="X13" s="120"/>
      <c r="Y13" s="120"/>
      <c r="Z13" s="120"/>
    </row>
    <row r="14" spans="1:26" ht="15.75" customHeight="1">
      <c r="A14" s="123">
        <v>44088</v>
      </c>
      <c r="B14" s="21" t="s">
        <v>3647</v>
      </c>
      <c r="C14" s="21" t="s">
        <v>3648</v>
      </c>
      <c r="D14" s="21" t="s">
        <v>367</v>
      </c>
      <c r="E14" s="120"/>
      <c r="F14" s="120"/>
      <c r="G14" s="120"/>
      <c r="H14" s="120"/>
      <c r="I14" s="120"/>
      <c r="J14" s="120"/>
      <c r="K14" s="120"/>
      <c r="L14" s="120"/>
      <c r="M14" s="120"/>
      <c r="N14" s="120"/>
      <c r="O14" s="120"/>
      <c r="P14" s="120"/>
      <c r="Q14" s="120"/>
      <c r="R14" s="120"/>
      <c r="S14" s="120"/>
      <c r="T14" s="120"/>
      <c r="U14" s="120"/>
      <c r="V14" s="120"/>
      <c r="W14" s="120"/>
      <c r="X14" s="120"/>
      <c r="Y14" s="120"/>
      <c r="Z14" s="120"/>
    </row>
    <row r="15" spans="1:26" ht="15.75" customHeight="1">
      <c r="A15" s="123">
        <v>44088</v>
      </c>
      <c r="B15" s="21" t="s">
        <v>3649</v>
      </c>
      <c r="C15" s="21" t="s">
        <v>3650</v>
      </c>
      <c r="D15" s="21" t="s">
        <v>1954</v>
      </c>
      <c r="E15" s="120"/>
      <c r="F15" s="120"/>
      <c r="G15" s="120"/>
      <c r="H15" s="120"/>
      <c r="I15" s="120"/>
      <c r="J15" s="120"/>
      <c r="K15" s="120"/>
      <c r="L15" s="120"/>
      <c r="M15" s="120"/>
      <c r="N15" s="120"/>
      <c r="O15" s="120"/>
      <c r="P15" s="120"/>
      <c r="Q15" s="120"/>
      <c r="R15" s="120"/>
      <c r="S15" s="120"/>
      <c r="T15" s="120"/>
      <c r="U15" s="120"/>
      <c r="V15" s="120"/>
      <c r="W15" s="120"/>
      <c r="X15" s="120"/>
      <c r="Y15" s="120"/>
      <c r="Z15" s="120"/>
    </row>
    <row r="16" spans="1:26" ht="15.75" customHeight="1">
      <c r="A16" s="123">
        <v>44088</v>
      </c>
      <c r="B16" s="21" t="s">
        <v>3651</v>
      </c>
      <c r="C16" s="21" t="s">
        <v>3652</v>
      </c>
      <c r="D16" s="21" t="s">
        <v>1954</v>
      </c>
      <c r="E16" s="120"/>
      <c r="F16" s="120"/>
      <c r="G16" s="120"/>
      <c r="H16" s="120"/>
      <c r="I16" s="120"/>
      <c r="J16" s="120"/>
      <c r="K16" s="120"/>
      <c r="L16" s="120"/>
      <c r="M16" s="120"/>
      <c r="N16" s="120"/>
      <c r="O16" s="120"/>
      <c r="P16" s="120"/>
      <c r="Q16" s="120"/>
      <c r="R16" s="120"/>
      <c r="S16" s="120"/>
      <c r="T16" s="120"/>
      <c r="U16" s="120"/>
      <c r="V16" s="120"/>
      <c r="W16" s="120"/>
      <c r="X16" s="120"/>
      <c r="Y16" s="120"/>
      <c r="Z16" s="120"/>
    </row>
    <row r="17" spans="1:26" ht="15.75" customHeight="1">
      <c r="A17" s="384">
        <v>44089</v>
      </c>
      <c r="B17" s="22" t="s">
        <v>3653</v>
      </c>
      <c r="C17" s="22" t="s">
        <v>3654</v>
      </c>
      <c r="D17" s="22" t="s">
        <v>366</v>
      </c>
      <c r="E17" s="120"/>
      <c r="F17" s="120"/>
      <c r="G17" s="120"/>
      <c r="H17" s="120"/>
      <c r="I17" s="120"/>
      <c r="J17" s="120"/>
      <c r="K17" s="120"/>
      <c r="L17" s="120"/>
      <c r="M17" s="120"/>
      <c r="N17" s="120"/>
      <c r="O17" s="120"/>
      <c r="P17" s="120"/>
      <c r="Q17" s="120"/>
      <c r="R17" s="120"/>
      <c r="S17" s="120"/>
      <c r="T17" s="120"/>
      <c r="U17" s="120"/>
      <c r="V17" s="120"/>
      <c r="W17" s="120"/>
      <c r="X17" s="120"/>
      <c r="Y17" s="120"/>
      <c r="Z17" s="120"/>
    </row>
    <row r="18" spans="1:26" ht="15.75" customHeight="1">
      <c r="A18" s="384">
        <v>44097</v>
      </c>
      <c r="B18" s="22" t="s">
        <v>3655</v>
      </c>
      <c r="C18" s="22" t="s">
        <v>3656</v>
      </c>
      <c r="D18" s="22" t="s">
        <v>367</v>
      </c>
      <c r="E18" s="120"/>
      <c r="F18" s="120"/>
      <c r="G18" s="120"/>
      <c r="H18" s="120"/>
      <c r="I18" s="120"/>
      <c r="J18" s="120"/>
      <c r="K18" s="120"/>
      <c r="L18" s="120"/>
      <c r="M18" s="120"/>
      <c r="N18" s="120"/>
      <c r="O18" s="120"/>
      <c r="P18" s="120"/>
      <c r="Q18" s="120"/>
      <c r="R18" s="120"/>
      <c r="S18" s="120"/>
      <c r="T18" s="120"/>
      <c r="U18" s="120"/>
      <c r="V18" s="120"/>
      <c r="W18" s="120"/>
      <c r="X18" s="120"/>
      <c r="Y18" s="120"/>
      <c r="Z18" s="120"/>
    </row>
    <row r="19" spans="1:26" ht="15.75" customHeight="1">
      <c r="A19" s="123">
        <v>44100</v>
      </c>
      <c r="B19" s="382" t="s">
        <v>3657</v>
      </c>
      <c r="C19" s="382" t="s">
        <v>3658</v>
      </c>
      <c r="D19" s="382" t="s">
        <v>2093</v>
      </c>
      <c r="E19" s="120"/>
      <c r="F19" s="120"/>
      <c r="G19" s="120"/>
      <c r="H19" s="120"/>
      <c r="I19" s="120"/>
      <c r="J19" s="120"/>
      <c r="K19" s="120"/>
      <c r="L19" s="120"/>
      <c r="M19" s="120"/>
      <c r="N19" s="120"/>
      <c r="O19" s="120"/>
      <c r="P19" s="120"/>
      <c r="Q19" s="120"/>
      <c r="R19" s="120"/>
      <c r="S19" s="120"/>
      <c r="T19" s="120"/>
      <c r="U19" s="120"/>
      <c r="V19" s="120"/>
      <c r="W19" s="120"/>
      <c r="X19" s="120"/>
      <c r="Y19" s="120"/>
      <c r="Z19" s="120"/>
    </row>
    <row r="20" spans="1:26" ht="15.75" customHeight="1">
      <c r="A20" s="123">
        <v>44101</v>
      </c>
      <c r="B20" s="21" t="s">
        <v>3659</v>
      </c>
      <c r="C20" s="21" t="s">
        <v>3660</v>
      </c>
      <c r="D20" s="21" t="s">
        <v>1692</v>
      </c>
      <c r="E20" s="120"/>
      <c r="F20" s="120"/>
      <c r="G20" s="120"/>
      <c r="H20" s="120"/>
      <c r="I20" s="120"/>
      <c r="J20" s="120"/>
      <c r="K20" s="120"/>
      <c r="L20" s="120"/>
      <c r="M20" s="120"/>
      <c r="N20" s="120"/>
      <c r="O20" s="120"/>
      <c r="P20" s="120"/>
      <c r="Q20" s="120"/>
      <c r="R20" s="120"/>
      <c r="S20" s="120"/>
      <c r="T20" s="120"/>
      <c r="U20" s="120"/>
      <c r="V20" s="120"/>
      <c r="W20" s="120"/>
      <c r="X20" s="120"/>
      <c r="Y20" s="120"/>
      <c r="Z20" s="120"/>
    </row>
    <row r="21" spans="1:26" ht="15.75" customHeight="1">
      <c r="A21" s="123">
        <v>44103</v>
      </c>
      <c r="B21" s="21" t="s">
        <v>3661</v>
      </c>
      <c r="C21" s="21"/>
      <c r="D21" s="23"/>
      <c r="E21" s="120"/>
      <c r="F21" s="120"/>
      <c r="G21" s="120"/>
      <c r="H21" s="120"/>
      <c r="I21" s="120"/>
      <c r="J21" s="120"/>
      <c r="K21" s="120"/>
      <c r="L21" s="120"/>
      <c r="M21" s="120"/>
      <c r="N21" s="120"/>
      <c r="O21" s="120"/>
      <c r="P21" s="120"/>
      <c r="Q21" s="120"/>
      <c r="R21" s="120"/>
      <c r="S21" s="120"/>
      <c r="T21" s="120"/>
      <c r="U21" s="120"/>
      <c r="V21" s="120"/>
      <c r="W21" s="120"/>
      <c r="X21" s="120"/>
      <c r="Y21" s="120"/>
      <c r="Z21" s="120"/>
    </row>
    <row r="22" spans="1:26" ht="15.75" customHeight="1">
      <c r="A22" s="123">
        <v>44103</v>
      </c>
      <c r="B22" s="21" t="s">
        <v>3662</v>
      </c>
      <c r="C22" s="21" t="s">
        <v>3663</v>
      </c>
      <c r="D22" s="21" t="s">
        <v>2113</v>
      </c>
      <c r="E22" s="120"/>
      <c r="F22" s="120"/>
      <c r="G22" s="120"/>
      <c r="H22" s="120"/>
      <c r="I22" s="120"/>
      <c r="J22" s="120"/>
      <c r="K22" s="120"/>
      <c r="L22" s="120"/>
      <c r="M22" s="120"/>
      <c r="N22" s="120"/>
      <c r="O22" s="120"/>
      <c r="P22" s="120"/>
      <c r="Q22" s="120"/>
      <c r="R22" s="120"/>
      <c r="S22" s="120"/>
      <c r="T22" s="120"/>
      <c r="U22" s="120"/>
      <c r="V22" s="120"/>
      <c r="W22" s="120"/>
      <c r="X22" s="120"/>
      <c r="Y22" s="120"/>
      <c r="Z22" s="120"/>
    </row>
    <row r="23" spans="1:26" ht="15.75" customHeight="1">
      <c r="A23" s="123">
        <v>44103</v>
      </c>
      <c r="B23" s="1" t="s">
        <v>3664</v>
      </c>
      <c r="C23" s="14" t="s">
        <v>3665</v>
      </c>
      <c r="D23" s="21" t="s">
        <v>367</v>
      </c>
      <c r="E23" s="120"/>
      <c r="F23" s="120"/>
      <c r="G23" s="120"/>
      <c r="H23" s="120"/>
      <c r="I23" s="120"/>
      <c r="J23" s="120"/>
      <c r="K23" s="120"/>
      <c r="L23" s="120"/>
      <c r="M23" s="120"/>
      <c r="N23" s="120"/>
      <c r="O23" s="120"/>
      <c r="P23" s="120"/>
      <c r="Q23" s="120"/>
      <c r="R23" s="120"/>
      <c r="S23" s="120"/>
      <c r="T23" s="120"/>
      <c r="U23" s="120"/>
      <c r="V23" s="120"/>
      <c r="W23" s="120"/>
      <c r="X23" s="120"/>
      <c r="Y23" s="120"/>
      <c r="Z23" s="120"/>
    </row>
    <row r="24" spans="1:26" ht="15.75" customHeight="1">
      <c r="A24" s="123">
        <v>44104</v>
      </c>
      <c r="B24" s="21" t="s">
        <v>3666</v>
      </c>
      <c r="C24" s="21" t="s">
        <v>3667</v>
      </c>
      <c r="D24" s="21" t="s">
        <v>1692</v>
      </c>
      <c r="E24" s="120"/>
      <c r="F24" s="120"/>
      <c r="G24" s="120"/>
      <c r="H24" s="120"/>
      <c r="I24" s="120"/>
      <c r="J24" s="120"/>
      <c r="K24" s="120"/>
      <c r="L24" s="120"/>
      <c r="M24" s="120"/>
      <c r="N24" s="120"/>
      <c r="O24" s="120"/>
      <c r="P24" s="120"/>
      <c r="Q24" s="120"/>
      <c r="R24" s="120"/>
      <c r="S24" s="120"/>
      <c r="T24" s="120"/>
      <c r="U24" s="120"/>
      <c r="V24" s="120"/>
      <c r="W24" s="120"/>
      <c r="X24" s="120"/>
      <c r="Y24" s="120"/>
      <c r="Z24" s="120"/>
    </row>
    <row r="25" spans="1:26" ht="15.75" customHeight="1">
      <c r="A25" s="123">
        <v>44104</v>
      </c>
      <c r="B25" s="21" t="s">
        <v>3668</v>
      </c>
      <c r="C25" s="23"/>
      <c r="D25" s="21" t="s">
        <v>368</v>
      </c>
      <c r="E25" s="120"/>
      <c r="F25" s="120"/>
      <c r="G25" s="120"/>
      <c r="H25" s="120"/>
      <c r="I25" s="120"/>
      <c r="J25" s="120"/>
      <c r="K25" s="120"/>
      <c r="L25" s="120"/>
      <c r="M25" s="120"/>
      <c r="N25" s="120"/>
      <c r="O25" s="120"/>
      <c r="P25" s="120"/>
      <c r="Q25" s="120"/>
      <c r="R25" s="120"/>
      <c r="S25" s="120"/>
      <c r="T25" s="120"/>
      <c r="U25" s="120"/>
      <c r="V25" s="120"/>
      <c r="W25" s="120"/>
      <c r="X25" s="120"/>
      <c r="Y25" s="120"/>
      <c r="Z25" s="120"/>
    </row>
    <row r="26" spans="1:26" ht="15.75" customHeight="1">
      <c r="A26" s="123">
        <v>44104</v>
      </c>
      <c r="B26" s="21" t="s">
        <v>3669</v>
      </c>
      <c r="C26" s="21" t="s">
        <v>3670</v>
      </c>
      <c r="D26" s="21" t="s">
        <v>367</v>
      </c>
      <c r="E26" s="120"/>
      <c r="F26" s="120"/>
      <c r="G26" s="120"/>
      <c r="H26" s="120"/>
      <c r="I26" s="120"/>
      <c r="J26" s="120"/>
      <c r="K26" s="120"/>
      <c r="L26" s="120"/>
      <c r="M26" s="120"/>
      <c r="N26" s="120"/>
      <c r="O26" s="120"/>
      <c r="P26" s="120"/>
      <c r="Q26" s="120"/>
      <c r="R26" s="120"/>
      <c r="S26" s="120"/>
      <c r="T26" s="120"/>
      <c r="U26" s="120"/>
      <c r="V26" s="120"/>
      <c r="W26" s="120"/>
      <c r="X26" s="120"/>
      <c r="Y26" s="120"/>
      <c r="Z26" s="120"/>
    </row>
    <row r="27" spans="1:26" ht="15.75" customHeight="1">
      <c r="A27" s="123">
        <v>44104</v>
      </c>
      <c r="B27" s="4" t="s">
        <v>3671</v>
      </c>
      <c r="C27" s="21" t="s">
        <v>3672</v>
      </c>
      <c r="D27" s="21" t="s">
        <v>1954</v>
      </c>
      <c r="E27" s="120"/>
      <c r="F27" s="120"/>
      <c r="G27" s="120"/>
      <c r="H27" s="120"/>
      <c r="I27" s="120"/>
      <c r="J27" s="120"/>
      <c r="K27" s="120"/>
      <c r="L27" s="120"/>
      <c r="M27" s="120"/>
      <c r="N27" s="120"/>
      <c r="O27" s="120"/>
      <c r="P27" s="120"/>
      <c r="Q27" s="120"/>
      <c r="R27" s="120"/>
      <c r="S27" s="120"/>
      <c r="T27" s="120"/>
      <c r="U27" s="120"/>
      <c r="V27" s="120"/>
      <c r="W27" s="120"/>
      <c r="X27" s="120"/>
      <c r="Y27" s="120"/>
      <c r="Z27" s="120"/>
    </row>
    <row r="28" spans="1:26" ht="15.75" customHeight="1">
      <c r="A28" s="23"/>
      <c r="B28" s="21" t="s">
        <v>3673</v>
      </c>
      <c r="C28" s="23"/>
      <c r="D28" s="21" t="s">
        <v>368</v>
      </c>
      <c r="E28" s="120"/>
      <c r="F28" s="120"/>
      <c r="G28" s="120"/>
      <c r="H28" s="120"/>
      <c r="I28" s="120"/>
      <c r="J28" s="120"/>
      <c r="K28" s="120"/>
      <c r="L28" s="120"/>
      <c r="M28" s="120"/>
      <c r="N28" s="120"/>
      <c r="O28" s="120"/>
      <c r="P28" s="120"/>
      <c r="Q28" s="120"/>
      <c r="R28" s="120"/>
      <c r="S28" s="120"/>
      <c r="T28" s="120"/>
      <c r="U28" s="120"/>
      <c r="V28" s="120"/>
      <c r="W28" s="120"/>
      <c r="X28" s="120"/>
      <c r="Y28" s="120"/>
      <c r="Z28" s="120"/>
    </row>
    <row r="29" spans="1:26" ht="15.75" customHeight="1">
      <c r="A29" s="23"/>
      <c r="B29" s="21" t="s">
        <v>3674</v>
      </c>
      <c r="C29" s="21" t="s">
        <v>240</v>
      </c>
      <c r="D29" s="21" t="s">
        <v>1692</v>
      </c>
      <c r="E29" s="120"/>
      <c r="F29" s="120"/>
      <c r="G29" s="120"/>
      <c r="H29" s="120"/>
      <c r="I29" s="120"/>
      <c r="J29" s="120"/>
      <c r="K29" s="120"/>
      <c r="L29" s="120"/>
      <c r="M29" s="120"/>
      <c r="N29" s="120"/>
      <c r="O29" s="120"/>
      <c r="P29" s="120"/>
      <c r="Q29" s="120"/>
      <c r="R29" s="120"/>
      <c r="S29" s="120"/>
      <c r="T29" s="120"/>
      <c r="U29" s="120"/>
      <c r="V29" s="120"/>
      <c r="W29" s="120"/>
      <c r="X29" s="120"/>
      <c r="Y29" s="120"/>
      <c r="Z29" s="120"/>
    </row>
    <row r="30" spans="1:26" ht="15.75" customHeight="1">
      <c r="A30" s="123">
        <v>44099</v>
      </c>
      <c r="B30" s="21" t="s">
        <v>3675</v>
      </c>
      <c r="C30" s="21" t="s">
        <v>3676</v>
      </c>
      <c r="D30" s="21" t="s">
        <v>367</v>
      </c>
      <c r="E30" s="120"/>
      <c r="F30" s="120"/>
      <c r="G30" s="120"/>
      <c r="H30" s="120"/>
      <c r="I30" s="120"/>
      <c r="J30" s="120"/>
      <c r="K30" s="120"/>
      <c r="L30" s="120"/>
      <c r="M30" s="120"/>
      <c r="N30" s="120"/>
      <c r="O30" s="120"/>
      <c r="P30" s="120"/>
      <c r="Q30" s="120"/>
      <c r="R30" s="120"/>
      <c r="S30" s="120"/>
      <c r="T30" s="120"/>
      <c r="U30" s="120"/>
      <c r="V30" s="120"/>
      <c r="W30" s="120"/>
      <c r="X30" s="120"/>
      <c r="Y30" s="120"/>
      <c r="Z30" s="120"/>
    </row>
    <row r="31" spans="1:26" ht="15.75" customHeight="1">
      <c r="A31" s="123">
        <v>44104</v>
      </c>
      <c r="B31" s="21" t="s">
        <v>3677</v>
      </c>
      <c r="C31" s="23"/>
      <c r="D31" s="21" t="s">
        <v>1692</v>
      </c>
      <c r="E31" s="120"/>
      <c r="F31" s="120"/>
      <c r="G31" s="120"/>
      <c r="H31" s="120"/>
      <c r="I31" s="120"/>
      <c r="J31" s="120"/>
      <c r="K31" s="120"/>
      <c r="L31" s="120"/>
      <c r="M31" s="120"/>
      <c r="N31" s="120"/>
      <c r="O31" s="120"/>
      <c r="P31" s="120"/>
      <c r="Q31" s="120"/>
      <c r="R31" s="120"/>
      <c r="S31" s="120"/>
      <c r="T31" s="120"/>
      <c r="U31" s="120"/>
      <c r="V31" s="120"/>
      <c r="W31" s="120"/>
      <c r="X31" s="120"/>
      <c r="Y31" s="120"/>
      <c r="Z31" s="120"/>
    </row>
    <row r="32" spans="1:26" ht="15.75" customHeight="1">
      <c r="A32" s="123">
        <v>44105</v>
      </c>
      <c r="B32" s="21" t="s">
        <v>3678</v>
      </c>
      <c r="C32" s="23"/>
      <c r="D32" s="21" t="s">
        <v>367</v>
      </c>
      <c r="E32" s="120"/>
      <c r="F32" s="120"/>
      <c r="G32" s="120"/>
      <c r="H32" s="120"/>
      <c r="I32" s="120"/>
      <c r="J32" s="120"/>
      <c r="K32" s="120"/>
      <c r="L32" s="120"/>
      <c r="M32" s="120"/>
      <c r="N32" s="120"/>
      <c r="O32" s="120"/>
      <c r="P32" s="120"/>
      <c r="Q32" s="120"/>
      <c r="R32" s="120"/>
      <c r="S32" s="120"/>
      <c r="T32" s="120"/>
      <c r="U32" s="120"/>
      <c r="V32" s="120"/>
      <c r="W32" s="120"/>
      <c r="X32" s="120"/>
      <c r="Y32" s="120"/>
      <c r="Z32" s="120"/>
    </row>
    <row r="33" spans="1:26" ht="15.75" customHeight="1">
      <c r="A33" s="123">
        <v>44106</v>
      </c>
      <c r="B33" s="21" t="s">
        <v>3679</v>
      </c>
      <c r="C33" s="23"/>
      <c r="D33" s="21" t="s">
        <v>367</v>
      </c>
      <c r="E33" s="120"/>
      <c r="F33" s="120"/>
      <c r="G33" s="120"/>
      <c r="H33" s="120"/>
      <c r="I33" s="120"/>
      <c r="J33" s="120"/>
      <c r="K33" s="120"/>
      <c r="L33" s="120"/>
      <c r="M33" s="120"/>
      <c r="N33" s="120"/>
      <c r="O33" s="120"/>
      <c r="P33" s="120"/>
      <c r="Q33" s="120"/>
      <c r="R33" s="120"/>
      <c r="S33" s="120"/>
      <c r="T33" s="120"/>
      <c r="U33" s="120"/>
      <c r="V33" s="120"/>
      <c r="W33" s="120"/>
      <c r="X33" s="120"/>
      <c r="Y33" s="120"/>
      <c r="Z33" s="120"/>
    </row>
    <row r="34" spans="1:26" ht="15.75" customHeight="1">
      <c r="A34" s="123">
        <v>44108</v>
      </c>
      <c r="B34" s="385" t="s">
        <v>3680</v>
      </c>
      <c r="C34" s="23"/>
      <c r="D34" s="21" t="s">
        <v>1954</v>
      </c>
      <c r="E34" s="120"/>
      <c r="F34" s="120"/>
      <c r="G34" s="120"/>
      <c r="H34" s="120"/>
      <c r="I34" s="120"/>
      <c r="J34" s="120"/>
      <c r="K34" s="120"/>
      <c r="L34" s="120"/>
      <c r="M34" s="120"/>
      <c r="N34" s="120"/>
      <c r="O34" s="120"/>
      <c r="P34" s="120"/>
      <c r="Q34" s="120"/>
      <c r="R34" s="120"/>
      <c r="S34" s="120"/>
      <c r="T34" s="120"/>
      <c r="U34" s="120"/>
      <c r="V34" s="120"/>
      <c r="W34" s="120"/>
      <c r="X34" s="120"/>
      <c r="Y34" s="120"/>
      <c r="Z34" s="120"/>
    </row>
    <row r="35" spans="1:26" ht="15.75" customHeight="1">
      <c r="A35" s="123">
        <v>44112</v>
      </c>
      <c r="B35" s="136" t="s">
        <v>3681</v>
      </c>
      <c r="C35" s="23"/>
      <c r="D35" s="21" t="s">
        <v>1692</v>
      </c>
      <c r="E35" s="120"/>
      <c r="F35" s="120"/>
      <c r="G35" s="120"/>
      <c r="H35" s="120"/>
      <c r="I35" s="120"/>
      <c r="J35" s="120"/>
      <c r="K35" s="120"/>
      <c r="L35" s="120"/>
      <c r="M35" s="120"/>
      <c r="N35" s="120"/>
      <c r="O35" s="120"/>
      <c r="P35" s="120"/>
      <c r="Q35" s="120"/>
      <c r="R35" s="120"/>
      <c r="S35" s="120"/>
      <c r="T35" s="120"/>
      <c r="U35" s="120"/>
      <c r="V35" s="120"/>
      <c r="W35" s="120"/>
      <c r="X35" s="120"/>
      <c r="Y35" s="120"/>
      <c r="Z35" s="120"/>
    </row>
    <row r="36" spans="1:26" ht="15.75" customHeight="1">
      <c r="A36" s="123">
        <v>44113</v>
      </c>
      <c r="B36" s="386" t="s">
        <v>3682</v>
      </c>
      <c r="C36" s="23"/>
      <c r="D36" s="21" t="s">
        <v>367</v>
      </c>
      <c r="E36" s="120"/>
      <c r="F36" s="120"/>
      <c r="G36" s="120"/>
      <c r="H36" s="120"/>
      <c r="I36" s="120"/>
      <c r="J36" s="120"/>
      <c r="K36" s="120"/>
      <c r="L36" s="120"/>
      <c r="M36" s="120"/>
      <c r="N36" s="120"/>
      <c r="O36" s="120"/>
      <c r="P36" s="120"/>
      <c r="Q36" s="120"/>
      <c r="R36" s="120"/>
      <c r="S36" s="120"/>
      <c r="T36" s="120"/>
      <c r="U36" s="120"/>
      <c r="V36" s="120"/>
      <c r="W36" s="120"/>
      <c r="X36" s="120"/>
      <c r="Y36" s="120"/>
      <c r="Z36" s="120"/>
    </row>
    <row r="37" spans="1:26" ht="15.75" customHeight="1">
      <c r="A37" s="387">
        <v>44116</v>
      </c>
      <c r="B37" s="21" t="s">
        <v>3683</v>
      </c>
      <c r="C37" s="23"/>
      <c r="D37" s="21" t="s">
        <v>367</v>
      </c>
      <c r="E37" s="120"/>
      <c r="F37" s="120"/>
      <c r="G37" s="120"/>
      <c r="H37" s="120"/>
      <c r="I37" s="120"/>
      <c r="J37" s="120"/>
      <c r="K37" s="120"/>
      <c r="L37" s="120"/>
      <c r="M37" s="120"/>
      <c r="N37" s="120"/>
      <c r="O37" s="120"/>
      <c r="P37" s="120"/>
      <c r="Q37" s="120"/>
      <c r="R37" s="120"/>
      <c r="S37" s="120"/>
      <c r="T37" s="120"/>
      <c r="U37" s="120"/>
      <c r="V37" s="120"/>
      <c r="W37" s="120"/>
      <c r="X37" s="120"/>
      <c r="Y37" s="120"/>
      <c r="Z37" s="120"/>
    </row>
    <row r="38" spans="1:26" ht="15.75" customHeight="1">
      <c r="A38" s="387">
        <v>44125</v>
      </c>
      <c r="B38" s="21" t="s">
        <v>3684</v>
      </c>
      <c r="C38" s="23"/>
      <c r="D38" s="21" t="s">
        <v>366</v>
      </c>
      <c r="E38" s="120"/>
      <c r="F38" s="120"/>
      <c r="G38" s="120"/>
      <c r="H38" s="120"/>
      <c r="I38" s="120"/>
      <c r="J38" s="120"/>
      <c r="K38" s="120"/>
      <c r="L38" s="120"/>
      <c r="M38" s="120"/>
      <c r="N38" s="120"/>
      <c r="O38" s="120"/>
      <c r="P38" s="120"/>
      <c r="Q38" s="120"/>
      <c r="R38" s="120"/>
      <c r="S38" s="120"/>
      <c r="T38" s="120"/>
      <c r="U38" s="120"/>
      <c r="V38" s="120"/>
      <c r="W38" s="120"/>
      <c r="X38" s="120"/>
      <c r="Y38" s="120"/>
      <c r="Z38" s="120"/>
    </row>
    <row r="39" spans="1:26" ht="15.75" customHeight="1">
      <c r="A39" s="387">
        <v>44125</v>
      </c>
      <c r="B39" s="21" t="s">
        <v>3685</v>
      </c>
      <c r="C39" s="21" t="s">
        <v>3686</v>
      </c>
      <c r="D39" s="21" t="s">
        <v>366</v>
      </c>
      <c r="E39" s="120"/>
      <c r="F39" s="120"/>
      <c r="G39" s="120"/>
      <c r="H39" s="120"/>
      <c r="I39" s="120"/>
      <c r="J39" s="120"/>
      <c r="K39" s="120"/>
      <c r="L39" s="120"/>
      <c r="M39" s="120"/>
      <c r="N39" s="120"/>
      <c r="O39" s="120"/>
      <c r="P39" s="120"/>
      <c r="Q39" s="120"/>
      <c r="R39" s="120"/>
      <c r="S39" s="120"/>
      <c r="T39" s="120"/>
      <c r="U39" s="120"/>
      <c r="V39" s="120"/>
      <c r="W39" s="120"/>
      <c r="X39" s="120"/>
      <c r="Y39" s="120"/>
      <c r="Z39" s="120"/>
    </row>
    <row r="40" spans="1:26" ht="15.75" customHeight="1">
      <c r="A40" s="23"/>
      <c r="B40" s="23"/>
      <c r="C40" s="23"/>
      <c r="D40" s="21"/>
      <c r="E40" s="120"/>
      <c r="F40" s="120"/>
      <c r="G40" s="120"/>
      <c r="H40" s="120"/>
      <c r="I40" s="120"/>
      <c r="J40" s="120"/>
      <c r="K40" s="120"/>
      <c r="L40" s="120"/>
      <c r="M40" s="120"/>
      <c r="N40" s="120"/>
      <c r="O40" s="120"/>
      <c r="P40" s="120"/>
      <c r="Q40" s="120"/>
      <c r="R40" s="120"/>
      <c r="S40" s="120"/>
      <c r="T40" s="120"/>
      <c r="U40" s="120"/>
      <c r="V40" s="120"/>
      <c r="W40" s="120"/>
      <c r="X40" s="120"/>
      <c r="Y40" s="120"/>
      <c r="Z40" s="120"/>
    </row>
    <row r="41" spans="1:26" ht="15.75" customHeight="1">
      <c r="A41" s="23"/>
      <c r="B41" s="23"/>
      <c r="C41" s="23"/>
      <c r="D41" s="23"/>
      <c r="E41" s="120"/>
      <c r="F41" s="120"/>
      <c r="G41" s="120"/>
      <c r="H41" s="120"/>
      <c r="I41" s="120"/>
      <c r="J41" s="120"/>
      <c r="K41" s="120"/>
      <c r="L41" s="120"/>
      <c r="M41" s="120"/>
      <c r="N41" s="120"/>
      <c r="O41" s="120"/>
      <c r="P41" s="120"/>
      <c r="Q41" s="120"/>
      <c r="R41" s="120"/>
      <c r="S41" s="120"/>
      <c r="T41" s="120"/>
      <c r="U41" s="120"/>
      <c r="V41" s="120"/>
      <c r="W41" s="120"/>
      <c r="X41" s="120"/>
      <c r="Y41" s="120"/>
      <c r="Z41" s="120"/>
    </row>
    <row r="42" spans="1:26" ht="15.75" customHeight="1">
      <c r="A42" s="23"/>
      <c r="B42" s="23"/>
      <c r="C42" s="23"/>
      <c r="D42" s="23"/>
      <c r="E42" s="120"/>
      <c r="F42" s="120"/>
      <c r="G42" s="120"/>
      <c r="H42" s="120"/>
      <c r="I42" s="120"/>
      <c r="J42" s="120"/>
      <c r="K42" s="120"/>
      <c r="L42" s="120"/>
      <c r="M42" s="120"/>
      <c r="N42" s="120"/>
      <c r="O42" s="120"/>
      <c r="P42" s="120"/>
      <c r="Q42" s="120"/>
      <c r="R42" s="120"/>
      <c r="S42" s="120"/>
      <c r="T42" s="120"/>
      <c r="U42" s="120"/>
      <c r="V42" s="120"/>
      <c r="W42" s="120"/>
      <c r="X42" s="120"/>
      <c r="Y42" s="120"/>
      <c r="Z42" s="120"/>
    </row>
    <row r="43" spans="1:26" ht="15.75" customHeight="1">
      <c r="A43" s="23"/>
      <c r="B43" s="23"/>
      <c r="C43" s="23"/>
      <c r="D43" s="23"/>
      <c r="E43" s="120"/>
      <c r="F43" s="120"/>
      <c r="G43" s="120"/>
      <c r="H43" s="120"/>
      <c r="I43" s="120"/>
      <c r="J43" s="120"/>
      <c r="K43" s="120"/>
      <c r="L43" s="120"/>
      <c r="M43" s="120"/>
      <c r="N43" s="120"/>
      <c r="O43" s="120"/>
      <c r="P43" s="120"/>
      <c r="Q43" s="120"/>
      <c r="R43" s="120"/>
      <c r="S43" s="120"/>
      <c r="T43" s="120"/>
      <c r="U43" s="120"/>
      <c r="V43" s="120"/>
      <c r="W43" s="120"/>
      <c r="X43" s="120"/>
      <c r="Y43" s="120"/>
      <c r="Z43" s="120"/>
    </row>
    <row r="44" spans="1:26" ht="15.75" customHeight="1">
      <c r="A44" s="23"/>
      <c r="B44" s="23"/>
      <c r="C44" s="23"/>
      <c r="D44" s="23"/>
      <c r="E44" s="120"/>
      <c r="F44" s="120"/>
      <c r="G44" s="120"/>
      <c r="H44" s="120"/>
      <c r="I44" s="120"/>
      <c r="J44" s="120"/>
      <c r="K44" s="120"/>
      <c r="L44" s="120"/>
      <c r="M44" s="120"/>
      <c r="N44" s="120"/>
      <c r="O44" s="120"/>
      <c r="P44" s="120"/>
      <c r="Q44" s="120"/>
      <c r="R44" s="120"/>
      <c r="S44" s="120"/>
      <c r="T44" s="120"/>
      <c r="U44" s="120"/>
      <c r="V44" s="120"/>
      <c r="W44" s="120"/>
      <c r="X44" s="120"/>
      <c r="Y44" s="120"/>
      <c r="Z44" s="120"/>
    </row>
    <row r="45" spans="1:26" ht="15.75" customHeight="1">
      <c r="A45" s="23"/>
      <c r="B45" s="23"/>
      <c r="C45" s="23"/>
      <c r="D45" s="23"/>
      <c r="E45" s="120"/>
      <c r="F45" s="120"/>
      <c r="G45" s="120"/>
      <c r="H45" s="120"/>
      <c r="I45" s="120"/>
      <c r="J45" s="120"/>
      <c r="K45" s="120"/>
      <c r="L45" s="120"/>
      <c r="M45" s="120"/>
      <c r="N45" s="120"/>
      <c r="O45" s="120"/>
      <c r="P45" s="120"/>
      <c r="Q45" s="120"/>
      <c r="R45" s="120"/>
      <c r="S45" s="120"/>
      <c r="T45" s="120"/>
      <c r="U45" s="120"/>
      <c r="V45" s="120"/>
      <c r="W45" s="120"/>
      <c r="X45" s="120"/>
      <c r="Y45" s="120"/>
      <c r="Z45" s="120"/>
    </row>
    <row r="46" spans="1:26" ht="15.75" customHeight="1">
      <c r="A46" s="23"/>
      <c r="B46" s="23"/>
      <c r="C46" s="23"/>
      <c r="D46" s="23"/>
      <c r="E46" s="120"/>
      <c r="F46" s="120"/>
      <c r="G46" s="120"/>
      <c r="H46" s="120"/>
      <c r="I46" s="120"/>
      <c r="J46" s="120"/>
      <c r="K46" s="120"/>
      <c r="L46" s="120"/>
      <c r="M46" s="120"/>
      <c r="N46" s="120"/>
      <c r="O46" s="120"/>
      <c r="P46" s="120"/>
      <c r="Q46" s="120"/>
      <c r="R46" s="120"/>
      <c r="S46" s="120"/>
      <c r="T46" s="120"/>
      <c r="U46" s="120"/>
      <c r="V46" s="120"/>
      <c r="W46" s="120"/>
      <c r="X46" s="120"/>
      <c r="Y46" s="120"/>
      <c r="Z46" s="120"/>
    </row>
    <row r="47" spans="1:26" ht="15.75" customHeight="1">
      <c r="A47" s="23"/>
      <c r="B47" s="23"/>
      <c r="C47" s="23"/>
      <c r="D47" s="23"/>
      <c r="E47" s="120"/>
      <c r="F47" s="120"/>
      <c r="G47" s="120"/>
      <c r="H47" s="120"/>
      <c r="I47" s="120"/>
      <c r="J47" s="120"/>
      <c r="K47" s="120"/>
      <c r="L47" s="120"/>
      <c r="M47" s="120"/>
      <c r="N47" s="120"/>
      <c r="O47" s="120"/>
      <c r="P47" s="120"/>
      <c r="Q47" s="120"/>
      <c r="R47" s="120"/>
      <c r="S47" s="120"/>
      <c r="T47" s="120"/>
      <c r="U47" s="120"/>
      <c r="V47" s="120"/>
      <c r="W47" s="120"/>
      <c r="X47" s="120"/>
      <c r="Y47" s="120"/>
      <c r="Z47" s="120"/>
    </row>
    <row r="48" spans="1:26" ht="15.75" customHeight="1">
      <c r="A48" s="23"/>
      <c r="B48" s="23"/>
      <c r="C48" s="23"/>
      <c r="D48" s="23"/>
      <c r="E48" s="120"/>
      <c r="F48" s="120"/>
      <c r="G48" s="120"/>
      <c r="H48" s="120"/>
      <c r="I48" s="120"/>
      <c r="J48" s="120"/>
      <c r="K48" s="120"/>
      <c r="L48" s="120"/>
      <c r="M48" s="120"/>
      <c r="N48" s="120"/>
      <c r="O48" s="120"/>
      <c r="P48" s="120"/>
      <c r="Q48" s="120"/>
      <c r="R48" s="120"/>
      <c r="S48" s="120"/>
      <c r="T48" s="120"/>
      <c r="U48" s="120"/>
      <c r="V48" s="120"/>
      <c r="W48" s="120"/>
      <c r="X48" s="120"/>
      <c r="Y48" s="120"/>
      <c r="Z48" s="120"/>
    </row>
    <row r="49" spans="1:26" ht="15.75" customHeight="1">
      <c r="A49" s="23"/>
      <c r="B49" s="23"/>
      <c r="C49" s="23"/>
      <c r="D49" s="23"/>
      <c r="E49" s="120"/>
      <c r="F49" s="120"/>
      <c r="G49" s="120"/>
      <c r="H49" s="120"/>
      <c r="I49" s="120"/>
      <c r="J49" s="120"/>
      <c r="K49" s="120"/>
      <c r="L49" s="120"/>
      <c r="M49" s="120"/>
      <c r="N49" s="120"/>
      <c r="O49" s="120"/>
      <c r="P49" s="120"/>
      <c r="Q49" s="120"/>
      <c r="R49" s="120"/>
      <c r="S49" s="120"/>
      <c r="T49" s="120"/>
      <c r="U49" s="120"/>
      <c r="V49" s="120"/>
      <c r="W49" s="120"/>
      <c r="X49" s="120"/>
      <c r="Y49" s="120"/>
      <c r="Z49" s="120"/>
    </row>
    <row r="50" spans="1:26" ht="15.75" customHeight="1">
      <c r="A50" s="23"/>
      <c r="B50" s="23"/>
      <c r="C50" s="23"/>
      <c r="D50" s="23"/>
      <c r="E50" s="120"/>
      <c r="F50" s="120"/>
      <c r="G50" s="120"/>
      <c r="H50" s="120"/>
      <c r="I50" s="120"/>
      <c r="J50" s="120"/>
      <c r="K50" s="120"/>
      <c r="L50" s="120"/>
      <c r="M50" s="120"/>
      <c r="N50" s="120"/>
      <c r="O50" s="120"/>
      <c r="P50" s="120"/>
      <c r="Q50" s="120"/>
      <c r="R50" s="120"/>
      <c r="S50" s="120"/>
      <c r="T50" s="120"/>
      <c r="U50" s="120"/>
      <c r="V50" s="120"/>
      <c r="W50" s="120"/>
      <c r="X50" s="120"/>
      <c r="Y50" s="120"/>
      <c r="Z50" s="120"/>
    </row>
    <row r="51" spans="1:26" ht="15.75" customHeight="1">
      <c r="A51" s="120"/>
      <c r="B51" s="120"/>
      <c r="C51" s="120"/>
      <c r="D51" s="120"/>
      <c r="E51" s="120"/>
      <c r="F51" s="120"/>
      <c r="G51" s="120"/>
      <c r="H51" s="120"/>
      <c r="I51" s="120"/>
      <c r="J51" s="120"/>
      <c r="K51" s="120"/>
      <c r="L51" s="120"/>
      <c r="M51" s="120"/>
      <c r="N51" s="120"/>
      <c r="O51" s="120"/>
      <c r="P51" s="120"/>
      <c r="Q51" s="120"/>
      <c r="R51" s="120"/>
      <c r="S51" s="120"/>
      <c r="T51" s="120"/>
      <c r="U51" s="120"/>
      <c r="V51" s="120"/>
      <c r="W51" s="120"/>
      <c r="X51" s="120"/>
      <c r="Y51" s="120"/>
      <c r="Z51" s="120"/>
    </row>
    <row r="52" spans="1:26" ht="15.75" customHeight="1">
      <c r="A52" s="120"/>
      <c r="B52" s="120"/>
      <c r="C52" s="120"/>
      <c r="D52" s="120"/>
      <c r="E52" s="120"/>
      <c r="F52" s="120"/>
      <c r="G52" s="120"/>
      <c r="H52" s="120"/>
      <c r="I52" s="120"/>
      <c r="J52" s="120"/>
      <c r="K52" s="120"/>
      <c r="L52" s="120"/>
      <c r="M52" s="120"/>
      <c r="N52" s="120"/>
      <c r="O52" s="120"/>
      <c r="P52" s="120"/>
      <c r="Q52" s="120"/>
      <c r="R52" s="120"/>
      <c r="S52" s="120"/>
      <c r="T52" s="120"/>
      <c r="U52" s="120"/>
      <c r="V52" s="120"/>
      <c r="W52" s="120"/>
      <c r="X52" s="120"/>
      <c r="Y52" s="120"/>
      <c r="Z52" s="120"/>
    </row>
    <row r="53" spans="1:26" ht="15.75" customHeight="1">
      <c r="A53" s="120"/>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row>
    <row r="54" spans="1:26" ht="15.75" customHeight="1">
      <c r="A54" s="120"/>
      <c r="B54" s="120"/>
      <c r="C54" s="120"/>
      <c r="D54" s="120"/>
      <c r="E54" s="120"/>
      <c r="F54" s="120"/>
      <c r="G54" s="120"/>
      <c r="H54" s="120"/>
      <c r="I54" s="120"/>
      <c r="J54" s="120"/>
      <c r="K54" s="120"/>
      <c r="L54" s="120"/>
      <c r="M54" s="120"/>
      <c r="N54" s="120"/>
      <c r="O54" s="120"/>
      <c r="P54" s="120"/>
      <c r="Q54" s="120"/>
      <c r="R54" s="120"/>
      <c r="S54" s="120"/>
      <c r="T54" s="120"/>
      <c r="U54" s="120"/>
      <c r="V54" s="120"/>
      <c r="W54" s="120"/>
      <c r="X54" s="120"/>
      <c r="Y54" s="120"/>
      <c r="Z54" s="120"/>
    </row>
    <row r="55" spans="1:26" ht="15.75" customHeight="1">
      <c r="A55" s="120"/>
      <c r="B55" s="120"/>
      <c r="C55" s="120"/>
      <c r="D55" s="120"/>
      <c r="E55" s="120"/>
      <c r="F55" s="120"/>
      <c r="G55" s="120"/>
      <c r="H55" s="120"/>
      <c r="I55" s="120"/>
      <c r="J55" s="120"/>
      <c r="K55" s="120"/>
      <c r="L55" s="120"/>
      <c r="M55" s="120"/>
      <c r="N55" s="120"/>
      <c r="O55" s="120"/>
      <c r="P55" s="120"/>
      <c r="Q55" s="120"/>
      <c r="R55" s="120"/>
      <c r="S55" s="120"/>
      <c r="T55" s="120"/>
      <c r="U55" s="120"/>
      <c r="V55" s="120"/>
      <c r="W55" s="120"/>
      <c r="X55" s="120"/>
      <c r="Y55" s="120"/>
      <c r="Z55" s="120"/>
    </row>
    <row r="56" spans="1:26" ht="15.75" customHeight="1">
      <c r="A56" s="120"/>
      <c r="B56" s="120"/>
      <c r="C56" s="120"/>
      <c r="D56" s="120"/>
      <c r="E56" s="120"/>
      <c r="F56" s="120"/>
      <c r="G56" s="120"/>
      <c r="H56" s="120"/>
      <c r="I56" s="120"/>
      <c r="J56" s="120"/>
      <c r="K56" s="120"/>
      <c r="L56" s="120"/>
      <c r="M56" s="120"/>
      <c r="N56" s="120"/>
      <c r="O56" s="120"/>
      <c r="P56" s="120"/>
      <c r="Q56" s="120"/>
      <c r="R56" s="120"/>
      <c r="S56" s="120"/>
      <c r="T56" s="120"/>
      <c r="U56" s="120"/>
      <c r="V56" s="120"/>
      <c r="W56" s="120"/>
      <c r="X56" s="120"/>
      <c r="Y56" s="120"/>
      <c r="Z56" s="120"/>
    </row>
    <row r="57" spans="1:26" ht="15.75" customHeight="1">
      <c r="A57" s="120"/>
      <c r="B57" s="120"/>
      <c r="C57" s="120"/>
      <c r="D57" s="120"/>
      <c r="E57" s="120"/>
      <c r="F57" s="120"/>
      <c r="G57" s="120"/>
      <c r="H57" s="120"/>
      <c r="I57" s="120"/>
      <c r="J57" s="120"/>
      <c r="K57" s="120"/>
      <c r="L57" s="120"/>
      <c r="M57" s="120"/>
      <c r="N57" s="120"/>
      <c r="O57" s="120"/>
      <c r="P57" s="120"/>
      <c r="Q57" s="120"/>
      <c r="R57" s="120"/>
      <c r="S57" s="120"/>
      <c r="T57" s="120"/>
      <c r="U57" s="120"/>
      <c r="V57" s="120"/>
      <c r="W57" s="120"/>
      <c r="X57" s="120"/>
      <c r="Y57" s="120"/>
      <c r="Z57" s="120"/>
    </row>
    <row r="58" spans="1:26" ht="15.75" customHeight="1">
      <c r="A58" s="120"/>
      <c r="B58" s="120"/>
      <c r="C58" s="120"/>
      <c r="D58" s="120"/>
      <c r="E58" s="120"/>
      <c r="F58" s="120"/>
      <c r="G58" s="120"/>
      <c r="H58" s="120"/>
      <c r="I58" s="120"/>
      <c r="J58" s="120"/>
      <c r="K58" s="120"/>
      <c r="L58" s="120"/>
      <c r="M58" s="120"/>
      <c r="N58" s="120"/>
      <c r="O58" s="120"/>
      <c r="P58" s="120"/>
      <c r="Q58" s="120"/>
      <c r="R58" s="120"/>
      <c r="S58" s="120"/>
      <c r="T58" s="120"/>
      <c r="U58" s="120"/>
      <c r="V58" s="120"/>
      <c r="W58" s="120"/>
      <c r="X58" s="120"/>
      <c r="Y58" s="120"/>
      <c r="Z58" s="120"/>
    </row>
    <row r="59" spans="1:26" ht="15.75" customHeight="1">
      <c r="A59" s="120"/>
      <c r="B59" s="120"/>
      <c r="C59" s="120"/>
      <c r="D59" s="120"/>
      <c r="E59" s="120"/>
      <c r="F59" s="120"/>
      <c r="G59" s="120"/>
      <c r="H59" s="120"/>
      <c r="I59" s="120"/>
      <c r="J59" s="120"/>
      <c r="K59" s="120"/>
      <c r="L59" s="120"/>
      <c r="M59" s="120"/>
      <c r="N59" s="120"/>
      <c r="O59" s="120"/>
      <c r="P59" s="120"/>
      <c r="Q59" s="120"/>
      <c r="R59" s="120"/>
      <c r="S59" s="120"/>
      <c r="T59" s="120"/>
      <c r="U59" s="120"/>
      <c r="V59" s="120"/>
      <c r="W59" s="120"/>
      <c r="X59" s="120"/>
      <c r="Y59" s="120"/>
      <c r="Z59" s="120"/>
    </row>
    <row r="60" spans="1:26" ht="15.75" customHeight="1">
      <c r="A60" s="120"/>
      <c r="B60" s="120"/>
      <c r="C60" s="120"/>
      <c r="D60" s="120"/>
      <c r="E60" s="120"/>
      <c r="F60" s="120"/>
      <c r="G60" s="120"/>
      <c r="H60" s="120"/>
      <c r="I60" s="120"/>
      <c r="J60" s="120"/>
      <c r="K60" s="120"/>
      <c r="L60" s="120"/>
      <c r="M60" s="120"/>
      <c r="N60" s="120"/>
      <c r="O60" s="120"/>
      <c r="P60" s="120"/>
      <c r="Q60" s="120"/>
      <c r="R60" s="120"/>
      <c r="S60" s="120"/>
      <c r="T60" s="120"/>
      <c r="U60" s="120"/>
      <c r="V60" s="120"/>
      <c r="W60" s="120"/>
      <c r="X60" s="120"/>
      <c r="Y60" s="120"/>
      <c r="Z60" s="120"/>
    </row>
    <row r="61" spans="1:26" ht="15.75" customHeight="1">
      <c r="A61" s="120"/>
      <c r="B61" s="120"/>
      <c r="C61" s="120"/>
      <c r="D61" s="120"/>
      <c r="E61" s="120"/>
      <c r="F61" s="120"/>
      <c r="G61" s="120"/>
      <c r="H61" s="120"/>
      <c r="I61" s="120"/>
      <c r="J61" s="120"/>
      <c r="K61" s="120"/>
      <c r="L61" s="120"/>
      <c r="M61" s="120"/>
      <c r="N61" s="120"/>
      <c r="O61" s="120"/>
      <c r="P61" s="120"/>
      <c r="Q61" s="120"/>
      <c r="R61" s="120"/>
      <c r="S61" s="120"/>
      <c r="T61" s="120"/>
      <c r="U61" s="120"/>
      <c r="V61" s="120"/>
      <c r="W61" s="120"/>
      <c r="X61" s="120"/>
      <c r="Y61" s="120"/>
      <c r="Z61" s="120"/>
    </row>
    <row r="62" spans="1:26" ht="15.75" customHeight="1">
      <c r="A62" s="120"/>
      <c r="B62" s="120"/>
      <c r="C62" s="120"/>
      <c r="D62" s="120"/>
      <c r="E62" s="120"/>
      <c r="F62" s="120"/>
      <c r="G62" s="120"/>
      <c r="H62" s="120"/>
      <c r="I62" s="120"/>
      <c r="J62" s="120"/>
      <c r="K62" s="120"/>
      <c r="L62" s="120"/>
      <c r="M62" s="120"/>
      <c r="N62" s="120"/>
      <c r="O62" s="120"/>
      <c r="P62" s="120"/>
      <c r="Q62" s="120"/>
      <c r="R62" s="120"/>
      <c r="S62" s="120"/>
      <c r="T62" s="120"/>
      <c r="U62" s="120"/>
      <c r="V62" s="120"/>
      <c r="W62" s="120"/>
      <c r="X62" s="120"/>
      <c r="Y62" s="120"/>
      <c r="Z62" s="120"/>
    </row>
    <row r="63" spans="1:26" ht="15.75" customHeight="1">
      <c r="A63" s="120"/>
      <c r="B63" s="120"/>
      <c r="C63" s="120"/>
      <c r="D63" s="120"/>
      <c r="E63" s="120"/>
      <c r="F63" s="120"/>
      <c r="G63" s="120"/>
      <c r="H63" s="120"/>
      <c r="I63" s="120"/>
      <c r="J63" s="120"/>
      <c r="K63" s="120"/>
      <c r="L63" s="120"/>
      <c r="M63" s="120"/>
      <c r="N63" s="120"/>
      <c r="O63" s="120"/>
      <c r="P63" s="120"/>
      <c r="Q63" s="120"/>
      <c r="R63" s="120"/>
      <c r="S63" s="120"/>
      <c r="T63" s="120"/>
      <c r="U63" s="120"/>
      <c r="V63" s="120"/>
      <c r="W63" s="120"/>
      <c r="X63" s="120"/>
      <c r="Y63" s="120"/>
      <c r="Z63" s="120"/>
    </row>
    <row r="64" spans="1:26" ht="15.75" customHeight="1">
      <c r="A64" s="120"/>
      <c r="B64" s="120"/>
      <c r="C64" s="120"/>
      <c r="D64" s="120"/>
      <c r="E64" s="120"/>
      <c r="F64" s="120"/>
      <c r="G64" s="120"/>
      <c r="H64" s="120"/>
      <c r="I64" s="120"/>
      <c r="J64" s="120"/>
      <c r="K64" s="120"/>
      <c r="L64" s="120"/>
      <c r="M64" s="120"/>
      <c r="N64" s="120"/>
      <c r="O64" s="120"/>
      <c r="P64" s="120"/>
      <c r="Q64" s="120"/>
      <c r="R64" s="120"/>
      <c r="S64" s="120"/>
      <c r="T64" s="120"/>
      <c r="U64" s="120"/>
      <c r="V64" s="120"/>
      <c r="W64" s="120"/>
      <c r="X64" s="120"/>
      <c r="Y64" s="120"/>
      <c r="Z64" s="120"/>
    </row>
    <row r="65" spans="1:26" ht="15.75" customHeight="1">
      <c r="A65" s="120"/>
      <c r="B65" s="120"/>
      <c r="C65" s="120"/>
      <c r="D65" s="120"/>
      <c r="E65" s="120"/>
      <c r="F65" s="120"/>
      <c r="G65" s="120"/>
      <c r="H65" s="120"/>
      <c r="I65" s="120"/>
      <c r="J65" s="120"/>
      <c r="K65" s="120"/>
      <c r="L65" s="120"/>
      <c r="M65" s="120"/>
      <c r="N65" s="120"/>
      <c r="O65" s="120"/>
      <c r="P65" s="120"/>
      <c r="Q65" s="120"/>
      <c r="R65" s="120"/>
      <c r="S65" s="120"/>
      <c r="T65" s="120"/>
      <c r="U65" s="120"/>
      <c r="V65" s="120"/>
      <c r="W65" s="120"/>
      <c r="X65" s="120"/>
      <c r="Y65" s="120"/>
      <c r="Z65" s="120"/>
    </row>
    <row r="66" spans="1:26" ht="15.75" customHeight="1">
      <c r="A66" s="120"/>
      <c r="B66" s="120"/>
      <c r="C66" s="120"/>
      <c r="D66" s="120"/>
      <c r="E66" s="120"/>
      <c r="F66" s="120"/>
      <c r="G66" s="120"/>
      <c r="H66" s="120"/>
      <c r="I66" s="120"/>
      <c r="J66" s="120"/>
      <c r="K66" s="120"/>
      <c r="L66" s="120"/>
      <c r="M66" s="120"/>
      <c r="N66" s="120"/>
      <c r="O66" s="120"/>
      <c r="P66" s="120"/>
      <c r="Q66" s="120"/>
      <c r="R66" s="120"/>
      <c r="S66" s="120"/>
      <c r="T66" s="120"/>
      <c r="U66" s="120"/>
      <c r="V66" s="120"/>
      <c r="W66" s="120"/>
      <c r="X66" s="120"/>
      <c r="Y66" s="120"/>
      <c r="Z66" s="120"/>
    </row>
    <row r="67" spans="1:26" ht="15.75" customHeight="1">
      <c r="A67" s="120"/>
      <c r="B67" s="120"/>
      <c r="C67" s="120"/>
      <c r="D67" s="120"/>
      <c r="E67" s="120"/>
      <c r="F67" s="120"/>
      <c r="G67" s="120"/>
      <c r="H67" s="120"/>
      <c r="I67" s="120"/>
      <c r="J67" s="120"/>
      <c r="K67" s="120"/>
      <c r="L67" s="120"/>
      <c r="M67" s="120"/>
      <c r="N67" s="120"/>
      <c r="O67" s="120"/>
      <c r="P67" s="120"/>
      <c r="Q67" s="120"/>
      <c r="R67" s="120"/>
      <c r="S67" s="120"/>
      <c r="T67" s="120"/>
      <c r="U67" s="120"/>
      <c r="V67" s="120"/>
      <c r="W67" s="120"/>
      <c r="X67" s="120"/>
      <c r="Y67" s="120"/>
      <c r="Z67" s="120"/>
    </row>
    <row r="68" spans="1:26" ht="15.75" customHeight="1">
      <c r="A68" s="120"/>
      <c r="B68" s="120"/>
      <c r="C68" s="120"/>
      <c r="D68" s="120"/>
      <c r="E68" s="120"/>
      <c r="F68" s="120"/>
      <c r="G68" s="120"/>
      <c r="H68" s="120"/>
      <c r="I68" s="120"/>
      <c r="J68" s="120"/>
      <c r="K68" s="120"/>
      <c r="L68" s="120"/>
      <c r="M68" s="120"/>
      <c r="N68" s="120"/>
      <c r="O68" s="120"/>
      <c r="P68" s="120"/>
      <c r="Q68" s="120"/>
      <c r="R68" s="120"/>
      <c r="S68" s="120"/>
      <c r="T68" s="120"/>
      <c r="U68" s="120"/>
      <c r="V68" s="120"/>
      <c r="W68" s="120"/>
      <c r="X68" s="120"/>
      <c r="Y68" s="120"/>
      <c r="Z68" s="120"/>
    </row>
    <row r="69" spans="1:26" ht="15.75" customHeight="1">
      <c r="A69" s="120"/>
      <c r="B69" s="120"/>
      <c r="C69" s="120"/>
      <c r="D69" s="120"/>
      <c r="E69" s="120"/>
      <c r="F69" s="120"/>
      <c r="G69" s="120"/>
      <c r="H69" s="120"/>
      <c r="I69" s="120"/>
      <c r="J69" s="120"/>
      <c r="K69" s="120"/>
      <c r="L69" s="120"/>
      <c r="M69" s="120"/>
      <c r="N69" s="120"/>
      <c r="O69" s="120"/>
      <c r="P69" s="120"/>
      <c r="Q69" s="120"/>
      <c r="R69" s="120"/>
      <c r="S69" s="120"/>
      <c r="T69" s="120"/>
      <c r="U69" s="120"/>
      <c r="V69" s="120"/>
      <c r="W69" s="120"/>
      <c r="X69" s="120"/>
      <c r="Y69" s="120"/>
      <c r="Z69" s="120"/>
    </row>
    <row r="70" spans="1:26" ht="15.75" customHeight="1">
      <c r="A70" s="120"/>
      <c r="B70" s="120"/>
      <c r="C70" s="120"/>
      <c r="D70" s="120"/>
      <c r="E70" s="120"/>
      <c r="F70" s="120"/>
      <c r="G70" s="120"/>
      <c r="H70" s="120"/>
      <c r="I70" s="120"/>
      <c r="J70" s="120"/>
      <c r="K70" s="120"/>
      <c r="L70" s="120"/>
      <c r="M70" s="120"/>
      <c r="N70" s="120"/>
      <c r="O70" s="120"/>
      <c r="P70" s="120"/>
      <c r="Q70" s="120"/>
      <c r="R70" s="120"/>
      <c r="S70" s="120"/>
      <c r="T70" s="120"/>
      <c r="U70" s="120"/>
      <c r="V70" s="120"/>
      <c r="W70" s="120"/>
      <c r="X70" s="120"/>
      <c r="Y70" s="120"/>
      <c r="Z70" s="120"/>
    </row>
    <row r="71" spans="1:26" ht="15.75" customHeight="1">
      <c r="A71" s="120"/>
      <c r="B71" s="120"/>
      <c r="C71" s="120"/>
      <c r="D71" s="120"/>
      <c r="E71" s="120"/>
      <c r="F71" s="120"/>
      <c r="G71" s="120"/>
      <c r="H71" s="120"/>
      <c r="I71" s="120"/>
      <c r="J71" s="120"/>
      <c r="K71" s="120"/>
      <c r="L71" s="120"/>
      <c r="M71" s="120"/>
      <c r="N71" s="120"/>
      <c r="O71" s="120"/>
      <c r="P71" s="120"/>
      <c r="Q71" s="120"/>
      <c r="R71" s="120"/>
      <c r="S71" s="120"/>
      <c r="T71" s="120"/>
      <c r="U71" s="120"/>
      <c r="V71" s="120"/>
      <c r="W71" s="120"/>
      <c r="X71" s="120"/>
      <c r="Y71" s="120"/>
      <c r="Z71" s="120"/>
    </row>
    <row r="72" spans="1:26" ht="15.75" customHeight="1">
      <c r="A72" s="120"/>
      <c r="B72" s="120"/>
      <c r="C72" s="120"/>
      <c r="D72" s="120"/>
      <c r="E72" s="120"/>
      <c r="F72" s="120"/>
      <c r="G72" s="120"/>
      <c r="H72" s="120"/>
      <c r="I72" s="120"/>
      <c r="J72" s="120"/>
      <c r="K72" s="120"/>
      <c r="L72" s="120"/>
      <c r="M72" s="120"/>
      <c r="N72" s="120"/>
      <c r="O72" s="120"/>
      <c r="P72" s="120"/>
      <c r="Q72" s="120"/>
      <c r="R72" s="120"/>
      <c r="S72" s="120"/>
      <c r="T72" s="120"/>
      <c r="U72" s="120"/>
      <c r="V72" s="120"/>
      <c r="W72" s="120"/>
      <c r="X72" s="120"/>
      <c r="Y72" s="120"/>
      <c r="Z72" s="120"/>
    </row>
    <row r="73" spans="1:26" ht="15.75" customHeight="1">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row>
    <row r="74" spans="1:26" ht="15.75" customHeight="1">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row>
    <row r="75" spans="1:26" ht="15.75" customHeight="1">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row>
    <row r="76" spans="1:26" ht="15.75" customHeight="1">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row>
    <row r="77" spans="1:26" ht="15.75" customHeight="1">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row>
    <row r="78" spans="1:26" ht="15.75" customHeight="1">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row>
    <row r="79" spans="1:26" ht="15.75" customHeight="1">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row>
    <row r="80" spans="1:26" ht="15.75" customHeight="1">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row>
    <row r="81" spans="1:26" ht="15.75" customHeight="1">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row>
    <row r="82" spans="1:26" ht="15.75" customHeight="1">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row>
    <row r="83" spans="1:26" ht="15.75" customHeight="1">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row>
    <row r="84" spans="1:26" ht="15.75" customHeight="1">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row>
    <row r="85" spans="1:26" ht="15.75" customHeight="1">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row>
    <row r="86" spans="1:26" ht="15.75" customHeight="1">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row>
    <row r="87" spans="1:26" ht="15.75" customHeight="1">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row>
    <row r="88" spans="1:26" ht="15.75" customHeight="1">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row>
    <row r="89" spans="1:26" ht="15.75" customHeight="1">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row>
    <row r="90" spans="1:26" ht="15.75" customHeight="1">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row>
    <row r="91" spans="1:26" ht="15.75" customHeight="1">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row>
    <row r="92" spans="1:26" ht="15.75" customHeight="1">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row>
    <row r="93" spans="1:26" ht="15.75" customHeight="1">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row>
    <row r="94" spans="1:26" ht="15.75" customHeight="1">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row>
    <row r="95" spans="1:26" ht="15.75" customHeight="1">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row>
    <row r="96" spans="1:26" ht="15.75" customHeight="1">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row>
    <row r="97" spans="1:26" ht="15.75" customHeight="1">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row>
    <row r="98" spans="1:26" ht="15.75" customHeight="1">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row>
    <row r="99" spans="1:26" ht="15.75" customHeight="1">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row>
    <row r="100" spans="1:26" ht="15.75" customHeight="1">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row>
    <row r="101" spans="1:26" ht="15.75" customHeight="1">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row>
    <row r="102" spans="1:26" ht="15.75" customHeight="1">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row>
    <row r="103" spans="1:26" ht="15.75" customHeight="1">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row>
    <row r="104" spans="1:26" ht="15.75" customHeight="1">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row>
    <row r="105" spans="1:26" ht="15.75" customHeight="1">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row>
    <row r="106" spans="1:26" ht="15.75" customHeight="1">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row>
    <row r="107" spans="1:26" ht="15.75" customHeight="1">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row>
    <row r="108" spans="1:26" ht="15.75" customHeight="1">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row>
    <row r="109" spans="1:26" ht="15.75" customHeight="1">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row>
    <row r="110" spans="1:26" ht="15.75" customHeight="1">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row>
    <row r="111" spans="1:26" ht="15.75" customHeight="1">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row>
    <row r="112" spans="1:26" ht="15.75" customHeight="1">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row>
    <row r="113" spans="1:26" ht="15.75" customHeight="1">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row>
    <row r="114" spans="1:26" ht="15.75" customHeight="1">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row>
    <row r="115" spans="1:26" ht="15.75" customHeight="1">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row>
    <row r="116" spans="1:26" ht="15.75" customHeight="1">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row>
    <row r="117" spans="1:26" ht="15.75" customHeight="1">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row>
    <row r="118" spans="1:26" ht="15.75" customHeight="1">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row>
    <row r="119" spans="1:26" ht="15.75" customHeight="1">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row>
    <row r="120" spans="1:26" ht="15.75" customHeight="1">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row>
    <row r="121" spans="1:26" ht="15.75" customHeight="1">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row>
    <row r="122" spans="1:26" ht="15.75" customHeight="1">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row>
    <row r="123" spans="1:26" ht="15.75" customHeight="1">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row>
    <row r="124" spans="1:26" ht="15.75" customHeight="1">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row>
    <row r="125" spans="1:26" ht="15.75" customHeight="1">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row>
    <row r="126" spans="1:26" ht="15.75" customHeight="1">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row>
    <row r="127" spans="1:26" ht="15.75" customHeight="1">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row>
    <row r="128" spans="1:26" ht="15.75" customHeight="1">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row>
    <row r="129" spans="1:26" ht="15.75" customHeight="1">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row>
    <row r="130" spans="1:26" ht="15.75" customHeight="1">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row>
    <row r="131" spans="1:26" ht="15.75" customHeight="1">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row>
    <row r="132" spans="1:26" ht="15.75" customHeight="1">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row>
    <row r="133" spans="1:26" ht="15.75" customHeight="1">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row>
    <row r="134" spans="1:26" ht="15.75" customHeight="1">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row>
    <row r="135" spans="1:26" ht="15.75" customHeight="1">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row>
    <row r="136" spans="1:26" ht="15.75" customHeight="1">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row>
    <row r="137" spans="1:26" ht="15.75" customHeight="1">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row>
    <row r="138" spans="1:26" ht="15.75" customHeight="1">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row>
    <row r="139" spans="1:26" ht="15.75" customHeight="1">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row>
    <row r="140" spans="1:26" ht="15.75" customHeight="1">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row>
    <row r="141" spans="1:26" ht="15.75" customHeight="1">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row>
    <row r="142" spans="1:26" ht="15.75" customHeight="1">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row>
    <row r="143" spans="1:26" ht="15.75" customHeight="1">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row>
    <row r="144" spans="1:26" ht="15.75" customHeight="1">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row>
    <row r="145" spans="1:26" ht="15.75" customHeight="1">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row>
    <row r="146" spans="1:26" ht="15.75" customHeight="1">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row>
    <row r="147" spans="1:26" ht="15.75" customHeight="1">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row>
    <row r="148" spans="1:26" ht="15.75" customHeight="1">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row>
    <row r="149" spans="1:26" ht="15.75" customHeight="1">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row>
    <row r="150" spans="1:26" ht="15.75" customHeight="1">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row>
    <row r="151" spans="1:26" ht="15.75" customHeight="1">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row>
    <row r="152" spans="1:26" ht="15.75" customHeight="1">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row>
    <row r="153" spans="1:26" ht="15.75" customHeight="1">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row>
    <row r="154" spans="1:26" ht="15.75" customHeight="1">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row>
    <row r="155" spans="1:26" ht="15.75" customHeight="1">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row>
    <row r="156" spans="1:26" ht="15.75" customHeight="1">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row>
    <row r="157" spans="1:26" ht="15.75" customHeight="1">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row>
    <row r="158" spans="1:26" ht="15.75" customHeight="1">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row>
    <row r="159" spans="1:26" ht="15.75" customHeight="1">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row>
    <row r="160" spans="1:26" ht="15.75" customHeight="1">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row>
    <row r="161" spans="1:26" ht="15.75" customHeight="1">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row>
    <row r="162" spans="1:26" ht="15.75" customHeight="1">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row>
    <row r="163" spans="1:26" ht="15.75" customHeight="1">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row>
    <row r="164" spans="1:26" ht="15.75" customHeight="1">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row>
    <row r="165" spans="1:26" ht="15.75" customHeight="1">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row>
    <row r="166" spans="1:26" ht="15.75" customHeight="1">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row>
    <row r="167" spans="1:26" ht="15.75" customHeight="1">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row>
    <row r="168" spans="1:26" ht="15.75" customHeight="1">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row>
    <row r="169" spans="1:26" ht="15.75" customHeight="1">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row>
    <row r="170" spans="1:26" ht="15.75" customHeight="1">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row>
    <row r="171" spans="1:26" ht="15.75" customHeight="1">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row>
    <row r="172" spans="1:26" ht="15.75" customHeight="1">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row>
    <row r="173" spans="1:26" ht="15.75" customHeight="1">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row>
    <row r="174" spans="1:26" ht="15.75" customHeight="1">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row>
    <row r="175" spans="1:26" ht="15.75" customHeight="1">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row>
    <row r="176" spans="1:26" ht="15.75" customHeight="1">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row>
    <row r="177" spans="1:26" ht="15.75" customHeight="1">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row>
    <row r="178" spans="1:26" ht="15.75" customHeight="1">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row>
    <row r="179" spans="1:26" ht="15.75" customHeight="1">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row>
    <row r="180" spans="1:26" ht="15.75" customHeight="1">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row>
    <row r="181" spans="1:26" ht="15.75" customHeight="1">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row>
    <row r="182" spans="1:26" ht="15.75" customHeight="1">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row>
    <row r="183" spans="1:26" ht="15.75" customHeight="1">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row>
    <row r="184" spans="1:26" ht="15.75" customHeight="1">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row>
    <row r="185" spans="1:26" ht="15.75" customHeight="1">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row>
    <row r="186" spans="1:26" ht="15.75" customHeight="1">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row>
    <row r="187" spans="1:26" ht="15.75" customHeight="1">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row>
    <row r="188" spans="1:26" ht="15.75" customHeight="1">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row>
    <row r="189" spans="1:26" ht="15.75" customHeight="1">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row>
    <row r="190" spans="1:26" ht="15.75" customHeight="1">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row>
    <row r="191" spans="1:26" ht="15.75" customHeight="1">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row>
    <row r="192" spans="1:26" ht="15.75" customHeight="1">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row>
    <row r="193" spans="1:26" ht="15.75" customHeight="1">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row>
    <row r="194" spans="1:26" ht="15.75" customHeight="1">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row>
    <row r="195" spans="1:26" ht="15.75" customHeight="1">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row>
    <row r="196" spans="1:26" ht="15.75" customHeight="1">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row>
    <row r="197" spans="1:26" ht="15.75" customHeight="1">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row>
    <row r="198" spans="1:26" ht="15.75" customHeight="1">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row>
    <row r="199" spans="1:26" ht="15.75" customHeight="1">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row>
    <row r="200" spans="1:26" ht="15.75" customHeight="1">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row>
    <row r="201" spans="1:26" ht="15.75" customHeight="1">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row>
    <row r="202" spans="1:26" ht="15.75" customHeight="1">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row>
    <row r="203" spans="1:26" ht="15.75" customHeight="1">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row>
    <row r="204" spans="1:26" ht="15.75" customHeight="1">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row>
    <row r="205" spans="1:26" ht="15.75" customHeight="1">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row>
    <row r="206" spans="1:26" ht="15.75" customHeight="1">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row>
    <row r="207" spans="1:26" ht="15.75" customHeight="1">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row>
    <row r="208" spans="1:26" ht="15.75" customHeight="1">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row>
    <row r="209" spans="1:26" ht="15.75" customHeight="1">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row>
    <row r="210" spans="1:26" ht="15.75" customHeight="1">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row>
    <row r="211" spans="1:26" ht="15.75" customHeight="1">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row>
    <row r="212" spans="1:26" ht="15.75" customHeight="1">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row>
    <row r="213" spans="1:26" ht="15.75" customHeight="1">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row>
    <row r="214" spans="1:26" ht="15.75" customHeight="1">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row>
    <row r="215" spans="1:26" ht="15.75" customHeight="1">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row>
    <row r="216" spans="1:26" ht="15.75" customHeight="1">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row>
    <row r="217" spans="1:26" ht="15.75" customHeight="1">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row>
    <row r="218" spans="1:26" ht="15.75" customHeight="1">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row>
    <row r="219" spans="1:26" ht="15.75" customHeight="1">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row>
    <row r="220" spans="1:26" ht="15.75" customHeight="1">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row>
    <row r="221" spans="1:26" ht="15.75" customHeight="1">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row>
    <row r="222" spans="1:26" ht="15.75" customHeight="1">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row>
    <row r="223" spans="1:26" ht="15.75" customHeight="1">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row>
    <row r="224" spans="1:26" ht="15.75" customHeight="1">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row>
    <row r="225" spans="1:26" ht="15.75" customHeight="1">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row>
    <row r="226" spans="1:26" ht="15.75" customHeight="1">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row>
    <row r="227" spans="1:26" ht="15.75" customHeight="1">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row>
    <row r="228" spans="1:26" ht="15.75" customHeight="1">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row>
    <row r="229" spans="1:26" ht="15.75" customHeight="1">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row>
    <row r="230" spans="1:26" ht="15.75" customHeight="1">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row>
    <row r="231" spans="1:26" ht="15.75" customHeight="1">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row>
    <row r="232" spans="1:26" ht="15.75" customHeight="1">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row>
    <row r="233" spans="1:26" ht="15.75" customHeight="1">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row>
    <row r="234" spans="1:26" ht="15.75" customHeight="1">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row>
    <row r="235" spans="1:26" ht="15.75" customHeight="1">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row>
    <row r="236" spans="1:26" ht="15.75" customHeight="1">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row>
    <row r="237" spans="1:26" ht="15.75" customHeight="1">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row>
    <row r="238" spans="1:26" ht="15.75" customHeight="1">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row>
    <row r="239" spans="1:26" ht="15.75" customHeight="1">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row>
    <row r="240" spans="1:26" ht="15.75" customHeight="1">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row>
    <row r="241" spans="1:26" ht="15.75" customHeight="1">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row>
    <row r="242" spans="1:26" ht="15.75" customHeight="1">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row>
    <row r="243" spans="1:26" ht="15.75" customHeight="1">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row>
    <row r="244" spans="1:26" ht="15.75" customHeight="1">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row>
    <row r="245" spans="1:26" ht="15.75" customHeight="1">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row>
    <row r="246" spans="1:26" ht="15.75" customHeight="1">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row>
    <row r="247" spans="1:26" ht="15.75" customHeight="1">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row>
    <row r="248" spans="1:26" ht="15.75" customHeight="1">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row>
    <row r="249" spans="1:26" ht="15.75" customHeight="1">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row>
    <row r="250" spans="1:26" ht="15.75" customHeight="1">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row>
    <row r="251" spans="1:26" ht="15.75" customHeight="1">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row>
    <row r="252" spans="1:26" ht="15.75" customHeight="1">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row>
    <row r="253" spans="1:26" ht="15.75" customHeight="1">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row>
    <row r="254" spans="1:26" ht="15.75" customHeight="1">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row>
    <row r="255" spans="1:26" ht="15.75" customHeight="1">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row>
    <row r="256" spans="1:26" ht="15.75" customHeight="1">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row>
    <row r="257" spans="1:26" ht="15.75" customHeight="1">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row>
    <row r="258" spans="1:26" ht="15.75" customHeight="1">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row>
    <row r="259" spans="1:26" ht="15.75" customHeight="1">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row>
    <row r="260" spans="1:26" ht="15.75" customHeight="1">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row>
    <row r="261" spans="1:26" ht="15.75" customHeight="1">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row>
    <row r="262" spans="1:26" ht="15.75" customHeight="1">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row>
    <row r="263" spans="1:26" ht="15.75" customHeight="1">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row>
    <row r="264" spans="1:26" ht="15.75" customHeight="1">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row>
    <row r="265" spans="1:26" ht="15.75" customHeight="1">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row>
    <row r="266" spans="1:26" ht="15.75" customHeight="1">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row>
    <row r="267" spans="1:26" ht="15.75" customHeight="1">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row>
    <row r="268" spans="1:26" ht="15.75" customHeight="1">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row>
    <row r="269" spans="1:26" ht="15.75" customHeight="1">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row>
    <row r="270" spans="1:26" ht="15.75" customHeight="1">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row>
    <row r="271" spans="1:26" ht="15.75" customHeight="1">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row>
    <row r="272" spans="1:26" ht="15.75" customHeight="1">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row>
    <row r="273" spans="1:26" ht="15.75" customHeight="1">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row>
    <row r="274" spans="1:26" ht="15.75" customHeight="1">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row>
    <row r="275" spans="1:26" ht="15.75" customHeight="1">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row>
    <row r="276" spans="1:26" ht="15.75" customHeight="1">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row>
    <row r="277" spans="1:26" ht="15.75" customHeight="1">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row>
    <row r="278" spans="1:26" ht="15.75" customHeight="1">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row>
    <row r="279" spans="1:26" ht="15.75" customHeight="1">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row>
    <row r="280" spans="1:26" ht="15.75" customHeight="1">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row>
    <row r="281" spans="1:26" ht="15.75" customHeight="1">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row>
    <row r="282" spans="1:26" ht="15.75" customHeight="1">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row>
    <row r="283" spans="1:26" ht="15.75" customHeight="1">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row>
    <row r="284" spans="1:26" ht="15.75" customHeight="1">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row>
    <row r="285" spans="1:26" ht="15.75" customHeight="1">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row>
    <row r="286" spans="1:26" ht="15.75" customHeight="1">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row>
    <row r="287" spans="1:26" ht="15.75" customHeight="1">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row>
    <row r="288" spans="1:26" ht="15.75" customHeight="1">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row>
    <row r="289" spans="1:26" ht="15.75" customHeight="1">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row>
    <row r="290" spans="1:26" ht="15.75" customHeight="1">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row>
    <row r="291" spans="1:26" ht="15.75" customHeight="1">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row>
    <row r="292" spans="1:26" ht="15.75" customHeight="1">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row>
    <row r="293" spans="1:26" ht="15.75" customHeight="1">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row>
    <row r="294" spans="1:26" ht="15.75" customHeight="1">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row>
    <row r="295" spans="1:26" ht="15.75" customHeight="1">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row>
    <row r="296" spans="1:26" ht="15.75" customHeight="1">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row>
    <row r="297" spans="1:26" ht="15.75" customHeight="1">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row>
    <row r="298" spans="1:26" ht="15.75" customHeight="1">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row>
    <row r="299" spans="1:26" ht="15.75" customHeight="1">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row>
    <row r="300" spans="1:26" ht="15.75" customHeight="1">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row>
    <row r="301" spans="1:26" ht="15.75" customHeight="1">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row>
    <row r="302" spans="1:26" ht="15.75" customHeight="1">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row>
    <row r="303" spans="1:26" ht="15.75" customHeight="1">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row>
    <row r="304" spans="1:26" ht="15.75" customHeight="1">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row>
    <row r="305" spans="1:26" ht="15.75" customHeight="1">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row>
    <row r="306" spans="1:26" ht="15.75" customHeight="1">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row>
    <row r="307" spans="1:26" ht="15.75" customHeight="1">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row>
    <row r="308" spans="1:26" ht="15.75" customHeight="1">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row>
    <row r="309" spans="1:26" ht="15.75" customHeight="1">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row>
    <row r="310" spans="1:26" ht="15.75" customHeight="1">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row>
    <row r="311" spans="1:26" ht="15.75" customHeight="1">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row>
    <row r="312" spans="1:26" ht="15.75" customHeight="1">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row>
    <row r="313" spans="1:26" ht="15.75" customHeight="1">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row>
    <row r="314" spans="1:26" ht="15.75" customHeight="1">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row>
    <row r="315" spans="1:26" ht="15.75" customHeight="1">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row>
    <row r="316" spans="1:26" ht="15.75" customHeight="1">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row>
    <row r="317" spans="1:26" ht="15.75" customHeight="1">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row>
    <row r="318" spans="1:26" ht="15.75" customHeight="1">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row>
    <row r="319" spans="1:26" ht="15.75" customHeight="1">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row>
    <row r="320" spans="1:26" ht="15.75" customHeight="1">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row>
    <row r="321" spans="1:26" ht="15.75" customHeight="1">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row>
    <row r="322" spans="1:26" ht="15.75" customHeight="1">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row>
    <row r="323" spans="1:26" ht="15.75" customHeight="1">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row>
    <row r="324" spans="1:26" ht="15.75" customHeight="1">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row>
    <row r="325" spans="1:26" ht="15.75" customHeight="1">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row>
    <row r="326" spans="1:26" ht="15.75" customHeight="1">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row>
    <row r="327" spans="1:26" ht="15.75" customHeight="1">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row>
    <row r="328" spans="1:26" ht="15.75" customHeight="1">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row>
    <row r="329" spans="1:26" ht="15.75" customHeight="1">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row>
    <row r="330" spans="1:26" ht="15.75" customHeight="1">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row>
    <row r="331" spans="1:26" ht="15.75" customHeight="1">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row>
    <row r="332" spans="1:26" ht="15.75" customHeight="1">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row>
    <row r="333" spans="1:26" ht="15.75" customHeight="1">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row>
    <row r="334" spans="1:26" ht="15.75" customHeight="1">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row>
    <row r="335" spans="1:26" ht="15.75" customHeight="1">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row>
    <row r="336" spans="1:26" ht="15.75" customHeight="1">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row>
    <row r="337" spans="1:26" ht="15.75" customHeight="1">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row>
    <row r="338" spans="1:26" ht="15.75" customHeight="1">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row>
    <row r="339" spans="1:26" ht="15.75" customHeight="1">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row>
    <row r="340" spans="1:26" ht="15.75" customHeight="1">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row>
    <row r="341" spans="1:26" ht="15.75" customHeight="1">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row>
    <row r="342" spans="1:26" ht="15.75" customHeight="1">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row>
    <row r="343" spans="1:26" ht="15.75" customHeight="1">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row>
    <row r="344" spans="1:26" ht="15.75" customHeight="1">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row>
    <row r="345" spans="1:26" ht="15.75" customHeight="1">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row>
    <row r="346" spans="1:26" ht="15.75" customHeight="1">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row>
    <row r="347" spans="1:26" ht="15.75" customHeight="1">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row>
    <row r="348" spans="1:26" ht="15.75" customHeight="1">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row>
    <row r="349" spans="1:26" ht="15.75" customHeight="1">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row>
    <row r="350" spans="1:26" ht="15.75" customHeight="1">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row>
    <row r="351" spans="1:26" ht="15.75" customHeight="1">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row>
    <row r="352" spans="1:26" ht="15.75" customHeight="1">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row>
    <row r="353" spans="1:26" ht="15.75" customHeight="1">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row>
    <row r="354" spans="1:26" ht="15.75" customHeight="1">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row>
    <row r="355" spans="1:26" ht="15.75" customHeight="1">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row>
    <row r="356" spans="1:26" ht="15.75" customHeight="1">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row>
    <row r="357" spans="1:26" ht="15.75" customHeight="1">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row>
    <row r="358" spans="1:26" ht="15.75" customHeight="1">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row>
    <row r="359" spans="1:26" ht="15.75" customHeight="1">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row>
    <row r="360" spans="1:26" ht="15.75" customHeight="1">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row>
    <row r="361" spans="1:26" ht="15.75" customHeight="1">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row>
    <row r="362" spans="1:26" ht="15.75" customHeight="1">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row>
    <row r="363" spans="1:26" ht="15.75" customHeight="1">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row>
    <row r="364" spans="1:26" ht="15.75" customHeight="1">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row>
    <row r="365" spans="1:26" ht="15.75" customHeight="1">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row>
    <row r="366" spans="1:26" ht="15.75" customHeight="1">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row>
    <row r="367" spans="1:26" ht="15.75" customHeight="1">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row>
    <row r="368" spans="1:26" ht="15.75" customHeight="1">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row>
    <row r="369" spans="1:26" ht="15.75" customHeight="1">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row>
    <row r="370" spans="1:26" ht="15.75" customHeight="1">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row>
    <row r="371" spans="1:26" ht="15.75" customHeight="1">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row>
    <row r="372" spans="1:26" ht="15.75" customHeight="1">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row>
    <row r="373" spans="1:26" ht="15.75" customHeight="1">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row>
    <row r="374" spans="1:26" ht="15.75" customHeight="1">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row>
    <row r="375" spans="1:26" ht="15.75" customHeight="1">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row>
    <row r="376" spans="1:26" ht="15.75" customHeight="1">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row>
    <row r="377" spans="1:26" ht="15.75" customHeight="1">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row>
    <row r="378" spans="1:26" ht="15.75" customHeight="1">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row>
    <row r="379" spans="1:26" ht="15.75" customHeight="1">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row>
    <row r="380" spans="1:26" ht="15.75" customHeight="1">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row>
    <row r="381" spans="1:26" ht="15.75" customHeight="1">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row>
    <row r="382" spans="1:26" ht="15.75" customHeight="1">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row>
    <row r="383" spans="1:26" ht="15.75" customHeight="1">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row>
    <row r="384" spans="1:26" ht="15.75" customHeight="1">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row>
    <row r="385" spans="1:26" ht="15.75" customHeight="1">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row>
    <row r="386" spans="1:26" ht="15.75" customHeight="1">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row>
    <row r="387" spans="1:26" ht="15.75" customHeight="1">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row>
    <row r="388" spans="1:26" ht="15.75" customHeight="1">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row>
    <row r="389" spans="1:26" ht="15.75" customHeight="1">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row>
    <row r="390" spans="1:26" ht="15.75" customHeight="1">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row>
    <row r="391" spans="1:26" ht="15.75" customHeight="1">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row>
    <row r="392" spans="1:26" ht="15.75" customHeight="1">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row>
    <row r="393" spans="1:26" ht="15.75" customHeight="1">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row>
    <row r="394" spans="1:26" ht="15.75" customHeight="1">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row>
    <row r="395" spans="1:26" ht="15.75" customHeight="1">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row>
    <row r="396" spans="1:26" ht="15.75" customHeight="1">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row>
    <row r="397" spans="1:26" ht="15.75" customHeight="1">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row>
    <row r="398" spans="1:26" ht="15.75" customHeight="1">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row>
    <row r="399" spans="1:26" ht="15.75" customHeight="1">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row>
    <row r="400" spans="1:26" ht="15.75" customHeight="1">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row>
    <row r="401" spans="1:26" ht="15.75" customHeight="1">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row>
    <row r="402" spans="1:26" ht="15.75" customHeight="1">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row>
    <row r="403" spans="1:26" ht="15.75" customHeight="1">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row>
    <row r="404" spans="1:26" ht="15.75" customHeight="1">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row>
    <row r="405" spans="1:26" ht="15.75" customHeight="1">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row>
    <row r="406" spans="1:26" ht="15.75" customHeight="1">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row>
    <row r="407" spans="1:26" ht="15.75" customHeight="1">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row>
    <row r="408" spans="1:26" ht="15.75" customHeight="1">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row>
    <row r="409" spans="1:26" ht="15.75" customHeight="1">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row>
    <row r="410" spans="1:26" ht="15.75" customHeight="1">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row>
    <row r="411" spans="1:26" ht="15.75" customHeight="1">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row>
    <row r="412" spans="1:26" ht="15.75" customHeight="1">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row>
    <row r="413" spans="1:26" ht="15.75" customHeight="1">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row>
    <row r="414" spans="1:26" ht="15.75" customHeight="1">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row>
    <row r="415" spans="1:26" ht="15.75" customHeight="1">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row>
    <row r="416" spans="1:26" ht="15.75" customHeight="1">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row>
    <row r="417" spans="1:26" ht="15.75" customHeight="1">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row>
    <row r="418" spans="1:26" ht="15.75" customHeight="1">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row>
    <row r="419" spans="1:26" ht="15.75" customHeight="1">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row>
    <row r="420" spans="1:26" ht="15.75" customHeight="1">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row>
    <row r="421" spans="1:26" ht="15.75" customHeight="1">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row>
    <row r="422" spans="1:26" ht="15.75" customHeight="1">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row>
    <row r="423" spans="1:26" ht="15.75" customHeight="1">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row>
    <row r="424" spans="1:26" ht="15.75" customHeight="1">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row>
    <row r="425" spans="1:26" ht="15.75" customHeight="1">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row>
    <row r="426" spans="1:26" ht="15.75" customHeight="1">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row>
    <row r="427" spans="1:26" ht="15.75" customHeight="1">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row>
    <row r="428" spans="1:26" ht="15.75" customHeight="1">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row>
    <row r="429" spans="1:26" ht="15.75" customHeight="1">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row>
    <row r="430" spans="1:26" ht="15.75" customHeight="1">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row>
    <row r="431" spans="1:26" ht="15.75" customHeight="1">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row>
    <row r="432" spans="1:26" ht="15.75" customHeight="1">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row>
    <row r="433" spans="1:26" ht="15.75" customHeight="1">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row>
    <row r="434" spans="1:26" ht="15.75" customHeight="1">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row>
    <row r="435" spans="1:26" ht="15.75" customHeight="1">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row>
    <row r="436" spans="1:26" ht="15.75" customHeight="1">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row>
    <row r="437" spans="1:26" ht="15.75" customHeight="1">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row>
    <row r="438" spans="1:26" ht="15.75" customHeight="1">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row>
    <row r="439" spans="1:26" ht="15.75" customHeight="1">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row>
    <row r="440" spans="1:26" ht="15.75" customHeight="1">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row>
    <row r="441" spans="1:26" ht="15.75" customHeight="1">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row>
    <row r="442" spans="1:26" ht="15.75" customHeight="1">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row>
    <row r="443" spans="1:26" ht="15.75" customHeight="1">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row>
    <row r="444" spans="1:26" ht="15.75" customHeight="1">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row>
    <row r="445" spans="1:26" ht="15.75" customHeight="1">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row>
    <row r="446" spans="1:26" ht="15.75" customHeight="1">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row>
    <row r="447" spans="1:26" ht="15.75" customHeight="1">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row>
    <row r="448" spans="1:26" ht="15.75" customHeight="1">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row>
    <row r="449" spans="1:26" ht="15.75" customHeight="1">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row>
    <row r="450" spans="1:26" ht="15.75" customHeight="1">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row>
    <row r="451" spans="1:26" ht="15.75" customHeight="1">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row>
    <row r="452" spans="1:26" ht="15.75" customHeight="1">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row>
    <row r="453" spans="1:26" ht="15.75" customHeight="1">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row>
    <row r="454" spans="1:26" ht="15.75" customHeight="1">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row>
    <row r="455" spans="1:26" ht="15.75" customHeight="1">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row>
    <row r="456" spans="1:26" ht="15.75" customHeight="1">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row>
    <row r="457" spans="1:26" ht="15.75" customHeight="1">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row>
    <row r="458" spans="1:26" ht="15.75" customHeight="1">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row>
    <row r="459" spans="1:26" ht="15.75" customHeight="1">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row>
    <row r="460" spans="1:26" ht="15.75" customHeight="1">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row>
    <row r="461" spans="1:26" ht="15.75" customHeight="1">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row>
    <row r="462" spans="1:26" ht="15.75" customHeight="1">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row>
    <row r="463" spans="1:26" ht="15.75" customHeight="1">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row>
    <row r="464" spans="1:26" ht="15.75" customHeight="1">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row>
    <row r="465" spans="1:26" ht="15.75" customHeight="1">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row>
    <row r="466" spans="1:26" ht="15.75" customHeight="1">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row>
    <row r="467" spans="1:26" ht="15.75" customHeight="1">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row>
    <row r="468" spans="1:26" ht="15.75" customHeight="1">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row>
    <row r="469" spans="1:26" ht="15.75" customHeight="1">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row>
    <row r="470" spans="1:26" ht="15.75" customHeight="1">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row>
    <row r="471" spans="1:26" ht="15.75" customHeight="1">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row>
    <row r="472" spans="1:26" ht="15.75" customHeight="1">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row>
    <row r="473" spans="1:26" ht="15.75" customHeight="1">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row>
    <row r="474" spans="1:26" ht="15.75" customHeight="1">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row>
    <row r="475" spans="1:26" ht="15.75" customHeight="1">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row>
    <row r="476" spans="1:26" ht="15.75" customHeight="1">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row>
    <row r="477" spans="1:26" ht="15.75" customHeight="1">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row>
    <row r="478" spans="1:26" ht="15.75" customHeight="1">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row>
    <row r="479" spans="1:26" ht="15.75" customHeight="1">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row>
    <row r="480" spans="1:26" ht="15.75" customHeight="1">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row>
    <row r="481" spans="1:26" ht="15.75" customHeight="1">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row>
    <row r="482" spans="1:26" ht="15.75" customHeight="1">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row>
    <row r="483" spans="1:26" ht="15.75" customHeight="1">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row>
    <row r="484" spans="1:26" ht="15.75" customHeight="1">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row>
    <row r="485" spans="1:26" ht="15.75" customHeight="1">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row>
    <row r="486" spans="1:26" ht="15.75" customHeight="1">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row>
    <row r="487" spans="1:26" ht="15.75" customHeight="1">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row>
    <row r="488" spans="1:26" ht="15.75" customHeight="1">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row>
    <row r="489" spans="1:26" ht="15.75" customHeight="1">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row>
    <row r="490" spans="1:26" ht="15.75" customHeight="1">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row>
    <row r="491" spans="1:26" ht="15.75" customHeight="1">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row>
    <row r="492" spans="1:26" ht="15.75" customHeight="1">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row>
    <row r="493" spans="1:26" ht="15.75" customHeight="1">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row>
    <row r="494" spans="1:26" ht="15.75" customHeight="1">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row>
    <row r="495" spans="1:26" ht="15.75" customHeight="1">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row>
    <row r="496" spans="1:26" ht="15.75" customHeight="1">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row>
    <row r="497" spans="1:26" ht="15.75" customHeight="1">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row>
    <row r="498" spans="1:26" ht="15.75" customHeight="1">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row>
    <row r="499" spans="1:26" ht="15.75" customHeight="1">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row>
    <row r="500" spans="1:26" ht="15.75" customHeight="1">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row>
    <row r="501" spans="1:26" ht="15.75" customHeight="1">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row>
    <row r="502" spans="1:26" ht="15.75" customHeight="1">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row>
    <row r="503" spans="1:26" ht="15.75" customHeight="1">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row>
    <row r="504" spans="1:26" ht="15.75" customHeight="1">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row>
    <row r="505" spans="1:26" ht="15.75" customHeight="1">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row>
    <row r="506" spans="1:26" ht="15.75" customHeight="1">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row>
    <row r="507" spans="1:26" ht="15.75" customHeight="1">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row>
    <row r="508" spans="1:26" ht="15.75" customHeight="1">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row>
    <row r="509" spans="1:26" ht="15.75" customHeight="1">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row>
    <row r="510" spans="1:26" ht="15.75" customHeight="1">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row>
    <row r="511" spans="1:26" ht="15.75" customHeight="1">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row>
    <row r="512" spans="1:26" ht="15.75" customHeight="1">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row>
    <row r="513" spans="1:26" ht="15.75" customHeight="1">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row>
    <row r="514" spans="1:26" ht="15.75" customHeight="1">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row>
    <row r="515" spans="1:26" ht="15.75" customHeight="1">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row>
    <row r="516" spans="1:26" ht="15.75" customHeight="1">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row>
    <row r="517" spans="1:26" ht="15.75" customHeight="1">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row>
    <row r="518" spans="1:26" ht="15.75" customHeight="1">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row>
    <row r="519" spans="1:26" ht="15.75" customHeight="1">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row>
    <row r="520" spans="1:26" ht="15.75" customHeight="1">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row>
    <row r="521" spans="1:26" ht="15.75" customHeight="1">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row>
    <row r="522" spans="1:26" ht="15.75" customHeight="1">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row>
    <row r="523" spans="1:26" ht="15.75" customHeight="1">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row>
    <row r="524" spans="1:26" ht="15.75" customHeight="1">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row>
    <row r="525" spans="1:26" ht="15.75" customHeight="1">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row>
    <row r="526" spans="1:26" ht="15.75" customHeight="1">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row>
    <row r="527" spans="1:26" ht="15.75" customHeight="1">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row>
    <row r="528" spans="1:26" ht="15.75" customHeight="1">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row>
    <row r="529" spans="1:26" ht="15.75" customHeight="1">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row>
    <row r="530" spans="1:26" ht="15.75" customHeight="1">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row>
    <row r="531" spans="1:26" ht="15.75" customHeight="1">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row>
    <row r="532" spans="1:26" ht="15.75" customHeight="1">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row>
    <row r="533" spans="1:26" ht="15.75" customHeight="1">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row>
    <row r="534" spans="1:26" ht="15.75" customHeight="1">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row>
    <row r="535" spans="1:26" ht="15.75" customHeight="1">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row>
    <row r="536" spans="1:26" ht="15.75" customHeight="1">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row>
    <row r="537" spans="1:26" ht="15.75" customHeight="1">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row>
    <row r="538" spans="1:26" ht="15.75" customHeight="1">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row>
    <row r="539" spans="1:26" ht="15.75" customHeight="1">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row>
    <row r="540" spans="1:26" ht="15.75" customHeight="1">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row>
    <row r="541" spans="1:26" ht="15.75" customHeight="1">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row>
    <row r="542" spans="1:26" ht="15.75" customHeight="1">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row>
    <row r="543" spans="1:26" ht="15.75" customHeight="1">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row>
    <row r="544" spans="1:26" ht="15.75" customHeight="1">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row>
    <row r="545" spans="1:26" ht="15.75" customHeight="1">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row>
    <row r="546" spans="1:26" ht="15.75" customHeight="1">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row>
    <row r="547" spans="1:26" ht="15.75" customHeight="1">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row>
    <row r="548" spans="1:26" ht="15.75" customHeight="1">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row>
    <row r="549" spans="1:26" ht="15.75" customHeight="1">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row>
    <row r="550" spans="1:26" ht="15.75" customHeight="1">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row>
    <row r="551" spans="1:26" ht="15.75" customHeight="1">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row>
    <row r="552" spans="1:26" ht="15.75" customHeight="1">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row>
    <row r="553" spans="1:26" ht="15.75" customHeight="1">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row>
    <row r="554" spans="1:26" ht="15.75" customHeight="1">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row>
    <row r="555" spans="1:26" ht="15.75" customHeight="1">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row>
    <row r="556" spans="1:26" ht="15.75" customHeight="1">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row>
    <row r="557" spans="1:26" ht="15.75" customHeight="1">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row>
    <row r="558" spans="1:26" ht="15.75" customHeight="1">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row>
    <row r="559" spans="1:26" ht="15.75" customHeight="1">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row>
    <row r="560" spans="1:26" ht="15.75" customHeight="1">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row>
    <row r="561" spans="1:26" ht="15.75" customHeight="1">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row>
    <row r="562" spans="1:26" ht="15.75" customHeight="1">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row>
    <row r="563" spans="1:26" ht="15.75" customHeight="1">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row>
    <row r="564" spans="1:26" ht="15.75" customHeight="1">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row>
    <row r="565" spans="1:26" ht="15.75" customHeight="1">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row>
    <row r="566" spans="1:26" ht="15.75" customHeight="1">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row>
    <row r="567" spans="1:26" ht="15.75" customHeight="1">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row>
    <row r="568" spans="1:26" ht="15.75" customHeight="1">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row>
    <row r="569" spans="1:26" ht="15.75" customHeight="1">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row>
    <row r="570" spans="1:26" ht="15.75" customHeight="1">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row>
    <row r="571" spans="1:26" ht="15.75" customHeight="1">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row>
    <row r="572" spans="1:26" ht="15.75" customHeight="1">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row>
    <row r="573" spans="1:26" ht="15.75" customHeight="1">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row>
    <row r="574" spans="1:26" ht="15.75" customHeight="1">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row>
    <row r="575" spans="1:26" ht="15.75" customHeight="1">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row>
    <row r="576" spans="1:26" ht="15.75" customHeight="1">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row>
    <row r="577" spans="1:26" ht="15.75" customHeight="1">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row>
    <row r="578" spans="1:26" ht="15.75" customHeight="1">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row>
    <row r="579" spans="1:26" ht="15.75" customHeight="1">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row>
    <row r="580" spans="1:26" ht="15.75" customHeight="1">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row>
    <row r="581" spans="1:26" ht="15.75" customHeight="1">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row>
    <row r="582" spans="1:26" ht="15.75" customHeight="1">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row>
    <row r="583" spans="1:26" ht="15.75" customHeight="1">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row>
    <row r="584" spans="1:26" ht="15.75" customHeight="1">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row>
    <row r="585" spans="1:26" ht="15.75" customHeight="1">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row>
    <row r="586" spans="1:26" ht="15.75" customHeight="1">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row>
    <row r="587" spans="1:26" ht="15.75" customHeight="1">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row>
    <row r="588" spans="1:26" ht="15.75" customHeight="1">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row>
    <row r="589" spans="1:26" ht="15.75" customHeight="1">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row>
    <row r="590" spans="1:26" ht="15.75" customHeight="1">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row>
    <row r="591" spans="1:26" ht="15.75" customHeight="1">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row>
    <row r="592" spans="1:26" ht="15.75" customHeight="1">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row>
    <row r="593" spans="1:26" ht="15.75" customHeight="1">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row>
    <row r="594" spans="1:26" ht="15.75" customHeight="1">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row>
    <row r="595" spans="1:26" ht="15.75" customHeight="1">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row>
    <row r="596" spans="1:26" ht="15.75" customHeight="1">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row>
    <row r="597" spans="1:26" ht="15.75" customHeight="1">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row>
    <row r="598" spans="1:26" ht="15.75" customHeight="1">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row>
    <row r="599" spans="1:26" ht="15.75" customHeight="1">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row>
    <row r="600" spans="1:26" ht="15.75" customHeight="1">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row>
    <row r="601" spans="1:26" ht="15.75" customHeight="1">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row>
    <row r="602" spans="1:26" ht="15.75" customHeight="1">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row>
    <row r="603" spans="1:26" ht="15.75" customHeight="1">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row>
    <row r="604" spans="1:26" ht="15.75" customHeight="1">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row>
    <row r="605" spans="1:26" ht="15.75" customHeight="1">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row>
    <row r="606" spans="1:26" ht="15.75" customHeight="1">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row>
    <row r="607" spans="1:26" ht="15.75" customHeight="1">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row>
    <row r="608" spans="1:26" ht="15.75" customHeight="1">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row>
    <row r="609" spans="1:26" ht="15.75" customHeight="1">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row>
    <row r="610" spans="1:26" ht="15.75" customHeight="1">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row>
    <row r="611" spans="1:26" ht="15.75" customHeight="1">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row>
    <row r="612" spans="1:26" ht="15.75" customHeight="1">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row>
    <row r="613" spans="1:26" ht="15.75" customHeight="1">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row>
    <row r="614" spans="1:26" ht="15.75" customHeight="1">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row>
    <row r="615" spans="1:26" ht="15.75" customHeight="1">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row>
    <row r="616" spans="1:26" ht="15.75" customHeight="1">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row>
    <row r="617" spans="1:26" ht="15.75" customHeight="1">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row>
    <row r="618" spans="1:26" ht="15.75" customHeight="1">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row>
    <row r="619" spans="1:26" ht="15.75" customHeight="1">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row>
    <row r="620" spans="1:26" ht="15.75" customHeight="1">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row>
    <row r="621" spans="1:26" ht="15.75" customHeight="1">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row>
    <row r="622" spans="1:26" ht="15.75" customHeight="1">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row>
    <row r="623" spans="1:26" ht="15.75" customHeight="1">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row>
    <row r="624" spans="1:26" ht="15.75" customHeight="1">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row>
    <row r="625" spans="1:26" ht="15.75" customHeight="1">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row>
    <row r="626" spans="1:26" ht="15.75" customHeight="1">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row>
    <row r="627" spans="1:26" ht="15.75" customHeight="1">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row>
    <row r="628" spans="1:26" ht="15.75" customHeight="1">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row>
    <row r="629" spans="1:26" ht="15.75" customHeight="1">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row>
    <row r="630" spans="1:26" ht="15.75" customHeight="1">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row>
    <row r="631" spans="1:26" ht="15.75" customHeight="1">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row>
    <row r="632" spans="1:26" ht="15.75" customHeight="1">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row>
    <row r="633" spans="1:26" ht="15.75" customHeight="1">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row>
    <row r="634" spans="1:26" ht="15.75" customHeight="1">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row>
    <row r="635" spans="1:26" ht="15.75" customHeight="1">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row>
    <row r="636" spans="1:26" ht="15.75" customHeight="1">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row>
    <row r="637" spans="1:26" ht="15.75" customHeight="1">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row>
    <row r="638" spans="1:26" ht="15.75" customHeight="1">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row>
    <row r="639" spans="1:26" ht="15.75" customHeight="1">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row>
    <row r="640" spans="1:26" ht="15.75" customHeight="1">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row>
    <row r="641" spans="1:26" ht="15.75" customHeight="1">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row>
    <row r="642" spans="1:26" ht="15.75" customHeight="1">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row>
    <row r="643" spans="1:26" ht="15.75" customHeight="1">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row>
    <row r="644" spans="1:26" ht="15.75" customHeight="1">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row>
    <row r="645" spans="1:26" ht="15.75" customHeight="1">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row>
    <row r="646" spans="1:26" ht="15.75" customHeight="1">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row>
    <row r="647" spans="1:26" ht="15.75" customHeight="1">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row>
    <row r="648" spans="1:26" ht="15.75" customHeight="1">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row>
    <row r="649" spans="1:26" ht="15.75" customHeight="1">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row>
    <row r="650" spans="1:26" ht="15.75" customHeight="1">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row>
    <row r="651" spans="1:26" ht="15.75" customHeight="1">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row>
    <row r="652" spans="1:26" ht="15.75" customHeight="1">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row>
    <row r="653" spans="1:26" ht="15.75" customHeight="1">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row>
    <row r="654" spans="1:26" ht="15.75" customHeight="1">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row>
    <row r="655" spans="1:26" ht="15.75" customHeight="1">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row>
    <row r="656" spans="1:26" ht="15.75" customHeight="1">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row>
    <row r="657" spans="1:26" ht="15.75" customHeight="1">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row>
    <row r="658" spans="1:26" ht="15.75" customHeight="1">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row>
    <row r="659" spans="1:26" ht="15.75" customHeight="1">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row>
    <row r="660" spans="1:26" ht="15.75" customHeight="1">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row>
    <row r="661" spans="1:26" ht="15.75" customHeight="1">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row>
    <row r="662" spans="1:26" ht="15.75" customHeight="1">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row>
    <row r="663" spans="1:26" ht="15.75" customHeight="1">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row>
    <row r="664" spans="1:26" ht="15.75" customHeight="1">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row>
    <row r="665" spans="1:26" ht="15.75" customHeight="1">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row>
    <row r="666" spans="1:26" ht="15.75" customHeight="1">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row>
    <row r="667" spans="1:26" ht="15.75" customHeight="1">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row>
    <row r="668" spans="1:26" ht="15.75" customHeight="1">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row>
    <row r="669" spans="1:26" ht="15.75" customHeight="1">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row>
    <row r="670" spans="1:26" ht="15.75" customHeight="1">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row>
    <row r="671" spans="1:26" ht="15.75" customHeight="1">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row>
    <row r="672" spans="1:26" ht="15.75" customHeight="1">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row>
    <row r="673" spans="1:26" ht="15.75" customHeight="1">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row>
    <row r="674" spans="1:26" ht="15.75" customHeight="1">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row>
    <row r="675" spans="1:26" ht="15.75" customHeight="1">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row>
    <row r="676" spans="1:26" ht="15.75" customHeight="1">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row>
    <row r="677" spans="1:26" ht="15.75" customHeight="1">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row>
    <row r="678" spans="1:26" ht="15.75" customHeight="1">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row>
    <row r="679" spans="1:26" ht="15.75" customHeight="1">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row>
    <row r="680" spans="1:26" ht="15.75" customHeight="1">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row>
    <row r="681" spans="1:26" ht="15.75" customHeight="1">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row>
    <row r="682" spans="1:26" ht="15.75" customHeight="1">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row>
    <row r="683" spans="1:26" ht="15.75" customHeight="1">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row>
    <row r="684" spans="1:26" ht="15.75" customHeight="1">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row>
    <row r="685" spans="1:26" ht="15.75" customHeight="1">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row>
    <row r="686" spans="1:26" ht="15.75" customHeight="1">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row>
    <row r="687" spans="1:26" ht="15.75" customHeight="1">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row>
    <row r="688" spans="1:26" ht="15.75" customHeight="1">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row>
    <row r="689" spans="1:26" ht="15.75" customHeight="1">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row>
    <row r="690" spans="1:26" ht="15.75" customHeight="1">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row>
    <row r="691" spans="1:26" ht="15.75" customHeight="1">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row>
    <row r="692" spans="1:26" ht="15.75" customHeight="1">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row>
    <row r="693" spans="1:26" ht="15.75" customHeight="1">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row>
    <row r="694" spans="1:26" ht="15.75" customHeight="1">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row>
    <row r="695" spans="1:26" ht="15.75" customHeight="1">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row>
    <row r="696" spans="1:26" ht="15.75" customHeight="1">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row>
    <row r="697" spans="1:26" ht="15.75" customHeight="1">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row>
    <row r="698" spans="1:26" ht="15.75" customHeight="1">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row>
    <row r="699" spans="1:26" ht="15.75" customHeight="1">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row>
    <row r="700" spans="1:26" ht="15.75" customHeight="1">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row>
    <row r="701" spans="1:26" ht="15.75" customHeight="1">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row>
    <row r="702" spans="1:26" ht="15.75" customHeight="1">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row>
    <row r="703" spans="1:26" ht="15.75" customHeight="1">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row>
    <row r="704" spans="1:26" ht="15.75" customHeight="1">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row>
    <row r="705" spans="1:26" ht="15.75" customHeight="1">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row>
    <row r="706" spans="1:26" ht="15.75" customHeight="1">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row>
    <row r="707" spans="1:26" ht="15.75" customHeight="1">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row>
    <row r="708" spans="1:26" ht="15.75" customHeight="1">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row>
    <row r="709" spans="1:26" ht="15.75" customHeight="1">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row>
    <row r="710" spans="1:26" ht="15.75" customHeight="1">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row>
    <row r="711" spans="1:26" ht="15.75" customHeight="1">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row>
    <row r="712" spans="1:26" ht="15.75" customHeight="1">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row>
    <row r="713" spans="1:26" ht="15.75" customHeight="1">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row>
    <row r="714" spans="1:26" ht="15.75" customHeight="1">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row>
    <row r="715" spans="1:26" ht="15.75" customHeight="1">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row>
    <row r="716" spans="1:26" ht="15.75" customHeight="1">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row>
    <row r="717" spans="1:26" ht="15.75" customHeight="1">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row>
    <row r="718" spans="1:26" ht="15.75" customHeight="1">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row>
    <row r="719" spans="1:26" ht="15.75" customHeight="1">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row>
    <row r="720" spans="1:26" ht="15.75" customHeight="1">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row>
    <row r="721" spans="1:26" ht="15.75" customHeight="1">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row>
    <row r="722" spans="1:26" ht="15.75" customHeight="1">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row>
    <row r="723" spans="1:26" ht="15.75" customHeight="1">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row>
    <row r="724" spans="1:26" ht="15.75" customHeight="1">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row>
    <row r="725" spans="1:26" ht="15.75" customHeight="1">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row>
    <row r="726" spans="1:26" ht="15.75" customHeight="1">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row>
    <row r="727" spans="1:26" ht="15.75" customHeight="1">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row>
    <row r="728" spans="1:26" ht="15.75" customHeight="1">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row>
    <row r="729" spans="1:26" ht="15.75" customHeight="1">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row>
    <row r="730" spans="1:26" ht="15.75" customHeight="1">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row>
    <row r="731" spans="1:26" ht="15.75" customHeight="1">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row>
    <row r="732" spans="1:26" ht="15.75" customHeight="1">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row>
    <row r="733" spans="1:26" ht="15.75" customHeight="1">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row>
    <row r="734" spans="1:26" ht="15.75" customHeight="1">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row>
    <row r="735" spans="1:26" ht="15.75" customHeight="1">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row>
    <row r="736" spans="1:26" ht="15.75" customHeight="1">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row>
    <row r="737" spans="1:26" ht="15.75" customHeight="1">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row>
    <row r="738" spans="1:26" ht="15.75" customHeight="1">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row>
    <row r="739" spans="1:26" ht="15.75" customHeight="1">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row>
    <row r="740" spans="1:26" ht="15.75" customHeight="1">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row>
    <row r="741" spans="1:26" ht="15.75" customHeight="1">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row>
    <row r="742" spans="1:26" ht="15.75" customHeight="1">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row>
    <row r="743" spans="1:26" ht="15.75" customHeight="1">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row>
    <row r="744" spans="1:26" ht="15.75" customHeight="1">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row>
    <row r="745" spans="1:26" ht="15.75" customHeight="1">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row>
    <row r="746" spans="1:26" ht="15.75" customHeight="1">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row>
    <row r="747" spans="1:26" ht="15.75" customHeight="1">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row>
    <row r="748" spans="1:26" ht="15.75" customHeight="1">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row>
    <row r="749" spans="1:26" ht="15.75" customHeight="1">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row>
    <row r="750" spans="1:26" ht="15.75" customHeight="1">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row>
    <row r="751" spans="1:26" ht="15.75" customHeight="1">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row>
    <row r="752" spans="1:26" ht="15.75" customHeight="1">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row>
    <row r="753" spans="1:26" ht="15.75" customHeight="1">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row>
    <row r="754" spans="1:26" ht="15.75" customHeight="1">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row>
    <row r="755" spans="1:26" ht="15.75" customHeight="1">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row>
    <row r="756" spans="1:26" ht="15.75" customHeight="1">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row>
    <row r="757" spans="1:26" ht="15.75" customHeight="1">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row>
    <row r="758" spans="1:26" ht="15.75" customHeight="1">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row>
    <row r="759" spans="1:26" ht="15.75" customHeight="1">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row>
    <row r="760" spans="1:26" ht="15.75" customHeight="1">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row>
    <row r="761" spans="1:26" ht="15.75" customHeight="1">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row>
    <row r="762" spans="1:26" ht="15.75" customHeight="1">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row>
    <row r="763" spans="1:26" ht="15.75" customHeight="1">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row>
    <row r="764" spans="1:26" ht="15.75" customHeight="1">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row>
    <row r="765" spans="1:26" ht="15.75" customHeight="1">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row>
    <row r="766" spans="1:26" ht="15.75" customHeight="1">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row>
    <row r="767" spans="1:26" ht="15.75" customHeight="1">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row>
    <row r="768" spans="1:26" ht="15.75" customHeight="1">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row>
    <row r="769" spans="1:26" ht="15.75" customHeight="1">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row>
    <row r="770" spans="1:26" ht="15.75" customHeight="1">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row>
    <row r="771" spans="1:26" ht="15.75" customHeight="1">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row>
    <row r="772" spans="1:26" ht="15.75" customHeight="1">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row>
    <row r="773" spans="1:26" ht="15.75" customHeight="1">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row>
    <row r="774" spans="1:26" ht="15.75" customHeight="1">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row>
    <row r="775" spans="1:26" ht="15.75" customHeight="1">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row>
    <row r="776" spans="1:26" ht="15.75" customHeight="1">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row>
    <row r="777" spans="1:26" ht="15.75" customHeight="1">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row>
    <row r="778" spans="1:26" ht="15.75" customHeight="1">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row>
    <row r="779" spans="1:26" ht="15.75" customHeight="1">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row>
    <row r="780" spans="1:26" ht="15.75" customHeight="1">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row>
    <row r="781" spans="1:26" ht="15.75" customHeight="1">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row>
    <row r="782" spans="1:26" ht="15.75" customHeight="1">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row>
    <row r="783" spans="1:26" ht="15.75" customHeight="1">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row>
    <row r="784" spans="1:26" ht="15.75" customHeight="1">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row>
    <row r="785" spans="1:26" ht="15.75" customHeight="1">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row>
    <row r="786" spans="1:26" ht="15.75" customHeight="1">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row>
    <row r="787" spans="1:26" ht="15.75" customHeight="1">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row>
    <row r="788" spans="1:26" ht="15.75" customHeight="1">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row>
    <row r="789" spans="1:26" ht="15.75" customHeight="1">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row>
    <row r="790" spans="1:26" ht="15.75" customHeight="1">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row>
    <row r="791" spans="1:26" ht="15.75" customHeight="1">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row>
    <row r="792" spans="1:26" ht="15.75" customHeight="1">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row>
    <row r="793" spans="1:26" ht="15.75" customHeight="1">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row>
    <row r="794" spans="1:26" ht="15.75" customHeight="1">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row>
    <row r="795" spans="1:26" ht="15.75" customHeight="1">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row>
    <row r="796" spans="1:26" ht="15.75" customHeight="1">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row>
    <row r="797" spans="1:26" ht="15.75" customHeight="1">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row>
    <row r="798" spans="1:26" ht="15.75" customHeight="1">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row>
    <row r="799" spans="1:26" ht="15.75" customHeight="1">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row>
    <row r="800" spans="1:26" ht="15.75" customHeight="1">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row>
    <row r="801" spans="1:26" ht="15.75" customHeight="1">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row>
    <row r="802" spans="1:26" ht="15.75" customHeight="1">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row>
    <row r="803" spans="1:26" ht="15.75" customHeight="1">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row>
    <row r="804" spans="1:26" ht="15.75" customHeight="1">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row>
    <row r="805" spans="1:26" ht="15.75" customHeight="1">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row>
    <row r="806" spans="1:26" ht="15.75" customHeight="1">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row>
    <row r="807" spans="1:26" ht="15.75" customHeight="1">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row>
    <row r="808" spans="1:26" ht="15.75" customHeight="1">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row>
    <row r="809" spans="1:26" ht="15.75" customHeight="1">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row>
    <row r="810" spans="1:26" ht="15.75" customHeight="1">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row>
    <row r="811" spans="1:26" ht="15.75" customHeight="1">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row>
    <row r="812" spans="1:26" ht="15.75" customHeight="1">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row>
    <row r="813" spans="1:26" ht="15.75" customHeight="1">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row>
    <row r="814" spans="1:26" ht="15.75" customHeight="1">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row>
    <row r="815" spans="1:26" ht="15.75" customHeight="1">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row>
    <row r="816" spans="1:26" ht="15.75" customHeight="1">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row>
    <row r="817" spans="1:26" ht="15.75" customHeight="1">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row>
    <row r="818" spans="1:26" ht="15.75" customHeight="1">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row>
    <row r="819" spans="1:26" ht="15.75" customHeight="1">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row>
    <row r="820" spans="1:26" ht="15.75" customHeight="1">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row>
    <row r="821" spans="1:26" ht="15.75" customHeight="1">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row>
    <row r="822" spans="1:26" ht="15.75" customHeight="1">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row>
    <row r="823" spans="1:26" ht="15.75" customHeight="1">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row>
    <row r="824" spans="1:26" ht="15.75" customHeight="1">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row>
    <row r="825" spans="1:26" ht="15.75" customHeight="1">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row>
    <row r="826" spans="1:26" ht="15.75" customHeight="1">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row>
    <row r="827" spans="1:26" ht="15.75" customHeight="1">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row>
    <row r="828" spans="1:26" ht="15.75" customHeight="1">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row>
    <row r="829" spans="1:26" ht="15.75" customHeight="1">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row>
    <row r="830" spans="1:26" ht="15.75" customHeight="1">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row>
    <row r="831" spans="1:26" ht="15.75" customHeight="1">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row>
    <row r="832" spans="1:26" ht="15.75" customHeight="1">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row>
    <row r="833" spans="1:26" ht="15.75" customHeight="1">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row>
    <row r="834" spans="1:26" ht="15.75" customHeight="1">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row>
    <row r="835" spans="1:26" ht="15.75" customHeight="1">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row>
    <row r="836" spans="1:26" ht="15.75" customHeight="1">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row>
    <row r="837" spans="1:26" ht="15.75" customHeight="1">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row>
    <row r="838" spans="1:26" ht="15.75" customHeight="1">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row>
    <row r="839" spans="1:26" ht="15.75" customHeight="1">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row>
    <row r="840" spans="1:26" ht="15.75" customHeight="1">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row>
    <row r="841" spans="1:26" ht="15.75" customHeight="1">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row>
    <row r="842" spans="1:26" ht="15.75" customHeight="1">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row>
    <row r="843" spans="1:26" ht="15.75" customHeight="1">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row>
    <row r="844" spans="1:26" ht="15.75" customHeight="1">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row>
    <row r="845" spans="1:26" ht="15.75" customHeight="1">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row>
    <row r="846" spans="1:26" ht="15.75" customHeight="1">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row>
    <row r="847" spans="1:26" ht="15.75" customHeight="1">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row>
    <row r="848" spans="1:26" ht="15.75" customHeight="1">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row>
    <row r="849" spans="1:26" ht="15.75" customHeight="1">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row>
    <row r="850" spans="1:26" ht="15.75" customHeight="1">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row>
    <row r="851" spans="1:26" ht="15.75" customHeight="1">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row>
    <row r="852" spans="1:26" ht="15.75" customHeight="1">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row>
    <row r="853" spans="1:26" ht="15.75" customHeight="1">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row>
    <row r="854" spans="1:26" ht="15.75" customHeight="1">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row>
    <row r="855" spans="1:26" ht="15.75" customHeight="1">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row>
    <row r="856" spans="1:26" ht="15.75" customHeight="1">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row>
    <row r="857" spans="1:26" ht="15.75" customHeight="1">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row>
    <row r="858" spans="1:26" ht="15.75" customHeight="1">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row>
    <row r="859" spans="1:26" ht="15.75" customHeight="1">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row>
    <row r="860" spans="1:26" ht="15.75" customHeight="1">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row>
    <row r="861" spans="1:26" ht="15.75" customHeight="1">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row>
    <row r="862" spans="1:26" ht="15.75" customHeight="1">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row>
    <row r="863" spans="1:26" ht="15.75" customHeight="1">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row>
    <row r="864" spans="1:26" ht="15.75" customHeight="1">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row>
    <row r="865" spans="1:26" ht="15.75" customHeight="1">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row>
    <row r="866" spans="1:26" ht="15.75" customHeight="1">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row>
    <row r="867" spans="1:26" ht="15.75" customHeight="1">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row>
    <row r="868" spans="1:26" ht="15.75" customHeight="1">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row>
    <row r="869" spans="1:26" ht="15.75" customHeight="1">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row>
    <row r="870" spans="1:26" ht="15.75" customHeight="1">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row>
    <row r="871" spans="1:26" ht="15.75" customHeight="1">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row>
    <row r="872" spans="1:26" ht="15.75" customHeight="1">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row>
    <row r="873" spans="1:26" ht="15.75" customHeight="1">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row>
    <row r="874" spans="1:26" ht="15.75" customHeight="1">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row>
    <row r="875" spans="1:26" ht="15.75" customHeight="1">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row>
    <row r="876" spans="1:26" ht="15.75" customHeight="1">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row>
    <row r="877" spans="1:26" ht="15.75" customHeight="1">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row>
    <row r="878" spans="1:26" ht="15.75" customHeight="1">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row>
    <row r="879" spans="1:26" ht="15.75" customHeight="1">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row>
    <row r="880" spans="1:26" ht="15.75" customHeight="1">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row>
    <row r="881" spans="1:26" ht="15.75" customHeight="1">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row>
    <row r="882" spans="1:26" ht="15.75" customHeight="1">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row>
    <row r="883" spans="1:26" ht="15.75" customHeight="1">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row>
    <row r="884" spans="1:26" ht="15.75" customHeight="1">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row>
    <row r="885" spans="1:26" ht="15.75" customHeight="1">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row>
    <row r="886" spans="1:26" ht="15.75" customHeight="1">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row>
    <row r="887" spans="1:26" ht="15.75" customHeight="1">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row>
    <row r="888" spans="1:26" ht="15.75" customHeight="1">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row>
    <row r="889" spans="1:26" ht="15.75" customHeight="1">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row>
    <row r="890" spans="1:26" ht="15.75" customHeight="1">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row>
    <row r="891" spans="1:26" ht="15.75" customHeight="1">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row>
    <row r="892" spans="1:26" ht="15.75" customHeight="1">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row>
    <row r="893" spans="1:26" ht="15.75" customHeight="1">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row>
    <row r="894" spans="1:26" ht="15.75" customHeight="1">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row>
    <row r="895" spans="1:26" ht="15.75" customHeight="1">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row>
    <row r="896" spans="1:26" ht="15.75" customHeight="1">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row>
    <row r="897" spans="1:26" ht="15.75" customHeight="1">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row>
    <row r="898" spans="1:26" ht="15.75" customHeight="1">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row>
    <row r="899" spans="1:26" ht="15.75" customHeight="1">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row>
    <row r="900" spans="1:26" ht="15.75" customHeight="1">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row>
    <row r="901" spans="1:26" ht="15.75" customHeight="1">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row>
    <row r="902" spans="1:26" ht="15.75" customHeight="1">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row>
    <row r="903" spans="1:26" ht="15.75" customHeight="1">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row>
    <row r="904" spans="1:26" ht="15.75" customHeight="1">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row>
    <row r="905" spans="1:26" ht="15.75" customHeight="1">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row>
    <row r="906" spans="1:26" ht="15.75" customHeight="1">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row>
    <row r="907" spans="1:26" ht="15.75" customHeight="1">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row>
    <row r="908" spans="1:26" ht="15.75" customHeight="1">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row>
    <row r="909" spans="1:26" ht="15.75" customHeight="1">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row>
    <row r="910" spans="1:26" ht="15.75" customHeight="1">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row>
    <row r="911" spans="1:26" ht="15.75" customHeight="1">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row>
    <row r="912" spans="1:26" ht="15.75" customHeight="1">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row>
    <row r="913" spans="1:26" ht="15.75" customHeight="1">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row>
    <row r="914" spans="1:26" ht="15.75" customHeight="1">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row>
    <row r="915" spans="1:26" ht="15.75" customHeight="1">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row>
    <row r="916" spans="1:26" ht="15.75" customHeight="1">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row>
    <row r="917" spans="1:26" ht="15.75" customHeight="1">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row>
    <row r="918" spans="1:26" ht="15.75" customHeight="1">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row>
    <row r="919" spans="1:26" ht="15.75" customHeight="1">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row>
    <row r="920" spans="1:26" ht="15.75" customHeight="1">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row>
    <row r="921" spans="1:26" ht="15.75" customHeight="1">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row>
    <row r="922" spans="1:26" ht="15.75" customHeight="1">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row>
    <row r="923" spans="1:26" ht="15.75" customHeight="1">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row>
    <row r="924" spans="1:26" ht="15.75" customHeight="1">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row>
    <row r="925" spans="1:26" ht="15.75" customHeight="1">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row>
    <row r="926" spans="1:26" ht="15.75" customHeight="1">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row>
    <row r="927" spans="1:26" ht="15.75" customHeight="1">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row>
    <row r="928" spans="1:26" ht="15.75" customHeight="1">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row>
    <row r="929" spans="1:26" ht="15.75" customHeight="1">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row>
    <row r="930" spans="1:26" ht="15.75" customHeight="1">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row>
    <row r="931" spans="1:26" ht="15.75" customHeight="1">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row>
    <row r="932" spans="1:26" ht="15.75" customHeight="1">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row>
    <row r="933" spans="1:26" ht="15.75" customHeight="1">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row>
    <row r="934" spans="1:26" ht="15.75" customHeight="1">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row>
    <row r="935" spans="1:26" ht="15.75" customHeight="1">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row>
    <row r="936" spans="1:26" ht="15.75" customHeight="1">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row>
    <row r="937" spans="1:26" ht="15.75" customHeight="1">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row>
    <row r="938" spans="1:26" ht="15.75" customHeight="1">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row>
    <row r="939" spans="1:26" ht="15.75" customHeight="1">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row>
    <row r="940" spans="1:26" ht="15.75" customHeight="1">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row>
    <row r="941" spans="1:26" ht="15.75" customHeight="1">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row>
    <row r="942" spans="1:26" ht="15.75" customHeight="1">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row>
    <row r="943" spans="1:26" ht="15.75" customHeight="1">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row>
    <row r="944" spans="1:26" ht="15.75" customHeight="1">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row>
    <row r="945" spans="1:26" ht="15.75" customHeight="1">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row>
    <row r="946" spans="1:26" ht="15.75" customHeight="1">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row>
    <row r="947" spans="1:26" ht="15.75" customHeight="1">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row>
    <row r="948" spans="1:26" ht="15.75" customHeight="1">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row>
    <row r="949" spans="1:26" ht="15.75" customHeight="1">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row>
    <row r="950" spans="1:26" ht="15.75" customHeight="1">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row>
    <row r="951" spans="1:26" ht="15.75" customHeight="1">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row>
    <row r="952" spans="1:26" ht="15.75" customHeight="1">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row>
    <row r="953" spans="1:26" ht="15.75" customHeight="1">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row>
    <row r="954" spans="1:26" ht="15.75" customHeight="1">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row>
    <row r="955" spans="1:26" ht="15.75" customHeight="1">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row>
    <row r="956" spans="1:26" ht="15.75" customHeight="1">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row>
    <row r="957" spans="1:26" ht="15.75" customHeight="1">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row>
    <row r="958" spans="1:26" ht="15.75" customHeight="1">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row>
    <row r="959" spans="1:26" ht="15.75" customHeight="1">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row>
    <row r="960" spans="1:26" ht="15.75" customHeight="1">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row>
    <row r="961" spans="1:26" ht="15.75" customHeight="1">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row>
    <row r="962" spans="1:26" ht="15.75" customHeight="1">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row>
    <row r="963" spans="1:26" ht="15.75" customHeight="1">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row>
    <row r="964" spans="1:26" ht="15.75" customHeight="1">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row>
    <row r="965" spans="1:26" ht="15.75" customHeight="1">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row>
    <row r="966" spans="1:26" ht="15.75" customHeight="1">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row>
    <row r="967" spans="1:26" ht="15.75" customHeight="1">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row>
    <row r="968" spans="1:26" ht="15.75" customHeight="1">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row>
    <row r="969" spans="1:26" ht="15.75" customHeight="1">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row>
    <row r="970" spans="1:26" ht="15.75" customHeight="1">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row>
    <row r="971" spans="1:26" ht="15.75" customHeight="1">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row>
    <row r="972" spans="1:26" ht="15.75" customHeight="1">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row>
    <row r="973" spans="1:26" ht="15.75" customHeight="1">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row>
    <row r="974" spans="1:26" ht="15.75" customHeight="1">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row>
    <row r="975" spans="1:26" ht="15.75" customHeight="1">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row>
    <row r="976" spans="1:26" ht="15.75" customHeight="1">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row>
    <row r="977" spans="1:26" ht="15.75" customHeight="1">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row>
    <row r="978" spans="1:26" ht="15.75" customHeight="1">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row>
    <row r="979" spans="1:26" ht="15.75" customHeight="1">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row>
    <row r="980" spans="1:26" ht="15.75" customHeight="1">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row>
    <row r="981" spans="1:26" ht="15.75" customHeight="1">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row>
    <row r="982" spans="1:26" ht="15.75" customHeight="1">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row>
    <row r="983" spans="1:26" ht="15.75" customHeight="1">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row>
    <row r="984" spans="1:26" ht="15.75" customHeight="1">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row>
  </sheetData>
  <mergeCells count="1">
    <mergeCell ref="A2:D2"/>
  </mergeCells>
  <hyperlinks>
    <hyperlink ref="B34" r:id="rId1"/>
  </hyperlinks>
  <pageMargins left="0.7" right="0.7" top="0.75" bottom="0.75" header="0.3" footer="0.3"/>
</worksheet>
</file>

<file path=xl/worksheets/sheet13.xml><?xml version="1.0" encoding="utf-8"?>
<worksheet xmlns="http://schemas.openxmlformats.org/spreadsheetml/2006/main" xmlns:r="http://schemas.openxmlformats.org/officeDocument/2006/relationships">
  <sheetPr>
    <outlinePr summaryBelow="0" summaryRight="0"/>
  </sheetPr>
  <dimension ref="A1:K2092"/>
  <sheetViews>
    <sheetView workbookViewId="0">
      <pane ySplit="1" topLeftCell="A2" activePane="bottomLeft" state="frozen"/>
      <selection pane="bottomLeft" activeCell="B3" sqref="B3"/>
    </sheetView>
  </sheetViews>
  <sheetFormatPr defaultColWidth="14.44140625" defaultRowHeight="15.75" customHeight="1"/>
  <cols>
    <col min="1" max="1" width="4.6640625" customWidth="1"/>
    <col min="2" max="2" width="26" customWidth="1"/>
    <col min="3" max="3" width="24" customWidth="1"/>
    <col min="4" max="4" width="26" customWidth="1"/>
    <col min="5" max="5" width="32.88671875" customWidth="1"/>
    <col min="6" max="6" width="18.44140625" customWidth="1"/>
    <col min="7" max="7" width="41.33203125" customWidth="1"/>
    <col min="8" max="8" width="15.88671875" customWidth="1"/>
    <col min="9" max="9" width="22.109375" customWidth="1"/>
    <col min="10" max="10" width="24.6640625" customWidth="1"/>
  </cols>
  <sheetData>
    <row r="1" spans="1:11" ht="13.2">
      <c r="A1" s="388" t="s">
        <v>4</v>
      </c>
      <c r="B1" s="389" t="s">
        <v>3687</v>
      </c>
      <c r="C1" s="389" t="s">
        <v>2584</v>
      </c>
      <c r="D1" s="389" t="s">
        <v>3688</v>
      </c>
      <c r="E1" s="389" t="s">
        <v>403</v>
      </c>
      <c r="F1" s="389" t="s">
        <v>3689</v>
      </c>
      <c r="G1" s="389" t="s">
        <v>3690</v>
      </c>
      <c r="H1" s="390" t="s">
        <v>349</v>
      </c>
      <c r="I1" s="391" t="s">
        <v>3691</v>
      </c>
      <c r="J1" s="391" t="s">
        <v>2515</v>
      </c>
      <c r="K1" s="392"/>
    </row>
    <row r="2" spans="1:11" ht="52.8">
      <c r="A2" s="73">
        <v>1</v>
      </c>
      <c r="B2" s="73" t="s">
        <v>3692</v>
      </c>
      <c r="C2" s="393"/>
      <c r="D2" s="73" t="s">
        <v>2517</v>
      </c>
      <c r="E2" s="73" t="s">
        <v>3693</v>
      </c>
      <c r="F2" s="84"/>
      <c r="G2" s="73" t="s">
        <v>3694</v>
      </c>
      <c r="H2" s="56" t="s">
        <v>3695</v>
      </c>
      <c r="I2" s="394" t="s">
        <v>925</v>
      </c>
      <c r="J2" s="394" t="s">
        <v>3696</v>
      </c>
      <c r="K2" s="392"/>
    </row>
    <row r="3" spans="1:11" ht="105.6">
      <c r="A3" s="73">
        <v>2</v>
      </c>
      <c r="B3" s="73" t="s">
        <v>3697</v>
      </c>
      <c r="C3" s="73" t="s">
        <v>3698</v>
      </c>
      <c r="D3" s="73" t="s">
        <v>3699</v>
      </c>
      <c r="E3" s="73" t="s">
        <v>3700</v>
      </c>
      <c r="F3" s="395"/>
      <c r="G3" s="73" t="s">
        <v>159</v>
      </c>
      <c r="H3" s="56" t="s">
        <v>198</v>
      </c>
      <c r="I3" s="394" t="s">
        <v>925</v>
      </c>
      <c r="J3" s="394" t="s">
        <v>3696</v>
      </c>
      <c r="K3" s="392"/>
    </row>
    <row r="4" spans="1:11" ht="171.6">
      <c r="A4" s="73">
        <v>3</v>
      </c>
      <c r="B4" s="73" t="s">
        <v>3701</v>
      </c>
      <c r="C4" s="73" t="s">
        <v>3702</v>
      </c>
      <c r="D4" s="73" t="s">
        <v>3703</v>
      </c>
      <c r="E4" s="73" t="s">
        <v>3704</v>
      </c>
      <c r="F4" s="73"/>
      <c r="G4" s="73" t="s">
        <v>3705</v>
      </c>
      <c r="H4" s="56" t="s">
        <v>198</v>
      </c>
      <c r="I4" s="394" t="s">
        <v>925</v>
      </c>
      <c r="J4" s="394" t="s">
        <v>3696</v>
      </c>
      <c r="K4" s="392"/>
    </row>
    <row r="5" spans="1:11" ht="52.8">
      <c r="A5" s="73">
        <v>4</v>
      </c>
      <c r="B5" s="73" t="s">
        <v>3706</v>
      </c>
      <c r="C5" s="73" t="s">
        <v>3707</v>
      </c>
      <c r="D5" s="73" t="s">
        <v>3703</v>
      </c>
      <c r="E5" s="73" t="s">
        <v>3708</v>
      </c>
      <c r="F5" s="73"/>
      <c r="G5" s="73" t="s">
        <v>159</v>
      </c>
      <c r="H5" s="56" t="s">
        <v>198</v>
      </c>
      <c r="I5" s="394" t="s">
        <v>925</v>
      </c>
      <c r="J5" s="394" t="s">
        <v>3696</v>
      </c>
      <c r="K5" s="392"/>
    </row>
    <row r="6" spans="1:11" ht="66">
      <c r="A6" s="73">
        <v>5</v>
      </c>
      <c r="B6" s="73" t="s">
        <v>3709</v>
      </c>
      <c r="C6" s="73" t="s">
        <v>3710</v>
      </c>
      <c r="D6" s="73" t="s">
        <v>3703</v>
      </c>
      <c r="E6" s="73" t="s">
        <v>3711</v>
      </c>
      <c r="F6" s="73"/>
      <c r="G6" s="80" t="s">
        <v>159</v>
      </c>
      <c r="H6" s="56" t="s">
        <v>353</v>
      </c>
      <c r="I6" s="394" t="s">
        <v>925</v>
      </c>
      <c r="J6" s="394" t="s">
        <v>3696</v>
      </c>
      <c r="K6" s="392"/>
    </row>
    <row r="7" spans="1:11" ht="118.8">
      <c r="A7" s="73">
        <v>6</v>
      </c>
      <c r="B7" s="73" t="s">
        <v>3712</v>
      </c>
      <c r="C7" s="73" t="s">
        <v>3713</v>
      </c>
      <c r="D7" s="73" t="s">
        <v>3703</v>
      </c>
      <c r="E7" s="73" t="s">
        <v>3714</v>
      </c>
      <c r="F7" s="73"/>
      <c r="G7" s="80" t="s">
        <v>159</v>
      </c>
      <c r="H7" s="56" t="s">
        <v>198</v>
      </c>
      <c r="I7" s="394" t="s">
        <v>925</v>
      </c>
      <c r="J7" s="394" t="s">
        <v>3696</v>
      </c>
      <c r="K7" s="392"/>
    </row>
    <row r="8" spans="1:11" ht="52.8">
      <c r="A8" s="73">
        <v>7</v>
      </c>
      <c r="B8" s="73" t="s">
        <v>290</v>
      </c>
      <c r="C8" s="73" t="s">
        <v>3715</v>
      </c>
      <c r="D8" s="73" t="s">
        <v>3703</v>
      </c>
      <c r="E8" s="73" t="s">
        <v>3716</v>
      </c>
      <c r="F8" s="73"/>
      <c r="G8" s="80" t="s">
        <v>159</v>
      </c>
      <c r="H8" s="56" t="s">
        <v>361</v>
      </c>
      <c r="I8" s="394" t="s">
        <v>925</v>
      </c>
      <c r="J8" s="394" t="s">
        <v>3696</v>
      </c>
      <c r="K8" s="392"/>
    </row>
    <row r="9" spans="1:11" ht="52.8">
      <c r="A9" s="73">
        <v>8</v>
      </c>
      <c r="B9" s="73" t="s">
        <v>3717</v>
      </c>
      <c r="C9" s="73" t="s">
        <v>3718</v>
      </c>
      <c r="D9" s="73" t="s">
        <v>3703</v>
      </c>
      <c r="E9" s="73" t="s">
        <v>3719</v>
      </c>
      <c r="F9" s="73"/>
      <c r="G9" s="80" t="s">
        <v>159</v>
      </c>
      <c r="H9" s="56" t="s">
        <v>198</v>
      </c>
      <c r="I9" s="394" t="s">
        <v>925</v>
      </c>
      <c r="J9" s="394" t="s">
        <v>3696</v>
      </c>
      <c r="K9" s="392"/>
    </row>
    <row r="10" spans="1:11" ht="52.8">
      <c r="A10" s="73">
        <v>9</v>
      </c>
      <c r="B10" s="73" t="s">
        <v>3720</v>
      </c>
      <c r="C10" s="73" t="s">
        <v>3721</v>
      </c>
      <c r="D10" s="73" t="s">
        <v>3703</v>
      </c>
      <c r="E10" s="73" t="s">
        <v>3722</v>
      </c>
      <c r="F10" s="73"/>
      <c r="G10" s="80" t="s">
        <v>159</v>
      </c>
      <c r="H10" s="56" t="s">
        <v>360</v>
      </c>
      <c r="I10" s="394" t="s">
        <v>925</v>
      </c>
      <c r="J10" s="394" t="s">
        <v>3696</v>
      </c>
      <c r="K10" s="392"/>
    </row>
    <row r="11" spans="1:11" ht="92.4">
      <c r="A11" s="73">
        <v>10</v>
      </c>
      <c r="B11" s="73" t="s">
        <v>3723</v>
      </c>
      <c r="C11" s="73" t="s">
        <v>3724</v>
      </c>
      <c r="D11" s="73" t="s">
        <v>3703</v>
      </c>
      <c r="E11" s="73" t="s">
        <v>3725</v>
      </c>
      <c r="F11" s="73"/>
      <c r="G11" s="80" t="s">
        <v>159</v>
      </c>
      <c r="H11" s="56" t="s">
        <v>198</v>
      </c>
      <c r="I11" s="394" t="s">
        <v>925</v>
      </c>
      <c r="J11" s="394" t="s">
        <v>3696</v>
      </c>
      <c r="K11" s="392"/>
    </row>
    <row r="12" spans="1:11" ht="52.8">
      <c r="A12" s="73">
        <v>11</v>
      </c>
      <c r="B12" s="73" t="s">
        <v>3726</v>
      </c>
      <c r="C12" s="73" t="s">
        <v>3727</v>
      </c>
      <c r="D12" s="73" t="s">
        <v>3703</v>
      </c>
      <c r="E12" s="73" t="s">
        <v>3728</v>
      </c>
      <c r="F12" s="73"/>
      <c r="G12" s="80" t="s">
        <v>159</v>
      </c>
      <c r="H12" s="56" t="s">
        <v>363</v>
      </c>
      <c r="I12" s="394" t="s">
        <v>925</v>
      </c>
      <c r="J12" s="394" t="s">
        <v>3696</v>
      </c>
      <c r="K12" s="392"/>
    </row>
    <row r="13" spans="1:11" ht="52.8">
      <c r="A13" s="73">
        <v>12</v>
      </c>
      <c r="B13" s="73" t="s">
        <v>3729</v>
      </c>
      <c r="C13" s="73" t="s">
        <v>3</v>
      </c>
      <c r="D13" s="73" t="s">
        <v>3703</v>
      </c>
      <c r="E13" s="73" t="s">
        <v>3730</v>
      </c>
      <c r="F13" s="73"/>
      <c r="G13" s="80" t="s">
        <v>159</v>
      </c>
      <c r="H13" s="56" t="s">
        <v>198</v>
      </c>
      <c r="I13" s="394" t="s">
        <v>925</v>
      </c>
      <c r="J13" s="394" t="s">
        <v>3696</v>
      </c>
      <c r="K13" s="392"/>
    </row>
    <row r="14" spans="1:11" ht="52.8">
      <c r="A14" s="73">
        <v>13</v>
      </c>
      <c r="B14" s="73" t="s">
        <v>3731</v>
      </c>
      <c r="C14" s="73" t="s">
        <v>3732</v>
      </c>
      <c r="D14" s="73" t="s">
        <v>3703</v>
      </c>
      <c r="E14" s="73" t="s">
        <v>3733</v>
      </c>
      <c r="F14" s="73"/>
      <c r="G14" s="80" t="s">
        <v>159</v>
      </c>
      <c r="H14" s="56" t="s">
        <v>352</v>
      </c>
      <c r="I14" s="394" t="s">
        <v>925</v>
      </c>
      <c r="J14" s="394" t="s">
        <v>3696</v>
      </c>
      <c r="K14" s="392"/>
    </row>
    <row r="15" spans="1:11" ht="52.8">
      <c r="A15" s="73">
        <v>14</v>
      </c>
      <c r="B15" s="73" t="s">
        <v>3734</v>
      </c>
      <c r="C15" s="73" t="s">
        <v>3735</v>
      </c>
      <c r="D15" s="73" t="s">
        <v>3703</v>
      </c>
      <c r="E15" s="73" t="s">
        <v>3736</v>
      </c>
      <c r="F15" s="73"/>
      <c r="G15" s="80" t="s">
        <v>159</v>
      </c>
      <c r="H15" s="56" t="s">
        <v>354</v>
      </c>
      <c r="I15" s="394" t="s">
        <v>925</v>
      </c>
      <c r="J15" s="394" t="s">
        <v>3696</v>
      </c>
      <c r="K15" s="392"/>
    </row>
    <row r="16" spans="1:11" ht="92.4">
      <c r="A16" s="73">
        <v>15</v>
      </c>
      <c r="B16" s="73" t="s">
        <v>3737</v>
      </c>
      <c r="C16" s="73" t="s">
        <v>3738</v>
      </c>
      <c r="D16" s="73" t="s">
        <v>3703</v>
      </c>
      <c r="E16" s="73" t="s">
        <v>3739</v>
      </c>
      <c r="F16" s="73"/>
      <c r="G16" s="80" t="s">
        <v>159</v>
      </c>
      <c r="H16" s="56" t="s">
        <v>354</v>
      </c>
      <c r="I16" s="394" t="s">
        <v>925</v>
      </c>
      <c r="J16" s="394" t="s">
        <v>3696</v>
      </c>
      <c r="K16" s="392"/>
    </row>
    <row r="17" spans="1:11" ht="92.4">
      <c r="A17" s="73">
        <v>16</v>
      </c>
      <c r="B17" s="73" t="s">
        <v>3740</v>
      </c>
      <c r="C17" s="73" t="s">
        <v>3741</v>
      </c>
      <c r="D17" s="73" t="s">
        <v>3703</v>
      </c>
      <c r="E17" s="73" t="s">
        <v>3742</v>
      </c>
      <c r="F17" s="73"/>
      <c r="G17" s="80" t="s">
        <v>159</v>
      </c>
      <c r="H17" s="56" t="s">
        <v>351</v>
      </c>
      <c r="I17" s="394" t="s">
        <v>925</v>
      </c>
      <c r="J17" s="394" t="s">
        <v>3696</v>
      </c>
      <c r="K17" s="392"/>
    </row>
    <row r="18" spans="1:11" ht="52.8">
      <c r="A18" s="73">
        <v>17</v>
      </c>
      <c r="B18" s="73" t="s">
        <v>3743</v>
      </c>
      <c r="C18" s="73" t="s">
        <v>3</v>
      </c>
      <c r="D18" s="73" t="s">
        <v>3703</v>
      </c>
      <c r="E18" s="73" t="s">
        <v>3744</v>
      </c>
      <c r="F18" s="73"/>
      <c r="G18" s="80" t="s">
        <v>159</v>
      </c>
      <c r="H18" s="56" t="s">
        <v>353</v>
      </c>
      <c r="I18" s="394" t="s">
        <v>925</v>
      </c>
      <c r="J18" s="394" t="s">
        <v>3696</v>
      </c>
      <c r="K18" s="392"/>
    </row>
    <row r="19" spans="1:11" ht="52.8">
      <c r="A19" s="73">
        <v>18</v>
      </c>
      <c r="B19" s="73" t="s">
        <v>3745</v>
      </c>
      <c r="C19" s="73" t="s">
        <v>3</v>
      </c>
      <c r="D19" s="73" t="s">
        <v>3703</v>
      </c>
      <c r="E19" s="73" t="s">
        <v>3746</v>
      </c>
      <c r="F19" s="73"/>
      <c r="G19" s="80" t="s">
        <v>159</v>
      </c>
      <c r="H19" s="56" t="s">
        <v>350</v>
      </c>
      <c r="I19" s="394" t="s">
        <v>925</v>
      </c>
      <c r="J19" s="394" t="s">
        <v>3696</v>
      </c>
      <c r="K19" s="392"/>
    </row>
    <row r="20" spans="1:11" ht="52.8">
      <c r="A20" s="73">
        <v>19</v>
      </c>
      <c r="B20" s="73" t="s">
        <v>270</v>
      </c>
      <c r="C20" s="73" t="s">
        <v>3747</v>
      </c>
      <c r="D20" s="73" t="s">
        <v>3703</v>
      </c>
      <c r="E20" s="73" t="s">
        <v>3748</v>
      </c>
      <c r="F20" s="73"/>
      <c r="G20" s="80" t="s">
        <v>159</v>
      </c>
      <c r="H20" s="56" t="s">
        <v>198</v>
      </c>
      <c r="I20" s="394" t="s">
        <v>925</v>
      </c>
      <c r="J20" s="394" t="s">
        <v>3696</v>
      </c>
      <c r="K20" s="392"/>
    </row>
    <row r="21" spans="1:11" ht="92.4">
      <c r="A21" s="73">
        <v>20</v>
      </c>
      <c r="B21" s="73" t="s">
        <v>3749</v>
      </c>
      <c r="C21" s="73" t="s">
        <v>3750</v>
      </c>
      <c r="D21" s="73" t="s">
        <v>3703</v>
      </c>
      <c r="E21" s="73" t="s">
        <v>3751</v>
      </c>
      <c r="F21" s="84"/>
      <c r="G21" s="80" t="s">
        <v>159</v>
      </c>
      <c r="H21" s="56" t="s">
        <v>198</v>
      </c>
      <c r="I21" s="394" t="s">
        <v>925</v>
      </c>
      <c r="J21" s="82"/>
      <c r="K21" s="392"/>
    </row>
    <row r="22" spans="1:11" ht="66">
      <c r="A22" s="73">
        <v>21</v>
      </c>
      <c r="B22" s="73" t="s">
        <v>3752</v>
      </c>
      <c r="C22" s="73" t="s">
        <v>3753</v>
      </c>
      <c r="D22" s="73" t="s">
        <v>3703</v>
      </c>
      <c r="E22" s="73" t="s">
        <v>3754</v>
      </c>
      <c r="F22" s="84"/>
      <c r="G22" s="80" t="s">
        <v>159</v>
      </c>
      <c r="H22" s="56" t="s">
        <v>198</v>
      </c>
      <c r="I22" s="394" t="s">
        <v>925</v>
      </c>
      <c r="J22" s="82"/>
      <c r="K22" s="392"/>
    </row>
    <row r="23" spans="1:11" ht="52.8">
      <c r="A23" s="73">
        <v>22</v>
      </c>
      <c r="B23" s="73" t="s">
        <v>3755</v>
      </c>
      <c r="C23" s="73" t="s">
        <v>3756</v>
      </c>
      <c r="D23" s="73" t="s">
        <v>3703</v>
      </c>
      <c r="E23" s="73" t="s">
        <v>3757</v>
      </c>
      <c r="F23" s="84"/>
      <c r="G23" s="80" t="s">
        <v>159</v>
      </c>
      <c r="H23" s="56" t="s">
        <v>198</v>
      </c>
      <c r="I23" s="394" t="s">
        <v>925</v>
      </c>
      <c r="J23" s="82"/>
      <c r="K23" s="392"/>
    </row>
    <row r="24" spans="1:11" ht="92.4">
      <c r="A24" s="73">
        <v>23</v>
      </c>
      <c r="B24" s="73" t="s">
        <v>3758</v>
      </c>
      <c r="C24" s="73" t="s">
        <v>3</v>
      </c>
      <c r="D24" s="73" t="s">
        <v>3703</v>
      </c>
      <c r="E24" s="73" t="s">
        <v>3759</v>
      </c>
      <c r="F24" s="84"/>
      <c r="G24" s="80" t="s">
        <v>159</v>
      </c>
      <c r="H24" s="56" t="s">
        <v>198</v>
      </c>
      <c r="I24" s="394" t="s">
        <v>925</v>
      </c>
      <c r="J24" s="82"/>
      <c r="K24" s="392"/>
    </row>
    <row r="25" spans="1:11" ht="52.8">
      <c r="A25" s="73">
        <v>24</v>
      </c>
      <c r="B25" s="73" t="s">
        <v>3760</v>
      </c>
      <c r="C25" s="73" t="s">
        <v>3761</v>
      </c>
      <c r="D25" s="73" t="s">
        <v>3703</v>
      </c>
      <c r="E25" s="73" t="s">
        <v>3762</v>
      </c>
      <c r="F25" s="84"/>
      <c r="G25" s="80" t="s">
        <v>159</v>
      </c>
      <c r="H25" s="56" t="s">
        <v>198</v>
      </c>
      <c r="I25" s="394" t="s">
        <v>925</v>
      </c>
      <c r="J25" s="82"/>
      <c r="K25" s="392"/>
    </row>
    <row r="26" spans="1:11" ht="52.8">
      <c r="A26" s="73">
        <v>25</v>
      </c>
      <c r="B26" s="73" t="s">
        <v>3763</v>
      </c>
      <c r="C26" s="73" t="s">
        <v>3764</v>
      </c>
      <c r="D26" s="73" t="s">
        <v>3703</v>
      </c>
      <c r="E26" s="73" t="s">
        <v>3765</v>
      </c>
      <c r="F26" s="84"/>
      <c r="G26" s="80" t="s">
        <v>159</v>
      </c>
      <c r="H26" s="70"/>
      <c r="I26" s="394" t="s">
        <v>925</v>
      </c>
      <c r="J26" s="82"/>
      <c r="K26" s="392"/>
    </row>
    <row r="27" spans="1:11" ht="132">
      <c r="A27" s="73">
        <v>26</v>
      </c>
      <c r="B27" s="73" t="s">
        <v>3766</v>
      </c>
      <c r="C27" s="73" t="s">
        <v>3</v>
      </c>
      <c r="D27" s="73" t="s">
        <v>3703</v>
      </c>
      <c r="E27" s="73" t="s">
        <v>3767</v>
      </c>
      <c r="F27" s="84"/>
      <c r="G27" s="80" t="s">
        <v>159</v>
      </c>
      <c r="H27" s="70"/>
      <c r="I27" s="394" t="s">
        <v>925</v>
      </c>
      <c r="J27" s="82"/>
      <c r="K27" s="392"/>
    </row>
    <row r="28" spans="1:11" ht="79.2">
      <c r="A28" s="73">
        <v>27</v>
      </c>
      <c r="B28" s="73" t="s">
        <v>3768</v>
      </c>
      <c r="C28" s="73" t="s">
        <v>3769</v>
      </c>
      <c r="D28" s="73" t="s">
        <v>3703</v>
      </c>
      <c r="E28" s="73" t="s">
        <v>3770</v>
      </c>
      <c r="F28" s="84"/>
      <c r="G28" s="80" t="s">
        <v>159</v>
      </c>
      <c r="H28" s="70"/>
      <c r="I28" s="394" t="s">
        <v>925</v>
      </c>
      <c r="J28" s="82"/>
      <c r="K28" s="392"/>
    </row>
    <row r="29" spans="1:11" ht="105.6">
      <c r="A29" s="73">
        <v>28</v>
      </c>
      <c r="B29" s="73" t="s">
        <v>3771</v>
      </c>
      <c r="C29" s="73" t="s">
        <v>3</v>
      </c>
      <c r="D29" s="73" t="s">
        <v>3703</v>
      </c>
      <c r="E29" s="73" t="s">
        <v>3772</v>
      </c>
      <c r="F29" s="84"/>
      <c r="G29" s="80" t="s">
        <v>159</v>
      </c>
      <c r="H29" s="70"/>
      <c r="I29" s="394" t="s">
        <v>925</v>
      </c>
      <c r="J29" s="82"/>
      <c r="K29" s="392"/>
    </row>
    <row r="30" spans="1:11" ht="79.2">
      <c r="A30" s="73">
        <v>29</v>
      </c>
      <c r="B30" s="73" t="s">
        <v>3773</v>
      </c>
      <c r="C30" s="73" t="s">
        <v>3774</v>
      </c>
      <c r="D30" s="73" t="s">
        <v>3703</v>
      </c>
      <c r="E30" s="73" t="s">
        <v>3775</v>
      </c>
      <c r="F30" s="84"/>
      <c r="G30" s="80" t="s">
        <v>159</v>
      </c>
      <c r="H30" s="70"/>
      <c r="I30" s="394" t="s">
        <v>925</v>
      </c>
      <c r="J30" s="82"/>
      <c r="K30" s="392"/>
    </row>
    <row r="31" spans="1:11" ht="79.2">
      <c r="A31" s="73">
        <v>30</v>
      </c>
      <c r="B31" s="73" t="s">
        <v>3776</v>
      </c>
      <c r="C31" s="73" t="s">
        <v>3777</v>
      </c>
      <c r="D31" s="73" t="s">
        <v>3703</v>
      </c>
      <c r="E31" s="73" t="s">
        <v>3778</v>
      </c>
      <c r="F31" s="84"/>
      <c r="G31" s="80" t="s">
        <v>159</v>
      </c>
      <c r="H31" s="70"/>
      <c r="I31" s="394" t="s">
        <v>925</v>
      </c>
      <c r="J31" s="82"/>
      <c r="K31" s="392"/>
    </row>
    <row r="32" spans="1:11" ht="39.6">
      <c r="A32" s="73">
        <v>31</v>
      </c>
      <c r="B32" s="73" t="s">
        <v>3779</v>
      </c>
      <c r="C32" s="73" t="s">
        <v>3780</v>
      </c>
      <c r="D32" s="73" t="s">
        <v>3703</v>
      </c>
      <c r="E32" s="73" t="s">
        <v>3781</v>
      </c>
      <c r="F32" s="84"/>
      <c r="G32" s="80" t="s">
        <v>159</v>
      </c>
      <c r="H32" s="70"/>
      <c r="I32" s="394" t="s">
        <v>925</v>
      </c>
      <c r="J32" s="82"/>
      <c r="K32" s="392"/>
    </row>
    <row r="33" spans="1:11" ht="39.6">
      <c r="A33" s="73">
        <v>32</v>
      </c>
      <c r="B33" s="73" t="s">
        <v>3782</v>
      </c>
      <c r="C33" s="73" t="s">
        <v>3783</v>
      </c>
      <c r="D33" s="73" t="s">
        <v>3703</v>
      </c>
      <c r="E33" s="73" t="s">
        <v>3784</v>
      </c>
      <c r="F33" s="84"/>
      <c r="G33" s="80" t="s">
        <v>159</v>
      </c>
      <c r="H33" s="70"/>
      <c r="I33" s="394" t="s">
        <v>925</v>
      </c>
      <c r="J33" s="82"/>
      <c r="K33" s="392"/>
    </row>
    <row r="34" spans="1:11" ht="39.6">
      <c r="A34" s="73">
        <v>33</v>
      </c>
      <c r="B34" s="73" t="s">
        <v>3785</v>
      </c>
      <c r="C34" s="73" t="s">
        <v>3786</v>
      </c>
      <c r="D34" s="73" t="s">
        <v>3703</v>
      </c>
      <c r="E34" s="73" t="s">
        <v>3787</v>
      </c>
      <c r="F34" s="84"/>
      <c r="G34" s="80" t="s">
        <v>159</v>
      </c>
      <c r="H34" s="70"/>
      <c r="I34" s="394" t="s">
        <v>925</v>
      </c>
      <c r="J34" s="82"/>
      <c r="K34" s="392"/>
    </row>
    <row r="35" spans="1:11" ht="39.6">
      <c r="A35" s="73">
        <v>34</v>
      </c>
      <c r="B35" s="73" t="s">
        <v>3788</v>
      </c>
      <c r="C35" s="73" t="s">
        <v>3789</v>
      </c>
      <c r="D35" s="73" t="s">
        <v>3703</v>
      </c>
      <c r="E35" s="73" t="s">
        <v>3790</v>
      </c>
      <c r="F35" s="84"/>
      <c r="G35" s="80" t="s">
        <v>159</v>
      </c>
      <c r="H35" s="70"/>
      <c r="I35" s="394" t="s">
        <v>925</v>
      </c>
      <c r="J35" s="82"/>
      <c r="K35" s="392"/>
    </row>
    <row r="36" spans="1:11" ht="39.6">
      <c r="A36" s="73">
        <v>35</v>
      </c>
      <c r="B36" s="73" t="s">
        <v>3791</v>
      </c>
      <c r="C36" s="73" t="s">
        <v>3792</v>
      </c>
      <c r="D36" s="73" t="s">
        <v>3703</v>
      </c>
      <c r="E36" s="73" t="s">
        <v>3793</v>
      </c>
      <c r="F36" s="84"/>
      <c r="G36" s="80" t="s">
        <v>159</v>
      </c>
      <c r="H36" s="70"/>
      <c r="I36" s="394" t="s">
        <v>925</v>
      </c>
      <c r="J36" s="82"/>
      <c r="K36" s="392"/>
    </row>
    <row r="37" spans="1:11" ht="39.6">
      <c r="A37" s="73">
        <v>36</v>
      </c>
      <c r="B37" s="73" t="s">
        <v>3794</v>
      </c>
      <c r="C37" s="73" t="s">
        <v>3795</v>
      </c>
      <c r="D37" s="73" t="s">
        <v>3703</v>
      </c>
      <c r="E37" s="73" t="s">
        <v>3796</v>
      </c>
      <c r="F37" s="84"/>
      <c r="G37" s="80" t="s">
        <v>159</v>
      </c>
      <c r="H37" s="70"/>
      <c r="I37" s="394" t="s">
        <v>925</v>
      </c>
      <c r="J37" s="82"/>
      <c r="K37" s="392"/>
    </row>
    <row r="38" spans="1:11" ht="39.6">
      <c r="A38" s="73">
        <v>37</v>
      </c>
      <c r="B38" s="73" t="s">
        <v>3797</v>
      </c>
      <c r="C38" s="73" t="s">
        <v>3798</v>
      </c>
      <c r="D38" s="73" t="s">
        <v>3703</v>
      </c>
      <c r="E38" s="73" t="s">
        <v>3799</v>
      </c>
      <c r="F38" s="84"/>
      <c r="G38" s="80" t="s">
        <v>159</v>
      </c>
      <c r="H38" s="70"/>
      <c r="I38" s="394" t="s">
        <v>925</v>
      </c>
      <c r="J38" s="82"/>
      <c r="K38" s="392"/>
    </row>
    <row r="39" spans="1:11" ht="39.6">
      <c r="A39" s="73">
        <v>38</v>
      </c>
      <c r="B39" s="73" t="s">
        <v>3800</v>
      </c>
      <c r="C39" s="73" t="s">
        <v>3801</v>
      </c>
      <c r="D39" s="73" t="s">
        <v>3703</v>
      </c>
      <c r="E39" s="73" t="s">
        <v>3802</v>
      </c>
      <c r="F39" s="84"/>
      <c r="G39" s="80" t="s">
        <v>159</v>
      </c>
      <c r="H39" s="70"/>
      <c r="I39" s="394" t="s">
        <v>925</v>
      </c>
      <c r="J39" s="82"/>
      <c r="K39" s="392"/>
    </row>
    <row r="40" spans="1:11" ht="39.6">
      <c r="A40" s="73">
        <v>39</v>
      </c>
      <c r="B40" s="73" t="s">
        <v>3803</v>
      </c>
      <c r="C40" s="73" t="s">
        <v>3804</v>
      </c>
      <c r="D40" s="73" t="s">
        <v>3703</v>
      </c>
      <c r="E40" s="73" t="s">
        <v>3805</v>
      </c>
      <c r="F40" s="84"/>
      <c r="G40" s="80" t="s">
        <v>159</v>
      </c>
      <c r="H40" s="70"/>
      <c r="I40" s="394" t="s">
        <v>925</v>
      </c>
      <c r="J40" s="82"/>
      <c r="K40" s="392"/>
    </row>
    <row r="41" spans="1:11" ht="39.6">
      <c r="A41" s="73">
        <v>40</v>
      </c>
      <c r="B41" s="73" t="s">
        <v>3806</v>
      </c>
      <c r="C41" s="73" t="s">
        <v>3807</v>
      </c>
      <c r="D41" s="73" t="s">
        <v>3703</v>
      </c>
      <c r="E41" s="73" t="s">
        <v>3808</v>
      </c>
      <c r="F41" s="84"/>
      <c r="G41" s="80" t="s">
        <v>159</v>
      </c>
      <c r="H41" s="70"/>
      <c r="I41" s="394" t="s">
        <v>925</v>
      </c>
      <c r="J41" s="82"/>
      <c r="K41" s="392"/>
    </row>
    <row r="42" spans="1:11" ht="39.6">
      <c r="A42" s="73">
        <v>41</v>
      </c>
      <c r="B42" s="73" t="s">
        <v>3809</v>
      </c>
      <c r="C42" s="73" t="s">
        <v>3810</v>
      </c>
      <c r="D42" s="73" t="s">
        <v>3703</v>
      </c>
      <c r="E42" s="73" t="s">
        <v>3811</v>
      </c>
      <c r="F42" s="84"/>
      <c r="G42" s="80" t="s">
        <v>159</v>
      </c>
      <c r="H42" s="70"/>
      <c r="I42" s="394" t="s">
        <v>925</v>
      </c>
      <c r="J42" s="82"/>
      <c r="K42" s="392"/>
    </row>
    <row r="43" spans="1:11" ht="39.6">
      <c r="A43" s="73">
        <v>42</v>
      </c>
      <c r="B43" s="73" t="s">
        <v>3812</v>
      </c>
      <c r="C43" s="73" t="s">
        <v>3813</v>
      </c>
      <c r="D43" s="73" t="s">
        <v>3703</v>
      </c>
      <c r="E43" s="73" t="s">
        <v>3814</v>
      </c>
      <c r="F43" s="84"/>
      <c r="G43" s="80" t="s">
        <v>159</v>
      </c>
      <c r="H43" s="70"/>
      <c r="I43" s="394" t="s">
        <v>925</v>
      </c>
      <c r="J43" s="82"/>
      <c r="K43" s="392"/>
    </row>
    <row r="44" spans="1:11" ht="79.2">
      <c r="A44" s="73">
        <v>43</v>
      </c>
      <c r="B44" s="73" t="s">
        <v>2790</v>
      </c>
      <c r="C44" s="73" t="s">
        <v>3</v>
      </c>
      <c r="D44" s="73" t="s">
        <v>3703</v>
      </c>
      <c r="E44" s="73" t="s">
        <v>3815</v>
      </c>
      <c r="F44" s="84"/>
      <c r="G44" s="80" t="s">
        <v>159</v>
      </c>
      <c r="H44" s="70"/>
      <c r="I44" s="394" t="s">
        <v>925</v>
      </c>
      <c r="J44" s="394" t="s">
        <v>184</v>
      </c>
      <c r="K44" s="392"/>
    </row>
    <row r="45" spans="1:11" ht="66">
      <c r="A45" s="73">
        <v>44</v>
      </c>
      <c r="B45" s="73" t="s">
        <v>3816</v>
      </c>
      <c r="C45" s="73" t="s">
        <v>3</v>
      </c>
      <c r="D45" s="73" t="s">
        <v>3703</v>
      </c>
      <c r="E45" s="73" t="s">
        <v>3817</v>
      </c>
      <c r="F45" s="84"/>
      <c r="G45" s="80" t="s">
        <v>159</v>
      </c>
      <c r="H45" s="70"/>
      <c r="I45" s="394" t="s">
        <v>925</v>
      </c>
      <c r="J45" s="82"/>
      <c r="K45" s="392"/>
    </row>
    <row r="46" spans="1:11" ht="66">
      <c r="A46" s="73">
        <v>45</v>
      </c>
      <c r="B46" s="73" t="s">
        <v>3818</v>
      </c>
      <c r="C46" s="73" t="s">
        <v>3819</v>
      </c>
      <c r="D46" s="73" t="s">
        <v>3703</v>
      </c>
      <c r="E46" s="73" t="s">
        <v>3820</v>
      </c>
      <c r="F46" s="84"/>
      <c r="G46" s="80" t="s">
        <v>159</v>
      </c>
      <c r="H46" s="70"/>
      <c r="I46" s="394" t="s">
        <v>925</v>
      </c>
      <c r="J46" s="82"/>
      <c r="K46" s="392"/>
    </row>
    <row r="47" spans="1:11" ht="66">
      <c r="A47" s="73">
        <v>46</v>
      </c>
      <c r="B47" s="73" t="s">
        <v>3821</v>
      </c>
      <c r="C47" s="73" t="s">
        <v>3822</v>
      </c>
      <c r="D47" s="73" t="s">
        <v>3703</v>
      </c>
      <c r="E47" s="73" t="s">
        <v>3823</v>
      </c>
      <c r="F47" s="73"/>
      <c r="G47" s="80" t="s">
        <v>159</v>
      </c>
      <c r="H47" s="70"/>
      <c r="I47" s="394" t="s">
        <v>925</v>
      </c>
      <c r="J47" s="82"/>
      <c r="K47" s="392"/>
    </row>
    <row r="48" spans="1:11" ht="79.2">
      <c r="A48" s="73">
        <v>47</v>
      </c>
      <c r="B48" s="73" t="s">
        <v>3824</v>
      </c>
      <c r="C48" s="393"/>
      <c r="D48" s="73" t="s">
        <v>3703</v>
      </c>
      <c r="E48" s="73" t="s">
        <v>3825</v>
      </c>
      <c r="F48" s="84"/>
      <c r="G48" s="80" t="s">
        <v>159</v>
      </c>
      <c r="H48" s="70"/>
      <c r="I48" s="394" t="s">
        <v>925</v>
      </c>
      <c r="J48" s="82"/>
      <c r="K48" s="392"/>
    </row>
    <row r="49" spans="1:11" ht="66">
      <c r="A49" s="73">
        <v>48</v>
      </c>
      <c r="B49" s="73" t="s">
        <v>3826</v>
      </c>
      <c r="C49" s="73" t="s">
        <v>3827</v>
      </c>
      <c r="D49" s="73" t="s">
        <v>3703</v>
      </c>
      <c r="E49" s="73" t="s">
        <v>3828</v>
      </c>
      <c r="F49" s="73"/>
      <c r="G49" s="80" t="s">
        <v>159</v>
      </c>
      <c r="H49" s="70"/>
      <c r="I49" s="394" t="s">
        <v>925</v>
      </c>
      <c r="J49" s="82"/>
      <c r="K49" s="392"/>
    </row>
    <row r="50" spans="1:11" ht="118.8">
      <c r="A50" s="73">
        <v>49</v>
      </c>
      <c r="B50" s="73" t="s">
        <v>3829</v>
      </c>
      <c r="C50" s="73" t="s">
        <v>3830</v>
      </c>
      <c r="D50" s="73" t="s">
        <v>3703</v>
      </c>
      <c r="E50" s="73" t="s">
        <v>3831</v>
      </c>
      <c r="F50" s="73"/>
      <c r="G50" s="80" t="s">
        <v>159</v>
      </c>
      <c r="H50" s="70"/>
      <c r="I50" s="394" t="s">
        <v>925</v>
      </c>
      <c r="J50" s="82"/>
      <c r="K50" s="392"/>
    </row>
    <row r="51" spans="1:11" ht="92.4">
      <c r="A51" s="73">
        <v>50</v>
      </c>
      <c r="B51" s="73" t="s">
        <v>3832</v>
      </c>
      <c r="C51" s="73" t="s">
        <v>3833</v>
      </c>
      <c r="D51" s="73" t="s">
        <v>3703</v>
      </c>
      <c r="E51" s="73" t="s">
        <v>3834</v>
      </c>
      <c r="F51" s="73"/>
      <c r="G51" s="81"/>
      <c r="H51" s="70"/>
      <c r="I51" s="394" t="s">
        <v>925</v>
      </c>
      <c r="J51" s="82"/>
      <c r="K51" s="392"/>
    </row>
    <row r="52" spans="1:11" ht="158.4">
      <c r="A52" s="73">
        <v>51</v>
      </c>
      <c r="B52" s="73" t="s">
        <v>3835</v>
      </c>
      <c r="C52" s="73" t="s">
        <v>3836</v>
      </c>
      <c r="D52" s="73" t="s">
        <v>3703</v>
      </c>
      <c r="E52" s="73" t="s">
        <v>3837</v>
      </c>
      <c r="F52" s="73"/>
      <c r="G52" s="81"/>
      <c r="H52" s="70"/>
      <c r="I52" s="394" t="s">
        <v>925</v>
      </c>
      <c r="J52" s="82"/>
      <c r="K52" s="392"/>
    </row>
    <row r="53" spans="1:11" ht="184.8">
      <c r="A53" s="73">
        <v>52</v>
      </c>
      <c r="B53" s="73" t="s">
        <v>3838</v>
      </c>
      <c r="C53" s="73" t="s">
        <v>3839</v>
      </c>
      <c r="D53" s="73" t="s">
        <v>3703</v>
      </c>
      <c r="E53" s="73" t="s">
        <v>3840</v>
      </c>
      <c r="F53" s="73"/>
      <c r="G53" s="81"/>
      <c r="H53" s="70"/>
      <c r="I53" s="394" t="s">
        <v>925</v>
      </c>
      <c r="J53" s="82"/>
      <c r="K53" s="392"/>
    </row>
    <row r="54" spans="1:11" ht="39.6">
      <c r="A54" s="73">
        <v>53</v>
      </c>
      <c r="B54" s="73" t="s">
        <v>3841</v>
      </c>
      <c r="C54" s="73" t="s">
        <v>3842</v>
      </c>
      <c r="D54" s="73" t="s">
        <v>3703</v>
      </c>
      <c r="E54" s="73" t="s">
        <v>3843</v>
      </c>
      <c r="F54" s="84"/>
      <c r="G54" s="81"/>
      <c r="H54" s="70"/>
      <c r="I54" s="394" t="s">
        <v>925</v>
      </c>
      <c r="J54" s="82"/>
      <c r="K54" s="392"/>
    </row>
    <row r="55" spans="1:11" ht="52.8">
      <c r="A55" s="73">
        <v>54</v>
      </c>
      <c r="B55" s="73" t="s">
        <v>3844</v>
      </c>
      <c r="C55" s="73" t="s">
        <v>3845</v>
      </c>
      <c r="D55" s="73" t="s">
        <v>3703</v>
      </c>
      <c r="E55" s="73" t="s">
        <v>3846</v>
      </c>
      <c r="F55" s="84"/>
      <c r="G55" s="81"/>
      <c r="H55" s="70"/>
      <c r="I55" s="394" t="s">
        <v>925</v>
      </c>
      <c r="J55" s="82"/>
      <c r="K55" s="392"/>
    </row>
    <row r="56" spans="1:11" ht="52.8">
      <c r="A56" s="73">
        <v>55</v>
      </c>
      <c r="B56" s="73" t="s">
        <v>3847</v>
      </c>
      <c r="C56" s="73" t="s">
        <v>3848</v>
      </c>
      <c r="D56" s="73" t="s">
        <v>3703</v>
      </c>
      <c r="E56" s="73" t="s">
        <v>3849</v>
      </c>
      <c r="F56" s="84"/>
      <c r="G56" s="81"/>
      <c r="H56" s="70"/>
      <c r="I56" s="394" t="s">
        <v>925</v>
      </c>
      <c r="J56" s="82"/>
      <c r="K56" s="392"/>
    </row>
    <row r="57" spans="1:11" ht="39.6">
      <c r="A57" s="73">
        <v>56</v>
      </c>
      <c r="B57" s="73" t="s">
        <v>3850</v>
      </c>
      <c r="C57" s="73" t="s">
        <v>3851</v>
      </c>
      <c r="D57" s="73" t="s">
        <v>3703</v>
      </c>
      <c r="E57" s="73" t="s">
        <v>3852</v>
      </c>
      <c r="F57" s="84"/>
      <c r="G57" s="81"/>
      <c r="H57" s="70"/>
      <c r="I57" s="394" t="s">
        <v>925</v>
      </c>
      <c r="J57" s="82"/>
      <c r="K57" s="392"/>
    </row>
    <row r="58" spans="1:11" ht="39.6">
      <c r="A58" s="73">
        <v>57</v>
      </c>
      <c r="B58" s="73" t="s">
        <v>3853</v>
      </c>
      <c r="C58" s="73" t="s">
        <v>3854</v>
      </c>
      <c r="D58" s="73" t="s">
        <v>3703</v>
      </c>
      <c r="E58" s="73" t="s">
        <v>3855</v>
      </c>
      <c r="F58" s="84"/>
      <c r="G58" s="81"/>
      <c r="H58" s="70"/>
      <c r="I58" s="394" t="s">
        <v>925</v>
      </c>
      <c r="J58" s="82"/>
      <c r="K58" s="392"/>
    </row>
    <row r="59" spans="1:11" ht="118.8">
      <c r="A59" s="73">
        <v>58</v>
      </c>
      <c r="B59" s="73" t="s">
        <v>3856</v>
      </c>
      <c r="C59" s="73" t="s">
        <v>3857</v>
      </c>
      <c r="D59" s="73" t="s">
        <v>3703</v>
      </c>
      <c r="E59" s="73" t="s">
        <v>3858</v>
      </c>
      <c r="F59" s="73"/>
      <c r="G59" s="393"/>
      <c r="H59" s="70"/>
      <c r="I59" s="394" t="s">
        <v>925</v>
      </c>
      <c r="J59" s="82"/>
      <c r="K59" s="392"/>
    </row>
    <row r="60" spans="1:11" ht="39.6">
      <c r="A60" s="73">
        <v>59</v>
      </c>
      <c r="B60" s="73" t="s">
        <v>3859</v>
      </c>
      <c r="C60" s="73" t="s">
        <v>3860</v>
      </c>
      <c r="D60" s="73" t="s">
        <v>3703</v>
      </c>
      <c r="E60" s="73" t="s">
        <v>3861</v>
      </c>
      <c r="F60" s="84"/>
      <c r="G60" s="393"/>
      <c r="H60" s="70"/>
      <c r="I60" s="394" t="s">
        <v>925</v>
      </c>
      <c r="J60" s="82"/>
      <c r="K60" s="392"/>
    </row>
    <row r="61" spans="1:11" ht="26.4">
      <c r="A61" s="73">
        <v>60</v>
      </c>
      <c r="B61" s="73" t="s">
        <v>3862</v>
      </c>
      <c r="C61" s="73" t="s">
        <v>3863</v>
      </c>
      <c r="D61" s="73" t="s">
        <v>3703</v>
      </c>
      <c r="E61" s="73" t="s">
        <v>3864</v>
      </c>
      <c r="F61" s="84"/>
      <c r="G61" s="393"/>
      <c r="H61" s="70"/>
      <c r="I61" s="394" t="s">
        <v>925</v>
      </c>
      <c r="J61" s="82"/>
      <c r="K61" s="392"/>
    </row>
    <row r="62" spans="1:11" ht="26.4">
      <c r="A62" s="73">
        <v>61</v>
      </c>
      <c r="B62" s="73" t="s">
        <v>3865</v>
      </c>
      <c r="C62" s="73" t="s">
        <v>3866</v>
      </c>
      <c r="D62" s="73" t="s">
        <v>3703</v>
      </c>
      <c r="E62" s="73" t="s">
        <v>3867</v>
      </c>
      <c r="F62" s="84"/>
      <c r="G62" s="393"/>
      <c r="H62" s="70"/>
      <c r="I62" s="394" t="s">
        <v>925</v>
      </c>
      <c r="J62" s="82"/>
      <c r="K62" s="93"/>
    </row>
    <row r="63" spans="1:11" ht="39.6">
      <c r="A63" s="73">
        <v>62</v>
      </c>
      <c r="B63" s="73" t="s">
        <v>3868</v>
      </c>
      <c r="C63" s="73" t="s">
        <v>3869</v>
      </c>
      <c r="D63" s="73" t="s">
        <v>3703</v>
      </c>
      <c r="E63" s="73" t="s">
        <v>3870</v>
      </c>
      <c r="F63" s="84"/>
      <c r="G63" s="393"/>
      <c r="H63" s="70"/>
      <c r="I63" s="394" t="s">
        <v>925</v>
      </c>
      <c r="J63" s="82"/>
      <c r="K63" s="93"/>
    </row>
    <row r="64" spans="1:11" ht="26.4">
      <c r="A64" s="73">
        <v>63</v>
      </c>
      <c r="B64" s="73" t="s">
        <v>3871</v>
      </c>
      <c r="C64" s="73" t="s">
        <v>3872</v>
      </c>
      <c r="D64" s="73" t="s">
        <v>3703</v>
      </c>
      <c r="E64" s="73" t="s">
        <v>3873</v>
      </c>
      <c r="F64" s="84"/>
      <c r="G64" s="393"/>
      <c r="H64" s="70"/>
      <c r="I64" s="394" t="s">
        <v>925</v>
      </c>
      <c r="J64" s="82"/>
      <c r="K64" s="392"/>
    </row>
    <row r="65" spans="1:11" ht="26.4">
      <c r="A65" s="73">
        <v>64</v>
      </c>
      <c r="B65" s="73" t="s">
        <v>3874</v>
      </c>
      <c r="C65" s="73" t="s">
        <v>3875</v>
      </c>
      <c r="D65" s="73" t="s">
        <v>3703</v>
      </c>
      <c r="E65" s="73" t="s">
        <v>3876</v>
      </c>
      <c r="F65" s="84"/>
      <c r="G65" s="393"/>
      <c r="H65" s="70"/>
      <c r="I65" s="394" t="s">
        <v>925</v>
      </c>
      <c r="J65" s="82"/>
      <c r="K65" s="392"/>
    </row>
    <row r="66" spans="1:11" ht="39.6">
      <c r="A66" s="73">
        <v>65</v>
      </c>
      <c r="B66" s="73" t="s">
        <v>3877</v>
      </c>
      <c r="C66" s="73" t="s">
        <v>3878</v>
      </c>
      <c r="D66" s="73" t="s">
        <v>3703</v>
      </c>
      <c r="E66" s="73" t="s">
        <v>3879</v>
      </c>
      <c r="F66" s="84"/>
      <c r="G66" s="393"/>
      <c r="H66" s="70"/>
      <c r="I66" s="394" t="s">
        <v>925</v>
      </c>
      <c r="J66" s="82"/>
      <c r="K66" s="392"/>
    </row>
    <row r="67" spans="1:11" ht="26.4">
      <c r="A67" s="73">
        <v>66</v>
      </c>
      <c r="B67" s="73" t="s">
        <v>3880</v>
      </c>
      <c r="C67" s="73" t="s">
        <v>3881</v>
      </c>
      <c r="D67" s="73" t="s">
        <v>3703</v>
      </c>
      <c r="E67" s="73" t="s">
        <v>3882</v>
      </c>
      <c r="F67" s="84"/>
      <c r="G67" s="393"/>
      <c r="H67" s="70"/>
      <c r="I67" s="394" t="s">
        <v>925</v>
      </c>
      <c r="J67" s="82"/>
      <c r="K67" s="392"/>
    </row>
    <row r="68" spans="1:11" ht="105.6">
      <c r="A68" s="73">
        <v>67</v>
      </c>
      <c r="B68" s="73" t="s">
        <v>3883</v>
      </c>
      <c r="C68" s="73" t="s">
        <v>3884</v>
      </c>
      <c r="D68" s="73" t="s">
        <v>3703</v>
      </c>
      <c r="E68" s="73" t="s">
        <v>3885</v>
      </c>
      <c r="F68" s="73"/>
      <c r="G68" s="81"/>
      <c r="H68" s="70"/>
      <c r="I68" s="394" t="s">
        <v>925</v>
      </c>
      <c r="J68" s="396"/>
      <c r="K68" s="397"/>
    </row>
    <row r="69" spans="1:11" ht="92.4">
      <c r="A69" s="73">
        <v>68</v>
      </c>
      <c r="B69" s="73" t="s">
        <v>3886</v>
      </c>
      <c r="C69" s="73" t="s">
        <v>3887</v>
      </c>
      <c r="D69" s="73" t="s">
        <v>3703</v>
      </c>
      <c r="E69" s="73" t="s">
        <v>3888</v>
      </c>
      <c r="F69" s="73"/>
      <c r="G69" s="81"/>
      <c r="H69" s="70"/>
      <c r="I69" s="394" t="s">
        <v>925</v>
      </c>
      <c r="J69" s="82"/>
      <c r="K69" s="392"/>
    </row>
    <row r="70" spans="1:11" ht="79.2">
      <c r="A70" s="73">
        <v>69</v>
      </c>
      <c r="B70" s="73" t="s">
        <v>3889</v>
      </c>
      <c r="C70" s="73" t="s">
        <v>3890</v>
      </c>
      <c r="D70" s="73" t="s">
        <v>3703</v>
      </c>
      <c r="E70" s="73" t="s">
        <v>3891</v>
      </c>
      <c r="F70" s="73"/>
      <c r="G70" s="81"/>
      <c r="H70" s="70"/>
      <c r="I70" s="394" t="s">
        <v>925</v>
      </c>
      <c r="J70" s="396"/>
      <c r="K70" s="397"/>
    </row>
    <row r="71" spans="1:11" ht="52.8">
      <c r="A71" s="73">
        <v>70</v>
      </c>
      <c r="B71" s="73" t="s">
        <v>3892</v>
      </c>
      <c r="C71" s="73" t="s">
        <v>3893</v>
      </c>
      <c r="D71" s="73" t="s">
        <v>3703</v>
      </c>
      <c r="E71" s="73" t="s">
        <v>3894</v>
      </c>
      <c r="F71" s="73"/>
      <c r="G71" s="81"/>
      <c r="H71" s="70"/>
      <c r="I71" s="394" t="s">
        <v>925</v>
      </c>
      <c r="J71" s="82"/>
      <c r="K71" s="392"/>
    </row>
    <row r="72" spans="1:11" ht="66">
      <c r="A72" s="73">
        <v>71</v>
      </c>
      <c r="B72" s="73" t="s">
        <v>3895</v>
      </c>
      <c r="C72" s="73" t="s">
        <v>3896</v>
      </c>
      <c r="D72" s="73" t="s">
        <v>3703</v>
      </c>
      <c r="E72" s="73" t="s">
        <v>3897</v>
      </c>
      <c r="F72" s="73"/>
      <c r="G72" s="81"/>
      <c r="H72" s="70"/>
      <c r="I72" s="394" t="s">
        <v>925</v>
      </c>
      <c r="J72" s="396"/>
      <c r="K72" s="397"/>
    </row>
    <row r="73" spans="1:11" ht="105.6">
      <c r="A73" s="73">
        <v>72</v>
      </c>
      <c r="B73" s="73" t="s">
        <v>3898</v>
      </c>
      <c r="C73" s="73" t="s">
        <v>3899</v>
      </c>
      <c r="D73" s="73" t="s">
        <v>3703</v>
      </c>
      <c r="E73" s="73" t="s">
        <v>3900</v>
      </c>
      <c r="F73" s="73"/>
      <c r="G73" s="81"/>
      <c r="H73" s="70"/>
      <c r="I73" s="394" t="s">
        <v>925</v>
      </c>
      <c r="J73" s="396"/>
      <c r="K73" s="397"/>
    </row>
    <row r="74" spans="1:11" ht="92.4">
      <c r="A74" s="73">
        <v>73</v>
      </c>
      <c r="B74" s="73" t="s">
        <v>3901</v>
      </c>
      <c r="C74" s="73" t="s">
        <v>3902</v>
      </c>
      <c r="D74" s="73" t="s">
        <v>3703</v>
      </c>
      <c r="E74" s="73" t="s">
        <v>3903</v>
      </c>
      <c r="F74" s="73"/>
      <c r="G74" s="81"/>
      <c r="H74" s="70"/>
      <c r="I74" s="394" t="s">
        <v>925</v>
      </c>
      <c r="J74" s="396"/>
      <c r="K74" s="397"/>
    </row>
    <row r="75" spans="1:11" ht="66">
      <c r="A75" s="73">
        <v>75</v>
      </c>
      <c r="B75" s="73" t="s">
        <v>3904</v>
      </c>
      <c r="C75" s="73" t="s">
        <v>3905</v>
      </c>
      <c r="D75" s="73" t="s">
        <v>3703</v>
      </c>
      <c r="E75" s="73" t="s">
        <v>3906</v>
      </c>
      <c r="F75" s="73"/>
      <c r="G75" s="81"/>
      <c r="H75" s="70"/>
      <c r="I75" s="394" t="s">
        <v>925</v>
      </c>
      <c r="J75" s="396"/>
      <c r="K75" s="397"/>
    </row>
    <row r="76" spans="1:11" ht="79.2">
      <c r="A76" s="73">
        <v>76</v>
      </c>
      <c r="B76" s="73" t="s">
        <v>3907</v>
      </c>
      <c r="C76" s="73" t="s">
        <v>3908</v>
      </c>
      <c r="D76" s="73" t="s">
        <v>3703</v>
      </c>
      <c r="E76" s="73" t="s">
        <v>3909</v>
      </c>
      <c r="F76" s="73"/>
      <c r="G76" s="81"/>
      <c r="H76" s="70"/>
      <c r="I76" s="394" t="s">
        <v>925</v>
      </c>
      <c r="J76" s="82"/>
      <c r="K76" s="392"/>
    </row>
    <row r="77" spans="1:11" ht="52.8">
      <c r="A77" s="73">
        <v>77</v>
      </c>
      <c r="B77" s="73" t="s">
        <v>3910</v>
      </c>
      <c r="C77" s="73" t="s">
        <v>3911</v>
      </c>
      <c r="D77" s="73" t="s">
        <v>3703</v>
      </c>
      <c r="E77" s="73" t="s">
        <v>3912</v>
      </c>
      <c r="F77" s="73"/>
      <c r="G77" s="81"/>
      <c r="H77" s="70"/>
      <c r="I77" s="394" t="s">
        <v>925</v>
      </c>
      <c r="J77" s="82"/>
      <c r="K77" s="392"/>
    </row>
    <row r="78" spans="1:11" ht="52.8">
      <c r="A78" s="73">
        <v>78</v>
      </c>
      <c r="B78" s="73" t="s">
        <v>3913</v>
      </c>
      <c r="C78" s="73" t="s">
        <v>3914</v>
      </c>
      <c r="D78" s="73" t="s">
        <v>3703</v>
      </c>
      <c r="E78" s="73" t="s">
        <v>3915</v>
      </c>
      <c r="F78" s="73"/>
      <c r="G78" s="81"/>
      <c r="H78" s="70"/>
      <c r="I78" s="394" t="s">
        <v>925</v>
      </c>
      <c r="J78" s="82"/>
      <c r="K78" s="392"/>
    </row>
    <row r="79" spans="1:11" ht="39.6">
      <c r="A79" s="73">
        <v>79</v>
      </c>
      <c r="B79" s="73" t="s">
        <v>3916</v>
      </c>
      <c r="C79" s="73" t="s">
        <v>3917</v>
      </c>
      <c r="D79" s="73" t="s">
        <v>3703</v>
      </c>
      <c r="E79" s="73" t="s">
        <v>3918</v>
      </c>
      <c r="F79" s="73"/>
      <c r="G79" s="81"/>
      <c r="H79" s="70"/>
      <c r="I79" s="394" t="s">
        <v>925</v>
      </c>
      <c r="J79" s="82"/>
      <c r="K79" s="392"/>
    </row>
    <row r="80" spans="1:11" ht="105.6">
      <c r="A80" s="73">
        <v>80</v>
      </c>
      <c r="B80" s="73" t="s">
        <v>3919</v>
      </c>
      <c r="C80" s="73" t="s">
        <v>3920</v>
      </c>
      <c r="D80" s="73" t="s">
        <v>3703</v>
      </c>
      <c r="E80" s="73" t="s">
        <v>3921</v>
      </c>
      <c r="F80" s="73"/>
      <c r="G80" s="81"/>
      <c r="H80" s="70"/>
      <c r="I80" s="394" t="s">
        <v>925</v>
      </c>
      <c r="J80" s="82"/>
      <c r="K80" s="392"/>
    </row>
    <row r="81" spans="1:11" ht="92.4">
      <c r="A81" s="73">
        <v>81</v>
      </c>
      <c r="B81" s="73" t="s">
        <v>3922</v>
      </c>
      <c r="C81" s="73" t="s">
        <v>3923</v>
      </c>
      <c r="D81" s="73" t="s">
        <v>3703</v>
      </c>
      <c r="E81" s="73" t="s">
        <v>3924</v>
      </c>
      <c r="F81" s="73"/>
      <c r="G81" s="81"/>
      <c r="H81" s="70"/>
      <c r="I81" s="394" t="s">
        <v>925</v>
      </c>
      <c r="J81" s="82"/>
      <c r="K81" s="392"/>
    </row>
    <row r="82" spans="1:11" ht="132">
      <c r="A82" s="73">
        <v>82</v>
      </c>
      <c r="B82" s="73" t="s">
        <v>3925</v>
      </c>
      <c r="C82" s="73" t="s">
        <v>3926</v>
      </c>
      <c r="D82" s="73" t="s">
        <v>3703</v>
      </c>
      <c r="E82" s="73" t="s">
        <v>3927</v>
      </c>
      <c r="F82" s="84">
        <v>43543</v>
      </c>
      <c r="G82" s="80" t="s">
        <v>3928</v>
      </c>
      <c r="H82" s="70"/>
      <c r="I82" s="394" t="s">
        <v>925</v>
      </c>
      <c r="J82" s="82"/>
      <c r="K82" s="392"/>
    </row>
    <row r="83" spans="1:11" ht="39.6">
      <c r="A83" s="73">
        <v>83</v>
      </c>
      <c r="B83" s="73" t="s">
        <v>3929</v>
      </c>
      <c r="C83" s="73" t="s">
        <v>3930</v>
      </c>
      <c r="D83" s="73" t="s">
        <v>3703</v>
      </c>
      <c r="E83" s="73" t="s">
        <v>3931</v>
      </c>
      <c r="F83" s="73"/>
      <c r="G83" s="81"/>
      <c r="H83" s="70"/>
      <c r="I83" s="394" t="s">
        <v>925</v>
      </c>
      <c r="J83" s="82"/>
      <c r="K83" s="392"/>
    </row>
    <row r="84" spans="1:11" ht="105.6">
      <c r="A84" s="73">
        <v>84</v>
      </c>
      <c r="B84" s="73" t="s">
        <v>3932</v>
      </c>
      <c r="C84" s="73" t="s">
        <v>3933</v>
      </c>
      <c r="D84" s="73" t="s">
        <v>3703</v>
      </c>
      <c r="E84" s="73" t="s">
        <v>3934</v>
      </c>
      <c r="F84" s="73"/>
      <c r="G84" s="81"/>
      <c r="H84" s="70"/>
      <c r="I84" s="394" t="s">
        <v>925</v>
      </c>
      <c r="J84" s="82"/>
      <c r="K84" s="392"/>
    </row>
    <row r="85" spans="1:11" ht="26.4">
      <c r="A85" s="73">
        <v>85</v>
      </c>
      <c r="B85" s="73" t="s">
        <v>3935</v>
      </c>
      <c r="C85" s="73" t="s">
        <v>3936</v>
      </c>
      <c r="D85" s="73" t="s">
        <v>3703</v>
      </c>
      <c r="E85" s="398" t="s">
        <v>3937</v>
      </c>
      <c r="F85" s="73"/>
      <c r="G85" s="393"/>
      <c r="H85" s="70"/>
      <c r="I85" s="394" t="s">
        <v>925</v>
      </c>
      <c r="J85" s="82"/>
      <c r="K85" s="392"/>
    </row>
    <row r="86" spans="1:11" ht="39.6">
      <c r="A86" s="73">
        <v>86</v>
      </c>
      <c r="B86" s="73" t="s">
        <v>3938</v>
      </c>
      <c r="C86" s="73" t="s">
        <v>3939</v>
      </c>
      <c r="D86" s="73" t="s">
        <v>3703</v>
      </c>
      <c r="E86" s="398" t="s">
        <v>3940</v>
      </c>
      <c r="F86" s="73"/>
      <c r="G86" s="393"/>
      <c r="H86" s="70"/>
      <c r="I86" s="394" t="s">
        <v>925</v>
      </c>
      <c r="J86" s="82"/>
      <c r="K86" s="392"/>
    </row>
    <row r="87" spans="1:11" ht="39.6">
      <c r="A87" s="73">
        <v>87</v>
      </c>
      <c r="B87" s="73" t="s">
        <v>3941</v>
      </c>
      <c r="C87" s="73" t="s">
        <v>3942</v>
      </c>
      <c r="D87" s="73" t="s">
        <v>3703</v>
      </c>
      <c r="E87" s="398" t="s">
        <v>3943</v>
      </c>
      <c r="F87" s="73"/>
      <c r="G87" s="393"/>
      <c r="H87" s="70"/>
      <c r="I87" s="394" t="s">
        <v>925</v>
      </c>
      <c r="J87" s="82"/>
      <c r="K87" s="392"/>
    </row>
    <row r="88" spans="1:11" ht="52.8">
      <c r="A88" s="73">
        <v>88</v>
      </c>
      <c r="B88" s="73" t="s">
        <v>3944</v>
      </c>
      <c r="C88" s="73" t="s">
        <v>3945</v>
      </c>
      <c r="D88" s="73" t="s">
        <v>3703</v>
      </c>
      <c r="E88" s="73" t="s">
        <v>3946</v>
      </c>
      <c r="F88" s="73"/>
      <c r="G88" s="73" t="s">
        <v>3947</v>
      </c>
      <c r="H88" s="70"/>
      <c r="I88" s="394" t="s">
        <v>925</v>
      </c>
      <c r="J88" s="82"/>
      <c r="K88" s="399"/>
    </row>
    <row r="89" spans="1:11" ht="39.6">
      <c r="A89" s="73">
        <v>89</v>
      </c>
      <c r="B89" s="73" t="s">
        <v>3948</v>
      </c>
      <c r="C89" s="73" t="s">
        <v>3949</v>
      </c>
      <c r="D89" s="73" t="s">
        <v>3703</v>
      </c>
      <c r="E89" s="398" t="s">
        <v>3950</v>
      </c>
      <c r="F89" s="73"/>
      <c r="G89" s="73" t="s">
        <v>159</v>
      </c>
      <c r="H89" s="70"/>
      <c r="I89" s="394" t="s">
        <v>925</v>
      </c>
      <c r="J89" s="82"/>
      <c r="K89" s="399"/>
    </row>
    <row r="90" spans="1:11" ht="39.6">
      <c r="A90" s="73">
        <v>90</v>
      </c>
      <c r="B90" s="73" t="s">
        <v>3951</v>
      </c>
      <c r="C90" s="73" t="s">
        <v>3952</v>
      </c>
      <c r="D90" s="73" t="s">
        <v>3703</v>
      </c>
      <c r="E90" s="73" t="s">
        <v>3953</v>
      </c>
      <c r="F90" s="73"/>
      <c r="G90" s="393"/>
      <c r="H90" s="70"/>
      <c r="I90" s="394" t="s">
        <v>925</v>
      </c>
      <c r="J90" s="82"/>
      <c r="K90" s="392"/>
    </row>
    <row r="91" spans="1:11" ht="39.6">
      <c r="A91" s="73">
        <v>91</v>
      </c>
      <c r="B91" s="73" t="s">
        <v>3954</v>
      </c>
      <c r="C91" s="73" t="s">
        <v>3955</v>
      </c>
      <c r="D91" s="73" t="s">
        <v>3703</v>
      </c>
      <c r="E91" s="73" t="s">
        <v>2730</v>
      </c>
      <c r="F91" s="73"/>
      <c r="G91" s="393"/>
      <c r="H91" s="70"/>
      <c r="I91" s="394" t="s">
        <v>925</v>
      </c>
      <c r="J91" s="82"/>
      <c r="K91" s="392"/>
    </row>
    <row r="92" spans="1:11" ht="52.8">
      <c r="A92" s="73">
        <v>92</v>
      </c>
      <c r="B92" s="73" t="s">
        <v>3956</v>
      </c>
      <c r="C92" s="73" t="s">
        <v>3957</v>
      </c>
      <c r="D92" s="73" t="s">
        <v>3703</v>
      </c>
      <c r="E92" s="73" t="s">
        <v>3958</v>
      </c>
      <c r="F92" s="73"/>
      <c r="G92" s="393"/>
      <c r="H92" s="70"/>
      <c r="I92" s="394" t="s">
        <v>925</v>
      </c>
      <c r="J92" s="82"/>
      <c r="K92" s="392"/>
    </row>
    <row r="93" spans="1:11" ht="39.6">
      <c r="A93" s="73">
        <v>93</v>
      </c>
      <c r="B93" s="73" t="s">
        <v>3959</v>
      </c>
      <c r="C93" s="73" t="s">
        <v>3960</v>
      </c>
      <c r="D93" s="73" t="s">
        <v>3703</v>
      </c>
      <c r="E93" s="398" t="s">
        <v>3961</v>
      </c>
      <c r="F93" s="73"/>
      <c r="G93" s="393"/>
      <c r="H93" s="70"/>
      <c r="I93" s="394" t="s">
        <v>925</v>
      </c>
      <c r="J93" s="82"/>
      <c r="K93" s="392"/>
    </row>
    <row r="94" spans="1:11" ht="39.6">
      <c r="A94" s="73">
        <v>94</v>
      </c>
      <c r="B94" s="73" t="s">
        <v>3962</v>
      </c>
      <c r="C94" s="73" t="s">
        <v>3963</v>
      </c>
      <c r="D94" s="73" t="s">
        <v>3703</v>
      </c>
      <c r="E94" s="398" t="s">
        <v>3964</v>
      </c>
      <c r="F94" s="73"/>
      <c r="G94" s="73" t="s">
        <v>3965</v>
      </c>
      <c r="H94" s="70"/>
      <c r="I94" s="394" t="s">
        <v>925</v>
      </c>
      <c r="J94" s="82"/>
      <c r="K94" s="392"/>
    </row>
    <row r="95" spans="1:11" ht="52.8">
      <c r="A95" s="73">
        <v>95</v>
      </c>
      <c r="B95" s="73" t="s">
        <v>3966</v>
      </c>
      <c r="C95" s="73" t="s">
        <v>3967</v>
      </c>
      <c r="D95" s="73" t="s">
        <v>3703</v>
      </c>
      <c r="E95" s="398" t="s">
        <v>3968</v>
      </c>
      <c r="F95" s="73"/>
      <c r="G95" s="393"/>
      <c r="H95" s="70"/>
      <c r="I95" s="394" t="s">
        <v>925</v>
      </c>
      <c r="J95" s="82"/>
      <c r="K95" s="392"/>
    </row>
    <row r="96" spans="1:11" ht="39.6">
      <c r="A96" s="73">
        <v>96</v>
      </c>
      <c r="B96" s="73" t="s">
        <v>3969</v>
      </c>
      <c r="C96" s="73" t="s">
        <v>3970</v>
      </c>
      <c r="D96" s="73" t="s">
        <v>3703</v>
      </c>
      <c r="E96" s="398" t="s">
        <v>3971</v>
      </c>
      <c r="F96" s="73"/>
      <c r="G96" s="393"/>
      <c r="H96" s="70"/>
      <c r="I96" s="394" t="s">
        <v>925</v>
      </c>
      <c r="J96" s="82"/>
      <c r="K96" s="392"/>
    </row>
    <row r="97" spans="1:11" ht="39.6">
      <c r="A97" s="73">
        <v>97</v>
      </c>
      <c r="B97" s="73" t="s">
        <v>3972</v>
      </c>
      <c r="C97" s="73" t="s">
        <v>3973</v>
      </c>
      <c r="D97" s="73" t="s">
        <v>3703</v>
      </c>
      <c r="E97" s="73" t="s">
        <v>3974</v>
      </c>
      <c r="F97" s="73"/>
      <c r="G97" s="81"/>
      <c r="H97" s="70"/>
      <c r="I97" s="394" t="s">
        <v>925</v>
      </c>
      <c r="J97" s="82"/>
      <c r="K97" s="392"/>
    </row>
    <row r="98" spans="1:11" ht="158.4">
      <c r="A98" s="73">
        <v>98</v>
      </c>
      <c r="B98" s="73" t="s">
        <v>3975</v>
      </c>
      <c r="C98" s="73" t="s">
        <v>3976</v>
      </c>
      <c r="D98" s="73" t="s">
        <v>3703</v>
      </c>
      <c r="E98" s="73" t="s">
        <v>3977</v>
      </c>
      <c r="F98" s="73"/>
      <c r="G98" s="81"/>
      <c r="H98" s="70"/>
      <c r="I98" s="394" t="s">
        <v>925</v>
      </c>
      <c r="J98" s="400"/>
      <c r="K98" s="400"/>
    </row>
    <row r="99" spans="1:11" ht="39.6">
      <c r="A99" s="73">
        <v>99</v>
      </c>
      <c r="B99" s="73" t="s">
        <v>3978</v>
      </c>
      <c r="C99" s="73" t="s">
        <v>3979</v>
      </c>
      <c r="D99" s="73" t="s">
        <v>3703</v>
      </c>
      <c r="E99" s="73" t="s">
        <v>3980</v>
      </c>
      <c r="F99" s="84"/>
      <c r="G99" s="393"/>
      <c r="H99" s="70"/>
      <c r="I99" s="394" t="s">
        <v>925</v>
      </c>
      <c r="J99" s="82"/>
      <c r="K99" s="392"/>
    </row>
    <row r="100" spans="1:11" ht="66">
      <c r="A100" s="73">
        <v>100</v>
      </c>
      <c r="B100" s="73" t="s">
        <v>3981</v>
      </c>
      <c r="C100" s="393"/>
      <c r="D100" s="73" t="s">
        <v>3703</v>
      </c>
      <c r="E100" s="73" t="s">
        <v>3982</v>
      </c>
      <c r="F100" s="84"/>
      <c r="G100" s="393"/>
      <c r="H100" s="70"/>
      <c r="I100" s="394" t="s">
        <v>925</v>
      </c>
      <c r="J100" s="82"/>
      <c r="K100" s="392"/>
    </row>
    <row r="101" spans="1:11" ht="52.8">
      <c r="A101" s="73">
        <v>101</v>
      </c>
      <c r="B101" s="73" t="s">
        <v>3983</v>
      </c>
      <c r="C101" s="73" t="s">
        <v>3984</v>
      </c>
      <c r="D101" s="73" t="s">
        <v>3703</v>
      </c>
      <c r="E101" s="73" t="s">
        <v>3985</v>
      </c>
      <c r="F101" s="84"/>
      <c r="G101" s="393"/>
      <c r="H101" s="70"/>
      <c r="I101" s="394" t="s">
        <v>925</v>
      </c>
      <c r="J101" s="82"/>
      <c r="K101" s="392"/>
    </row>
    <row r="102" spans="1:11" ht="39.6">
      <c r="A102" s="73">
        <v>102</v>
      </c>
      <c r="B102" s="73" t="s">
        <v>3986</v>
      </c>
      <c r="C102" s="73" t="s">
        <v>3987</v>
      </c>
      <c r="D102" s="73" t="s">
        <v>3703</v>
      </c>
      <c r="E102" s="73" t="s">
        <v>3988</v>
      </c>
      <c r="F102" s="84"/>
      <c r="G102" s="393"/>
      <c r="H102" s="70"/>
      <c r="I102" s="394" t="s">
        <v>925</v>
      </c>
      <c r="J102" s="82"/>
      <c r="K102" s="392"/>
    </row>
    <row r="103" spans="1:11" ht="39.6">
      <c r="A103" s="73">
        <v>103</v>
      </c>
      <c r="B103" s="73" t="s">
        <v>880</v>
      </c>
      <c r="C103" s="73" t="s">
        <v>3989</v>
      </c>
      <c r="D103" s="73" t="s">
        <v>3703</v>
      </c>
      <c r="E103" s="73" t="s">
        <v>3990</v>
      </c>
      <c r="F103" s="84"/>
      <c r="G103" s="393"/>
      <c r="H103" s="70"/>
      <c r="I103" s="394" t="s">
        <v>925</v>
      </c>
      <c r="J103" s="401"/>
      <c r="K103" s="402"/>
    </row>
    <row r="104" spans="1:11" ht="66">
      <c r="A104" s="73">
        <v>104</v>
      </c>
      <c r="B104" s="403" t="s">
        <v>3991</v>
      </c>
      <c r="C104" s="81"/>
      <c r="D104" s="403" t="s">
        <v>3992</v>
      </c>
      <c r="E104" s="404" t="s">
        <v>3993</v>
      </c>
      <c r="F104" s="405"/>
      <c r="G104" s="393"/>
      <c r="H104" s="70"/>
      <c r="I104" s="394" t="s">
        <v>925</v>
      </c>
      <c r="J104" s="406"/>
      <c r="K104" s="407"/>
    </row>
    <row r="105" spans="1:11" ht="66">
      <c r="A105" s="73">
        <v>106</v>
      </c>
      <c r="B105" s="80" t="s">
        <v>3994</v>
      </c>
      <c r="C105" s="80" t="s">
        <v>3995</v>
      </c>
      <c r="D105" s="80" t="s">
        <v>3992</v>
      </c>
      <c r="E105" s="73" t="s">
        <v>3996</v>
      </c>
      <c r="F105" s="80"/>
      <c r="G105" s="81"/>
      <c r="H105" s="70"/>
      <c r="I105" s="394" t="s">
        <v>925</v>
      </c>
      <c r="J105" s="82"/>
      <c r="K105" s="392"/>
    </row>
    <row r="106" spans="1:11" ht="66">
      <c r="A106" s="73">
        <v>107</v>
      </c>
      <c r="B106" s="80" t="s">
        <v>3997</v>
      </c>
      <c r="C106" s="81"/>
      <c r="D106" s="80" t="s">
        <v>3992</v>
      </c>
      <c r="E106" s="73" t="s">
        <v>3998</v>
      </c>
      <c r="F106" s="80"/>
      <c r="G106" s="81"/>
      <c r="H106" s="70"/>
      <c r="I106" s="394" t="s">
        <v>925</v>
      </c>
      <c r="J106" s="82"/>
      <c r="K106" s="392"/>
    </row>
    <row r="107" spans="1:11" ht="66">
      <c r="A107" s="73">
        <v>108</v>
      </c>
      <c r="B107" s="80" t="s">
        <v>3999</v>
      </c>
      <c r="C107" s="81"/>
      <c r="D107" s="80" t="s">
        <v>3992</v>
      </c>
      <c r="E107" s="73" t="s">
        <v>4000</v>
      </c>
      <c r="F107" s="80"/>
      <c r="G107" s="81"/>
      <c r="H107" s="70"/>
      <c r="I107" s="394" t="s">
        <v>925</v>
      </c>
      <c r="J107" s="82"/>
      <c r="K107" s="392"/>
    </row>
    <row r="108" spans="1:11" ht="66">
      <c r="A108" s="73">
        <v>109</v>
      </c>
      <c r="B108" s="80" t="s">
        <v>4001</v>
      </c>
      <c r="C108" s="81"/>
      <c r="D108" s="80" t="s">
        <v>3992</v>
      </c>
      <c r="E108" s="73" t="s">
        <v>4002</v>
      </c>
      <c r="F108" s="80"/>
      <c r="G108" s="81"/>
      <c r="H108" s="70"/>
      <c r="I108" s="394" t="s">
        <v>925</v>
      </c>
      <c r="J108" s="82"/>
      <c r="K108" s="392"/>
    </row>
    <row r="109" spans="1:11" ht="66">
      <c r="A109" s="73">
        <v>110</v>
      </c>
      <c r="B109" s="80" t="s">
        <v>4003</v>
      </c>
      <c r="C109" s="81"/>
      <c r="D109" s="80" t="s">
        <v>3992</v>
      </c>
      <c r="E109" s="73" t="s">
        <v>4004</v>
      </c>
      <c r="F109" s="80"/>
      <c r="G109" s="81"/>
      <c r="H109" s="70"/>
      <c r="I109" s="394" t="s">
        <v>925</v>
      </c>
      <c r="J109" s="82"/>
      <c r="K109" s="392"/>
    </row>
    <row r="110" spans="1:11" ht="52.8">
      <c r="A110" s="73">
        <v>111</v>
      </c>
      <c r="B110" s="80" t="s">
        <v>4005</v>
      </c>
      <c r="C110" s="81"/>
      <c r="D110" s="80" t="s">
        <v>4006</v>
      </c>
      <c r="E110" s="80" t="s">
        <v>4007</v>
      </c>
      <c r="F110" s="80"/>
      <c r="G110" s="81"/>
      <c r="H110" s="70"/>
      <c r="I110" s="394" t="s">
        <v>925</v>
      </c>
      <c r="J110" s="82"/>
      <c r="K110" s="392"/>
    </row>
    <row r="111" spans="1:11" ht="52.8">
      <c r="A111" s="73">
        <v>112</v>
      </c>
      <c r="B111" s="80" t="s">
        <v>4008</v>
      </c>
      <c r="C111" s="81"/>
      <c r="D111" s="80" t="s">
        <v>4006</v>
      </c>
      <c r="E111" s="80" t="s">
        <v>4009</v>
      </c>
      <c r="F111" s="80"/>
      <c r="G111" s="81"/>
      <c r="H111" s="70"/>
      <c r="I111" s="394" t="s">
        <v>925</v>
      </c>
      <c r="J111" s="82"/>
      <c r="K111" s="392"/>
    </row>
    <row r="112" spans="1:11" ht="105.6">
      <c r="A112" s="73">
        <v>113</v>
      </c>
      <c r="B112" s="81"/>
      <c r="C112" s="80" t="s">
        <v>4010</v>
      </c>
      <c r="D112" s="80" t="s">
        <v>4006</v>
      </c>
      <c r="E112" s="73" t="s">
        <v>4011</v>
      </c>
      <c r="F112" s="80"/>
      <c r="G112" s="81"/>
      <c r="H112" s="70"/>
      <c r="I112" s="394" t="s">
        <v>925</v>
      </c>
      <c r="J112" s="82"/>
      <c r="K112" s="392"/>
    </row>
    <row r="113" spans="1:11" ht="52.8">
      <c r="A113" s="73">
        <v>114</v>
      </c>
      <c r="B113" s="81"/>
      <c r="C113" s="80" t="s">
        <v>4012</v>
      </c>
      <c r="D113" s="80" t="s">
        <v>4006</v>
      </c>
      <c r="E113" s="73" t="s">
        <v>4013</v>
      </c>
      <c r="F113" s="80"/>
      <c r="G113" s="81"/>
      <c r="H113" s="70"/>
      <c r="I113" s="394" t="s">
        <v>925</v>
      </c>
      <c r="J113" s="82"/>
      <c r="K113" s="392"/>
    </row>
    <row r="114" spans="1:11" ht="26.4">
      <c r="A114" s="73">
        <v>115</v>
      </c>
      <c r="B114" s="81"/>
      <c r="C114" s="80" t="s">
        <v>4014</v>
      </c>
      <c r="D114" s="80" t="s">
        <v>4015</v>
      </c>
      <c r="E114" s="80" t="s">
        <v>4016</v>
      </c>
      <c r="F114" s="80"/>
      <c r="G114" s="81"/>
      <c r="H114" s="70"/>
      <c r="I114" s="394" t="s">
        <v>925</v>
      </c>
      <c r="J114" s="82"/>
      <c r="K114" s="392"/>
    </row>
    <row r="115" spans="1:11" ht="26.4">
      <c r="A115" s="73">
        <v>116</v>
      </c>
      <c r="B115" s="80" t="s">
        <v>4017</v>
      </c>
      <c r="C115" s="80" t="s">
        <v>4018</v>
      </c>
      <c r="D115" s="80" t="s">
        <v>4019</v>
      </c>
      <c r="E115" s="73" t="s">
        <v>4020</v>
      </c>
      <c r="F115" s="80"/>
      <c r="G115" s="81"/>
      <c r="H115" s="70"/>
      <c r="I115" s="394" t="s">
        <v>925</v>
      </c>
      <c r="J115" s="82"/>
      <c r="K115" s="392"/>
    </row>
    <row r="116" spans="1:11" ht="26.4">
      <c r="A116" s="73">
        <v>117</v>
      </c>
      <c r="B116" s="73" t="s">
        <v>4021</v>
      </c>
      <c r="C116" s="393"/>
      <c r="D116" s="73" t="s">
        <v>4019</v>
      </c>
      <c r="E116" s="73"/>
      <c r="F116" s="73"/>
      <c r="G116" s="393"/>
      <c r="H116" s="70"/>
      <c r="I116" s="394" t="s">
        <v>925</v>
      </c>
      <c r="J116" s="82"/>
      <c r="K116" s="392"/>
    </row>
    <row r="117" spans="1:11" ht="13.2">
      <c r="A117" s="73">
        <v>118</v>
      </c>
      <c r="B117" s="73" t="s">
        <v>4022</v>
      </c>
      <c r="C117" s="393"/>
      <c r="D117" s="73" t="s">
        <v>4019</v>
      </c>
      <c r="E117" s="73"/>
      <c r="F117" s="73"/>
      <c r="G117" s="393"/>
      <c r="H117" s="68"/>
      <c r="I117" s="394" t="s">
        <v>925</v>
      </c>
      <c r="J117" s="82"/>
      <c r="K117" s="392"/>
    </row>
    <row r="118" spans="1:11" ht="52.8">
      <c r="A118" s="73">
        <v>119</v>
      </c>
      <c r="B118" s="73" t="s">
        <v>4023</v>
      </c>
      <c r="C118" s="73" t="s">
        <v>4024</v>
      </c>
      <c r="D118" s="73" t="s">
        <v>4025</v>
      </c>
      <c r="E118" s="73" t="s">
        <v>4026</v>
      </c>
      <c r="F118" s="73"/>
      <c r="G118" s="81"/>
      <c r="H118" s="70"/>
      <c r="I118" s="394" t="s">
        <v>925</v>
      </c>
      <c r="J118" s="82"/>
      <c r="K118" s="392"/>
    </row>
    <row r="119" spans="1:11" ht="13.2">
      <c r="A119" s="73">
        <v>120</v>
      </c>
      <c r="B119" s="73" t="s">
        <v>4027</v>
      </c>
      <c r="C119" s="73"/>
      <c r="D119" s="73"/>
      <c r="E119" s="73"/>
      <c r="F119" s="73"/>
      <c r="G119" s="81"/>
      <c r="H119" s="70"/>
      <c r="I119" s="394" t="s">
        <v>925</v>
      </c>
      <c r="J119" s="82"/>
      <c r="K119" s="392"/>
    </row>
    <row r="120" spans="1:11" ht="26.4">
      <c r="A120" s="73">
        <v>121</v>
      </c>
      <c r="B120" s="73" t="s">
        <v>4028</v>
      </c>
      <c r="C120" s="73"/>
      <c r="D120" s="73"/>
      <c r="E120" s="73"/>
      <c r="F120" s="73"/>
      <c r="G120" s="81"/>
      <c r="H120" s="70"/>
      <c r="I120" s="394" t="s">
        <v>925</v>
      </c>
      <c r="J120" s="82"/>
      <c r="K120" s="392"/>
    </row>
    <row r="121" spans="1:11" ht="39.6">
      <c r="A121" s="73">
        <v>122</v>
      </c>
      <c r="B121" s="73" t="s">
        <v>4029</v>
      </c>
      <c r="C121" s="73" t="s">
        <v>4030</v>
      </c>
      <c r="D121" s="73" t="s">
        <v>4031</v>
      </c>
      <c r="E121" s="73" t="s">
        <v>4032</v>
      </c>
      <c r="F121" s="73"/>
      <c r="G121" s="81"/>
      <c r="H121" s="70"/>
      <c r="I121" s="394" t="s">
        <v>925</v>
      </c>
      <c r="J121" s="82"/>
      <c r="K121" s="392"/>
    </row>
    <row r="122" spans="1:11" ht="39.6">
      <c r="A122" s="73">
        <v>123</v>
      </c>
      <c r="B122" s="73" t="s">
        <v>4033</v>
      </c>
      <c r="C122" s="73" t="s">
        <v>4034</v>
      </c>
      <c r="D122" s="73" t="s">
        <v>4031</v>
      </c>
      <c r="E122" s="73" t="s">
        <v>4035</v>
      </c>
      <c r="F122" s="73"/>
      <c r="G122" s="81"/>
      <c r="H122" s="70"/>
      <c r="I122" s="394" t="s">
        <v>925</v>
      </c>
      <c r="J122" s="82"/>
      <c r="K122" s="392"/>
    </row>
    <row r="123" spans="1:11" ht="52.8">
      <c r="A123" s="73">
        <v>124</v>
      </c>
      <c r="B123" s="73" t="s">
        <v>4036</v>
      </c>
      <c r="C123" s="73" t="s">
        <v>4037</v>
      </c>
      <c r="D123" s="73" t="s">
        <v>4038</v>
      </c>
      <c r="E123" s="73" t="s">
        <v>4039</v>
      </c>
      <c r="F123" s="73"/>
      <c r="G123" s="81"/>
      <c r="H123" s="70"/>
      <c r="I123" s="394" t="s">
        <v>925</v>
      </c>
      <c r="J123" s="82"/>
      <c r="K123" s="392"/>
    </row>
    <row r="124" spans="1:11" ht="66">
      <c r="A124" s="73">
        <v>125</v>
      </c>
      <c r="B124" s="73" t="s">
        <v>4040</v>
      </c>
      <c r="C124" s="73" t="s">
        <v>4041</v>
      </c>
      <c r="D124" s="73" t="s">
        <v>3703</v>
      </c>
      <c r="E124" s="73" t="s">
        <v>4042</v>
      </c>
      <c r="F124" s="84"/>
      <c r="G124" s="408" t="s">
        <v>4043</v>
      </c>
      <c r="H124" s="70"/>
      <c r="I124" s="394" t="s">
        <v>925</v>
      </c>
      <c r="J124" s="82"/>
      <c r="K124" s="392"/>
    </row>
    <row r="125" spans="1:11" ht="26.4">
      <c r="A125" s="73">
        <v>126</v>
      </c>
      <c r="B125" s="73" t="s">
        <v>4044</v>
      </c>
      <c r="C125" s="393"/>
      <c r="D125" s="73" t="s">
        <v>3703</v>
      </c>
      <c r="E125" s="73" t="s">
        <v>4045</v>
      </c>
      <c r="F125" s="84"/>
      <c r="G125" s="408" t="s">
        <v>168</v>
      </c>
      <c r="H125" s="70"/>
      <c r="I125" s="82"/>
      <c r="J125" s="82"/>
      <c r="K125" s="392"/>
    </row>
    <row r="126" spans="1:11" ht="39.6">
      <c r="A126" s="73">
        <v>127</v>
      </c>
      <c r="B126" s="73" t="s">
        <v>4046</v>
      </c>
      <c r="C126" s="73" t="s">
        <v>4047</v>
      </c>
      <c r="D126" s="73" t="s">
        <v>3703</v>
      </c>
      <c r="E126" s="73" t="s">
        <v>4048</v>
      </c>
      <c r="F126" s="84"/>
      <c r="G126" s="408" t="s">
        <v>4049</v>
      </c>
      <c r="H126" s="70"/>
      <c r="I126" s="82"/>
      <c r="J126" s="82"/>
      <c r="K126" s="392"/>
    </row>
    <row r="127" spans="1:11" ht="52.8">
      <c r="A127" s="73">
        <v>128</v>
      </c>
      <c r="B127" s="73" t="s">
        <v>4050</v>
      </c>
      <c r="C127" s="73" t="s">
        <v>4051</v>
      </c>
      <c r="D127" s="73" t="s">
        <v>3703</v>
      </c>
      <c r="E127" s="73" t="s">
        <v>4052</v>
      </c>
      <c r="F127" s="84"/>
      <c r="G127" s="408" t="s">
        <v>4053</v>
      </c>
      <c r="H127" s="70"/>
      <c r="I127" s="82"/>
      <c r="J127" s="82"/>
      <c r="K127" s="392"/>
    </row>
    <row r="128" spans="1:11" ht="39.6">
      <c r="A128" s="73">
        <v>129</v>
      </c>
      <c r="B128" s="73" t="s">
        <v>4054</v>
      </c>
      <c r="C128" s="73" t="s">
        <v>4055</v>
      </c>
      <c r="D128" s="73" t="s">
        <v>3703</v>
      </c>
      <c r="E128" s="73" t="s">
        <v>4056</v>
      </c>
      <c r="F128" s="84"/>
      <c r="G128" s="408" t="s">
        <v>4053</v>
      </c>
      <c r="H128" s="70"/>
      <c r="I128" s="82"/>
      <c r="J128" s="82"/>
      <c r="K128" s="392"/>
    </row>
    <row r="129" spans="1:11" ht="52.8">
      <c r="A129" s="73">
        <v>130</v>
      </c>
      <c r="B129" s="73" t="s">
        <v>4057</v>
      </c>
      <c r="C129" s="73" t="s">
        <v>4058</v>
      </c>
      <c r="D129" s="73" t="s">
        <v>3703</v>
      </c>
      <c r="E129" s="73" t="s">
        <v>4059</v>
      </c>
      <c r="F129" s="84"/>
      <c r="G129" s="408" t="s">
        <v>4053</v>
      </c>
      <c r="H129" s="70"/>
      <c r="I129" s="82"/>
      <c r="J129" s="82"/>
      <c r="K129" s="392"/>
    </row>
    <row r="130" spans="1:11" ht="79.2">
      <c r="A130" s="73">
        <v>131</v>
      </c>
      <c r="B130" s="73" t="s">
        <v>4060</v>
      </c>
      <c r="C130" s="73" t="s">
        <v>4061</v>
      </c>
      <c r="D130" s="73" t="s">
        <v>3703</v>
      </c>
      <c r="E130" s="73" t="s">
        <v>4062</v>
      </c>
      <c r="F130" s="84"/>
      <c r="G130" s="408" t="s">
        <v>4053</v>
      </c>
      <c r="H130" s="70"/>
      <c r="I130" s="82"/>
      <c r="J130" s="82"/>
      <c r="K130" s="392"/>
    </row>
    <row r="131" spans="1:11" ht="52.8">
      <c r="A131" s="73">
        <v>132</v>
      </c>
      <c r="B131" s="73" t="s">
        <v>4063</v>
      </c>
      <c r="C131" s="393"/>
      <c r="D131" s="73" t="s">
        <v>3703</v>
      </c>
      <c r="E131" s="73" t="s">
        <v>4064</v>
      </c>
      <c r="F131" s="84"/>
      <c r="G131" s="408" t="s">
        <v>4053</v>
      </c>
      <c r="H131" s="70"/>
      <c r="I131" s="82"/>
      <c r="J131" s="82"/>
      <c r="K131" s="392"/>
    </row>
    <row r="132" spans="1:11" ht="39.6">
      <c r="A132" s="73">
        <v>133</v>
      </c>
      <c r="B132" s="73" t="s">
        <v>4065</v>
      </c>
      <c r="C132" s="73" t="s">
        <v>4066</v>
      </c>
      <c r="D132" s="73" t="s">
        <v>3703</v>
      </c>
      <c r="E132" s="73" t="s">
        <v>4067</v>
      </c>
      <c r="F132" s="84"/>
      <c r="G132" s="408" t="s">
        <v>4053</v>
      </c>
      <c r="H132" s="70"/>
      <c r="I132" s="82"/>
      <c r="J132" s="82"/>
      <c r="K132" s="392"/>
    </row>
    <row r="133" spans="1:11" ht="26.4">
      <c r="A133" s="73">
        <v>134</v>
      </c>
      <c r="B133" s="73" t="s">
        <v>4068</v>
      </c>
      <c r="C133" s="393"/>
      <c r="D133" s="73" t="s">
        <v>3703</v>
      </c>
      <c r="E133" s="73" t="s">
        <v>4069</v>
      </c>
      <c r="F133" s="84"/>
      <c r="G133" s="408" t="s">
        <v>4053</v>
      </c>
      <c r="H133" s="70"/>
      <c r="I133" s="82"/>
      <c r="J133" s="82"/>
      <c r="K133" s="392"/>
    </row>
    <row r="134" spans="1:11" ht="66">
      <c r="A134" s="73">
        <v>135</v>
      </c>
      <c r="B134" s="73" t="s">
        <v>4070</v>
      </c>
      <c r="C134" s="393"/>
      <c r="D134" s="73" t="s">
        <v>3703</v>
      </c>
      <c r="E134" s="73" t="s">
        <v>4071</v>
      </c>
      <c r="F134" s="84"/>
      <c r="G134" s="408" t="s">
        <v>4053</v>
      </c>
      <c r="H134" s="70"/>
      <c r="I134" s="82"/>
      <c r="J134" s="82"/>
      <c r="K134" s="392"/>
    </row>
    <row r="135" spans="1:11" ht="92.4">
      <c r="A135" s="73">
        <v>136</v>
      </c>
      <c r="B135" s="73" t="s">
        <v>4072</v>
      </c>
      <c r="C135" s="73" t="s">
        <v>4073</v>
      </c>
      <c r="D135" s="73" t="s">
        <v>3703</v>
      </c>
      <c r="E135" s="73" t="s">
        <v>4074</v>
      </c>
      <c r="F135" s="84"/>
      <c r="G135" s="408" t="s">
        <v>4053</v>
      </c>
      <c r="H135" s="70"/>
      <c r="I135" s="82"/>
      <c r="J135" s="82"/>
      <c r="K135" s="392"/>
    </row>
    <row r="136" spans="1:11" ht="66">
      <c r="A136" s="73">
        <v>137</v>
      </c>
      <c r="B136" s="73" t="s">
        <v>4075</v>
      </c>
      <c r="C136" s="73" t="s">
        <v>4076</v>
      </c>
      <c r="D136" s="73" t="s">
        <v>3703</v>
      </c>
      <c r="E136" s="73" t="s">
        <v>4077</v>
      </c>
      <c r="F136" s="84"/>
      <c r="G136" s="408" t="s">
        <v>4053</v>
      </c>
      <c r="H136" s="70"/>
      <c r="I136" s="82"/>
      <c r="J136" s="82"/>
      <c r="K136" s="392"/>
    </row>
    <row r="137" spans="1:11" ht="52.8">
      <c r="A137" s="73">
        <v>138</v>
      </c>
      <c r="B137" s="73" t="s">
        <v>4078</v>
      </c>
      <c r="C137" s="73" t="s">
        <v>4079</v>
      </c>
      <c r="D137" s="73" t="s">
        <v>3703</v>
      </c>
      <c r="E137" s="73" t="s">
        <v>4080</v>
      </c>
      <c r="F137" s="84"/>
      <c r="G137" s="408" t="s">
        <v>4053</v>
      </c>
      <c r="H137" s="70"/>
      <c r="I137" s="82"/>
      <c r="J137" s="82"/>
      <c r="K137" s="392"/>
    </row>
    <row r="138" spans="1:11" ht="66">
      <c r="A138" s="73">
        <v>139</v>
      </c>
      <c r="B138" s="73" t="s">
        <v>4081</v>
      </c>
      <c r="C138" s="73" t="s">
        <v>4082</v>
      </c>
      <c r="D138" s="73" t="s">
        <v>3703</v>
      </c>
      <c r="E138" s="73" t="s">
        <v>4083</v>
      </c>
      <c r="F138" s="84"/>
      <c r="G138" s="408" t="s">
        <v>4053</v>
      </c>
      <c r="H138" s="70"/>
      <c r="I138" s="82"/>
      <c r="J138" s="82"/>
      <c r="K138" s="392"/>
    </row>
    <row r="139" spans="1:11" ht="79.2">
      <c r="A139" s="73">
        <v>140</v>
      </c>
      <c r="B139" s="73" t="s">
        <v>4084</v>
      </c>
      <c r="C139" s="73" t="s">
        <v>4085</v>
      </c>
      <c r="D139" s="73" t="s">
        <v>3703</v>
      </c>
      <c r="E139" s="73" t="s">
        <v>4086</v>
      </c>
      <c r="F139" s="84"/>
      <c r="G139" s="408" t="s">
        <v>4053</v>
      </c>
      <c r="H139" s="70"/>
      <c r="I139" s="82"/>
      <c r="J139" s="82"/>
      <c r="K139" s="392"/>
    </row>
    <row r="140" spans="1:11" ht="92.4">
      <c r="A140" s="73">
        <v>141</v>
      </c>
      <c r="B140" s="73" t="s">
        <v>4087</v>
      </c>
      <c r="C140" s="393"/>
      <c r="D140" s="73" t="s">
        <v>3703</v>
      </c>
      <c r="E140" s="73" t="s">
        <v>4088</v>
      </c>
      <c r="F140" s="84"/>
      <c r="G140" s="408" t="s">
        <v>4053</v>
      </c>
      <c r="H140" s="70"/>
      <c r="I140" s="82"/>
      <c r="J140" s="82"/>
      <c r="K140" s="392"/>
    </row>
    <row r="141" spans="1:11" ht="171.6">
      <c r="A141" s="73">
        <v>142</v>
      </c>
      <c r="B141" s="73" t="s">
        <v>4089</v>
      </c>
      <c r="C141" s="73" t="s">
        <v>4090</v>
      </c>
      <c r="D141" s="73" t="s">
        <v>3703</v>
      </c>
      <c r="E141" s="73" t="s">
        <v>4091</v>
      </c>
      <c r="F141" s="84"/>
      <c r="G141" s="408" t="s">
        <v>4053</v>
      </c>
      <c r="H141" s="70"/>
      <c r="I141" s="82"/>
      <c r="J141" s="82"/>
      <c r="K141" s="392"/>
    </row>
    <row r="142" spans="1:11" ht="79.2">
      <c r="A142" s="73">
        <v>143</v>
      </c>
      <c r="B142" s="73" t="s">
        <v>4092</v>
      </c>
      <c r="C142" s="73" t="s">
        <v>4093</v>
      </c>
      <c r="D142" s="73" t="s">
        <v>3703</v>
      </c>
      <c r="E142" s="73" t="s">
        <v>4094</v>
      </c>
      <c r="F142" s="84"/>
      <c r="G142" s="408" t="s">
        <v>4053</v>
      </c>
      <c r="H142" s="70"/>
      <c r="I142" s="82"/>
      <c r="J142" s="82"/>
      <c r="K142" s="392"/>
    </row>
    <row r="143" spans="1:11" ht="66">
      <c r="A143" s="73">
        <v>144</v>
      </c>
      <c r="B143" s="73" t="s">
        <v>4095</v>
      </c>
      <c r="C143" s="73" t="s">
        <v>4096</v>
      </c>
      <c r="D143" s="73" t="s">
        <v>3703</v>
      </c>
      <c r="E143" s="73" t="s">
        <v>4097</v>
      </c>
      <c r="F143" s="84"/>
      <c r="G143" s="408" t="s">
        <v>4053</v>
      </c>
      <c r="H143" s="70"/>
      <c r="I143" s="82"/>
      <c r="J143" s="82"/>
      <c r="K143" s="392"/>
    </row>
    <row r="144" spans="1:11" ht="26.4">
      <c r="A144" s="73">
        <v>145</v>
      </c>
      <c r="B144" s="73" t="s">
        <v>4098</v>
      </c>
      <c r="C144" s="73" t="s">
        <v>4099</v>
      </c>
      <c r="D144" s="73" t="s">
        <v>3703</v>
      </c>
      <c r="E144" s="73" t="s">
        <v>4100</v>
      </c>
      <c r="F144" s="84"/>
      <c r="G144" s="408" t="s">
        <v>4053</v>
      </c>
      <c r="H144" s="70"/>
      <c r="I144" s="82"/>
      <c r="J144" s="82"/>
      <c r="K144" s="392"/>
    </row>
    <row r="145" spans="1:11" ht="26.4">
      <c r="A145" s="73">
        <v>146</v>
      </c>
      <c r="B145" s="73" t="s">
        <v>4101</v>
      </c>
      <c r="C145" s="73" t="s">
        <v>4102</v>
      </c>
      <c r="D145" s="73" t="s">
        <v>3703</v>
      </c>
      <c r="E145" s="73" t="s">
        <v>4103</v>
      </c>
      <c r="F145" s="84"/>
      <c r="G145" s="408" t="s">
        <v>4053</v>
      </c>
      <c r="H145" s="70"/>
      <c r="I145" s="82"/>
      <c r="J145" s="82"/>
      <c r="K145" s="392"/>
    </row>
    <row r="146" spans="1:11" ht="13.2">
      <c r="A146" s="73">
        <v>147</v>
      </c>
      <c r="B146" s="73" t="s">
        <v>4104</v>
      </c>
      <c r="C146" s="393"/>
      <c r="D146" s="73" t="s">
        <v>3703</v>
      </c>
      <c r="E146" s="73" t="s">
        <v>4105</v>
      </c>
      <c r="F146" s="84"/>
      <c r="G146" s="408" t="s">
        <v>4053</v>
      </c>
      <c r="H146" s="70"/>
      <c r="I146" s="82"/>
      <c r="J146" s="82"/>
      <c r="K146" s="392"/>
    </row>
    <row r="147" spans="1:11" ht="26.4">
      <c r="A147" s="73">
        <v>148</v>
      </c>
      <c r="B147" s="73" t="s">
        <v>4106</v>
      </c>
      <c r="C147" s="393"/>
      <c r="D147" s="73" t="s">
        <v>3703</v>
      </c>
      <c r="E147" s="73" t="s">
        <v>4107</v>
      </c>
      <c r="F147" s="84"/>
      <c r="G147" s="408" t="s">
        <v>4053</v>
      </c>
      <c r="H147" s="70"/>
      <c r="I147" s="82"/>
      <c r="J147" s="82"/>
      <c r="K147" s="392"/>
    </row>
    <row r="148" spans="1:11" ht="13.2">
      <c r="A148" s="73">
        <v>149</v>
      </c>
      <c r="B148" s="73" t="s">
        <v>4108</v>
      </c>
      <c r="C148" s="393"/>
      <c r="D148" s="73" t="s">
        <v>3703</v>
      </c>
      <c r="E148" s="73" t="s">
        <v>4109</v>
      </c>
      <c r="F148" s="84"/>
      <c r="G148" s="408" t="s">
        <v>4053</v>
      </c>
      <c r="H148" s="70"/>
      <c r="I148" s="82"/>
      <c r="J148" s="82"/>
      <c r="K148" s="392"/>
    </row>
    <row r="149" spans="1:11" ht="26.4">
      <c r="A149" s="73">
        <v>150</v>
      </c>
      <c r="B149" s="73" t="s">
        <v>4110</v>
      </c>
      <c r="C149" s="393"/>
      <c r="D149" s="73" t="s">
        <v>3703</v>
      </c>
      <c r="E149" s="73" t="s">
        <v>4111</v>
      </c>
      <c r="F149" s="84"/>
      <c r="G149" s="408" t="s">
        <v>4053</v>
      </c>
      <c r="H149" s="70"/>
      <c r="I149" s="82"/>
      <c r="J149" s="82"/>
      <c r="K149" s="392"/>
    </row>
    <row r="150" spans="1:11" ht="26.4">
      <c r="A150" s="73">
        <v>151</v>
      </c>
      <c r="B150" s="73" t="s">
        <v>4112</v>
      </c>
      <c r="C150" s="73" t="s">
        <v>4113</v>
      </c>
      <c r="D150" s="73" t="s">
        <v>3703</v>
      </c>
      <c r="E150" s="73" t="s">
        <v>4114</v>
      </c>
      <c r="F150" s="84"/>
      <c r="G150" s="408" t="s">
        <v>4053</v>
      </c>
      <c r="H150" s="70"/>
      <c r="I150" s="82"/>
      <c r="J150" s="82"/>
      <c r="K150" s="392"/>
    </row>
    <row r="151" spans="1:11" ht="13.2">
      <c r="A151" s="73">
        <v>152</v>
      </c>
      <c r="B151" s="73" t="s">
        <v>4115</v>
      </c>
      <c r="C151" s="393"/>
      <c r="D151" s="73" t="s">
        <v>3703</v>
      </c>
      <c r="E151" s="73" t="s">
        <v>4116</v>
      </c>
      <c r="F151" s="84"/>
      <c r="G151" s="408" t="s">
        <v>4053</v>
      </c>
      <c r="H151" s="70"/>
      <c r="I151" s="82"/>
      <c r="J151" s="82"/>
      <c r="K151" s="392"/>
    </row>
    <row r="152" spans="1:11" ht="26.4">
      <c r="A152" s="73">
        <v>153</v>
      </c>
      <c r="B152" s="73" t="s">
        <v>4117</v>
      </c>
      <c r="C152" s="73" t="s">
        <v>4118</v>
      </c>
      <c r="D152" s="73" t="s">
        <v>3703</v>
      </c>
      <c r="E152" s="73" t="s">
        <v>4119</v>
      </c>
      <c r="F152" s="84"/>
      <c r="G152" s="408" t="s">
        <v>4053</v>
      </c>
      <c r="H152" s="70"/>
      <c r="I152" s="82"/>
      <c r="J152" s="82"/>
      <c r="K152" s="392"/>
    </row>
    <row r="153" spans="1:11" ht="39.6">
      <c r="A153" s="73">
        <v>154</v>
      </c>
      <c r="B153" s="73" t="s">
        <v>4120</v>
      </c>
      <c r="C153" s="73" t="s">
        <v>4121</v>
      </c>
      <c r="D153" s="73" t="s">
        <v>3703</v>
      </c>
      <c r="E153" s="398" t="s">
        <v>4122</v>
      </c>
      <c r="F153" s="84"/>
      <c r="G153" s="408" t="s">
        <v>4053</v>
      </c>
      <c r="H153" s="70"/>
      <c r="I153" s="82"/>
      <c r="J153" s="82"/>
      <c r="K153" s="392"/>
    </row>
    <row r="154" spans="1:11" ht="13.2">
      <c r="A154" s="73">
        <v>155</v>
      </c>
      <c r="B154" s="73" t="s">
        <v>4123</v>
      </c>
      <c r="C154" s="393"/>
      <c r="D154" s="73" t="s">
        <v>3703</v>
      </c>
      <c r="E154" s="73" t="s">
        <v>4124</v>
      </c>
      <c r="F154" s="84"/>
      <c r="G154" s="408" t="s">
        <v>4053</v>
      </c>
      <c r="H154" s="70"/>
      <c r="I154" s="82"/>
      <c r="J154" s="82"/>
      <c r="K154" s="392"/>
    </row>
    <row r="155" spans="1:11" ht="13.2">
      <c r="A155" s="73">
        <v>156</v>
      </c>
      <c r="B155" s="73" t="s">
        <v>4125</v>
      </c>
      <c r="C155" s="393"/>
      <c r="D155" s="73" t="s">
        <v>3703</v>
      </c>
      <c r="E155" s="73" t="s">
        <v>4126</v>
      </c>
      <c r="F155" s="84"/>
      <c r="G155" s="408" t="s">
        <v>4053</v>
      </c>
      <c r="H155" s="70"/>
      <c r="I155" s="82"/>
      <c r="J155" s="82"/>
      <c r="K155" s="392"/>
    </row>
    <row r="156" spans="1:11" ht="52.8">
      <c r="A156" s="73">
        <v>157</v>
      </c>
      <c r="B156" s="73" t="s">
        <v>4127</v>
      </c>
      <c r="C156" s="73" t="s">
        <v>4128</v>
      </c>
      <c r="D156" s="73" t="s">
        <v>3703</v>
      </c>
      <c r="E156" s="73" t="s">
        <v>4129</v>
      </c>
      <c r="F156" s="84"/>
      <c r="G156" s="73"/>
      <c r="H156" s="70"/>
      <c r="I156" s="82"/>
      <c r="J156" s="82"/>
      <c r="K156" s="392"/>
    </row>
    <row r="157" spans="1:11" ht="92.4">
      <c r="A157" s="73">
        <v>158</v>
      </c>
      <c r="B157" s="73" t="s">
        <v>4130</v>
      </c>
      <c r="C157" s="73" t="s">
        <v>4131</v>
      </c>
      <c r="D157" s="73" t="s">
        <v>3703</v>
      </c>
      <c r="E157" s="73" t="s">
        <v>4132</v>
      </c>
      <c r="F157" s="84"/>
      <c r="G157" s="393"/>
      <c r="H157" s="70"/>
      <c r="I157" s="394" t="s">
        <v>925</v>
      </c>
      <c r="J157" s="82"/>
      <c r="K157" s="392"/>
    </row>
    <row r="158" spans="1:11" ht="66">
      <c r="A158" s="73">
        <v>159</v>
      </c>
      <c r="B158" s="73" t="s">
        <v>4133</v>
      </c>
      <c r="C158" s="73" t="s">
        <v>4134</v>
      </c>
      <c r="D158" s="73" t="s">
        <v>3703</v>
      </c>
      <c r="E158" s="73" t="s">
        <v>4135</v>
      </c>
      <c r="F158" s="84"/>
      <c r="G158" s="393"/>
      <c r="H158" s="70"/>
      <c r="I158" s="394" t="s">
        <v>925</v>
      </c>
      <c r="J158" s="82"/>
      <c r="K158" s="392"/>
    </row>
    <row r="159" spans="1:11" ht="105.6">
      <c r="A159" s="73">
        <v>160</v>
      </c>
      <c r="B159" s="73" t="s">
        <v>4136</v>
      </c>
      <c r="C159" s="73" t="s">
        <v>4137</v>
      </c>
      <c r="D159" s="73" t="s">
        <v>3703</v>
      </c>
      <c r="E159" s="73" t="s">
        <v>4138</v>
      </c>
      <c r="F159" s="84"/>
      <c r="G159" s="393"/>
      <c r="H159" s="70"/>
      <c r="I159" s="394" t="s">
        <v>925</v>
      </c>
      <c r="J159" s="82"/>
      <c r="K159" s="392"/>
    </row>
    <row r="160" spans="1:11" ht="66">
      <c r="A160" s="73">
        <v>161</v>
      </c>
      <c r="B160" s="73" t="s">
        <v>4139</v>
      </c>
      <c r="C160" s="73" t="s">
        <v>4140</v>
      </c>
      <c r="D160" s="73" t="s">
        <v>3703</v>
      </c>
      <c r="E160" s="73" t="s">
        <v>4141</v>
      </c>
      <c r="F160" s="84"/>
      <c r="G160" s="393"/>
      <c r="H160" s="70"/>
      <c r="I160" s="394" t="s">
        <v>925</v>
      </c>
      <c r="J160" s="82"/>
      <c r="K160" s="392"/>
    </row>
    <row r="161" spans="1:11" ht="66">
      <c r="A161" s="73">
        <v>162</v>
      </c>
      <c r="B161" s="73" t="s">
        <v>4142</v>
      </c>
      <c r="C161" s="73" t="s">
        <v>4143</v>
      </c>
      <c r="D161" s="73" t="s">
        <v>3703</v>
      </c>
      <c r="E161" s="73" t="s">
        <v>4144</v>
      </c>
      <c r="F161" s="84"/>
      <c r="G161" s="393"/>
      <c r="H161" s="70"/>
      <c r="I161" s="394" t="s">
        <v>925</v>
      </c>
      <c r="J161" s="62"/>
      <c r="K161" s="58"/>
    </row>
    <row r="162" spans="1:11" ht="52.8">
      <c r="A162" s="73">
        <v>163</v>
      </c>
      <c r="B162" s="73" t="s">
        <v>4145</v>
      </c>
      <c r="C162" s="73" t="s">
        <v>4146</v>
      </c>
      <c r="D162" s="73" t="s">
        <v>3703</v>
      </c>
      <c r="E162" s="73" t="s">
        <v>4147</v>
      </c>
      <c r="F162" s="84"/>
      <c r="G162" s="393"/>
      <c r="H162" s="70"/>
      <c r="I162" s="394" t="s">
        <v>925</v>
      </c>
      <c r="J162" s="62"/>
      <c r="K162" s="58"/>
    </row>
    <row r="163" spans="1:11" ht="52.8">
      <c r="A163" s="73">
        <v>164</v>
      </c>
      <c r="B163" s="73" t="s">
        <v>4148</v>
      </c>
      <c r="C163" s="73" t="s">
        <v>4149</v>
      </c>
      <c r="D163" s="73" t="s">
        <v>3703</v>
      </c>
      <c r="E163" s="73" t="s">
        <v>4150</v>
      </c>
      <c r="F163" s="84"/>
      <c r="G163" s="409"/>
      <c r="H163" s="70"/>
      <c r="I163" s="394" t="s">
        <v>925</v>
      </c>
      <c r="J163" s="62"/>
      <c r="K163" s="58"/>
    </row>
    <row r="164" spans="1:11" ht="171.6">
      <c r="A164" s="73">
        <v>165</v>
      </c>
      <c r="B164" s="73" t="s">
        <v>4151</v>
      </c>
      <c r="C164" s="73" t="s">
        <v>4152</v>
      </c>
      <c r="D164" s="73" t="s">
        <v>3703</v>
      </c>
      <c r="E164" s="73" t="s">
        <v>4153</v>
      </c>
      <c r="F164" s="84"/>
      <c r="G164" s="408" t="s">
        <v>4154</v>
      </c>
      <c r="H164" s="70"/>
      <c r="I164" s="394" t="s">
        <v>925</v>
      </c>
      <c r="J164" s="62"/>
      <c r="K164" s="58"/>
    </row>
    <row r="165" spans="1:11" ht="66">
      <c r="A165" s="73">
        <v>166</v>
      </c>
      <c r="B165" s="73" t="s">
        <v>4155</v>
      </c>
      <c r="C165" s="73" t="s">
        <v>4156</v>
      </c>
      <c r="D165" s="73" t="s">
        <v>3703</v>
      </c>
      <c r="E165" s="73" t="s">
        <v>4157</v>
      </c>
      <c r="F165" s="84"/>
      <c r="G165" s="409"/>
      <c r="H165" s="70"/>
      <c r="I165" s="394" t="s">
        <v>925</v>
      </c>
      <c r="J165" s="62"/>
      <c r="K165" s="58"/>
    </row>
    <row r="166" spans="1:11" ht="52.8">
      <c r="A166" s="73">
        <v>167</v>
      </c>
      <c r="B166" s="73" t="s">
        <v>4158</v>
      </c>
      <c r="C166" s="73" t="s">
        <v>4159</v>
      </c>
      <c r="D166" s="73" t="s">
        <v>3703</v>
      </c>
      <c r="E166" s="73" t="s">
        <v>4160</v>
      </c>
      <c r="F166" s="84"/>
      <c r="G166" s="409"/>
      <c r="H166" s="70"/>
      <c r="I166" s="394" t="s">
        <v>925</v>
      </c>
      <c r="J166" s="62"/>
      <c r="K166" s="58"/>
    </row>
    <row r="167" spans="1:11" ht="66">
      <c r="A167" s="73">
        <v>168</v>
      </c>
      <c r="B167" s="73" t="s">
        <v>4161</v>
      </c>
      <c r="C167" s="73" t="s">
        <v>4162</v>
      </c>
      <c r="D167" s="73" t="s">
        <v>3703</v>
      </c>
      <c r="E167" s="73" t="s">
        <v>4163</v>
      </c>
      <c r="F167" s="84"/>
      <c r="G167" s="409"/>
      <c r="H167" s="70"/>
      <c r="I167" s="394" t="s">
        <v>925</v>
      </c>
      <c r="J167" s="62"/>
      <c r="K167" s="58"/>
    </row>
    <row r="168" spans="1:11" ht="92.4">
      <c r="A168" s="73">
        <v>169</v>
      </c>
      <c r="B168" s="73" t="s">
        <v>4164</v>
      </c>
      <c r="C168" s="73" t="s">
        <v>4165</v>
      </c>
      <c r="D168" s="73" t="s">
        <v>3703</v>
      </c>
      <c r="E168" s="73" t="s">
        <v>4166</v>
      </c>
      <c r="F168" s="84"/>
      <c r="G168" s="408" t="s">
        <v>4167</v>
      </c>
      <c r="H168" s="70"/>
      <c r="I168" s="394" t="s">
        <v>925</v>
      </c>
      <c r="J168" s="62"/>
      <c r="K168" s="58"/>
    </row>
    <row r="169" spans="1:11" ht="79.2">
      <c r="A169" s="73">
        <v>170</v>
      </c>
      <c r="B169" s="73" t="s">
        <v>4168</v>
      </c>
      <c r="C169" s="73" t="s">
        <v>4169</v>
      </c>
      <c r="D169" s="73" t="s">
        <v>3703</v>
      </c>
      <c r="E169" s="73" t="s">
        <v>4170</v>
      </c>
      <c r="F169" s="84"/>
      <c r="G169" s="408" t="s">
        <v>4171</v>
      </c>
      <c r="H169" s="70"/>
      <c r="I169" s="394" t="s">
        <v>925</v>
      </c>
      <c r="J169" s="62"/>
      <c r="K169" s="58"/>
    </row>
    <row r="170" spans="1:11" ht="92.4">
      <c r="A170" s="73">
        <v>171</v>
      </c>
      <c r="B170" s="73" t="s">
        <v>4172</v>
      </c>
      <c r="C170" s="73" t="s">
        <v>4173</v>
      </c>
      <c r="D170" s="73" t="s">
        <v>3703</v>
      </c>
      <c r="E170" s="73" t="s">
        <v>4174</v>
      </c>
      <c r="F170" s="84"/>
      <c r="G170" s="408" t="s">
        <v>4175</v>
      </c>
      <c r="H170" s="70"/>
      <c r="I170" s="394" t="s">
        <v>925</v>
      </c>
      <c r="J170" s="62"/>
      <c r="K170" s="58"/>
    </row>
    <row r="171" spans="1:11" ht="66">
      <c r="A171" s="73">
        <v>172</v>
      </c>
      <c r="B171" s="410" t="s">
        <v>4176</v>
      </c>
      <c r="C171" s="410" t="s">
        <v>4177</v>
      </c>
      <c r="D171" s="410"/>
      <c r="E171" s="410" t="s">
        <v>4178</v>
      </c>
      <c r="F171" s="84"/>
      <c r="G171" s="410" t="s">
        <v>4179</v>
      </c>
      <c r="H171" s="70"/>
      <c r="I171" s="394" t="s">
        <v>925</v>
      </c>
      <c r="J171" s="62"/>
      <c r="K171" s="58"/>
    </row>
    <row r="172" spans="1:11" ht="118.8">
      <c r="A172" s="73">
        <v>173</v>
      </c>
      <c r="B172" s="73" t="s">
        <v>4180</v>
      </c>
      <c r="C172" s="73" t="s">
        <v>4181</v>
      </c>
      <c r="D172" s="398"/>
      <c r="E172" s="73" t="s">
        <v>4182</v>
      </c>
      <c r="F172" s="84"/>
      <c r="G172" s="73" t="s">
        <v>4183</v>
      </c>
      <c r="H172" s="70"/>
      <c r="I172" s="394" t="s">
        <v>925</v>
      </c>
      <c r="J172" s="62"/>
      <c r="K172" s="58"/>
    </row>
    <row r="173" spans="1:11" ht="79.2">
      <c r="A173" s="73">
        <v>174</v>
      </c>
      <c r="B173" s="73" t="s">
        <v>4184</v>
      </c>
      <c r="C173" s="73" t="s">
        <v>4185</v>
      </c>
      <c r="D173" s="398"/>
      <c r="E173" s="73" t="s">
        <v>4186</v>
      </c>
      <c r="F173" s="84"/>
      <c r="G173" s="393"/>
      <c r="H173" s="70"/>
      <c r="I173" s="394" t="s">
        <v>925</v>
      </c>
      <c r="J173" s="62"/>
      <c r="K173" s="58"/>
    </row>
    <row r="174" spans="1:11" ht="39.6">
      <c r="A174" s="73">
        <v>175</v>
      </c>
      <c r="B174" s="73" t="s">
        <v>4187</v>
      </c>
      <c r="C174" s="73" t="s">
        <v>4188</v>
      </c>
      <c r="D174" s="398"/>
      <c r="E174" s="73" t="s">
        <v>4189</v>
      </c>
      <c r="F174" s="84"/>
      <c r="G174" s="73" t="s">
        <v>4190</v>
      </c>
      <c r="H174" s="70"/>
      <c r="I174" s="62"/>
      <c r="J174" s="62"/>
      <c r="K174" s="58"/>
    </row>
    <row r="175" spans="1:11" ht="39.6">
      <c r="A175" s="73">
        <v>176</v>
      </c>
      <c r="B175" s="73" t="s">
        <v>4191</v>
      </c>
      <c r="C175" s="73" t="s">
        <v>4192</v>
      </c>
      <c r="E175" s="73" t="s">
        <v>4193</v>
      </c>
      <c r="F175" s="84"/>
      <c r="G175" s="73" t="s">
        <v>4194</v>
      </c>
      <c r="H175" s="70"/>
      <c r="I175" s="62"/>
      <c r="J175" s="62"/>
      <c r="K175" s="398" t="s">
        <v>4195</v>
      </c>
    </row>
    <row r="176" spans="1:11" ht="39.6">
      <c r="A176" s="73">
        <v>177</v>
      </c>
      <c r="B176" s="73" t="s">
        <v>4196</v>
      </c>
      <c r="C176" s="73" t="s">
        <v>4197</v>
      </c>
      <c r="E176" s="73" t="s">
        <v>4198</v>
      </c>
      <c r="F176" s="84"/>
      <c r="G176" s="73" t="s">
        <v>4199</v>
      </c>
      <c r="H176" s="70"/>
      <c r="I176" s="62"/>
      <c r="J176" s="62"/>
      <c r="K176" s="73" t="s">
        <v>4200</v>
      </c>
    </row>
    <row r="177" spans="1:11" ht="39.6">
      <c r="A177" s="73">
        <v>178</v>
      </c>
      <c r="B177" s="73" t="s">
        <v>4201</v>
      </c>
      <c r="C177" s="73" t="s">
        <v>4202</v>
      </c>
      <c r="E177" s="73" t="s">
        <v>4203</v>
      </c>
      <c r="F177" s="84"/>
      <c r="G177" s="73" t="s">
        <v>4049</v>
      </c>
      <c r="H177" s="70"/>
      <c r="I177" s="62"/>
      <c r="J177" s="62"/>
      <c r="K177" s="398" t="s">
        <v>4204</v>
      </c>
    </row>
    <row r="178" spans="1:11" ht="39.6">
      <c r="A178" s="73">
        <v>179</v>
      </c>
      <c r="B178" s="73" t="s">
        <v>4205</v>
      </c>
      <c r="C178" s="73" t="s">
        <v>4206</v>
      </c>
      <c r="E178" s="73" t="s">
        <v>4207</v>
      </c>
      <c r="F178" s="84"/>
      <c r="G178" s="73" t="s">
        <v>4208</v>
      </c>
      <c r="H178" s="70"/>
      <c r="I178" s="62"/>
      <c r="J178" s="62"/>
      <c r="K178" s="398" t="s">
        <v>4209</v>
      </c>
    </row>
    <row r="179" spans="1:11" ht="39.6">
      <c r="A179" s="73">
        <v>180</v>
      </c>
      <c r="B179" s="73" t="s">
        <v>4210</v>
      </c>
      <c r="C179" s="73" t="s">
        <v>4211</v>
      </c>
      <c r="E179" s="73" t="s">
        <v>4212</v>
      </c>
      <c r="F179" s="84"/>
      <c r="G179" s="73" t="s">
        <v>4213</v>
      </c>
      <c r="H179" s="70"/>
      <c r="I179" s="62"/>
      <c r="J179" s="62"/>
      <c r="K179" s="398" t="s">
        <v>4214</v>
      </c>
    </row>
    <row r="180" spans="1:11" ht="79.2">
      <c r="A180" s="73">
        <v>181</v>
      </c>
      <c r="B180" s="73" t="s">
        <v>4215</v>
      </c>
      <c r="C180" s="73" t="s">
        <v>4216</v>
      </c>
      <c r="E180" s="73" t="s">
        <v>4217</v>
      </c>
      <c r="F180" s="84"/>
      <c r="G180" s="73" t="s">
        <v>4218</v>
      </c>
      <c r="H180" s="70"/>
      <c r="I180" s="62"/>
      <c r="J180" s="62"/>
      <c r="K180" s="398" t="s">
        <v>4219</v>
      </c>
    </row>
    <row r="181" spans="1:11" ht="118.8">
      <c r="A181" s="73">
        <v>182</v>
      </c>
      <c r="B181" s="73" t="s">
        <v>4220</v>
      </c>
      <c r="C181" s="73" t="s">
        <v>4221</v>
      </c>
      <c r="E181" s="73" t="s">
        <v>4222</v>
      </c>
      <c r="F181" s="84"/>
      <c r="G181" s="73" t="s">
        <v>172</v>
      </c>
      <c r="H181" s="70"/>
      <c r="I181" s="62"/>
      <c r="J181" s="62"/>
      <c r="K181" s="398" t="s">
        <v>4223</v>
      </c>
    </row>
    <row r="182" spans="1:11" ht="52.8">
      <c r="A182" s="73">
        <v>183</v>
      </c>
      <c r="B182" s="73" t="s">
        <v>4224</v>
      </c>
      <c r="C182" s="73" t="s">
        <v>4225</v>
      </c>
      <c r="E182" s="73" t="s">
        <v>4226</v>
      </c>
      <c r="F182" s="84"/>
      <c r="G182" s="73" t="s">
        <v>169</v>
      </c>
      <c r="H182" s="70"/>
      <c r="I182" s="62"/>
      <c r="J182" s="62"/>
      <c r="K182" s="398" t="s">
        <v>4227</v>
      </c>
    </row>
    <row r="183" spans="1:11" ht="118.8">
      <c r="A183" s="73">
        <v>184</v>
      </c>
      <c r="B183" s="73" t="s">
        <v>4228</v>
      </c>
      <c r="C183" s="73" t="s">
        <v>4229</v>
      </c>
      <c r="E183" s="73" t="s">
        <v>4230</v>
      </c>
      <c r="F183" s="84"/>
      <c r="G183" s="73" t="s">
        <v>169</v>
      </c>
      <c r="H183" s="70"/>
      <c r="I183" s="62"/>
      <c r="J183" s="62"/>
      <c r="K183" s="398" t="s">
        <v>4231</v>
      </c>
    </row>
    <row r="184" spans="1:11" ht="39.6">
      <c r="A184" s="73">
        <v>185</v>
      </c>
      <c r="B184" s="73" t="s">
        <v>4232</v>
      </c>
      <c r="C184" s="73" t="s">
        <v>4233</v>
      </c>
      <c r="E184" s="73" t="s">
        <v>4234</v>
      </c>
      <c r="F184" s="84"/>
      <c r="G184" s="73" t="s">
        <v>4235</v>
      </c>
      <c r="H184" s="70"/>
      <c r="I184" s="62"/>
      <c r="J184" s="62"/>
      <c r="K184" s="398" t="s">
        <v>4236</v>
      </c>
    </row>
    <row r="185" spans="1:11" ht="184.8">
      <c r="A185" s="73">
        <v>186</v>
      </c>
      <c r="B185" s="73" t="s">
        <v>4237</v>
      </c>
      <c r="C185" s="73" t="s">
        <v>4238</v>
      </c>
      <c r="E185" s="73" t="s">
        <v>4239</v>
      </c>
      <c r="F185" s="84"/>
      <c r="G185" s="73" t="s">
        <v>4240</v>
      </c>
      <c r="H185" s="70"/>
      <c r="I185" s="62"/>
      <c r="J185" s="62"/>
      <c r="K185" s="398" t="s">
        <v>4241</v>
      </c>
    </row>
    <row r="186" spans="1:11" ht="79.2">
      <c r="A186" s="73">
        <v>187</v>
      </c>
      <c r="B186" s="73" t="s">
        <v>4242</v>
      </c>
      <c r="C186" s="73" t="s">
        <v>4243</v>
      </c>
      <c r="E186" s="73" t="s">
        <v>4244</v>
      </c>
      <c r="F186" s="84"/>
      <c r="G186" s="73" t="s">
        <v>4245</v>
      </c>
      <c r="H186" s="70"/>
      <c r="I186" s="62"/>
      <c r="J186" s="62"/>
      <c r="K186" s="398" t="s">
        <v>4246</v>
      </c>
    </row>
    <row r="187" spans="1:11" ht="52.8">
      <c r="A187" s="73">
        <v>188</v>
      </c>
      <c r="B187" s="73" t="s">
        <v>4247</v>
      </c>
      <c r="C187" s="73" t="s">
        <v>4248</v>
      </c>
      <c r="E187" s="73" t="s">
        <v>4249</v>
      </c>
      <c r="F187" s="84"/>
      <c r="G187" s="73" t="s">
        <v>4250</v>
      </c>
      <c r="H187" s="70"/>
      <c r="I187" s="62"/>
      <c r="J187" s="62"/>
      <c r="K187" s="398" t="s">
        <v>4251</v>
      </c>
    </row>
    <row r="188" spans="1:11" ht="26.4">
      <c r="A188" s="73">
        <v>189</v>
      </c>
      <c r="B188" s="73" t="s">
        <v>4252</v>
      </c>
      <c r="C188" s="73" t="s">
        <v>4253</v>
      </c>
      <c r="E188" s="73" t="s">
        <v>4254</v>
      </c>
      <c r="F188" s="84"/>
      <c r="G188" s="73" t="s">
        <v>4255</v>
      </c>
      <c r="H188" s="70"/>
      <c r="I188" s="62"/>
      <c r="J188" s="62"/>
      <c r="K188" s="398" t="s">
        <v>4256</v>
      </c>
    </row>
    <row r="189" spans="1:11" ht="52.8">
      <c r="A189" s="73">
        <v>190</v>
      </c>
      <c r="B189" s="73" t="s">
        <v>4257</v>
      </c>
      <c r="C189" s="73" t="s">
        <v>4258</v>
      </c>
      <c r="E189" s="73" t="s">
        <v>4259</v>
      </c>
      <c r="F189" s="84"/>
      <c r="G189" s="73" t="s">
        <v>4260</v>
      </c>
      <c r="H189" s="70"/>
      <c r="I189" s="62"/>
      <c r="J189" s="62"/>
      <c r="K189" s="398" t="s">
        <v>4261</v>
      </c>
    </row>
    <row r="190" spans="1:11" ht="79.2">
      <c r="A190" s="73">
        <v>191</v>
      </c>
      <c r="B190" s="73" t="s">
        <v>4262</v>
      </c>
      <c r="C190" s="73" t="s">
        <v>4263</v>
      </c>
      <c r="E190" s="73" t="s">
        <v>4264</v>
      </c>
      <c r="F190" s="84"/>
      <c r="G190" s="73" t="s">
        <v>168</v>
      </c>
      <c r="H190" s="70"/>
      <c r="I190" s="62"/>
      <c r="J190" s="62"/>
      <c r="K190" s="73" t="s">
        <v>4265</v>
      </c>
    </row>
    <row r="191" spans="1:11" ht="52.8">
      <c r="A191" s="73">
        <v>192</v>
      </c>
      <c r="B191" s="73" t="s">
        <v>4266</v>
      </c>
      <c r="C191" s="73" t="s">
        <v>4267</v>
      </c>
      <c r="E191" s="73" t="s">
        <v>4268</v>
      </c>
      <c r="F191" s="84"/>
      <c r="G191" s="393"/>
      <c r="H191" s="70"/>
      <c r="I191" s="62"/>
      <c r="J191" s="62"/>
      <c r="K191" s="398" t="s">
        <v>4269</v>
      </c>
    </row>
    <row r="192" spans="1:11" ht="39.6">
      <c r="A192" s="73">
        <v>193</v>
      </c>
      <c r="B192" s="73" t="s">
        <v>4270</v>
      </c>
      <c r="C192" s="73" t="s">
        <v>4271</v>
      </c>
      <c r="E192" s="73" t="s">
        <v>4272</v>
      </c>
      <c r="F192" s="84"/>
      <c r="G192" s="73" t="s">
        <v>4175</v>
      </c>
      <c r="H192" s="70"/>
      <c r="I192" s="62"/>
      <c r="J192" s="62"/>
      <c r="K192" s="398" t="s">
        <v>4273</v>
      </c>
    </row>
    <row r="193" spans="1:11" ht="39.6">
      <c r="A193" s="73">
        <v>194</v>
      </c>
      <c r="B193" s="73" t="s">
        <v>4274</v>
      </c>
      <c r="C193" s="73" t="s">
        <v>4275</v>
      </c>
      <c r="E193" s="73" t="s">
        <v>4276</v>
      </c>
      <c r="F193" s="84"/>
      <c r="G193" s="73" t="s">
        <v>4277</v>
      </c>
      <c r="H193" s="70"/>
      <c r="I193" s="62"/>
      <c r="J193" s="62"/>
      <c r="K193" s="398" t="s">
        <v>4278</v>
      </c>
    </row>
    <row r="194" spans="1:11" ht="39.6">
      <c r="A194" s="73">
        <v>195</v>
      </c>
      <c r="B194" s="73" t="s">
        <v>4279</v>
      </c>
      <c r="C194" s="73" t="s">
        <v>4280</v>
      </c>
      <c r="E194" s="73" t="s">
        <v>4281</v>
      </c>
      <c r="F194" s="84"/>
      <c r="G194" s="73" t="s">
        <v>4282</v>
      </c>
      <c r="H194" s="70"/>
      <c r="I194" s="62"/>
      <c r="J194" s="62"/>
      <c r="K194" s="398" t="s">
        <v>4283</v>
      </c>
    </row>
    <row r="195" spans="1:11" ht="26.4">
      <c r="A195" s="73">
        <v>196</v>
      </c>
      <c r="B195" s="73" t="s">
        <v>4284</v>
      </c>
      <c r="C195" s="73" t="s">
        <v>4285</v>
      </c>
      <c r="E195" s="73" t="s">
        <v>4286</v>
      </c>
      <c r="F195" s="84"/>
      <c r="G195" s="73" t="s">
        <v>4287</v>
      </c>
      <c r="H195" s="70"/>
      <c r="I195" s="62"/>
      <c r="J195" s="62"/>
      <c r="K195" s="398" t="s">
        <v>4288</v>
      </c>
    </row>
    <row r="196" spans="1:11" ht="66">
      <c r="A196" s="73">
        <v>197</v>
      </c>
      <c r="B196" s="73" t="s">
        <v>4289</v>
      </c>
      <c r="C196" s="73" t="s">
        <v>4290</v>
      </c>
      <c r="E196" s="73" t="s">
        <v>4291</v>
      </c>
      <c r="F196" s="84"/>
      <c r="G196" s="73" t="s">
        <v>4292</v>
      </c>
      <c r="H196" s="70"/>
      <c r="I196" s="62"/>
      <c r="J196" s="62"/>
      <c r="K196" s="398" t="s">
        <v>4293</v>
      </c>
    </row>
    <row r="197" spans="1:11" ht="39.6">
      <c r="A197" s="73">
        <v>198</v>
      </c>
      <c r="B197" s="73" t="s">
        <v>4294</v>
      </c>
      <c r="C197" s="73" t="s">
        <v>4295</v>
      </c>
      <c r="E197" s="73" t="s">
        <v>4296</v>
      </c>
      <c r="F197" s="84"/>
      <c r="G197" s="73" t="s">
        <v>4297</v>
      </c>
      <c r="H197" s="70"/>
      <c r="I197" s="62"/>
      <c r="J197" s="62"/>
      <c r="K197" s="393"/>
    </row>
    <row r="198" spans="1:11" ht="66">
      <c r="A198" s="73">
        <v>199</v>
      </c>
      <c r="B198" s="73" t="s">
        <v>4298</v>
      </c>
      <c r="C198" s="73" t="s">
        <v>4299</v>
      </c>
      <c r="E198" s="73" t="s">
        <v>4300</v>
      </c>
      <c r="F198" s="84"/>
      <c r="G198" s="73" t="s">
        <v>4301</v>
      </c>
      <c r="H198" s="70"/>
      <c r="I198" s="62"/>
      <c r="J198" s="62"/>
      <c r="K198" s="398" t="s">
        <v>4302</v>
      </c>
    </row>
    <row r="199" spans="1:11" ht="39.6">
      <c r="A199" s="73">
        <v>200</v>
      </c>
      <c r="B199" s="73" t="s">
        <v>4303</v>
      </c>
      <c r="C199" s="73" t="s">
        <v>4304</v>
      </c>
      <c r="E199" s="73" t="s">
        <v>4305</v>
      </c>
      <c r="F199" s="84"/>
      <c r="G199" s="73" t="s">
        <v>4306</v>
      </c>
      <c r="H199" s="70"/>
      <c r="I199" s="62"/>
      <c r="J199" s="62"/>
      <c r="K199" s="398" t="s">
        <v>268</v>
      </c>
    </row>
    <row r="200" spans="1:11" ht="39.6">
      <c r="A200" s="73">
        <v>201</v>
      </c>
      <c r="B200" s="73" t="s">
        <v>4307</v>
      </c>
      <c r="C200" s="73" t="s">
        <v>4308</v>
      </c>
      <c r="E200" s="73" t="s">
        <v>4309</v>
      </c>
      <c r="F200" s="84"/>
      <c r="G200" s="73" t="s">
        <v>169</v>
      </c>
      <c r="H200" s="70"/>
      <c r="I200" s="62"/>
      <c r="J200" s="62"/>
      <c r="K200" s="398" t="s">
        <v>4310</v>
      </c>
    </row>
    <row r="201" spans="1:11" ht="39.6">
      <c r="A201" s="73">
        <v>202</v>
      </c>
      <c r="B201" s="73" t="s">
        <v>4311</v>
      </c>
      <c r="C201" s="73" t="s">
        <v>4312</v>
      </c>
      <c r="E201" s="73" t="s">
        <v>4313</v>
      </c>
      <c r="F201" s="84"/>
      <c r="G201" s="73" t="s">
        <v>4314</v>
      </c>
      <c r="H201" s="70"/>
      <c r="I201" s="62"/>
      <c r="J201" s="62"/>
      <c r="K201" s="398" t="s">
        <v>4315</v>
      </c>
    </row>
    <row r="202" spans="1:11" ht="39.6">
      <c r="A202" s="73">
        <v>203</v>
      </c>
      <c r="B202" s="73" t="s">
        <v>4316</v>
      </c>
      <c r="C202" s="73" t="s">
        <v>4317</v>
      </c>
      <c r="E202" s="73" t="s">
        <v>4318</v>
      </c>
      <c r="F202" s="84"/>
      <c r="G202" s="73" t="s">
        <v>4319</v>
      </c>
      <c r="H202" s="70"/>
      <c r="I202" s="62"/>
      <c r="J202" s="62"/>
      <c r="K202" s="398" t="s">
        <v>4320</v>
      </c>
    </row>
    <row r="203" spans="1:11" ht="39.6">
      <c r="A203" s="73">
        <v>204</v>
      </c>
      <c r="B203" s="73" t="s">
        <v>4321</v>
      </c>
      <c r="C203" s="73" t="s">
        <v>4322</v>
      </c>
      <c r="E203" s="73" t="s">
        <v>4323</v>
      </c>
      <c r="F203" s="84"/>
      <c r="G203" s="73" t="s">
        <v>4297</v>
      </c>
      <c r="H203" s="70"/>
      <c r="I203" s="62"/>
      <c r="J203" s="62"/>
      <c r="K203" s="393"/>
    </row>
    <row r="204" spans="1:11" ht="52.8">
      <c r="A204" s="73">
        <v>205</v>
      </c>
      <c r="B204" s="73" t="s">
        <v>4324</v>
      </c>
      <c r="C204" s="73" t="s">
        <v>4325</v>
      </c>
      <c r="E204" s="73" t="s">
        <v>4326</v>
      </c>
      <c r="F204" s="84"/>
      <c r="G204" s="73" t="s">
        <v>4327</v>
      </c>
      <c r="H204" s="70"/>
      <c r="I204" s="62"/>
      <c r="J204" s="62"/>
      <c r="K204" s="398" t="s">
        <v>4328</v>
      </c>
    </row>
    <row r="205" spans="1:11" ht="39.6">
      <c r="A205" s="73">
        <v>206</v>
      </c>
      <c r="B205" s="73" t="s">
        <v>4329</v>
      </c>
      <c r="C205" s="73" t="s">
        <v>4330</v>
      </c>
      <c r="E205" s="73" t="s">
        <v>4331</v>
      </c>
      <c r="F205" s="84"/>
      <c r="G205" s="73" t="s">
        <v>169</v>
      </c>
      <c r="H205" s="70"/>
      <c r="I205" s="62"/>
      <c r="J205" s="62"/>
      <c r="K205" s="73" t="s">
        <v>4332</v>
      </c>
    </row>
    <row r="206" spans="1:11" ht="39.6">
      <c r="A206" s="73">
        <v>207</v>
      </c>
      <c r="B206" s="73" t="s">
        <v>4333</v>
      </c>
      <c r="C206" s="73" t="s">
        <v>4334</v>
      </c>
      <c r="E206" s="73" t="s">
        <v>4335</v>
      </c>
      <c r="F206" s="84"/>
      <c r="G206" s="73" t="s">
        <v>4336</v>
      </c>
      <c r="H206" s="70"/>
      <c r="I206" s="62"/>
      <c r="J206" s="62"/>
      <c r="K206" s="393"/>
    </row>
    <row r="207" spans="1:11" ht="39.6">
      <c r="A207" s="73">
        <v>208</v>
      </c>
      <c r="B207" s="73" t="s">
        <v>4337</v>
      </c>
      <c r="C207" s="73" t="s">
        <v>4338</v>
      </c>
      <c r="E207" s="73" t="s">
        <v>4339</v>
      </c>
      <c r="F207" s="84"/>
      <c r="G207" s="73" t="s">
        <v>2116</v>
      </c>
      <c r="H207" s="70"/>
      <c r="I207" s="62"/>
      <c r="J207" s="62"/>
      <c r="K207" s="398" t="s">
        <v>4340</v>
      </c>
    </row>
    <row r="208" spans="1:11" ht="39.6">
      <c r="A208" s="73">
        <v>209</v>
      </c>
      <c r="B208" s="73" t="s">
        <v>4341</v>
      </c>
      <c r="C208" s="73" t="s">
        <v>4342</v>
      </c>
      <c r="E208" s="73" t="s">
        <v>4343</v>
      </c>
      <c r="F208" s="84"/>
      <c r="G208" s="73" t="s">
        <v>168</v>
      </c>
      <c r="H208" s="70"/>
      <c r="I208" s="62"/>
      <c r="J208" s="62"/>
      <c r="K208" s="398" t="s">
        <v>4344</v>
      </c>
    </row>
    <row r="209" spans="1:11" ht="39.6">
      <c r="A209" s="73">
        <v>210</v>
      </c>
      <c r="B209" s="73" t="s">
        <v>4345</v>
      </c>
      <c r="C209" s="73" t="s">
        <v>4346</v>
      </c>
      <c r="E209" s="73" t="s">
        <v>4347</v>
      </c>
      <c r="F209" s="84"/>
      <c r="G209" s="73" t="s">
        <v>4348</v>
      </c>
      <c r="H209" s="70"/>
      <c r="I209" s="62"/>
      <c r="J209" s="62"/>
      <c r="K209" s="398" t="s">
        <v>4349</v>
      </c>
    </row>
    <row r="210" spans="1:11" ht="39.6">
      <c r="A210" s="73">
        <v>211</v>
      </c>
      <c r="B210" s="73" t="s">
        <v>4350</v>
      </c>
      <c r="C210" s="73" t="s">
        <v>4351</v>
      </c>
      <c r="E210" s="73" t="s">
        <v>4352</v>
      </c>
      <c r="F210" s="84"/>
      <c r="G210" s="73" t="s">
        <v>4353</v>
      </c>
      <c r="H210" s="70"/>
      <c r="I210" s="62"/>
      <c r="J210" s="62"/>
      <c r="K210" s="398" t="s">
        <v>4354</v>
      </c>
    </row>
    <row r="211" spans="1:11" ht="39.6">
      <c r="A211" s="73">
        <v>212</v>
      </c>
      <c r="B211" s="73" t="s">
        <v>4355</v>
      </c>
      <c r="C211" s="73" t="s">
        <v>4356</v>
      </c>
      <c r="E211" s="73" t="s">
        <v>4357</v>
      </c>
      <c r="F211" s="84"/>
      <c r="G211" s="69" t="s">
        <v>176</v>
      </c>
      <c r="H211" s="70"/>
      <c r="I211" s="62"/>
      <c r="J211" s="62"/>
      <c r="K211" s="398" t="s">
        <v>4358</v>
      </c>
    </row>
    <row r="212" spans="1:11" ht="39.6">
      <c r="A212" s="73">
        <v>213</v>
      </c>
      <c r="B212" s="73" t="s">
        <v>4359</v>
      </c>
      <c r="C212" s="73" t="s">
        <v>4360</v>
      </c>
      <c r="E212" s="73" t="s">
        <v>4361</v>
      </c>
      <c r="F212" s="84"/>
      <c r="G212" s="73" t="s">
        <v>168</v>
      </c>
      <c r="H212" s="70"/>
      <c r="I212" s="62"/>
      <c r="J212" s="62"/>
      <c r="K212" s="398" t="s">
        <v>4362</v>
      </c>
    </row>
    <row r="213" spans="1:11" ht="26.4">
      <c r="A213" s="73">
        <v>214</v>
      </c>
      <c r="B213" s="73" t="s">
        <v>4363</v>
      </c>
      <c r="C213" s="393"/>
      <c r="E213" s="73" t="s">
        <v>4364</v>
      </c>
      <c r="F213" s="84"/>
      <c r="G213" s="73" t="s">
        <v>168</v>
      </c>
      <c r="H213" s="70"/>
      <c r="I213" s="62"/>
      <c r="J213" s="62"/>
      <c r="K213" s="398" t="s">
        <v>4365</v>
      </c>
    </row>
    <row r="214" spans="1:11" ht="66">
      <c r="A214" s="73">
        <v>215</v>
      </c>
      <c r="B214" s="73" t="s">
        <v>4366</v>
      </c>
      <c r="C214" s="73" t="s">
        <v>4367</v>
      </c>
      <c r="E214" s="73" t="s">
        <v>4368</v>
      </c>
      <c r="F214" s="84"/>
      <c r="G214" s="73" t="s">
        <v>4282</v>
      </c>
      <c r="H214" s="70"/>
      <c r="I214" s="62"/>
      <c r="J214" s="62"/>
      <c r="K214" s="398" t="s">
        <v>4369</v>
      </c>
    </row>
    <row r="215" spans="1:11" ht="39.6">
      <c r="A215" s="73">
        <v>216</v>
      </c>
      <c r="B215" s="73" t="s">
        <v>4370</v>
      </c>
      <c r="C215" s="73" t="s">
        <v>4371</v>
      </c>
      <c r="E215" s="73" t="s">
        <v>4372</v>
      </c>
      <c r="F215" s="84"/>
      <c r="G215" s="73" t="s">
        <v>173</v>
      </c>
      <c r="H215" s="70"/>
      <c r="I215" s="62"/>
      <c r="J215" s="62"/>
      <c r="K215" s="398" t="s">
        <v>4373</v>
      </c>
    </row>
    <row r="216" spans="1:11" ht="39.6">
      <c r="A216" s="73">
        <v>217</v>
      </c>
      <c r="B216" s="73" t="s">
        <v>4374</v>
      </c>
      <c r="C216" s="73" t="s">
        <v>4375</v>
      </c>
      <c r="E216" s="73" t="s">
        <v>4376</v>
      </c>
      <c r="F216" s="84"/>
      <c r="G216" s="73" t="s">
        <v>4377</v>
      </c>
      <c r="H216" s="70"/>
      <c r="I216" s="62"/>
      <c r="J216" s="62"/>
      <c r="K216" s="398" t="s">
        <v>4378</v>
      </c>
    </row>
    <row r="217" spans="1:11" ht="39.6">
      <c r="A217" s="73">
        <v>218</v>
      </c>
      <c r="B217" s="73" t="s">
        <v>4379</v>
      </c>
      <c r="C217" s="73" t="s">
        <v>4380</v>
      </c>
      <c r="E217" s="73" t="s">
        <v>4381</v>
      </c>
      <c r="F217" s="84"/>
      <c r="G217" s="69" t="s">
        <v>176</v>
      </c>
      <c r="H217" s="70"/>
      <c r="I217" s="62"/>
      <c r="J217" s="62"/>
      <c r="K217" s="398" t="s">
        <v>4382</v>
      </c>
    </row>
    <row r="218" spans="1:11" ht="26.4">
      <c r="A218" s="73">
        <v>219</v>
      </c>
      <c r="B218" s="73" t="s">
        <v>4383</v>
      </c>
      <c r="C218" s="73" t="s">
        <v>4384</v>
      </c>
      <c r="E218" s="73" t="s">
        <v>4385</v>
      </c>
      <c r="F218" s="84"/>
      <c r="G218" s="73" t="s">
        <v>173</v>
      </c>
      <c r="H218" s="70"/>
      <c r="I218" s="62"/>
      <c r="J218" s="62"/>
      <c r="K218" s="398" t="s">
        <v>4386</v>
      </c>
    </row>
    <row r="219" spans="1:11" ht="26.4">
      <c r="A219" s="73">
        <v>220</v>
      </c>
      <c r="B219" s="73" t="s">
        <v>4387</v>
      </c>
      <c r="C219" s="73" t="s">
        <v>4388</v>
      </c>
      <c r="E219" s="73" t="s">
        <v>4389</v>
      </c>
      <c r="F219" s="84"/>
      <c r="G219" s="69" t="s">
        <v>176</v>
      </c>
      <c r="H219" s="70"/>
      <c r="I219" s="62"/>
      <c r="J219" s="62"/>
      <c r="K219" s="398" t="s">
        <v>4390</v>
      </c>
    </row>
    <row r="220" spans="1:11" ht="39.6">
      <c r="A220" s="73">
        <v>221</v>
      </c>
      <c r="B220" s="73" t="s">
        <v>4391</v>
      </c>
      <c r="C220" s="73" t="s">
        <v>4392</v>
      </c>
      <c r="E220" s="73" t="s">
        <v>4393</v>
      </c>
      <c r="F220" s="84"/>
      <c r="G220" s="73" t="s">
        <v>4255</v>
      </c>
      <c r="H220" s="70"/>
      <c r="I220" s="62"/>
      <c r="J220" s="62"/>
      <c r="K220" s="398" t="s">
        <v>4394</v>
      </c>
    </row>
    <row r="221" spans="1:11" ht="39.6">
      <c r="A221" s="73">
        <v>222</v>
      </c>
      <c r="B221" s="73" t="s">
        <v>4395</v>
      </c>
      <c r="C221" s="73" t="s">
        <v>4396</v>
      </c>
      <c r="E221" s="73" t="s">
        <v>4397</v>
      </c>
      <c r="F221" s="84"/>
      <c r="G221" s="73" t="s">
        <v>4398</v>
      </c>
      <c r="H221" s="70"/>
      <c r="I221" s="62"/>
      <c r="J221" s="62"/>
      <c r="K221" s="398" t="s">
        <v>4399</v>
      </c>
    </row>
    <row r="222" spans="1:11" ht="39.6">
      <c r="A222" s="73">
        <v>223</v>
      </c>
      <c r="B222" s="73" t="s">
        <v>4400</v>
      </c>
      <c r="C222" s="73" t="s">
        <v>4401</v>
      </c>
      <c r="E222" s="73" t="s">
        <v>4402</v>
      </c>
      <c r="F222" s="84"/>
      <c r="G222" s="73" t="s">
        <v>4403</v>
      </c>
      <c r="H222" s="70"/>
      <c r="I222" s="62"/>
      <c r="J222" s="62"/>
      <c r="K222" s="398" t="s">
        <v>4404</v>
      </c>
    </row>
    <row r="223" spans="1:11" ht="26.4">
      <c r="A223" s="73">
        <v>224</v>
      </c>
      <c r="B223" s="73" t="s">
        <v>4405</v>
      </c>
      <c r="C223" s="73" t="s">
        <v>4406</v>
      </c>
      <c r="E223" s="73" t="s">
        <v>4407</v>
      </c>
      <c r="F223" s="84"/>
      <c r="G223" s="73" t="s">
        <v>4282</v>
      </c>
      <c r="H223" s="70"/>
      <c r="I223" s="62"/>
      <c r="J223" s="62"/>
      <c r="K223" s="398" t="s">
        <v>4408</v>
      </c>
    </row>
    <row r="224" spans="1:11" ht="26.4">
      <c r="A224" s="73">
        <v>225</v>
      </c>
      <c r="B224" s="73" t="s">
        <v>4409</v>
      </c>
      <c r="C224" s="73" t="s">
        <v>4410</v>
      </c>
      <c r="D224" s="73" t="s">
        <v>4411</v>
      </c>
      <c r="E224" s="73" t="s">
        <v>4412</v>
      </c>
      <c r="F224" s="84"/>
      <c r="G224" s="73" t="s">
        <v>4413</v>
      </c>
      <c r="H224" s="70"/>
      <c r="I224" s="62"/>
      <c r="J224" s="62"/>
      <c r="K224" s="58"/>
    </row>
    <row r="225" spans="1:11" ht="26.4">
      <c r="A225" s="73">
        <v>226</v>
      </c>
      <c r="B225" s="73" t="s">
        <v>4414</v>
      </c>
      <c r="C225" s="73" t="s">
        <v>4415</v>
      </c>
      <c r="D225" s="73" t="s">
        <v>4411</v>
      </c>
      <c r="E225" s="73" t="s">
        <v>4416</v>
      </c>
      <c r="F225" s="84"/>
      <c r="G225" s="73" t="s">
        <v>2115</v>
      </c>
      <c r="H225" s="70"/>
      <c r="I225" s="62"/>
      <c r="J225" s="62"/>
      <c r="K225" s="58"/>
    </row>
    <row r="226" spans="1:11" ht="26.4">
      <c r="A226" s="73">
        <v>227</v>
      </c>
      <c r="B226" s="73" t="s">
        <v>4417</v>
      </c>
      <c r="C226" s="73" t="s">
        <v>4418</v>
      </c>
      <c r="D226" s="73" t="s">
        <v>4411</v>
      </c>
      <c r="E226" s="73" t="s">
        <v>4419</v>
      </c>
      <c r="F226" s="84"/>
      <c r="G226" s="73" t="s">
        <v>169</v>
      </c>
      <c r="H226" s="70"/>
      <c r="I226" s="62"/>
      <c r="J226" s="62"/>
      <c r="K226" s="58"/>
    </row>
    <row r="227" spans="1:11" ht="26.4">
      <c r="A227" s="73">
        <v>228</v>
      </c>
      <c r="B227" s="73" t="s">
        <v>4420</v>
      </c>
      <c r="C227" s="73" t="s">
        <v>213</v>
      </c>
      <c r="D227" s="73" t="s">
        <v>4411</v>
      </c>
      <c r="E227" s="73" t="s">
        <v>4421</v>
      </c>
      <c r="F227" s="84"/>
      <c r="G227" s="69" t="s">
        <v>176</v>
      </c>
      <c r="H227" s="70"/>
      <c r="I227" s="62"/>
      <c r="J227" s="62"/>
      <c r="K227" s="58"/>
    </row>
    <row r="228" spans="1:11" ht="26.4">
      <c r="A228" s="73">
        <v>229</v>
      </c>
      <c r="B228" s="73" t="s">
        <v>4422</v>
      </c>
      <c r="C228" s="73" t="s">
        <v>4423</v>
      </c>
      <c r="D228" s="73" t="s">
        <v>4411</v>
      </c>
      <c r="E228" s="73" t="s">
        <v>4424</v>
      </c>
      <c r="F228" s="84"/>
      <c r="G228" s="73" t="s">
        <v>4425</v>
      </c>
      <c r="H228" s="70"/>
      <c r="I228" s="62"/>
      <c r="J228" s="62"/>
      <c r="K228" s="58"/>
    </row>
    <row r="229" spans="1:11" ht="26.4">
      <c r="A229" s="73">
        <v>230</v>
      </c>
      <c r="B229" s="73" t="s">
        <v>4426</v>
      </c>
      <c r="C229" s="73" t="s">
        <v>4427</v>
      </c>
      <c r="D229" s="73" t="s">
        <v>4411</v>
      </c>
      <c r="E229" s="398" t="s">
        <v>4428</v>
      </c>
      <c r="F229" s="84"/>
      <c r="G229" s="73" t="s">
        <v>4429</v>
      </c>
      <c r="H229" s="70"/>
      <c r="I229" s="62"/>
      <c r="J229" s="62"/>
      <c r="K229" s="58"/>
    </row>
    <row r="230" spans="1:11" ht="52.8">
      <c r="A230" s="73">
        <v>231</v>
      </c>
      <c r="B230" s="73" t="s">
        <v>4430</v>
      </c>
      <c r="C230" s="73" t="s">
        <v>4431</v>
      </c>
      <c r="D230" s="73" t="s">
        <v>4411</v>
      </c>
      <c r="E230" s="73" t="s">
        <v>4432</v>
      </c>
      <c r="F230" s="84"/>
      <c r="G230" s="73" t="s">
        <v>4433</v>
      </c>
      <c r="H230" s="70"/>
      <c r="I230" s="62"/>
      <c r="J230" s="62"/>
      <c r="K230" s="58"/>
    </row>
    <row r="231" spans="1:11" ht="26.4">
      <c r="A231" s="73">
        <v>232</v>
      </c>
      <c r="B231" s="73" t="s">
        <v>4434</v>
      </c>
      <c r="C231" s="73" t="s">
        <v>4435</v>
      </c>
      <c r="D231" s="73" t="s">
        <v>4411</v>
      </c>
      <c r="E231" s="73" t="s">
        <v>4436</v>
      </c>
      <c r="F231" s="84"/>
      <c r="G231" s="73" t="s">
        <v>4425</v>
      </c>
      <c r="H231" s="70"/>
      <c r="I231" s="62"/>
      <c r="J231" s="62"/>
      <c r="K231" s="58"/>
    </row>
    <row r="232" spans="1:11" ht="26.4">
      <c r="A232" s="73">
        <v>233</v>
      </c>
      <c r="B232" s="73" t="s">
        <v>4437</v>
      </c>
      <c r="C232" s="73" t="s">
        <v>4438</v>
      </c>
      <c r="D232" s="73" t="s">
        <v>4411</v>
      </c>
      <c r="E232" s="73" t="s">
        <v>4439</v>
      </c>
      <c r="F232" s="84"/>
      <c r="G232" s="73" t="s">
        <v>4433</v>
      </c>
      <c r="H232" s="70"/>
      <c r="I232" s="62"/>
      <c r="J232" s="62"/>
      <c r="K232" s="58"/>
    </row>
    <row r="233" spans="1:11" ht="26.4">
      <c r="A233" s="73">
        <v>234</v>
      </c>
      <c r="B233" s="73" t="s">
        <v>4440</v>
      </c>
      <c r="C233" s="73" t="s">
        <v>4441</v>
      </c>
      <c r="D233" s="73" t="s">
        <v>4411</v>
      </c>
      <c r="E233" s="73" t="s">
        <v>4442</v>
      </c>
      <c r="F233" s="84"/>
      <c r="G233" s="73" t="s">
        <v>4443</v>
      </c>
      <c r="H233" s="70"/>
      <c r="I233" s="62"/>
      <c r="J233" s="62"/>
      <c r="K233" s="58"/>
    </row>
    <row r="234" spans="1:11" ht="26.4">
      <c r="A234" s="73">
        <v>235</v>
      </c>
      <c r="B234" s="73" t="s">
        <v>4444</v>
      </c>
      <c r="C234" s="73" t="s">
        <v>4445</v>
      </c>
      <c r="D234" s="73" t="s">
        <v>4411</v>
      </c>
      <c r="E234" s="73" t="s">
        <v>4446</v>
      </c>
      <c r="F234" s="84"/>
      <c r="G234" s="73" t="s">
        <v>4447</v>
      </c>
      <c r="H234" s="70"/>
      <c r="I234" s="62"/>
      <c r="J234" s="62"/>
      <c r="K234" s="58"/>
    </row>
    <row r="235" spans="1:11" ht="52.8">
      <c r="A235" s="73">
        <v>236</v>
      </c>
      <c r="B235" s="73" t="s">
        <v>4448</v>
      </c>
      <c r="C235" s="393"/>
      <c r="D235" s="73" t="s">
        <v>4411</v>
      </c>
      <c r="E235" s="73" t="s">
        <v>4449</v>
      </c>
      <c r="F235" s="73"/>
      <c r="G235" s="393"/>
      <c r="H235" s="70"/>
      <c r="I235" s="62"/>
      <c r="J235" s="62"/>
      <c r="K235" s="58"/>
    </row>
    <row r="236" spans="1:11" ht="369.6">
      <c r="A236" s="73">
        <v>237</v>
      </c>
      <c r="B236" s="73" t="s">
        <v>4450</v>
      </c>
      <c r="C236" s="73" t="s">
        <v>4451</v>
      </c>
      <c r="D236" s="73" t="s">
        <v>28</v>
      </c>
      <c r="E236" s="73" t="s">
        <v>4452</v>
      </c>
      <c r="F236" s="73"/>
      <c r="G236" s="73" t="s">
        <v>4453</v>
      </c>
      <c r="H236" s="70"/>
      <c r="I236" s="62"/>
      <c r="J236" s="62"/>
      <c r="K236" s="58"/>
    </row>
    <row r="237" spans="1:11" ht="52.8">
      <c r="A237" s="73">
        <v>238</v>
      </c>
      <c r="B237" s="73" t="s">
        <v>4454</v>
      </c>
      <c r="C237" s="73" t="s">
        <v>4455</v>
      </c>
      <c r="D237" s="73" t="s">
        <v>28</v>
      </c>
      <c r="E237" s="73" t="s">
        <v>4456</v>
      </c>
      <c r="F237" s="73"/>
      <c r="G237" s="73" t="s">
        <v>4457</v>
      </c>
      <c r="H237" s="70"/>
      <c r="I237" s="62"/>
      <c r="J237" s="62"/>
      <c r="K237" s="58"/>
    </row>
    <row r="238" spans="1:11" ht="39.6">
      <c r="A238" s="73">
        <v>239</v>
      </c>
      <c r="B238" s="73" t="s">
        <v>4458</v>
      </c>
      <c r="C238" s="73" t="s">
        <v>4459</v>
      </c>
      <c r="D238" s="73" t="s">
        <v>28</v>
      </c>
      <c r="E238" s="73" t="s">
        <v>4460</v>
      </c>
      <c r="F238" s="73"/>
      <c r="G238" s="393"/>
      <c r="H238" s="70"/>
      <c r="I238" s="62"/>
      <c r="J238" s="62"/>
      <c r="K238" s="58"/>
    </row>
    <row r="239" spans="1:11" ht="39.6">
      <c r="A239" s="73">
        <v>240</v>
      </c>
      <c r="B239" s="73" t="s">
        <v>4461</v>
      </c>
      <c r="C239" s="73" t="s">
        <v>4462</v>
      </c>
      <c r="D239" s="73" t="s">
        <v>28</v>
      </c>
      <c r="E239" s="73" t="s">
        <v>4463</v>
      </c>
      <c r="F239" s="73"/>
      <c r="G239" s="73" t="s">
        <v>4464</v>
      </c>
      <c r="H239" s="70"/>
      <c r="I239" s="62"/>
      <c r="J239" s="62"/>
      <c r="K239" s="58"/>
    </row>
    <row r="240" spans="1:11" ht="39.6">
      <c r="A240" s="73">
        <v>241</v>
      </c>
      <c r="B240" s="73" t="s">
        <v>4465</v>
      </c>
      <c r="C240" s="73" t="s">
        <v>4466</v>
      </c>
      <c r="D240" s="73" t="s">
        <v>4467</v>
      </c>
      <c r="E240" s="73" t="s">
        <v>4468</v>
      </c>
      <c r="F240" s="73"/>
      <c r="G240" s="73" t="s">
        <v>4469</v>
      </c>
      <c r="H240" s="70"/>
      <c r="I240" s="62"/>
      <c r="J240" s="62"/>
      <c r="K240" s="58"/>
    </row>
    <row r="241" spans="1:11" ht="26.4">
      <c r="A241" s="73">
        <v>242</v>
      </c>
      <c r="B241" s="73" t="s">
        <v>4470</v>
      </c>
      <c r="C241" s="73" t="s">
        <v>4471</v>
      </c>
      <c r="D241" s="73" t="s">
        <v>4472</v>
      </c>
      <c r="E241" s="73" t="s">
        <v>4473</v>
      </c>
      <c r="F241" s="73"/>
      <c r="G241" s="73"/>
      <c r="H241" s="70"/>
      <c r="I241" s="62"/>
      <c r="J241" s="62"/>
      <c r="K241" s="58"/>
    </row>
    <row r="242" spans="1:11" ht="13.2" hidden="1">
      <c r="A242" s="73">
        <v>243</v>
      </c>
      <c r="B242" s="411"/>
      <c r="C242" s="411"/>
      <c r="D242" s="411"/>
      <c r="E242" s="411"/>
      <c r="F242" s="411"/>
      <c r="G242" s="412"/>
      <c r="H242" s="111"/>
      <c r="I242" s="413"/>
      <c r="J242" s="413"/>
      <c r="K242" s="414"/>
    </row>
    <row r="243" spans="1:11" ht="92.4">
      <c r="A243" s="73">
        <v>244</v>
      </c>
      <c r="B243" s="73" t="s">
        <v>4474</v>
      </c>
      <c r="C243" s="73" t="s">
        <v>4475</v>
      </c>
      <c r="D243" s="398" t="s">
        <v>4476</v>
      </c>
      <c r="E243" s="73" t="s">
        <v>4477</v>
      </c>
      <c r="F243" s="73"/>
      <c r="G243" s="73"/>
      <c r="H243" s="70"/>
      <c r="I243" s="62"/>
      <c r="J243" s="62"/>
      <c r="K243" s="58"/>
    </row>
    <row r="244" spans="1:11" ht="92.4">
      <c r="A244" s="73">
        <v>245</v>
      </c>
      <c r="B244" s="73" t="s">
        <v>4478</v>
      </c>
      <c r="C244" s="73"/>
      <c r="D244" s="398" t="s">
        <v>4479</v>
      </c>
      <c r="E244" s="73" t="s">
        <v>4480</v>
      </c>
      <c r="F244" s="73"/>
      <c r="G244" s="73"/>
      <c r="H244" s="70"/>
      <c r="I244" s="62"/>
      <c r="J244" s="62"/>
      <c r="K244" s="58"/>
    </row>
    <row r="245" spans="1:11" ht="52.8">
      <c r="A245" s="73">
        <v>246</v>
      </c>
      <c r="B245" s="73" t="s">
        <v>4481</v>
      </c>
      <c r="C245" s="73" t="s">
        <v>4482</v>
      </c>
      <c r="D245" s="398" t="s">
        <v>316</v>
      </c>
      <c r="E245" s="73" t="s">
        <v>4483</v>
      </c>
      <c r="F245" s="73"/>
      <c r="G245" s="73"/>
      <c r="H245" s="70"/>
      <c r="I245" s="62"/>
      <c r="J245" s="62"/>
      <c r="K245" s="58"/>
    </row>
    <row r="246" spans="1:11" ht="198">
      <c r="A246" s="73">
        <v>247</v>
      </c>
      <c r="B246" s="73" t="s">
        <v>3123</v>
      </c>
      <c r="C246" s="73" t="s">
        <v>4484</v>
      </c>
      <c r="D246" s="398" t="s">
        <v>4485</v>
      </c>
      <c r="E246" s="73" t="s">
        <v>4486</v>
      </c>
      <c r="F246" s="73"/>
      <c r="G246" s="73" t="s">
        <v>4487</v>
      </c>
      <c r="H246" s="70"/>
      <c r="I246" s="62"/>
      <c r="J246" s="62"/>
      <c r="K246" s="58"/>
    </row>
    <row r="247" spans="1:11" ht="79.2">
      <c r="A247" s="73">
        <v>248</v>
      </c>
      <c r="B247" s="73" t="s">
        <v>4488</v>
      </c>
      <c r="C247" s="73" t="s">
        <v>4489</v>
      </c>
      <c r="D247" s="398" t="s">
        <v>4485</v>
      </c>
      <c r="E247" s="73" t="s">
        <v>4490</v>
      </c>
      <c r="F247" s="73"/>
      <c r="G247" s="73" t="s">
        <v>4491</v>
      </c>
      <c r="H247" s="70"/>
      <c r="I247" s="62"/>
      <c r="J247" s="62"/>
      <c r="K247" s="58"/>
    </row>
    <row r="248" spans="1:11" ht="79.2">
      <c r="A248" s="73">
        <v>249</v>
      </c>
      <c r="B248" s="73" t="s">
        <v>4492</v>
      </c>
      <c r="C248" s="73" t="s">
        <v>4493</v>
      </c>
      <c r="D248" s="415"/>
      <c r="E248" s="73" t="s">
        <v>4494</v>
      </c>
      <c r="F248" s="84"/>
      <c r="G248" s="69" t="s">
        <v>176</v>
      </c>
      <c r="H248" s="70"/>
      <c r="I248" s="62"/>
      <c r="J248" s="62"/>
      <c r="K248" s="58"/>
    </row>
    <row r="249" spans="1:11" ht="66">
      <c r="A249" s="73">
        <v>250</v>
      </c>
      <c r="B249" s="73" t="s">
        <v>4495</v>
      </c>
      <c r="C249" s="73" t="s">
        <v>4496</v>
      </c>
      <c r="D249" s="398"/>
      <c r="E249" s="73" t="s">
        <v>4497</v>
      </c>
      <c r="F249" s="73" t="s">
        <v>4498</v>
      </c>
      <c r="G249" s="73"/>
      <c r="H249" s="70"/>
      <c r="I249" s="62"/>
      <c r="J249" s="62"/>
      <c r="K249" s="58"/>
    </row>
    <row r="250" spans="1:11" ht="132">
      <c r="A250" s="73">
        <v>251</v>
      </c>
      <c r="B250" s="73" t="s">
        <v>4499</v>
      </c>
      <c r="C250" s="73" t="s">
        <v>4500</v>
      </c>
      <c r="D250" s="73"/>
      <c r="E250" s="398" t="s">
        <v>4501</v>
      </c>
      <c r="F250" s="416">
        <v>43542</v>
      </c>
      <c r="G250" s="69" t="s">
        <v>176</v>
      </c>
      <c r="H250" s="70"/>
      <c r="I250" s="62"/>
      <c r="J250" s="62"/>
      <c r="K250" s="58"/>
    </row>
    <row r="251" spans="1:11" ht="79.2">
      <c r="A251" s="73">
        <v>252</v>
      </c>
      <c r="B251" s="73" t="s">
        <v>4502</v>
      </c>
      <c r="C251" s="73" t="s">
        <v>4503</v>
      </c>
      <c r="D251" s="398"/>
      <c r="E251" s="73" t="s">
        <v>4504</v>
      </c>
      <c r="F251" s="73"/>
      <c r="G251" s="73" t="s">
        <v>4505</v>
      </c>
      <c r="H251" s="70"/>
      <c r="I251" s="62"/>
      <c r="J251" s="62"/>
      <c r="K251" s="58"/>
    </row>
    <row r="252" spans="1:11" ht="66">
      <c r="A252" s="73">
        <v>253</v>
      </c>
      <c r="B252" s="73" t="s">
        <v>4506</v>
      </c>
      <c r="C252" s="73" t="s">
        <v>4507</v>
      </c>
      <c r="E252" s="73" t="s">
        <v>4508</v>
      </c>
      <c r="F252" s="416"/>
      <c r="G252" s="73" t="s">
        <v>4509</v>
      </c>
      <c r="H252" s="70"/>
      <c r="I252" s="62"/>
      <c r="J252" s="62"/>
      <c r="K252" s="398" t="s">
        <v>4510</v>
      </c>
    </row>
    <row r="253" spans="1:11" ht="92.4">
      <c r="A253" s="73">
        <v>254</v>
      </c>
      <c r="B253" s="73" t="s">
        <v>4511</v>
      </c>
      <c r="C253" s="73" t="s">
        <v>4512</v>
      </c>
      <c r="E253" s="73" t="s">
        <v>4513</v>
      </c>
      <c r="F253" s="73"/>
      <c r="G253" s="73"/>
      <c r="H253" s="70"/>
      <c r="I253" s="62"/>
      <c r="J253" s="62"/>
      <c r="K253" s="398" t="s">
        <v>4514</v>
      </c>
    </row>
    <row r="254" spans="1:11" ht="92.4">
      <c r="A254" s="73">
        <v>255</v>
      </c>
      <c r="B254" s="73" t="s">
        <v>4515</v>
      </c>
      <c r="C254" s="73" t="s">
        <v>4516</v>
      </c>
      <c r="E254" s="73" t="s">
        <v>4517</v>
      </c>
      <c r="F254" s="73"/>
      <c r="G254" s="73" t="s">
        <v>4518</v>
      </c>
      <c r="H254" s="70"/>
      <c r="I254" s="62"/>
      <c r="J254" s="62"/>
      <c r="K254" s="398" t="s">
        <v>4514</v>
      </c>
    </row>
    <row r="255" spans="1:11" ht="39.6">
      <c r="A255" s="73">
        <v>256</v>
      </c>
      <c r="B255" s="73" t="s">
        <v>4519</v>
      </c>
      <c r="C255" s="73" t="s">
        <v>4520</v>
      </c>
      <c r="E255" s="73" t="s">
        <v>4521</v>
      </c>
      <c r="F255" s="416"/>
      <c r="G255" s="69" t="s">
        <v>176</v>
      </c>
      <c r="H255" s="70"/>
      <c r="I255" s="62"/>
      <c r="J255" s="62"/>
      <c r="K255" s="398" t="s">
        <v>4522</v>
      </c>
    </row>
    <row r="256" spans="1:11" ht="66">
      <c r="A256" s="73">
        <v>257</v>
      </c>
      <c r="B256" s="73" t="s">
        <v>4523</v>
      </c>
      <c r="C256" s="73" t="s">
        <v>4524</v>
      </c>
      <c r="E256" s="398" t="s">
        <v>4525</v>
      </c>
      <c r="F256" s="416"/>
      <c r="G256" s="73" t="s">
        <v>4353</v>
      </c>
      <c r="H256" s="70"/>
      <c r="I256" s="62"/>
      <c r="J256" s="62"/>
      <c r="K256" s="81"/>
    </row>
    <row r="257" spans="1:11" ht="52.8">
      <c r="A257" s="73">
        <v>258</v>
      </c>
      <c r="B257" s="73" t="s">
        <v>4526</v>
      </c>
      <c r="C257" s="73" t="s">
        <v>4527</v>
      </c>
      <c r="E257" s="73" t="s">
        <v>4528</v>
      </c>
      <c r="F257" s="416"/>
      <c r="G257" s="73" t="s">
        <v>4529</v>
      </c>
      <c r="H257" s="70"/>
      <c r="I257" s="62"/>
      <c r="J257" s="62"/>
      <c r="K257" s="398" t="s">
        <v>4530</v>
      </c>
    </row>
    <row r="258" spans="1:11" ht="26.4">
      <c r="A258" s="73">
        <v>259</v>
      </c>
      <c r="B258" s="73" t="s">
        <v>4531</v>
      </c>
      <c r="C258" s="73" t="s">
        <v>4532</v>
      </c>
      <c r="E258" s="73" t="s">
        <v>4533</v>
      </c>
      <c r="F258" s="416"/>
      <c r="G258" s="73" t="s">
        <v>4534</v>
      </c>
      <c r="H258" s="70"/>
      <c r="I258" s="62"/>
      <c r="J258" s="62"/>
      <c r="K258" s="398" t="s">
        <v>4535</v>
      </c>
    </row>
    <row r="259" spans="1:11" ht="39.6">
      <c r="A259" s="73">
        <v>260</v>
      </c>
      <c r="B259" s="73" t="s">
        <v>4536</v>
      </c>
      <c r="C259" s="73" t="s">
        <v>4537</v>
      </c>
      <c r="E259" s="73" t="s">
        <v>4538</v>
      </c>
      <c r="F259" s="73"/>
      <c r="G259" s="69" t="s">
        <v>4539</v>
      </c>
      <c r="H259" s="70"/>
      <c r="I259" s="62"/>
      <c r="J259" s="62"/>
      <c r="K259" s="398" t="s">
        <v>4514</v>
      </c>
    </row>
    <row r="260" spans="1:11" ht="39.6">
      <c r="A260" s="73">
        <v>261</v>
      </c>
      <c r="B260" s="73" t="s">
        <v>4540</v>
      </c>
      <c r="C260" s="73" t="s">
        <v>4541</v>
      </c>
      <c r="E260" s="73" t="s">
        <v>4542</v>
      </c>
      <c r="F260" s="416"/>
      <c r="G260" s="73" t="s">
        <v>4425</v>
      </c>
      <c r="H260" s="70"/>
      <c r="I260" s="62"/>
      <c r="J260" s="62"/>
      <c r="K260" s="398" t="s">
        <v>4543</v>
      </c>
    </row>
    <row r="261" spans="1:11" ht="66">
      <c r="A261" s="73">
        <v>262</v>
      </c>
      <c r="B261" s="73" t="s">
        <v>4544</v>
      </c>
      <c r="C261" s="73" t="s">
        <v>4545</v>
      </c>
      <c r="E261" s="73" t="s">
        <v>4546</v>
      </c>
      <c r="F261" s="416"/>
      <c r="G261" s="73" t="s">
        <v>169</v>
      </c>
      <c r="H261" s="70"/>
      <c r="I261" s="62"/>
      <c r="J261" s="62"/>
      <c r="K261" s="398" t="s">
        <v>4547</v>
      </c>
    </row>
    <row r="262" spans="1:11" ht="26.4">
      <c r="A262" s="73">
        <v>263</v>
      </c>
      <c r="B262" s="73" t="s">
        <v>4548</v>
      </c>
      <c r="C262" s="73" t="s">
        <v>4549</v>
      </c>
      <c r="E262" s="393"/>
      <c r="F262" s="416"/>
      <c r="G262" s="73" t="s">
        <v>4425</v>
      </c>
      <c r="H262" s="70"/>
      <c r="I262" s="62"/>
      <c r="J262" s="62"/>
      <c r="K262" s="398" t="s">
        <v>4550</v>
      </c>
    </row>
    <row r="263" spans="1:11" ht="39.6">
      <c r="A263" s="73">
        <v>264</v>
      </c>
      <c r="B263" s="73" t="s">
        <v>4551</v>
      </c>
      <c r="C263" s="73" t="s">
        <v>4552</v>
      </c>
      <c r="E263" s="73" t="s">
        <v>4553</v>
      </c>
      <c r="F263" s="73"/>
      <c r="G263" s="73" t="s">
        <v>4554</v>
      </c>
      <c r="H263" s="70"/>
      <c r="I263" s="62"/>
      <c r="J263" s="62"/>
      <c r="K263" s="398" t="s">
        <v>4514</v>
      </c>
    </row>
    <row r="264" spans="1:11" ht="26.4">
      <c r="A264" s="73">
        <v>265</v>
      </c>
      <c r="B264" s="73" t="s">
        <v>4555</v>
      </c>
      <c r="C264" s="81"/>
      <c r="E264" s="73" t="s">
        <v>4556</v>
      </c>
      <c r="F264" s="416"/>
      <c r="G264" s="69" t="s">
        <v>4557</v>
      </c>
      <c r="H264" s="70"/>
      <c r="I264" s="62"/>
      <c r="J264" s="62"/>
      <c r="K264" s="398" t="s">
        <v>4558</v>
      </c>
    </row>
    <row r="265" spans="1:11" ht="26.4">
      <c r="A265" s="73">
        <v>266</v>
      </c>
      <c r="B265" s="73" t="s">
        <v>4559</v>
      </c>
      <c r="C265" s="73" t="s">
        <v>4560</v>
      </c>
      <c r="E265" s="398" t="s">
        <v>4561</v>
      </c>
      <c r="F265" s="416"/>
      <c r="G265" s="73" t="s">
        <v>3694</v>
      </c>
      <c r="H265" s="70"/>
      <c r="I265" s="62"/>
      <c r="J265" s="62"/>
      <c r="K265" s="398" t="s">
        <v>4562</v>
      </c>
    </row>
    <row r="266" spans="1:11" ht="26.4">
      <c r="A266" s="73">
        <v>267</v>
      </c>
      <c r="B266" s="73" t="s">
        <v>4563</v>
      </c>
      <c r="C266" s="73" t="s">
        <v>4564</v>
      </c>
      <c r="E266" s="417"/>
      <c r="F266" s="416"/>
      <c r="G266" s="73" t="s">
        <v>4565</v>
      </c>
      <c r="H266" s="70"/>
      <c r="I266" s="62"/>
      <c r="J266" s="62"/>
      <c r="K266" s="398" t="s">
        <v>4566</v>
      </c>
    </row>
    <row r="267" spans="1:11" ht="26.4">
      <c r="A267" s="73">
        <v>268</v>
      </c>
      <c r="B267" s="73" t="s">
        <v>4567</v>
      </c>
      <c r="C267" s="73" t="s">
        <v>4568</v>
      </c>
      <c r="E267" s="398" t="s">
        <v>4569</v>
      </c>
      <c r="F267" s="416"/>
      <c r="G267" s="73" t="s">
        <v>4565</v>
      </c>
      <c r="H267" s="70"/>
      <c r="I267" s="62"/>
      <c r="J267" s="62"/>
      <c r="K267" s="417"/>
    </row>
    <row r="268" spans="1:11" ht="39.6">
      <c r="A268" s="73">
        <v>269</v>
      </c>
      <c r="B268" s="73" t="s">
        <v>4570</v>
      </c>
      <c r="C268" s="398" t="s">
        <v>4571</v>
      </c>
      <c r="E268" s="393"/>
      <c r="F268" s="73"/>
      <c r="G268" s="73" t="s">
        <v>4565</v>
      </c>
      <c r="H268" s="70"/>
      <c r="I268" s="62"/>
      <c r="J268" s="62"/>
      <c r="K268" s="73" t="s">
        <v>4572</v>
      </c>
    </row>
    <row r="269" spans="1:11" ht="26.4">
      <c r="A269" s="73">
        <v>270</v>
      </c>
      <c r="B269" s="73" t="s">
        <v>4573</v>
      </c>
      <c r="C269" s="73" t="s">
        <v>4574</v>
      </c>
      <c r="E269" s="73" t="s">
        <v>8406</v>
      </c>
      <c r="F269" s="416"/>
      <c r="G269" s="73" t="s">
        <v>4353</v>
      </c>
      <c r="H269" s="70"/>
      <c r="I269" s="62"/>
      <c r="J269" s="62"/>
      <c r="K269" s="398" t="s">
        <v>4575</v>
      </c>
    </row>
    <row r="270" spans="1:11" ht="26.4">
      <c r="A270" s="73">
        <v>271</v>
      </c>
      <c r="B270" s="73" t="s">
        <v>4422</v>
      </c>
      <c r="C270" s="73" t="s">
        <v>4576</v>
      </c>
      <c r="E270" s="393"/>
      <c r="F270" s="416"/>
      <c r="G270" s="69" t="s">
        <v>176</v>
      </c>
      <c r="H270" s="70"/>
      <c r="I270" s="62"/>
      <c r="J270" s="62"/>
      <c r="K270" s="73" t="s">
        <v>4577</v>
      </c>
    </row>
    <row r="271" spans="1:11" ht="26.4">
      <c r="A271" s="73">
        <v>272</v>
      </c>
      <c r="B271" s="73" t="s">
        <v>4578</v>
      </c>
      <c r="C271" s="73" t="s">
        <v>4579</v>
      </c>
      <c r="E271" s="73" t="s">
        <v>4580</v>
      </c>
      <c r="F271" s="416"/>
      <c r="G271" s="69" t="s">
        <v>176</v>
      </c>
      <c r="H271" s="70"/>
      <c r="I271" s="62"/>
      <c r="J271" s="62"/>
      <c r="K271" s="398" t="s">
        <v>4581</v>
      </c>
    </row>
    <row r="272" spans="1:11" ht="39.6">
      <c r="A272" s="73">
        <v>273</v>
      </c>
      <c r="B272" s="73" t="s">
        <v>4582</v>
      </c>
      <c r="C272" s="73" t="s">
        <v>4583</v>
      </c>
      <c r="E272" s="73" t="s">
        <v>8406</v>
      </c>
      <c r="F272" s="416"/>
      <c r="G272" s="69" t="s">
        <v>176</v>
      </c>
      <c r="H272" s="70"/>
      <c r="I272" s="62"/>
      <c r="J272" s="62"/>
      <c r="K272" s="398" t="s">
        <v>4584</v>
      </c>
    </row>
    <row r="273" spans="1:11" ht="39.6">
      <c r="A273" s="73">
        <v>274</v>
      </c>
      <c r="B273" s="73" t="s">
        <v>4585</v>
      </c>
      <c r="C273" s="73" t="s">
        <v>4586</v>
      </c>
      <c r="E273" s="73" t="s">
        <v>4587</v>
      </c>
      <c r="F273" s="416"/>
      <c r="G273" s="69" t="s">
        <v>176</v>
      </c>
      <c r="H273" s="70"/>
      <c r="I273" s="62"/>
      <c r="J273" s="62"/>
      <c r="K273" s="398" t="s">
        <v>4588</v>
      </c>
    </row>
    <row r="274" spans="1:11" ht="26.4">
      <c r="A274" s="73">
        <v>275</v>
      </c>
      <c r="B274" s="73" t="s">
        <v>4589</v>
      </c>
      <c r="C274" s="73" t="s">
        <v>4590</v>
      </c>
      <c r="E274" s="73" t="s">
        <v>4591</v>
      </c>
      <c r="F274" s="416"/>
      <c r="G274" s="69" t="s">
        <v>176</v>
      </c>
      <c r="H274" s="70"/>
      <c r="I274" s="62"/>
      <c r="J274" s="62"/>
      <c r="K274" s="398" t="s">
        <v>4592</v>
      </c>
    </row>
    <row r="275" spans="1:11" ht="39.6">
      <c r="A275" s="73">
        <v>276</v>
      </c>
      <c r="B275" s="73" t="s">
        <v>4593</v>
      </c>
      <c r="C275" s="73" t="s">
        <v>4594</v>
      </c>
      <c r="E275" s="73" t="s">
        <v>4595</v>
      </c>
      <c r="F275" s="416"/>
      <c r="G275" s="73" t="s">
        <v>4596</v>
      </c>
      <c r="H275" s="70"/>
      <c r="I275" s="62"/>
      <c r="J275" s="62"/>
      <c r="K275" s="398" t="s">
        <v>4597</v>
      </c>
    </row>
    <row r="276" spans="1:11" ht="26.4">
      <c r="A276" s="73">
        <v>277</v>
      </c>
      <c r="B276" s="73" t="s">
        <v>4598</v>
      </c>
      <c r="C276" s="73" t="s">
        <v>4599</v>
      </c>
      <c r="E276" s="73" t="s">
        <v>4600</v>
      </c>
      <c r="F276" s="416"/>
      <c r="G276" s="69" t="s">
        <v>176</v>
      </c>
      <c r="H276" s="70"/>
      <c r="I276" s="62"/>
      <c r="J276" s="62"/>
      <c r="K276" s="398" t="s">
        <v>4601</v>
      </c>
    </row>
    <row r="277" spans="1:11" ht="39.6">
      <c r="A277" s="73">
        <v>278</v>
      </c>
      <c r="B277" s="73" t="s">
        <v>4602</v>
      </c>
      <c r="C277" s="73" t="s">
        <v>4603</v>
      </c>
      <c r="E277" s="73" t="s">
        <v>4604</v>
      </c>
      <c r="F277" s="416"/>
      <c r="G277" s="73" t="s">
        <v>4605</v>
      </c>
      <c r="H277" s="70"/>
      <c r="I277" s="62"/>
      <c r="J277" s="62"/>
      <c r="K277" s="398" t="s">
        <v>4606</v>
      </c>
    </row>
    <row r="278" spans="1:11" ht="39.6">
      <c r="A278" s="73">
        <v>279</v>
      </c>
      <c r="B278" s="73" t="s">
        <v>4607</v>
      </c>
      <c r="C278" s="73" t="s">
        <v>4608</v>
      </c>
      <c r="E278" s="73" t="s">
        <v>4609</v>
      </c>
      <c r="F278" s="416"/>
      <c r="G278" s="69" t="s">
        <v>176</v>
      </c>
      <c r="H278" s="70"/>
      <c r="I278" s="62"/>
      <c r="J278" s="62"/>
      <c r="K278" s="398" t="s">
        <v>4610</v>
      </c>
    </row>
    <row r="279" spans="1:11" ht="39.6">
      <c r="A279" s="73">
        <v>280</v>
      </c>
      <c r="B279" s="73" t="s">
        <v>4611</v>
      </c>
      <c r="C279" s="73" t="s">
        <v>4612</v>
      </c>
      <c r="E279" s="73" t="s">
        <v>4613</v>
      </c>
      <c r="F279" s="416"/>
      <c r="G279" s="69" t="s">
        <v>176</v>
      </c>
      <c r="H279" s="70"/>
      <c r="I279" s="62"/>
      <c r="J279" s="62"/>
      <c r="K279" s="398" t="s">
        <v>248</v>
      </c>
    </row>
    <row r="280" spans="1:11" ht="39.6">
      <c r="A280" s="73">
        <v>281</v>
      </c>
      <c r="B280" s="73" t="s">
        <v>247</v>
      </c>
      <c r="C280" s="73" t="s">
        <v>4614</v>
      </c>
      <c r="E280" s="73" t="s">
        <v>4615</v>
      </c>
      <c r="F280" s="416"/>
      <c r="G280" s="69" t="s">
        <v>176</v>
      </c>
      <c r="H280" s="70"/>
      <c r="I280" s="62"/>
      <c r="J280" s="62"/>
      <c r="K280" s="398" t="s">
        <v>4616</v>
      </c>
    </row>
    <row r="281" spans="1:11" ht="39.6">
      <c r="A281" s="73">
        <v>282</v>
      </c>
      <c r="B281" s="73" t="s">
        <v>245</v>
      </c>
      <c r="C281" s="73" t="s">
        <v>4617</v>
      </c>
      <c r="E281" s="73" t="s">
        <v>4618</v>
      </c>
      <c r="F281" s="416"/>
      <c r="G281" s="69" t="s">
        <v>176</v>
      </c>
      <c r="H281" s="70"/>
      <c r="I281" s="62"/>
      <c r="J281" s="62"/>
      <c r="K281" s="398" t="s">
        <v>4619</v>
      </c>
    </row>
    <row r="282" spans="1:11" ht="26.4">
      <c r="A282" s="73">
        <v>283</v>
      </c>
      <c r="B282" s="73" t="s">
        <v>4620</v>
      </c>
      <c r="C282" s="73" t="s">
        <v>60</v>
      </c>
      <c r="E282" s="73" t="s">
        <v>8406</v>
      </c>
      <c r="F282" s="416"/>
      <c r="G282" s="69" t="s">
        <v>176</v>
      </c>
      <c r="H282" s="70"/>
      <c r="I282" s="62"/>
      <c r="J282" s="62"/>
      <c r="K282" s="398" t="s">
        <v>4619</v>
      </c>
    </row>
    <row r="283" spans="1:11" ht="39.6">
      <c r="A283" s="73">
        <v>284</v>
      </c>
      <c r="B283" s="73" t="s">
        <v>4621</v>
      </c>
      <c r="C283" s="73" t="s">
        <v>4622</v>
      </c>
      <c r="E283" s="73">
        <v>74959211747</v>
      </c>
      <c r="F283" s="73"/>
      <c r="G283" s="69" t="s">
        <v>176</v>
      </c>
      <c r="H283" s="70"/>
      <c r="I283" s="62"/>
      <c r="J283" s="62"/>
      <c r="K283" s="398" t="s">
        <v>4623</v>
      </c>
    </row>
    <row r="284" spans="1:11" ht="39.6">
      <c r="A284" s="73">
        <v>285</v>
      </c>
      <c r="B284" s="73" t="s">
        <v>4624</v>
      </c>
      <c r="C284" s="73" t="s">
        <v>4625</v>
      </c>
      <c r="E284" s="73" t="s">
        <v>4626</v>
      </c>
      <c r="F284" s="416"/>
      <c r="G284" s="69" t="s">
        <v>176</v>
      </c>
      <c r="H284" s="70"/>
      <c r="I284" s="62"/>
      <c r="J284" s="62"/>
      <c r="K284" s="398" t="s">
        <v>1282</v>
      </c>
    </row>
    <row r="285" spans="1:11" ht="39.6">
      <c r="A285" s="73">
        <v>286</v>
      </c>
      <c r="B285" s="73" t="s">
        <v>4627</v>
      </c>
      <c r="C285" s="73" t="s">
        <v>4628</v>
      </c>
      <c r="E285" s="73" t="s">
        <v>4629</v>
      </c>
      <c r="F285" s="416"/>
      <c r="G285" s="69" t="s">
        <v>176</v>
      </c>
      <c r="H285" s="70"/>
      <c r="I285" s="62"/>
      <c r="J285" s="62"/>
      <c r="K285" s="398" t="s">
        <v>4630</v>
      </c>
    </row>
    <row r="286" spans="1:11" ht="26.4">
      <c r="A286" s="73">
        <v>287</v>
      </c>
      <c r="B286" s="73" t="s">
        <v>4631</v>
      </c>
      <c r="C286" s="73" t="s">
        <v>4632</v>
      </c>
      <c r="E286" s="73" t="s">
        <v>4633</v>
      </c>
      <c r="F286" s="73"/>
      <c r="G286" s="393"/>
      <c r="H286" s="70"/>
      <c r="I286" s="62"/>
      <c r="J286" s="62"/>
      <c r="K286" s="398" t="s">
        <v>4616</v>
      </c>
    </row>
    <row r="287" spans="1:11" ht="92.4">
      <c r="A287" s="73">
        <v>288</v>
      </c>
      <c r="B287" s="73" t="s">
        <v>4634</v>
      </c>
      <c r="C287" s="73" t="s">
        <v>4635</v>
      </c>
      <c r="E287" s="73" t="s">
        <v>4636</v>
      </c>
      <c r="F287" s="416"/>
      <c r="G287" s="69" t="s">
        <v>176</v>
      </c>
      <c r="H287" s="70"/>
      <c r="I287" s="62"/>
      <c r="J287" s="62"/>
      <c r="K287" s="398" t="s">
        <v>4637</v>
      </c>
    </row>
    <row r="288" spans="1:11" ht="39.6">
      <c r="A288" s="73">
        <v>289</v>
      </c>
      <c r="B288" s="73" t="s">
        <v>4638</v>
      </c>
      <c r="C288" s="73" t="s">
        <v>4639</v>
      </c>
      <c r="E288" s="73" t="s">
        <v>4640</v>
      </c>
      <c r="F288" s="416"/>
      <c r="G288" s="69" t="s">
        <v>176</v>
      </c>
      <c r="H288" s="70"/>
      <c r="I288" s="62"/>
      <c r="J288" s="62"/>
      <c r="K288" s="398" t="s">
        <v>4641</v>
      </c>
    </row>
    <row r="289" spans="1:11" ht="26.4">
      <c r="A289" s="73">
        <v>290</v>
      </c>
      <c r="B289" s="73" t="s">
        <v>4642</v>
      </c>
      <c r="C289" s="73" t="s">
        <v>4643</v>
      </c>
      <c r="E289" s="73" t="s">
        <v>4644</v>
      </c>
      <c r="F289" s="416"/>
      <c r="G289" s="73" t="s">
        <v>3694</v>
      </c>
      <c r="H289" s="70"/>
      <c r="I289" s="62"/>
      <c r="J289" s="62"/>
      <c r="K289" s="398" t="s">
        <v>4645</v>
      </c>
    </row>
    <row r="290" spans="1:11" ht="26.4">
      <c r="A290" s="73">
        <v>291</v>
      </c>
      <c r="B290" s="73" t="s">
        <v>4646</v>
      </c>
      <c r="C290" s="73" t="s">
        <v>4647</v>
      </c>
      <c r="E290" s="73" t="s">
        <v>4648</v>
      </c>
      <c r="F290" s="416"/>
      <c r="G290" s="73" t="s">
        <v>3694</v>
      </c>
      <c r="H290" s="70"/>
      <c r="I290" s="62"/>
      <c r="J290" s="62"/>
      <c r="K290" s="398" t="s">
        <v>4649</v>
      </c>
    </row>
    <row r="291" spans="1:11" ht="39.6">
      <c r="A291" s="73">
        <v>292</v>
      </c>
      <c r="B291" s="73" t="s">
        <v>4650</v>
      </c>
      <c r="C291" s="73" t="s">
        <v>4651</v>
      </c>
      <c r="E291" s="73" t="s">
        <v>4652</v>
      </c>
      <c r="F291" s="73"/>
      <c r="G291" s="393"/>
      <c r="H291" s="70"/>
      <c r="I291" s="62"/>
      <c r="J291" s="62"/>
      <c r="K291" s="398" t="s">
        <v>4653</v>
      </c>
    </row>
    <row r="292" spans="1:11" ht="52.8">
      <c r="A292" s="73">
        <v>293</v>
      </c>
      <c r="B292" s="73" t="s">
        <v>4654</v>
      </c>
      <c r="C292" s="73" t="s">
        <v>4655</v>
      </c>
      <c r="E292" s="73" t="s">
        <v>4656</v>
      </c>
      <c r="F292" s="416"/>
      <c r="G292" s="73" t="s">
        <v>3694</v>
      </c>
      <c r="H292" s="70"/>
      <c r="I292" s="62"/>
      <c r="J292" s="62"/>
      <c r="K292" s="398" t="s">
        <v>4657</v>
      </c>
    </row>
    <row r="293" spans="1:11" ht="39.6">
      <c r="A293" s="73">
        <v>294</v>
      </c>
      <c r="B293" s="73" t="s">
        <v>4658</v>
      </c>
      <c r="C293" s="73" t="s">
        <v>4659</v>
      </c>
      <c r="E293" s="73" t="s">
        <v>4660</v>
      </c>
      <c r="F293" s="416"/>
      <c r="G293" s="69" t="s">
        <v>176</v>
      </c>
      <c r="H293" s="70"/>
      <c r="I293" s="62"/>
      <c r="J293" s="62"/>
      <c r="K293" s="398" t="s">
        <v>4661</v>
      </c>
    </row>
    <row r="294" spans="1:11" ht="39.6">
      <c r="A294" s="73">
        <v>295</v>
      </c>
      <c r="B294" s="73" t="s">
        <v>4662</v>
      </c>
      <c r="C294" s="73" t="s">
        <v>4663</v>
      </c>
      <c r="E294" s="73" t="s">
        <v>4664</v>
      </c>
      <c r="F294" s="416"/>
      <c r="G294" s="69" t="s">
        <v>176</v>
      </c>
      <c r="H294" s="70"/>
      <c r="I294" s="62"/>
      <c r="J294" s="62"/>
      <c r="K294" s="398" t="s">
        <v>4665</v>
      </c>
    </row>
    <row r="295" spans="1:11" ht="39.6">
      <c r="A295" s="73">
        <v>296</v>
      </c>
      <c r="B295" s="73" t="s">
        <v>4666</v>
      </c>
      <c r="C295" s="73" t="s">
        <v>4667</v>
      </c>
      <c r="E295" s="73" t="s">
        <v>8406</v>
      </c>
      <c r="F295" s="416"/>
      <c r="G295" s="69" t="s">
        <v>176</v>
      </c>
      <c r="H295" s="70"/>
      <c r="I295" s="62"/>
      <c r="J295" s="62"/>
      <c r="K295" s="398" t="s">
        <v>4404</v>
      </c>
    </row>
    <row r="296" spans="1:11" ht="39.6">
      <c r="A296" s="73">
        <v>297</v>
      </c>
      <c r="B296" s="73" t="s">
        <v>4668</v>
      </c>
      <c r="C296" s="73" t="s">
        <v>4669</v>
      </c>
      <c r="E296" s="73" t="s">
        <v>4670</v>
      </c>
      <c r="F296" s="416"/>
      <c r="G296" s="73" t="s">
        <v>3694</v>
      </c>
      <c r="H296" s="70"/>
      <c r="I296" s="62"/>
      <c r="J296" s="62"/>
      <c r="K296" s="398" t="s">
        <v>4558</v>
      </c>
    </row>
    <row r="297" spans="1:11" ht="39.6">
      <c r="A297" s="73">
        <v>298</v>
      </c>
      <c r="B297" s="73" t="s">
        <v>4671</v>
      </c>
      <c r="C297" s="73" t="s">
        <v>4672</v>
      </c>
      <c r="E297" s="73" t="s">
        <v>4673</v>
      </c>
      <c r="F297" s="416"/>
      <c r="G297" s="73" t="s">
        <v>3694</v>
      </c>
      <c r="H297" s="70"/>
      <c r="I297" s="62"/>
      <c r="J297" s="62"/>
      <c r="K297" s="398" t="s">
        <v>4674</v>
      </c>
    </row>
    <row r="298" spans="1:11" ht="39.6">
      <c r="A298" s="73">
        <v>299</v>
      </c>
      <c r="B298" s="73" t="s">
        <v>4675</v>
      </c>
      <c r="C298" s="73" t="s">
        <v>4676</v>
      </c>
      <c r="E298" s="73" t="s">
        <v>4677</v>
      </c>
      <c r="F298" s="416"/>
      <c r="G298" s="73"/>
      <c r="H298" s="70"/>
      <c r="I298" s="62"/>
      <c r="J298" s="62"/>
      <c r="K298" s="398"/>
    </row>
    <row r="299" spans="1:11" ht="132">
      <c r="A299" s="73">
        <v>300</v>
      </c>
      <c r="B299" s="73" t="s">
        <v>4678</v>
      </c>
      <c r="C299" s="73" t="s">
        <v>4679</v>
      </c>
      <c r="E299" s="73" t="s">
        <v>4680</v>
      </c>
      <c r="F299" s="73"/>
      <c r="G299" s="393"/>
      <c r="H299" s="70"/>
      <c r="I299" s="62"/>
      <c r="J299" s="62"/>
      <c r="K299" s="393"/>
    </row>
    <row r="300" spans="1:11" ht="52.8">
      <c r="A300" s="73">
        <v>301</v>
      </c>
      <c r="B300" s="73" t="s">
        <v>4681</v>
      </c>
      <c r="C300" s="73" t="s">
        <v>4682</v>
      </c>
      <c r="E300" s="73" t="s">
        <v>4683</v>
      </c>
      <c r="F300" s="416"/>
      <c r="G300" s="69" t="s">
        <v>176</v>
      </c>
      <c r="H300" s="70"/>
      <c r="I300" s="62"/>
      <c r="J300" s="62"/>
      <c r="K300" s="398" t="s">
        <v>4684</v>
      </c>
    </row>
    <row r="301" spans="1:11" ht="66">
      <c r="A301" s="73">
        <v>302</v>
      </c>
      <c r="B301" s="73" t="s">
        <v>4685</v>
      </c>
      <c r="C301" s="73" t="s">
        <v>4686</v>
      </c>
      <c r="D301" s="398"/>
      <c r="E301" s="73" t="s">
        <v>4687</v>
      </c>
      <c r="F301" s="73"/>
      <c r="G301" s="73"/>
      <c r="H301" s="70"/>
      <c r="I301" s="62"/>
      <c r="J301" s="62"/>
      <c r="K301" s="58"/>
    </row>
    <row r="302" spans="1:11" ht="26.4">
      <c r="A302" s="73">
        <v>303</v>
      </c>
      <c r="B302" s="73" t="s">
        <v>4688</v>
      </c>
      <c r="C302" s="73" t="s">
        <v>4689</v>
      </c>
      <c r="D302" s="398"/>
      <c r="E302" s="73" t="s">
        <v>4690</v>
      </c>
      <c r="F302" s="416"/>
      <c r="G302" s="73"/>
      <c r="H302" s="70"/>
      <c r="I302" s="62"/>
      <c r="J302" s="62"/>
      <c r="K302" s="58"/>
    </row>
    <row r="303" spans="1:11" ht="66">
      <c r="A303" s="73">
        <v>304</v>
      </c>
      <c r="B303" s="73" t="s">
        <v>4691</v>
      </c>
      <c r="C303" s="73" t="s">
        <v>4692</v>
      </c>
      <c r="D303" s="398" t="s">
        <v>588</v>
      </c>
      <c r="E303" s="73" t="s">
        <v>4693</v>
      </c>
      <c r="F303" s="73"/>
      <c r="G303" s="73" t="s">
        <v>4694</v>
      </c>
      <c r="H303" s="70"/>
      <c r="I303" s="62"/>
      <c r="J303" s="62"/>
      <c r="K303" s="58"/>
    </row>
    <row r="304" spans="1:11" ht="52.8">
      <c r="A304" s="73">
        <v>305</v>
      </c>
      <c r="B304" s="73" t="s">
        <v>4695</v>
      </c>
      <c r="C304" s="73" t="s">
        <v>4696</v>
      </c>
      <c r="D304" s="398" t="s">
        <v>4697</v>
      </c>
      <c r="E304" s="73" t="s">
        <v>4698</v>
      </c>
      <c r="F304" s="73"/>
      <c r="G304" s="73" t="s">
        <v>4699</v>
      </c>
      <c r="H304" s="70"/>
      <c r="I304" s="62"/>
      <c r="J304" s="62"/>
      <c r="K304" s="58"/>
    </row>
    <row r="305" spans="1:11" ht="105.6">
      <c r="A305" s="73">
        <v>306</v>
      </c>
      <c r="B305" s="73" t="s">
        <v>4700</v>
      </c>
      <c r="C305" s="73" t="s">
        <v>4701</v>
      </c>
      <c r="D305" s="398" t="s">
        <v>4702</v>
      </c>
      <c r="E305" s="73" t="s">
        <v>4703</v>
      </c>
      <c r="F305" s="416"/>
      <c r="G305" s="69" t="s">
        <v>176</v>
      </c>
      <c r="H305" s="70"/>
      <c r="I305" s="62"/>
      <c r="J305" s="62"/>
      <c r="K305" s="58"/>
    </row>
    <row r="306" spans="1:11" ht="39.6">
      <c r="A306" s="73">
        <v>307</v>
      </c>
      <c r="B306" s="73" t="s">
        <v>4704</v>
      </c>
      <c r="C306" s="73" t="s">
        <v>4705</v>
      </c>
      <c r="D306" s="73" t="s">
        <v>4706</v>
      </c>
      <c r="E306" s="73" t="s">
        <v>4707</v>
      </c>
      <c r="F306" s="73"/>
      <c r="G306" s="393"/>
      <c r="H306" s="70"/>
      <c r="I306" s="62"/>
      <c r="J306" s="62"/>
      <c r="K306" s="58"/>
    </row>
    <row r="307" spans="1:11" ht="66">
      <c r="A307" s="73">
        <v>308</v>
      </c>
      <c r="B307" s="73" t="s">
        <v>4708</v>
      </c>
      <c r="C307" s="73" t="s">
        <v>4709</v>
      </c>
      <c r="D307" s="398"/>
      <c r="E307" s="73" t="s">
        <v>4710</v>
      </c>
      <c r="F307" s="416"/>
      <c r="G307" s="73" t="s">
        <v>3694</v>
      </c>
      <c r="H307" s="70"/>
      <c r="I307" s="62"/>
      <c r="J307" s="62"/>
      <c r="K307" s="58"/>
    </row>
    <row r="308" spans="1:11" ht="52.8">
      <c r="A308" s="73">
        <v>309</v>
      </c>
      <c r="B308" s="73" t="s">
        <v>4711</v>
      </c>
      <c r="C308" s="73" t="s">
        <v>4712</v>
      </c>
      <c r="D308" s="73" t="s">
        <v>4411</v>
      </c>
      <c r="E308" s="73" t="s">
        <v>4713</v>
      </c>
      <c r="F308" s="416"/>
      <c r="G308" s="69" t="s">
        <v>176</v>
      </c>
      <c r="H308" s="70"/>
      <c r="I308" s="62"/>
      <c r="J308" s="62"/>
      <c r="K308" s="58"/>
    </row>
    <row r="309" spans="1:11" ht="52.8">
      <c r="A309" s="73">
        <v>310</v>
      </c>
      <c r="B309" s="73" t="s">
        <v>4714</v>
      </c>
      <c r="C309" s="73" t="s">
        <v>4715</v>
      </c>
      <c r="D309" s="398"/>
      <c r="E309" s="398" t="s">
        <v>4716</v>
      </c>
      <c r="F309" s="416"/>
      <c r="G309" s="73" t="s">
        <v>4717</v>
      </c>
      <c r="H309" s="70"/>
      <c r="I309" s="62"/>
      <c r="J309" s="62"/>
      <c r="K309" s="58"/>
    </row>
    <row r="310" spans="1:11" ht="52.8">
      <c r="A310" s="73">
        <v>311</v>
      </c>
      <c r="B310" s="73" t="s">
        <v>4718</v>
      </c>
      <c r="C310" s="393"/>
      <c r="D310" s="73"/>
      <c r="E310" s="73" t="s">
        <v>4719</v>
      </c>
      <c r="F310" s="416"/>
      <c r="G310" s="73" t="s">
        <v>4720</v>
      </c>
      <c r="H310" s="70"/>
      <c r="I310" s="62"/>
      <c r="J310" s="62"/>
      <c r="K310" s="58"/>
    </row>
    <row r="311" spans="1:11" ht="79.2">
      <c r="A311" s="73">
        <v>313</v>
      </c>
      <c r="B311" s="73" t="s">
        <v>4721</v>
      </c>
      <c r="C311" s="73" t="s">
        <v>4722</v>
      </c>
      <c r="D311" s="393"/>
      <c r="E311" s="73" t="s">
        <v>4723</v>
      </c>
      <c r="F311" s="73"/>
      <c r="G311" s="393"/>
      <c r="H311" s="70"/>
      <c r="I311" s="62"/>
      <c r="J311" s="62"/>
      <c r="K311" s="58"/>
    </row>
    <row r="312" spans="1:11" ht="92.4">
      <c r="A312" s="73">
        <v>314</v>
      </c>
      <c r="B312" s="73" t="s">
        <v>4724</v>
      </c>
      <c r="C312" s="73" t="s">
        <v>4725</v>
      </c>
      <c r="D312" s="393"/>
      <c r="E312" s="73" t="s">
        <v>4726</v>
      </c>
      <c r="F312" s="73"/>
      <c r="G312" s="69" t="s">
        <v>176</v>
      </c>
      <c r="H312" s="70"/>
      <c r="I312" s="62"/>
      <c r="J312" s="62"/>
      <c r="K312" s="58"/>
    </row>
    <row r="313" spans="1:11" ht="52.8">
      <c r="A313" s="73">
        <v>315</v>
      </c>
      <c r="B313" s="80" t="s">
        <v>4727</v>
      </c>
      <c r="C313" s="80" t="s">
        <v>4728</v>
      </c>
      <c r="D313" s="80" t="s">
        <v>145</v>
      </c>
      <c r="E313" s="80" t="s">
        <v>4729</v>
      </c>
      <c r="F313" s="81"/>
      <c r="G313" s="80" t="s">
        <v>2085</v>
      </c>
      <c r="H313" s="70"/>
      <c r="I313" s="62"/>
      <c r="J313" s="62"/>
      <c r="K313" s="58"/>
    </row>
    <row r="314" spans="1:11" ht="39.6">
      <c r="A314" s="73">
        <v>316</v>
      </c>
      <c r="B314" s="73" t="s">
        <v>4730</v>
      </c>
      <c r="C314" s="73" t="s">
        <v>4731</v>
      </c>
      <c r="D314" s="393"/>
      <c r="E314" s="393"/>
      <c r="F314" s="73"/>
      <c r="G314" s="393"/>
      <c r="H314" s="70"/>
      <c r="I314" s="62"/>
      <c r="J314" s="62"/>
      <c r="K314" s="58"/>
    </row>
    <row r="315" spans="1:11" ht="52.8">
      <c r="A315" s="73">
        <v>317</v>
      </c>
      <c r="B315" s="73" t="s">
        <v>4732</v>
      </c>
      <c r="C315" s="393"/>
      <c r="D315" s="393"/>
      <c r="E315" s="393"/>
      <c r="F315" s="73"/>
      <c r="G315" s="393"/>
      <c r="H315" s="70"/>
      <c r="I315" s="62"/>
      <c r="J315" s="62"/>
      <c r="K315" s="58"/>
    </row>
    <row r="316" spans="1:11" ht="52.8">
      <c r="A316" s="73">
        <v>318</v>
      </c>
      <c r="B316" s="73" t="s">
        <v>4733</v>
      </c>
      <c r="C316" s="393"/>
      <c r="D316" s="393"/>
      <c r="E316" s="393"/>
      <c r="F316" s="73"/>
      <c r="G316" s="393"/>
      <c r="H316" s="70"/>
      <c r="I316" s="62"/>
      <c r="J316" s="62"/>
      <c r="K316" s="58"/>
    </row>
    <row r="317" spans="1:11" ht="92.4">
      <c r="A317" s="73">
        <v>319</v>
      </c>
      <c r="B317" s="69" t="s">
        <v>4734</v>
      </c>
      <c r="C317" s="73" t="s">
        <v>4735</v>
      </c>
      <c r="D317" s="393"/>
      <c r="E317" s="73" t="s">
        <v>4736</v>
      </c>
      <c r="F317" s="73"/>
      <c r="G317" s="69" t="s">
        <v>176</v>
      </c>
      <c r="H317" s="70"/>
      <c r="I317" s="62"/>
      <c r="J317" s="62"/>
      <c r="K317" s="58"/>
    </row>
    <row r="318" spans="1:11" ht="39.6">
      <c r="A318" s="73">
        <v>320</v>
      </c>
      <c r="B318" s="73" t="s">
        <v>4737</v>
      </c>
      <c r="C318" s="73" t="s">
        <v>4738</v>
      </c>
      <c r="D318" s="393"/>
      <c r="E318" s="73" t="s">
        <v>4739</v>
      </c>
      <c r="F318" s="73"/>
      <c r="G318" s="393"/>
      <c r="H318" s="70"/>
      <c r="I318" s="62"/>
      <c r="J318" s="62"/>
      <c r="K318" s="58"/>
    </row>
    <row r="319" spans="1:11" ht="79.2">
      <c r="A319" s="73">
        <v>321</v>
      </c>
      <c r="B319" s="69" t="s">
        <v>4740</v>
      </c>
      <c r="C319" s="73" t="s">
        <v>4741</v>
      </c>
      <c r="D319" s="393"/>
      <c r="E319" s="73" t="s">
        <v>4742</v>
      </c>
      <c r="F319" s="73"/>
      <c r="G319" s="73" t="s">
        <v>4743</v>
      </c>
      <c r="H319" s="70"/>
      <c r="I319" s="62"/>
      <c r="J319" s="62"/>
      <c r="K319" s="58"/>
    </row>
    <row r="320" spans="1:11" ht="52.8">
      <c r="A320" s="73">
        <v>322</v>
      </c>
      <c r="B320" s="73" t="s">
        <v>4744</v>
      </c>
      <c r="C320" s="73" t="s">
        <v>4745</v>
      </c>
      <c r="D320" s="393"/>
      <c r="E320" s="73" t="s">
        <v>4746</v>
      </c>
      <c r="F320" s="73"/>
      <c r="G320" s="73" t="s">
        <v>4747</v>
      </c>
      <c r="H320" s="70"/>
      <c r="I320" s="62"/>
      <c r="J320" s="62"/>
      <c r="K320" s="58"/>
    </row>
    <row r="321" spans="1:11" ht="105.6">
      <c r="A321" s="73">
        <v>323</v>
      </c>
      <c r="B321" s="73" t="s">
        <v>4748</v>
      </c>
      <c r="C321" s="73" t="s">
        <v>4749</v>
      </c>
      <c r="D321" s="393"/>
      <c r="E321" s="73" t="s">
        <v>4750</v>
      </c>
      <c r="F321" s="73"/>
      <c r="G321" s="69" t="s">
        <v>176</v>
      </c>
      <c r="H321" s="70"/>
      <c r="I321" s="62"/>
      <c r="J321" s="62"/>
      <c r="K321" s="58"/>
    </row>
    <row r="322" spans="1:11" ht="79.2">
      <c r="A322" s="73">
        <v>324</v>
      </c>
      <c r="B322" s="69" t="s">
        <v>4751</v>
      </c>
      <c r="C322" s="73" t="s">
        <v>4752</v>
      </c>
      <c r="D322" s="393"/>
      <c r="E322" s="73" t="s">
        <v>4753</v>
      </c>
      <c r="F322" s="73"/>
      <c r="G322" s="73" t="s">
        <v>4754</v>
      </c>
      <c r="H322" s="70"/>
      <c r="I322" s="62"/>
      <c r="J322" s="62"/>
      <c r="K322" s="58"/>
    </row>
    <row r="323" spans="1:11" ht="132">
      <c r="A323" s="73">
        <v>325</v>
      </c>
      <c r="B323" s="73" t="s">
        <v>4755</v>
      </c>
      <c r="C323" s="73" t="s">
        <v>4756</v>
      </c>
      <c r="D323" s="393"/>
      <c r="E323" s="73" t="s">
        <v>4757</v>
      </c>
      <c r="F323" s="73"/>
      <c r="G323" s="69" t="s">
        <v>176</v>
      </c>
      <c r="H323" s="70"/>
      <c r="I323" s="62"/>
      <c r="J323" s="62"/>
      <c r="K323" s="58"/>
    </row>
    <row r="324" spans="1:11" ht="118.8">
      <c r="A324" s="73">
        <v>326</v>
      </c>
      <c r="B324" s="69" t="s">
        <v>4758</v>
      </c>
      <c r="C324" s="73" t="s">
        <v>4759</v>
      </c>
      <c r="D324" s="393"/>
      <c r="E324" s="73" t="s">
        <v>4760</v>
      </c>
      <c r="F324" s="73"/>
      <c r="G324" s="73" t="s">
        <v>169</v>
      </c>
      <c r="H324" s="70"/>
      <c r="I324" s="62"/>
      <c r="J324" s="62"/>
      <c r="K324" s="58"/>
    </row>
    <row r="325" spans="1:11" ht="39.6">
      <c r="A325" s="73">
        <v>327</v>
      </c>
      <c r="B325" s="418" t="s">
        <v>4761</v>
      </c>
      <c r="C325" s="418" t="s">
        <v>4762</v>
      </c>
      <c r="D325" s="418" t="s">
        <v>4763</v>
      </c>
      <c r="E325" s="418" t="s">
        <v>4764</v>
      </c>
      <c r="F325" s="418"/>
      <c r="G325" s="418" t="s">
        <v>4765</v>
      </c>
      <c r="H325" s="70"/>
      <c r="I325" s="62"/>
      <c r="J325" s="62"/>
      <c r="K325" s="58"/>
    </row>
    <row r="326" spans="1:11" ht="92.4">
      <c r="A326" s="73">
        <v>328</v>
      </c>
      <c r="B326" s="69" t="s">
        <v>4766</v>
      </c>
      <c r="C326" s="73" t="s">
        <v>4767</v>
      </c>
      <c r="D326" s="73" t="s">
        <v>4768</v>
      </c>
      <c r="E326" s="73" t="s">
        <v>4769</v>
      </c>
      <c r="F326" s="73"/>
      <c r="G326" s="73" t="s">
        <v>169</v>
      </c>
      <c r="H326" s="70"/>
      <c r="I326" s="62"/>
      <c r="J326" s="62"/>
      <c r="K326" s="58"/>
    </row>
    <row r="327" spans="1:11" ht="66">
      <c r="A327" s="73">
        <v>329</v>
      </c>
      <c r="B327" s="73" t="s">
        <v>4770</v>
      </c>
      <c r="C327" s="73" t="s">
        <v>4771</v>
      </c>
      <c r="D327" s="393"/>
      <c r="E327" s="73" t="s">
        <v>4772</v>
      </c>
      <c r="F327" s="73"/>
      <c r="G327" s="73" t="s">
        <v>4747</v>
      </c>
      <c r="H327" s="70"/>
      <c r="I327" s="62"/>
      <c r="J327" s="62"/>
      <c r="K327" s="58"/>
    </row>
    <row r="328" spans="1:11" ht="118.8">
      <c r="A328" s="73">
        <v>330</v>
      </c>
      <c r="B328" s="73" t="s">
        <v>4773</v>
      </c>
      <c r="C328" s="73" t="s">
        <v>4774</v>
      </c>
      <c r="D328" s="73" t="s">
        <v>4775</v>
      </c>
      <c r="E328" s="73" t="s">
        <v>4776</v>
      </c>
      <c r="F328" s="73"/>
      <c r="G328" s="73" t="s">
        <v>169</v>
      </c>
      <c r="H328" s="70"/>
      <c r="I328" s="62"/>
      <c r="J328" s="62"/>
      <c r="K328" s="58"/>
    </row>
    <row r="329" spans="1:11" ht="39.6">
      <c r="A329" s="73">
        <v>331</v>
      </c>
      <c r="B329" s="73" t="s">
        <v>4777</v>
      </c>
      <c r="C329" s="73" t="s">
        <v>4778</v>
      </c>
      <c r="D329" s="73" t="s">
        <v>4779</v>
      </c>
      <c r="E329" s="73" t="s">
        <v>4780</v>
      </c>
      <c r="F329" s="73"/>
      <c r="G329" s="73" t="s">
        <v>169</v>
      </c>
      <c r="H329" s="70"/>
      <c r="I329" s="62"/>
      <c r="J329" s="62"/>
      <c r="K329" s="58"/>
    </row>
    <row r="330" spans="1:11" ht="66">
      <c r="A330" s="73">
        <v>332</v>
      </c>
      <c r="B330" s="73" t="s">
        <v>4781</v>
      </c>
      <c r="C330" s="73" t="s">
        <v>4782</v>
      </c>
      <c r="D330" s="73" t="s">
        <v>2127</v>
      </c>
      <c r="E330" s="73" t="s">
        <v>4783</v>
      </c>
      <c r="F330" s="73"/>
      <c r="G330" s="73" t="s">
        <v>4784</v>
      </c>
      <c r="H330" s="70"/>
      <c r="I330" s="62"/>
      <c r="J330" s="62"/>
      <c r="K330" s="58"/>
    </row>
    <row r="331" spans="1:11" ht="66">
      <c r="A331" s="73">
        <v>333</v>
      </c>
      <c r="B331" s="73" t="s">
        <v>4785</v>
      </c>
      <c r="C331" s="73" t="s">
        <v>4786</v>
      </c>
      <c r="D331" s="73" t="s">
        <v>4787</v>
      </c>
      <c r="E331" s="73" t="s">
        <v>4788</v>
      </c>
      <c r="F331" s="73"/>
      <c r="G331" s="73" t="s">
        <v>169</v>
      </c>
      <c r="H331" s="70"/>
      <c r="I331" s="62"/>
      <c r="J331" s="62"/>
      <c r="K331" s="58"/>
    </row>
    <row r="332" spans="1:11" ht="92.4">
      <c r="A332" s="73">
        <v>334</v>
      </c>
      <c r="B332" s="73" t="s">
        <v>4789</v>
      </c>
      <c r="C332" s="73" t="s">
        <v>4790</v>
      </c>
      <c r="D332" s="73" t="s">
        <v>4791</v>
      </c>
      <c r="E332" s="73" t="s">
        <v>4792</v>
      </c>
      <c r="F332" s="73"/>
      <c r="G332" s="73" t="s">
        <v>4793</v>
      </c>
      <c r="H332" s="70"/>
      <c r="I332" s="62"/>
      <c r="J332" s="62"/>
      <c r="K332" s="58"/>
    </row>
    <row r="333" spans="1:11" ht="79.2">
      <c r="A333" s="73">
        <v>335</v>
      </c>
      <c r="B333" s="73" t="s">
        <v>4794</v>
      </c>
      <c r="C333" s="73" t="s">
        <v>4795</v>
      </c>
      <c r="D333" s="73" t="s">
        <v>4796</v>
      </c>
      <c r="E333" s="73" t="s">
        <v>4797</v>
      </c>
      <c r="F333" s="73"/>
      <c r="G333" s="73" t="s">
        <v>169</v>
      </c>
      <c r="H333" s="70"/>
      <c r="I333" s="62"/>
      <c r="J333" s="62"/>
      <c r="K333" s="58"/>
    </row>
    <row r="334" spans="1:11" ht="66">
      <c r="A334" s="73">
        <v>336</v>
      </c>
      <c r="B334" s="73" t="s">
        <v>4798</v>
      </c>
      <c r="C334" s="73" t="s">
        <v>4799</v>
      </c>
      <c r="D334" s="73" t="s">
        <v>4800</v>
      </c>
      <c r="E334" s="73" t="s">
        <v>4801</v>
      </c>
      <c r="F334" s="73"/>
      <c r="G334" s="73" t="s">
        <v>169</v>
      </c>
      <c r="H334" s="70"/>
      <c r="I334" s="62"/>
      <c r="J334" s="62"/>
      <c r="K334" s="58"/>
    </row>
    <row r="335" spans="1:11" ht="66">
      <c r="A335" s="73">
        <v>337</v>
      </c>
      <c r="B335" s="73" t="s">
        <v>4802</v>
      </c>
      <c r="C335" s="73" t="s">
        <v>4803</v>
      </c>
      <c r="D335" s="73" t="s">
        <v>4804</v>
      </c>
      <c r="E335" s="73" t="s">
        <v>4805</v>
      </c>
      <c r="F335" s="73"/>
      <c r="G335" s="73" t="s">
        <v>169</v>
      </c>
      <c r="H335" s="70"/>
      <c r="I335" s="62"/>
      <c r="J335" s="62"/>
      <c r="K335" s="58"/>
    </row>
    <row r="336" spans="1:11" ht="132">
      <c r="A336" s="73">
        <v>338</v>
      </c>
      <c r="B336" s="73" t="s">
        <v>4806</v>
      </c>
      <c r="C336" s="73" t="s">
        <v>4807</v>
      </c>
      <c r="D336" s="73" t="s">
        <v>4808</v>
      </c>
      <c r="E336" s="73" t="s">
        <v>4809</v>
      </c>
      <c r="F336" s="393"/>
      <c r="G336" s="393"/>
      <c r="H336" s="70"/>
      <c r="I336" s="62"/>
      <c r="J336" s="62"/>
      <c r="K336" s="58"/>
    </row>
    <row r="337" spans="1:11" ht="66">
      <c r="A337" s="73">
        <v>339</v>
      </c>
      <c r="B337" s="73" t="s">
        <v>4810</v>
      </c>
      <c r="C337" s="73" t="s">
        <v>4811</v>
      </c>
      <c r="D337" s="73" t="s">
        <v>4812</v>
      </c>
      <c r="E337" s="73" t="s">
        <v>4813</v>
      </c>
      <c r="F337" s="393"/>
      <c r="G337" s="393"/>
      <c r="H337" s="70"/>
      <c r="I337" s="62"/>
      <c r="J337" s="62"/>
      <c r="K337" s="58"/>
    </row>
    <row r="338" spans="1:11" ht="66">
      <c r="A338" s="73">
        <v>340</v>
      </c>
      <c r="B338" s="73" t="s">
        <v>4814</v>
      </c>
      <c r="C338" s="73" t="s">
        <v>4815</v>
      </c>
      <c r="D338" s="73" t="s">
        <v>4816</v>
      </c>
      <c r="E338" s="73" t="s">
        <v>4817</v>
      </c>
      <c r="F338" s="73"/>
      <c r="G338" s="73" t="s">
        <v>4818</v>
      </c>
      <c r="H338" s="70"/>
      <c r="I338" s="62"/>
      <c r="J338" s="62"/>
      <c r="K338" s="58"/>
    </row>
    <row r="339" spans="1:11" ht="92.4">
      <c r="A339" s="73">
        <v>341</v>
      </c>
      <c r="B339" s="73" t="s">
        <v>4819</v>
      </c>
      <c r="C339" s="73" t="s">
        <v>4820</v>
      </c>
      <c r="D339" s="73" t="s">
        <v>4821</v>
      </c>
      <c r="E339" s="73" t="s">
        <v>4822</v>
      </c>
      <c r="F339" s="73"/>
      <c r="G339" s="73" t="s">
        <v>4747</v>
      </c>
      <c r="H339" s="70"/>
      <c r="I339" s="62"/>
      <c r="J339" s="62"/>
      <c r="K339" s="58"/>
    </row>
    <row r="340" spans="1:11" ht="79.2">
      <c r="A340" s="73">
        <v>342</v>
      </c>
      <c r="B340" s="73" t="s">
        <v>4823</v>
      </c>
      <c r="C340" s="73" t="s">
        <v>4824</v>
      </c>
      <c r="D340" s="73" t="s">
        <v>4825</v>
      </c>
      <c r="E340" s="73" t="s">
        <v>4826</v>
      </c>
      <c r="F340" s="393"/>
      <c r="G340" s="393"/>
      <c r="H340" s="70"/>
      <c r="I340" s="62"/>
      <c r="J340" s="62"/>
      <c r="K340" s="58"/>
    </row>
    <row r="341" spans="1:11" ht="66">
      <c r="A341" s="73">
        <v>343</v>
      </c>
      <c r="B341" s="73" t="s">
        <v>4827</v>
      </c>
      <c r="C341" s="73" t="s">
        <v>4828</v>
      </c>
      <c r="D341" s="73" t="s">
        <v>4816</v>
      </c>
      <c r="E341" s="73" t="s">
        <v>4829</v>
      </c>
      <c r="F341" s="73"/>
      <c r="G341" s="73" t="s">
        <v>4747</v>
      </c>
      <c r="H341" s="70"/>
      <c r="I341" s="62"/>
      <c r="J341" s="62"/>
      <c r="K341" s="58"/>
    </row>
    <row r="342" spans="1:11" ht="79.2">
      <c r="A342" s="73">
        <v>344</v>
      </c>
      <c r="B342" s="73" t="s">
        <v>4830</v>
      </c>
      <c r="C342" s="73" t="s">
        <v>4831</v>
      </c>
      <c r="D342" s="73" t="s">
        <v>4832</v>
      </c>
      <c r="E342" s="73" t="s">
        <v>4833</v>
      </c>
      <c r="F342" s="73"/>
      <c r="G342" s="73" t="s">
        <v>4834</v>
      </c>
      <c r="H342" s="70"/>
      <c r="I342" s="62"/>
      <c r="J342" s="62"/>
      <c r="K342" s="58"/>
    </row>
    <row r="343" spans="1:11" ht="66">
      <c r="A343" s="73">
        <v>345</v>
      </c>
      <c r="B343" s="73" t="s">
        <v>4835</v>
      </c>
      <c r="C343" s="73" t="s">
        <v>4836</v>
      </c>
      <c r="D343" s="73" t="s">
        <v>4837</v>
      </c>
      <c r="E343" s="73" t="s">
        <v>4838</v>
      </c>
      <c r="F343" s="73"/>
      <c r="G343" s="73" t="s">
        <v>4747</v>
      </c>
      <c r="H343" s="70"/>
      <c r="I343" s="62"/>
      <c r="J343" s="62"/>
      <c r="K343" s="58"/>
    </row>
    <row r="344" spans="1:11" ht="66">
      <c r="A344" s="73">
        <v>346</v>
      </c>
      <c r="B344" s="73" t="s">
        <v>4839</v>
      </c>
      <c r="C344" s="73" t="s">
        <v>4840</v>
      </c>
      <c r="D344" s="73" t="s">
        <v>4841</v>
      </c>
      <c r="E344" s="73" t="s">
        <v>4842</v>
      </c>
      <c r="F344" s="393"/>
      <c r="G344" s="393"/>
      <c r="H344" s="70"/>
      <c r="I344" s="62"/>
      <c r="J344" s="62"/>
      <c r="K344" s="58"/>
    </row>
    <row r="345" spans="1:11" ht="132">
      <c r="A345" s="73">
        <v>347</v>
      </c>
      <c r="B345" s="73" t="s">
        <v>4843</v>
      </c>
      <c r="C345" s="73" t="s">
        <v>4844</v>
      </c>
      <c r="D345" s="73" t="s">
        <v>4845</v>
      </c>
      <c r="E345" s="73" t="s">
        <v>4846</v>
      </c>
      <c r="F345" s="393"/>
      <c r="G345" s="393"/>
      <c r="H345" s="70"/>
      <c r="I345" s="62"/>
      <c r="J345" s="62"/>
      <c r="K345" s="58"/>
    </row>
    <row r="346" spans="1:11" ht="39.6">
      <c r="A346" s="73">
        <v>348</v>
      </c>
      <c r="B346" s="73" t="s">
        <v>4847</v>
      </c>
      <c r="C346" s="73" t="s">
        <v>4848</v>
      </c>
      <c r="D346" s="73" t="s">
        <v>4849</v>
      </c>
      <c r="E346" s="73" t="s">
        <v>4850</v>
      </c>
      <c r="F346" s="73"/>
      <c r="G346" s="73" t="s">
        <v>4851</v>
      </c>
      <c r="H346" s="70"/>
      <c r="I346" s="62"/>
      <c r="J346" s="62"/>
      <c r="K346" s="58"/>
    </row>
    <row r="347" spans="1:11" ht="66">
      <c r="A347" s="73">
        <v>349</v>
      </c>
      <c r="B347" s="393"/>
      <c r="C347" s="73" t="s">
        <v>4852</v>
      </c>
      <c r="D347" s="73" t="s">
        <v>4853</v>
      </c>
      <c r="E347" s="73" t="s">
        <v>4854</v>
      </c>
      <c r="F347" s="73"/>
      <c r="G347" s="69" t="s">
        <v>176</v>
      </c>
      <c r="H347" s="70"/>
      <c r="I347" s="62"/>
      <c r="J347" s="62"/>
      <c r="K347" s="58"/>
    </row>
    <row r="348" spans="1:11" ht="66">
      <c r="A348" s="73">
        <v>350</v>
      </c>
      <c r="B348" s="73" t="s">
        <v>4855</v>
      </c>
      <c r="C348" s="73" t="s">
        <v>4856</v>
      </c>
      <c r="D348" s="73" t="s">
        <v>4857</v>
      </c>
      <c r="E348" s="73" t="s">
        <v>4858</v>
      </c>
      <c r="F348" s="73"/>
      <c r="G348" s="73" t="s">
        <v>4859</v>
      </c>
      <c r="H348" s="70"/>
      <c r="I348" s="62"/>
      <c r="J348" s="62"/>
      <c r="K348" s="58"/>
    </row>
    <row r="349" spans="1:11" ht="52.8">
      <c r="A349" s="73">
        <v>351</v>
      </c>
      <c r="B349" s="73" t="s">
        <v>4860</v>
      </c>
      <c r="C349" s="73" t="s">
        <v>4861</v>
      </c>
      <c r="D349" s="73" t="s">
        <v>4862</v>
      </c>
      <c r="E349" s="73" t="s">
        <v>4863</v>
      </c>
      <c r="F349" s="73"/>
      <c r="G349" s="73" t="s">
        <v>4864</v>
      </c>
      <c r="H349" s="70"/>
      <c r="I349" s="62"/>
      <c r="J349" s="62"/>
      <c r="K349" s="58"/>
    </row>
    <row r="350" spans="1:11" ht="52.8">
      <c r="A350" s="73">
        <v>352</v>
      </c>
      <c r="B350" s="73" t="s">
        <v>4865</v>
      </c>
      <c r="C350" s="73" t="s">
        <v>4866</v>
      </c>
      <c r="D350" s="73" t="s">
        <v>4867</v>
      </c>
      <c r="E350" s="73" t="s">
        <v>4868</v>
      </c>
      <c r="F350" s="73"/>
      <c r="G350" s="73" t="s">
        <v>4864</v>
      </c>
      <c r="H350" s="70"/>
      <c r="I350" s="62"/>
      <c r="J350" s="62"/>
      <c r="K350" s="58"/>
    </row>
    <row r="351" spans="1:11" ht="105.6">
      <c r="A351" s="73">
        <v>353</v>
      </c>
      <c r="B351" s="73" t="s">
        <v>4869</v>
      </c>
      <c r="C351" s="73" t="s">
        <v>4870</v>
      </c>
      <c r="D351" s="73" t="s">
        <v>4871</v>
      </c>
      <c r="E351" s="73" t="s">
        <v>4872</v>
      </c>
      <c r="F351" s="73"/>
      <c r="G351" s="73" t="s">
        <v>4864</v>
      </c>
      <c r="H351" s="70"/>
      <c r="I351" s="62"/>
      <c r="J351" s="62"/>
      <c r="K351" s="58"/>
    </row>
    <row r="352" spans="1:11" ht="277.2">
      <c r="A352" s="73">
        <v>354</v>
      </c>
      <c r="B352" s="73" t="s">
        <v>4873</v>
      </c>
      <c r="C352" s="73" t="s">
        <v>4874</v>
      </c>
      <c r="D352" s="73" t="s">
        <v>4875</v>
      </c>
      <c r="E352" s="73" t="s">
        <v>4876</v>
      </c>
      <c r="F352" s="73"/>
      <c r="G352" s="73" t="s">
        <v>4864</v>
      </c>
      <c r="H352" s="70"/>
      <c r="I352" s="62"/>
      <c r="J352" s="62"/>
      <c r="K352" s="58"/>
    </row>
    <row r="353" spans="1:11" ht="52.8">
      <c r="A353" s="73">
        <v>355</v>
      </c>
      <c r="B353" s="73" t="s">
        <v>4877</v>
      </c>
      <c r="C353" s="73" t="s">
        <v>4878</v>
      </c>
      <c r="D353" s="73" t="s">
        <v>4879</v>
      </c>
      <c r="E353" s="73" t="s">
        <v>4880</v>
      </c>
      <c r="F353" s="73"/>
      <c r="G353" s="73" t="s">
        <v>4881</v>
      </c>
      <c r="H353" s="70"/>
      <c r="I353" s="62"/>
      <c r="J353" s="62"/>
      <c r="K353" s="58"/>
    </row>
    <row r="354" spans="1:11" ht="184.8">
      <c r="A354" s="73">
        <v>356</v>
      </c>
      <c r="B354" s="73" t="s">
        <v>4882</v>
      </c>
      <c r="C354" s="73" t="s">
        <v>4883</v>
      </c>
      <c r="D354" s="73" t="s">
        <v>4884</v>
      </c>
      <c r="E354" s="73" t="s">
        <v>4885</v>
      </c>
      <c r="F354" s="73"/>
      <c r="G354" s="73" t="s">
        <v>4717</v>
      </c>
      <c r="H354" s="70"/>
      <c r="I354" s="62"/>
      <c r="J354" s="62"/>
      <c r="K354" s="58"/>
    </row>
    <row r="355" spans="1:11" ht="79.2">
      <c r="A355" s="73">
        <v>357</v>
      </c>
      <c r="B355" s="73" t="s">
        <v>4886</v>
      </c>
      <c r="C355" s="73" t="s">
        <v>320</v>
      </c>
      <c r="D355" s="73" t="s">
        <v>4887</v>
      </c>
      <c r="E355" s="73" t="s">
        <v>4888</v>
      </c>
      <c r="F355" s="73"/>
      <c r="G355" s="73" t="s">
        <v>4889</v>
      </c>
      <c r="H355" s="70"/>
      <c r="I355" s="62"/>
      <c r="J355" s="62"/>
      <c r="K355" s="58"/>
    </row>
    <row r="356" spans="1:11" ht="79.2">
      <c r="A356" s="73">
        <v>358</v>
      </c>
      <c r="B356" s="73" t="s">
        <v>4890</v>
      </c>
      <c r="C356" s="73" t="s">
        <v>4891</v>
      </c>
      <c r="D356" s="73" t="s">
        <v>3699</v>
      </c>
      <c r="E356" s="73" t="s">
        <v>4892</v>
      </c>
      <c r="F356" s="73"/>
      <c r="G356" s="73" t="s">
        <v>4893</v>
      </c>
      <c r="H356" s="70"/>
      <c r="I356" s="62"/>
      <c r="J356" s="62"/>
      <c r="K356" s="58"/>
    </row>
    <row r="357" spans="1:11" ht="171.6">
      <c r="A357" s="73">
        <v>359</v>
      </c>
      <c r="B357" s="73" t="s">
        <v>4894</v>
      </c>
      <c r="C357" s="73" t="s">
        <v>4895</v>
      </c>
      <c r="D357" s="73" t="s">
        <v>4896</v>
      </c>
      <c r="E357" s="73" t="s">
        <v>4897</v>
      </c>
      <c r="F357" s="73"/>
      <c r="G357" s="73" t="s">
        <v>4717</v>
      </c>
      <c r="H357" s="70"/>
      <c r="I357" s="62"/>
      <c r="J357" s="62"/>
      <c r="K357" s="58"/>
    </row>
    <row r="358" spans="1:11" ht="79.2">
      <c r="A358" s="73">
        <v>360</v>
      </c>
      <c r="B358" s="73" t="s">
        <v>4898</v>
      </c>
      <c r="C358" s="73" t="s">
        <v>4899</v>
      </c>
      <c r="D358" s="73" t="s">
        <v>4900</v>
      </c>
      <c r="E358" s="73" t="s">
        <v>4901</v>
      </c>
      <c r="F358" s="73"/>
      <c r="G358" s="73" t="s">
        <v>4717</v>
      </c>
      <c r="H358" s="70"/>
      <c r="I358" s="62"/>
      <c r="J358" s="62"/>
      <c r="K358" s="58"/>
    </row>
    <row r="359" spans="1:11" ht="79.2">
      <c r="A359" s="73">
        <v>361</v>
      </c>
      <c r="B359" s="73" t="s">
        <v>4902</v>
      </c>
      <c r="C359" s="73" t="s">
        <v>4903</v>
      </c>
      <c r="D359" s="73" t="s">
        <v>4904</v>
      </c>
      <c r="E359" s="73" t="s">
        <v>4905</v>
      </c>
      <c r="F359" s="73"/>
      <c r="G359" s="73" t="s">
        <v>4717</v>
      </c>
      <c r="H359" s="70"/>
      <c r="I359" s="62"/>
      <c r="J359" s="62"/>
      <c r="K359" s="58"/>
    </row>
    <row r="360" spans="1:11" ht="52.8">
      <c r="A360" s="73">
        <v>362</v>
      </c>
      <c r="B360" s="73" t="s">
        <v>4906</v>
      </c>
      <c r="C360" s="73" t="s">
        <v>4907</v>
      </c>
      <c r="D360" s="73" t="s">
        <v>4908</v>
      </c>
      <c r="E360" s="73" t="s">
        <v>4909</v>
      </c>
      <c r="F360" s="73"/>
      <c r="G360" s="73" t="s">
        <v>4717</v>
      </c>
      <c r="H360" s="70"/>
      <c r="I360" s="62"/>
      <c r="J360" s="62"/>
      <c r="K360" s="58"/>
    </row>
    <row r="361" spans="1:11" ht="79.2">
      <c r="A361" s="73">
        <v>363</v>
      </c>
      <c r="B361" s="73" t="s">
        <v>4910</v>
      </c>
      <c r="C361" s="73" t="s">
        <v>4911</v>
      </c>
      <c r="D361" s="73" t="s">
        <v>4912</v>
      </c>
      <c r="E361" s="73" t="s">
        <v>4913</v>
      </c>
      <c r="F361" s="73"/>
      <c r="G361" s="73" t="s">
        <v>4717</v>
      </c>
      <c r="H361" s="70"/>
      <c r="I361" s="62"/>
      <c r="J361" s="62"/>
      <c r="K361" s="58"/>
    </row>
    <row r="362" spans="1:11" ht="39.6">
      <c r="A362" s="73">
        <v>364</v>
      </c>
      <c r="B362" s="73" t="s">
        <v>4914</v>
      </c>
      <c r="C362" s="73" t="s">
        <v>4915</v>
      </c>
      <c r="D362" s="73" t="s">
        <v>4411</v>
      </c>
      <c r="E362" s="393"/>
      <c r="F362" s="73"/>
      <c r="G362" s="73" t="s">
        <v>4717</v>
      </c>
      <c r="H362" s="70"/>
      <c r="I362" s="62"/>
      <c r="J362" s="62"/>
      <c r="K362" s="58"/>
    </row>
    <row r="363" spans="1:11" ht="105.6">
      <c r="A363" s="73">
        <v>365</v>
      </c>
      <c r="B363" s="73" t="s">
        <v>4916</v>
      </c>
      <c r="C363" s="73" t="s">
        <v>4917</v>
      </c>
      <c r="D363" s="73" t="s">
        <v>588</v>
      </c>
      <c r="E363" s="73" t="s">
        <v>4918</v>
      </c>
      <c r="F363" s="73"/>
      <c r="G363" s="73" t="s">
        <v>4919</v>
      </c>
      <c r="H363" s="70"/>
      <c r="I363" s="62"/>
      <c r="J363" s="62"/>
      <c r="K363" s="58"/>
    </row>
    <row r="364" spans="1:11" ht="92.4">
      <c r="A364" s="73">
        <v>366</v>
      </c>
      <c r="B364" s="73" t="s">
        <v>4920</v>
      </c>
      <c r="C364" s="73" t="s">
        <v>4921</v>
      </c>
      <c r="D364" s="73" t="s">
        <v>588</v>
      </c>
      <c r="E364" s="73" t="s">
        <v>4922</v>
      </c>
      <c r="F364" s="73"/>
      <c r="G364" s="73" t="s">
        <v>4353</v>
      </c>
      <c r="H364" s="70"/>
      <c r="I364" s="62"/>
      <c r="J364" s="62"/>
      <c r="K364" s="58"/>
    </row>
    <row r="365" spans="1:11" ht="79.2">
      <c r="A365" s="73">
        <v>367</v>
      </c>
      <c r="B365" s="73" t="s">
        <v>4923</v>
      </c>
      <c r="C365" s="73" t="s">
        <v>4924</v>
      </c>
      <c r="D365" s="73" t="s">
        <v>588</v>
      </c>
      <c r="E365" s="73" t="s">
        <v>4925</v>
      </c>
      <c r="F365" s="73"/>
      <c r="G365" s="69" t="s">
        <v>175</v>
      </c>
      <c r="H365" s="70"/>
      <c r="I365" s="62"/>
      <c r="J365" s="62"/>
      <c r="K365" s="58"/>
    </row>
    <row r="366" spans="1:11" ht="118.8">
      <c r="A366" s="73">
        <v>368</v>
      </c>
      <c r="B366" s="73" t="s">
        <v>4926</v>
      </c>
      <c r="C366" s="73" t="s">
        <v>4927</v>
      </c>
      <c r="D366" s="73" t="s">
        <v>4928</v>
      </c>
      <c r="E366" s="73" t="s">
        <v>4929</v>
      </c>
      <c r="F366" s="73"/>
      <c r="G366" s="73" t="s">
        <v>4930</v>
      </c>
      <c r="H366" s="70"/>
      <c r="I366" s="62"/>
      <c r="J366" s="62"/>
      <c r="K366" s="58"/>
    </row>
    <row r="367" spans="1:11" ht="66">
      <c r="A367" s="73">
        <v>369</v>
      </c>
      <c r="B367" s="81"/>
      <c r="C367" s="73" t="s">
        <v>4931</v>
      </c>
      <c r="D367" s="73" t="s">
        <v>4928</v>
      </c>
      <c r="E367" s="73" t="s">
        <v>4932</v>
      </c>
      <c r="F367" s="73"/>
      <c r="G367" s="73" t="s">
        <v>4930</v>
      </c>
      <c r="H367" s="70"/>
      <c r="I367" s="62"/>
      <c r="J367" s="62"/>
      <c r="K367" s="58"/>
    </row>
    <row r="368" spans="1:11" ht="26.4">
      <c r="A368" s="73">
        <v>370</v>
      </c>
      <c r="B368" s="73" t="s">
        <v>4933</v>
      </c>
      <c r="C368" s="73" t="s">
        <v>4934</v>
      </c>
      <c r="D368" s="398" t="s">
        <v>4514</v>
      </c>
      <c r="E368" s="73" t="s">
        <v>4935</v>
      </c>
      <c r="F368" s="73"/>
      <c r="G368" s="73" t="s">
        <v>4936</v>
      </c>
      <c r="H368" s="70"/>
      <c r="I368" s="62"/>
      <c r="J368" s="62"/>
      <c r="K368" s="58"/>
    </row>
    <row r="369" spans="1:11" ht="171.6">
      <c r="A369" s="73">
        <v>371</v>
      </c>
      <c r="B369" s="73" t="s">
        <v>4937</v>
      </c>
      <c r="C369" s="73" t="s">
        <v>4938</v>
      </c>
      <c r="D369" s="419" t="s">
        <v>4939</v>
      </c>
      <c r="E369" s="73" t="s">
        <v>4940</v>
      </c>
      <c r="F369" s="73"/>
      <c r="G369" s="73" t="s">
        <v>4941</v>
      </c>
      <c r="H369" s="70"/>
      <c r="I369" s="62"/>
      <c r="J369" s="62"/>
      <c r="K369" s="58"/>
    </row>
    <row r="370" spans="1:11" ht="92.4">
      <c r="A370" s="73">
        <v>372</v>
      </c>
      <c r="B370" s="73" t="s">
        <v>4942</v>
      </c>
      <c r="C370" s="73" t="s">
        <v>4943</v>
      </c>
      <c r="D370" s="419"/>
      <c r="E370" s="73" t="s">
        <v>4944</v>
      </c>
      <c r="F370" s="73"/>
      <c r="G370" s="73"/>
      <c r="H370" s="70"/>
      <c r="I370" s="62"/>
      <c r="J370" s="62"/>
      <c r="K370" s="58"/>
    </row>
    <row r="371" spans="1:11" ht="79.2">
      <c r="A371" s="73">
        <v>373</v>
      </c>
      <c r="B371" s="80" t="s">
        <v>4945</v>
      </c>
      <c r="C371" s="80" t="s">
        <v>4946</v>
      </c>
      <c r="D371" s="80" t="s">
        <v>4947</v>
      </c>
      <c r="E371" s="80" t="s">
        <v>4948</v>
      </c>
      <c r="F371" s="80"/>
      <c r="G371" s="80" t="s">
        <v>4949</v>
      </c>
      <c r="H371" s="70"/>
      <c r="I371" s="62"/>
      <c r="J371" s="62"/>
      <c r="K371" s="58"/>
    </row>
    <row r="372" spans="1:11" ht="52.8">
      <c r="A372" s="73">
        <v>374</v>
      </c>
      <c r="B372" s="80" t="s">
        <v>4950</v>
      </c>
      <c r="C372" s="80" t="s">
        <v>4951</v>
      </c>
      <c r="D372" s="80" t="s">
        <v>4947</v>
      </c>
      <c r="E372" s="80" t="s">
        <v>4952</v>
      </c>
      <c r="F372" s="80"/>
      <c r="G372" s="80" t="s">
        <v>4953</v>
      </c>
      <c r="H372" s="70"/>
      <c r="I372" s="62"/>
      <c r="J372" s="62"/>
      <c r="K372" s="58"/>
    </row>
    <row r="373" spans="1:11" ht="52.8">
      <c r="A373" s="73">
        <v>375</v>
      </c>
      <c r="B373" s="80" t="s">
        <v>4954</v>
      </c>
      <c r="C373" s="80" t="s">
        <v>4955</v>
      </c>
      <c r="D373" s="80" t="s">
        <v>4947</v>
      </c>
      <c r="E373" s="80" t="s">
        <v>4956</v>
      </c>
      <c r="F373" s="73"/>
      <c r="G373" s="80" t="s">
        <v>4957</v>
      </c>
      <c r="H373" s="70"/>
      <c r="I373" s="62"/>
      <c r="J373" s="62"/>
      <c r="K373" s="58"/>
    </row>
    <row r="374" spans="1:11" ht="52.8">
      <c r="A374" s="73">
        <v>376</v>
      </c>
      <c r="B374" s="80" t="s">
        <v>4958</v>
      </c>
      <c r="C374" s="80" t="s">
        <v>4959</v>
      </c>
      <c r="D374" s="80" t="s">
        <v>4960</v>
      </c>
      <c r="E374" s="80" t="s">
        <v>4961</v>
      </c>
      <c r="F374" s="73"/>
      <c r="G374" s="81"/>
      <c r="H374" s="70"/>
      <c r="I374" s="62"/>
      <c r="J374" s="62"/>
      <c r="K374" s="58"/>
    </row>
    <row r="375" spans="1:11" ht="39.6">
      <c r="A375" s="73">
        <v>377</v>
      </c>
      <c r="B375" s="80" t="s">
        <v>4962</v>
      </c>
      <c r="C375" s="80" t="s">
        <v>4963</v>
      </c>
      <c r="D375" s="80" t="s">
        <v>4964</v>
      </c>
      <c r="E375" s="80" t="s">
        <v>4965</v>
      </c>
      <c r="F375" s="81"/>
      <c r="G375" s="73" t="s">
        <v>4966</v>
      </c>
      <c r="H375" s="70"/>
      <c r="I375" s="62"/>
      <c r="J375" s="62"/>
      <c r="K375" s="58"/>
    </row>
    <row r="376" spans="1:11" ht="52.8">
      <c r="A376" s="73">
        <v>378</v>
      </c>
      <c r="B376" s="80" t="s">
        <v>4967</v>
      </c>
      <c r="C376" s="80" t="s">
        <v>4968</v>
      </c>
      <c r="D376" s="80" t="s">
        <v>4969</v>
      </c>
      <c r="E376" s="80" t="s">
        <v>4970</v>
      </c>
      <c r="F376" s="73"/>
      <c r="G376" s="80" t="s">
        <v>4971</v>
      </c>
      <c r="H376" s="70"/>
      <c r="I376" s="62"/>
      <c r="J376" s="62"/>
      <c r="K376" s="58"/>
    </row>
    <row r="377" spans="1:11" ht="79.2">
      <c r="A377" s="73">
        <v>379</v>
      </c>
      <c r="B377" s="80" t="s">
        <v>4972</v>
      </c>
      <c r="C377" s="80" t="s">
        <v>4973</v>
      </c>
      <c r="D377" s="80" t="s">
        <v>4969</v>
      </c>
      <c r="E377" s="80" t="s">
        <v>4974</v>
      </c>
      <c r="F377" s="73"/>
      <c r="G377" s="80" t="s">
        <v>4975</v>
      </c>
      <c r="H377" s="70"/>
      <c r="I377" s="62"/>
      <c r="J377" s="62"/>
      <c r="K377" s="58"/>
    </row>
    <row r="378" spans="1:11" ht="105.6">
      <c r="A378" s="73">
        <v>380</v>
      </c>
      <c r="B378" s="80" t="s">
        <v>4976</v>
      </c>
      <c r="C378" s="80" t="s">
        <v>4977</v>
      </c>
      <c r="D378" s="80" t="s">
        <v>4969</v>
      </c>
      <c r="E378" s="80" t="s">
        <v>4978</v>
      </c>
      <c r="F378" s="73"/>
      <c r="G378" s="80" t="s">
        <v>4979</v>
      </c>
      <c r="H378" s="70"/>
      <c r="I378" s="62"/>
      <c r="J378" s="62"/>
      <c r="K378" s="58"/>
    </row>
    <row r="379" spans="1:11" ht="79.2">
      <c r="A379" s="73">
        <v>381</v>
      </c>
      <c r="B379" s="80" t="s">
        <v>4980</v>
      </c>
      <c r="C379" s="80" t="s">
        <v>4981</v>
      </c>
      <c r="D379" s="80" t="s">
        <v>4969</v>
      </c>
      <c r="E379" s="80" t="s">
        <v>4982</v>
      </c>
      <c r="F379" s="73"/>
      <c r="G379" s="80" t="s">
        <v>4983</v>
      </c>
      <c r="H379" s="70"/>
      <c r="I379" s="62"/>
      <c r="J379" s="62"/>
      <c r="K379" s="58"/>
    </row>
    <row r="380" spans="1:11" ht="66">
      <c r="A380" s="73">
        <v>382</v>
      </c>
      <c r="B380" s="73" t="s">
        <v>4984</v>
      </c>
      <c r="C380" s="80" t="s">
        <v>4985</v>
      </c>
      <c r="D380" s="80" t="s">
        <v>4969</v>
      </c>
      <c r="E380" s="73" t="s">
        <v>4986</v>
      </c>
      <c r="F380" s="80"/>
      <c r="G380" s="80" t="s">
        <v>4987</v>
      </c>
      <c r="H380" s="70"/>
      <c r="I380" s="62"/>
      <c r="J380" s="62"/>
      <c r="K380" s="58"/>
    </row>
    <row r="381" spans="1:11" ht="39.6">
      <c r="A381" s="73">
        <v>383</v>
      </c>
      <c r="B381" s="73" t="s">
        <v>4988</v>
      </c>
      <c r="C381" s="80" t="s">
        <v>4989</v>
      </c>
      <c r="D381" s="80" t="s">
        <v>4969</v>
      </c>
      <c r="E381" s="73" t="s">
        <v>4990</v>
      </c>
      <c r="F381" s="80"/>
      <c r="G381" s="80" t="s">
        <v>4987</v>
      </c>
      <c r="H381" s="70"/>
      <c r="I381" s="62"/>
      <c r="J381" s="62"/>
      <c r="K381" s="58"/>
    </row>
    <row r="382" spans="1:11" ht="118.8">
      <c r="A382" s="73">
        <v>384</v>
      </c>
      <c r="B382" s="73" t="s">
        <v>4991</v>
      </c>
      <c r="C382" s="80" t="s">
        <v>4992</v>
      </c>
      <c r="D382" s="80" t="s">
        <v>4969</v>
      </c>
      <c r="E382" s="73" t="s">
        <v>4993</v>
      </c>
      <c r="F382" s="80"/>
      <c r="G382" s="73" t="s">
        <v>4994</v>
      </c>
      <c r="H382" s="70"/>
      <c r="I382" s="62"/>
      <c r="J382" s="62"/>
      <c r="K382" s="58"/>
    </row>
    <row r="383" spans="1:11" ht="52.8">
      <c r="A383" s="73">
        <v>385</v>
      </c>
      <c r="B383" s="73" t="s">
        <v>4995</v>
      </c>
      <c r="C383" s="80" t="s">
        <v>4996</v>
      </c>
      <c r="D383" s="80" t="s">
        <v>4969</v>
      </c>
      <c r="E383" s="73" t="s">
        <v>4997</v>
      </c>
      <c r="F383" s="80"/>
      <c r="G383" s="80" t="s">
        <v>4987</v>
      </c>
      <c r="H383" s="70"/>
      <c r="I383" s="62"/>
      <c r="J383" s="62"/>
      <c r="K383" s="58"/>
    </row>
    <row r="384" spans="1:11" ht="66">
      <c r="A384" s="73">
        <v>386</v>
      </c>
      <c r="B384" s="73" t="s">
        <v>4998</v>
      </c>
      <c r="C384" s="80" t="s">
        <v>4999</v>
      </c>
      <c r="D384" s="80" t="s">
        <v>4969</v>
      </c>
      <c r="E384" s="73" t="s">
        <v>5000</v>
      </c>
      <c r="F384" s="80"/>
      <c r="G384" s="80" t="s">
        <v>4987</v>
      </c>
      <c r="H384" s="70"/>
      <c r="I384" s="62"/>
      <c r="J384" s="62"/>
      <c r="K384" s="58"/>
    </row>
    <row r="385" spans="1:11" ht="39.6">
      <c r="A385" s="73">
        <v>387</v>
      </c>
      <c r="B385" s="73" t="s">
        <v>5001</v>
      </c>
      <c r="C385" s="81"/>
      <c r="D385" s="80" t="s">
        <v>4969</v>
      </c>
      <c r="E385" s="73" t="s">
        <v>5002</v>
      </c>
      <c r="F385" s="80"/>
      <c r="G385" s="73" t="s">
        <v>169</v>
      </c>
      <c r="H385" s="70"/>
      <c r="I385" s="62"/>
      <c r="J385" s="62"/>
      <c r="K385" s="58"/>
    </row>
    <row r="386" spans="1:11" ht="66">
      <c r="A386" s="73">
        <v>388</v>
      </c>
      <c r="B386" s="73" t="s">
        <v>5003</v>
      </c>
      <c r="C386" s="81"/>
      <c r="D386" s="80" t="s">
        <v>4969</v>
      </c>
      <c r="E386" s="73" t="s">
        <v>5004</v>
      </c>
      <c r="F386" s="80"/>
      <c r="G386" s="393"/>
      <c r="H386" s="70"/>
      <c r="I386" s="62"/>
      <c r="J386" s="62"/>
      <c r="K386" s="58"/>
    </row>
    <row r="387" spans="1:11" ht="66">
      <c r="A387" s="73">
        <v>389</v>
      </c>
      <c r="B387" s="73" t="s">
        <v>5005</v>
      </c>
      <c r="C387" s="81"/>
      <c r="D387" s="80" t="s">
        <v>4969</v>
      </c>
      <c r="E387" s="73" t="s">
        <v>5006</v>
      </c>
      <c r="F387" s="80"/>
      <c r="G387" s="393"/>
      <c r="H387" s="70"/>
      <c r="I387" s="62"/>
      <c r="J387" s="62"/>
      <c r="K387" s="58"/>
    </row>
    <row r="388" spans="1:11" ht="66">
      <c r="A388" s="73">
        <v>390</v>
      </c>
      <c r="B388" s="80" t="s">
        <v>310</v>
      </c>
      <c r="C388" s="80" t="s">
        <v>5007</v>
      </c>
      <c r="D388" s="80" t="s">
        <v>5008</v>
      </c>
      <c r="E388" s="80" t="s">
        <v>5009</v>
      </c>
      <c r="F388" s="80"/>
      <c r="G388" s="80" t="s">
        <v>5010</v>
      </c>
      <c r="H388" s="70"/>
      <c r="I388" s="62"/>
      <c r="J388" s="62"/>
      <c r="K388" s="58"/>
    </row>
    <row r="389" spans="1:11" ht="66">
      <c r="A389" s="73">
        <v>391</v>
      </c>
      <c r="B389" s="80" t="s">
        <v>5011</v>
      </c>
      <c r="C389" s="80" t="s">
        <v>5012</v>
      </c>
      <c r="D389" s="80" t="s">
        <v>5013</v>
      </c>
      <c r="E389" s="80" t="s">
        <v>5014</v>
      </c>
      <c r="F389" s="80"/>
      <c r="G389" s="81"/>
      <c r="H389" s="70"/>
      <c r="I389" s="62"/>
      <c r="J389" s="62"/>
      <c r="K389" s="58"/>
    </row>
    <row r="390" spans="1:11" ht="52.8">
      <c r="A390" s="73">
        <v>392</v>
      </c>
      <c r="B390" s="80" t="s">
        <v>5015</v>
      </c>
      <c r="C390" s="80" t="s">
        <v>5016</v>
      </c>
      <c r="D390" s="80" t="s">
        <v>5017</v>
      </c>
      <c r="E390" s="80" t="s">
        <v>5018</v>
      </c>
      <c r="F390" s="80"/>
      <c r="G390" s="81"/>
      <c r="H390" s="70"/>
      <c r="I390" s="62"/>
      <c r="J390" s="62"/>
      <c r="K390" s="58"/>
    </row>
    <row r="391" spans="1:11" ht="118.8">
      <c r="A391" s="73">
        <v>393</v>
      </c>
      <c r="B391" s="80" t="s">
        <v>5019</v>
      </c>
      <c r="C391" s="80" t="s">
        <v>5020</v>
      </c>
      <c r="D391" s="80" t="s">
        <v>5021</v>
      </c>
      <c r="E391" s="80" t="s">
        <v>5022</v>
      </c>
      <c r="F391" s="80"/>
      <c r="G391" s="81"/>
      <c r="H391" s="70"/>
      <c r="I391" s="62"/>
      <c r="J391" s="62"/>
      <c r="K391" s="58"/>
    </row>
    <row r="392" spans="1:11" ht="79.2">
      <c r="A392" s="73">
        <v>394</v>
      </c>
      <c r="B392" s="80" t="s">
        <v>5023</v>
      </c>
      <c r="C392" s="80" t="s">
        <v>5024</v>
      </c>
      <c r="D392" s="80" t="s">
        <v>5025</v>
      </c>
      <c r="E392" s="80" t="s">
        <v>5026</v>
      </c>
      <c r="F392" s="80"/>
      <c r="G392" s="81"/>
      <c r="H392" s="70"/>
      <c r="I392" s="62"/>
      <c r="J392" s="62"/>
      <c r="K392" s="58"/>
    </row>
    <row r="393" spans="1:11" ht="66">
      <c r="A393" s="73">
        <v>395</v>
      </c>
      <c r="B393" s="73" t="s">
        <v>5027</v>
      </c>
      <c r="C393" s="73" t="s">
        <v>5028</v>
      </c>
      <c r="D393" s="73" t="s">
        <v>5029</v>
      </c>
      <c r="E393" s="73" t="s">
        <v>5030</v>
      </c>
      <c r="F393" s="73"/>
      <c r="G393" s="73" t="s">
        <v>5031</v>
      </c>
      <c r="H393" s="70"/>
      <c r="I393" s="62"/>
      <c r="J393" s="62"/>
      <c r="K393" s="58"/>
    </row>
    <row r="394" spans="1:11" ht="92.4">
      <c r="A394" s="73">
        <v>396</v>
      </c>
      <c r="B394" s="73" t="s">
        <v>5032</v>
      </c>
      <c r="C394" s="73" t="s">
        <v>5033</v>
      </c>
      <c r="D394" s="73" t="s">
        <v>5034</v>
      </c>
      <c r="E394" s="73" t="s">
        <v>5035</v>
      </c>
      <c r="F394" s="73"/>
      <c r="G394" s="73" t="s">
        <v>5036</v>
      </c>
      <c r="H394" s="70"/>
      <c r="I394" s="62"/>
      <c r="J394" s="62"/>
      <c r="K394" s="58"/>
    </row>
    <row r="395" spans="1:11" ht="66">
      <c r="A395" s="73">
        <v>397</v>
      </c>
      <c r="B395" s="73" t="s">
        <v>5037</v>
      </c>
      <c r="C395" s="73" t="s">
        <v>5038</v>
      </c>
      <c r="D395" s="73" t="s">
        <v>5034</v>
      </c>
      <c r="E395" s="73" t="s">
        <v>5039</v>
      </c>
      <c r="F395" s="73"/>
      <c r="G395" s="73" t="s">
        <v>5040</v>
      </c>
      <c r="H395" s="70"/>
      <c r="I395" s="62"/>
      <c r="J395" s="62"/>
      <c r="K395" s="58"/>
    </row>
    <row r="396" spans="1:11" ht="52.8">
      <c r="A396" s="73">
        <v>398</v>
      </c>
      <c r="B396" s="73" t="s">
        <v>5041</v>
      </c>
      <c r="C396" s="73" t="s">
        <v>5042</v>
      </c>
      <c r="D396" s="73" t="s">
        <v>5034</v>
      </c>
      <c r="E396" s="73" t="s">
        <v>5043</v>
      </c>
      <c r="F396" s="73"/>
      <c r="G396" s="73"/>
      <c r="H396" s="70"/>
      <c r="I396" s="62"/>
      <c r="J396" s="62"/>
      <c r="K396" s="58"/>
    </row>
    <row r="397" spans="1:11" ht="52.8">
      <c r="A397" s="73">
        <v>399</v>
      </c>
      <c r="B397" s="73" t="s">
        <v>5044</v>
      </c>
      <c r="C397" s="73" t="s">
        <v>5045</v>
      </c>
      <c r="D397" s="73" t="s">
        <v>5034</v>
      </c>
      <c r="E397" s="73" t="s">
        <v>5046</v>
      </c>
      <c r="F397" s="73"/>
      <c r="G397" s="73"/>
      <c r="H397" s="70"/>
      <c r="I397" s="62"/>
      <c r="J397" s="62"/>
      <c r="K397" s="58"/>
    </row>
    <row r="398" spans="1:11" ht="118.8">
      <c r="A398" s="73">
        <v>400</v>
      </c>
      <c r="B398" s="80" t="s">
        <v>5047</v>
      </c>
      <c r="C398" s="80" t="s">
        <v>5048</v>
      </c>
      <c r="D398" s="80" t="s">
        <v>5049</v>
      </c>
      <c r="E398" s="403" t="s">
        <v>5050</v>
      </c>
      <c r="F398" s="80"/>
      <c r="G398" s="80"/>
      <c r="H398" s="70"/>
      <c r="I398" s="62"/>
      <c r="J398" s="62"/>
      <c r="K398" s="58"/>
    </row>
    <row r="399" spans="1:11" ht="118.8">
      <c r="A399" s="73">
        <v>401</v>
      </c>
      <c r="B399" s="80" t="s">
        <v>5051</v>
      </c>
      <c r="C399" s="80" t="s">
        <v>5052</v>
      </c>
      <c r="D399" s="80" t="s">
        <v>5049</v>
      </c>
      <c r="E399" s="80" t="s">
        <v>5053</v>
      </c>
      <c r="F399" s="80"/>
      <c r="G399" s="80"/>
      <c r="H399" s="70"/>
      <c r="I399" s="62"/>
      <c r="J399" s="62"/>
      <c r="K399" s="58"/>
    </row>
    <row r="400" spans="1:11" ht="63" customHeight="1">
      <c r="A400" s="73">
        <v>402</v>
      </c>
      <c r="B400" s="80" t="s">
        <v>5054</v>
      </c>
      <c r="C400" s="80" t="s">
        <v>5055</v>
      </c>
      <c r="D400" s="80" t="s">
        <v>5056</v>
      </c>
      <c r="E400" s="80" t="s">
        <v>5057</v>
      </c>
      <c r="F400" s="80"/>
      <c r="G400" s="80" t="s">
        <v>5058</v>
      </c>
      <c r="H400" s="70"/>
      <c r="I400" s="62"/>
      <c r="J400" s="62"/>
      <c r="K400" s="58"/>
    </row>
    <row r="401" spans="1:11" ht="30" customHeight="1">
      <c r="A401" s="73">
        <v>403</v>
      </c>
      <c r="B401" s="73" t="s">
        <v>5059</v>
      </c>
      <c r="C401" s="73" t="s">
        <v>5060</v>
      </c>
      <c r="D401" s="80" t="s">
        <v>5056</v>
      </c>
      <c r="E401" s="80" t="s">
        <v>5061</v>
      </c>
      <c r="F401" s="80"/>
      <c r="G401" s="81"/>
      <c r="H401" s="70"/>
      <c r="I401" s="62"/>
      <c r="J401" s="62"/>
      <c r="K401" s="58"/>
    </row>
    <row r="402" spans="1:11" ht="66">
      <c r="A402" s="73">
        <v>404</v>
      </c>
      <c r="B402" s="80" t="s">
        <v>5062</v>
      </c>
      <c r="C402" s="73" t="s">
        <v>5063</v>
      </c>
      <c r="D402" s="80" t="s">
        <v>5056</v>
      </c>
      <c r="E402" s="80" t="s">
        <v>5064</v>
      </c>
      <c r="F402" s="80"/>
      <c r="G402" s="81"/>
      <c r="H402" s="70"/>
      <c r="I402" s="62"/>
      <c r="J402" s="62"/>
      <c r="K402" s="58"/>
    </row>
    <row r="403" spans="1:11" ht="52.8">
      <c r="A403" s="73">
        <v>405</v>
      </c>
      <c r="B403" s="80" t="s">
        <v>5065</v>
      </c>
      <c r="C403" s="80" t="s">
        <v>5066</v>
      </c>
      <c r="D403" s="80" t="s">
        <v>5056</v>
      </c>
      <c r="E403" s="80" t="s">
        <v>5067</v>
      </c>
      <c r="F403" s="80"/>
      <c r="G403" s="80" t="s">
        <v>169</v>
      </c>
      <c r="H403" s="70"/>
      <c r="I403" s="62"/>
      <c r="J403" s="62"/>
      <c r="K403" s="58"/>
    </row>
    <row r="404" spans="1:11" ht="66">
      <c r="A404" s="73">
        <v>406</v>
      </c>
      <c r="B404" s="73" t="s">
        <v>5068</v>
      </c>
      <c r="C404" s="80" t="s">
        <v>5069</v>
      </c>
      <c r="D404" s="80" t="s">
        <v>5056</v>
      </c>
      <c r="E404" s="80" t="s">
        <v>5070</v>
      </c>
      <c r="F404" s="80"/>
      <c r="G404" s="80" t="s">
        <v>159</v>
      </c>
      <c r="H404" s="70"/>
      <c r="I404" s="62"/>
      <c r="J404" s="62"/>
      <c r="K404" s="58"/>
    </row>
    <row r="405" spans="1:11" ht="92.4">
      <c r="A405" s="73">
        <v>407</v>
      </c>
      <c r="B405" s="80" t="s">
        <v>5071</v>
      </c>
      <c r="C405" s="80" t="s">
        <v>5072</v>
      </c>
      <c r="D405" s="80" t="s">
        <v>5056</v>
      </c>
      <c r="E405" s="80" t="s">
        <v>5073</v>
      </c>
      <c r="F405" s="80"/>
      <c r="G405" s="80" t="s">
        <v>169</v>
      </c>
      <c r="H405" s="70"/>
      <c r="I405" s="62"/>
      <c r="J405" s="62"/>
      <c r="K405" s="58"/>
    </row>
    <row r="406" spans="1:11" ht="79.2">
      <c r="A406" s="73">
        <v>408</v>
      </c>
      <c r="B406" s="80" t="s">
        <v>5074</v>
      </c>
      <c r="C406" s="80" t="s">
        <v>5075</v>
      </c>
      <c r="D406" s="80" t="s">
        <v>5056</v>
      </c>
      <c r="E406" s="80" t="s">
        <v>5076</v>
      </c>
      <c r="F406" s="80"/>
      <c r="G406" s="80" t="s">
        <v>4747</v>
      </c>
      <c r="H406" s="70"/>
      <c r="I406" s="62"/>
      <c r="J406" s="62"/>
      <c r="K406" s="58"/>
    </row>
    <row r="407" spans="1:11" ht="66">
      <c r="A407" s="73">
        <v>409</v>
      </c>
      <c r="B407" s="80" t="s">
        <v>5077</v>
      </c>
      <c r="C407" s="80" t="s">
        <v>5078</v>
      </c>
      <c r="D407" s="80" t="s">
        <v>5056</v>
      </c>
      <c r="E407" s="80" t="s">
        <v>5079</v>
      </c>
      <c r="F407" s="80"/>
      <c r="G407" s="80" t="s">
        <v>5080</v>
      </c>
      <c r="H407" s="70"/>
      <c r="I407" s="62"/>
      <c r="J407" s="62"/>
      <c r="K407" s="58"/>
    </row>
    <row r="408" spans="1:11" ht="77.25" customHeight="1">
      <c r="A408" s="73">
        <v>410</v>
      </c>
      <c r="B408" s="80" t="s">
        <v>5081</v>
      </c>
      <c r="C408" s="80" t="s">
        <v>5082</v>
      </c>
      <c r="D408" s="80" t="s">
        <v>5056</v>
      </c>
      <c r="E408" s="80" t="s">
        <v>5083</v>
      </c>
      <c r="F408" s="80"/>
      <c r="G408" s="80" t="s">
        <v>5084</v>
      </c>
      <c r="H408" s="70"/>
      <c r="I408" s="62"/>
      <c r="J408" s="62"/>
      <c r="K408" s="58"/>
    </row>
    <row r="409" spans="1:11" ht="52.8">
      <c r="A409" s="73">
        <v>411</v>
      </c>
      <c r="B409" s="80" t="s">
        <v>5085</v>
      </c>
      <c r="C409" s="80" t="s">
        <v>5086</v>
      </c>
      <c r="D409" s="80" t="s">
        <v>5056</v>
      </c>
      <c r="E409" s="80" t="s">
        <v>5087</v>
      </c>
      <c r="F409" s="80"/>
      <c r="G409" s="80" t="s">
        <v>159</v>
      </c>
      <c r="H409" s="70"/>
      <c r="I409" s="62"/>
      <c r="J409" s="62"/>
      <c r="K409" s="58"/>
    </row>
    <row r="410" spans="1:11" ht="66">
      <c r="A410" s="73">
        <v>412</v>
      </c>
      <c r="B410" s="80" t="s">
        <v>5088</v>
      </c>
      <c r="C410" s="80" t="s">
        <v>5089</v>
      </c>
      <c r="D410" s="80" t="s">
        <v>5056</v>
      </c>
      <c r="E410" s="80" t="s">
        <v>5090</v>
      </c>
      <c r="F410" s="80"/>
      <c r="G410" s="80" t="s">
        <v>4747</v>
      </c>
      <c r="H410" s="70"/>
      <c r="I410" s="62"/>
      <c r="J410" s="62"/>
      <c r="K410" s="58"/>
    </row>
    <row r="411" spans="1:11" ht="66">
      <c r="A411" s="73">
        <v>413</v>
      </c>
      <c r="B411" s="80" t="s">
        <v>5091</v>
      </c>
      <c r="C411" s="80" t="s">
        <v>5092</v>
      </c>
      <c r="D411" s="80" t="s">
        <v>5056</v>
      </c>
      <c r="E411" s="80" t="s">
        <v>5093</v>
      </c>
      <c r="F411" s="80"/>
      <c r="G411" s="80" t="s">
        <v>4747</v>
      </c>
      <c r="H411" s="70"/>
      <c r="I411" s="62"/>
      <c r="J411" s="62"/>
      <c r="K411" s="58"/>
    </row>
    <row r="412" spans="1:11" ht="66">
      <c r="A412" s="73">
        <v>414</v>
      </c>
      <c r="B412" s="80" t="s">
        <v>5094</v>
      </c>
      <c r="C412" s="80" t="s">
        <v>5095</v>
      </c>
      <c r="D412" s="80" t="s">
        <v>5056</v>
      </c>
      <c r="E412" s="80" t="s">
        <v>5096</v>
      </c>
      <c r="F412" s="80"/>
      <c r="G412" s="80" t="s">
        <v>4747</v>
      </c>
      <c r="H412" s="70"/>
      <c r="I412" s="62"/>
      <c r="J412" s="62"/>
      <c r="K412" s="58"/>
    </row>
    <row r="413" spans="1:11" ht="66">
      <c r="A413" s="73">
        <v>415</v>
      </c>
      <c r="B413" s="73" t="s">
        <v>5097</v>
      </c>
      <c r="C413" s="81"/>
      <c r="D413" s="80" t="s">
        <v>5056</v>
      </c>
      <c r="E413" s="80" t="s">
        <v>5098</v>
      </c>
      <c r="F413" s="80"/>
      <c r="G413" s="80" t="s">
        <v>4747</v>
      </c>
      <c r="H413" s="70"/>
      <c r="I413" s="62"/>
      <c r="J413" s="62"/>
      <c r="K413" s="58"/>
    </row>
    <row r="414" spans="1:11" ht="79.2">
      <c r="A414" s="73">
        <v>416</v>
      </c>
      <c r="B414" s="80" t="s">
        <v>5099</v>
      </c>
      <c r="C414" s="80" t="s">
        <v>5100</v>
      </c>
      <c r="D414" s="80" t="s">
        <v>5056</v>
      </c>
      <c r="E414" s="73" t="s">
        <v>5101</v>
      </c>
      <c r="F414" s="80"/>
      <c r="G414" s="80" t="s">
        <v>4747</v>
      </c>
      <c r="H414" s="70"/>
      <c r="I414" s="62"/>
      <c r="J414" s="62"/>
      <c r="K414" s="58"/>
    </row>
    <row r="415" spans="1:11" ht="79.2">
      <c r="A415" s="73">
        <v>417</v>
      </c>
      <c r="B415" s="80" t="s">
        <v>5102</v>
      </c>
      <c r="C415" s="80" t="s">
        <v>5103</v>
      </c>
      <c r="D415" s="80" t="s">
        <v>5056</v>
      </c>
      <c r="E415" s="73" t="s">
        <v>5104</v>
      </c>
      <c r="F415" s="80"/>
      <c r="G415" s="80" t="s">
        <v>5105</v>
      </c>
      <c r="H415" s="70"/>
      <c r="I415" s="62"/>
      <c r="J415" s="62"/>
      <c r="K415" s="58"/>
    </row>
    <row r="416" spans="1:11" ht="42.75" customHeight="1">
      <c r="A416" s="73">
        <v>418</v>
      </c>
      <c r="B416" s="80" t="s">
        <v>5106</v>
      </c>
      <c r="C416" s="80" t="s">
        <v>5107</v>
      </c>
      <c r="D416" s="80" t="s">
        <v>5056</v>
      </c>
      <c r="E416" s="73" t="s">
        <v>5108</v>
      </c>
      <c r="F416" s="80"/>
      <c r="G416" s="80" t="s">
        <v>5105</v>
      </c>
      <c r="H416" s="70"/>
      <c r="I416" s="62"/>
      <c r="J416" s="62"/>
      <c r="K416" s="58"/>
    </row>
    <row r="417" spans="1:11" ht="62.25" customHeight="1">
      <c r="A417" s="73">
        <v>419</v>
      </c>
      <c r="B417" s="80" t="s">
        <v>5109</v>
      </c>
      <c r="C417" s="80" t="s">
        <v>5110</v>
      </c>
      <c r="D417" s="80" t="s">
        <v>5056</v>
      </c>
      <c r="E417" s="73" t="s">
        <v>5111</v>
      </c>
      <c r="F417" s="80"/>
      <c r="G417" s="80" t="s">
        <v>4747</v>
      </c>
      <c r="H417" s="70"/>
      <c r="I417" s="62"/>
      <c r="J417" s="62"/>
      <c r="K417" s="58"/>
    </row>
    <row r="418" spans="1:11" ht="52.8">
      <c r="A418" s="73">
        <v>420</v>
      </c>
      <c r="B418" s="80" t="s">
        <v>5112</v>
      </c>
      <c r="C418" s="80" t="s">
        <v>5113</v>
      </c>
      <c r="D418" s="80" t="s">
        <v>5056</v>
      </c>
      <c r="E418" s="80" t="s">
        <v>5114</v>
      </c>
      <c r="F418" s="80"/>
      <c r="G418" s="80" t="s">
        <v>5115</v>
      </c>
      <c r="H418" s="70"/>
      <c r="I418" s="62"/>
      <c r="J418" s="62"/>
      <c r="K418" s="58"/>
    </row>
    <row r="419" spans="1:11" ht="52.8">
      <c r="A419" s="73">
        <v>421</v>
      </c>
      <c r="B419" s="80" t="s">
        <v>5116</v>
      </c>
      <c r="C419" s="80" t="s">
        <v>5117</v>
      </c>
      <c r="D419" s="80" t="s">
        <v>5056</v>
      </c>
      <c r="E419" s="73" t="s">
        <v>5118</v>
      </c>
      <c r="F419" s="80"/>
      <c r="G419" s="80" t="s">
        <v>4747</v>
      </c>
      <c r="H419" s="70"/>
      <c r="I419" s="62"/>
      <c r="J419" s="62"/>
      <c r="K419" s="58"/>
    </row>
    <row r="420" spans="1:11" ht="79.2">
      <c r="A420" s="73">
        <v>422</v>
      </c>
      <c r="B420" s="80" t="s">
        <v>5119</v>
      </c>
      <c r="C420" s="80" t="s">
        <v>5120</v>
      </c>
      <c r="D420" s="80" t="s">
        <v>5056</v>
      </c>
      <c r="E420" s="73" t="s">
        <v>5121</v>
      </c>
      <c r="F420" s="80"/>
      <c r="G420" s="80" t="s">
        <v>5122</v>
      </c>
      <c r="H420" s="70"/>
      <c r="I420" s="62"/>
      <c r="J420" s="62"/>
      <c r="K420" s="58"/>
    </row>
    <row r="421" spans="1:11" ht="79.2">
      <c r="A421" s="73">
        <v>423</v>
      </c>
      <c r="B421" s="80" t="s">
        <v>5123</v>
      </c>
      <c r="C421" s="80" t="s">
        <v>5124</v>
      </c>
      <c r="D421" s="80" t="s">
        <v>5056</v>
      </c>
      <c r="E421" s="73" t="s">
        <v>5125</v>
      </c>
      <c r="F421" s="80"/>
      <c r="G421" s="80" t="s">
        <v>5126</v>
      </c>
      <c r="H421" s="70"/>
      <c r="I421" s="62"/>
      <c r="J421" s="62"/>
      <c r="K421" s="58"/>
    </row>
    <row r="422" spans="1:11" ht="52.8">
      <c r="A422" s="73">
        <v>424</v>
      </c>
      <c r="B422" s="80" t="s">
        <v>5127</v>
      </c>
      <c r="C422" s="80" t="s">
        <v>5128</v>
      </c>
      <c r="D422" s="80" t="s">
        <v>5056</v>
      </c>
      <c r="E422" s="73" t="s">
        <v>5129</v>
      </c>
      <c r="F422" s="80"/>
      <c r="G422" s="80" t="s">
        <v>159</v>
      </c>
      <c r="H422" s="70"/>
      <c r="I422" s="62"/>
      <c r="J422" s="62"/>
      <c r="K422" s="58"/>
    </row>
    <row r="423" spans="1:11" ht="66">
      <c r="A423" s="73">
        <v>425</v>
      </c>
      <c r="B423" s="80" t="s">
        <v>5130</v>
      </c>
      <c r="C423" s="80" t="s">
        <v>5131</v>
      </c>
      <c r="D423" s="80" t="s">
        <v>5056</v>
      </c>
      <c r="E423" s="80" t="s">
        <v>5132</v>
      </c>
      <c r="F423" s="80"/>
      <c r="G423" s="81"/>
      <c r="H423" s="70"/>
      <c r="I423" s="62"/>
      <c r="J423" s="62"/>
      <c r="K423" s="58"/>
    </row>
    <row r="424" spans="1:11" ht="66">
      <c r="A424" s="73">
        <v>426</v>
      </c>
      <c r="B424" s="80" t="s">
        <v>5133</v>
      </c>
      <c r="C424" s="80" t="s">
        <v>5134</v>
      </c>
      <c r="D424" s="80" t="s">
        <v>5056</v>
      </c>
      <c r="E424" s="80" t="s">
        <v>5135</v>
      </c>
      <c r="F424" s="80"/>
      <c r="G424" s="81"/>
      <c r="H424" s="70"/>
      <c r="I424" s="62"/>
      <c r="J424" s="62"/>
      <c r="K424" s="58"/>
    </row>
    <row r="425" spans="1:11" ht="79.2">
      <c r="A425" s="73">
        <v>427</v>
      </c>
      <c r="B425" s="80" t="s">
        <v>5136</v>
      </c>
      <c r="C425" s="80" t="s">
        <v>5137</v>
      </c>
      <c r="D425" s="80" t="s">
        <v>5056</v>
      </c>
      <c r="E425" s="80" t="s">
        <v>5138</v>
      </c>
      <c r="F425" s="80"/>
      <c r="G425" s="81"/>
      <c r="H425" s="70"/>
      <c r="I425" s="62"/>
      <c r="J425" s="62"/>
      <c r="K425" s="58"/>
    </row>
    <row r="426" spans="1:11" ht="52.8">
      <c r="A426" s="73">
        <v>428</v>
      </c>
      <c r="B426" s="80" t="s">
        <v>5139</v>
      </c>
      <c r="C426" s="80" t="s">
        <v>5140</v>
      </c>
      <c r="D426" s="80" t="s">
        <v>5056</v>
      </c>
      <c r="E426" s="80" t="s">
        <v>5141</v>
      </c>
      <c r="F426" s="80"/>
      <c r="G426" s="81"/>
      <c r="H426" s="70"/>
      <c r="I426" s="62"/>
      <c r="J426" s="62"/>
      <c r="K426" s="58"/>
    </row>
    <row r="427" spans="1:11" ht="39.6">
      <c r="A427" s="73">
        <v>429</v>
      </c>
      <c r="B427" s="80" t="s">
        <v>5142</v>
      </c>
      <c r="C427" s="80" t="s">
        <v>5143</v>
      </c>
      <c r="D427" s="80" t="s">
        <v>5056</v>
      </c>
      <c r="E427" s="80" t="s">
        <v>5144</v>
      </c>
      <c r="F427" s="80"/>
      <c r="G427" s="81"/>
      <c r="H427" s="70"/>
      <c r="I427" s="62"/>
      <c r="J427" s="62"/>
      <c r="K427" s="58"/>
    </row>
    <row r="428" spans="1:11" ht="39.6">
      <c r="A428" s="73">
        <v>430</v>
      </c>
      <c r="B428" s="80" t="s">
        <v>5145</v>
      </c>
      <c r="C428" s="80" t="s">
        <v>5146</v>
      </c>
      <c r="D428" s="80" t="s">
        <v>5056</v>
      </c>
      <c r="E428" s="80" t="s">
        <v>5147</v>
      </c>
      <c r="F428" s="80"/>
      <c r="G428" s="81"/>
      <c r="H428" s="70"/>
      <c r="I428" s="62"/>
      <c r="J428" s="62"/>
      <c r="K428" s="58"/>
    </row>
    <row r="429" spans="1:11" ht="52.8">
      <c r="A429" s="73">
        <v>431</v>
      </c>
      <c r="B429" s="80" t="s">
        <v>5148</v>
      </c>
      <c r="C429" s="80" t="s">
        <v>5149</v>
      </c>
      <c r="D429" s="80" t="s">
        <v>5056</v>
      </c>
      <c r="E429" s="80" t="s">
        <v>5150</v>
      </c>
      <c r="F429" s="80"/>
      <c r="G429" s="81"/>
      <c r="H429" s="70"/>
      <c r="I429" s="62"/>
      <c r="J429" s="62"/>
      <c r="K429" s="58"/>
    </row>
    <row r="430" spans="1:11" ht="52.8">
      <c r="A430" s="73">
        <v>432</v>
      </c>
      <c r="B430" s="80" t="s">
        <v>5151</v>
      </c>
      <c r="C430" s="80" t="s">
        <v>5152</v>
      </c>
      <c r="D430" s="80" t="s">
        <v>5056</v>
      </c>
      <c r="E430" s="80" t="s">
        <v>5153</v>
      </c>
      <c r="F430" s="80"/>
      <c r="G430" s="81"/>
      <c r="H430" s="70"/>
      <c r="I430" s="62"/>
      <c r="J430" s="62"/>
      <c r="K430" s="58"/>
    </row>
    <row r="431" spans="1:11" ht="52.8">
      <c r="A431" s="73">
        <v>433</v>
      </c>
      <c r="B431" s="80" t="s">
        <v>5154</v>
      </c>
      <c r="C431" s="80" t="s">
        <v>5155</v>
      </c>
      <c r="D431" s="80" t="s">
        <v>5056</v>
      </c>
      <c r="E431" s="80" t="s">
        <v>5156</v>
      </c>
      <c r="F431" s="80"/>
      <c r="G431" s="81"/>
      <c r="H431" s="70"/>
      <c r="I431" s="62"/>
      <c r="J431" s="62"/>
      <c r="K431" s="58"/>
    </row>
    <row r="432" spans="1:11" ht="52.8">
      <c r="A432" s="73">
        <v>434</v>
      </c>
      <c r="B432" s="80" t="s">
        <v>5157</v>
      </c>
      <c r="C432" s="80" t="s">
        <v>5158</v>
      </c>
      <c r="D432" s="80" t="s">
        <v>5056</v>
      </c>
      <c r="E432" s="80" t="s">
        <v>5159</v>
      </c>
      <c r="F432" s="80"/>
      <c r="G432" s="81"/>
      <c r="H432" s="70"/>
      <c r="I432" s="62"/>
      <c r="J432" s="62"/>
      <c r="K432" s="58"/>
    </row>
    <row r="433" spans="1:11" ht="52.8">
      <c r="A433" s="73">
        <v>435</v>
      </c>
      <c r="B433" s="80" t="s">
        <v>5160</v>
      </c>
      <c r="C433" s="80" t="s">
        <v>5161</v>
      </c>
      <c r="D433" s="80" t="s">
        <v>5056</v>
      </c>
      <c r="E433" s="80" t="s">
        <v>5162</v>
      </c>
      <c r="F433" s="80"/>
      <c r="G433" s="81"/>
      <c r="H433" s="70"/>
      <c r="I433" s="62"/>
      <c r="J433" s="62"/>
      <c r="K433" s="58"/>
    </row>
    <row r="434" spans="1:11" ht="66">
      <c r="A434" s="73">
        <v>436</v>
      </c>
      <c r="B434" s="80" t="s">
        <v>5163</v>
      </c>
      <c r="C434" s="80" t="s">
        <v>5164</v>
      </c>
      <c r="D434" s="80" t="s">
        <v>5056</v>
      </c>
      <c r="E434" s="80" t="s">
        <v>5165</v>
      </c>
      <c r="F434" s="80"/>
      <c r="G434" s="81"/>
      <c r="H434" s="70"/>
      <c r="I434" s="62"/>
      <c r="J434" s="62"/>
      <c r="K434" s="58"/>
    </row>
    <row r="435" spans="1:11" ht="39.6">
      <c r="A435" s="73">
        <v>437</v>
      </c>
      <c r="B435" s="80" t="s">
        <v>5166</v>
      </c>
      <c r="C435" s="80" t="s">
        <v>5167</v>
      </c>
      <c r="D435" s="80" t="s">
        <v>5056</v>
      </c>
      <c r="E435" s="80" t="s">
        <v>5168</v>
      </c>
      <c r="F435" s="80"/>
      <c r="G435" s="81"/>
      <c r="H435" s="70"/>
      <c r="I435" s="62"/>
      <c r="J435" s="62"/>
      <c r="K435" s="58"/>
    </row>
    <row r="436" spans="1:11" ht="92.4">
      <c r="A436" s="73">
        <v>438</v>
      </c>
      <c r="B436" s="80" t="s">
        <v>5169</v>
      </c>
      <c r="C436" s="80" t="s">
        <v>5170</v>
      </c>
      <c r="D436" s="80" t="s">
        <v>5056</v>
      </c>
      <c r="E436" s="80" t="s">
        <v>5171</v>
      </c>
      <c r="F436" s="80"/>
      <c r="G436" s="81"/>
      <c r="H436" s="70"/>
      <c r="I436" s="62"/>
      <c r="J436" s="62"/>
      <c r="K436" s="58"/>
    </row>
    <row r="437" spans="1:11" ht="52.8">
      <c r="A437" s="73">
        <v>439</v>
      </c>
      <c r="B437" s="80" t="s">
        <v>5172</v>
      </c>
      <c r="C437" s="80" t="s">
        <v>5173</v>
      </c>
      <c r="D437" s="80" t="s">
        <v>5056</v>
      </c>
      <c r="E437" s="80" t="s">
        <v>5174</v>
      </c>
      <c r="F437" s="80"/>
      <c r="G437" s="81"/>
      <c r="H437" s="70"/>
      <c r="I437" s="62"/>
      <c r="J437" s="62"/>
      <c r="K437" s="58"/>
    </row>
    <row r="438" spans="1:11" ht="105.6">
      <c r="A438" s="73">
        <v>440</v>
      </c>
      <c r="B438" s="80" t="s">
        <v>5175</v>
      </c>
      <c r="C438" s="80" t="s">
        <v>5176</v>
      </c>
      <c r="D438" s="80" t="s">
        <v>5056</v>
      </c>
      <c r="E438" s="80" t="s">
        <v>5177</v>
      </c>
      <c r="F438" s="80"/>
      <c r="G438" s="81"/>
      <c r="H438" s="70"/>
      <c r="I438" s="62"/>
      <c r="J438" s="62"/>
      <c r="K438" s="58"/>
    </row>
    <row r="439" spans="1:11" ht="52.8">
      <c r="A439" s="73">
        <v>441</v>
      </c>
      <c r="B439" s="80" t="s">
        <v>5178</v>
      </c>
      <c r="C439" s="80" t="s">
        <v>5179</v>
      </c>
      <c r="D439" s="80" t="s">
        <v>5056</v>
      </c>
      <c r="E439" s="80" t="s">
        <v>5180</v>
      </c>
      <c r="F439" s="80"/>
      <c r="G439" s="81"/>
      <c r="H439" s="70"/>
      <c r="I439" s="62"/>
      <c r="J439" s="62"/>
      <c r="K439" s="58"/>
    </row>
    <row r="440" spans="1:11" ht="66">
      <c r="A440" s="73">
        <v>442</v>
      </c>
      <c r="B440" s="80" t="s">
        <v>5181</v>
      </c>
      <c r="C440" s="80" t="s">
        <v>5182</v>
      </c>
      <c r="D440" s="80" t="s">
        <v>5056</v>
      </c>
      <c r="E440" s="80" t="s">
        <v>5183</v>
      </c>
      <c r="F440" s="80"/>
      <c r="G440" s="81"/>
      <c r="H440" s="70"/>
      <c r="I440" s="62"/>
      <c r="J440" s="62"/>
      <c r="K440" s="58"/>
    </row>
    <row r="441" spans="1:11" ht="66">
      <c r="A441" s="73">
        <v>443</v>
      </c>
      <c r="B441" s="80" t="s">
        <v>5184</v>
      </c>
      <c r="C441" s="80" t="s">
        <v>5185</v>
      </c>
      <c r="D441" s="80" t="s">
        <v>5056</v>
      </c>
      <c r="E441" s="80" t="s">
        <v>5186</v>
      </c>
      <c r="F441" s="80"/>
      <c r="G441" s="81"/>
      <c r="H441" s="70"/>
      <c r="I441" s="62"/>
      <c r="J441" s="62"/>
      <c r="K441" s="58"/>
    </row>
    <row r="442" spans="1:11" ht="52.8">
      <c r="A442" s="73">
        <v>444</v>
      </c>
      <c r="B442" s="80" t="s">
        <v>5187</v>
      </c>
      <c r="C442" s="80" t="s">
        <v>5188</v>
      </c>
      <c r="D442" s="80" t="s">
        <v>5056</v>
      </c>
      <c r="E442" s="80" t="s">
        <v>5189</v>
      </c>
      <c r="F442" s="80"/>
      <c r="G442" s="81"/>
      <c r="H442" s="70"/>
      <c r="I442" s="62"/>
      <c r="J442" s="62"/>
      <c r="K442" s="58"/>
    </row>
    <row r="443" spans="1:11" ht="52.8">
      <c r="A443" s="73">
        <v>445</v>
      </c>
      <c r="B443" s="80" t="s">
        <v>5190</v>
      </c>
      <c r="C443" s="80" t="s">
        <v>5191</v>
      </c>
      <c r="D443" s="80" t="s">
        <v>5056</v>
      </c>
      <c r="E443" s="80" t="s">
        <v>5192</v>
      </c>
      <c r="F443" s="80"/>
      <c r="G443" s="81"/>
      <c r="H443" s="70"/>
      <c r="I443" s="62"/>
      <c r="J443" s="62"/>
      <c r="K443" s="58"/>
    </row>
    <row r="444" spans="1:11" ht="79.2">
      <c r="A444" s="73">
        <v>446</v>
      </c>
      <c r="B444" s="80" t="s">
        <v>5193</v>
      </c>
      <c r="C444" s="80" t="s">
        <v>5194</v>
      </c>
      <c r="D444" s="80" t="s">
        <v>5056</v>
      </c>
      <c r="E444" s="80" t="s">
        <v>5195</v>
      </c>
      <c r="F444" s="80"/>
      <c r="G444" s="81"/>
      <c r="H444" s="70"/>
      <c r="I444" s="62"/>
      <c r="J444" s="62"/>
      <c r="K444" s="58"/>
    </row>
    <row r="445" spans="1:11" ht="52.8">
      <c r="A445" s="73">
        <v>447</v>
      </c>
      <c r="B445" s="80" t="s">
        <v>5196</v>
      </c>
      <c r="C445" s="80" t="s">
        <v>5197</v>
      </c>
      <c r="D445" s="80" t="s">
        <v>5056</v>
      </c>
      <c r="E445" s="80" t="s">
        <v>5198</v>
      </c>
      <c r="F445" s="80"/>
      <c r="G445" s="81"/>
      <c r="H445" s="70"/>
      <c r="I445" s="62"/>
      <c r="J445" s="62"/>
      <c r="K445" s="58"/>
    </row>
    <row r="446" spans="1:11" ht="52.8">
      <c r="A446" s="73">
        <v>448</v>
      </c>
      <c r="B446" s="80" t="s">
        <v>5199</v>
      </c>
      <c r="C446" s="80" t="s">
        <v>5200</v>
      </c>
      <c r="D446" s="80" t="s">
        <v>5056</v>
      </c>
      <c r="E446" s="80" t="s">
        <v>5201</v>
      </c>
      <c r="F446" s="80"/>
      <c r="G446" s="81"/>
      <c r="H446" s="70"/>
      <c r="I446" s="62"/>
      <c r="J446" s="62"/>
      <c r="K446" s="58"/>
    </row>
    <row r="447" spans="1:11" ht="79.2">
      <c r="A447" s="73">
        <v>449</v>
      </c>
      <c r="B447" s="80" t="s">
        <v>5202</v>
      </c>
      <c r="C447" s="80" t="s">
        <v>5203</v>
      </c>
      <c r="D447" s="80" t="s">
        <v>5056</v>
      </c>
      <c r="E447" s="80" t="s">
        <v>5204</v>
      </c>
      <c r="F447" s="80"/>
      <c r="G447" s="81"/>
      <c r="H447" s="70"/>
      <c r="I447" s="62"/>
      <c r="J447" s="62"/>
      <c r="K447" s="58"/>
    </row>
    <row r="448" spans="1:11" ht="79.2">
      <c r="A448" s="73">
        <v>450</v>
      </c>
      <c r="B448" s="80" t="s">
        <v>5205</v>
      </c>
      <c r="C448" s="80" t="s">
        <v>5206</v>
      </c>
      <c r="D448" s="80" t="s">
        <v>5056</v>
      </c>
      <c r="E448" s="80" t="s">
        <v>5207</v>
      </c>
      <c r="F448" s="80"/>
      <c r="G448" s="81"/>
      <c r="H448" s="70"/>
      <c r="I448" s="62"/>
      <c r="J448" s="62"/>
      <c r="K448" s="58"/>
    </row>
    <row r="449" spans="1:11" ht="66">
      <c r="A449" s="73">
        <v>451</v>
      </c>
      <c r="B449" s="80" t="s">
        <v>5208</v>
      </c>
      <c r="C449" s="80" t="s">
        <v>5209</v>
      </c>
      <c r="D449" s="80" t="s">
        <v>5056</v>
      </c>
      <c r="E449" s="80" t="s">
        <v>5210</v>
      </c>
      <c r="F449" s="80"/>
      <c r="G449" s="81"/>
      <c r="H449" s="70"/>
      <c r="I449" s="62"/>
      <c r="J449" s="62"/>
      <c r="K449" s="58"/>
    </row>
    <row r="450" spans="1:11" ht="79.2">
      <c r="A450" s="73">
        <v>452</v>
      </c>
      <c r="B450" s="80" t="s">
        <v>5211</v>
      </c>
      <c r="C450" s="80" t="s">
        <v>5212</v>
      </c>
      <c r="D450" s="80" t="s">
        <v>5056</v>
      </c>
      <c r="E450" s="80" t="s">
        <v>5213</v>
      </c>
      <c r="F450" s="80"/>
      <c r="G450" s="81"/>
      <c r="H450" s="70"/>
      <c r="I450" s="62"/>
      <c r="J450" s="62"/>
      <c r="K450" s="58"/>
    </row>
    <row r="451" spans="1:11" ht="79.2">
      <c r="A451" s="73">
        <v>453</v>
      </c>
      <c r="B451" s="80" t="s">
        <v>5214</v>
      </c>
      <c r="C451" s="80" t="s">
        <v>5215</v>
      </c>
      <c r="D451" s="80" t="s">
        <v>5056</v>
      </c>
      <c r="E451" s="80" t="s">
        <v>5216</v>
      </c>
      <c r="F451" s="80"/>
      <c r="G451" s="81"/>
      <c r="H451" s="70"/>
      <c r="I451" s="62"/>
      <c r="J451" s="62"/>
      <c r="K451" s="58"/>
    </row>
    <row r="452" spans="1:11" ht="52.8">
      <c r="A452" s="73">
        <v>454</v>
      </c>
      <c r="B452" s="80" t="s">
        <v>5217</v>
      </c>
      <c r="C452" s="80" t="s">
        <v>5218</v>
      </c>
      <c r="D452" s="80" t="s">
        <v>5056</v>
      </c>
      <c r="E452" s="80" t="s">
        <v>5219</v>
      </c>
      <c r="F452" s="80"/>
      <c r="G452" s="81"/>
      <c r="H452" s="70"/>
      <c r="I452" s="62"/>
      <c r="J452" s="62"/>
      <c r="K452" s="58"/>
    </row>
    <row r="453" spans="1:11" ht="79.2">
      <c r="A453" s="73">
        <v>455</v>
      </c>
      <c r="B453" s="80" t="s">
        <v>5220</v>
      </c>
      <c r="C453" s="80" t="s">
        <v>5221</v>
      </c>
      <c r="D453" s="80" t="s">
        <v>5056</v>
      </c>
      <c r="E453" s="80" t="s">
        <v>5222</v>
      </c>
      <c r="F453" s="80"/>
      <c r="G453" s="81"/>
      <c r="H453" s="70"/>
      <c r="I453" s="62"/>
      <c r="J453" s="62"/>
      <c r="K453" s="58"/>
    </row>
    <row r="454" spans="1:11" ht="52.8">
      <c r="A454" s="73">
        <v>456</v>
      </c>
      <c r="B454" s="80" t="s">
        <v>5223</v>
      </c>
      <c r="C454" s="80" t="s">
        <v>5224</v>
      </c>
      <c r="D454" s="80" t="s">
        <v>5056</v>
      </c>
      <c r="E454" s="80" t="s">
        <v>5225</v>
      </c>
      <c r="F454" s="80"/>
      <c r="G454" s="81"/>
      <c r="H454" s="70"/>
      <c r="I454" s="62"/>
      <c r="J454" s="62"/>
      <c r="K454" s="58"/>
    </row>
    <row r="455" spans="1:11" ht="52.8">
      <c r="A455" s="73">
        <v>457</v>
      </c>
      <c r="B455" s="80" t="s">
        <v>5226</v>
      </c>
      <c r="C455" s="80" t="s">
        <v>5227</v>
      </c>
      <c r="D455" s="80" t="s">
        <v>5056</v>
      </c>
      <c r="E455" s="80" t="s">
        <v>5228</v>
      </c>
      <c r="F455" s="80"/>
      <c r="G455" s="81"/>
      <c r="H455" s="70"/>
      <c r="I455" s="62"/>
      <c r="J455" s="62"/>
      <c r="K455" s="58"/>
    </row>
    <row r="456" spans="1:11" ht="52.8">
      <c r="A456" s="73">
        <v>458</v>
      </c>
      <c r="B456" s="80" t="s">
        <v>5229</v>
      </c>
      <c r="C456" s="80" t="s">
        <v>5230</v>
      </c>
      <c r="D456" s="80" t="s">
        <v>5056</v>
      </c>
      <c r="E456" s="80" t="s">
        <v>5231</v>
      </c>
      <c r="F456" s="80"/>
      <c r="G456" s="81"/>
      <c r="H456" s="70"/>
      <c r="I456" s="62"/>
      <c r="J456" s="62"/>
      <c r="K456" s="58"/>
    </row>
    <row r="457" spans="1:11" ht="132">
      <c r="A457" s="73">
        <v>459</v>
      </c>
      <c r="B457" s="80" t="s">
        <v>5232</v>
      </c>
      <c r="C457" s="81"/>
      <c r="D457" s="80" t="s">
        <v>5056</v>
      </c>
      <c r="E457" s="80" t="s">
        <v>5233</v>
      </c>
      <c r="F457" s="80"/>
      <c r="G457" s="81"/>
      <c r="H457" s="70"/>
      <c r="I457" s="62"/>
      <c r="J457" s="62"/>
      <c r="K457" s="58"/>
    </row>
    <row r="458" spans="1:11" ht="52.8">
      <c r="A458" s="73">
        <v>460</v>
      </c>
      <c r="B458" s="80" t="s">
        <v>5234</v>
      </c>
      <c r="C458" s="80" t="s">
        <v>5235</v>
      </c>
      <c r="D458" s="80" t="s">
        <v>5056</v>
      </c>
      <c r="E458" s="80" t="s">
        <v>5236</v>
      </c>
      <c r="F458" s="80"/>
      <c r="G458" s="81"/>
      <c r="H458" s="70"/>
      <c r="I458" s="62"/>
      <c r="J458" s="62"/>
      <c r="K458" s="58"/>
    </row>
    <row r="459" spans="1:11" ht="52.8">
      <c r="A459" s="73">
        <v>461</v>
      </c>
      <c r="B459" s="80" t="s">
        <v>5237</v>
      </c>
      <c r="C459" s="80" t="s">
        <v>5238</v>
      </c>
      <c r="D459" s="80" t="s">
        <v>5056</v>
      </c>
      <c r="E459" s="80" t="s">
        <v>5239</v>
      </c>
      <c r="F459" s="80"/>
      <c r="G459" s="81"/>
      <c r="H459" s="70"/>
      <c r="I459" s="62"/>
      <c r="J459" s="62"/>
      <c r="K459" s="58"/>
    </row>
    <row r="460" spans="1:11" ht="79.2">
      <c r="A460" s="73">
        <v>462</v>
      </c>
      <c r="B460" s="80" t="s">
        <v>5240</v>
      </c>
      <c r="C460" s="80" t="s">
        <v>5241</v>
      </c>
      <c r="D460" s="80" t="s">
        <v>5056</v>
      </c>
      <c r="E460" s="80" t="s">
        <v>5242</v>
      </c>
      <c r="F460" s="80"/>
      <c r="G460" s="81"/>
      <c r="H460" s="70"/>
      <c r="I460" s="62"/>
      <c r="J460" s="62"/>
      <c r="K460" s="58"/>
    </row>
    <row r="461" spans="1:11" ht="52.8">
      <c r="A461" s="73">
        <v>463</v>
      </c>
      <c r="B461" s="80" t="s">
        <v>5243</v>
      </c>
      <c r="C461" s="80" t="s">
        <v>5244</v>
      </c>
      <c r="D461" s="80" t="s">
        <v>5056</v>
      </c>
      <c r="E461" s="80" t="s">
        <v>5245</v>
      </c>
      <c r="F461" s="80"/>
      <c r="G461" s="81"/>
      <c r="H461" s="70"/>
      <c r="I461" s="62"/>
      <c r="J461" s="62"/>
      <c r="K461" s="58"/>
    </row>
    <row r="462" spans="1:11" ht="66">
      <c r="A462" s="73">
        <v>464</v>
      </c>
      <c r="B462" s="80" t="s">
        <v>5246</v>
      </c>
      <c r="C462" s="80" t="s">
        <v>5247</v>
      </c>
      <c r="D462" s="80" t="s">
        <v>5056</v>
      </c>
      <c r="E462" s="80" t="s">
        <v>5248</v>
      </c>
      <c r="F462" s="80"/>
      <c r="G462" s="81"/>
      <c r="H462" s="70"/>
      <c r="I462" s="62"/>
      <c r="J462" s="62"/>
      <c r="K462" s="58"/>
    </row>
    <row r="463" spans="1:11" ht="66">
      <c r="A463" s="73">
        <v>465</v>
      </c>
      <c r="B463" s="80" t="s">
        <v>5249</v>
      </c>
      <c r="C463" s="80" t="s">
        <v>5250</v>
      </c>
      <c r="D463" s="80" t="s">
        <v>5056</v>
      </c>
      <c r="E463" s="80" t="s">
        <v>5251</v>
      </c>
      <c r="F463" s="80"/>
      <c r="G463" s="81"/>
      <c r="H463" s="70"/>
      <c r="I463" s="62"/>
      <c r="J463" s="62"/>
      <c r="K463" s="58"/>
    </row>
    <row r="464" spans="1:11" ht="66">
      <c r="A464" s="73">
        <v>466</v>
      </c>
      <c r="B464" s="80" t="s">
        <v>5252</v>
      </c>
      <c r="C464" s="80" t="s">
        <v>5253</v>
      </c>
      <c r="D464" s="80" t="s">
        <v>5056</v>
      </c>
      <c r="E464" s="80" t="s">
        <v>5254</v>
      </c>
      <c r="F464" s="80"/>
      <c r="G464" s="81"/>
      <c r="H464" s="70"/>
      <c r="I464" s="62"/>
      <c r="J464" s="62"/>
      <c r="K464" s="58"/>
    </row>
    <row r="465" spans="1:11" ht="52.8">
      <c r="A465" s="73">
        <v>467</v>
      </c>
      <c r="B465" s="80" t="s">
        <v>5255</v>
      </c>
      <c r="C465" s="80" t="s">
        <v>5256</v>
      </c>
      <c r="D465" s="80" t="s">
        <v>5056</v>
      </c>
      <c r="E465" s="80" t="s">
        <v>5257</v>
      </c>
      <c r="F465" s="80"/>
      <c r="G465" s="81"/>
      <c r="H465" s="70"/>
      <c r="I465" s="62"/>
      <c r="J465" s="62"/>
      <c r="K465" s="58"/>
    </row>
    <row r="466" spans="1:11" ht="52.8">
      <c r="A466" s="73">
        <v>468</v>
      </c>
      <c r="B466" s="80" t="s">
        <v>5258</v>
      </c>
      <c r="C466" s="80" t="s">
        <v>5259</v>
      </c>
      <c r="D466" s="80" t="s">
        <v>5056</v>
      </c>
      <c r="E466" s="80" t="s">
        <v>5260</v>
      </c>
      <c r="F466" s="80"/>
      <c r="G466" s="81"/>
      <c r="H466" s="70"/>
      <c r="I466" s="62"/>
      <c r="J466" s="62"/>
      <c r="K466" s="58"/>
    </row>
    <row r="467" spans="1:11" ht="66">
      <c r="A467" s="73">
        <v>469</v>
      </c>
      <c r="B467" s="80" t="s">
        <v>5261</v>
      </c>
      <c r="C467" s="80" t="s">
        <v>5262</v>
      </c>
      <c r="D467" s="80" t="s">
        <v>5056</v>
      </c>
      <c r="E467" s="80" t="s">
        <v>5263</v>
      </c>
      <c r="F467" s="80"/>
      <c r="G467" s="81"/>
      <c r="H467" s="70"/>
      <c r="I467" s="62"/>
      <c r="J467" s="62"/>
      <c r="K467" s="58"/>
    </row>
    <row r="468" spans="1:11" ht="39.6">
      <c r="A468" s="73">
        <v>470</v>
      </c>
      <c r="B468" s="80" t="s">
        <v>5264</v>
      </c>
      <c r="C468" s="80" t="s">
        <v>5265</v>
      </c>
      <c r="D468" s="80" t="s">
        <v>5056</v>
      </c>
      <c r="E468" s="80" t="s">
        <v>5266</v>
      </c>
      <c r="F468" s="80"/>
      <c r="G468" s="81"/>
      <c r="H468" s="70"/>
      <c r="I468" s="62"/>
      <c r="J468" s="62"/>
      <c r="K468" s="58"/>
    </row>
    <row r="469" spans="1:11" ht="66">
      <c r="A469" s="73">
        <v>471</v>
      </c>
      <c r="B469" s="80" t="s">
        <v>5267</v>
      </c>
      <c r="C469" s="80" t="s">
        <v>5268</v>
      </c>
      <c r="D469" s="80" t="s">
        <v>5056</v>
      </c>
      <c r="E469" s="80" t="s">
        <v>5269</v>
      </c>
      <c r="F469" s="80"/>
      <c r="G469" s="81"/>
      <c r="H469" s="70"/>
      <c r="I469" s="62"/>
      <c r="J469" s="62"/>
      <c r="K469" s="58"/>
    </row>
    <row r="470" spans="1:11" ht="52.8">
      <c r="A470" s="73">
        <v>472</v>
      </c>
      <c r="B470" s="80" t="s">
        <v>5270</v>
      </c>
      <c r="C470" s="80" t="s">
        <v>5271</v>
      </c>
      <c r="D470" s="80" t="s">
        <v>5056</v>
      </c>
      <c r="E470" s="80" t="s">
        <v>5272</v>
      </c>
      <c r="F470" s="80"/>
      <c r="G470" s="81"/>
      <c r="H470" s="70"/>
      <c r="I470" s="62"/>
      <c r="J470" s="62"/>
      <c r="K470" s="58"/>
    </row>
    <row r="471" spans="1:11" ht="39.6">
      <c r="A471" s="73">
        <v>473</v>
      </c>
      <c r="B471" s="80" t="s">
        <v>5273</v>
      </c>
      <c r="C471" s="80" t="s">
        <v>5274</v>
      </c>
      <c r="D471" s="80" t="s">
        <v>5056</v>
      </c>
      <c r="E471" s="80" t="s">
        <v>5275</v>
      </c>
      <c r="F471" s="80"/>
      <c r="G471" s="81"/>
      <c r="H471" s="70"/>
      <c r="I471" s="62"/>
      <c r="J471" s="62"/>
      <c r="K471" s="58"/>
    </row>
    <row r="472" spans="1:11" ht="52.8">
      <c r="A472" s="73">
        <v>474</v>
      </c>
      <c r="B472" s="80" t="s">
        <v>5276</v>
      </c>
      <c r="C472" s="80" t="s">
        <v>5277</v>
      </c>
      <c r="D472" s="80" t="s">
        <v>5056</v>
      </c>
      <c r="E472" s="80" t="s">
        <v>5278</v>
      </c>
      <c r="F472" s="80"/>
      <c r="G472" s="81"/>
      <c r="H472" s="70"/>
      <c r="I472" s="62"/>
      <c r="J472" s="62"/>
      <c r="K472" s="58"/>
    </row>
    <row r="473" spans="1:11" ht="92.4">
      <c r="A473" s="73">
        <v>475</v>
      </c>
      <c r="B473" s="80" t="s">
        <v>5279</v>
      </c>
      <c r="C473" s="80" t="s">
        <v>5280</v>
      </c>
      <c r="D473" s="80" t="s">
        <v>5056</v>
      </c>
      <c r="E473" s="80" t="s">
        <v>5281</v>
      </c>
      <c r="F473" s="80"/>
      <c r="G473" s="81"/>
      <c r="H473" s="70"/>
      <c r="I473" s="62"/>
      <c r="J473" s="62"/>
      <c r="K473" s="58"/>
    </row>
    <row r="474" spans="1:11" ht="92.4">
      <c r="A474" s="73">
        <v>476</v>
      </c>
      <c r="B474" s="80" t="s">
        <v>5282</v>
      </c>
      <c r="C474" s="80" t="s">
        <v>5283</v>
      </c>
      <c r="D474" s="80" t="s">
        <v>5056</v>
      </c>
      <c r="E474" s="80" t="s">
        <v>5284</v>
      </c>
      <c r="F474" s="80"/>
      <c r="G474" s="81"/>
      <c r="H474" s="70"/>
      <c r="I474" s="62"/>
      <c r="J474" s="62"/>
      <c r="K474" s="58"/>
    </row>
    <row r="475" spans="1:11" ht="52.8">
      <c r="A475" s="73">
        <v>477</v>
      </c>
      <c r="B475" s="80" t="s">
        <v>5285</v>
      </c>
      <c r="C475" s="80" t="s">
        <v>5286</v>
      </c>
      <c r="D475" s="80" t="s">
        <v>5056</v>
      </c>
      <c r="E475" s="80" t="s">
        <v>5287</v>
      </c>
      <c r="F475" s="80"/>
      <c r="G475" s="81"/>
      <c r="H475" s="70"/>
      <c r="I475" s="62"/>
      <c r="J475" s="62"/>
      <c r="K475" s="58"/>
    </row>
    <row r="476" spans="1:11" ht="52.8">
      <c r="A476" s="73">
        <v>478</v>
      </c>
      <c r="B476" s="80" t="s">
        <v>5288</v>
      </c>
      <c r="C476" s="80" t="s">
        <v>5289</v>
      </c>
      <c r="D476" s="80" t="s">
        <v>5056</v>
      </c>
      <c r="E476" s="80" t="s">
        <v>5290</v>
      </c>
      <c r="F476" s="80"/>
      <c r="G476" s="81"/>
      <c r="H476" s="70"/>
      <c r="I476" s="62"/>
      <c r="J476" s="62"/>
      <c r="K476" s="58"/>
    </row>
    <row r="477" spans="1:11" ht="79.2">
      <c r="A477" s="73">
        <v>479</v>
      </c>
      <c r="B477" s="73" t="s">
        <v>5291</v>
      </c>
      <c r="C477" s="73" t="s">
        <v>5292</v>
      </c>
      <c r="D477" s="80" t="s">
        <v>5056</v>
      </c>
      <c r="E477" s="80" t="s">
        <v>5293</v>
      </c>
      <c r="F477" s="80"/>
      <c r="G477" s="80" t="s">
        <v>159</v>
      </c>
      <c r="H477" s="70"/>
      <c r="I477" s="62"/>
      <c r="J477" s="62"/>
      <c r="K477" s="58"/>
    </row>
    <row r="478" spans="1:11" ht="13.2">
      <c r="A478" s="73">
        <v>480</v>
      </c>
      <c r="B478" s="80" t="s">
        <v>5294</v>
      </c>
      <c r="C478" s="81"/>
      <c r="D478" s="80" t="s">
        <v>5295</v>
      </c>
      <c r="E478" s="81"/>
      <c r="F478" s="420">
        <v>43578</v>
      </c>
      <c r="G478" s="81"/>
      <c r="H478" s="70"/>
      <c r="I478" s="62"/>
      <c r="J478" s="62"/>
      <c r="K478" s="58"/>
    </row>
    <row r="479" spans="1:11" ht="13.2">
      <c r="A479" s="73">
        <v>481</v>
      </c>
      <c r="B479" s="80" t="s">
        <v>5296</v>
      </c>
      <c r="C479" s="81"/>
      <c r="D479" s="80" t="s">
        <v>5295</v>
      </c>
      <c r="E479" s="81"/>
      <c r="F479" s="420">
        <v>43578</v>
      </c>
      <c r="G479" s="81"/>
      <c r="H479" s="70"/>
      <c r="I479" s="62"/>
      <c r="J479" s="62"/>
      <c r="K479" s="58"/>
    </row>
    <row r="480" spans="1:11" ht="39.6">
      <c r="A480" s="73">
        <v>482</v>
      </c>
      <c r="B480" s="80" t="s">
        <v>5297</v>
      </c>
      <c r="C480" s="81"/>
      <c r="D480" s="80" t="s">
        <v>5298</v>
      </c>
      <c r="E480" s="81"/>
      <c r="F480" s="420">
        <v>43578</v>
      </c>
      <c r="G480" s="81"/>
      <c r="H480" s="70"/>
      <c r="I480" s="62"/>
      <c r="J480" s="62"/>
      <c r="K480" s="58"/>
    </row>
    <row r="481" spans="1:11" ht="39.6">
      <c r="A481" s="73">
        <v>483</v>
      </c>
      <c r="B481" s="80" t="s">
        <v>5299</v>
      </c>
      <c r="C481" s="81"/>
      <c r="D481" s="80" t="s">
        <v>5300</v>
      </c>
      <c r="E481" s="81"/>
      <c r="F481" s="80" t="s">
        <v>5301</v>
      </c>
      <c r="G481" s="81"/>
      <c r="H481" s="70"/>
      <c r="I481" s="62"/>
      <c r="J481" s="62"/>
      <c r="K481" s="58"/>
    </row>
    <row r="482" spans="1:11" ht="66">
      <c r="A482" s="73">
        <v>484</v>
      </c>
      <c r="B482" s="80" t="s">
        <v>5302</v>
      </c>
      <c r="C482" s="81"/>
      <c r="D482" s="80" t="s">
        <v>5303</v>
      </c>
      <c r="E482" s="81"/>
      <c r="F482" s="80" t="s">
        <v>5304</v>
      </c>
      <c r="G482" s="80" t="s">
        <v>2085</v>
      </c>
      <c r="H482" s="70"/>
      <c r="I482" s="62"/>
      <c r="J482" s="62"/>
      <c r="K482" s="58"/>
    </row>
    <row r="483" spans="1:11" ht="66">
      <c r="A483" s="73">
        <v>485</v>
      </c>
      <c r="B483" s="73" t="s">
        <v>5305</v>
      </c>
      <c r="C483" s="73" t="s">
        <v>5306</v>
      </c>
      <c r="D483" s="398"/>
      <c r="E483" s="73" t="s">
        <v>5307</v>
      </c>
      <c r="F483" s="73" t="s">
        <v>5308</v>
      </c>
      <c r="G483" s="73" t="s">
        <v>5309</v>
      </c>
      <c r="H483" s="70"/>
      <c r="I483" s="62"/>
      <c r="J483" s="62"/>
      <c r="K483" s="58"/>
    </row>
    <row r="484" spans="1:11" ht="92.4">
      <c r="A484" s="73">
        <v>486</v>
      </c>
      <c r="B484" s="73" t="s">
        <v>5310</v>
      </c>
      <c r="C484" s="73" t="s">
        <v>5311</v>
      </c>
      <c r="D484" s="73" t="s">
        <v>3703</v>
      </c>
      <c r="E484" s="73" t="s">
        <v>5312</v>
      </c>
      <c r="F484" s="421">
        <v>43534</v>
      </c>
      <c r="G484" s="80" t="s">
        <v>5313</v>
      </c>
      <c r="H484" s="70"/>
      <c r="I484" s="62"/>
      <c r="J484" s="62"/>
      <c r="K484" s="58"/>
    </row>
    <row r="485" spans="1:11" ht="79.2">
      <c r="A485" s="73">
        <v>487</v>
      </c>
      <c r="B485" s="80" t="s">
        <v>5314</v>
      </c>
      <c r="C485" s="80" t="s">
        <v>5315</v>
      </c>
      <c r="D485" s="112"/>
      <c r="E485" s="80" t="s">
        <v>5316</v>
      </c>
      <c r="F485" s="80" t="s">
        <v>2117</v>
      </c>
      <c r="G485" s="81"/>
      <c r="H485" s="70"/>
      <c r="I485" s="62"/>
      <c r="J485" s="62"/>
      <c r="K485" s="58"/>
    </row>
    <row r="486" spans="1:11" ht="132">
      <c r="A486" s="73">
        <v>488</v>
      </c>
      <c r="B486" s="80" t="s">
        <v>5317</v>
      </c>
      <c r="C486" s="81"/>
      <c r="D486" s="112"/>
      <c r="E486" s="80" t="s">
        <v>5318</v>
      </c>
      <c r="F486" s="81"/>
      <c r="G486" s="81"/>
      <c r="H486" s="70"/>
      <c r="I486" s="62"/>
      <c r="J486" s="62"/>
      <c r="K486" s="58"/>
    </row>
    <row r="487" spans="1:11" ht="52.8">
      <c r="A487" s="73">
        <v>489</v>
      </c>
      <c r="B487" s="80" t="s">
        <v>5319</v>
      </c>
      <c r="C487" s="81"/>
      <c r="D487" s="112"/>
      <c r="E487" s="80" t="s">
        <v>5320</v>
      </c>
      <c r="F487" s="81"/>
      <c r="G487" s="81"/>
      <c r="H487" s="70"/>
      <c r="I487" s="62"/>
      <c r="J487" s="62"/>
      <c r="K487" s="58"/>
    </row>
    <row r="488" spans="1:11" ht="66">
      <c r="A488" s="73">
        <v>490</v>
      </c>
      <c r="B488" s="80" t="s">
        <v>5321</v>
      </c>
      <c r="C488" s="80" t="s">
        <v>5322</v>
      </c>
      <c r="D488" s="112"/>
      <c r="E488" s="80" t="s">
        <v>5323</v>
      </c>
      <c r="F488" s="81"/>
      <c r="G488" s="81"/>
      <c r="H488" s="70"/>
      <c r="I488" s="62"/>
      <c r="J488" s="62"/>
      <c r="K488" s="58"/>
    </row>
    <row r="489" spans="1:11" ht="52.8">
      <c r="A489" s="73">
        <v>491</v>
      </c>
      <c r="B489" s="80" t="s">
        <v>5324</v>
      </c>
      <c r="C489" s="81"/>
      <c r="D489" s="81"/>
      <c r="E489" s="80" t="s">
        <v>5325</v>
      </c>
      <c r="F489" s="81"/>
      <c r="G489" s="81"/>
      <c r="H489" s="70"/>
      <c r="I489" s="62"/>
      <c r="J489" s="62"/>
      <c r="K489" s="58"/>
    </row>
    <row r="490" spans="1:11" ht="92.4">
      <c r="A490" s="73">
        <v>492</v>
      </c>
      <c r="B490" s="80" t="s">
        <v>5326</v>
      </c>
      <c r="C490" s="80" t="s">
        <v>5327</v>
      </c>
      <c r="D490" s="112"/>
      <c r="E490" s="80" t="s">
        <v>5328</v>
      </c>
      <c r="F490" s="81"/>
      <c r="G490" s="81"/>
      <c r="H490" s="70"/>
      <c r="I490" s="62"/>
      <c r="J490" s="62"/>
      <c r="K490" s="58"/>
    </row>
    <row r="491" spans="1:11" ht="39.6">
      <c r="A491" s="73">
        <v>493</v>
      </c>
      <c r="B491" s="80" t="s">
        <v>5329</v>
      </c>
      <c r="C491" s="80" t="s">
        <v>3</v>
      </c>
      <c r="D491" s="81"/>
      <c r="E491" s="80" t="s">
        <v>5330</v>
      </c>
      <c r="F491" s="80"/>
      <c r="G491" s="81"/>
      <c r="H491" s="70"/>
      <c r="I491" s="62"/>
      <c r="J491" s="62"/>
      <c r="K491" s="58"/>
    </row>
    <row r="492" spans="1:11" ht="66">
      <c r="A492" s="73">
        <v>494</v>
      </c>
      <c r="B492" s="80" t="s">
        <v>5331</v>
      </c>
      <c r="C492" s="80" t="s">
        <v>5332</v>
      </c>
      <c r="D492" s="422" t="s">
        <v>5333</v>
      </c>
      <c r="E492" s="80" t="s">
        <v>5334</v>
      </c>
      <c r="F492" s="80"/>
      <c r="G492" s="80" t="s">
        <v>5335</v>
      </c>
      <c r="H492" s="70"/>
      <c r="I492" s="62"/>
      <c r="J492" s="62"/>
      <c r="K492" s="58"/>
    </row>
    <row r="493" spans="1:11" ht="66">
      <c r="A493" s="73">
        <v>495</v>
      </c>
      <c r="B493" s="80" t="s">
        <v>5336</v>
      </c>
      <c r="C493" s="80" t="s">
        <v>5337</v>
      </c>
      <c r="D493" s="422" t="s">
        <v>5333</v>
      </c>
      <c r="E493" s="80" t="s">
        <v>5338</v>
      </c>
      <c r="F493" s="80"/>
      <c r="G493" s="80" t="s">
        <v>172</v>
      </c>
      <c r="H493" s="70"/>
      <c r="I493" s="62"/>
      <c r="J493" s="62"/>
      <c r="K493" s="58"/>
    </row>
    <row r="494" spans="1:11" ht="66">
      <c r="A494" s="73">
        <v>496</v>
      </c>
      <c r="B494" s="80" t="s">
        <v>5339</v>
      </c>
      <c r="C494" s="80" t="s">
        <v>5340</v>
      </c>
      <c r="D494" s="422" t="s">
        <v>5333</v>
      </c>
      <c r="E494" s="80" t="s">
        <v>5341</v>
      </c>
      <c r="F494" s="80"/>
      <c r="G494" s="80" t="s">
        <v>5342</v>
      </c>
      <c r="H494" s="70"/>
      <c r="I494" s="62"/>
      <c r="J494" s="62"/>
      <c r="K494" s="58"/>
    </row>
    <row r="495" spans="1:11" ht="66">
      <c r="A495" s="73">
        <v>497</v>
      </c>
      <c r="B495" s="80" t="s">
        <v>5343</v>
      </c>
      <c r="C495" s="80" t="s">
        <v>5344</v>
      </c>
      <c r="D495" s="422" t="s">
        <v>5333</v>
      </c>
      <c r="E495" s="80" t="s">
        <v>5345</v>
      </c>
      <c r="F495" s="80"/>
      <c r="G495" s="80" t="s">
        <v>5346</v>
      </c>
      <c r="H495" s="70"/>
      <c r="I495" s="62"/>
      <c r="J495" s="62"/>
      <c r="K495" s="58"/>
    </row>
    <row r="496" spans="1:11" ht="66">
      <c r="A496" s="73">
        <v>498</v>
      </c>
      <c r="B496" s="80" t="s">
        <v>5347</v>
      </c>
      <c r="C496" s="80" t="s">
        <v>5348</v>
      </c>
      <c r="D496" s="422" t="s">
        <v>5333</v>
      </c>
      <c r="E496" s="80" t="s">
        <v>5349</v>
      </c>
      <c r="F496" s="80"/>
      <c r="G496" s="80" t="s">
        <v>5350</v>
      </c>
      <c r="H496" s="70"/>
      <c r="I496" s="62"/>
      <c r="J496" s="62"/>
      <c r="K496" s="58"/>
    </row>
    <row r="497" spans="1:11" ht="66">
      <c r="A497" s="73">
        <v>499</v>
      </c>
      <c r="B497" s="80" t="s">
        <v>5351</v>
      </c>
      <c r="C497" s="81"/>
      <c r="D497" s="422" t="s">
        <v>5333</v>
      </c>
      <c r="E497" s="80" t="s">
        <v>5352</v>
      </c>
      <c r="F497" s="80"/>
      <c r="G497" s="80" t="s">
        <v>172</v>
      </c>
      <c r="H497" s="70"/>
      <c r="I497" s="62"/>
      <c r="J497" s="62"/>
      <c r="K497" s="58"/>
    </row>
    <row r="498" spans="1:11" ht="66">
      <c r="A498" s="73">
        <v>500</v>
      </c>
      <c r="B498" s="80" t="s">
        <v>5353</v>
      </c>
      <c r="C498" s="80" t="s">
        <v>5354</v>
      </c>
      <c r="D498" s="422" t="s">
        <v>5333</v>
      </c>
      <c r="E498" s="80" t="s">
        <v>5355</v>
      </c>
      <c r="F498" s="80"/>
      <c r="G498" s="80" t="s">
        <v>5356</v>
      </c>
      <c r="H498" s="70"/>
      <c r="I498" s="62"/>
      <c r="J498" s="62"/>
      <c r="K498" s="58"/>
    </row>
    <row r="499" spans="1:11" ht="66">
      <c r="A499" s="73">
        <v>501</v>
      </c>
      <c r="B499" s="80" t="s">
        <v>5357</v>
      </c>
      <c r="C499" s="81"/>
      <c r="D499" s="422" t="s">
        <v>5333</v>
      </c>
      <c r="E499" s="80" t="s">
        <v>5358</v>
      </c>
      <c r="F499" s="80"/>
      <c r="G499" s="80" t="s">
        <v>5359</v>
      </c>
      <c r="H499" s="70"/>
      <c r="I499" s="62"/>
      <c r="J499" s="62"/>
      <c r="K499" s="58"/>
    </row>
    <row r="500" spans="1:11" ht="66">
      <c r="A500" s="73">
        <v>502</v>
      </c>
      <c r="B500" s="80" t="s">
        <v>5360</v>
      </c>
      <c r="C500" s="81"/>
      <c r="D500" s="422" t="s">
        <v>5333</v>
      </c>
      <c r="E500" s="80" t="s">
        <v>5361</v>
      </c>
      <c r="F500" s="80"/>
      <c r="G500" s="80" t="s">
        <v>172</v>
      </c>
      <c r="H500" s="70"/>
      <c r="I500" s="62"/>
      <c r="J500" s="62"/>
      <c r="K500" s="58"/>
    </row>
    <row r="501" spans="1:11" ht="66">
      <c r="A501" s="73">
        <v>503</v>
      </c>
      <c r="B501" s="80" t="s">
        <v>5362</v>
      </c>
      <c r="C501" s="80" t="s">
        <v>5363</v>
      </c>
      <c r="D501" s="422" t="s">
        <v>5333</v>
      </c>
      <c r="E501" s="80" t="s">
        <v>5364</v>
      </c>
      <c r="F501" s="80"/>
      <c r="G501" s="80" t="s">
        <v>172</v>
      </c>
      <c r="H501" s="70"/>
      <c r="I501" s="62"/>
      <c r="J501" s="62"/>
      <c r="K501" s="58"/>
    </row>
    <row r="502" spans="1:11" ht="66">
      <c r="A502" s="73">
        <v>504</v>
      </c>
      <c r="B502" s="80" t="s">
        <v>5365</v>
      </c>
      <c r="C502" s="80" t="s">
        <v>5366</v>
      </c>
      <c r="D502" s="422" t="s">
        <v>5333</v>
      </c>
      <c r="E502" s="80" t="s">
        <v>5367</v>
      </c>
      <c r="F502" s="80"/>
      <c r="G502" s="80" t="s">
        <v>169</v>
      </c>
      <c r="H502" s="70"/>
      <c r="I502" s="62"/>
      <c r="J502" s="62"/>
      <c r="K502" s="58"/>
    </row>
    <row r="503" spans="1:11" ht="66">
      <c r="A503" s="73">
        <v>505</v>
      </c>
      <c r="B503" s="80" t="s">
        <v>5368</v>
      </c>
      <c r="C503" s="81"/>
      <c r="D503" s="422" t="s">
        <v>5333</v>
      </c>
      <c r="E503" s="80" t="s">
        <v>5369</v>
      </c>
      <c r="F503" s="80"/>
      <c r="G503" s="80" t="s">
        <v>169</v>
      </c>
      <c r="H503" s="70"/>
      <c r="I503" s="62"/>
      <c r="J503" s="62"/>
      <c r="K503" s="58"/>
    </row>
    <row r="504" spans="1:11" ht="66">
      <c r="A504" s="73">
        <v>506</v>
      </c>
      <c r="B504" s="80" t="s">
        <v>5370</v>
      </c>
      <c r="C504" s="80" t="s">
        <v>5371</v>
      </c>
      <c r="D504" s="422" t="s">
        <v>5333</v>
      </c>
      <c r="E504" s="80" t="s">
        <v>5372</v>
      </c>
      <c r="F504" s="80"/>
      <c r="G504" s="80" t="s">
        <v>5373</v>
      </c>
      <c r="H504" s="70"/>
      <c r="I504" s="62"/>
      <c r="J504" s="62"/>
      <c r="K504" s="58"/>
    </row>
    <row r="505" spans="1:11" ht="66">
      <c r="A505" s="73">
        <v>507</v>
      </c>
      <c r="B505" s="80" t="s">
        <v>5374</v>
      </c>
      <c r="C505" s="81"/>
      <c r="D505" s="422" t="s">
        <v>5333</v>
      </c>
      <c r="E505" s="80" t="s">
        <v>5375</v>
      </c>
      <c r="F505" s="80"/>
      <c r="G505" s="80" t="s">
        <v>5376</v>
      </c>
      <c r="H505" s="70"/>
      <c r="I505" s="112" t="s">
        <v>5377</v>
      </c>
      <c r="J505" s="62"/>
      <c r="K505" s="58"/>
    </row>
    <row r="506" spans="1:11" ht="66">
      <c r="A506" s="73">
        <v>508</v>
      </c>
      <c r="B506" s="80" t="s">
        <v>5378</v>
      </c>
      <c r="C506" s="81"/>
      <c r="D506" s="422" t="s">
        <v>5333</v>
      </c>
      <c r="E506" s="80" t="s">
        <v>5379</v>
      </c>
      <c r="F506" s="80"/>
      <c r="G506" s="80" t="s">
        <v>169</v>
      </c>
      <c r="H506" s="70"/>
      <c r="I506" s="112" t="s">
        <v>5380</v>
      </c>
      <c r="J506" s="62"/>
      <c r="K506" s="58"/>
    </row>
    <row r="507" spans="1:11" ht="66">
      <c r="A507" s="73">
        <v>509</v>
      </c>
      <c r="B507" s="80" t="s">
        <v>5381</v>
      </c>
      <c r="C507" s="81"/>
      <c r="D507" s="422" t="s">
        <v>5333</v>
      </c>
      <c r="E507" s="80" t="s">
        <v>5382</v>
      </c>
      <c r="F507" s="80"/>
      <c r="G507" s="81"/>
      <c r="H507" s="70"/>
      <c r="I507" s="112" t="s">
        <v>5383</v>
      </c>
      <c r="J507" s="62"/>
      <c r="K507" s="58"/>
    </row>
    <row r="508" spans="1:11" ht="66">
      <c r="A508" s="73">
        <v>510</v>
      </c>
      <c r="B508" s="80" t="s">
        <v>5384</v>
      </c>
      <c r="C508" s="80" t="s">
        <v>5385</v>
      </c>
      <c r="D508" s="422" t="s">
        <v>5333</v>
      </c>
      <c r="E508" s="80" t="s">
        <v>5386</v>
      </c>
      <c r="F508" s="80"/>
      <c r="G508" s="80" t="s">
        <v>169</v>
      </c>
      <c r="H508" s="70"/>
      <c r="I508" s="112" t="s">
        <v>5387</v>
      </c>
      <c r="J508" s="62"/>
      <c r="K508" s="58"/>
    </row>
    <row r="509" spans="1:11" ht="66">
      <c r="A509" s="73">
        <v>511</v>
      </c>
      <c r="B509" s="80" t="s">
        <v>5388</v>
      </c>
      <c r="C509" s="81"/>
      <c r="D509" s="422" t="s">
        <v>5333</v>
      </c>
      <c r="E509" s="80" t="s">
        <v>5389</v>
      </c>
      <c r="F509" s="80"/>
      <c r="G509" s="81"/>
      <c r="H509" s="70"/>
      <c r="I509" s="112" t="s">
        <v>5390</v>
      </c>
      <c r="J509" s="62"/>
      <c r="K509" s="58"/>
    </row>
    <row r="510" spans="1:11" ht="66">
      <c r="A510" s="73">
        <v>512</v>
      </c>
      <c r="B510" s="80" t="s">
        <v>5391</v>
      </c>
      <c r="C510" s="81"/>
      <c r="D510" s="422" t="s">
        <v>5333</v>
      </c>
      <c r="E510" s="80" t="s">
        <v>5392</v>
      </c>
      <c r="F510" s="80"/>
      <c r="G510" s="80" t="s">
        <v>4353</v>
      </c>
      <c r="H510" s="70"/>
      <c r="I510" s="112" t="s">
        <v>5393</v>
      </c>
      <c r="J510" s="62"/>
      <c r="K510" s="58"/>
    </row>
    <row r="511" spans="1:11" ht="66">
      <c r="A511" s="73">
        <v>513</v>
      </c>
      <c r="B511" s="80" t="s">
        <v>5394</v>
      </c>
      <c r="C511" s="81"/>
      <c r="D511" s="422" t="s">
        <v>5333</v>
      </c>
      <c r="E511" s="80" t="s">
        <v>5395</v>
      </c>
      <c r="F511" s="80"/>
      <c r="G511" s="81"/>
      <c r="H511" s="70"/>
      <c r="I511" s="112" t="s">
        <v>5396</v>
      </c>
      <c r="J511" s="62"/>
      <c r="K511" s="58"/>
    </row>
    <row r="512" spans="1:11" ht="66">
      <c r="A512" s="73">
        <v>514</v>
      </c>
      <c r="B512" s="80" t="s">
        <v>5397</v>
      </c>
      <c r="C512" s="81"/>
      <c r="D512" s="422" t="s">
        <v>5333</v>
      </c>
      <c r="E512" s="80" t="s">
        <v>5398</v>
      </c>
      <c r="F512" s="80"/>
      <c r="G512" s="81"/>
      <c r="H512" s="70"/>
      <c r="I512" s="112" t="s">
        <v>5399</v>
      </c>
      <c r="J512" s="62"/>
      <c r="K512" s="58"/>
    </row>
    <row r="513" spans="1:11" ht="66">
      <c r="A513" s="73">
        <v>515</v>
      </c>
      <c r="B513" s="80" t="s">
        <v>5400</v>
      </c>
      <c r="C513" s="80" t="s">
        <v>5401</v>
      </c>
      <c r="D513" s="422" t="s">
        <v>5333</v>
      </c>
      <c r="E513" s="80" t="s">
        <v>5402</v>
      </c>
      <c r="F513" s="80"/>
      <c r="G513" s="80" t="s">
        <v>5403</v>
      </c>
      <c r="H513" s="70"/>
      <c r="I513" s="112" t="s">
        <v>5404</v>
      </c>
      <c r="J513" s="62"/>
      <c r="K513" s="58"/>
    </row>
    <row r="514" spans="1:11" ht="79.2">
      <c r="A514" s="73">
        <v>516</v>
      </c>
      <c r="B514" s="80" t="s">
        <v>5405</v>
      </c>
      <c r="C514" s="80" t="s">
        <v>5406</v>
      </c>
      <c r="D514" s="422" t="s">
        <v>5333</v>
      </c>
      <c r="E514" s="80" t="s">
        <v>5407</v>
      </c>
      <c r="F514" s="80"/>
      <c r="G514" s="80" t="s">
        <v>5403</v>
      </c>
      <c r="H514" s="70"/>
      <c r="I514" s="112" t="s">
        <v>5408</v>
      </c>
      <c r="J514" s="62"/>
      <c r="K514" s="58"/>
    </row>
    <row r="515" spans="1:11" ht="66">
      <c r="A515" s="73">
        <v>517</v>
      </c>
      <c r="B515" s="80" t="s">
        <v>5409</v>
      </c>
      <c r="C515" s="80" t="s">
        <v>5410</v>
      </c>
      <c r="D515" s="423" t="s">
        <v>5411</v>
      </c>
      <c r="E515" s="112" t="s">
        <v>5412</v>
      </c>
      <c r="F515" s="81"/>
      <c r="G515" s="80" t="s">
        <v>5413</v>
      </c>
      <c r="H515" s="70"/>
      <c r="I515" s="62"/>
      <c r="J515" s="62"/>
      <c r="K515" s="58"/>
    </row>
    <row r="516" spans="1:11" ht="105.6">
      <c r="A516" s="73">
        <v>518</v>
      </c>
      <c r="B516" s="80" t="s">
        <v>5414</v>
      </c>
      <c r="C516" s="80" t="s">
        <v>5415</v>
      </c>
      <c r="D516" s="89" t="s">
        <v>5416</v>
      </c>
      <c r="E516" s="80" t="s">
        <v>5417</v>
      </c>
      <c r="F516" s="80"/>
      <c r="G516" s="80" t="s">
        <v>169</v>
      </c>
      <c r="H516" s="70"/>
      <c r="I516" s="80" t="s">
        <v>5418</v>
      </c>
      <c r="J516" s="62"/>
      <c r="K516" s="58"/>
    </row>
    <row r="517" spans="1:11" ht="79.2">
      <c r="A517" s="73">
        <v>519</v>
      </c>
      <c r="B517" s="80" t="s">
        <v>5419</v>
      </c>
      <c r="C517" s="80" t="s">
        <v>5420</v>
      </c>
      <c r="D517" s="89" t="s">
        <v>5416</v>
      </c>
      <c r="E517" s="80" t="s">
        <v>5421</v>
      </c>
      <c r="F517" s="80"/>
      <c r="G517" s="80" t="s">
        <v>5422</v>
      </c>
      <c r="H517" s="70"/>
      <c r="I517" s="112" t="s">
        <v>5423</v>
      </c>
      <c r="J517" s="62"/>
      <c r="K517" s="58"/>
    </row>
    <row r="518" spans="1:11" ht="79.2">
      <c r="A518" s="73">
        <v>520</v>
      </c>
      <c r="B518" s="80" t="s">
        <v>5424</v>
      </c>
      <c r="C518" s="80" t="s">
        <v>5425</v>
      </c>
      <c r="D518" s="89" t="s">
        <v>5416</v>
      </c>
      <c r="E518" s="80" t="s">
        <v>5426</v>
      </c>
      <c r="F518" s="80"/>
      <c r="G518" s="80" t="s">
        <v>3694</v>
      </c>
      <c r="H518" s="70"/>
      <c r="I518" s="112" t="s">
        <v>5427</v>
      </c>
      <c r="J518" s="62"/>
      <c r="K518" s="58"/>
    </row>
    <row r="519" spans="1:11" ht="66">
      <c r="A519" s="73">
        <v>521</v>
      </c>
      <c r="B519" s="80" t="s">
        <v>5428</v>
      </c>
      <c r="C519" s="80" t="s">
        <v>5429</v>
      </c>
      <c r="D519" s="89" t="s">
        <v>5416</v>
      </c>
      <c r="E519" s="80" t="s">
        <v>5430</v>
      </c>
      <c r="F519" s="80"/>
      <c r="G519" s="80" t="s">
        <v>5431</v>
      </c>
      <c r="H519" s="70"/>
      <c r="I519" s="80" t="s">
        <v>5432</v>
      </c>
      <c r="J519" s="62"/>
      <c r="K519" s="58"/>
    </row>
    <row r="520" spans="1:11" ht="66">
      <c r="A520" s="73">
        <v>522</v>
      </c>
      <c r="B520" s="80" t="s">
        <v>5433</v>
      </c>
      <c r="C520" s="81"/>
      <c r="D520" s="89" t="s">
        <v>5416</v>
      </c>
      <c r="E520" s="80" t="s">
        <v>5434</v>
      </c>
      <c r="F520" s="80"/>
      <c r="G520" s="80" t="s">
        <v>5435</v>
      </c>
      <c r="H520" s="70"/>
      <c r="I520" s="80" t="s">
        <v>5436</v>
      </c>
      <c r="J520" s="62"/>
      <c r="K520" s="58"/>
    </row>
    <row r="521" spans="1:11" ht="105.6">
      <c r="A521" s="73">
        <v>523</v>
      </c>
      <c r="B521" s="80" t="s">
        <v>5437</v>
      </c>
      <c r="C521" s="80" t="s">
        <v>5438</v>
      </c>
      <c r="D521" s="89" t="s">
        <v>5416</v>
      </c>
      <c r="E521" s="80" t="s">
        <v>5439</v>
      </c>
      <c r="F521" s="80"/>
      <c r="G521" s="80" t="s">
        <v>5440</v>
      </c>
      <c r="H521" s="70"/>
      <c r="I521" s="80" t="s">
        <v>5441</v>
      </c>
      <c r="J521" s="62"/>
      <c r="K521" s="58"/>
    </row>
    <row r="522" spans="1:11" ht="39.6">
      <c r="A522" s="73">
        <v>524</v>
      </c>
      <c r="B522" s="80" t="s">
        <v>5442</v>
      </c>
      <c r="C522" s="80" t="s">
        <v>5443</v>
      </c>
      <c r="D522" s="89" t="s">
        <v>5416</v>
      </c>
      <c r="E522" s="80" t="s">
        <v>8406</v>
      </c>
      <c r="F522" s="80"/>
      <c r="G522" s="80" t="s">
        <v>5444</v>
      </c>
      <c r="H522" s="70"/>
      <c r="I522" s="80" t="s">
        <v>5445</v>
      </c>
      <c r="J522" s="62"/>
      <c r="K522" s="58"/>
    </row>
    <row r="523" spans="1:11" ht="52.8">
      <c r="A523" s="73">
        <v>525</v>
      </c>
      <c r="B523" s="80" t="s">
        <v>5446</v>
      </c>
      <c r="C523" s="80" t="s">
        <v>5447</v>
      </c>
      <c r="D523" s="89" t="s">
        <v>5416</v>
      </c>
      <c r="E523" s="80" t="s">
        <v>5448</v>
      </c>
      <c r="F523" s="80"/>
      <c r="G523" s="80" t="s">
        <v>169</v>
      </c>
      <c r="H523" s="70"/>
      <c r="I523" s="112" t="s">
        <v>5449</v>
      </c>
      <c r="J523" s="62"/>
      <c r="K523" s="58"/>
    </row>
    <row r="524" spans="1:11" ht="52.8">
      <c r="A524" s="73">
        <v>526</v>
      </c>
      <c r="B524" s="80" t="s">
        <v>5450</v>
      </c>
      <c r="C524" s="80" t="s">
        <v>5451</v>
      </c>
      <c r="D524" s="89" t="s">
        <v>5416</v>
      </c>
      <c r="E524" s="80" t="s">
        <v>5452</v>
      </c>
      <c r="F524" s="80"/>
      <c r="G524" s="81"/>
      <c r="H524" s="70"/>
      <c r="I524" s="80" t="s">
        <v>5453</v>
      </c>
      <c r="J524" s="62"/>
      <c r="K524" s="58"/>
    </row>
    <row r="525" spans="1:11" ht="66">
      <c r="A525" s="73">
        <v>527</v>
      </c>
      <c r="B525" s="80" t="s">
        <v>5454</v>
      </c>
      <c r="C525" s="80" t="s">
        <v>5455</v>
      </c>
      <c r="D525" s="89" t="s">
        <v>5416</v>
      </c>
      <c r="E525" s="80" t="s">
        <v>5456</v>
      </c>
      <c r="F525" s="80"/>
      <c r="G525" s="81"/>
      <c r="H525" s="70"/>
      <c r="I525" s="112" t="s">
        <v>5457</v>
      </c>
      <c r="J525" s="62"/>
      <c r="K525" s="58"/>
    </row>
    <row r="526" spans="1:11" ht="92.4">
      <c r="A526" s="73">
        <v>528</v>
      </c>
      <c r="B526" s="80" t="s">
        <v>5458</v>
      </c>
      <c r="C526" s="80" t="s">
        <v>5459</v>
      </c>
      <c r="D526" s="89" t="s">
        <v>5416</v>
      </c>
      <c r="E526" s="80" t="s">
        <v>5460</v>
      </c>
      <c r="F526" s="80"/>
      <c r="G526" s="81"/>
      <c r="H526" s="70"/>
      <c r="I526" s="112" t="s">
        <v>5461</v>
      </c>
      <c r="J526" s="62"/>
      <c r="K526" s="58"/>
    </row>
    <row r="527" spans="1:11" ht="66">
      <c r="A527" s="73">
        <v>529</v>
      </c>
      <c r="B527" s="80" t="s">
        <v>5462</v>
      </c>
      <c r="C527" s="80" t="s">
        <v>5463</v>
      </c>
      <c r="D527" s="89" t="s">
        <v>5416</v>
      </c>
      <c r="E527" s="80" t="s">
        <v>5464</v>
      </c>
      <c r="F527" s="80"/>
      <c r="G527" s="81"/>
      <c r="H527" s="70"/>
      <c r="I527" s="80" t="s">
        <v>5465</v>
      </c>
      <c r="J527" s="62"/>
      <c r="K527" s="58"/>
    </row>
    <row r="528" spans="1:11" ht="92.4">
      <c r="A528" s="73">
        <v>530</v>
      </c>
      <c r="B528" s="80" t="s">
        <v>5466</v>
      </c>
      <c r="C528" s="80" t="s">
        <v>5467</v>
      </c>
      <c r="D528" s="89" t="s">
        <v>5416</v>
      </c>
      <c r="E528" s="80" t="s">
        <v>5468</v>
      </c>
      <c r="F528" s="80"/>
      <c r="G528" s="81"/>
      <c r="H528" s="70"/>
      <c r="I528" s="80" t="s">
        <v>5469</v>
      </c>
      <c r="J528" s="62"/>
      <c r="K528" s="58"/>
    </row>
    <row r="529" spans="1:11" ht="132">
      <c r="A529" s="73">
        <v>531</v>
      </c>
      <c r="B529" s="80" t="s">
        <v>5470</v>
      </c>
      <c r="C529" s="81"/>
      <c r="D529" s="89" t="s">
        <v>5416</v>
      </c>
      <c r="E529" s="80" t="s">
        <v>5471</v>
      </c>
      <c r="F529" s="80"/>
      <c r="G529" s="81"/>
      <c r="H529" s="70"/>
      <c r="I529" s="80" t="s">
        <v>5472</v>
      </c>
      <c r="J529" s="62"/>
      <c r="K529" s="58"/>
    </row>
    <row r="530" spans="1:11" ht="79.2">
      <c r="A530" s="73">
        <v>532</v>
      </c>
      <c r="B530" s="80" t="s">
        <v>5473</v>
      </c>
      <c r="C530" s="80" t="s">
        <v>5474</v>
      </c>
      <c r="D530" s="424" t="s">
        <v>5416</v>
      </c>
      <c r="E530" s="80" t="s">
        <v>5475</v>
      </c>
      <c r="F530" s="80"/>
      <c r="G530" s="81"/>
      <c r="H530" s="70"/>
      <c r="I530" s="80" t="s">
        <v>5476</v>
      </c>
      <c r="J530" s="62"/>
      <c r="K530" s="58"/>
    </row>
    <row r="531" spans="1:11" ht="39.6">
      <c r="A531" s="73">
        <v>533</v>
      </c>
      <c r="B531" s="80" t="s">
        <v>5477</v>
      </c>
      <c r="C531" s="80" t="s">
        <v>5478</v>
      </c>
      <c r="D531" s="89" t="s">
        <v>5416</v>
      </c>
      <c r="E531" s="80" t="s">
        <v>5479</v>
      </c>
      <c r="F531" s="80"/>
      <c r="G531" s="81"/>
      <c r="H531" s="70"/>
      <c r="I531" s="112" t="s">
        <v>5480</v>
      </c>
      <c r="J531" s="62"/>
      <c r="K531" s="58"/>
    </row>
    <row r="532" spans="1:11" ht="132">
      <c r="A532" s="73">
        <v>534</v>
      </c>
      <c r="B532" s="80" t="s">
        <v>5481</v>
      </c>
      <c r="C532" s="80" t="s">
        <v>5482</v>
      </c>
      <c r="D532" s="89" t="s">
        <v>5416</v>
      </c>
      <c r="E532" s="80" t="s">
        <v>5483</v>
      </c>
      <c r="F532" s="80"/>
      <c r="G532" s="81"/>
      <c r="H532" s="70"/>
      <c r="I532" s="80" t="s">
        <v>5484</v>
      </c>
      <c r="J532" s="62"/>
      <c r="K532" s="58"/>
    </row>
    <row r="533" spans="1:11" ht="66">
      <c r="A533" s="73">
        <v>535</v>
      </c>
      <c r="B533" s="80" t="s">
        <v>5485</v>
      </c>
      <c r="C533" s="81"/>
      <c r="D533" s="89" t="s">
        <v>5416</v>
      </c>
      <c r="E533" s="80" t="s">
        <v>5486</v>
      </c>
      <c r="F533" s="80"/>
      <c r="G533" s="81"/>
      <c r="H533" s="70"/>
      <c r="I533" s="80" t="s">
        <v>5487</v>
      </c>
      <c r="J533" s="62"/>
      <c r="K533" s="58"/>
    </row>
    <row r="534" spans="1:11" ht="39.6">
      <c r="A534" s="73">
        <v>536</v>
      </c>
      <c r="B534" s="80" t="s">
        <v>5488</v>
      </c>
      <c r="C534" s="80" t="s">
        <v>5489</v>
      </c>
      <c r="D534" s="89" t="s">
        <v>5416</v>
      </c>
      <c r="E534" s="81"/>
      <c r="F534" s="80"/>
      <c r="G534" s="81"/>
      <c r="H534" s="70"/>
      <c r="I534" s="80" t="s">
        <v>5490</v>
      </c>
      <c r="J534" s="62"/>
      <c r="K534" s="58"/>
    </row>
    <row r="535" spans="1:11" ht="39.6">
      <c r="A535" s="73">
        <v>537</v>
      </c>
      <c r="B535" s="80" t="s">
        <v>5491</v>
      </c>
      <c r="C535" s="80" t="s">
        <v>5492</v>
      </c>
      <c r="D535" s="89" t="s">
        <v>5416</v>
      </c>
      <c r="E535" s="81"/>
      <c r="F535" s="80"/>
      <c r="G535" s="81"/>
      <c r="H535" s="70"/>
      <c r="I535" s="80" t="s">
        <v>5493</v>
      </c>
      <c r="J535" s="62"/>
      <c r="K535" s="58"/>
    </row>
    <row r="536" spans="1:11" ht="26.4">
      <c r="A536" s="73">
        <v>538</v>
      </c>
      <c r="B536" s="80" t="s">
        <v>5494</v>
      </c>
      <c r="C536" s="80" t="s">
        <v>5495</v>
      </c>
      <c r="D536" s="89" t="s">
        <v>5416</v>
      </c>
      <c r="E536" s="80" t="s">
        <v>5496</v>
      </c>
      <c r="F536" s="80"/>
      <c r="G536" s="81"/>
      <c r="H536" s="70"/>
      <c r="I536" s="62"/>
      <c r="J536" s="62"/>
      <c r="K536" s="58"/>
    </row>
    <row r="537" spans="1:11" ht="26.4">
      <c r="A537" s="73">
        <v>539</v>
      </c>
      <c r="B537" s="80" t="s">
        <v>5497</v>
      </c>
      <c r="C537" s="80" t="s">
        <v>5498</v>
      </c>
      <c r="D537" s="89" t="s">
        <v>5416</v>
      </c>
      <c r="E537" s="80" t="s">
        <v>5499</v>
      </c>
      <c r="F537" s="80"/>
      <c r="G537" s="81"/>
      <c r="H537" s="70"/>
      <c r="I537" s="62"/>
      <c r="J537" s="62"/>
      <c r="K537" s="58"/>
    </row>
    <row r="538" spans="1:11" ht="26.4">
      <c r="A538" s="73">
        <v>540</v>
      </c>
      <c r="B538" s="80" t="s">
        <v>5500</v>
      </c>
      <c r="C538" s="80" t="s">
        <v>5501</v>
      </c>
      <c r="D538" s="89" t="s">
        <v>5416</v>
      </c>
      <c r="E538" s="80" t="s">
        <v>5502</v>
      </c>
      <c r="F538" s="80"/>
      <c r="G538" s="81"/>
      <c r="H538" s="70"/>
      <c r="I538" s="62"/>
      <c r="J538" s="62"/>
      <c r="K538" s="58"/>
    </row>
    <row r="539" spans="1:11" ht="26.4">
      <c r="A539" s="73">
        <v>541</v>
      </c>
      <c r="B539" s="80" t="s">
        <v>5503</v>
      </c>
      <c r="C539" s="80" t="s">
        <v>5504</v>
      </c>
      <c r="D539" s="89" t="s">
        <v>5416</v>
      </c>
      <c r="E539" s="80" t="s">
        <v>5505</v>
      </c>
      <c r="F539" s="80"/>
      <c r="G539" s="81"/>
      <c r="H539" s="70"/>
      <c r="I539" s="62"/>
      <c r="J539" s="62"/>
      <c r="K539" s="58"/>
    </row>
    <row r="540" spans="1:11" ht="39.6">
      <c r="A540" s="73">
        <v>542</v>
      </c>
      <c r="B540" s="80" t="s">
        <v>5506</v>
      </c>
      <c r="C540" s="80" t="s">
        <v>5507</v>
      </c>
      <c r="D540" s="89" t="s">
        <v>5416</v>
      </c>
      <c r="E540" s="80" t="s">
        <v>5508</v>
      </c>
      <c r="F540" s="80"/>
      <c r="G540" s="81"/>
      <c r="H540" s="70"/>
      <c r="I540" s="62"/>
      <c r="J540" s="62"/>
      <c r="K540" s="58"/>
    </row>
    <row r="541" spans="1:11" ht="26.4">
      <c r="A541" s="73">
        <v>543</v>
      </c>
      <c r="B541" s="80" t="s">
        <v>5509</v>
      </c>
      <c r="C541" s="80" t="s">
        <v>5510</v>
      </c>
      <c r="D541" s="89" t="s">
        <v>5416</v>
      </c>
      <c r="E541" s="80" t="s">
        <v>5511</v>
      </c>
      <c r="F541" s="80"/>
      <c r="G541" s="80" t="s">
        <v>169</v>
      </c>
      <c r="H541" s="70"/>
      <c r="I541" s="62"/>
      <c r="J541" s="62"/>
      <c r="K541" s="58"/>
    </row>
    <row r="542" spans="1:11" ht="26.4">
      <c r="A542" s="73">
        <v>544</v>
      </c>
      <c r="B542" s="80" t="s">
        <v>5512</v>
      </c>
      <c r="C542" s="80" t="s">
        <v>5513</v>
      </c>
      <c r="D542" s="89" t="s">
        <v>5416</v>
      </c>
      <c r="E542" s="80" t="s">
        <v>8406</v>
      </c>
      <c r="F542" s="80"/>
      <c r="G542" s="80" t="s">
        <v>5403</v>
      </c>
      <c r="H542" s="70"/>
      <c r="I542" s="62"/>
      <c r="J542" s="62"/>
      <c r="K542" s="58"/>
    </row>
    <row r="543" spans="1:11" ht="26.4">
      <c r="A543" s="73">
        <v>545</v>
      </c>
      <c r="B543" s="80" t="s">
        <v>5514</v>
      </c>
      <c r="C543" s="80" t="s">
        <v>5515</v>
      </c>
      <c r="D543" s="89" t="s">
        <v>5416</v>
      </c>
      <c r="E543" s="80" t="s">
        <v>8406</v>
      </c>
      <c r="F543" s="80"/>
      <c r="G543" s="80" t="s">
        <v>5516</v>
      </c>
      <c r="H543" s="70"/>
      <c r="I543" s="62"/>
      <c r="J543" s="62"/>
      <c r="K543" s="58"/>
    </row>
    <row r="544" spans="1:11" ht="26.4">
      <c r="A544" s="73">
        <v>546</v>
      </c>
      <c r="B544" s="80" t="s">
        <v>5517</v>
      </c>
      <c r="C544" s="80" t="s">
        <v>5518</v>
      </c>
      <c r="D544" s="89" t="s">
        <v>5416</v>
      </c>
      <c r="E544" s="80" t="s">
        <v>5519</v>
      </c>
      <c r="F544" s="80"/>
      <c r="G544" s="81"/>
      <c r="H544" s="70"/>
      <c r="I544" s="62"/>
      <c r="J544" s="62"/>
      <c r="K544" s="58"/>
    </row>
    <row r="545" spans="1:11" ht="66">
      <c r="A545" s="73">
        <v>547</v>
      </c>
      <c r="B545" s="80" t="s">
        <v>5520</v>
      </c>
      <c r="C545" s="80" t="s">
        <v>5521</v>
      </c>
      <c r="D545" s="89" t="s">
        <v>5416</v>
      </c>
      <c r="E545" s="112" t="s">
        <v>5522</v>
      </c>
      <c r="F545" s="80"/>
      <c r="G545" s="80" t="s">
        <v>5523</v>
      </c>
      <c r="H545" s="70"/>
      <c r="I545" s="62"/>
      <c r="J545" s="62"/>
      <c r="K545" s="58"/>
    </row>
    <row r="546" spans="1:11" ht="39.6">
      <c r="A546" s="73">
        <v>548</v>
      </c>
      <c r="B546" s="80" t="s">
        <v>5524</v>
      </c>
      <c r="C546" s="80" t="s">
        <v>5525</v>
      </c>
      <c r="D546" s="89" t="s">
        <v>5416</v>
      </c>
      <c r="E546" s="80" t="s">
        <v>5526</v>
      </c>
      <c r="F546" s="80"/>
      <c r="G546" s="80" t="s">
        <v>5527</v>
      </c>
      <c r="H546" s="70"/>
      <c r="I546" s="62"/>
      <c r="J546" s="62"/>
      <c r="K546" s="58"/>
    </row>
    <row r="547" spans="1:11" ht="39.6">
      <c r="A547" s="73">
        <v>549</v>
      </c>
      <c r="B547" s="80" t="s">
        <v>5528</v>
      </c>
      <c r="C547" s="80" t="s">
        <v>5529</v>
      </c>
      <c r="D547" s="89" t="s">
        <v>5416</v>
      </c>
      <c r="E547" s="80" t="s">
        <v>5530</v>
      </c>
      <c r="F547" s="80"/>
      <c r="G547" s="80" t="s">
        <v>5531</v>
      </c>
      <c r="H547" s="70"/>
      <c r="I547" s="62"/>
      <c r="J547" s="62"/>
      <c r="K547" s="58"/>
    </row>
    <row r="548" spans="1:11" ht="13.2">
      <c r="A548" s="73">
        <v>550</v>
      </c>
      <c r="B548" s="80" t="s">
        <v>5532</v>
      </c>
      <c r="C548" s="80" t="s">
        <v>5533</v>
      </c>
      <c r="D548" s="89" t="s">
        <v>5416</v>
      </c>
      <c r="E548" s="112" t="s">
        <v>5534</v>
      </c>
      <c r="F548" s="80"/>
      <c r="G548" s="80" t="s">
        <v>2115</v>
      </c>
      <c r="H548" s="70"/>
      <c r="I548" s="62"/>
      <c r="J548" s="62"/>
      <c r="K548" s="58"/>
    </row>
    <row r="549" spans="1:11" ht="26.4">
      <c r="A549" s="73">
        <v>551</v>
      </c>
      <c r="B549" s="80" t="s">
        <v>5535</v>
      </c>
      <c r="C549" s="80" t="s">
        <v>5536</v>
      </c>
      <c r="D549" s="89" t="s">
        <v>5416</v>
      </c>
      <c r="E549" s="80" t="s">
        <v>5537</v>
      </c>
      <c r="F549" s="80"/>
      <c r="G549" s="80" t="s">
        <v>169</v>
      </c>
      <c r="H549" s="70"/>
      <c r="I549" s="62"/>
      <c r="J549" s="62"/>
      <c r="K549" s="58"/>
    </row>
    <row r="550" spans="1:11" ht="39.6">
      <c r="A550" s="73">
        <v>552</v>
      </c>
      <c r="B550" s="80" t="s">
        <v>5538</v>
      </c>
      <c r="C550" s="80" t="s">
        <v>5539</v>
      </c>
      <c r="D550" s="89" t="s">
        <v>5416</v>
      </c>
      <c r="E550" s="80" t="s">
        <v>5540</v>
      </c>
      <c r="F550" s="80"/>
      <c r="G550" s="80" t="s">
        <v>5541</v>
      </c>
      <c r="H550" s="70"/>
      <c r="I550" s="62"/>
      <c r="J550" s="62"/>
      <c r="K550" s="58"/>
    </row>
    <row r="551" spans="1:11" ht="26.4">
      <c r="A551" s="73">
        <v>553</v>
      </c>
      <c r="B551" s="80" t="s">
        <v>292</v>
      </c>
      <c r="C551" s="80" t="s">
        <v>293</v>
      </c>
      <c r="D551" s="89" t="s">
        <v>5416</v>
      </c>
      <c r="E551" s="80" t="s">
        <v>5542</v>
      </c>
      <c r="F551" s="80"/>
      <c r="G551" s="80" t="s">
        <v>5543</v>
      </c>
      <c r="H551" s="70"/>
      <c r="I551" s="62"/>
      <c r="J551" s="62"/>
      <c r="K551" s="58"/>
    </row>
    <row r="552" spans="1:11" ht="26.4">
      <c r="A552" s="73">
        <v>554</v>
      </c>
      <c r="B552" s="80" t="s">
        <v>5544</v>
      </c>
      <c r="C552" s="80" t="s">
        <v>5545</v>
      </c>
      <c r="D552" s="89" t="s">
        <v>5416</v>
      </c>
      <c r="E552" s="80" t="s">
        <v>8406</v>
      </c>
      <c r="F552" s="80"/>
      <c r="G552" s="80" t="s">
        <v>5546</v>
      </c>
      <c r="H552" s="70"/>
      <c r="I552" s="62"/>
      <c r="J552" s="62"/>
      <c r="K552" s="58"/>
    </row>
    <row r="553" spans="1:11" ht="26.4">
      <c r="A553" s="73">
        <v>555</v>
      </c>
      <c r="B553" s="80" t="s">
        <v>5547</v>
      </c>
      <c r="C553" s="80" t="s">
        <v>300</v>
      </c>
      <c r="D553" s="89" t="s">
        <v>5416</v>
      </c>
      <c r="E553" s="81"/>
      <c r="F553" s="80"/>
      <c r="G553" s="80" t="s">
        <v>5548</v>
      </c>
      <c r="H553" s="70"/>
      <c r="I553" s="80" t="s">
        <v>5549</v>
      </c>
      <c r="J553" s="62"/>
      <c r="K553" s="58"/>
    </row>
    <row r="554" spans="1:11" ht="26.4">
      <c r="A554" s="73">
        <v>556</v>
      </c>
      <c r="B554" s="80" t="s">
        <v>5550</v>
      </c>
      <c r="C554" s="80" t="s">
        <v>5551</v>
      </c>
      <c r="D554" s="89" t="s">
        <v>5416</v>
      </c>
      <c r="E554" s="81"/>
      <c r="F554" s="80"/>
      <c r="G554" s="80" t="s">
        <v>5552</v>
      </c>
      <c r="H554" s="70"/>
      <c r="I554" s="80" t="s">
        <v>5553</v>
      </c>
      <c r="J554" s="62"/>
      <c r="K554" s="58"/>
    </row>
    <row r="555" spans="1:11" ht="132">
      <c r="A555" s="73">
        <v>557</v>
      </c>
      <c r="B555" s="80" t="s">
        <v>5554</v>
      </c>
      <c r="C555" s="80" t="s">
        <v>5555</v>
      </c>
      <c r="D555" s="89" t="s">
        <v>5416</v>
      </c>
      <c r="E555" s="80" t="s">
        <v>5556</v>
      </c>
      <c r="F555" s="80"/>
      <c r="G555" s="81"/>
      <c r="H555" s="70"/>
      <c r="I555" s="112" t="s">
        <v>5557</v>
      </c>
      <c r="J555" s="62"/>
      <c r="K555" s="58"/>
    </row>
    <row r="556" spans="1:11" ht="52.8">
      <c r="A556" s="73">
        <v>558</v>
      </c>
      <c r="B556" s="80" t="s">
        <v>5558</v>
      </c>
      <c r="C556" s="80" t="s">
        <v>5559</v>
      </c>
      <c r="D556" s="89" t="s">
        <v>5416</v>
      </c>
      <c r="E556" s="80" t="s">
        <v>5560</v>
      </c>
      <c r="F556" s="80"/>
      <c r="G556" s="81"/>
      <c r="H556" s="70"/>
      <c r="I556" s="112" t="s">
        <v>5561</v>
      </c>
      <c r="J556" s="62"/>
      <c r="K556" s="58"/>
    </row>
    <row r="557" spans="1:11" ht="92.4">
      <c r="A557" s="73">
        <v>559</v>
      </c>
      <c r="B557" s="80" t="s">
        <v>5562</v>
      </c>
      <c r="C557" s="80" t="s">
        <v>5563</v>
      </c>
      <c r="D557" s="89" t="s">
        <v>5416</v>
      </c>
      <c r="E557" s="80" t="s">
        <v>5564</v>
      </c>
      <c r="F557" s="80"/>
      <c r="G557" s="81"/>
      <c r="H557" s="70"/>
      <c r="I557" s="62"/>
      <c r="J557" s="62"/>
      <c r="K557" s="58"/>
    </row>
    <row r="558" spans="1:11" ht="92.4">
      <c r="A558" s="73">
        <v>560</v>
      </c>
      <c r="B558" s="80" t="s">
        <v>5565</v>
      </c>
      <c r="C558" s="80" t="s">
        <v>5566</v>
      </c>
      <c r="D558" s="89" t="s">
        <v>5416</v>
      </c>
      <c r="E558" s="80" t="s">
        <v>5567</v>
      </c>
      <c r="F558" s="420"/>
      <c r="G558" s="80" t="s">
        <v>5568</v>
      </c>
      <c r="H558" s="70"/>
      <c r="I558" s="62"/>
      <c r="J558" s="62"/>
      <c r="K558" s="58"/>
    </row>
    <row r="559" spans="1:11" ht="66">
      <c r="A559" s="73">
        <v>561</v>
      </c>
      <c r="B559" s="80" t="s">
        <v>5569</v>
      </c>
      <c r="C559" s="80" t="s">
        <v>5570</v>
      </c>
      <c r="D559" s="89" t="s">
        <v>5416</v>
      </c>
      <c r="E559" s="80" t="s">
        <v>5571</v>
      </c>
      <c r="F559" s="420"/>
      <c r="G559" s="80" t="s">
        <v>5572</v>
      </c>
      <c r="H559" s="70"/>
      <c r="I559" s="62"/>
      <c r="J559" s="62"/>
      <c r="K559" s="58"/>
    </row>
    <row r="560" spans="1:11" ht="66">
      <c r="A560" s="73">
        <v>562</v>
      </c>
      <c r="B560" s="80" t="s">
        <v>5573</v>
      </c>
      <c r="C560" s="80" t="s">
        <v>5574</v>
      </c>
      <c r="D560" s="89" t="s">
        <v>5416</v>
      </c>
      <c r="E560" s="80" t="s">
        <v>5575</v>
      </c>
      <c r="F560" s="420"/>
      <c r="G560" s="80" t="s">
        <v>5576</v>
      </c>
      <c r="H560" s="70"/>
      <c r="I560" s="62"/>
      <c r="J560" s="62"/>
      <c r="K560" s="58"/>
    </row>
    <row r="561" spans="1:11" ht="30.75" customHeight="1">
      <c r="A561" s="73">
        <v>563</v>
      </c>
      <c r="B561" s="80" t="s">
        <v>5577</v>
      </c>
      <c r="C561" s="81"/>
      <c r="D561" s="89" t="s">
        <v>5416</v>
      </c>
      <c r="E561" s="80" t="s">
        <v>5578</v>
      </c>
      <c r="F561" s="420"/>
      <c r="G561" s="80"/>
      <c r="H561" s="70"/>
      <c r="I561" s="62"/>
      <c r="J561" s="62"/>
      <c r="K561" s="58"/>
    </row>
    <row r="562" spans="1:11" ht="79.2">
      <c r="A562" s="73">
        <v>564</v>
      </c>
      <c r="B562" s="80" t="s">
        <v>5579</v>
      </c>
      <c r="C562" s="81"/>
      <c r="D562" s="89" t="s">
        <v>5416</v>
      </c>
      <c r="E562" s="80" t="s">
        <v>5580</v>
      </c>
      <c r="F562" s="420"/>
      <c r="G562" s="80"/>
      <c r="H562" s="70"/>
      <c r="I562" s="62"/>
      <c r="J562" s="62"/>
      <c r="K562" s="58"/>
    </row>
    <row r="563" spans="1:11" ht="39.6">
      <c r="A563" s="73">
        <v>565</v>
      </c>
      <c r="B563" s="80" t="s">
        <v>5581</v>
      </c>
      <c r="C563" s="81"/>
      <c r="D563" s="89" t="s">
        <v>5416</v>
      </c>
      <c r="E563" s="80" t="s">
        <v>5582</v>
      </c>
      <c r="F563" s="420"/>
      <c r="G563" s="80"/>
      <c r="H563" s="70"/>
      <c r="I563" s="62"/>
      <c r="J563" s="62"/>
      <c r="K563" s="58"/>
    </row>
    <row r="564" spans="1:11" ht="39.6">
      <c r="A564" s="73">
        <v>566</v>
      </c>
      <c r="B564" s="80" t="s">
        <v>5583</v>
      </c>
      <c r="C564" s="81"/>
      <c r="D564" s="89" t="s">
        <v>5416</v>
      </c>
      <c r="E564" s="80" t="s">
        <v>5584</v>
      </c>
      <c r="F564" s="420"/>
      <c r="G564" s="80"/>
      <c r="H564" s="70"/>
      <c r="I564" s="62"/>
      <c r="J564" s="62"/>
      <c r="K564" s="58"/>
    </row>
    <row r="565" spans="1:11" ht="52.8">
      <c r="A565" s="73">
        <v>567</v>
      </c>
      <c r="B565" s="80" t="s">
        <v>5585</v>
      </c>
      <c r="C565" s="81"/>
      <c r="D565" s="89" t="s">
        <v>5416</v>
      </c>
      <c r="E565" s="80" t="s">
        <v>5586</v>
      </c>
      <c r="F565" s="420"/>
      <c r="G565" s="80"/>
      <c r="H565" s="70"/>
      <c r="I565" s="62"/>
      <c r="J565" s="62"/>
      <c r="K565" s="58"/>
    </row>
    <row r="566" spans="1:11" ht="39.6">
      <c r="A566" s="73">
        <v>568</v>
      </c>
      <c r="B566" s="80" t="s">
        <v>5587</v>
      </c>
      <c r="C566" s="81"/>
      <c r="D566" s="89" t="s">
        <v>5416</v>
      </c>
      <c r="E566" s="80" t="s">
        <v>5588</v>
      </c>
      <c r="F566" s="420"/>
      <c r="G566" s="80"/>
      <c r="H566" s="70"/>
      <c r="I566" s="62"/>
      <c r="J566" s="62"/>
      <c r="K566" s="58"/>
    </row>
    <row r="567" spans="1:11" ht="39.6">
      <c r="A567" s="73">
        <v>569</v>
      </c>
      <c r="B567" s="80" t="s">
        <v>5589</v>
      </c>
      <c r="C567" s="81"/>
      <c r="D567" s="89" t="s">
        <v>5416</v>
      </c>
      <c r="E567" s="80" t="s">
        <v>5590</v>
      </c>
      <c r="F567" s="420"/>
      <c r="G567" s="80"/>
      <c r="H567" s="70"/>
      <c r="I567" s="62"/>
      <c r="J567" s="62"/>
      <c r="K567" s="58"/>
    </row>
    <row r="568" spans="1:11" ht="52.8">
      <c r="A568" s="73">
        <v>570</v>
      </c>
      <c r="B568" s="80" t="s">
        <v>5591</v>
      </c>
      <c r="C568" s="81"/>
      <c r="D568" s="89" t="s">
        <v>5416</v>
      </c>
      <c r="E568" s="80" t="s">
        <v>5592</v>
      </c>
      <c r="F568" s="420"/>
      <c r="G568" s="80"/>
      <c r="H568" s="70"/>
      <c r="I568" s="62"/>
      <c r="J568" s="62"/>
      <c r="K568" s="58"/>
    </row>
    <row r="569" spans="1:11" ht="52.8">
      <c r="A569" s="73">
        <v>571</v>
      </c>
      <c r="B569" s="80" t="s">
        <v>5593</v>
      </c>
      <c r="C569" s="81"/>
      <c r="D569" s="89" t="s">
        <v>5416</v>
      </c>
      <c r="E569" s="80" t="s">
        <v>5594</v>
      </c>
      <c r="F569" s="420"/>
      <c r="G569" s="80"/>
      <c r="H569" s="70"/>
      <c r="I569" s="62"/>
      <c r="J569" s="62"/>
      <c r="K569" s="58"/>
    </row>
    <row r="570" spans="1:11" ht="39.6">
      <c r="A570" s="73">
        <v>572</v>
      </c>
      <c r="B570" s="80" t="s">
        <v>5595</v>
      </c>
      <c r="C570" s="81"/>
      <c r="D570" s="89" t="s">
        <v>5416</v>
      </c>
      <c r="E570" s="80" t="s">
        <v>5596</v>
      </c>
      <c r="F570" s="420"/>
      <c r="G570" s="80"/>
      <c r="H570" s="70"/>
      <c r="I570" s="62"/>
      <c r="J570" s="62"/>
      <c r="K570" s="58"/>
    </row>
    <row r="571" spans="1:11" ht="66">
      <c r="A571" s="73">
        <v>573</v>
      </c>
      <c r="B571" s="80" t="s">
        <v>5597</v>
      </c>
      <c r="C571" s="81"/>
      <c r="D571" s="89" t="s">
        <v>5416</v>
      </c>
      <c r="E571" s="80" t="s">
        <v>5598</v>
      </c>
      <c r="F571" s="420"/>
      <c r="G571" s="80"/>
      <c r="H571" s="70"/>
      <c r="I571" s="62"/>
      <c r="J571" s="62"/>
      <c r="K571" s="58"/>
    </row>
    <row r="572" spans="1:11" ht="52.8">
      <c r="A572" s="73">
        <v>574</v>
      </c>
      <c r="B572" s="80" t="s">
        <v>5599</v>
      </c>
      <c r="C572" s="81"/>
      <c r="D572" s="89" t="s">
        <v>5416</v>
      </c>
      <c r="E572" s="80" t="s">
        <v>5600</v>
      </c>
      <c r="F572" s="420"/>
      <c r="G572" s="80"/>
      <c r="H572" s="70"/>
      <c r="I572" s="62"/>
      <c r="J572" s="62"/>
      <c r="K572" s="58"/>
    </row>
    <row r="573" spans="1:11" ht="52.8">
      <c r="A573" s="73">
        <v>575</v>
      </c>
      <c r="B573" s="80" t="s">
        <v>5601</v>
      </c>
      <c r="C573" s="81"/>
      <c r="D573" s="89" t="s">
        <v>5416</v>
      </c>
      <c r="E573" s="80" t="s">
        <v>5602</v>
      </c>
      <c r="F573" s="420"/>
      <c r="G573" s="80"/>
      <c r="H573" s="70"/>
      <c r="I573" s="62"/>
      <c r="J573" s="62"/>
      <c r="K573" s="58"/>
    </row>
    <row r="574" spans="1:11" ht="79.2">
      <c r="A574" s="73">
        <v>576</v>
      </c>
      <c r="B574" s="80" t="s">
        <v>5603</v>
      </c>
      <c r="C574" s="81"/>
      <c r="D574" s="89" t="s">
        <v>5416</v>
      </c>
      <c r="E574" s="80" t="s">
        <v>5604</v>
      </c>
      <c r="F574" s="420"/>
      <c r="G574" s="80"/>
      <c r="H574" s="70"/>
      <c r="I574" s="62"/>
      <c r="J574" s="62"/>
      <c r="K574" s="58"/>
    </row>
    <row r="575" spans="1:11" ht="92.4">
      <c r="A575" s="73">
        <v>577</v>
      </c>
      <c r="B575" s="80" t="s">
        <v>5605</v>
      </c>
      <c r="C575" s="81"/>
      <c r="D575" s="89" t="s">
        <v>5416</v>
      </c>
      <c r="E575" s="80" t="s">
        <v>5606</v>
      </c>
      <c r="F575" s="420"/>
      <c r="G575" s="80"/>
      <c r="H575" s="70"/>
      <c r="I575" s="62"/>
      <c r="J575" s="62"/>
      <c r="K575" s="58"/>
    </row>
    <row r="576" spans="1:11" ht="52.8">
      <c r="A576" s="73">
        <v>578</v>
      </c>
      <c r="B576" s="80" t="s">
        <v>201</v>
      </c>
      <c r="C576" s="81"/>
      <c r="D576" s="89" t="s">
        <v>5416</v>
      </c>
      <c r="E576" s="80" t="s">
        <v>5607</v>
      </c>
      <c r="F576" s="420"/>
      <c r="G576" s="80"/>
      <c r="H576" s="70"/>
      <c r="I576" s="62"/>
      <c r="J576" s="62"/>
      <c r="K576" s="58"/>
    </row>
    <row r="577" spans="1:11" ht="52.8">
      <c r="A577" s="73">
        <v>579</v>
      </c>
      <c r="B577" s="80" t="s">
        <v>5608</v>
      </c>
      <c r="C577" s="81"/>
      <c r="D577" s="89" t="s">
        <v>5416</v>
      </c>
      <c r="E577" s="80" t="s">
        <v>5609</v>
      </c>
      <c r="F577" s="420"/>
      <c r="G577" s="80"/>
      <c r="H577" s="70"/>
      <c r="I577" s="62"/>
      <c r="J577" s="62"/>
      <c r="K577" s="58"/>
    </row>
    <row r="578" spans="1:11" ht="39.6">
      <c r="A578" s="73">
        <v>580</v>
      </c>
      <c r="B578" s="80" t="s">
        <v>5610</v>
      </c>
      <c r="C578" s="81"/>
      <c r="D578" s="89" t="s">
        <v>5416</v>
      </c>
      <c r="E578" s="80" t="s">
        <v>5611</v>
      </c>
      <c r="F578" s="420"/>
      <c r="G578" s="80"/>
      <c r="H578" s="70"/>
      <c r="I578" s="62"/>
      <c r="J578" s="62"/>
      <c r="K578" s="58"/>
    </row>
    <row r="579" spans="1:11" ht="118.8">
      <c r="A579" s="73">
        <v>581</v>
      </c>
      <c r="B579" s="80" t="s">
        <v>5612</v>
      </c>
      <c r="C579" s="81"/>
      <c r="D579" s="89" t="s">
        <v>5416</v>
      </c>
      <c r="E579" s="80" t="s">
        <v>5613</v>
      </c>
      <c r="F579" s="420"/>
      <c r="G579" s="80"/>
      <c r="H579" s="70"/>
      <c r="I579" s="62"/>
      <c r="J579" s="62"/>
      <c r="K579" s="58"/>
    </row>
    <row r="580" spans="1:11" ht="66">
      <c r="A580" s="73">
        <v>582</v>
      </c>
      <c r="B580" s="80" t="s">
        <v>5614</v>
      </c>
      <c r="C580" s="81"/>
      <c r="D580" s="89" t="s">
        <v>5416</v>
      </c>
      <c r="E580" s="80" t="s">
        <v>5615</v>
      </c>
      <c r="F580" s="420"/>
      <c r="G580" s="80"/>
      <c r="H580" s="70"/>
      <c r="I580" s="62"/>
      <c r="J580" s="62"/>
      <c r="K580" s="58"/>
    </row>
    <row r="581" spans="1:11" ht="39.6">
      <c r="A581" s="73">
        <v>583</v>
      </c>
      <c r="B581" s="80" t="s">
        <v>5616</v>
      </c>
      <c r="C581" s="81"/>
      <c r="D581" s="89" t="s">
        <v>5416</v>
      </c>
      <c r="E581" s="80" t="s">
        <v>5617</v>
      </c>
      <c r="F581" s="420"/>
      <c r="G581" s="80"/>
      <c r="H581" s="70"/>
      <c r="I581" s="62"/>
      <c r="J581" s="62"/>
      <c r="K581" s="58"/>
    </row>
    <row r="582" spans="1:11" ht="39.6">
      <c r="A582" s="73">
        <v>584</v>
      </c>
      <c r="B582" s="80" t="s">
        <v>5618</v>
      </c>
      <c r="C582" s="81"/>
      <c r="D582" s="89" t="s">
        <v>5416</v>
      </c>
      <c r="E582" s="80" t="s">
        <v>5619</v>
      </c>
      <c r="F582" s="80"/>
      <c r="G582" s="80"/>
      <c r="H582" s="70"/>
      <c r="I582" s="62"/>
      <c r="J582" s="62"/>
      <c r="K582" s="58"/>
    </row>
    <row r="583" spans="1:11" ht="39.6">
      <c r="A583" s="73">
        <v>585</v>
      </c>
      <c r="B583" s="80" t="s">
        <v>5620</v>
      </c>
      <c r="C583" s="80" t="s">
        <v>5621</v>
      </c>
      <c r="D583" s="112"/>
      <c r="E583" s="80" t="s">
        <v>5622</v>
      </c>
      <c r="F583" s="420"/>
      <c r="G583" s="112" t="s">
        <v>5623</v>
      </c>
      <c r="H583" s="70"/>
      <c r="I583" s="62"/>
      <c r="J583" s="62"/>
      <c r="K583" s="58"/>
    </row>
    <row r="584" spans="1:11" ht="39.6">
      <c r="A584" s="73">
        <v>586</v>
      </c>
      <c r="B584" s="80" t="s">
        <v>5624</v>
      </c>
      <c r="C584" s="80" t="s">
        <v>5625</v>
      </c>
      <c r="D584" s="112"/>
      <c r="E584" s="80" t="s">
        <v>5626</v>
      </c>
      <c r="F584" s="420"/>
      <c r="G584" s="80" t="s">
        <v>5627</v>
      </c>
      <c r="H584" s="70"/>
      <c r="I584" s="62"/>
      <c r="J584" s="62"/>
      <c r="K584" s="58"/>
    </row>
    <row r="585" spans="1:11" ht="39.6">
      <c r="A585" s="73">
        <v>587</v>
      </c>
      <c r="B585" s="80" t="s">
        <v>5628</v>
      </c>
      <c r="C585" s="80" t="s">
        <v>5629</v>
      </c>
      <c r="D585" s="112"/>
      <c r="E585" s="80" t="s">
        <v>5630</v>
      </c>
      <c r="F585" s="420"/>
      <c r="G585" s="80" t="s">
        <v>5631</v>
      </c>
      <c r="H585" s="70"/>
      <c r="I585" s="62"/>
      <c r="J585" s="62"/>
      <c r="K585" s="58"/>
    </row>
    <row r="586" spans="1:11" ht="39.6">
      <c r="A586" s="73">
        <v>588</v>
      </c>
      <c r="B586" s="80" t="s">
        <v>5632</v>
      </c>
      <c r="C586" s="80" t="s">
        <v>5633</v>
      </c>
      <c r="D586" s="112"/>
      <c r="E586" s="80" t="s">
        <v>5634</v>
      </c>
      <c r="F586" s="420"/>
      <c r="G586" s="80" t="s">
        <v>5635</v>
      </c>
      <c r="H586" s="70"/>
      <c r="I586" s="62"/>
      <c r="J586" s="62"/>
      <c r="K586" s="58"/>
    </row>
    <row r="587" spans="1:11" ht="118.8">
      <c r="A587" s="73">
        <v>589</v>
      </c>
      <c r="B587" s="80" t="s">
        <v>5636</v>
      </c>
      <c r="C587" s="80" t="s">
        <v>5637</v>
      </c>
      <c r="D587" s="112"/>
      <c r="E587" s="80" t="s">
        <v>5638</v>
      </c>
      <c r="F587" s="81"/>
      <c r="G587" s="81"/>
      <c r="H587" s="70"/>
      <c r="I587" s="62"/>
      <c r="J587" s="62"/>
      <c r="K587" s="58"/>
    </row>
    <row r="588" spans="1:11" ht="39.6">
      <c r="A588" s="73">
        <v>590</v>
      </c>
      <c r="B588" s="80" t="s">
        <v>5639</v>
      </c>
      <c r="C588" s="80" t="s">
        <v>5640</v>
      </c>
      <c r="D588" s="112"/>
      <c r="E588" s="80" t="s">
        <v>5641</v>
      </c>
      <c r="F588" s="420"/>
      <c r="G588" s="80" t="s">
        <v>5642</v>
      </c>
      <c r="H588" s="70"/>
      <c r="I588" s="62"/>
      <c r="J588" s="62"/>
      <c r="K588" s="58"/>
    </row>
    <row r="589" spans="1:11" ht="39.6">
      <c r="A589" s="73">
        <v>591</v>
      </c>
      <c r="B589" s="80" t="s">
        <v>5643</v>
      </c>
      <c r="C589" s="80" t="s">
        <v>5644</v>
      </c>
      <c r="D589" s="112"/>
      <c r="E589" s="80" t="s">
        <v>5645</v>
      </c>
      <c r="F589" s="420"/>
      <c r="G589" s="80" t="s">
        <v>5646</v>
      </c>
      <c r="H589" s="70"/>
      <c r="I589" s="62"/>
      <c r="J589" s="62"/>
      <c r="K589" s="58"/>
    </row>
    <row r="590" spans="1:11" ht="39.6">
      <c r="A590" s="73">
        <v>592</v>
      </c>
      <c r="B590" s="80" t="s">
        <v>5647</v>
      </c>
      <c r="C590" s="80" t="s">
        <v>5648</v>
      </c>
      <c r="D590" s="112"/>
      <c r="E590" s="80" t="s">
        <v>5649</v>
      </c>
      <c r="F590" s="420"/>
      <c r="G590" s="80" t="s">
        <v>5650</v>
      </c>
      <c r="H590" s="70"/>
      <c r="I590" s="62"/>
      <c r="J590" s="62"/>
      <c r="K590" s="58"/>
    </row>
    <row r="591" spans="1:11" ht="79.2">
      <c r="A591" s="73">
        <v>593</v>
      </c>
      <c r="B591" s="80" t="s">
        <v>5651</v>
      </c>
      <c r="C591" s="80" t="s">
        <v>5652</v>
      </c>
      <c r="D591" s="112"/>
      <c r="E591" s="80" t="s">
        <v>5653</v>
      </c>
      <c r="F591" s="81"/>
      <c r="G591" s="81"/>
      <c r="H591" s="70"/>
      <c r="I591" s="62"/>
      <c r="J591" s="62"/>
      <c r="K591" s="58"/>
    </row>
    <row r="592" spans="1:11" ht="79.2">
      <c r="A592" s="73">
        <v>594</v>
      </c>
      <c r="B592" s="80" t="s">
        <v>5654</v>
      </c>
      <c r="C592" s="80" t="s">
        <v>5655</v>
      </c>
      <c r="D592" s="80"/>
      <c r="E592" s="80" t="s">
        <v>5656</v>
      </c>
      <c r="F592" s="420"/>
      <c r="G592" s="81"/>
      <c r="H592" s="70"/>
      <c r="I592" s="62"/>
      <c r="J592" s="62"/>
      <c r="K592" s="58"/>
    </row>
    <row r="593" spans="1:11" ht="105.6">
      <c r="A593" s="73">
        <v>595</v>
      </c>
      <c r="B593" s="80" t="s">
        <v>5657</v>
      </c>
      <c r="C593" s="80" t="s">
        <v>5658</v>
      </c>
      <c r="D593" s="80"/>
      <c r="E593" s="80" t="s">
        <v>5659</v>
      </c>
      <c r="F593" s="420"/>
      <c r="G593" s="80" t="s">
        <v>5660</v>
      </c>
      <c r="H593" s="70"/>
      <c r="I593" s="62"/>
      <c r="J593" s="62"/>
      <c r="K593" s="58"/>
    </row>
    <row r="594" spans="1:11" ht="92.4">
      <c r="A594" s="73">
        <v>596</v>
      </c>
      <c r="B594" s="80" t="s">
        <v>5661</v>
      </c>
      <c r="C594" s="80" t="s">
        <v>5662</v>
      </c>
      <c r="D594" s="112"/>
      <c r="E594" s="80" t="s">
        <v>5663</v>
      </c>
      <c r="F594" s="420"/>
      <c r="G594" s="80" t="s">
        <v>5664</v>
      </c>
      <c r="H594" s="70"/>
      <c r="I594" s="62"/>
      <c r="J594" s="62"/>
      <c r="K594" s="58"/>
    </row>
    <row r="595" spans="1:11" ht="92.4">
      <c r="A595" s="73">
        <v>597</v>
      </c>
      <c r="B595" s="80" t="s">
        <v>271</v>
      </c>
      <c r="C595" s="80" t="s">
        <v>5665</v>
      </c>
      <c r="D595" s="80" t="s">
        <v>5666</v>
      </c>
      <c r="E595" s="80" t="s">
        <v>5667</v>
      </c>
      <c r="F595" s="420"/>
      <c r="G595" s="80" t="s">
        <v>5668</v>
      </c>
      <c r="H595" s="56" t="s">
        <v>198</v>
      </c>
      <c r="I595" s="62"/>
      <c r="J595" s="62"/>
      <c r="K595" s="58"/>
    </row>
    <row r="596" spans="1:11" ht="132">
      <c r="A596" s="73">
        <v>598</v>
      </c>
      <c r="B596" s="80" t="s">
        <v>5669</v>
      </c>
      <c r="C596" s="80" t="s">
        <v>5670</v>
      </c>
      <c r="D596" s="112"/>
      <c r="E596" s="80" t="s">
        <v>5671</v>
      </c>
      <c r="F596" s="420"/>
      <c r="G596" s="80" t="s">
        <v>5672</v>
      </c>
      <c r="H596" s="70"/>
      <c r="I596" s="62"/>
      <c r="J596" s="62"/>
      <c r="K596" s="58"/>
    </row>
    <row r="597" spans="1:11" ht="92.4">
      <c r="A597" s="73">
        <v>599</v>
      </c>
      <c r="B597" s="80" t="s">
        <v>5673</v>
      </c>
      <c r="C597" s="80" t="s">
        <v>5674</v>
      </c>
      <c r="D597" s="112"/>
      <c r="E597" s="80" t="s">
        <v>5675</v>
      </c>
      <c r="F597" s="420"/>
      <c r="G597" s="80" t="s">
        <v>5676</v>
      </c>
      <c r="H597" s="70"/>
      <c r="I597" s="62"/>
      <c r="J597" s="62"/>
      <c r="K597" s="58"/>
    </row>
    <row r="598" spans="1:11" ht="52.8">
      <c r="A598" s="73">
        <v>600</v>
      </c>
      <c r="B598" s="80" t="s">
        <v>5677</v>
      </c>
      <c r="C598" s="80" t="s">
        <v>5678</v>
      </c>
      <c r="D598" s="80"/>
      <c r="E598" s="80" t="s">
        <v>5679</v>
      </c>
      <c r="F598" s="81"/>
      <c r="G598" s="81"/>
      <c r="H598" s="70"/>
      <c r="I598" s="62"/>
      <c r="J598" s="62"/>
      <c r="K598" s="58"/>
    </row>
    <row r="599" spans="1:11" ht="66">
      <c r="A599" s="73">
        <v>601</v>
      </c>
      <c r="B599" s="80" t="s">
        <v>3994</v>
      </c>
      <c r="C599" s="81"/>
      <c r="D599" s="80" t="s">
        <v>3992</v>
      </c>
      <c r="E599" s="425" t="s">
        <v>3996</v>
      </c>
      <c r="F599" s="81"/>
      <c r="G599" s="81"/>
      <c r="H599" s="70"/>
      <c r="I599" s="62"/>
      <c r="J599" s="62"/>
      <c r="K599" s="58"/>
    </row>
    <row r="600" spans="1:11" ht="66">
      <c r="A600" s="73">
        <v>602</v>
      </c>
      <c r="B600" s="80" t="s">
        <v>3997</v>
      </c>
      <c r="C600" s="81"/>
      <c r="D600" s="80" t="s">
        <v>3992</v>
      </c>
      <c r="E600" s="425" t="s">
        <v>3998</v>
      </c>
      <c r="F600" s="81"/>
      <c r="G600" s="80"/>
      <c r="H600" s="70"/>
      <c r="I600" s="62"/>
      <c r="J600" s="62"/>
      <c r="K600" s="58"/>
    </row>
    <row r="601" spans="1:11" ht="66">
      <c r="A601" s="73">
        <v>603</v>
      </c>
      <c r="B601" s="80" t="s">
        <v>5680</v>
      </c>
      <c r="C601" s="81"/>
      <c r="D601" s="80" t="s">
        <v>3992</v>
      </c>
      <c r="E601" s="425" t="s">
        <v>4000</v>
      </c>
      <c r="F601" s="81"/>
      <c r="G601" s="80"/>
      <c r="H601" s="70"/>
      <c r="I601" s="62"/>
      <c r="J601" s="62"/>
      <c r="K601" s="58"/>
    </row>
    <row r="602" spans="1:11" ht="66">
      <c r="A602" s="73">
        <v>604</v>
      </c>
      <c r="B602" s="80" t="s">
        <v>4001</v>
      </c>
      <c r="C602" s="81"/>
      <c r="D602" s="80" t="s">
        <v>3992</v>
      </c>
      <c r="E602" s="425" t="s">
        <v>4002</v>
      </c>
      <c r="F602" s="81"/>
      <c r="G602" s="80"/>
      <c r="H602" s="70"/>
      <c r="I602" s="62"/>
      <c r="J602" s="62"/>
      <c r="K602" s="58"/>
    </row>
    <row r="603" spans="1:11" ht="66">
      <c r="A603" s="73">
        <v>605</v>
      </c>
      <c r="B603" s="80" t="s">
        <v>4003</v>
      </c>
      <c r="C603" s="81"/>
      <c r="D603" s="80" t="s">
        <v>3992</v>
      </c>
      <c r="E603" s="425" t="s">
        <v>4004</v>
      </c>
      <c r="F603" s="81"/>
      <c r="G603" s="80"/>
      <c r="H603" s="70"/>
      <c r="I603" s="62"/>
      <c r="J603" s="62"/>
      <c r="K603" s="58"/>
    </row>
    <row r="604" spans="1:11" ht="52.8">
      <c r="A604" s="73">
        <v>606</v>
      </c>
      <c r="B604" s="80" t="s">
        <v>4005</v>
      </c>
      <c r="C604" s="81"/>
      <c r="D604" s="80" t="s">
        <v>4006</v>
      </c>
      <c r="E604" s="426" t="s">
        <v>4007</v>
      </c>
      <c r="F604" s="81"/>
      <c r="G604" s="80"/>
      <c r="H604" s="70"/>
      <c r="I604" s="62"/>
      <c r="J604" s="62"/>
      <c r="K604" s="58"/>
    </row>
    <row r="605" spans="1:11" ht="52.8">
      <c r="A605" s="73">
        <v>607</v>
      </c>
      <c r="B605" s="80" t="s">
        <v>4008</v>
      </c>
      <c r="C605" s="81"/>
      <c r="D605" s="80" t="s">
        <v>4006</v>
      </c>
      <c r="E605" s="426" t="s">
        <v>4009</v>
      </c>
      <c r="F605" s="81"/>
      <c r="G605" s="80"/>
      <c r="H605" s="70"/>
      <c r="I605" s="62"/>
      <c r="J605" s="62"/>
      <c r="K605" s="58"/>
    </row>
    <row r="606" spans="1:11" ht="105.6">
      <c r="A606" s="73">
        <v>608</v>
      </c>
      <c r="B606" s="80" t="s">
        <v>4010</v>
      </c>
      <c r="C606" s="81"/>
      <c r="D606" s="80" t="s">
        <v>4006</v>
      </c>
      <c r="E606" s="427" t="s">
        <v>4011</v>
      </c>
      <c r="F606" s="81"/>
      <c r="G606" s="80"/>
      <c r="H606" s="70"/>
      <c r="I606" s="62"/>
      <c r="J606" s="62"/>
      <c r="K606" s="58"/>
    </row>
    <row r="607" spans="1:11" ht="52.8">
      <c r="A607" s="73">
        <v>609</v>
      </c>
      <c r="B607" s="80" t="s">
        <v>4012</v>
      </c>
      <c r="C607" s="80"/>
      <c r="D607" s="80" t="s">
        <v>4006</v>
      </c>
      <c r="E607" s="427" t="s">
        <v>4013</v>
      </c>
      <c r="F607" s="427"/>
      <c r="G607" s="81"/>
      <c r="H607" s="70"/>
      <c r="I607" s="62"/>
      <c r="J607" s="62"/>
      <c r="K607" s="58"/>
    </row>
    <row r="608" spans="1:11" ht="26.4">
      <c r="A608" s="73">
        <v>610</v>
      </c>
      <c r="B608" s="80" t="s">
        <v>4014</v>
      </c>
      <c r="C608" s="80"/>
      <c r="D608" s="80" t="s">
        <v>4015</v>
      </c>
      <c r="E608" s="428" t="s">
        <v>4016</v>
      </c>
      <c r="F608" s="427"/>
      <c r="G608" s="81"/>
      <c r="H608" s="70"/>
      <c r="I608" s="62"/>
      <c r="J608" s="62"/>
      <c r="K608" s="58"/>
    </row>
    <row r="609" spans="1:11" ht="13.2">
      <c r="A609" s="73">
        <v>611</v>
      </c>
      <c r="B609" s="80" t="s">
        <v>5294</v>
      </c>
      <c r="C609" s="80"/>
      <c r="D609" s="81"/>
      <c r="E609" s="80"/>
      <c r="F609" s="425"/>
      <c r="G609" s="81"/>
      <c r="H609" s="70"/>
      <c r="I609" s="62"/>
      <c r="J609" s="62"/>
      <c r="K609" s="58"/>
    </row>
    <row r="610" spans="1:11" ht="13.2">
      <c r="A610" s="73">
        <v>612</v>
      </c>
      <c r="B610" s="80" t="s">
        <v>5296</v>
      </c>
      <c r="C610" s="80"/>
      <c r="D610" s="81"/>
      <c r="E610" s="80"/>
      <c r="F610" s="425"/>
      <c r="G610" s="81"/>
      <c r="H610" s="70"/>
      <c r="I610" s="62"/>
      <c r="J610" s="62"/>
      <c r="K610" s="58"/>
    </row>
    <row r="611" spans="1:11" ht="26.4">
      <c r="A611" s="73">
        <v>613</v>
      </c>
      <c r="B611" s="80" t="s">
        <v>5297</v>
      </c>
      <c r="C611" s="80"/>
      <c r="D611" s="81"/>
      <c r="E611" s="80"/>
      <c r="F611" s="425"/>
      <c r="G611" s="81"/>
      <c r="H611" s="70"/>
      <c r="I611" s="62"/>
      <c r="J611" s="62"/>
      <c r="K611" s="58"/>
    </row>
    <row r="612" spans="1:11" ht="13.2">
      <c r="A612" s="73">
        <v>614</v>
      </c>
      <c r="B612" s="80" t="s">
        <v>5681</v>
      </c>
      <c r="C612" s="80"/>
      <c r="D612" s="81"/>
      <c r="E612" s="81"/>
      <c r="F612" s="425"/>
      <c r="G612" s="81"/>
      <c r="H612" s="70"/>
      <c r="I612" s="62"/>
      <c r="J612" s="62"/>
      <c r="K612" s="58"/>
    </row>
    <row r="613" spans="1:11" ht="13.2">
      <c r="A613" s="73">
        <v>615</v>
      </c>
      <c r="B613" s="81"/>
      <c r="C613" s="81"/>
      <c r="D613" s="81"/>
      <c r="E613" s="81"/>
      <c r="F613" s="81"/>
      <c r="G613" s="81"/>
      <c r="H613" s="70"/>
      <c r="I613" s="62"/>
      <c r="J613" s="62"/>
      <c r="K613" s="58"/>
    </row>
    <row r="614" spans="1:11" ht="26.4">
      <c r="A614" s="73">
        <v>616</v>
      </c>
      <c r="B614" s="80" t="s">
        <v>4021</v>
      </c>
      <c r="C614" s="80"/>
      <c r="D614" s="81"/>
      <c r="E614" s="80"/>
      <c r="F614" s="427"/>
      <c r="G614" s="81"/>
      <c r="H614" s="70"/>
      <c r="I614" s="62"/>
      <c r="J614" s="62"/>
      <c r="K614" s="58"/>
    </row>
    <row r="615" spans="1:11" ht="13.2">
      <c r="A615" s="73">
        <v>617</v>
      </c>
      <c r="B615" s="80" t="s">
        <v>4022</v>
      </c>
      <c r="C615" s="80"/>
      <c r="D615" s="81"/>
      <c r="E615" s="80"/>
      <c r="F615" s="427"/>
      <c r="G615" s="81"/>
      <c r="H615" s="70"/>
      <c r="I615" s="62"/>
      <c r="J615" s="62"/>
      <c r="K615" s="58"/>
    </row>
    <row r="616" spans="1:11" ht="39.6">
      <c r="A616" s="73">
        <v>618</v>
      </c>
      <c r="B616" s="80" t="s">
        <v>5299</v>
      </c>
      <c r="C616" s="80"/>
      <c r="D616" s="80" t="s">
        <v>5300</v>
      </c>
      <c r="E616" s="80"/>
      <c r="F616" s="427"/>
      <c r="G616" s="81"/>
      <c r="H616" s="70"/>
      <c r="I616" s="62"/>
      <c r="J616" s="62"/>
      <c r="K616" s="58"/>
    </row>
    <row r="617" spans="1:11" ht="26.4">
      <c r="A617" s="73">
        <v>620</v>
      </c>
      <c r="B617" s="80" t="s">
        <v>5682</v>
      </c>
      <c r="C617" s="80" t="s">
        <v>5683</v>
      </c>
      <c r="D617" s="112"/>
      <c r="E617" s="80" t="s">
        <v>5684</v>
      </c>
      <c r="F617" s="81"/>
      <c r="G617" s="81"/>
      <c r="H617" s="70"/>
      <c r="I617" s="62"/>
      <c r="J617" s="62"/>
      <c r="K617" s="58"/>
    </row>
    <row r="618" spans="1:11" ht="132">
      <c r="A618" s="73">
        <v>621</v>
      </c>
      <c r="B618" s="80" t="s">
        <v>5685</v>
      </c>
      <c r="C618" s="80" t="s">
        <v>3</v>
      </c>
      <c r="D618" s="112"/>
      <c r="E618" s="80" t="s">
        <v>5686</v>
      </c>
      <c r="F618" s="81"/>
      <c r="G618" s="81"/>
      <c r="H618" s="70"/>
      <c r="I618" s="62"/>
      <c r="J618" s="62"/>
      <c r="K618" s="58"/>
    </row>
    <row r="619" spans="1:11" ht="66">
      <c r="A619" s="73">
        <v>622</v>
      </c>
      <c r="B619" s="80" t="s">
        <v>5687</v>
      </c>
      <c r="C619" s="80" t="s">
        <v>3</v>
      </c>
      <c r="D619" s="112"/>
      <c r="E619" s="80" t="s">
        <v>5688</v>
      </c>
      <c r="F619" s="81"/>
      <c r="G619" s="81"/>
      <c r="H619" s="70"/>
      <c r="I619" s="62"/>
      <c r="J619" s="62"/>
      <c r="K619" s="58"/>
    </row>
    <row r="620" spans="1:11" ht="52.8">
      <c r="A620" s="73">
        <v>623</v>
      </c>
      <c r="B620" s="80" t="s">
        <v>5689</v>
      </c>
      <c r="C620" s="80" t="s">
        <v>5690</v>
      </c>
      <c r="D620" s="80" t="s">
        <v>4411</v>
      </c>
      <c r="E620" s="80" t="s">
        <v>5691</v>
      </c>
      <c r="F620" s="80"/>
      <c r="G620" s="80"/>
      <c r="H620" s="70"/>
      <c r="I620" s="62"/>
      <c r="J620" s="62"/>
      <c r="K620" s="58"/>
    </row>
    <row r="621" spans="1:11" ht="52.8">
      <c r="A621" s="73">
        <v>624</v>
      </c>
      <c r="B621" s="80" t="s">
        <v>5692</v>
      </c>
      <c r="C621" s="80" t="s">
        <v>5693</v>
      </c>
      <c r="D621" s="80" t="s">
        <v>4411</v>
      </c>
      <c r="E621" s="80" t="s">
        <v>5694</v>
      </c>
      <c r="F621" s="80"/>
      <c r="G621" s="81"/>
      <c r="H621" s="70"/>
      <c r="I621" s="62"/>
      <c r="J621" s="62"/>
      <c r="K621" s="58"/>
    </row>
    <row r="622" spans="1:11" ht="79.2">
      <c r="A622" s="73">
        <v>625</v>
      </c>
      <c r="B622" s="80" t="s">
        <v>5695</v>
      </c>
      <c r="C622" s="80" t="s">
        <v>5696</v>
      </c>
      <c r="D622" s="80" t="s">
        <v>4411</v>
      </c>
      <c r="E622" s="80" t="s">
        <v>5697</v>
      </c>
      <c r="F622" s="81"/>
      <c r="G622" s="81"/>
      <c r="H622" s="70"/>
      <c r="I622" s="62"/>
      <c r="J622" s="62"/>
      <c r="K622" s="58"/>
    </row>
    <row r="623" spans="1:11" ht="52.8">
      <c r="A623" s="73">
        <v>626</v>
      </c>
      <c r="B623" s="80" t="s">
        <v>5698</v>
      </c>
      <c r="C623" s="80" t="s">
        <v>5699</v>
      </c>
      <c r="D623" s="80" t="s">
        <v>4411</v>
      </c>
      <c r="E623" s="80" t="s">
        <v>5700</v>
      </c>
      <c r="F623" s="81"/>
      <c r="G623" s="81"/>
      <c r="H623" s="70"/>
      <c r="I623" s="62"/>
      <c r="J623" s="62"/>
      <c r="K623" s="58"/>
    </row>
    <row r="624" spans="1:11" ht="39.6">
      <c r="A624" s="73">
        <v>627</v>
      </c>
      <c r="B624" s="80" t="s">
        <v>5701</v>
      </c>
      <c r="C624" s="80" t="s">
        <v>5702</v>
      </c>
      <c r="D624" s="80" t="s">
        <v>4411</v>
      </c>
      <c r="E624" s="80" t="s">
        <v>5703</v>
      </c>
      <c r="F624" s="81"/>
      <c r="G624" s="81"/>
      <c r="H624" s="70"/>
      <c r="I624" s="62"/>
      <c r="J624" s="62"/>
      <c r="K624" s="58"/>
    </row>
    <row r="625" spans="1:11" ht="369.6">
      <c r="A625" s="73">
        <v>628</v>
      </c>
      <c r="B625" s="80" t="s">
        <v>5704</v>
      </c>
      <c r="C625" s="80" t="s">
        <v>5705</v>
      </c>
      <c r="D625" s="80" t="s">
        <v>5706</v>
      </c>
      <c r="E625" s="80" t="s">
        <v>5707</v>
      </c>
      <c r="F625" s="80" t="s">
        <v>5708</v>
      </c>
      <c r="G625" s="81"/>
      <c r="H625" s="70"/>
      <c r="I625" s="62"/>
      <c r="J625" s="62"/>
      <c r="K625" s="58"/>
    </row>
    <row r="626" spans="1:11" ht="92.4">
      <c r="A626" s="73">
        <v>629</v>
      </c>
      <c r="B626" s="80" t="s">
        <v>5709</v>
      </c>
      <c r="C626" s="80" t="s">
        <v>5710</v>
      </c>
      <c r="D626" s="80" t="s">
        <v>5706</v>
      </c>
      <c r="E626" s="80" t="s">
        <v>5711</v>
      </c>
      <c r="F626" s="80" t="s">
        <v>5712</v>
      </c>
      <c r="G626" s="81"/>
      <c r="H626" s="70"/>
      <c r="I626" s="62"/>
      <c r="J626" s="62"/>
      <c r="K626" s="58"/>
    </row>
    <row r="627" spans="1:11" ht="409.6">
      <c r="A627" s="73">
        <v>630</v>
      </c>
      <c r="B627" s="80" t="s">
        <v>5713</v>
      </c>
      <c r="C627" s="80" t="s">
        <v>5714</v>
      </c>
      <c r="D627" s="80" t="s">
        <v>5706</v>
      </c>
      <c r="E627" s="80" t="s">
        <v>5715</v>
      </c>
      <c r="F627" s="80" t="s">
        <v>5716</v>
      </c>
      <c r="G627" s="81"/>
      <c r="H627" s="70"/>
      <c r="I627" s="62"/>
      <c r="J627" s="62"/>
      <c r="K627" s="58"/>
    </row>
    <row r="628" spans="1:11" ht="158.4">
      <c r="A628" s="73">
        <v>631</v>
      </c>
      <c r="B628" s="80" t="s">
        <v>5717</v>
      </c>
      <c r="C628" s="80" t="s">
        <v>5718</v>
      </c>
      <c r="D628" s="80" t="s">
        <v>5719</v>
      </c>
      <c r="E628" s="80" t="s">
        <v>5720</v>
      </c>
      <c r="F628" s="80" t="s">
        <v>5721</v>
      </c>
      <c r="G628" s="81"/>
      <c r="H628" s="70"/>
      <c r="I628" s="62"/>
      <c r="J628" s="62"/>
      <c r="K628" s="58"/>
    </row>
    <row r="629" spans="1:11" ht="79.2">
      <c r="A629" s="73">
        <v>632</v>
      </c>
      <c r="B629" s="80" t="s">
        <v>5722</v>
      </c>
      <c r="C629" s="80" t="s">
        <v>5723</v>
      </c>
      <c r="D629" s="80" t="s">
        <v>5719</v>
      </c>
      <c r="E629" s="80" t="s">
        <v>5724</v>
      </c>
      <c r="F629" s="80" t="s">
        <v>5725</v>
      </c>
      <c r="G629" s="81"/>
      <c r="H629" s="70"/>
      <c r="I629" s="62"/>
      <c r="J629" s="62"/>
      <c r="K629" s="58"/>
    </row>
    <row r="630" spans="1:11" ht="105.6">
      <c r="A630" s="73">
        <v>633</v>
      </c>
      <c r="B630" s="80" t="s">
        <v>5726</v>
      </c>
      <c r="C630" s="80" t="s">
        <v>5727</v>
      </c>
      <c r="D630" s="80" t="s">
        <v>5719</v>
      </c>
      <c r="E630" s="80" t="s">
        <v>5728</v>
      </c>
      <c r="F630" s="80" t="s">
        <v>5729</v>
      </c>
      <c r="G630" s="81"/>
      <c r="H630" s="70"/>
      <c r="I630" s="62"/>
      <c r="J630" s="62"/>
      <c r="K630" s="58"/>
    </row>
    <row r="631" spans="1:11" ht="184.8">
      <c r="A631" s="73">
        <v>634</v>
      </c>
      <c r="B631" s="80" t="s">
        <v>5730</v>
      </c>
      <c r="C631" s="80" t="s">
        <v>5731</v>
      </c>
      <c r="D631" s="80" t="s">
        <v>5719</v>
      </c>
      <c r="E631" s="80" t="s">
        <v>5732</v>
      </c>
      <c r="F631" s="80" t="s">
        <v>5733</v>
      </c>
      <c r="G631" s="81"/>
      <c r="H631" s="70"/>
      <c r="I631" s="62"/>
      <c r="J631" s="62"/>
      <c r="K631" s="58"/>
    </row>
    <row r="632" spans="1:11" ht="79.2">
      <c r="A632" s="73">
        <v>635</v>
      </c>
      <c r="B632" s="80" t="s">
        <v>5734</v>
      </c>
      <c r="C632" s="80" t="s">
        <v>5735</v>
      </c>
      <c r="D632" s="80" t="s">
        <v>5719</v>
      </c>
      <c r="E632" s="80" t="s">
        <v>5736</v>
      </c>
      <c r="F632" s="80" t="s">
        <v>5737</v>
      </c>
      <c r="G632" s="81"/>
      <c r="H632" s="70"/>
      <c r="I632" s="62"/>
      <c r="J632" s="62"/>
      <c r="K632" s="58"/>
    </row>
    <row r="633" spans="1:11" ht="118.8">
      <c r="A633" s="73">
        <v>636</v>
      </c>
      <c r="B633" s="80" t="s">
        <v>5738</v>
      </c>
      <c r="C633" s="80" t="s">
        <v>5739</v>
      </c>
      <c r="D633" s="80" t="s">
        <v>5719</v>
      </c>
      <c r="E633" s="80" t="s">
        <v>5740</v>
      </c>
      <c r="F633" s="80" t="s">
        <v>5741</v>
      </c>
      <c r="G633" s="81"/>
      <c r="H633" s="70"/>
      <c r="I633" s="62"/>
      <c r="J633" s="62"/>
      <c r="K633" s="58"/>
    </row>
    <row r="634" spans="1:11" ht="105.6">
      <c r="A634" s="73">
        <v>637</v>
      </c>
      <c r="B634" s="80" t="s">
        <v>5742</v>
      </c>
      <c r="C634" s="80" t="s">
        <v>5743</v>
      </c>
      <c r="D634" s="80" t="s">
        <v>5719</v>
      </c>
      <c r="E634" s="80" t="s">
        <v>5744</v>
      </c>
      <c r="F634" s="80" t="s">
        <v>5745</v>
      </c>
      <c r="G634" s="81"/>
      <c r="H634" s="70"/>
      <c r="I634" s="62"/>
      <c r="J634" s="62"/>
      <c r="K634" s="58"/>
    </row>
    <row r="635" spans="1:11" ht="290.39999999999998">
      <c r="A635" s="73">
        <v>638</v>
      </c>
      <c r="B635" s="80" t="s">
        <v>5746</v>
      </c>
      <c r="C635" s="80" t="s">
        <v>60</v>
      </c>
      <c r="D635" s="80" t="s">
        <v>5706</v>
      </c>
      <c r="E635" s="80" t="s">
        <v>5747</v>
      </c>
      <c r="F635" s="80" t="s">
        <v>5748</v>
      </c>
      <c r="G635" s="81"/>
      <c r="H635" s="70"/>
      <c r="I635" s="62"/>
      <c r="J635" s="62"/>
      <c r="K635" s="58"/>
    </row>
    <row r="636" spans="1:11" ht="264">
      <c r="A636" s="73">
        <v>639</v>
      </c>
      <c r="B636" s="80" t="s">
        <v>5749</v>
      </c>
      <c r="C636" s="80" t="s">
        <v>5750</v>
      </c>
      <c r="D636" s="80" t="s">
        <v>5706</v>
      </c>
      <c r="E636" s="80" t="s">
        <v>5751</v>
      </c>
      <c r="F636" s="80" t="s">
        <v>5752</v>
      </c>
      <c r="G636" s="81"/>
      <c r="H636" s="70"/>
      <c r="I636" s="62"/>
      <c r="J636" s="62"/>
      <c r="K636" s="58"/>
    </row>
    <row r="637" spans="1:11" ht="303.60000000000002">
      <c r="A637" s="73">
        <v>640</v>
      </c>
      <c r="B637" s="80" t="s">
        <v>5753</v>
      </c>
      <c r="C637" s="80" t="s">
        <v>5754</v>
      </c>
      <c r="D637" s="80" t="s">
        <v>5706</v>
      </c>
      <c r="E637" s="80" t="s">
        <v>5755</v>
      </c>
      <c r="F637" s="80" t="s">
        <v>5756</v>
      </c>
      <c r="G637" s="110" t="s">
        <v>5757</v>
      </c>
      <c r="H637" s="70"/>
      <c r="I637" s="62"/>
      <c r="J637" s="62"/>
      <c r="K637" s="58"/>
    </row>
    <row r="638" spans="1:11" ht="224.4">
      <c r="A638" s="73">
        <v>641</v>
      </c>
      <c r="B638" s="80" t="s">
        <v>5758</v>
      </c>
      <c r="C638" s="80" t="s">
        <v>5759</v>
      </c>
      <c r="D638" s="80" t="s">
        <v>5706</v>
      </c>
      <c r="E638" s="80" t="s">
        <v>5760</v>
      </c>
      <c r="F638" s="80" t="s">
        <v>5761</v>
      </c>
      <c r="G638" s="81"/>
      <c r="H638" s="70"/>
      <c r="I638" s="62"/>
      <c r="J638" s="62"/>
      <c r="K638" s="58"/>
    </row>
    <row r="639" spans="1:11" ht="118.8">
      <c r="A639" s="73">
        <v>642</v>
      </c>
      <c r="B639" s="80" t="s">
        <v>5762</v>
      </c>
      <c r="C639" s="80" t="s">
        <v>5763</v>
      </c>
      <c r="D639" s="80" t="s">
        <v>5719</v>
      </c>
      <c r="E639" s="80" t="s">
        <v>5764</v>
      </c>
      <c r="F639" s="80" t="s">
        <v>5765</v>
      </c>
      <c r="G639" s="81"/>
      <c r="H639" s="70"/>
      <c r="I639" s="62"/>
      <c r="J639" s="62"/>
      <c r="K639" s="58"/>
    </row>
    <row r="640" spans="1:11" ht="118.8">
      <c r="A640" s="73">
        <v>643</v>
      </c>
      <c r="B640" s="80" t="s">
        <v>5766</v>
      </c>
      <c r="C640" s="80" t="s">
        <v>5767</v>
      </c>
      <c r="D640" s="80" t="s">
        <v>5719</v>
      </c>
      <c r="E640" s="80" t="s">
        <v>5768</v>
      </c>
      <c r="F640" s="80" t="s">
        <v>5769</v>
      </c>
      <c r="G640" s="81"/>
      <c r="H640" s="70"/>
      <c r="I640" s="62"/>
      <c r="J640" s="62"/>
      <c r="K640" s="58"/>
    </row>
    <row r="641" spans="1:11" ht="132">
      <c r="A641" s="73">
        <v>644</v>
      </c>
      <c r="B641" s="80" t="s">
        <v>5770</v>
      </c>
      <c r="C641" s="80" t="s">
        <v>5771</v>
      </c>
      <c r="D641" s="80" t="s">
        <v>5719</v>
      </c>
      <c r="E641" s="80" t="s">
        <v>5772</v>
      </c>
      <c r="F641" s="80" t="s">
        <v>5773</v>
      </c>
      <c r="G641" s="81"/>
      <c r="H641" s="70"/>
      <c r="I641" s="62"/>
      <c r="J641" s="62"/>
      <c r="K641" s="58"/>
    </row>
    <row r="642" spans="1:11" ht="145.19999999999999">
      <c r="A642" s="73">
        <v>645</v>
      </c>
      <c r="B642" s="80" t="s">
        <v>5774</v>
      </c>
      <c r="C642" s="80" t="s">
        <v>5775</v>
      </c>
      <c r="D642" s="80" t="s">
        <v>5719</v>
      </c>
      <c r="E642" s="80" t="s">
        <v>5776</v>
      </c>
      <c r="F642" s="80" t="s">
        <v>5777</v>
      </c>
      <c r="G642" s="81"/>
      <c r="H642" s="70"/>
      <c r="I642" s="62"/>
      <c r="J642" s="62"/>
      <c r="K642" s="58"/>
    </row>
    <row r="643" spans="1:11" ht="145.19999999999999">
      <c r="A643" s="73">
        <v>646</v>
      </c>
      <c r="B643" s="80" t="s">
        <v>5778</v>
      </c>
      <c r="C643" s="80" t="s">
        <v>5779</v>
      </c>
      <c r="D643" s="80" t="s">
        <v>5719</v>
      </c>
      <c r="E643" s="80" t="s">
        <v>5780</v>
      </c>
      <c r="F643" s="80" t="s">
        <v>5781</v>
      </c>
      <c r="G643" s="81"/>
      <c r="H643" s="70"/>
      <c r="I643" s="62"/>
      <c r="J643" s="62"/>
      <c r="K643" s="58"/>
    </row>
    <row r="644" spans="1:11" ht="132">
      <c r="A644" s="73">
        <v>647</v>
      </c>
      <c r="B644" s="80" t="s">
        <v>5782</v>
      </c>
      <c r="C644" s="80" t="s">
        <v>5783</v>
      </c>
      <c r="D644" s="80" t="s">
        <v>5719</v>
      </c>
      <c r="E644" s="80" t="s">
        <v>5784</v>
      </c>
      <c r="F644" s="80" t="s">
        <v>5785</v>
      </c>
      <c r="G644" s="81"/>
      <c r="H644" s="70"/>
      <c r="I644" s="62"/>
      <c r="J644" s="62"/>
      <c r="K644" s="58"/>
    </row>
    <row r="645" spans="1:11" ht="145.19999999999999">
      <c r="A645" s="73">
        <v>648</v>
      </c>
      <c r="B645" s="80" t="s">
        <v>5786</v>
      </c>
      <c r="C645" s="80" t="s">
        <v>5787</v>
      </c>
      <c r="D645" s="80" t="s">
        <v>5719</v>
      </c>
      <c r="E645" s="80" t="s">
        <v>5788</v>
      </c>
      <c r="F645" s="80" t="s">
        <v>5789</v>
      </c>
      <c r="G645" s="81"/>
      <c r="H645" s="70"/>
      <c r="I645" s="62"/>
      <c r="J645" s="62"/>
      <c r="K645" s="58"/>
    </row>
    <row r="646" spans="1:11" ht="171.6">
      <c r="A646" s="73">
        <v>649</v>
      </c>
      <c r="B646" s="80" t="s">
        <v>5790</v>
      </c>
      <c r="C646" s="80" t="s">
        <v>5791</v>
      </c>
      <c r="D646" s="80" t="s">
        <v>5719</v>
      </c>
      <c r="E646" s="80" t="s">
        <v>5792</v>
      </c>
      <c r="F646" s="80" t="s">
        <v>5793</v>
      </c>
      <c r="G646" s="81"/>
      <c r="H646" s="70"/>
      <c r="I646" s="62"/>
      <c r="J646" s="62"/>
      <c r="K646" s="58"/>
    </row>
    <row r="647" spans="1:11" ht="132">
      <c r="A647" s="73">
        <v>650</v>
      </c>
      <c r="B647" s="80" t="s">
        <v>5794</v>
      </c>
      <c r="C647" s="80" t="s">
        <v>5795</v>
      </c>
      <c r="D647" s="80" t="s">
        <v>5719</v>
      </c>
      <c r="E647" s="80" t="s">
        <v>5796</v>
      </c>
      <c r="F647" s="80" t="s">
        <v>5797</v>
      </c>
      <c r="G647" s="81"/>
      <c r="H647" s="70"/>
      <c r="I647" s="62"/>
      <c r="J647" s="62"/>
      <c r="K647" s="58"/>
    </row>
    <row r="648" spans="1:11" ht="118.8">
      <c r="A648" s="73">
        <v>651</v>
      </c>
      <c r="B648" s="80" t="s">
        <v>5798</v>
      </c>
      <c r="C648" s="80" t="s">
        <v>5799</v>
      </c>
      <c r="D648" s="80" t="s">
        <v>5719</v>
      </c>
      <c r="E648" s="80" t="s">
        <v>5800</v>
      </c>
      <c r="F648" s="80" t="s">
        <v>5801</v>
      </c>
      <c r="G648" s="80" t="s">
        <v>5802</v>
      </c>
      <c r="H648" s="70"/>
      <c r="I648" s="62"/>
      <c r="J648" s="62"/>
      <c r="K648" s="58"/>
    </row>
    <row r="649" spans="1:11" ht="13.2">
      <c r="A649" s="73">
        <v>652</v>
      </c>
      <c r="B649" s="80" t="s">
        <v>5803</v>
      </c>
      <c r="C649" s="81"/>
      <c r="D649" s="80" t="s">
        <v>2088</v>
      </c>
      <c r="E649" s="80" t="s">
        <v>5804</v>
      </c>
      <c r="F649" s="81"/>
      <c r="G649" s="80" t="s">
        <v>5805</v>
      </c>
      <c r="H649" s="70"/>
      <c r="I649" s="62"/>
      <c r="J649" s="62"/>
      <c r="K649" s="58"/>
    </row>
    <row r="650" spans="1:11" ht="39.6">
      <c r="A650" s="73">
        <v>653</v>
      </c>
      <c r="B650" s="80" t="s">
        <v>5806</v>
      </c>
      <c r="C650" s="81"/>
      <c r="D650" s="80" t="s">
        <v>2088</v>
      </c>
      <c r="E650" s="80" t="s">
        <v>5807</v>
      </c>
      <c r="F650" s="81"/>
      <c r="G650" s="80" t="s">
        <v>5808</v>
      </c>
      <c r="H650" s="70"/>
      <c r="I650" s="62"/>
      <c r="J650" s="62"/>
      <c r="K650" s="58"/>
    </row>
    <row r="651" spans="1:11" ht="13.2">
      <c r="A651" s="73">
        <v>654</v>
      </c>
      <c r="B651" s="80" t="s">
        <v>5809</v>
      </c>
      <c r="C651" s="81"/>
      <c r="D651" s="80" t="s">
        <v>2088</v>
      </c>
      <c r="E651" s="80" t="s">
        <v>5810</v>
      </c>
      <c r="F651" s="81"/>
      <c r="G651" s="80" t="s">
        <v>172</v>
      </c>
      <c r="H651" s="70"/>
      <c r="I651" s="62"/>
      <c r="J651" s="62"/>
      <c r="K651" s="58"/>
    </row>
    <row r="652" spans="1:11" ht="13.2">
      <c r="A652" s="73">
        <v>655</v>
      </c>
      <c r="B652" s="80" t="s">
        <v>5811</v>
      </c>
      <c r="C652" s="81"/>
      <c r="D652" s="80" t="s">
        <v>2088</v>
      </c>
      <c r="E652" s="429">
        <v>8430000000</v>
      </c>
      <c r="F652" s="81"/>
      <c r="G652" s="80" t="s">
        <v>172</v>
      </c>
      <c r="H652" s="70"/>
      <c r="I652" s="62"/>
      <c r="J652" s="62"/>
      <c r="K652" s="58"/>
    </row>
    <row r="653" spans="1:11" ht="26.4">
      <c r="A653" s="73">
        <v>656</v>
      </c>
      <c r="B653" s="80" t="s">
        <v>5812</v>
      </c>
      <c r="C653" s="81"/>
      <c r="D653" s="80" t="s">
        <v>2088</v>
      </c>
      <c r="E653" s="80" t="s">
        <v>5813</v>
      </c>
      <c r="F653" s="81"/>
      <c r="G653" s="80" t="s">
        <v>5808</v>
      </c>
      <c r="H653" s="70"/>
      <c r="I653" s="62"/>
      <c r="J653" s="62"/>
      <c r="K653" s="58"/>
    </row>
    <row r="654" spans="1:11" ht="39.6">
      <c r="A654" s="73">
        <v>657</v>
      </c>
      <c r="B654" s="80" t="s">
        <v>5814</v>
      </c>
      <c r="C654" s="81"/>
      <c r="D654" s="80" t="s">
        <v>5815</v>
      </c>
      <c r="E654" s="80" t="s">
        <v>5816</v>
      </c>
      <c r="F654" s="81"/>
      <c r="G654" s="80" t="s">
        <v>5817</v>
      </c>
      <c r="H654" s="70"/>
      <c r="I654" s="62"/>
      <c r="J654" s="62"/>
      <c r="K654" s="58"/>
    </row>
    <row r="655" spans="1:11" ht="26.4">
      <c r="A655" s="73">
        <v>658</v>
      </c>
      <c r="B655" s="80" t="s">
        <v>5818</v>
      </c>
      <c r="C655" s="81"/>
      <c r="D655" s="80" t="s">
        <v>299</v>
      </c>
      <c r="E655" s="429">
        <v>89200000000</v>
      </c>
      <c r="F655" s="81"/>
      <c r="G655" s="80" t="s">
        <v>5819</v>
      </c>
      <c r="H655" s="70"/>
      <c r="I655" s="62"/>
      <c r="J655" s="62"/>
      <c r="K655" s="58"/>
    </row>
    <row r="656" spans="1:11" ht="118.8">
      <c r="A656" s="73">
        <v>659</v>
      </c>
      <c r="B656" s="80" t="s">
        <v>5820</v>
      </c>
      <c r="D656" s="80" t="s">
        <v>5821</v>
      </c>
      <c r="E656" s="80" t="s">
        <v>5822</v>
      </c>
      <c r="F656" s="81"/>
      <c r="G656" s="80" t="s">
        <v>5823</v>
      </c>
      <c r="H656" s="70"/>
      <c r="I656" s="62"/>
      <c r="J656" s="62"/>
      <c r="K656" s="58"/>
    </row>
    <row r="657" spans="1:11" ht="39.6">
      <c r="A657" s="73">
        <v>660</v>
      </c>
      <c r="B657" s="80" t="s">
        <v>5824</v>
      </c>
      <c r="D657" s="80" t="s">
        <v>5825</v>
      </c>
      <c r="E657" s="80" t="s">
        <v>5826</v>
      </c>
      <c r="F657" s="81"/>
      <c r="G657" s="80" t="s">
        <v>5827</v>
      </c>
      <c r="H657" s="70"/>
      <c r="I657" s="62"/>
      <c r="J657" s="62"/>
      <c r="K657" s="58"/>
    </row>
    <row r="658" spans="1:11" ht="39.6">
      <c r="A658" s="73">
        <v>661</v>
      </c>
      <c r="B658" s="80" t="s">
        <v>5828</v>
      </c>
      <c r="D658" s="80" t="s">
        <v>5829</v>
      </c>
      <c r="E658" s="80" t="s">
        <v>5830</v>
      </c>
      <c r="F658" s="81"/>
      <c r="G658" s="80" t="s">
        <v>5831</v>
      </c>
      <c r="H658" s="70"/>
      <c r="I658" s="62"/>
      <c r="J658" s="62"/>
      <c r="K658" s="58"/>
    </row>
    <row r="659" spans="1:11" ht="52.8">
      <c r="A659" s="73">
        <v>662</v>
      </c>
      <c r="B659" s="80" t="s">
        <v>5832</v>
      </c>
      <c r="D659" s="80" t="s">
        <v>2088</v>
      </c>
      <c r="E659" s="80" t="s">
        <v>5833</v>
      </c>
      <c r="F659" s="81"/>
      <c r="G659" s="80" t="s">
        <v>5834</v>
      </c>
      <c r="H659" s="70"/>
      <c r="I659" s="62"/>
      <c r="J659" s="62"/>
      <c r="K659" s="58"/>
    </row>
    <row r="660" spans="1:11" ht="13.2">
      <c r="A660" s="73">
        <v>663</v>
      </c>
      <c r="B660" s="80" t="s">
        <v>5835</v>
      </c>
      <c r="D660" s="80" t="s">
        <v>2088</v>
      </c>
      <c r="E660" s="80" t="s">
        <v>5836</v>
      </c>
      <c r="F660" s="81"/>
      <c r="G660" s="80" t="s">
        <v>5627</v>
      </c>
      <c r="H660" s="70"/>
      <c r="I660" s="62"/>
      <c r="J660" s="62"/>
      <c r="K660" s="58"/>
    </row>
    <row r="661" spans="1:11" ht="26.4">
      <c r="A661" s="73">
        <v>664</v>
      </c>
      <c r="B661" s="80" t="s">
        <v>5837</v>
      </c>
      <c r="D661" s="80" t="s">
        <v>2088</v>
      </c>
      <c r="E661" s="80" t="s">
        <v>5838</v>
      </c>
      <c r="F661" s="81"/>
      <c r="G661" s="80" t="s">
        <v>5839</v>
      </c>
      <c r="H661" s="70"/>
      <c r="I661" s="62"/>
      <c r="J661" s="62"/>
      <c r="K661" s="58"/>
    </row>
    <row r="662" spans="1:11" ht="39.6">
      <c r="A662" s="73">
        <v>665</v>
      </c>
      <c r="B662" s="80" t="s">
        <v>5840</v>
      </c>
      <c r="D662" s="80" t="s">
        <v>2088</v>
      </c>
      <c r="E662" s="80" t="s">
        <v>5841</v>
      </c>
      <c r="F662" s="81"/>
      <c r="G662" s="80" t="s">
        <v>172</v>
      </c>
      <c r="H662" s="70"/>
      <c r="I662" s="62"/>
      <c r="J662" s="62"/>
      <c r="K662" s="58"/>
    </row>
    <row r="663" spans="1:11" ht="26.4">
      <c r="A663" s="73">
        <v>666</v>
      </c>
      <c r="B663" s="80" t="s">
        <v>5842</v>
      </c>
      <c r="C663" s="81"/>
      <c r="E663" s="80" t="s">
        <v>5843</v>
      </c>
      <c r="F663" s="81"/>
      <c r="G663" s="80" t="s">
        <v>172</v>
      </c>
      <c r="H663" s="70"/>
      <c r="I663" s="62"/>
      <c r="J663" s="62"/>
      <c r="K663" s="58"/>
    </row>
    <row r="664" spans="1:11" ht="26.4">
      <c r="A664" s="73">
        <v>667</v>
      </c>
      <c r="B664" s="80" t="s">
        <v>5844</v>
      </c>
      <c r="C664" s="81"/>
      <c r="E664" s="80" t="s">
        <v>5845</v>
      </c>
      <c r="F664" s="81"/>
      <c r="G664" s="80" t="s">
        <v>172</v>
      </c>
      <c r="H664" s="70"/>
      <c r="I664" s="62"/>
      <c r="J664" s="62"/>
      <c r="K664" s="58"/>
    </row>
    <row r="665" spans="1:11" ht="52.8">
      <c r="A665" s="73">
        <v>668</v>
      </c>
      <c r="B665" s="80" t="s">
        <v>5846</v>
      </c>
      <c r="C665" s="81"/>
      <c r="E665" s="80" t="s">
        <v>5847</v>
      </c>
      <c r="F665" s="81"/>
      <c r="G665" s="80" t="s">
        <v>172</v>
      </c>
      <c r="H665" s="70"/>
      <c r="I665" s="62"/>
      <c r="J665" s="62"/>
      <c r="K665" s="58"/>
    </row>
    <row r="666" spans="1:11" ht="356.4">
      <c r="A666" s="73">
        <v>669</v>
      </c>
      <c r="B666" s="80" t="s">
        <v>5848</v>
      </c>
      <c r="E666" s="80" t="s">
        <v>5849</v>
      </c>
      <c r="F666" s="81"/>
      <c r="G666" s="80" t="s">
        <v>5850</v>
      </c>
      <c r="H666" s="70"/>
      <c r="I666" s="62"/>
      <c r="J666" s="62"/>
      <c r="K666" s="58"/>
    </row>
    <row r="667" spans="1:11" ht="13.2">
      <c r="A667" s="73">
        <v>670</v>
      </c>
      <c r="B667" s="80" t="s">
        <v>5851</v>
      </c>
      <c r="C667" s="81"/>
      <c r="E667" s="80" t="s">
        <v>5852</v>
      </c>
      <c r="F667" s="81"/>
      <c r="G667" s="80" t="s">
        <v>172</v>
      </c>
      <c r="H667" s="70"/>
      <c r="I667" s="62"/>
      <c r="J667" s="62"/>
      <c r="K667" s="58"/>
    </row>
    <row r="668" spans="1:11" ht="26.4">
      <c r="A668" s="73">
        <v>671</v>
      </c>
      <c r="B668" s="80" t="s">
        <v>5853</v>
      </c>
      <c r="C668" s="81"/>
      <c r="E668" s="80" t="s">
        <v>5854</v>
      </c>
      <c r="F668" s="81"/>
      <c r="G668" s="80" t="s">
        <v>172</v>
      </c>
      <c r="H668" s="70"/>
      <c r="I668" s="62"/>
      <c r="J668" s="62"/>
      <c r="K668" s="58"/>
    </row>
    <row r="669" spans="1:11" ht="26.4">
      <c r="A669" s="73">
        <v>672</v>
      </c>
      <c r="B669" s="80" t="s">
        <v>5855</v>
      </c>
      <c r="C669" s="81"/>
      <c r="E669" s="80" t="s">
        <v>5856</v>
      </c>
      <c r="F669" s="81"/>
      <c r="G669" s="80" t="s">
        <v>5857</v>
      </c>
      <c r="H669" s="70"/>
      <c r="I669" s="62"/>
      <c r="J669" s="62"/>
      <c r="K669" s="58"/>
    </row>
    <row r="670" spans="1:11" ht="26.4">
      <c r="A670" s="73">
        <v>673</v>
      </c>
      <c r="B670" s="80" t="s">
        <v>5858</v>
      </c>
      <c r="C670" s="81"/>
      <c r="E670" s="80" t="s">
        <v>5859</v>
      </c>
      <c r="F670" s="81"/>
      <c r="G670" s="80" t="s">
        <v>5857</v>
      </c>
      <c r="H670" s="70"/>
      <c r="I670" s="62"/>
      <c r="J670" s="62"/>
      <c r="K670" s="58"/>
    </row>
    <row r="671" spans="1:11" ht="39.6">
      <c r="A671" s="73">
        <v>674</v>
      </c>
      <c r="B671" s="80" t="s">
        <v>5860</v>
      </c>
      <c r="D671" s="80" t="s">
        <v>5861</v>
      </c>
      <c r="E671" s="80" t="s">
        <v>5862</v>
      </c>
      <c r="F671" s="80"/>
      <c r="G671" s="80" t="s">
        <v>176</v>
      </c>
      <c r="H671" s="70"/>
      <c r="I671" s="62"/>
      <c r="J671" s="62"/>
      <c r="K671" s="58"/>
    </row>
    <row r="672" spans="1:11" ht="13.2">
      <c r="A672" s="73">
        <v>675</v>
      </c>
      <c r="B672" s="80" t="s">
        <v>5863</v>
      </c>
      <c r="C672" s="81"/>
      <c r="E672" s="80" t="s">
        <v>5864</v>
      </c>
      <c r="F672" s="80"/>
      <c r="G672" s="80" t="s">
        <v>5865</v>
      </c>
      <c r="H672" s="70"/>
      <c r="I672" s="62"/>
      <c r="J672" s="62"/>
      <c r="K672" s="58"/>
    </row>
    <row r="673" spans="1:11" ht="39.6">
      <c r="A673" s="73">
        <v>676</v>
      </c>
      <c r="B673" s="80" t="s">
        <v>5866</v>
      </c>
      <c r="C673" s="81"/>
      <c r="E673" s="80" t="s">
        <v>5867</v>
      </c>
      <c r="F673" s="80"/>
      <c r="G673" s="80" t="s">
        <v>178</v>
      </c>
      <c r="H673" s="70"/>
      <c r="I673" s="62"/>
      <c r="J673" s="62"/>
      <c r="K673" s="58"/>
    </row>
    <row r="674" spans="1:11" ht="26.4">
      <c r="A674" s="73">
        <v>677</v>
      </c>
      <c r="B674" s="80" t="s">
        <v>5868</v>
      </c>
      <c r="C674" s="81"/>
      <c r="E674" s="80" t="s">
        <v>5869</v>
      </c>
      <c r="F674" s="80"/>
      <c r="G674" s="80" t="s">
        <v>178</v>
      </c>
      <c r="H674" s="70"/>
      <c r="I674" s="62"/>
      <c r="J674" s="62"/>
      <c r="K674" s="58"/>
    </row>
    <row r="675" spans="1:11" ht="39.6">
      <c r="A675" s="73">
        <v>678</v>
      </c>
      <c r="B675" s="80" t="s">
        <v>5870</v>
      </c>
      <c r="D675" s="80" t="s">
        <v>299</v>
      </c>
      <c r="E675" s="80" t="s">
        <v>5871</v>
      </c>
      <c r="F675" s="81"/>
      <c r="G675" s="80" t="s">
        <v>5872</v>
      </c>
      <c r="H675" s="70"/>
      <c r="I675" s="62"/>
      <c r="J675" s="62"/>
      <c r="K675" s="58"/>
    </row>
    <row r="676" spans="1:11" ht="39.6">
      <c r="A676" s="73">
        <v>679</v>
      </c>
      <c r="B676" s="80" t="s">
        <v>5873</v>
      </c>
      <c r="D676" s="80" t="s">
        <v>299</v>
      </c>
      <c r="E676" s="80" t="s">
        <v>5874</v>
      </c>
      <c r="F676" s="81"/>
      <c r="G676" s="80" t="s">
        <v>5875</v>
      </c>
      <c r="H676" s="70"/>
      <c r="I676" s="62"/>
      <c r="J676" s="62"/>
      <c r="K676" s="58"/>
    </row>
    <row r="677" spans="1:11" ht="39.6">
      <c r="A677" s="73">
        <v>680</v>
      </c>
      <c r="B677" s="80" t="s">
        <v>5876</v>
      </c>
      <c r="D677" s="80" t="s">
        <v>299</v>
      </c>
      <c r="E677" s="80" t="s">
        <v>5877</v>
      </c>
      <c r="F677" s="81"/>
      <c r="G677" s="80" t="s">
        <v>5878</v>
      </c>
      <c r="H677" s="70"/>
      <c r="I677" s="62"/>
      <c r="J677" s="62"/>
      <c r="K677" s="58"/>
    </row>
    <row r="678" spans="1:11" ht="66">
      <c r="A678" s="73">
        <v>681</v>
      </c>
      <c r="B678" s="80" t="s">
        <v>5879</v>
      </c>
      <c r="D678" s="80" t="s">
        <v>299</v>
      </c>
      <c r="E678" s="80" t="s">
        <v>5880</v>
      </c>
      <c r="F678" s="81"/>
      <c r="G678" s="80" t="s">
        <v>5881</v>
      </c>
      <c r="H678" s="70"/>
      <c r="I678" s="62"/>
      <c r="J678" s="62"/>
      <c r="K678" s="58"/>
    </row>
    <row r="679" spans="1:11" ht="52.8">
      <c r="A679" s="73">
        <v>682</v>
      </c>
      <c r="B679" s="80" t="s">
        <v>5882</v>
      </c>
      <c r="D679" s="80" t="s">
        <v>299</v>
      </c>
      <c r="E679" s="80" t="s">
        <v>5883</v>
      </c>
      <c r="F679" s="81"/>
      <c r="G679" s="80" t="s">
        <v>5884</v>
      </c>
      <c r="H679" s="70"/>
      <c r="I679" s="62"/>
      <c r="J679" s="62"/>
      <c r="K679" s="58"/>
    </row>
    <row r="680" spans="1:11" ht="39.6">
      <c r="A680" s="73">
        <v>683</v>
      </c>
      <c r="B680" s="80" t="s">
        <v>5885</v>
      </c>
      <c r="D680" s="80" t="s">
        <v>299</v>
      </c>
      <c r="E680" s="80" t="s">
        <v>5886</v>
      </c>
      <c r="F680" s="81"/>
      <c r="G680" s="80" t="s">
        <v>5887</v>
      </c>
      <c r="H680" s="70"/>
      <c r="I680" s="62"/>
      <c r="J680" s="62"/>
      <c r="K680" s="58"/>
    </row>
    <row r="681" spans="1:11" ht="26.4">
      <c r="A681" s="73">
        <v>684</v>
      </c>
      <c r="B681" s="80" t="s">
        <v>5888</v>
      </c>
      <c r="D681" s="80" t="s">
        <v>299</v>
      </c>
      <c r="E681" s="80" t="s">
        <v>5889</v>
      </c>
      <c r="F681" s="81"/>
      <c r="G681" s="80" t="s">
        <v>5890</v>
      </c>
      <c r="H681" s="70"/>
      <c r="I681" s="62"/>
      <c r="J681" s="62"/>
      <c r="K681" s="58"/>
    </row>
    <row r="682" spans="1:11" ht="66">
      <c r="A682" s="73">
        <v>685</v>
      </c>
      <c r="B682" s="80" t="s">
        <v>5891</v>
      </c>
      <c r="D682" s="80" t="s">
        <v>5892</v>
      </c>
      <c r="E682" s="80" t="s">
        <v>5893</v>
      </c>
      <c r="F682" s="81"/>
      <c r="G682" s="80" t="s">
        <v>5894</v>
      </c>
      <c r="H682" s="70"/>
      <c r="I682" s="62"/>
      <c r="J682" s="62"/>
      <c r="K682" s="58"/>
    </row>
    <row r="683" spans="1:11" ht="409.6">
      <c r="A683" s="73">
        <v>686</v>
      </c>
      <c r="B683" s="73" t="s">
        <v>4450</v>
      </c>
      <c r="D683" s="80" t="s">
        <v>5895</v>
      </c>
      <c r="E683" s="80" t="s">
        <v>5896</v>
      </c>
      <c r="F683" s="81"/>
      <c r="G683" s="80" t="s">
        <v>5897</v>
      </c>
      <c r="H683" s="70"/>
      <c r="I683" s="62"/>
      <c r="J683" s="62"/>
      <c r="K683" s="58"/>
    </row>
    <row r="684" spans="1:11" ht="79.2">
      <c r="A684" s="73">
        <v>687</v>
      </c>
      <c r="B684" s="73" t="s">
        <v>4454</v>
      </c>
      <c r="D684" s="80" t="s">
        <v>5895</v>
      </c>
      <c r="E684" s="80" t="s">
        <v>5898</v>
      </c>
      <c r="F684" s="81"/>
      <c r="G684" s="80" t="s">
        <v>5899</v>
      </c>
      <c r="H684" s="70"/>
      <c r="I684" s="62"/>
      <c r="J684" s="62"/>
      <c r="K684" s="58"/>
    </row>
    <row r="685" spans="1:11" ht="52.8">
      <c r="A685" s="73">
        <v>688</v>
      </c>
      <c r="B685" s="80" t="s">
        <v>5900</v>
      </c>
      <c r="D685" s="80" t="s">
        <v>5901</v>
      </c>
      <c r="E685" s="80" t="s">
        <v>5902</v>
      </c>
      <c r="F685" s="81"/>
      <c r="G685" s="80" t="s">
        <v>5903</v>
      </c>
      <c r="H685" s="70"/>
      <c r="I685" s="62"/>
      <c r="J685" s="62"/>
      <c r="K685" s="58"/>
    </row>
    <row r="686" spans="1:11" ht="66">
      <c r="A686" s="73">
        <v>689</v>
      </c>
      <c r="B686" s="80" t="s">
        <v>4461</v>
      </c>
      <c r="D686" s="80" t="s">
        <v>5895</v>
      </c>
      <c r="E686" s="80" t="s">
        <v>5904</v>
      </c>
      <c r="F686" s="81"/>
      <c r="G686" s="80" t="s">
        <v>5905</v>
      </c>
      <c r="H686" s="70"/>
      <c r="I686" s="62"/>
      <c r="J686" s="62"/>
      <c r="K686" s="58"/>
    </row>
    <row r="687" spans="1:11" ht="66">
      <c r="A687" s="73">
        <v>690</v>
      </c>
      <c r="B687" s="80" t="s">
        <v>5906</v>
      </c>
      <c r="D687" s="80" t="s">
        <v>5907</v>
      </c>
      <c r="E687" s="80" t="s">
        <v>5908</v>
      </c>
      <c r="F687" s="81"/>
      <c r="G687" s="80" t="s">
        <v>5909</v>
      </c>
      <c r="H687" s="70"/>
      <c r="I687" s="62"/>
      <c r="J687" s="62"/>
      <c r="K687" s="58"/>
    </row>
    <row r="688" spans="1:11" ht="92.4">
      <c r="A688" s="73">
        <v>691</v>
      </c>
      <c r="B688" s="80" t="s">
        <v>5798</v>
      </c>
      <c r="D688" s="81"/>
      <c r="E688" s="80" t="s">
        <v>5910</v>
      </c>
      <c r="F688" s="81"/>
      <c r="G688" s="80" t="s">
        <v>5911</v>
      </c>
      <c r="H688" s="70"/>
      <c r="I688" s="62"/>
      <c r="J688" s="62"/>
      <c r="K688" s="58"/>
    </row>
    <row r="689" spans="1:11" ht="79.2">
      <c r="A689" s="73">
        <v>692</v>
      </c>
      <c r="B689" s="80" t="s">
        <v>5912</v>
      </c>
      <c r="D689" s="81"/>
      <c r="E689" s="73" t="s">
        <v>5913</v>
      </c>
      <c r="F689" s="81"/>
      <c r="G689" s="80" t="s">
        <v>5914</v>
      </c>
      <c r="H689" s="70"/>
      <c r="I689" s="62"/>
      <c r="J689" s="62"/>
      <c r="K689" s="58"/>
    </row>
    <row r="690" spans="1:11" ht="39.6">
      <c r="A690" s="73">
        <v>693</v>
      </c>
      <c r="B690" s="80" t="s">
        <v>5915</v>
      </c>
      <c r="D690" s="81"/>
      <c r="E690" s="80" t="s">
        <v>5916</v>
      </c>
      <c r="F690" s="81"/>
      <c r="G690" s="80" t="s">
        <v>5917</v>
      </c>
      <c r="H690" s="70"/>
      <c r="I690" s="62"/>
      <c r="J690" s="62"/>
      <c r="K690" s="58"/>
    </row>
    <row r="691" spans="1:11" ht="52.8">
      <c r="A691" s="73">
        <v>694</v>
      </c>
      <c r="B691" s="80" t="s">
        <v>5918</v>
      </c>
      <c r="D691" s="81"/>
      <c r="E691" s="73" t="s">
        <v>5919</v>
      </c>
      <c r="F691" s="81"/>
      <c r="G691" s="81"/>
      <c r="H691" s="70"/>
      <c r="I691" s="62"/>
      <c r="J691" s="62"/>
      <c r="K691" s="58"/>
    </row>
    <row r="692" spans="1:11" ht="26.4">
      <c r="A692" s="73">
        <v>695</v>
      </c>
      <c r="B692" s="80" t="s">
        <v>5920</v>
      </c>
      <c r="D692" s="80" t="s">
        <v>5921</v>
      </c>
      <c r="E692" s="80" t="s">
        <v>5922</v>
      </c>
      <c r="F692" s="81"/>
      <c r="G692" s="80" t="s">
        <v>5923</v>
      </c>
      <c r="H692" s="70"/>
      <c r="I692" s="62"/>
      <c r="J692" s="62"/>
      <c r="K692" s="58"/>
    </row>
    <row r="693" spans="1:11" ht="39.6">
      <c r="A693" s="73">
        <v>696</v>
      </c>
      <c r="B693" s="80" t="s">
        <v>5924</v>
      </c>
      <c r="D693" s="80" t="s">
        <v>261</v>
      </c>
      <c r="E693" s="80" t="s">
        <v>5925</v>
      </c>
      <c r="F693" s="81"/>
      <c r="G693" s="80" t="s">
        <v>5926</v>
      </c>
      <c r="H693" s="70"/>
      <c r="I693" s="62"/>
      <c r="J693" s="62"/>
      <c r="K693" s="58"/>
    </row>
    <row r="694" spans="1:11" ht="26.4">
      <c r="A694" s="73">
        <v>697</v>
      </c>
      <c r="B694" s="80" t="s">
        <v>5927</v>
      </c>
      <c r="D694" s="81"/>
      <c r="E694" s="80" t="s">
        <v>5928</v>
      </c>
      <c r="F694" s="81"/>
      <c r="G694" s="80" t="s">
        <v>5929</v>
      </c>
      <c r="H694" s="70"/>
      <c r="I694" s="62"/>
      <c r="J694" s="62"/>
      <c r="K694" s="58"/>
    </row>
    <row r="695" spans="1:11" ht="13.2">
      <c r="A695" s="73">
        <v>698</v>
      </c>
      <c r="B695" s="80" t="s">
        <v>5930</v>
      </c>
      <c r="D695" s="81"/>
      <c r="E695" s="80" t="s">
        <v>5931</v>
      </c>
      <c r="F695" s="81"/>
      <c r="G695" s="73" t="s">
        <v>5932</v>
      </c>
      <c r="H695" s="70"/>
      <c r="I695" s="62"/>
      <c r="J695" s="62"/>
      <c r="K695" s="58"/>
    </row>
    <row r="696" spans="1:11" ht="13.2">
      <c r="A696" s="73">
        <v>699</v>
      </c>
      <c r="B696" s="80" t="s">
        <v>5933</v>
      </c>
      <c r="D696" s="81"/>
      <c r="E696" s="80" t="s">
        <v>5934</v>
      </c>
      <c r="F696" s="81"/>
      <c r="G696" s="80" t="s">
        <v>5935</v>
      </c>
      <c r="H696" s="70"/>
      <c r="I696" s="62"/>
      <c r="J696" s="62"/>
      <c r="K696" s="58"/>
    </row>
    <row r="697" spans="1:11" ht="132">
      <c r="A697" s="73">
        <v>700</v>
      </c>
      <c r="B697" s="80" t="s">
        <v>5936</v>
      </c>
      <c r="D697" s="80" t="s">
        <v>5937</v>
      </c>
      <c r="E697" s="80" t="s">
        <v>5938</v>
      </c>
      <c r="F697" s="81"/>
      <c r="G697" s="80" t="s">
        <v>5939</v>
      </c>
      <c r="H697" s="70"/>
      <c r="I697" s="62"/>
      <c r="J697" s="62"/>
      <c r="K697" s="58"/>
    </row>
    <row r="698" spans="1:11" ht="66">
      <c r="A698" s="73">
        <v>701</v>
      </c>
      <c r="B698" s="80" t="s">
        <v>5940</v>
      </c>
      <c r="D698" s="80" t="s">
        <v>5941</v>
      </c>
      <c r="E698" s="80" t="s">
        <v>5942</v>
      </c>
      <c r="F698" s="81"/>
      <c r="G698" s="80" t="s">
        <v>5943</v>
      </c>
      <c r="H698" s="70"/>
      <c r="I698" s="62"/>
      <c r="J698" s="62"/>
      <c r="K698" s="58"/>
    </row>
    <row r="699" spans="1:11" ht="39.6">
      <c r="A699" s="73">
        <v>702</v>
      </c>
      <c r="B699" s="80" t="s">
        <v>5944</v>
      </c>
      <c r="D699" s="80" t="s">
        <v>299</v>
      </c>
      <c r="E699" s="80" t="s">
        <v>5945</v>
      </c>
      <c r="F699" s="81"/>
      <c r="G699" s="80" t="s">
        <v>5946</v>
      </c>
      <c r="H699" s="70"/>
      <c r="I699" s="62"/>
      <c r="J699" s="62"/>
      <c r="K699" s="58"/>
    </row>
    <row r="700" spans="1:11" ht="52.8">
      <c r="A700" s="73">
        <v>703</v>
      </c>
      <c r="B700" s="80" t="s">
        <v>5885</v>
      </c>
      <c r="D700" s="80" t="s">
        <v>299</v>
      </c>
      <c r="E700" s="80" t="s">
        <v>5886</v>
      </c>
      <c r="F700" s="81"/>
      <c r="G700" s="80" t="s">
        <v>5947</v>
      </c>
      <c r="H700" s="70"/>
      <c r="I700" s="62"/>
      <c r="J700" s="62"/>
      <c r="K700" s="58"/>
    </row>
    <row r="701" spans="1:11" ht="26.4">
      <c r="A701" s="73">
        <v>704</v>
      </c>
      <c r="B701" s="80" t="s">
        <v>5948</v>
      </c>
      <c r="D701" s="80" t="s">
        <v>299</v>
      </c>
      <c r="E701" s="80" t="s">
        <v>5949</v>
      </c>
      <c r="F701" s="81"/>
      <c r="G701" s="80" t="s">
        <v>5950</v>
      </c>
      <c r="H701" s="70"/>
      <c r="I701" s="62"/>
      <c r="J701" s="62"/>
      <c r="K701" s="58"/>
    </row>
    <row r="702" spans="1:11" ht="39.6">
      <c r="A702" s="73">
        <v>705</v>
      </c>
      <c r="B702" s="80" t="s">
        <v>5951</v>
      </c>
      <c r="D702" s="80" t="s">
        <v>5952</v>
      </c>
      <c r="E702" s="80" t="s">
        <v>5953</v>
      </c>
      <c r="F702" s="81"/>
      <c r="G702" s="80" t="s">
        <v>5954</v>
      </c>
      <c r="H702" s="70"/>
      <c r="I702" s="62"/>
      <c r="J702" s="62"/>
      <c r="K702" s="58"/>
    </row>
    <row r="703" spans="1:11" ht="26.4">
      <c r="A703" s="73">
        <v>706</v>
      </c>
      <c r="B703" s="80" t="s">
        <v>5955</v>
      </c>
      <c r="D703" s="81"/>
      <c r="E703" s="80" t="s">
        <v>5956</v>
      </c>
      <c r="F703" s="81"/>
      <c r="G703" s="80" t="s">
        <v>178</v>
      </c>
      <c r="H703" s="70"/>
      <c r="I703" s="62"/>
      <c r="J703" s="62"/>
      <c r="K703" s="58"/>
    </row>
    <row r="704" spans="1:11" ht="39.6">
      <c r="A704" s="73">
        <v>707</v>
      </c>
      <c r="B704" s="80" t="s">
        <v>5957</v>
      </c>
      <c r="D704" s="80" t="s">
        <v>5952</v>
      </c>
      <c r="E704" s="80" t="s">
        <v>5958</v>
      </c>
      <c r="F704" s="81"/>
      <c r="G704" s="80" t="s">
        <v>5954</v>
      </c>
      <c r="H704" s="70"/>
      <c r="I704" s="62"/>
      <c r="J704" s="62"/>
      <c r="K704" s="58"/>
    </row>
    <row r="705" spans="1:11" ht="39.6">
      <c r="A705" s="73">
        <v>708</v>
      </c>
      <c r="B705" s="80" t="s">
        <v>5959</v>
      </c>
      <c r="D705" s="80" t="s">
        <v>299</v>
      </c>
      <c r="E705" s="80" t="s">
        <v>5960</v>
      </c>
      <c r="F705" s="81"/>
      <c r="G705" s="80" t="s">
        <v>5961</v>
      </c>
      <c r="H705" s="70"/>
      <c r="I705" s="62"/>
      <c r="J705" s="62"/>
      <c r="K705" s="58"/>
    </row>
    <row r="706" spans="1:11" ht="26.4">
      <c r="A706" s="73">
        <v>709</v>
      </c>
      <c r="B706" s="80" t="s">
        <v>5962</v>
      </c>
      <c r="D706" s="80" t="s">
        <v>299</v>
      </c>
      <c r="E706" s="80" t="s">
        <v>5963</v>
      </c>
      <c r="F706" s="81"/>
      <c r="G706" s="80" t="s">
        <v>5964</v>
      </c>
      <c r="H706" s="70"/>
      <c r="I706" s="62"/>
      <c r="J706" s="62"/>
      <c r="K706" s="58"/>
    </row>
    <row r="707" spans="1:11" ht="26.4">
      <c r="A707" s="73">
        <v>710</v>
      </c>
      <c r="B707" s="80" t="s">
        <v>5965</v>
      </c>
      <c r="D707" s="80" t="s">
        <v>299</v>
      </c>
      <c r="E707" s="80" t="s">
        <v>5966</v>
      </c>
      <c r="F707" s="81"/>
      <c r="G707" s="80" t="s">
        <v>5967</v>
      </c>
      <c r="H707" s="70"/>
      <c r="I707" s="62"/>
      <c r="J707" s="62"/>
      <c r="K707" s="58"/>
    </row>
    <row r="708" spans="1:11" ht="26.4">
      <c r="A708" s="73">
        <v>711</v>
      </c>
      <c r="B708" s="80" t="s">
        <v>5968</v>
      </c>
      <c r="D708" s="80" t="s">
        <v>326</v>
      </c>
      <c r="E708" s="80" t="s">
        <v>5969</v>
      </c>
      <c r="F708" s="81"/>
      <c r="G708" s="80" t="s">
        <v>5970</v>
      </c>
      <c r="H708" s="70"/>
      <c r="I708" s="62"/>
      <c r="J708" s="62"/>
      <c r="K708" s="58"/>
    </row>
    <row r="709" spans="1:11" ht="39.6">
      <c r="A709" s="73">
        <v>712</v>
      </c>
      <c r="B709" s="80" t="s">
        <v>5971</v>
      </c>
      <c r="D709" s="73" t="s">
        <v>326</v>
      </c>
      <c r="E709" s="80" t="s">
        <v>5972</v>
      </c>
      <c r="F709" s="81"/>
      <c r="G709" s="80" t="s">
        <v>5973</v>
      </c>
      <c r="H709" s="70"/>
      <c r="I709" s="62"/>
      <c r="J709" s="62"/>
      <c r="K709" s="58"/>
    </row>
    <row r="710" spans="1:11" ht="66">
      <c r="A710" s="73">
        <v>713</v>
      </c>
      <c r="B710" s="80" t="s">
        <v>5974</v>
      </c>
      <c r="D710" s="80" t="s">
        <v>5895</v>
      </c>
      <c r="E710" s="80" t="s">
        <v>5975</v>
      </c>
      <c r="F710" s="81"/>
      <c r="G710" s="80" t="s">
        <v>5954</v>
      </c>
      <c r="H710" s="70"/>
      <c r="I710" s="62"/>
      <c r="J710" s="62"/>
      <c r="K710" s="58"/>
    </row>
    <row r="711" spans="1:11" ht="39.6">
      <c r="A711" s="73">
        <v>714</v>
      </c>
      <c r="B711" s="80" t="s">
        <v>5976</v>
      </c>
      <c r="D711" s="80" t="s">
        <v>299</v>
      </c>
      <c r="E711" s="80" t="s">
        <v>5977</v>
      </c>
      <c r="F711" s="81"/>
      <c r="G711" s="80" t="s">
        <v>5978</v>
      </c>
      <c r="H711" s="70"/>
      <c r="I711" s="62"/>
      <c r="J711" s="62"/>
      <c r="K711" s="58"/>
    </row>
    <row r="712" spans="1:11" ht="13.2">
      <c r="A712" s="73">
        <v>715</v>
      </c>
      <c r="B712" s="80" t="s">
        <v>5979</v>
      </c>
      <c r="D712" s="80" t="s">
        <v>299</v>
      </c>
      <c r="E712" s="80" t="s">
        <v>5980</v>
      </c>
      <c r="F712" s="81"/>
      <c r="G712" s="80" t="s">
        <v>5981</v>
      </c>
      <c r="H712" s="70"/>
      <c r="I712" s="62"/>
      <c r="J712" s="62"/>
      <c r="K712" s="58"/>
    </row>
    <row r="713" spans="1:11" ht="13.2">
      <c r="A713" s="73">
        <v>716</v>
      </c>
      <c r="B713" s="80" t="s">
        <v>5982</v>
      </c>
      <c r="D713" s="80" t="s">
        <v>299</v>
      </c>
      <c r="E713" s="80" t="s">
        <v>5983</v>
      </c>
      <c r="F713" s="81"/>
      <c r="G713" s="80" t="s">
        <v>4433</v>
      </c>
      <c r="H713" s="70"/>
      <c r="I713" s="62"/>
      <c r="J713" s="62"/>
      <c r="K713" s="58"/>
    </row>
    <row r="714" spans="1:11" ht="79.2">
      <c r="A714" s="73">
        <v>717</v>
      </c>
      <c r="B714" s="80" t="s">
        <v>5984</v>
      </c>
      <c r="D714" s="80" t="s">
        <v>299</v>
      </c>
      <c r="E714" s="80" t="s">
        <v>5985</v>
      </c>
      <c r="F714" s="81"/>
      <c r="G714" s="80" t="s">
        <v>5986</v>
      </c>
      <c r="H714" s="70"/>
      <c r="I714" s="62"/>
      <c r="J714" s="62"/>
      <c r="K714" s="58"/>
    </row>
    <row r="715" spans="1:11" ht="39.6">
      <c r="A715" s="73">
        <v>718</v>
      </c>
      <c r="B715" s="80" t="s">
        <v>5987</v>
      </c>
      <c r="D715" s="80" t="s">
        <v>299</v>
      </c>
      <c r="E715" s="80" t="s">
        <v>5988</v>
      </c>
      <c r="F715" s="81"/>
      <c r="G715" s="80" t="s">
        <v>5989</v>
      </c>
      <c r="H715" s="70"/>
      <c r="I715" s="62"/>
      <c r="J715" s="62"/>
      <c r="K715" s="58"/>
    </row>
    <row r="716" spans="1:11" ht="26.4">
      <c r="A716" s="73">
        <v>719</v>
      </c>
      <c r="B716" s="80" t="s">
        <v>5990</v>
      </c>
      <c r="D716" s="80" t="s">
        <v>299</v>
      </c>
      <c r="E716" s="80" t="s">
        <v>5991</v>
      </c>
      <c r="F716" s="81"/>
      <c r="G716" s="80" t="s">
        <v>5992</v>
      </c>
      <c r="H716" s="70"/>
      <c r="I716" s="62"/>
      <c r="J716" s="62"/>
      <c r="K716" s="58"/>
    </row>
    <row r="717" spans="1:11" ht="26.4">
      <c r="A717" s="73">
        <v>720</v>
      </c>
      <c r="B717" s="80" t="s">
        <v>5993</v>
      </c>
      <c r="D717" s="80" t="s">
        <v>299</v>
      </c>
      <c r="E717" s="80" t="s">
        <v>5994</v>
      </c>
      <c r="F717" s="81"/>
      <c r="G717" s="80" t="s">
        <v>5995</v>
      </c>
      <c r="H717" s="70"/>
      <c r="I717" s="62"/>
      <c r="J717" s="62"/>
      <c r="K717" s="58"/>
    </row>
    <row r="718" spans="1:11" ht="26.4">
      <c r="A718" s="73">
        <v>721</v>
      </c>
      <c r="B718" s="73" t="s">
        <v>4454</v>
      </c>
      <c r="D718" s="80" t="s">
        <v>5996</v>
      </c>
      <c r="E718" s="80" t="s">
        <v>5997</v>
      </c>
      <c r="F718" s="81"/>
      <c r="G718" s="80" t="s">
        <v>5998</v>
      </c>
      <c r="H718" s="70"/>
      <c r="I718" s="62"/>
      <c r="J718" s="62"/>
      <c r="K718" s="58"/>
    </row>
    <row r="719" spans="1:11" ht="52.8">
      <c r="A719" s="73">
        <v>722</v>
      </c>
      <c r="B719" s="80" t="s">
        <v>5999</v>
      </c>
      <c r="D719" s="73" t="s">
        <v>6000</v>
      </c>
      <c r="E719" s="80" t="s">
        <v>6001</v>
      </c>
      <c r="F719" s="81"/>
      <c r="G719" s="73" t="s">
        <v>6002</v>
      </c>
      <c r="H719" s="70"/>
      <c r="I719" s="62"/>
      <c r="J719" s="62"/>
      <c r="K719" s="58"/>
    </row>
    <row r="720" spans="1:11" ht="26.4">
      <c r="A720" s="73">
        <v>723</v>
      </c>
      <c r="B720" s="80" t="s">
        <v>6003</v>
      </c>
      <c r="D720" s="80" t="s">
        <v>6004</v>
      </c>
      <c r="E720" s="80" t="s">
        <v>6005</v>
      </c>
      <c r="F720" s="81"/>
      <c r="G720" s="80" t="s">
        <v>6006</v>
      </c>
      <c r="H720" s="70"/>
      <c r="I720" s="62"/>
      <c r="J720" s="62"/>
      <c r="K720" s="58"/>
    </row>
    <row r="721" spans="1:11" ht="198">
      <c r="A721" s="73">
        <v>724</v>
      </c>
      <c r="B721" s="73" t="s">
        <v>4454</v>
      </c>
      <c r="D721" s="80" t="s">
        <v>5996</v>
      </c>
      <c r="E721" s="80" t="s">
        <v>5997</v>
      </c>
      <c r="F721" s="80"/>
      <c r="G721" s="80" t="s">
        <v>6007</v>
      </c>
      <c r="H721" s="70"/>
      <c r="I721" s="62"/>
      <c r="J721" s="62"/>
      <c r="K721" s="58"/>
    </row>
    <row r="722" spans="1:11" ht="52.8">
      <c r="A722" s="73">
        <v>725</v>
      </c>
      <c r="B722" s="80" t="s">
        <v>5999</v>
      </c>
      <c r="D722" s="73" t="s">
        <v>6000</v>
      </c>
      <c r="E722" s="80" t="s">
        <v>6001</v>
      </c>
      <c r="F722" s="81"/>
      <c r="G722" s="73" t="s">
        <v>6008</v>
      </c>
      <c r="H722" s="70"/>
      <c r="I722" s="62"/>
      <c r="J722" s="62"/>
      <c r="K722" s="58"/>
    </row>
    <row r="723" spans="1:11" ht="52.8">
      <c r="A723" s="73">
        <v>726</v>
      </c>
      <c r="B723" s="80" t="s">
        <v>5818</v>
      </c>
      <c r="D723" s="80" t="s">
        <v>2542</v>
      </c>
      <c r="E723" s="429">
        <v>89200000000</v>
      </c>
      <c r="F723" s="80"/>
      <c r="G723" s="80" t="s">
        <v>6009</v>
      </c>
      <c r="H723" s="70"/>
      <c r="I723" s="62"/>
      <c r="J723" s="62"/>
      <c r="K723" s="58"/>
    </row>
    <row r="724" spans="1:11" ht="26.4">
      <c r="A724" s="73">
        <v>727</v>
      </c>
      <c r="B724" s="80" t="s">
        <v>5818</v>
      </c>
      <c r="D724" s="80" t="s">
        <v>299</v>
      </c>
      <c r="E724" s="429">
        <v>-9200000000</v>
      </c>
      <c r="F724" s="81"/>
      <c r="G724" s="80" t="s">
        <v>6010</v>
      </c>
      <c r="H724" s="70"/>
      <c r="I724" s="62"/>
      <c r="J724" s="62"/>
      <c r="K724" s="58"/>
    </row>
    <row r="725" spans="1:11" ht="13.2">
      <c r="A725" s="73">
        <v>728</v>
      </c>
      <c r="B725" s="81"/>
      <c r="D725" s="81"/>
      <c r="E725" s="81"/>
      <c r="F725" s="81"/>
      <c r="G725" s="81"/>
      <c r="H725" s="70"/>
      <c r="I725" s="62"/>
      <c r="J725" s="62"/>
      <c r="K725" s="58"/>
    </row>
    <row r="726" spans="1:11" ht="13.2">
      <c r="A726" s="73">
        <v>729</v>
      </c>
      <c r="B726" s="81"/>
      <c r="D726" s="81"/>
      <c r="E726" s="81"/>
      <c r="F726" s="81"/>
      <c r="G726" s="81"/>
      <c r="H726" s="70"/>
      <c r="I726" s="62"/>
      <c r="J726" s="62"/>
      <c r="K726" s="58"/>
    </row>
    <row r="727" spans="1:11" ht="26.4">
      <c r="A727" s="73">
        <v>731</v>
      </c>
      <c r="B727" s="80" t="s">
        <v>6011</v>
      </c>
      <c r="D727" s="80" t="s">
        <v>2542</v>
      </c>
      <c r="E727" s="80" t="s">
        <v>6012</v>
      </c>
      <c r="F727" s="81"/>
      <c r="G727" s="80" t="s">
        <v>6013</v>
      </c>
      <c r="H727" s="70"/>
      <c r="I727" s="62"/>
      <c r="J727" s="62"/>
      <c r="K727" s="58"/>
    </row>
    <row r="728" spans="1:11" ht="92.4">
      <c r="A728" s="73">
        <v>732</v>
      </c>
      <c r="B728" s="80" t="s">
        <v>6014</v>
      </c>
      <c r="D728" s="80" t="s">
        <v>6015</v>
      </c>
      <c r="E728" s="80" t="s">
        <v>6016</v>
      </c>
      <c r="F728" s="81"/>
      <c r="G728" s="80" t="s">
        <v>6017</v>
      </c>
      <c r="H728" s="70"/>
      <c r="I728" s="62"/>
      <c r="J728" s="62"/>
      <c r="K728" s="58"/>
    </row>
    <row r="729" spans="1:11" ht="66">
      <c r="A729" s="73">
        <v>733</v>
      </c>
      <c r="B729" s="80" t="s">
        <v>339</v>
      </c>
      <c r="D729" s="80" t="s">
        <v>6018</v>
      </c>
      <c r="E729" s="73" t="s">
        <v>6019</v>
      </c>
      <c r="F729" s="81"/>
      <c r="G729" s="80" t="s">
        <v>6020</v>
      </c>
      <c r="H729" s="70"/>
      <c r="I729" s="62"/>
      <c r="J729" s="62"/>
      <c r="K729" s="58"/>
    </row>
    <row r="730" spans="1:11" ht="79.2">
      <c r="A730" s="73">
        <v>734</v>
      </c>
      <c r="B730" s="80" t="s">
        <v>6021</v>
      </c>
      <c r="D730" s="80" t="s">
        <v>6022</v>
      </c>
      <c r="E730" s="80" t="s">
        <v>6023</v>
      </c>
      <c r="F730" s="81"/>
      <c r="G730" s="80" t="s">
        <v>6024</v>
      </c>
      <c r="H730" s="70"/>
      <c r="I730" s="62"/>
      <c r="J730" s="62"/>
      <c r="K730" s="58"/>
    </row>
    <row r="731" spans="1:11" ht="52.8">
      <c r="A731" s="73">
        <v>735</v>
      </c>
      <c r="B731" s="80" t="s">
        <v>6025</v>
      </c>
      <c r="D731" s="80" t="s">
        <v>6026</v>
      </c>
      <c r="E731" s="80" t="s">
        <v>6025</v>
      </c>
      <c r="F731" s="81"/>
      <c r="G731" s="80" t="s">
        <v>6027</v>
      </c>
      <c r="H731" s="70"/>
      <c r="I731" s="62"/>
      <c r="J731" s="62"/>
      <c r="K731" s="58"/>
    </row>
    <row r="732" spans="1:11" ht="92.4">
      <c r="A732" s="73">
        <v>736</v>
      </c>
      <c r="B732" s="69" t="s">
        <v>6028</v>
      </c>
      <c r="D732" s="80" t="s">
        <v>6029</v>
      </c>
      <c r="E732" s="80" t="s">
        <v>6030</v>
      </c>
      <c r="F732" s="81"/>
      <c r="G732" s="80" t="s">
        <v>6031</v>
      </c>
      <c r="H732" s="70"/>
      <c r="I732" s="62"/>
      <c r="J732" s="62"/>
      <c r="K732" s="58"/>
    </row>
    <row r="733" spans="1:11" ht="26.4">
      <c r="A733" s="73">
        <v>737</v>
      </c>
      <c r="B733" s="80" t="s">
        <v>6032</v>
      </c>
      <c r="D733" s="80" t="s">
        <v>570</v>
      </c>
      <c r="E733" s="80" t="s">
        <v>6033</v>
      </c>
      <c r="F733" s="81"/>
      <c r="G733" s="80" t="s">
        <v>6034</v>
      </c>
      <c r="H733" s="70"/>
      <c r="I733" s="62"/>
      <c r="J733" s="62"/>
      <c r="K733" s="58"/>
    </row>
    <row r="734" spans="1:11" ht="26.4">
      <c r="A734" s="73">
        <v>738</v>
      </c>
      <c r="B734" s="80" t="s">
        <v>331</v>
      </c>
      <c r="D734" s="80" t="s">
        <v>3368</v>
      </c>
      <c r="E734" s="80" t="s">
        <v>6035</v>
      </c>
      <c r="F734" s="80"/>
      <c r="G734" s="80" t="s">
        <v>6036</v>
      </c>
      <c r="H734" s="70"/>
      <c r="I734" s="62"/>
      <c r="J734" s="62"/>
      <c r="K734" s="58"/>
    </row>
    <row r="735" spans="1:11" ht="26.4">
      <c r="A735" s="73">
        <v>739</v>
      </c>
      <c r="B735" s="80" t="s">
        <v>6037</v>
      </c>
      <c r="D735" s="81"/>
      <c r="E735" s="80" t="s">
        <v>6038</v>
      </c>
      <c r="F735" s="81"/>
      <c r="G735" s="81"/>
      <c r="H735" s="70"/>
      <c r="I735" s="62"/>
      <c r="J735" s="62"/>
      <c r="K735" s="58"/>
    </row>
    <row r="736" spans="1:11" ht="13.2">
      <c r="A736" s="73">
        <v>740</v>
      </c>
      <c r="B736" s="80" t="s">
        <v>6039</v>
      </c>
      <c r="D736" s="81"/>
      <c r="E736" s="80" t="s">
        <v>6040</v>
      </c>
      <c r="F736" s="81"/>
      <c r="G736" s="81"/>
      <c r="H736" s="70"/>
      <c r="I736" s="62"/>
      <c r="J736" s="62"/>
      <c r="K736" s="58"/>
    </row>
    <row r="737" spans="1:11" ht="105.6">
      <c r="A737" s="73">
        <v>741</v>
      </c>
      <c r="B737" s="80" t="s">
        <v>6041</v>
      </c>
      <c r="C737" s="81"/>
      <c r="D737" s="80" t="s">
        <v>6042</v>
      </c>
      <c r="E737" s="80"/>
      <c r="F737" s="81"/>
      <c r="G737" s="81"/>
      <c r="H737" s="70"/>
      <c r="I737" s="62"/>
      <c r="J737" s="62"/>
      <c r="K737" s="58"/>
    </row>
    <row r="738" spans="1:11" ht="26.4">
      <c r="A738" s="73">
        <v>742</v>
      </c>
      <c r="B738" s="80" t="s">
        <v>5968</v>
      </c>
      <c r="D738" s="80" t="s">
        <v>326</v>
      </c>
      <c r="E738" s="80" t="s">
        <v>5969</v>
      </c>
      <c r="F738" s="81"/>
      <c r="G738" s="80" t="s">
        <v>6043</v>
      </c>
      <c r="H738" s="70"/>
      <c r="I738" s="62"/>
      <c r="J738" s="62"/>
      <c r="K738" s="58"/>
    </row>
    <row r="739" spans="1:11" ht="13.2">
      <c r="A739" s="73">
        <v>743</v>
      </c>
      <c r="B739" s="80" t="s">
        <v>6044</v>
      </c>
      <c r="D739" s="81"/>
      <c r="E739" s="80" t="s">
        <v>6045</v>
      </c>
      <c r="F739" s="81"/>
      <c r="G739" s="80" t="s">
        <v>6046</v>
      </c>
      <c r="H739" s="70"/>
      <c r="I739" s="62"/>
      <c r="J739" s="62"/>
      <c r="K739" s="58"/>
    </row>
    <row r="740" spans="1:11" ht="13.2">
      <c r="A740" s="73">
        <v>744</v>
      </c>
      <c r="B740" s="80" t="s">
        <v>6047</v>
      </c>
      <c r="D740" s="81"/>
      <c r="E740" s="80" t="s">
        <v>6048</v>
      </c>
      <c r="F740" s="81"/>
      <c r="G740" s="80" t="s">
        <v>6046</v>
      </c>
      <c r="H740" s="70"/>
      <c r="I740" s="62"/>
      <c r="J740" s="62"/>
      <c r="K740" s="58"/>
    </row>
    <row r="741" spans="1:11" ht="26.4">
      <c r="A741" s="73">
        <v>745</v>
      </c>
      <c r="B741" s="80" t="s">
        <v>6049</v>
      </c>
      <c r="C741" s="80" t="s">
        <v>186</v>
      </c>
      <c r="D741" s="429">
        <v>89600000000</v>
      </c>
      <c r="E741" s="80"/>
      <c r="F741" s="81"/>
      <c r="G741" s="80" t="s">
        <v>6050</v>
      </c>
      <c r="H741" s="70"/>
      <c r="I741" s="62"/>
      <c r="J741" s="62"/>
      <c r="K741" s="58"/>
    </row>
    <row r="742" spans="1:11" ht="26.4">
      <c r="A742" s="73">
        <v>746</v>
      </c>
      <c r="B742" s="80" t="s">
        <v>6051</v>
      </c>
      <c r="C742" s="80" t="s">
        <v>186</v>
      </c>
      <c r="D742" s="429">
        <v>89000000000</v>
      </c>
      <c r="E742" s="80"/>
      <c r="F742" s="81"/>
      <c r="G742" s="80" t="s">
        <v>6050</v>
      </c>
      <c r="H742" s="70"/>
      <c r="I742" s="62"/>
      <c r="J742" s="62"/>
      <c r="K742" s="58"/>
    </row>
    <row r="743" spans="1:11" ht="26.4">
      <c r="A743" s="73">
        <v>747</v>
      </c>
      <c r="B743" s="80" t="s">
        <v>6052</v>
      </c>
      <c r="C743" s="80" t="s">
        <v>186</v>
      </c>
      <c r="D743" s="429">
        <v>89200000000</v>
      </c>
      <c r="E743" s="80"/>
      <c r="F743" s="81"/>
      <c r="G743" s="80" t="s">
        <v>6053</v>
      </c>
      <c r="H743" s="70"/>
      <c r="I743" s="62"/>
      <c r="J743" s="62"/>
      <c r="K743" s="58"/>
    </row>
    <row r="744" spans="1:11" ht="13.2">
      <c r="A744" s="73">
        <v>748</v>
      </c>
      <c r="B744" s="81"/>
      <c r="C744" s="81"/>
      <c r="D744" s="81"/>
      <c r="E744" s="81"/>
      <c r="F744" s="81"/>
      <c r="G744" s="81"/>
      <c r="H744" s="70"/>
      <c r="I744" s="62"/>
      <c r="J744" s="62"/>
      <c r="K744" s="58"/>
    </row>
    <row r="745" spans="1:11" ht="13.2">
      <c r="A745" s="73">
        <v>749</v>
      </c>
      <c r="B745" s="73" t="s">
        <v>6054</v>
      </c>
      <c r="C745" s="81"/>
      <c r="D745" s="81"/>
      <c r="E745" s="81"/>
      <c r="F745" s="81"/>
      <c r="G745" s="73" t="s">
        <v>6055</v>
      </c>
      <c r="H745" s="70"/>
      <c r="I745" s="62"/>
      <c r="J745" s="62"/>
      <c r="K745" s="58"/>
    </row>
    <row r="746" spans="1:11" ht="13.2">
      <c r="A746" s="73">
        <v>752</v>
      </c>
      <c r="B746" s="73" t="s">
        <v>6056</v>
      </c>
      <c r="C746" s="81"/>
      <c r="D746" s="81"/>
      <c r="E746" s="81"/>
      <c r="F746" s="81"/>
      <c r="G746" s="73" t="s">
        <v>6057</v>
      </c>
      <c r="H746" s="70"/>
      <c r="I746" s="62"/>
      <c r="J746" s="62"/>
      <c r="K746" s="58"/>
    </row>
    <row r="747" spans="1:11" ht="13.2">
      <c r="A747" s="73"/>
      <c r="B747" s="73"/>
      <c r="C747" s="81"/>
      <c r="D747" s="81"/>
      <c r="E747" s="81"/>
      <c r="F747" s="81"/>
      <c r="G747" s="73"/>
      <c r="H747" s="70"/>
      <c r="I747" s="62"/>
      <c r="J747" s="62"/>
      <c r="K747" s="58"/>
    </row>
    <row r="748" spans="1:11" ht="13.2">
      <c r="A748" s="73">
        <v>753</v>
      </c>
      <c r="B748" s="73" t="s">
        <v>6058</v>
      </c>
      <c r="C748" s="81"/>
      <c r="D748" s="81"/>
      <c r="E748" s="81"/>
      <c r="F748" s="81"/>
      <c r="G748" s="73" t="s">
        <v>6059</v>
      </c>
      <c r="H748" s="70"/>
      <c r="I748" s="62"/>
      <c r="J748" s="62"/>
      <c r="K748" s="58"/>
    </row>
    <row r="749" spans="1:11" ht="13.2">
      <c r="A749" s="73">
        <v>754</v>
      </c>
      <c r="B749" s="73" t="s">
        <v>6060</v>
      </c>
      <c r="C749" s="81"/>
      <c r="D749" s="81"/>
      <c r="E749" s="81"/>
      <c r="F749" s="81"/>
      <c r="G749" s="393"/>
      <c r="H749" s="70"/>
      <c r="I749" s="62"/>
      <c r="J749" s="62"/>
      <c r="K749" s="58"/>
    </row>
    <row r="750" spans="1:11" ht="13.2">
      <c r="A750" s="73">
        <v>755</v>
      </c>
      <c r="B750" s="73"/>
      <c r="C750" s="81"/>
      <c r="D750" s="81"/>
      <c r="E750" s="81"/>
      <c r="F750" s="81"/>
      <c r="G750" s="73"/>
      <c r="H750" s="70"/>
      <c r="I750" s="62"/>
      <c r="J750" s="62"/>
      <c r="K750" s="58"/>
    </row>
    <row r="751" spans="1:11" ht="13.2">
      <c r="A751" s="73">
        <v>756</v>
      </c>
      <c r="B751" s="73"/>
      <c r="C751" s="81"/>
      <c r="D751" s="81"/>
      <c r="E751" s="81"/>
      <c r="F751" s="81"/>
      <c r="G751" s="73"/>
      <c r="H751" s="70"/>
      <c r="I751" s="62"/>
      <c r="J751" s="62"/>
      <c r="K751" s="58"/>
    </row>
    <row r="752" spans="1:11" ht="13.2">
      <c r="A752" s="73">
        <v>757</v>
      </c>
      <c r="B752" s="73"/>
      <c r="C752" s="81"/>
      <c r="D752" s="81"/>
      <c r="E752" s="81"/>
      <c r="F752" s="81"/>
      <c r="G752" s="393"/>
      <c r="H752" s="70"/>
      <c r="I752" s="62"/>
      <c r="J752" s="62"/>
      <c r="K752" s="58"/>
    </row>
    <row r="753" spans="1:11" ht="13.2">
      <c r="A753" s="73">
        <v>758</v>
      </c>
      <c r="B753" s="73"/>
      <c r="C753" s="81"/>
      <c r="D753" s="81"/>
      <c r="E753" s="81"/>
      <c r="F753" s="81"/>
      <c r="G753" s="393"/>
      <c r="H753" s="70"/>
      <c r="I753" s="62"/>
      <c r="J753" s="62"/>
      <c r="K753" s="58"/>
    </row>
    <row r="754" spans="1:11" ht="13.2">
      <c r="A754" s="73">
        <v>759</v>
      </c>
      <c r="B754" s="73" t="s">
        <v>6061</v>
      </c>
      <c r="C754" s="81"/>
      <c r="D754" s="81"/>
      <c r="E754" s="81"/>
      <c r="F754" s="81"/>
      <c r="G754" s="393"/>
      <c r="H754" s="70"/>
      <c r="I754" s="62"/>
      <c r="J754" s="62"/>
      <c r="K754" s="58"/>
    </row>
    <row r="755" spans="1:11" ht="39.6">
      <c r="A755" s="73">
        <v>760</v>
      </c>
      <c r="B755" s="73" t="s">
        <v>6062</v>
      </c>
      <c r="C755" s="81"/>
      <c r="D755" s="81"/>
      <c r="E755" s="81"/>
      <c r="F755" s="81"/>
      <c r="G755" s="73" t="s">
        <v>6063</v>
      </c>
      <c r="H755" s="70"/>
      <c r="I755" s="62"/>
      <c r="J755" s="62"/>
      <c r="K755" s="58"/>
    </row>
    <row r="756" spans="1:11" ht="13.2">
      <c r="A756" s="73">
        <v>761</v>
      </c>
      <c r="B756" s="73" t="s">
        <v>6064</v>
      </c>
      <c r="C756" s="81"/>
      <c r="D756" s="81"/>
      <c r="E756" s="81"/>
      <c r="F756" s="81"/>
      <c r="G756" s="73" t="s">
        <v>6065</v>
      </c>
      <c r="H756" s="70"/>
      <c r="I756" s="62"/>
      <c r="J756" s="62"/>
      <c r="K756" s="58"/>
    </row>
    <row r="757" spans="1:11" ht="13.2">
      <c r="A757" s="73">
        <v>762</v>
      </c>
      <c r="B757" s="73" t="s">
        <v>6066</v>
      </c>
      <c r="C757" s="81"/>
      <c r="D757" s="81"/>
      <c r="E757" s="81"/>
      <c r="F757" s="81"/>
      <c r="G757" s="73" t="s">
        <v>6065</v>
      </c>
      <c r="H757" s="70"/>
      <c r="I757" s="62"/>
      <c r="J757" s="62"/>
      <c r="K757" s="58"/>
    </row>
    <row r="758" spans="1:11" ht="13.2">
      <c r="A758" s="73">
        <v>763</v>
      </c>
      <c r="B758" s="73" t="s">
        <v>6067</v>
      </c>
      <c r="C758" s="81"/>
      <c r="D758" s="81"/>
      <c r="E758" s="81"/>
      <c r="F758" s="81"/>
      <c r="G758" s="73" t="s">
        <v>6068</v>
      </c>
      <c r="H758" s="70"/>
      <c r="I758" s="62"/>
      <c r="J758" s="62"/>
      <c r="K758" s="58"/>
    </row>
    <row r="759" spans="1:11" ht="26.4">
      <c r="A759" s="73">
        <v>764</v>
      </c>
      <c r="B759" s="73" t="s">
        <v>6069</v>
      </c>
      <c r="C759" s="81"/>
      <c r="D759" s="81"/>
      <c r="E759" s="81"/>
      <c r="F759" s="81"/>
      <c r="G759" s="73" t="s">
        <v>6070</v>
      </c>
      <c r="H759" s="70"/>
      <c r="I759" s="62"/>
      <c r="J759" s="62"/>
      <c r="K759" s="58"/>
    </row>
    <row r="760" spans="1:11" ht="26.4">
      <c r="A760" s="73">
        <v>765</v>
      </c>
      <c r="B760" s="73" t="s">
        <v>6071</v>
      </c>
      <c r="C760" s="81"/>
      <c r="D760" s="81"/>
      <c r="E760" s="81"/>
      <c r="F760" s="81"/>
      <c r="G760" s="73" t="s">
        <v>6072</v>
      </c>
      <c r="H760" s="70"/>
      <c r="I760" s="62"/>
      <c r="J760" s="62"/>
      <c r="K760" s="58"/>
    </row>
    <row r="761" spans="1:11" ht="92.4">
      <c r="A761" s="73">
        <v>766</v>
      </c>
      <c r="B761" s="73" t="s">
        <v>6073</v>
      </c>
      <c r="C761" s="81"/>
      <c r="D761" s="81"/>
      <c r="E761" s="81"/>
      <c r="F761" s="81"/>
      <c r="G761" s="73" t="s">
        <v>6074</v>
      </c>
      <c r="H761" s="70"/>
      <c r="I761" s="62"/>
      <c r="J761" s="62"/>
      <c r="K761" s="58"/>
    </row>
    <row r="762" spans="1:11" ht="13.2">
      <c r="A762" s="73">
        <v>767</v>
      </c>
      <c r="B762" s="73" t="s">
        <v>6075</v>
      </c>
      <c r="C762" s="81"/>
      <c r="D762" s="81"/>
      <c r="E762" s="81"/>
      <c r="F762" s="81"/>
      <c r="G762" s="73" t="s">
        <v>6076</v>
      </c>
      <c r="H762" s="70"/>
      <c r="I762" s="62"/>
      <c r="J762" s="62"/>
      <c r="K762" s="58"/>
    </row>
    <row r="763" spans="1:11" ht="13.2">
      <c r="A763" s="73">
        <v>768</v>
      </c>
      <c r="B763" s="73" t="s">
        <v>6077</v>
      </c>
      <c r="C763" s="81"/>
      <c r="D763" s="81"/>
      <c r="E763" s="81"/>
      <c r="F763" s="81"/>
      <c r="G763" s="393"/>
      <c r="H763" s="70"/>
      <c r="I763" s="62"/>
      <c r="J763" s="62"/>
      <c r="K763" s="58"/>
    </row>
    <row r="764" spans="1:11" ht="13.2">
      <c r="A764" s="73">
        <v>769</v>
      </c>
      <c r="B764" s="73" t="s">
        <v>6078</v>
      </c>
      <c r="C764" s="81"/>
      <c r="D764" s="81"/>
      <c r="E764" s="81"/>
      <c r="F764" s="81"/>
      <c r="G764" s="73" t="s">
        <v>6079</v>
      </c>
      <c r="H764" s="70"/>
      <c r="I764" s="62"/>
      <c r="J764" s="62"/>
      <c r="K764" s="58"/>
    </row>
    <row r="765" spans="1:11" ht="13.2">
      <c r="A765" s="73">
        <v>770</v>
      </c>
      <c r="B765" s="73" t="s">
        <v>2095</v>
      </c>
      <c r="C765" s="81"/>
      <c r="D765" s="81"/>
      <c r="E765" s="81"/>
      <c r="F765" s="81"/>
      <c r="G765" s="73" t="s">
        <v>6080</v>
      </c>
      <c r="H765" s="70"/>
      <c r="I765" s="62"/>
      <c r="J765" s="62"/>
      <c r="K765" s="58"/>
    </row>
    <row r="766" spans="1:11" ht="26.4">
      <c r="A766" s="73">
        <v>771</v>
      </c>
      <c r="B766" s="73" t="s">
        <v>6081</v>
      </c>
      <c r="C766" s="81"/>
      <c r="D766" s="81"/>
      <c r="E766" s="81"/>
      <c r="F766" s="81"/>
      <c r="G766" s="73" t="s">
        <v>6082</v>
      </c>
      <c r="H766" s="70"/>
      <c r="I766" s="62"/>
      <c r="J766" s="62"/>
      <c r="K766" s="58"/>
    </row>
    <row r="767" spans="1:11" ht="13.2">
      <c r="A767" s="73">
        <v>772</v>
      </c>
      <c r="B767" s="73" t="s">
        <v>6083</v>
      </c>
      <c r="C767" s="81"/>
      <c r="D767" s="81"/>
      <c r="E767" s="81"/>
      <c r="F767" s="81"/>
      <c r="G767" s="73" t="s">
        <v>6084</v>
      </c>
      <c r="H767" s="70"/>
      <c r="I767" s="62"/>
      <c r="J767" s="62"/>
      <c r="K767" s="58"/>
    </row>
    <row r="768" spans="1:11" ht="13.2">
      <c r="A768" s="73">
        <v>773</v>
      </c>
      <c r="B768" s="73" t="s">
        <v>6085</v>
      </c>
      <c r="C768" s="81"/>
      <c r="D768" s="81"/>
      <c r="E768" s="81"/>
      <c r="F768" s="81"/>
      <c r="G768" s="73" t="s">
        <v>6086</v>
      </c>
      <c r="H768" s="70"/>
      <c r="I768" s="62"/>
      <c r="J768" s="62"/>
      <c r="K768" s="58"/>
    </row>
    <row r="769" spans="1:11" ht="26.4">
      <c r="A769" s="73">
        <v>774</v>
      </c>
      <c r="B769" s="73" t="s">
        <v>6087</v>
      </c>
      <c r="C769" s="81"/>
      <c r="D769" s="81"/>
      <c r="E769" s="81"/>
      <c r="F769" s="81"/>
      <c r="G769" s="73" t="s">
        <v>6088</v>
      </c>
      <c r="H769" s="70"/>
      <c r="I769" s="62"/>
      <c r="J769" s="62"/>
      <c r="K769" s="58"/>
    </row>
    <row r="770" spans="1:11" ht="13.2">
      <c r="A770" s="73">
        <v>775</v>
      </c>
      <c r="B770" s="73" t="s">
        <v>6089</v>
      </c>
      <c r="C770" s="81"/>
      <c r="D770" s="81"/>
      <c r="E770" s="81"/>
      <c r="F770" s="81"/>
      <c r="G770" s="73" t="s">
        <v>329</v>
      </c>
      <c r="H770" s="70"/>
      <c r="I770" s="62"/>
      <c r="J770" s="62"/>
      <c r="K770" s="58"/>
    </row>
    <row r="771" spans="1:11" ht="13.2">
      <c r="A771" s="73">
        <v>776</v>
      </c>
      <c r="B771" s="73" t="s">
        <v>162</v>
      </c>
      <c r="C771" s="81"/>
      <c r="D771" s="81"/>
      <c r="E771" s="81"/>
      <c r="F771" s="81"/>
      <c r="G771" s="73" t="s">
        <v>159</v>
      </c>
      <c r="H771" s="70"/>
      <c r="I771" s="62"/>
      <c r="J771" s="62"/>
      <c r="K771" s="58"/>
    </row>
    <row r="772" spans="1:11" ht="13.2">
      <c r="A772" s="73">
        <v>777</v>
      </c>
      <c r="B772" s="73" t="s">
        <v>6090</v>
      </c>
      <c r="C772" s="81"/>
      <c r="D772" s="81"/>
      <c r="E772" s="81"/>
      <c r="F772" s="81"/>
      <c r="G772" s="73" t="s">
        <v>159</v>
      </c>
      <c r="H772" s="70"/>
      <c r="I772" s="62"/>
      <c r="J772" s="62"/>
      <c r="K772" s="58"/>
    </row>
    <row r="773" spans="1:11" ht="13.2">
      <c r="A773" s="73">
        <v>778</v>
      </c>
      <c r="B773" s="73" t="s">
        <v>6091</v>
      </c>
      <c r="C773" s="81"/>
      <c r="D773" s="81"/>
      <c r="E773" s="81"/>
      <c r="F773" s="81"/>
      <c r="G773" s="73" t="s">
        <v>6092</v>
      </c>
      <c r="H773" s="70"/>
      <c r="I773" s="62"/>
      <c r="J773" s="62"/>
      <c r="K773" s="58"/>
    </row>
    <row r="774" spans="1:11" ht="66">
      <c r="A774" s="73">
        <v>779</v>
      </c>
      <c r="B774" s="73" t="s">
        <v>6093</v>
      </c>
      <c r="C774" s="81"/>
      <c r="D774" s="81"/>
      <c r="E774" s="81"/>
      <c r="F774" s="81"/>
      <c r="G774" s="73" t="s">
        <v>6094</v>
      </c>
      <c r="H774" s="70"/>
      <c r="I774" s="62"/>
      <c r="J774" s="62"/>
      <c r="K774" s="58"/>
    </row>
    <row r="775" spans="1:11" ht="13.2">
      <c r="A775" s="73">
        <v>780</v>
      </c>
      <c r="B775" s="73" t="s">
        <v>6095</v>
      </c>
      <c r="C775" s="81"/>
      <c r="D775" s="81"/>
      <c r="E775" s="81"/>
      <c r="F775" s="81"/>
      <c r="G775" s="73" t="s">
        <v>6096</v>
      </c>
      <c r="H775" s="70"/>
      <c r="I775" s="62"/>
      <c r="J775" s="62"/>
      <c r="K775" s="58"/>
    </row>
    <row r="776" spans="1:11" ht="26.4">
      <c r="A776" s="73">
        <v>781</v>
      </c>
      <c r="B776" s="73" t="s">
        <v>6097</v>
      </c>
      <c r="C776" s="81"/>
      <c r="D776" s="81"/>
      <c r="E776" s="81"/>
      <c r="F776" s="81"/>
      <c r="G776" s="73" t="s">
        <v>6098</v>
      </c>
      <c r="H776" s="70"/>
      <c r="I776" s="62"/>
      <c r="J776" s="62"/>
      <c r="K776" s="58"/>
    </row>
    <row r="777" spans="1:11" ht="13.2">
      <c r="A777" s="73">
        <v>782</v>
      </c>
      <c r="B777" s="73" t="s">
        <v>6099</v>
      </c>
      <c r="C777" s="81"/>
      <c r="D777" s="81"/>
      <c r="E777" s="81"/>
      <c r="F777" s="81"/>
      <c r="G777" s="73" t="s">
        <v>159</v>
      </c>
      <c r="H777" s="70"/>
      <c r="I777" s="62"/>
      <c r="J777" s="62"/>
      <c r="K777" s="58"/>
    </row>
    <row r="778" spans="1:11" ht="13.2">
      <c r="A778" s="73">
        <v>783</v>
      </c>
      <c r="B778" s="73" t="s">
        <v>6100</v>
      </c>
      <c r="C778" s="81"/>
      <c r="D778" s="81"/>
      <c r="E778" s="81"/>
      <c r="F778" s="81"/>
      <c r="G778" s="73" t="s">
        <v>6101</v>
      </c>
      <c r="H778" s="70"/>
      <c r="I778" s="62"/>
      <c r="J778" s="62"/>
      <c r="K778" s="58"/>
    </row>
    <row r="779" spans="1:11" ht="26.4">
      <c r="A779" s="73">
        <v>784</v>
      </c>
      <c r="B779" s="73" t="s">
        <v>6102</v>
      </c>
      <c r="C779" s="81"/>
      <c r="D779" s="81"/>
      <c r="E779" s="81"/>
      <c r="F779" s="81"/>
      <c r="G779" s="73" t="s">
        <v>6103</v>
      </c>
      <c r="H779" s="70"/>
      <c r="I779" s="62"/>
      <c r="J779" s="62"/>
      <c r="K779" s="58"/>
    </row>
    <row r="780" spans="1:11" ht="316.8">
      <c r="A780" s="73">
        <v>785</v>
      </c>
      <c r="B780" s="73" t="s">
        <v>6104</v>
      </c>
      <c r="C780" s="81"/>
      <c r="D780" s="81"/>
      <c r="E780" s="81"/>
      <c r="F780" s="81"/>
      <c r="G780" s="73" t="s">
        <v>6105</v>
      </c>
      <c r="H780" s="70"/>
      <c r="I780" s="62"/>
      <c r="J780" s="62"/>
      <c r="K780" s="58"/>
    </row>
    <row r="781" spans="1:11" ht="13.2">
      <c r="A781" s="73">
        <v>787</v>
      </c>
      <c r="B781" s="73" t="s">
        <v>6106</v>
      </c>
      <c r="C781" s="81"/>
      <c r="D781" s="81"/>
      <c r="E781" s="81"/>
      <c r="F781" s="81"/>
      <c r="G781" s="73" t="s">
        <v>6107</v>
      </c>
      <c r="H781" s="70"/>
      <c r="I781" s="62"/>
      <c r="J781" s="62"/>
      <c r="K781" s="58"/>
    </row>
    <row r="782" spans="1:11" ht="39.6">
      <c r="A782" s="73">
        <v>788</v>
      </c>
      <c r="B782" s="73" t="s">
        <v>6108</v>
      </c>
      <c r="C782" s="81"/>
      <c r="D782" s="81"/>
      <c r="E782" s="81"/>
      <c r="F782" s="81"/>
      <c r="G782" s="73" t="s">
        <v>6109</v>
      </c>
      <c r="H782" s="70"/>
      <c r="I782" s="62"/>
      <c r="J782" s="62"/>
      <c r="K782" s="58"/>
    </row>
    <row r="783" spans="1:11" ht="39.6">
      <c r="A783" s="73">
        <v>789</v>
      </c>
      <c r="B783" s="73" t="s">
        <v>6110</v>
      </c>
      <c r="C783" s="81"/>
      <c r="D783" s="81"/>
      <c r="E783" s="81"/>
      <c r="F783" s="81"/>
      <c r="G783" s="73" t="s">
        <v>6111</v>
      </c>
      <c r="H783" s="70"/>
      <c r="I783" s="62"/>
      <c r="J783" s="62"/>
      <c r="K783" s="58"/>
    </row>
    <row r="784" spans="1:11" ht="39.6">
      <c r="A784" s="73">
        <v>790</v>
      </c>
      <c r="B784" s="73" t="s">
        <v>6112</v>
      </c>
      <c r="C784" s="81"/>
      <c r="D784" s="81"/>
      <c r="E784" s="81"/>
      <c r="F784" s="81"/>
      <c r="G784" s="73" t="s">
        <v>6113</v>
      </c>
      <c r="H784" s="70"/>
      <c r="I784" s="62"/>
      <c r="J784" s="62"/>
      <c r="K784" s="58"/>
    </row>
    <row r="785" spans="1:11" ht="118.8">
      <c r="A785" s="73">
        <v>791</v>
      </c>
      <c r="B785" s="73" t="s">
        <v>6114</v>
      </c>
      <c r="C785" s="81"/>
      <c r="D785" s="81"/>
      <c r="E785" s="81"/>
      <c r="F785" s="81"/>
      <c r="G785" s="73" t="s">
        <v>6115</v>
      </c>
      <c r="H785" s="70"/>
      <c r="I785" s="62"/>
      <c r="J785" s="62"/>
      <c r="K785" s="58"/>
    </row>
    <row r="786" spans="1:11" ht="105.6">
      <c r="A786" s="73">
        <v>792</v>
      </c>
      <c r="B786" s="73" t="s">
        <v>6116</v>
      </c>
      <c r="C786" s="81"/>
      <c r="D786" s="81"/>
      <c r="E786" s="81"/>
      <c r="F786" s="81"/>
      <c r="G786" s="73" t="s">
        <v>6117</v>
      </c>
      <c r="H786" s="70"/>
      <c r="I786" s="62"/>
      <c r="J786" s="62"/>
      <c r="K786" s="58"/>
    </row>
    <row r="787" spans="1:11" ht="211.2">
      <c r="A787" s="73">
        <v>793</v>
      </c>
      <c r="B787" s="73" t="s">
        <v>6118</v>
      </c>
      <c r="C787" s="81"/>
      <c r="D787" s="81"/>
      <c r="E787" s="81"/>
      <c r="F787" s="81"/>
      <c r="G787" s="73" t="s">
        <v>6119</v>
      </c>
      <c r="H787" s="70"/>
      <c r="I787" s="62"/>
      <c r="J787" s="62"/>
      <c r="K787" s="58"/>
    </row>
    <row r="788" spans="1:11" ht="79.2">
      <c r="A788" s="73">
        <v>794</v>
      </c>
      <c r="B788" s="73" t="s">
        <v>6120</v>
      </c>
      <c r="C788" s="81"/>
      <c r="D788" s="81"/>
      <c r="E788" s="81"/>
      <c r="F788" s="81"/>
      <c r="G788" s="73" t="s">
        <v>6121</v>
      </c>
      <c r="H788" s="70"/>
      <c r="I788" s="62"/>
      <c r="J788" s="62"/>
      <c r="K788" s="58"/>
    </row>
    <row r="789" spans="1:11" ht="13.2">
      <c r="A789" s="73">
        <v>795</v>
      </c>
      <c r="B789" s="73" t="s">
        <v>6122</v>
      </c>
      <c r="C789" s="81"/>
      <c r="D789" s="81"/>
      <c r="E789" s="81"/>
      <c r="F789" s="81"/>
      <c r="G789" s="73" t="s">
        <v>6123</v>
      </c>
      <c r="H789" s="70"/>
      <c r="I789" s="62"/>
      <c r="J789" s="62"/>
      <c r="K789" s="58"/>
    </row>
    <row r="790" spans="1:11" ht="26.4">
      <c r="A790" s="73">
        <v>796</v>
      </c>
      <c r="B790" s="73" t="s">
        <v>6124</v>
      </c>
      <c r="C790" s="81"/>
      <c r="D790" s="81"/>
      <c r="E790" s="81"/>
      <c r="F790" s="81"/>
      <c r="G790" s="73" t="s">
        <v>6125</v>
      </c>
      <c r="H790" s="70"/>
      <c r="I790" s="62"/>
      <c r="J790" s="62"/>
      <c r="K790" s="58"/>
    </row>
    <row r="791" spans="1:11" ht="184.8">
      <c r="A791" s="73">
        <v>797</v>
      </c>
      <c r="B791" s="73" t="s">
        <v>6126</v>
      </c>
      <c r="C791" s="81"/>
      <c r="D791" s="81"/>
      <c r="E791" s="81"/>
      <c r="F791" s="81"/>
      <c r="G791" s="73" t="s">
        <v>3566</v>
      </c>
      <c r="H791" s="70"/>
      <c r="I791" s="62"/>
      <c r="J791" s="62"/>
      <c r="K791" s="58"/>
    </row>
    <row r="792" spans="1:11" ht="224.4">
      <c r="A792" s="73">
        <v>798</v>
      </c>
      <c r="B792" s="73" t="s">
        <v>6127</v>
      </c>
      <c r="C792" s="81"/>
      <c r="D792" s="81"/>
      <c r="E792" s="81"/>
      <c r="F792" s="81"/>
      <c r="G792" s="73" t="s">
        <v>6128</v>
      </c>
      <c r="H792" s="70"/>
      <c r="I792" s="62"/>
      <c r="J792" s="62"/>
      <c r="K792" s="58"/>
    </row>
    <row r="793" spans="1:11" ht="52.8">
      <c r="A793" s="73">
        <v>799</v>
      </c>
      <c r="B793" s="73" t="s">
        <v>6129</v>
      </c>
      <c r="C793" s="81"/>
      <c r="D793" s="81"/>
      <c r="E793" s="81"/>
      <c r="F793" s="81"/>
      <c r="G793" s="73" t="s">
        <v>6130</v>
      </c>
      <c r="H793" s="70"/>
      <c r="I793" s="62"/>
      <c r="J793" s="62"/>
      <c r="K793" s="58"/>
    </row>
    <row r="794" spans="1:11" ht="26.4">
      <c r="A794" s="73">
        <v>800</v>
      </c>
      <c r="B794" s="73" t="s">
        <v>6131</v>
      </c>
      <c r="C794" s="81"/>
      <c r="D794" s="81"/>
      <c r="E794" s="81"/>
      <c r="F794" s="81"/>
      <c r="G794" s="73" t="s">
        <v>6132</v>
      </c>
      <c r="H794" s="70"/>
      <c r="I794" s="62"/>
      <c r="J794" s="62"/>
      <c r="K794" s="58"/>
    </row>
    <row r="795" spans="1:11" ht="79.2">
      <c r="A795" s="73">
        <v>801</v>
      </c>
      <c r="B795" s="73" t="s">
        <v>6133</v>
      </c>
      <c r="C795" s="81"/>
      <c r="D795" s="81"/>
      <c r="E795" s="81"/>
      <c r="F795" s="81"/>
      <c r="G795" s="73" t="s">
        <v>6134</v>
      </c>
      <c r="H795" s="70"/>
      <c r="I795" s="62"/>
      <c r="J795" s="62"/>
      <c r="K795" s="58"/>
    </row>
    <row r="796" spans="1:11" ht="13.2">
      <c r="A796" s="73">
        <v>802</v>
      </c>
      <c r="B796" s="73" t="s">
        <v>6135</v>
      </c>
      <c r="C796" s="81"/>
      <c r="D796" s="81"/>
      <c r="E796" s="81"/>
      <c r="F796" s="81"/>
      <c r="G796" s="73" t="s">
        <v>6136</v>
      </c>
      <c r="H796" s="70"/>
      <c r="I796" s="62"/>
      <c r="J796" s="62"/>
      <c r="K796" s="58"/>
    </row>
    <row r="797" spans="1:11" ht="39.6">
      <c r="A797" s="73">
        <v>803</v>
      </c>
      <c r="B797" s="73" t="s">
        <v>6137</v>
      </c>
      <c r="C797" s="81"/>
      <c r="D797" s="81"/>
      <c r="E797" s="81"/>
      <c r="F797" s="81"/>
      <c r="G797" s="73" t="s">
        <v>6138</v>
      </c>
      <c r="H797" s="70"/>
      <c r="I797" s="62"/>
      <c r="J797" s="62"/>
      <c r="K797" s="58"/>
    </row>
    <row r="798" spans="1:11" ht="13.2">
      <c r="A798" s="73">
        <v>804</v>
      </c>
      <c r="B798" s="73" t="s">
        <v>6139</v>
      </c>
      <c r="C798" s="81"/>
      <c r="D798" s="81"/>
      <c r="E798" s="81"/>
      <c r="F798" s="81"/>
      <c r="G798" s="73" t="s">
        <v>159</v>
      </c>
      <c r="H798" s="70"/>
      <c r="I798" s="62"/>
      <c r="J798" s="62"/>
      <c r="K798" s="58"/>
    </row>
    <row r="799" spans="1:11" ht="66">
      <c r="A799" s="73">
        <v>805</v>
      </c>
      <c r="B799" s="73" t="s">
        <v>6140</v>
      </c>
      <c r="C799" s="81"/>
      <c r="D799" s="81"/>
      <c r="E799" s="81"/>
      <c r="F799" s="81"/>
      <c r="G799" s="73" t="s">
        <v>6141</v>
      </c>
      <c r="H799" s="70"/>
      <c r="I799" s="62"/>
      <c r="J799" s="62"/>
      <c r="K799" s="58"/>
    </row>
    <row r="800" spans="1:11" ht="39.6">
      <c r="A800" s="73">
        <v>806</v>
      </c>
      <c r="B800" s="73" t="s">
        <v>6142</v>
      </c>
      <c r="C800" s="81"/>
      <c r="D800" s="81"/>
      <c r="E800" s="81"/>
      <c r="F800" s="81"/>
      <c r="G800" s="73" t="s">
        <v>6143</v>
      </c>
      <c r="H800" s="70"/>
      <c r="I800" s="62"/>
      <c r="J800" s="62"/>
      <c r="K800" s="58"/>
    </row>
    <row r="801" spans="1:11" ht="39.6">
      <c r="A801" s="73">
        <v>807</v>
      </c>
      <c r="B801" s="73" t="s">
        <v>6144</v>
      </c>
      <c r="C801" s="81"/>
      <c r="D801" s="81"/>
      <c r="E801" s="81"/>
      <c r="F801" s="81"/>
      <c r="G801" s="73" t="s">
        <v>6145</v>
      </c>
      <c r="H801" s="70"/>
      <c r="I801" s="62"/>
      <c r="J801" s="62"/>
      <c r="K801" s="58"/>
    </row>
    <row r="802" spans="1:11" ht="26.4">
      <c r="A802" s="73">
        <v>808</v>
      </c>
      <c r="B802" s="73" t="s">
        <v>6146</v>
      </c>
      <c r="C802" s="81"/>
      <c r="D802" s="81"/>
      <c r="E802" s="81"/>
      <c r="F802" s="81"/>
      <c r="G802" s="73" t="s">
        <v>6147</v>
      </c>
      <c r="H802" s="70"/>
      <c r="I802" s="62"/>
      <c r="J802" s="62"/>
      <c r="K802" s="58"/>
    </row>
    <row r="803" spans="1:11" ht="39.6">
      <c r="A803" s="73">
        <v>809</v>
      </c>
      <c r="B803" s="73" t="s">
        <v>6148</v>
      </c>
      <c r="C803" s="81"/>
      <c r="D803" s="81"/>
      <c r="E803" s="81"/>
      <c r="F803" s="81"/>
      <c r="G803" s="73" t="s">
        <v>6149</v>
      </c>
      <c r="H803" s="70"/>
      <c r="I803" s="62"/>
      <c r="J803" s="62"/>
      <c r="K803" s="58"/>
    </row>
    <row r="804" spans="1:11" ht="26.4">
      <c r="A804" s="73">
        <v>810</v>
      </c>
      <c r="B804" s="73" t="s">
        <v>6150</v>
      </c>
      <c r="C804" s="81"/>
      <c r="D804" s="81"/>
      <c r="E804" s="81"/>
      <c r="F804" s="81"/>
      <c r="G804" s="73" t="s">
        <v>6151</v>
      </c>
      <c r="H804" s="70"/>
      <c r="I804" s="62"/>
      <c r="J804" s="62"/>
      <c r="K804" s="58"/>
    </row>
    <row r="805" spans="1:11" ht="13.2">
      <c r="A805" s="73">
        <v>811</v>
      </c>
      <c r="B805" s="73" t="s">
        <v>6152</v>
      </c>
      <c r="C805" s="81"/>
      <c r="D805" s="81"/>
      <c r="E805" s="81"/>
      <c r="F805" s="81"/>
      <c r="G805" s="73" t="s">
        <v>6153</v>
      </c>
      <c r="H805" s="70"/>
      <c r="I805" s="62"/>
      <c r="J805" s="62"/>
      <c r="K805" s="58"/>
    </row>
    <row r="806" spans="1:11" ht="79.2">
      <c r="A806" s="73">
        <v>812</v>
      </c>
      <c r="B806" s="73" t="s">
        <v>6154</v>
      </c>
      <c r="C806" s="81"/>
      <c r="D806" s="81"/>
      <c r="E806" s="81"/>
      <c r="F806" s="81"/>
      <c r="G806" s="73" t="s">
        <v>6155</v>
      </c>
      <c r="H806" s="70"/>
      <c r="I806" s="62"/>
      <c r="J806" s="62"/>
      <c r="K806" s="58"/>
    </row>
    <row r="807" spans="1:11" ht="66">
      <c r="A807" s="73">
        <v>813</v>
      </c>
      <c r="B807" s="73" t="s">
        <v>6156</v>
      </c>
      <c r="C807" s="81"/>
      <c r="D807" s="81"/>
      <c r="E807" s="81"/>
      <c r="F807" s="81"/>
      <c r="G807" s="73" t="s">
        <v>6157</v>
      </c>
      <c r="H807" s="70"/>
      <c r="I807" s="62"/>
      <c r="J807" s="62"/>
      <c r="K807" s="58"/>
    </row>
    <row r="808" spans="1:11" ht="66">
      <c r="A808" s="73">
        <v>814</v>
      </c>
      <c r="B808" s="73" t="s">
        <v>6158</v>
      </c>
      <c r="C808" s="81"/>
      <c r="D808" s="81"/>
      <c r="E808" s="81"/>
      <c r="F808" s="81"/>
      <c r="G808" s="73" t="s">
        <v>6159</v>
      </c>
      <c r="H808" s="70"/>
      <c r="I808" s="62"/>
      <c r="J808" s="62"/>
      <c r="K808" s="58"/>
    </row>
    <row r="809" spans="1:11" ht="39.6">
      <c r="A809" s="73">
        <v>815</v>
      </c>
      <c r="B809" s="73" t="s">
        <v>6160</v>
      </c>
      <c r="C809" s="81"/>
      <c r="D809" s="81"/>
      <c r="E809" s="81"/>
      <c r="F809" s="81"/>
      <c r="G809" s="73" t="s">
        <v>5303</v>
      </c>
      <c r="H809" s="70"/>
      <c r="I809" s="62"/>
      <c r="J809" s="62"/>
      <c r="K809" s="58"/>
    </row>
    <row r="810" spans="1:11" ht="52.8">
      <c r="A810" s="73">
        <v>816</v>
      </c>
      <c r="B810" s="73" t="s">
        <v>6161</v>
      </c>
      <c r="C810" s="81"/>
      <c r="D810" s="81"/>
      <c r="E810" s="81"/>
      <c r="F810" s="81"/>
      <c r="G810" s="73" t="s">
        <v>6162</v>
      </c>
      <c r="H810" s="70"/>
      <c r="I810" s="62"/>
      <c r="J810" s="62"/>
      <c r="K810" s="58"/>
    </row>
    <row r="811" spans="1:11" ht="105.6">
      <c r="A811" s="73">
        <v>817</v>
      </c>
      <c r="B811" s="73" t="s">
        <v>6163</v>
      </c>
      <c r="C811" s="81"/>
      <c r="D811" s="81"/>
      <c r="E811" s="81"/>
      <c r="F811" s="81"/>
      <c r="G811" s="73" t="s">
        <v>6164</v>
      </c>
      <c r="H811" s="70"/>
      <c r="I811" s="62"/>
      <c r="J811" s="62"/>
      <c r="K811" s="58"/>
    </row>
    <row r="812" spans="1:11" ht="13.2">
      <c r="A812" s="73">
        <v>818</v>
      </c>
      <c r="B812" s="73" t="s">
        <v>6165</v>
      </c>
      <c r="C812" s="81"/>
      <c r="D812" s="81"/>
      <c r="E812" s="81"/>
      <c r="F812" s="81"/>
      <c r="G812" s="73" t="s">
        <v>6166</v>
      </c>
      <c r="H812" s="70"/>
      <c r="I812" s="62"/>
      <c r="J812" s="62"/>
      <c r="K812" s="58"/>
    </row>
    <row r="813" spans="1:11" ht="66">
      <c r="A813" s="73">
        <v>819</v>
      </c>
      <c r="B813" s="73" t="s">
        <v>6167</v>
      </c>
      <c r="C813" s="81"/>
      <c r="D813" s="81"/>
      <c r="E813" s="81"/>
      <c r="F813" s="81"/>
      <c r="G813" s="73" t="s">
        <v>6168</v>
      </c>
      <c r="H813" s="70"/>
      <c r="I813" s="62"/>
      <c r="J813" s="62"/>
      <c r="K813" s="58"/>
    </row>
    <row r="814" spans="1:11" ht="105.6">
      <c r="A814" s="73">
        <v>820</v>
      </c>
      <c r="B814" s="73" t="s">
        <v>6169</v>
      </c>
      <c r="C814" s="81"/>
      <c r="D814" s="81"/>
      <c r="E814" s="81"/>
      <c r="F814" s="81"/>
      <c r="G814" s="73" t="s">
        <v>6170</v>
      </c>
      <c r="H814" s="70"/>
      <c r="I814" s="62"/>
      <c r="J814" s="62"/>
      <c r="K814" s="58"/>
    </row>
    <row r="815" spans="1:11" ht="26.4">
      <c r="A815" s="73">
        <v>822</v>
      </c>
      <c r="B815" s="73" t="s">
        <v>6171</v>
      </c>
      <c r="C815" s="81"/>
      <c r="D815" s="81"/>
      <c r="E815" s="81"/>
      <c r="F815" s="81"/>
      <c r="G815" s="73" t="s">
        <v>159</v>
      </c>
      <c r="H815" s="70"/>
      <c r="I815" s="62"/>
      <c r="J815" s="62"/>
      <c r="K815" s="58"/>
    </row>
    <row r="816" spans="1:11" ht="13.2">
      <c r="A816" s="73">
        <v>823</v>
      </c>
      <c r="B816" s="73" t="s">
        <v>6172</v>
      </c>
      <c r="C816" s="81"/>
      <c r="D816" s="81"/>
      <c r="E816" s="81"/>
      <c r="F816" s="81"/>
      <c r="G816" s="73" t="s">
        <v>159</v>
      </c>
      <c r="H816" s="70"/>
      <c r="I816" s="62"/>
      <c r="J816" s="62"/>
      <c r="K816" s="58"/>
    </row>
    <row r="817" spans="1:11" ht="66">
      <c r="A817" s="73">
        <v>824</v>
      </c>
      <c r="B817" s="73" t="s">
        <v>6173</v>
      </c>
      <c r="C817" s="81"/>
      <c r="D817" s="81"/>
      <c r="E817" s="81"/>
      <c r="F817" s="81"/>
      <c r="G817" s="73" t="s">
        <v>6174</v>
      </c>
      <c r="H817" s="70"/>
      <c r="I817" s="62"/>
      <c r="J817" s="62"/>
      <c r="K817" s="58"/>
    </row>
    <row r="818" spans="1:11" ht="26.4">
      <c r="A818" s="73">
        <v>825</v>
      </c>
      <c r="B818" s="73" t="s">
        <v>6175</v>
      </c>
      <c r="C818" s="81"/>
      <c r="D818" s="81"/>
      <c r="E818" s="81"/>
      <c r="F818" s="81"/>
      <c r="G818" s="73" t="s">
        <v>6176</v>
      </c>
      <c r="H818" s="70"/>
      <c r="I818" s="62"/>
      <c r="J818" s="62"/>
      <c r="K818" s="58"/>
    </row>
    <row r="819" spans="1:11" ht="39.6">
      <c r="A819" s="73">
        <v>827</v>
      </c>
      <c r="B819" s="73" t="s">
        <v>6177</v>
      </c>
      <c r="C819" s="81"/>
      <c r="D819" s="81"/>
      <c r="E819" s="81"/>
      <c r="F819" s="81"/>
      <c r="G819" s="73" t="s">
        <v>6178</v>
      </c>
      <c r="H819" s="70"/>
      <c r="I819" s="62"/>
      <c r="J819" s="62"/>
      <c r="K819" s="58"/>
    </row>
    <row r="820" spans="1:11" ht="52.8">
      <c r="A820" s="73">
        <v>828</v>
      </c>
      <c r="B820" s="73" t="s">
        <v>177</v>
      </c>
      <c r="C820" s="81"/>
      <c r="D820" s="81"/>
      <c r="E820" s="81"/>
      <c r="F820" s="81"/>
      <c r="G820" s="73" t="s">
        <v>6179</v>
      </c>
      <c r="H820" s="70"/>
      <c r="I820" s="62"/>
      <c r="J820" s="62"/>
      <c r="K820" s="58"/>
    </row>
    <row r="821" spans="1:11" ht="79.2">
      <c r="A821" s="73">
        <v>829</v>
      </c>
      <c r="B821" s="73" t="s">
        <v>6180</v>
      </c>
      <c r="C821" s="81"/>
      <c r="D821" s="80" t="s">
        <v>6181</v>
      </c>
      <c r="E821" s="81"/>
      <c r="F821" s="81"/>
      <c r="G821" s="73" t="s">
        <v>6182</v>
      </c>
      <c r="H821" s="70"/>
      <c r="I821" s="62"/>
      <c r="J821" s="62"/>
      <c r="K821" s="58"/>
    </row>
    <row r="822" spans="1:11" ht="52.8">
      <c r="A822" s="73">
        <v>830</v>
      </c>
      <c r="B822" s="73" t="s">
        <v>6183</v>
      </c>
      <c r="C822" s="81"/>
      <c r="D822" s="81"/>
      <c r="E822" s="81"/>
      <c r="F822" s="81"/>
      <c r="G822" s="73" t="s">
        <v>6184</v>
      </c>
      <c r="H822" s="70"/>
      <c r="I822" s="62"/>
      <c r="J822" s="62"/>
      <c r="K822" s="58"/>
    </row>
    <row r="823" spans="1:11" ht="92.4">
      <c r="A823" s="73">
        <v>831</v>
      </c>
      <c r="B823" s="73" t="s">
        <v>6185</v>
      </c>
      <c r="C823" s="81"/>
      <c r="D823" s="81"/>
      <c r="E823" s="81"/>
      <c r="F823" s="81"/>
      <c r="G823" s="73" t="s">
        <v>6186</v>
      </c>
      <c r="H823" s="70"/>
      <c r="I823" s="62"/>
      <c r="J823" s="62"/>
      <c r="K823" s="58"/>
    </row>
    <row r="824" spans="1:11" ht="26.4">
      <c r="A824" s="73">
        <v>832</v>
      </c>
      <c r="B824" s="73" t="s">
        <v>6187</v>
      </c>
      <c r="C824" s="81"/>
      <c r="D824" s="81"/>
      <c r="E824" s="81"/>
      <c r="F824" s="81"/>
      <c r="G824" s="73" t="s">
        <v>6188</v>
      </c>
      <c r="H824" s="70"/>
      <c r="I824" s="62"/>
      <c r="J824" s="62"/>
      <c r="K824" s="58"/>
    </row>
    <row r="825" spans="1:11" ht="66">
      <c r="A825" s="73">
        <v>833</v>
      </c>
      <c r="B825" s="73" t="s">
        <v>6189</v>
      </c>
      <c r="C825" s="81"/>
      <c r="D825" s="81"/>
      <c r="E825" s="81"/>
      <c r="F825" s="81"/>
      <c r="G825" s="73" t="s">
        <v>6190</v>
      </c>
      <c r="H825" s="70"/>
      <c r="I825" s="62"/>
      <c r="J825" s="62"/>
      <c r="K825" s="58"/>
    </row>
    <row r="826" spans="1:11" ht="26.4">
      <c r="A826" s="73">
        <v>834</v>
      </c>
      <c r="B826" s="73" t="s">
        <v>6191</v>
      </c>
      <c r="C826" s="81"/>
      <c r="D826" s="81"/>
      <c r="E826" s="81"/>
      <c r="F826" s="81"/>
      <c r="G826" s="73" t="s">
        <v>6192</v>
      </c>
      <c r="H826" s="70"/>
      <c r="I826" s="62"/>
      <c r="J826" s="62"/>
      <c r="K826" s="58"/>
    </row>
    <row r="827" spans="1:11" ht="52.8">
      <c r="A827" s="73">
        <v>835</v>
      </c>
      <c r="B827" s="73" t="s">
        <v>6193</v>
      </c>
      <c r="C827" s="81"/>
      <c r="D827" s="81"/>
      <c r="E827" s="81"/>
      <c r="F827" s="81"/>
      <c r="G827" s="73" t="s">
        <v>6194</v>
      </c>
      <c r="H827" s="70"/>
      <c r="I827" s="62"/>
      <c r="J827" s="62"/>
      <c r="K827" s="58"/>
    </row>
    <row r="828" spans="1:11" ht="39.6">
      <c r="A828" s="73">
        <v>836</v>
      </c>
      <c r="B828" s="73" t="s">
        <v>101</v>
      </c>
      <c r="C828" s="81"/>
      <c r="D828" s="81"/>
      <c r="E828" s="81"/>
      <c r="F828" s="81"/>
      <c r="G828" s="73" t="s">
        <v>6195</v>
      </c>
      <c r="H828" s="70"/>
      <c r="I828" s="62"/>
      <c r="J828" s="62"/>
      <c r="K828" s="58"/>
    </row>
    <row r="829" spans="1:11" ht="52.8">
      <c r="A829" s="73">
        <v>837</v>
      </c>
      <c r="B829" s="73" t="s">
        <v>6196</v>
      </c>
      <c r="C829" s="81"/>
      <c r="D829" s="81"/>
      <c r="E829" s="81"/>
      <c r="F829" s="81"/>
      <c r="G829" s="73" t="s">
        <v>159</v>
      </c>
      <c r="H829" s="70"/>
      <c r="I829" s="62"/>
      <c r="J829" s="62"/>
      <c r="K829" s="58"/>
    </row>
    <row r="830" spans="1:11" ht="13.2">
      <c r="A830" s="73">
        <v>838</v>
      </c>
      <c r="B830" s="73" t="s">
        <v>6197</v>
      </c>
      <c r="C830" s="81"/>
      <c r="D830" s="81"/>
      <c r="E830" s="81"/>
      <c r="F830" s="81"/>
      <c r="G830" s="73" t="s">
        <v>6198</v>
      </c>
      <c r="H830" s="70"/>
      <c r="I830" s="62"/>
      <c r="J830" s="62"/>
      <c r="K830" s="58"/>
    </row>
    <row r="831" spans="1:11" ht="26.4">
      <c r="A831" s="73">
        <v>839</v>
      </c>
      <c r="B831" s="73" t="s">
        <v>6199</v>
      </c>
      <c r="C831" s="81"/>
      <c r="D831" s="81"/>
      <c r="E831" s="81"/>
      <c r="F831" s="81"/>
      <c r="G831" s="73" t="s">
        <v>6200</v>
      </c>
      <c r="H831" s="70"/>
      <c r="I831" s="62"/>
      <c r="J831" s="62"/>
      <c r="K831" s="58"/>
    </row>
    <row r="832" spans="1:11" ht="26.4">
      <c r="A832" s="73">
        <v>840</v>
      </c>
      <c r="B832" s="73" t="s">
        <v>6201</v>
      </c>
      <c r="C832" s="81"/>
      <c r="D832" s="81"/>
      <c r="E832" s="81"/>
      <c r="F832" s="81"/>
      <c r="G832" s="73" t="s">
        <v>6202</v>
      </c>
      <c r="H832" s="70"/>
      <c r="I832" s="62"/>
      <c r="J832" s="62"/>
      <c r="K832" s="58"/>
    </row>
    <row r="833" spans="1:11" ht="13.2">
      <c r="A833" s="73">
        <v>841</v>
      </c>
      <c r="B833" s="73" t="s">
        <v>6203</v>
      </c>
      <c r="C833" s="81"/>
      <c r="D833" s="81"/>
      <c r="E833" s="81"/>
      <c r="F833" s="81"/>
      <c r="G833" s="81"/>
      <c r="H833" s="70"/>
      <c r="I833" s="62"/>
      <c r="J833" s="62"/>
      <c r="K833" s="58"/>
    </row>
    <row r="834" spans="1:11" ht="13.2">
      <c r="A834" s="73">
        <v>842</v>
      </c>
      <c r="B834" s="73" t="s">
        <v>6204</v>
      </c>
      <c r="C834" s="81"/>
      <c r="D834" s="81"/>
      <c r="E834" s="81"/>
      <c r="F834" s="81"/>
      <c r="G834" s="81"/>
      <c r="H834" s="70"/>
      <c r="I834" s="62"/>
      <c r="J834" s="62"/>
      <c r="K834" s="58"/>
    </row>
    <row r="835" spans="1:11" ht="52.8">
      <c r="A835" s="73">
        <v>843</v>
      </c>
      <c r="B835" s="73" t="s">
        <v>6205</v>
      </c>
      <c r="C835" s="81"/>
      <c r="D835" s="81"/>
      <c r="E835" s="81"/>
      <c r="F835" s="81"/>
      <c r="G835" s="81"/>
      <c r="H835" s="70"/>
      <c r="I835" s="62"/>
      <c r="J835" s="62"/>
      <c r="K835" s="58"/>
    </row>
    <row r="836" spans="1:11" ht="26.4">
      <c r="A836" s="73">
        <v>844</v>
      </c>
      <c r="B836" s="80" t="s">
        <v>6206</v>
      </c>
      <c r="C836" s="81"/>
      <c r="D836" s="81"/>
      <c r="E836" s="81"/>
      <c r="F836" s="81"/>
      <c r="G836" s="81"/>
      <c r="H836" s="70"/>
      <c r="I836" s="62"/>
      <c r="J836" s="62"/>
      <c r="K836" s="58"/>
    </row>
    <row r="837" spans="1:11" ht="13.2">
      <c r="A837" s="73">
        <v>845</v>
      </c>
      <c r="B837" s="73" t="s">
        <v>6207</v>
      </c>
      <c r="C837" s="81"/>
      <c r="D837" s="81"/>
      <c r="E837" s="81"/>
      <c r="F837" s="81"/>
      <c r="G837" s="81"/>
      <c r="H837" s="70"/>
      <c r="I837" s="62"/>
      <c r="J837" s="62"/>
      <c r="K837" s="58"/>
    </row>
    <row r="838" spans="1:11" ht="13.2">
      <c r="A838" s="73">
        <v>846</v>
      </c>
      <c r="B838" s="73" t="s">
        <v>6208</v>
      </c>
      <c r="C838" s="81"/>
      <c r="D838" s="81"/>
      <c r="E838" s="81"/>
      <c r="F838" s="81"/>
      <c r="G838" s="81"/>
      <c r="H838" s="70"/>
      <c r="I838" s="62"/>
      <c r="J838" s="62"/>
      <c r="K838" s="58"/>
    </row>
    <row r="839" spans="1:11" ht="13.2">
      <c r="A839" s="73">
        <v>847</v>
      </c>
      <c r="B839" s="73" t="s">
        <v>6209</v>
      </c>
      <c r="C839" s="81"/>
      <c r="D839" s="81"/>
      <c r="E839" s="81"/>
      <c r="F839" s="81"/>
      <c r="G839" s="81"/>
      <c r="H839" s="70"/>
      <c r="I839" s="62"/>
      <c r="J839" s="62"/>
      <c r="K839" s="58"/>
    </row>
    <row r="840" spans="1:11" ht="13.2">
      <c r="A840" s="73">
        <v>848</v>
      </c>
      <c r="B840" s="73" t="s">
        <v>6210</v>
      </c>
      <c r="C840" s="81"/>
      <c r="D840" s="81"/>
      <c r="E840" s="81"/>
      <c r="F840" s="81"/>
      <c r="G840" s="81"/>
      <c r="H840" s="70"/>
      <c r="I840" s="62"/>
      <c r="J840" s="62"/>
      <c r="K840" s="58"/>
    </row>
    <row r="841" spans="1:11" ht="26.4">
      <c r="A841" s="73">
        <v>849</v>
      </c>
      <c r="B841" s="73" t="s">
        <v>6211</v>
      </c>
      <c r="C841" s="81"/>
      <c r="D841" s="81"/>
      <c r="E841" s="81"/>
      <c r="F841" s="81"/>
      <c r="G841" s="81"/>
      <c r="H841" s="70"/>
      <c r="I841" s="62"/>
      <c r="J841" s="62"/>
      <c r="K841" s="58"/>
    </row>
    <row r="842" spans="1:11" ht="13.2">
      <c r="A842" s="73">
        <v>850</v>
      </c>
      <c r="B842" s="73" t="s">
        <v>6212</v>
      </c>
      <c r="C842" s="81"/>
      <c r="D842" s="81"/>
      <c r="E842" s="81"/>
      <c r="F842" s="81"/>
      <c r="G842" s="81"/>
      <c r="H842" s="70"/>
      <c r="I842" s="62"/>
      <c r="J842" s="62"/>
      <c r="K842" s="58"/>
    </row>
    <row r="843" spans="1:11" ht="13.2">
      <c r="A843" s="73">
        <v>851</v>
      </c>
      <c r="B843" s="73" t="s">
        <v>6213</v>
      </c>
      <c r="C843" s="81"/>
      <c r="D843" s="81"/>
      <c r="E843" s="81"/>
      <c r="F843" s="81"/>
      <c r="G843" s="81"/>
      <c r="H843" s="70"/>
      <c r="I843" s="62"/>
      <c r="J843" s="62"/>
      <c r="K843" s="58"/>
    </row>
    <row r="844" spans="1:11" ht="13.2">
      <c r="A844" s="73">
        <v>852</v>
      </c>
      <c r="B844" s="73" t="s">
        <v>6214</v>
      </c>
      <c r="C844" s="81"/>
      <c r="D844" s="81"/>
      <c r="E844" s="81"/>
      <c r="F844" s="81"/>
      <c r="G844" s="81"/>
      <c r="H844" s="70"/>
      <c r="I844" s="62"/>
      <c r="J844" s="62"/>
      <c r="K844" s="58"/>
    </row>
    <row r="845" spans="1:11" ht="13.2">
      <c r="A845" s="73">
        <v>853</v>
      </c>
      <c r="B845" s="73" t="s">
        <v>6215</v>
      </c>
      <c r="C845" s="81"/>
      <c r="D845" s="81"/>
      <c r="E845" s="81"/>
      <c r="F845" s="81"/>
      <c r="G845" s="81"/>
      <c r="H845" s="70"/>
      <c r="I845" s="62"/>
      <c r="J845" s="62"/>
      <c r="K845" s="58"/>
    </row>
    <row r="846" spans="1:11" ht="13.2">
      <c r="A846" s="73">
        <v>854</v>
      </c>
      <c r="B846" s="73" t="s">
        <v>6126</v>
      </c>
      <c r="C846" s="81"/>
      <c r="D846" s="81"/>
      <c r="E846" s="81"/>
      <c r="F846" s="81"/>
      <c r="G846" s="81"/>
      <c r="H846" s="70"/>
      <c r="I846" s="62"/>
      <c r="J846" s="62"/>
      <c r="K846" s="58"/>
    </row>
    <row r="847" spans="1:11" ht="13.2">
      <c r="A847" s="73">
        <v>855</v>
      </c>
      <c r="B847" s="73" t="s">
        <v>6216</v>
      </c>
      <c r="C847" s="81"/>
      <c r="D847" s="81"/>
      <c r="E847" s="81"/>
      <c r="F847" s="81"/>
      <c r="G847" s="81"/>
      <c r="H847" s="70"/>
      <c r="I847" s="62"/>
      <c r="J847" s="62"/>
      <c r="K847" s="58"/>
    </row>
    <row r="848" spans="1:11" ht="13.2">
      <c r="A848" s="73">
        <v>856</v>
      </c>
      <c r="B848" s="73" t="s">
        <v>6217</v>
      </c>
      <c r="C848" s="81"/>
      <c r="D848" s="81"/>
      <c r="E848" s="81"/>
      <c r="F848" s="81"/>
      <c r="G848" s="81"/>
      <c r="H848" s="70"/>
      <c r="I848" s="62"/>
      <c r="J848" s="62"/>
      <c r="K848" s="58"/>
    </row>
    <row r="849" spans="1:11" ht="13.2">
      <c r="A849" s="73">
        <v>857</v>
      </c>
      <c r="B849" s="73" t="s">
        <v>6218</v>
      </c>
      <c r="C849" s="81"/>
      <c r="D849" s="81"/>
      <c r="E849" s="81"/>
      <c r="F849" s="81"/>
      <c r="G849" s="81"/>
      <c r="H849" s="70"/>
      <c r="I849" s="62"/>
      <c r="J849" s="62"/>
      <c r="K849" s="58"/>
    </row>
    <row r="850" spans="1:11" ht="13.2">
      <c r="A850" s="73">
        <v>858</v>
      </c>
      <c r="B850" s="73" t="s">
        <v>6219</v>
      </c>
      <c r="C850" s="81"/>
      <c r="D850" s="81"/>
      <c r="E850" s="81"/>
      <c r="F850" s="81"/>
      <c r="G850" s="81"/>
      <c r="H850" s="70"/>
      <c r="I850" s="62"/>
      <c r="J850" s="62"/>
      <c r="K850" s="58"/>
    </row>
    <row r="851" spans="1:11" ht="13.2">
      <c r="A851" s="73">
        <v>859</v>
      </c>
      <c r="B851" s="73" t="s">
        <v>6220</v>
      </c>
      <c r="C851" s="81"/>
      <c r="D851" s="81"/>
      <c r="E851" s="81"/>
      <c r="F851" s="81"/>
      <c r="G851" s="81"/>
      <c r="H851" s="70"/>
      <c r="I851" s="62"/>
      <c r="J851" s="62"/>
      <c r="K851" s="58"/>
    </row>
    <row r="852" spans="1:11" ht="13.2">
      <c r="A852" s="73">
        <v>860</v>
      </c>
      <c r="B852" s="73" t="s">
        <v>6221</v>
      </c>
      <c r="C852" s="81"/>
      <c r="D852" s="81"/>
      <c r="E852" s="81"/>
      <c r="F852" s="81"/>
      <c r="G852" s="81"/>
      <c r="H852" s="70"/>
      <c r="I852" s="62"/>
      <c r="J852" s="62"/>
      <c r="K852" s="58"/>
    </row>
    <row r="853" spans="1:11" ht="13.2">
      <c r="A853" s="73">
        <v>861</v>
      </c>
      <c r="B853" s="73" t="s">
        <v>6222</v>
      </c>
      <c r="C853" s="81"/>
      <c r="D853" s="81"/>
      <c r="E853" s="81"/>
      <c r="F853" s="81"/>
      <c r="G853" s="81"/>
      <c r="H853" s="70"/>
      <c r="I853" s="62"/>
      <c r="J853" s="62"/>
      <c r="K853" s="58"/>
    </row>
    <row r="854" spans="1:11" ht="13.2">
      <c r="A854" s="73">
        <v>862</v>
      </c>
      <c r="B854" s="73" t="s">
        <v>6223</v>
      </c>
      <c r="C854" s="81"/>
      <c r="D854" s="81"/>
      <c r="E854" s="81"/>
      <c r="F854" s="81"/>
      <c r="G854" s="81"/>
      <c r="H854" s="70"/>
      <c r="I854" s="62"/>
      <c r="J854" s="62"/>
      <c r="K854" s="58"/>
    </row>
    <row r="855" spans="1:11" ht="26.4">
      <c r="A855" s="73">
        <v>863</v>
      </c>
      <c r="B855" s="73" t="s">
        <v>6224</v>
      </c>
      <c r="C855" s="81"/>
      <c r="D855" s="81"/>
      <c r="E855" s="81"/>
      <c r="F855" s="81"/>
      <c r="G855" s="81"/>
      <c r="H855" s="70"/>
      <c r="I855" s="62"/>
      <c r="J855" s="62"/>
      <c r="K855" s="58"/>
    </row>
    <row r="856" spans="1:11" ht="39.6">
      <c r="A856" s="73">
        <v>864</v>
      </c>
      <c r="B856" s="73" t="s">
        <v>6225</v>
      </c>
      <c r="C856" s="81"/>
      <c r="D856" s="81"/>
      <c r="E856" s="81"/>
      <c r="F856" s="81"/>
      <c r="G856" s="81"/>
      <c r="H856" s="70"/>
      <c r="I856" s="62"/>
      <c r="J856" s="62"/>
      <c r="K856" s="58"/>
    </row>
    <row r="857" spans="1:11" ht="39.6">
      <c r="A857" s="73">
        <v>865</v>
      </c>
      <c r="B857" s="73" t="s">
        <v>6226</v>
      </c>
      <c r="C857" s="81"/>
      <c r="D857" s="81"/>
      <c r="E857" s="81"/>
      <c r="F857" s="81"/>
      <c r="G857" s="81"/>
      <c r="H857" s="70"/>
      <c r="I857" s="62"/>
      <c r="J857" s="62"/>
      <c r="K857" s="58"/>
    </row>
    <row r="858" spans="1:11" ht="13.2">
      <c r="A858" s="73">
        <v>866</v>
      </c>
      <c r="B858" s="73" t="s">
        <v>6227</v>
      </c>
      <c r="C858" s="81"/>
      <c r="D858" s="81"/>
      <c r="E858" s="81"/>
      <c r="F858" s="81"/>
      <c r="G858" s="81"/>
      <c r="H858" s="70"/>
      <c r="I858" s="62"/>
      <c r="J858" s="62"/>
      <c r="K858" s="58"/>
    </row>
    <row r="859" spans="1:11" ht="39.6">
      <c r="A859" s="73">
        <v>867</v>
      </c>
      <c r="B859" s="73" t="s">
        <v>6228</v>
      </c>
      <c r="C859" s="81"/>
      <c r="D859" s="81"/>
      <c r="E859" s="81"/>
      <c r="F859" s="81"/>
      <c r="G859" s="81"/>
      <c r="H859" s="70"/>
      <c r="I859" s="62"/>
      <c r="J859" s="62"/>
      <c r="K859" s="58"/>
    </row>
    <row r="860" spans="1:11" ht="52.8">
      <c r="A860" s="73">
        <v>868</v>
      </c>
      <c r="B860" s="73" t="s">
        <v>6229</v>
      </c>
      <c r="C860" s="81"/>
      <c r="D860" s="81"/>
      <c r="E860" s="81"/>
      <c r="F860" s="81"/>
      <c r="G860" s="81"/>
      <c r="H860" s="70"/>
      <c r="I860" s="62"/>
      <c r="J860" s="62"/>
      <c r="K860" s="58"/>
    </row>
    <row r="861" spans="1:11" ht="13.2">
      <c r="A861" s="73">
        <v>869</v>
      </c>
      <c r="B861" s="73" t="s">
        <v>2582</v>
      </c>
      <c r="C861" s="81"/>
      <c r="D861" s="81"/>
      <c r="E861" s="81"/>
      <c r="F861" s="81"/>
      <c r="G861" s="81"/>
      <c r="H861" s="70"/>
      <c r="I861" s="62"/>
      <c r="J861" s="62"/>
      <c r="K861" s="58"/>
    </row>
    <row r="862" spans="1:11" ht="13.2">
      <c r="A862" s="73">
        <v>870</v>
      </c>
      <c r="B862" s="73" t="s">
        <v>6230</v>
      </c>
      <c r="C862" s="81"/>
      <c r="D862" s="81"/>
      <c r="E862" s="81"/>
      <c r="F862" s="81"/>
      <c r="G862" s="81"/>
      <c r="H862" s="70"/>
      <c r="I862" s="62"/>
      <c r="J862" s="62"/>
      <c r="K862" s="58"/>
    </row>
    <row r="863" spans="1:11" ht="13.2">
      <c r="A863" s="73">
        <v>871</v>
      </c>
      <c r="B863" s="73" t="s">
        <v>6231</v>
      </c>
      <c r="C863" s="81"/>
      <c r="D863" s="81"/>
      <c r="E863" s="81"/>
      <c r="F863" s="81"/>
      <c r="G863" s="81"/>
      <c r="H863" s="70"/>
      <c r="I863" s="62"/>
      <c r="J863" s="62"/>
      <c r="K863" s="58"/>
    </row>
    <row r="864" spans="1:11" ht="52.8">
      <c r="A864" s="73">
        <v>872</v>
      </c>
      <c r="B864" s="73" t="s">
        <v>6232</v>
      </c>
      <c r="C864" s="81"/>
      <c r="D864" s="81"/>
      <c r="E864" s="81"/>
      <c r="F864" s="81"/>
      <c r="G864" s="81"/>
      <c r="H864" s="70"/>
      <c r="I864" s="62"/>
      <c r="J864" s="62"/>
      <c r="K864" s="58"/>
    </row>
    <row r="865" spans="1:11" ht="26.4">
      <c r="A865" s="73">
        <v>873</v>
      </c>
      <c r="B865" s="73" t="s">
        <v>6233</v>
      </c>
      <c r="C865" s="81"/>
      <c r="D865" s="81"/>
      <c r="E865" s="81"/>
      <c r="F865" s="81"/>
      <c r="G865" s="81"/>
      <c r="H865" s="70"/>
      <c r="I865" s="62"/>
      <c r="J865" s="62"/>
      <c r="K865" s="58"/>
    </row>
    <row r="866" spans="1:11" ht="39.6">
      <c r="A866" s="73">
        <v>874</v>
      </c>
      <c r="B866" s="73" t="s">
        <v>6234</v>
      </c>
      <c r="C866" s="81"/>
      <c r="D866" s="81"/>
      <c r="E866" s="81"/>
      <c r="F866" s="81"/>
      <c r="G866" s="81"/>
      <c r="H866" s="70"/>
      <c r="I866" s="62"/>
      <c r="J866" s="62"/>
      <c r="K866" s="58"/>
    </row>
    <row r="867" spans="1:11" ht="39.6">
      <c r="A867" s="73">
        <v>875</v>
      </c>
      <c r="B867" s="80" t="s">
        <v>4448</v>
      </c>
      <c r="C867" s="80"/>
      <c r="D867" s="83" t="s">
        <v>6235</v>
      </c>
      <c r="E867" s="81"/>
      <c r="F867" s="81"/>
      <c r="G867" s="80" t="s">
        <v>6236</v>
      </c>
      <c r="H867" s="56" t="s">
        <v>2151</v>
      </c>
      <c r="I867" s="56" t="s">
        <v>195</v>
      </c>
      <c r="J867" s="83" t="s">
        <v>166</v>
      </c>
      <c r="K867" s="58"/>
    </row>
    <row r="868" spans="1:11" ht="39.6">
      <c r="A868" s="73">
        <v>876</v>
      </c>
      <c r="B868" s="80" t="s">
        <v>6237</v>
      </c>
      <c r="C868" s="80"/>
      <c r="D868" s="83" t="s">
        <v>6235</v>
      </c>
      <c r="E868" s="81"/>
      <c r="F868" s="81"/>
      <c r="G868" s="81"/>
      <c r="H868" s="56" t="s">
        <v>2120</v>
      </c>
      <c r="I868" s="56" t="s">
        <v>195</v>
      </c>
      <c r="J868" s="83" t="s">
        <v>166</v>
      </c>
      <c r="K868" s="58"/>
    </row>
    <row r="869" spans="1:11" ht="13.2">
      <c r="A869" s="73">
        <v>877</v>
      </c>
      <c r="B869" s="80" t="s">
        <v>6238</v>
      </c>
      <c r="C869" s="81"/>
      <c r="D869" s="80" t="s">
        <v>6239</v>
      </c>
      <c r="E869" s="81"/>
      <c r="F869" s="81"/>
      <c r="G869" s="81"/>
      <c r="H869" s="80" t="s">
        <v>198</v>
      </c>
      <c r="I869" s="56" t="s">
        <v>195</v>
      </c>
      <c r="J869" s="430" t="s">
        <v>37</v>
      </c>
      <c r="K869" s="58"/>
    </row>
    <row r="870" spans="1:11" ht="39.6">
      <c r="A870" s="73">
        <v>878</v>
      </c>
      <c r="B870" s="80" t="s">
        <v>6240</v>
      </c>
      <c r="C870" s="81"/>
      <c r="D870" s="83" t="s">
        <v>6235</v>
      </c>
      <c r="E870" s="81"/>
      <c r="F870" s="81"/>
      <c r="G870" s="81"/>
      <c r="H870" s="80" t="s">
        <v>198</v>
      </c>
      <c r="I870" s="56" t="s">
        <v>195</v>
      </c>
      <c r="J870" s="83" t="s">
        <v>166</v>
      </c>
      <c r="K870" s="58"/>
    </row>
    <row r="871" spans="1:11" ht="39.6">
      <c r="A871" s="73">
        <v>879</v>
      </c>
      <c r="B871" s="80" t="s">
        <v>6241</v>
      </c>
      <c r="C871" s="81"/>
      <c r="D871" s="83" t="s">
        <v>6235</v>
      </c>
      <c r="E871" s="81"/>
      <c r="F871" s="81"/>
      <c r="G871" s="81"/>
      <c r="H871" s="80" t="s">
        <v>6242</v>
      </c>
      <c r="I871" s="56" t="s">
        <v>195</v>
      </c>
      <c r="J871" s="83" t="s">
        <v>166</v>
      </c>
      <c r="K871" s="58"/>
    </row>
    <row r="872" spans="1:11" ht="39.6">
      <c r="A872" s="73">
        <v>880</v>
      </c>
      <c r="B872" s="80" t="s">
        <v>6243</v>
      </c>
      <c r="C872" s="81"/>
      <c r="D872" s="83" t="s">
        <v>6235</v>
      </c>
      <c r="E872" s="81"/>
      <c r="F872" s="81"/>
      <c r="G872" s="81"/>
      <c r="H872" s="80" t="s">
        <v>198</v>
      </c>
      <c r="I872" s="56" t="s">
        <v>195</v>
      </c>
      <c r="J872" s="83" t="s">
        <v>166</v>
      </c>
      <c r="K872" s="58"/>
    </row>
    <row r="873" spans="1:11" ht="39.6">
      <c r="A873" s="73">
        <v>881</v>
      </c>
      <c r="B873" s="80" t="s">
        <v>6244</v>
      </c>
      <c r="C873" s="81"/>
      <c r="D873" s="83" t="s">
        <v>6235</v>
      </c>
      <c r="E873" s="81"/>
      <c r="F873" s="81"/>
      <c r="G873" s="81"/>
      <c r="H873" s="83" t="s">
        <v>6245</v>
      </c>
      <c r="I873" s="56" t="s">
        <v>195</v>
      </c>
      <c r="J873" s="83" t="s">
        <v>166</v>
      </c>
      <c r="K873" s="58"/>
    </row>
    <row r="874" spans="1:11" ht="39.6">
      <c r="A874" s="73">
        <v>882</v>
      </c>
      <c r="B874" s="80" t="s">
        <v>6246</v>
      </c>
      <c r="C874" s="81"/>
      <c r="D874" s="83" t="s">
        <v>6235</v>
      </c>
      <c r="E874" s="81"/>
      <c r="F874" s="81"/>
      <c r="G874" s="81"/>
      <c r="H874" s="83" t="s">
        <v>198</v>
      </c>
      <c r="I874" s="56" t="s">
        <v>195</v>
      </c>
      <c r="J874" s="83" t="s">
        <v>166</v>
      </c>
      <c r="K874" s="58"/>
    </row>
    <row r="875" spans="1:11" ht="39.6">
      <c r="A875" s="73">
        <v>883</v>
      </c>
      <c r="B875" s="80" t="s">
        <v>6247</v>
      </c>
      <c r="C875" s="81"/>
      <c r="D875" s="83" t="s">
        <v>6235</v>
      </c>
      <c r="E875" s="81"/>
      <c r="F875" s="81"/>
      <c r="G875" s="81"/>
      <c r="H875" s="83" t="s">
        <v>198</v>
      </c>
      <c r="I875" s="56" t="s">
        <v>195</v>
      </c>
      <c r="J875" s="430" t="s">
        <v>166</v>
      </c>
      <c r="K875" s="58"/>
    </row>
    <row r="876" spans="1:11" ht="39.6">
      <c r="A876" s="73">
        <v>884</v>
      </c>
      <c r="B876" s="80" t="s">
        <v>6248</v>
      </c>
      <c r="C876" s="81"/>
      <c r="D876" s="83" t="s">
        <v>6235</v>
      </c>
      <c r="E876" s="81"/>
      <c r="F876" s="81"/>
      <c r="G876" s="81"/>
      <c r="H876" s="83" t="s">
        <v>2130</v>
      </c>
      <c r="I876" s="56" t="s">
        <v>195</v>
      </c>
      <c r="J876" s="430" t="s">
        <v>166</v>
      </c>
      <c r="K876" s="58"/>
    </row>
    <row r="877" spans="1:11" ht="39.6">
      <c r="A877" s="73">
        <v>885</v>
      </c>
      <c r="B877" s="80" t="s">
        <v>3829</v>
      </c>
      <c r="C877" s="81"/>
      <c r="D877" s="83" t="s">
        <v>6235</v>
      </c>
      <c r="E877" s="81"/>
      <c r="F877" s="81"/>
      <c r="G877" s="81"/>
      <c r="H877" s="83" t="s">
        <v>198</v>
      </c>
      <c r="I877" s="56" t="s">
        <v>195</v>
      </c>
      <c r="J877" s="430" t="s">
        <v>166</v>
      </c>
      <c r="K877" s="58"/>
    </row>
    <row r="878" spans="1:11" ht="39.6">
      <c r="A878" s="73">
        <v>886</v>
      </c>
      <c r="B878" s="80" t="s">
        <v>6249</v>
      </c>
      <c r="C878" s="81"/>
      <c r="D878" s="83" t="s">
        <v>6235</v>
      </c>
      <c r="E878" s="81"/>
      <c r="F878" s="81"/>
      <c r="G878" s="81"/>
      <c r="H878" s="83" t="s">
        <v>198</v>
      </c>
      <c r="I878" s="56" t="s">
        <v>195</v>
      </c>
      <c r="J878" s="430" t="s">
        <v>166</v>
      </c>
      <c r="K878" s="58"/>
    </row>
    <row r="879" spans="1:11" ht="13.2">
      <c r="A879" s="73">
        <v>887</v>
      </c>
      <c r="B879" s="80" t="s">
        <v>6250</v>
      </c>
      <c r="C879" s="81"/>
      <c r="D879" s="83" t="s">
        <v>6239</v>
      </c>
      <c r="E879" s="81"/>
      <c r="F879" s="81"/>
      <c r="G879" s="81"/>
      <c r="H879" s="83" t="s">
        <v>198</v>
      </c>
      <c r="I879" s="56" t="s">
        <v>195</v>
      </c>
      <c r="J879" s="430" t="s">
        <v>37</v>
      </c>
      <c r="K879" s="58"/>
    </row>
    <row r="880" spans="1:11" ht="39.6">
      <c r="A880" s="73">
        <v>888</v>
      </c>
      <c r="B880" s="80" t="s">
        <v>6099</v>
      </c>
      <c r="C880" s="81"/>
      <c r="D880" s="83" t="s">
        <v>6235</v>
      </c>
      <c r="E880" s="81"/>
      <c r="F880" s="81"/>
      <c r="G880" s="81"/>
      <c r="H880" s="83" t="s">
        <v>198</v>
      </c>
      <c r="I880" s="56" t="s">
        <v>195</v>
      </c>
      <c r="J880" s="430" t="s">
        <v>166</v>
      </c>
      <c r="K880" s="58"/>
    </row>
    <row r="881" spans="1:11" ht="39.6">
      <c r="A881" s="73">
        <v>889</v>
      </c>
      <c r="B881" s="80" t="s">
        <v>6251</v>
      </c>
      <c r="C881" s="81"/>
      <c r="D881" s="83" t="s">
        <v>6235</v>
      </c>
      <c r="E881" s="81"/>
      <c r="F881" s="81"/>
      <c r="G881" s="81"/>
      <c r="H881" s="83" t="s">
        <v>198</v>
      </c>
      <c r="I881" s="56" t="s">
        <v>195</v>
      </c>
      <c r="J881" s="430" t="s">
        <v>166</v>
      </c>
      <c r="K881" s="58"/>
    </row>
    <row r="882" spans="1:11" ht="39.6">
      <c r="A882" s="73">
        <v>890</v>
      </c>
      <c r="B882" s="80" t="s">
        <v>6252</v>
      </c>
      <c r="C882" s="81"/>
      <c r="D882" s="83" t="s">
        <v>6235</v>
      </c>
      <c r="E882" s="81"/>
      <c r="F882" s="81"/>
      <c r="G882" s="81"/>
      <c r="H882" s="83" t="s">
        <v>198</v>
      </c>
      <c r="I882" s="56" t="s">
        <v>195</v>
      </c>
      <c r="J882" s="430" t="s">
        <v>166</v>
      </c>
      <c r="K882" s="58"/>
    </row>
    <row r="883" spans="1:11" ht="39.6">
      <c r="A883" s="73">
        <v>891</v>
      </c>
      <c r="B883" s="80" t="s">
        <v>6253</v>
      </c>
      <c r="C883" s="81"/>
      <c r="D883" s="83" t="s">
        <v>6235</v>
      </c>
      <c r="E883" s="81"/>
      <c r="F883" s="81"/>
      <c r="G883" s="81"/>
      <c r="H883" s="83" t="s">
        <v>198</v>
      </c>
      <c r="I883" s="56" t="s">
        <v>195</v>
      </c>
      <c r="J883" s="430" t="s">
        <v>166</v>
      </c>
      <c r="K883" s="58"/>
    </row>
    <row r="884" spans="1:11" ht="13.2">
      <c r="A884" s="73">
        <v>892</v>
      </c>
      <c r="B884" s="80" t="s">
        <v>4040</v>
      </c>
      <c r="C884" s="81"/>
      <c r="D884" s="83" t="s">
        <v>6239</v>
      </c>
      <c r="E884" s="81"/>
      <c r="F884" s="81"/>
      <c r="G884" s="81"/>
      <c r="H884" s="83" t="s">
        <v>198</v>
      </c>
      <c r="I884" s="56" t="s">
        <v>195</v>
      </c>
      <c r="J884" s="430" t="s">
        <v>37</v>
      </c>
      <c r="K884" s="58"/>
    </row>
    <row r="885" spans="1:11" ht="26.4">
      <c r="A885" s="73">
        <v>893</v>
      </c>
      <c r="B885" s="80" t="s">
        <v>6254</v>
      </c>
      <c r="C885" s="81"/>
      <c r="D885" s="83" t="s">
        <v>5937</v>
      </c>
      <c r="E885" s="81"/>
      <c r="F885" s="81"/>
      <c r="G885" s="81"/>
      <c r="H885" s="83" t="s">
        <v>198</v>
      </c>
      <c r="I885" s="56" t="s">
        <v>195</v>
      </c>
      <c r="J885" s="430" t="s">
        <v>6255</v>
      </c>
      <c r="K885" s="58"/>
    </row>
    <row r="886" spans="1:11" ht="13.2">
      <c r="A886" s="73">
        <v>894</v>
      </c>
      <c r="B886" s="80" t="s">
        <v>6256</v>
      </c>
      <c r="C886" s="81"/>
      <c r="D886" s="83" t="s">
        <v>6239</v>
      </c>
      <c r="E886" s="81"/>
      <c r="F886" s="81"/>
      <c r="G886" s="81"/>
      <c r="H886" s="83" t="s">
        <v>6257</v>
      </c>
      <c r="I886" s="56" t="s">
        <v>195</v>
      </c>
      <c r="J886" s="430" t="s">
        <v>37</v>
      </c>
      <c r="K886" s="58"/>
    </row>
    <row r="887" spans="1:11" ht="39.6">
      <c r="A887" s="73">
        <v>895</v>
      </c>
      <c r="B887" s="80" t="s">
        <v>6258</v>
      </c>
      <c r="C887" s="81"/>
      <c r="D887" s="83" t="s">
        <v>6235</v>
      </c>
      <c r="E887" s="81"/>
      <c r="F887" s="81"/>
      <c r="G887" s="81"/>
      <c r="H887" s="83" t="s">
        <v>198</v>
      </c>
      <c r="I887" s="56" t="s">
        <v>195</v>
      </c>
      <c r="J887" s="430" t="s">
        <v>166</v>
      </c>
      <c r="K887" s="58"/>
    </row>
    <row r="888" spans="1:11" ht="13.2">
      <c r="A888" s="73">
        <v>896</v>
      </c>
      <c r="B888" s="80" t="s">
        <v>4044</v>
      </c>
      <c r="C888" s="81"/>
      <c r="D888" s="83" t="s">
        <v>6239</v>
      </c>
      <c r="E888" s="81"/>
      <c r="F888" s="81"/>
      <c r="G888" s="81"/>
      <c r="H888" s="83" t="s">
        <v>198</v>
      </c>
      <c r="I888" s="56" t="s">
        <v>195</v>
      </c>
      <c r="J888" s="430" t="s">
        <v>37</v>
      </c>
      <c r="K888" s="58"/>
    </row>
    <row r="889" spans="1:11" ht="39.6">
      <c r="A889" s="73">
        <v>897</v>
      </c>
      <c r="B889" s="80" t="s">
        <v>6259</v>
      </c>
      <c r="C889" s="81"/>
      <c r="D889" s="83" t="s">
        <v>6235</v>
      </c>
      <c r="E889" s="81"/>
      <c r="F889" s="81"/>
      <c r="G889" s="81"/>
      <c r="H889" s="83" t="s">
        <v>2132</v>
      </c>
      <c r="I889" s="56" t="s">
        <v>195</v>
      </c>
      <c r="J889" s="430" t="s">
        <v>166</v>
      </c>
      <c r="K889" s="58"/>
    </row>
    <row r="890" spans="1:11" ht="39.6">
      <c r="A890" s="73">
        <v>898</v>
      </c>
      <c r="B890" s="80" t="s">
        <v>6260</v>
      </c>
      <c r="C890" s="81"/>
      <c r="D890" s="83" t="s">
        <v>6235</v>
      </c>
      <c r="E890" s="81"/>
      <c r="F890" s="81"/>
      <c r="G890" s="81"/>
      <c r="H890" s="83" t="s">
        <v>198</v>
      </c>
      <c r="I890" s="56" t="s">
        <v>195</v>
      </c>
      <c r="J890" s="430" t="s">
        <v>166</v>
      </c>
      <c r="K890" s="58"/>
    </row>
    <row r="891" spans="1:11" ht="26.4">
      <c r="A891" s="73">
        <v>899</v>
      </c>
      <c r="B891" s="80" t="s">
        <v>6261</v>
      </c>
      <c r="C891" s="81"/>
      <c r="D891" s="83" t="s">
        <v>5937</v>
      </c>
      <c r="E891" s="81"/>
      <c r="F891" s="81"/>
      <c r="G891" s="81"/>
      <c r="H891" s="83" t="s">
        <v>198</v>
      </c>
      <c r="I891" s="56" t="s">
        <v>195</v>
      </c>
      <c r="J891" s="430" t="s">
        <v>6255</v>
      </c>
      <c r="K891" s="58"/>
    </row>
    <row r="892" spans="1:11" ht="39.6">
      <c r="A892" s="73">
        <v>900</v>
      </c>
      <c r="B892" s="80" t="s">
        <v>3835</v>
      </c>
      <c r="C892" s="81"/>
      <c r="D892" s="83" t="s">
        <v>6235</v>
      </c>
      <c r="E892" s="81"/>
      <c r="F892" s="81"/>
      <c r="G892" s="81"/>
      <c r="H892" s="83" t="s">
        <v>6262</v>
      </c>
      <c r="I892" s="56" t="s">
        <v>195</v>
      </c>
      <c r="J892" s="430" t="s">
        <v>166</v>
      </c>
      <c r="K892" s="58"/>
    </row>
    <row r="893" spans="1:11" ht="39.6">
      <c r="A893" s="73">
        <v>901</v>
      </c>
      <c r="B893" s="80" t="s">
        <v>3720</v>
      </c>
      <c r="C893" s="81"/>
      <c r="D893" s="83" t="s">
        <v>6235</v>
      </c>
      <c r="E893" s="81"/>
      <c r="F893" s="81"/>
      <c r="G893" s="81"/>
      <c r="H893" s="83" t="s">
        <v>360</v>
      </c>
      <c r="I893" s="56" t="s">
        <v>195</v>
      </c>
      <c r="J893" s="430" t="s">
        <v>166</v>
      </c>
      <c r="K893" s="58"/>
    </row>
    <row r="894" spans="1:11" ht="26.4">
      <c r="A894" s="73">
        <v>902</v>
      </c>
      <c r="B894" s="80" t="s">
        <v>6263</v>
      </c>
      <c r="C894" s="81"/>
      <c r="D894" s="83" t="s">
        <v>5937</v>
      </c>
      <c r="E894" s="81"/>
      <c r="F894" s="81"/>
      <c r="G894" s="81"/>
      <c r="H894" s="83" t="s">
        <v>198</v>
      </c>
      <c r="I894" s="56" t="s">
        <v>195</v>
      </c>
      <c r="J894" s="430" t="s">
        <v>6255</v>
      </c>
      <c r="K894" s="58"/>
    </row>
    <row r="895" spans="1:11" ht="39.6">
      <c r="A895" s="73">
        <v>903</v>
      </c>
      <c r="B895" s="80" t="s">
        <v>6264</v>
      </c>
      <c r="C895" s="81"/>
      <c r="D895" s="83" t="s">
        <v>6235</v>
      </c>
      <c r="E895" s="81"/>
      <c r="F895" s="81"/>
      <c r="G895" s="81"/>
      <c r="H895" s="83" t="s">
        <v>198</v>
      </c>
      <c r="I895" s="56" t="s">
        <v>195</v>
      </c>
      <c r="J895" s="430" t="s">
        <v>166</v>
      </c>
      <c r="K895" s="58"/>
    </row>
    <row r="896" spans="1:11" ht="26.4">
      <c r="A896" s="73">
        <v>904</v>
      </c>
      <c r="B896" s="80" t="s">
        <v>6265</v>
      </c>
      <c r="C896" s="81"/>
      <c r="D896" s="83" t="s">
        <v>6239</v>
      </c>
      <c r="E896" s="81"/>
      <c r="F896" s="81"/>
      <c r="G896" s="81"/>
      <c r="H896" s="83" t="s">
        <v>6266</v>
      </c>
      <c r="I896" s="56" t="s">
        <v>195</v>
      </c>
      <c r="J896" s="430" t="s">
        <v>37</v>
      </c>
      <c r="K896" s="58"/>
    </row>
    <row r="897" spans="1:11" ht="39.6">
      <c r="A897" s="73">
        <v>905</v>
      </c>
      <c r="B897" s="80" t="s">
        <v>6267</v>
      </c>
      <c r="C897" s="81"/>
      <c r="D897" s="83" t="s">
        <v>6235</v>
      </c>
      <c r="E897" s="81"/>
      <c r="F897" s="81"/>
      <c r="G897" s="81"/>
      <c r="H897" s="83" t="s">
        <v>198</v>
      </c>
      <c r="I897" s="56" t="s">
        <v>195</v>
      </c>
      <c r="J897" s="430" t="s">
        <v>166</v>
      </c>
      <c r="K897" s="58"/>
    </row>
    <row r="898" spans="1:11" ht="39.6">
      <c r="A898" s="73">
        <v>906</v>
      </c>
      <c r="B898" s="80" t="s">
        <v>6268</v>
      </c>
      <c r="C898" s="81"/>
      <c r="D898" s="83" t="s">
        <v>6235</v>
      </c>
      <c r="E898" s="81"/>
      <c r="F898" s="81"/>
      <c r="G898" s="81"/>
      <c r="H898" s="83" t="s">
        <v>6269</v>
      </c>
      <c r="I898" s="56" t="s">
        <v>195</v>
      </c>
      <c r="J898" s="430" t="s">
        <v>166</v>
      </c>
      <c r="K898" s="58"/>
    </row>
    <row r="899" spans="1:11" ht="39.6">
      <c r="A899" s="73">
        <v>907</v>
      </c>
      <c r="B899" s="80" t="s">
        <v>6270</v>
      </c>
      <c r="C899" s="81"/>
      <c r="D899" s="83" t="s">
        <v>6235</v>
      </c>
      <c r="E899" s="81"/>
      <c r="F899" s="81"/>
      <c r="G899" s="81"/>
      <c r="H899" s="83" t="s">
        <v>198</v>
      </c>
      <c r="I899" s="56" t="s">
        <v>195</v>
      </c>
      <c r="J899" s="430" t="s">
        <v>166</v>
      </c>
      <c r="K899" s="58"/>
    </row>
    <row r="900" spans="1:11" ht="39.6">
      <c r="A900" s="73">
        <v>908</v>
      </c>
      <c r="B900" s="80" t="s">
        <v>6271</v>
      </c>
      <c r="C900" s="81"/>
      <c r="D900" s="83" t="s">
        <v>6235</v>
      </c>
      <c r="E900" s="81"/>
      <c r="F900" s="81"/>
      <c r="G900" s="81"/>
      <c r="H900" s="83" t="s">
        <v>198</v>
      </c>
      <c r="I900" s="56" t="s">
        <v>195</v>
      </c>
      <c r="J900" s="430" t="s">
        <v>166</v>
      </c>
      <c r="K900" s="58"/>
    </row>
    <row r="901" spans="1:11" ht="39.6">
      <c r="A901" s="73">
        <v>909</v>
      </c>
      <c r="B901" s="80" t="s">
        <v>6272</v>
      </c>
      <c r="C901" s="81"/>
      <c r="D901" s="83" t="s">
        <v>6235</v>
      </c>
      <c r="E901" s="81"/>
      <c r="F901" s="81"/>
      <c r="G901" s="81"/>
      <c r="H901" s="83" t="s">
        <v>198</v>
      </c>
      <c r="I901" s="56" t="s">
        <v>195</v>
      </c>
      <c r="J901" s="430" t="s">
        <v>166</v>
      </c>
      <c r="K901" s="58"/>
    </row>
    <row r="902" spans="1:11" ht="39.6">
      <c r="A902" s="73">
        <v>910</v>
      </c>
      <c r="B902" s="80" t="s">
        <v>6273</v>
      </c>
      <c r="C902" s="81"/>
      <c r="D902" s="83" t="s">
        <v>6235</v>
      </c>
      <c r="E902" s="81"/>
      <c r="F902" s="81"/>
      <c r="G902" s="81"/>
      <c r="H902" s="83" t="s">
        <v>198</v>
      </c>
      <c r="I902" s="56" t="s">
        <v>195</v>
      </c>
      <c r="J902" s="430" t="s">
        <v>166</v>
      </c>
      <c r="K902" s="58"/>
    </row>
    <row r="903" spans="1:11" ht="39.6">
      <c r="A903" s="73">
        <v>911</v>
      </c>
      <c r="B903" s="80" t="s">
        <v>6274</v>
      </c>
      <c r="C903" s="81"/>
      <c r="D903" s="83" t="s">
        <v>6235</v>
      </c>
      <c r="E903" s="81"/>
      <c r="F903" s="81"/>
      <c r="G903" s="81"/>
      <c r="H903" s="83" t="s">
        <v>198</v>
      </c>
      <c r="I903" s="56" t="s">
        <v>195</v>
      </c>
      <c r="J903" s="430" t="s">
        <v>166</v>
      </c>
      <c r="K903" s="58"/>
    </row>
    <row r="904" spans="1:11" ht="39.6">
      <c r="A904" s="73">
        <v>912</v>
      </c>
      <c r="B904" s="80" t="s">
        <v>6275</v>
      </c>
      <c r="C904" s="81"/>
      <c r="D904" s="83" t="s">
        <v>6235</v>
      </c>
      <c r="E904" s="81"/>
      <c r="F904" s="81"/>
      <c r="G904" s="81"/>
      <c r="H904" s="83" t="s">
        <v>198</v>
      </c>
      <c r="I904" s="56" t="s">
        <v>195</v>
      </c>
      <c r="J904" s="430" t="s">
        <v>166</v>
      </c>
      <c r="K904" s="58"/>
    </row>
    <row r="905" spans="1:11" ht="39.6">
      <c r="A905" s="73">
        <v>913</v>
      </c>
      <c r="B905" s="80" t="s">
        <v>5573</v>
      </c>
      <c r="C905" s="81"/>
      <c r="D905" s="83" t="s">
        <v>6235</v>
      </c>
      <c r="E905" s="81"/>
      <c r="F905" s="81"/>
      <c r="G905" s="81"/>
      <c r="H905" s="83" t="s">
        <v>198</v>
      </c>
      <c r="I905" s="56" t="s">
        <v>195</v>
      </c>
      <c r="J905" s="430" t="s">
        <v>166</v>
      </c>
      <c r="K905" s="58"/>
    </row>
    <row r="906" spans="1:11" ht="39.6">
      <c r="A906" s="73">
        <v>914</v>
      </c>
      <c r="B906" s="80" t="s">
        <v>3838</v>
      </c>
      <c r="C906" s="81"/>
      <c r="D906" s="83" t="s">
        <v>6235</v>
      </c>
      <c r="E906" s="81"/>
      <c r="F906" s="81"/>
      <c r="G906" s="81"/>
      <c r="H906" s="83" t="s">
        <v>6276</v>
      </c>
      <c r="I906" s="56" t="s">
        <v>195</v>
      </c>
      <c r="J906" s="430" t="s">
        <v>166</v>
      </c>
      <c r="K906" s="58"/>
    </row>
    <row r="907" spans="1:11" ht="39.6">
      <c r="A907" s="73">
        <v>915</v>
      </c>
      <c r="B907" s="80" t="s">
        <v>6277</v>
      </c>
      <c r="C907" s="81"/>
      <c r="D907" s="83" t="s">
        <v>6235</v>
      </c>
      <c r="E907" s="81"/>
      <c r="F907" s="81"/>
      <c r="G907" s="81"/>
      <c r="H907" s="83" t="s">
        <v>198</v>
      </c>
      <c r="I907" s="56" t="s">
        <v>195</v>
      </c>
      <c r="J907" s="430" t="s">
        <v>166</v>
      </c>
      <c r="K907" s="58"/>
    </row>
    <row r="908" spans="1:11" ht="13.2">
      <c r="A908" s="73">
        <v>916</v>
      </c>
      <c r="B908" s="80" t="s">
        <v>5357</v>
      </c>
      <c r="C908" s="81"/>
      <c r="D908" s="83" t="s">
        <v>6239</v>
      </c>
      <c r="E908" s="81"/>
      <c r="F908" s="81"/>
      <c r="G908" s="81"/>
      <c r="H908" s="83" t="s">
        <v>198</v>
      </c>
      <c r="I908" s="56" t="s">
        <v>195</v>
      </c>
      <c r="J908" s="430" t="s">
        <v>37</v>
      </c>
      <c r="K908" s="58"/>
    </row>
    <row r="909" spans="1:11" ht="39.6">
      <c r="A909" s="73">
        <v>917</v>
      </c>
      <c r="B909" s="80" t="s">
        <v>6278</v>
      </c>
      <c r="C909" s="81"/>
      <c r="D909" s="83" t="s">
        <v>6239</v>
      </c>
      <c r="E909" s="81"/>
      <c r="F909" s="81"/>
      <c r="G909" s="81"/>
      <c r="H909" s="83" t="s">
        <v>6279</v>
      </c>
      <c r="I909" s="56" t="s">
        <v>195</v>
      </c>
      <c r="J909" s="430" t="s">
        <v>37</v>
      </c>
      <c r="K909" s="58"/>
    </row>
    <row r="910" spans="1:11" ht="13.2">
      <c r="A910" s="73">
        <v>918</v>
      </c>
      <c r="B910" s="80" t="s">
        <v>6280</v>
      </c>
      <c r="C910" s="81"/>
      <c r="D910" s="83" t="s">
        <v>6239</v>
      </c>
      <c r="E910" s="81"/>
      <c r="F910" s="81"/>
      <c r="G910" s="81"/>
      <c r="H910" s="83" t="s">
        <v>198</v>
      </c>
      <c r="I910" s="56" t="s">
        <v>195</v>
      </c>
      <c r="J910" s="430" t="s">
        <v>37</v>
      </c>
      <c r="K910" s="58"/>
    </row>
    <row r="911" spans="1:11" ht="39.6">
      <c r="A911" s="73">
        <v>919</v>
      </c>
      <c r="B911" s="80" t="s">
        <v>6281</v>
      </c>
      <c r="C911" s="81"/>
      <c r="D911" s="83" t="s">
        <v>6235</v>
      </c>
      <c r="E911" s="81"/>
      <c r="F911" s="81"/>
      <c r="G911" s="81"/>
      <c r="H911" s="431"/>
      <c r="I911" s="56" t="s">
        <v>195</v>
      </c>
      <c r="J911" s="430" t="s">
        <v>166</v>
      </c>
      <c r="K911" s="58"/>
    </row>
    <row r="912" spans="1:11" ht="13.2">
      <c r="A912" s="73">
        <v>920</v>
      </c>
      <c r="B912" s="80" t="s">
        <v>6282</v>
      </c>
      <c r="C912" s="81"/>
      <c r="D912" s="83" t="s">
        <v>6239</v>
      </c>
      <c r="E912" s="81"/>
      <c r="F912" s="81"/>
      <c r="G912" s="81"/>
      <c r="H912" s="83" t="s">
        <v>198</v>
      </c>
      <c r="I912" s="56" t="s">
        <v>195</v>
      </c>
      <c r="J912" s="430" t="s">
        <v>37</v>
      </c>
      <c r="K912" s="58"/>
    </row>
    <row r="913" spans="1:11" ht="39.6">
      <c r="A913" s="73">
        <v>921</v>
      </c>
      <c r="B913" s="80" t="s">
        <v>6283</v>
      </c>
      <c r="C913" s="81"/>
      <c r="D913" s="83" t="s">
        <v>6235</v>
      </c>
      <c r="E913" s="81"/>
      <c r="F913" s="81"/>
      <c r="G913" s="81"/>
      <c r="H913" s="83" t="s">
        <v>198</v>
      </c>
      <c r="I913" s="56" t="s">
        <v>195</v>
      </c>
      <c r="J913" s="430" t="s">
        <v>166</v>
      </c>
      <c r="K913" s="58"/>
    </row>
    <row r="914" spans="1:11" ht="39.6">
      <c r="A914" s="73">
        <v>922</v>
      </c>
      <c r="B914" s="80" t="s">
        <v>6284</v>
      </c>
      <c r="C914" s="81"/>
      <c r="D914" s="83" t="s">
        <v>6235</v>
      </c>
      <c r="E914" s="81"/>
      <c r="F914" s="81"/>
      <c r="G914" s="81"/>
      <c r="H914" s="83" t="s">
        <v>295</v>
      </c>
      <c r="I914" s="56" t="s">
        <v>195</v>
      </c>
      <c r="J914" s="430" t="s">
        <v>166</v>
      </c>
      <c r="K914" s="58"/>
    </row>
    <row r="915" spans="1:11" ht="39.6">
      <c r="A915" s="73">
        <v>923</v>
      </c>
      <c r="B915" s="80" t="s">
        <v>6285</v>
      </c>
      <c r="C915" s="81"/>
      <c r="D915" s="83" t="s">
        <v>6235</v>
      </c>
      <c r="E915" s="81"/>
      <c r="F915" s="81"/>
      <c r="G915" s="81"/>
      <c r="H915" s="83" t="s">
        <v>253</v>
      </c>
      <c r="I915" s="56" t="s">
        <v>195</v>
      </c>
      <c r="J915" s="430" t="s">
        <v>166</v>
      </c>
      <c r="K915" s="58"/>
    </row>
    <row r="916" spans="1:11" ht="39.6">
      <c r="A916" s="73">
        <v>924</v>
      </c>
      <c r="B916" s="80" t="s">
        <v>6286</v>
      </c>
      <c r="C916" s="81"/>
      <c r="D916" s="83" t="s">
        <v>6235</v>
      </c>
      <c r="E916" s="81"/>
      <c r="F916" s="81"/>
      <c r="G916" s="81"/>
      <c r="H916" s="83" t="s">
        <v>253</v>
      </c>
      <c r="I916" s="56" t="s">
        <v>195</v>
      </c>
      <c r="J916" s="430" t="s">
        <v>166</v>
      </c>
      <c r="K916" s="58"/>
    </row>
    <row r="917" spans="1:11" ht="39.6">
      <c r="A917" s="73">
        <v>925</v>
      </c>
      <c r="B917" s="80" t="s">
        <v>6287</v>
      </c>
      <c r="C917" s="81"/>
      <c r="D917" s="83" t="s">
        <v>6235</v>
      </c>
      <c r="E917" s="81"/>
      <c r="F917" s="81"/>
      <c r="G917" s="81"/>
      <c r="H917" s="83" t="s">
        <v>198</v>
      </c>
      <c r="I917" s="56" t="s">
        <v>195</v>
      </c>
      <c r="J917" s="430" t="s">
        <v>166</v>
      </c>
      <c r="K917" s="58"/>
    </row>
    <row r="918" spans="1:11" ht="26.4">
      <c r="A918" s="73">
        <v>926</v>
      </c>
      <c r="B918" s="80" t="s">
        <v>6288</v>
      </c>
      <c r="C918" s="81"/>
      <c r="D918" s="83" t="s">
        <v>5937</v>
      </c>
      <c r="E918" s="81"/>
      <c r="F918" s="81"/>
      <c r="G918" s="81"/>
      <c r="H918" s="83" t="s">
        <v>295</v>
      </c>
      <c r="I918" s="56" t="s">
        <v>195</v>
      </c>
      <c r="J918" s="430" t="s">
        <v>6255</v>
      </c>
      <c r="K918" s="58"/>
    </row>
    <row r="919" spans="1:11" ht="66">
      <c r="A919" s="73">
        <v>927</v>
      </c>
      <c r="B919" s="80" t="s">
        <v>6289</v>
      </c>
      <c r="C919" s="81"/>
      <c r="D919" s="83" t="s">
        <v>5333</v>
      </c>
      <c r="E919" s="81"/>
      <c r="F919" s="81"/>
      <c r="G919" s="81"/>
      <c r="H919" s="83" t="s">
        <v>356</v>
      </c>
      <c r="I919" s="56" t="s">
        <v>195</v>
      </c>
      <c r="J919" s="430" t="s">
        <v>262</v>
      </c>
      <c r="K919" s="58"/>
    </row>
    <row r="920" spans="1:11" ht="26.4">
      <c r="A920" s="73">
        <v>928</v>
      </c>
      <c r="B920" s="80" t="s">
        <v>6290</v>
      </c>
      <c r="C920" s="81"/>
      <c r="D920" s="83" t="s">
        <v>5937</v>
      </c>
      <c r="E920" s="81"/>
      <c r="F920" s="81"/>
      <c r="G920" s="81"/>
      <c r="H920" s="83" t="s">
        <v>198</v>
      </c>
      <c r="I920" s="56" t="s">
        <v>195</v>
      </c>
      <c r="J920" s="430" t="s">
        <v>6255</v>
      </c>
      <c r="K920" s="58"/>
    </row>
    <row r="921" spans="1:11" ht="39.6">
      <c r="A921" s="73">
        <v>929</v>
      </c>
      <c r="B921" s="80" t="s">
        <v>6291</v>
      </c>
      <c r="C921" s="81"/>
      <c r="D921" s="83" t="s">
        <v>6235</v>
      </c>
      <c r="E921" s="81"/>
      <c r="F921" s="81"/>
      <c r="G921" s="81"/>
      <c r="H921" s="83" t="s">
        <v>6292</v>
      </c>
      <c r="I921" s="56" t="s">
        <v>195</v>
      </c>
      <c r="J921" s="430" t="s">
        <v>166</v>
      </c>
      <c r="K921" s="58"/>
    </row>
    <row r="922" spans="1:11" ht="39.6">
      <c r="A922" s="73">
        <v>930</v>
      </c>
      <c r="B922" s="80" t="s">
        <v>3752</v>
      </c>
      <c r="C922" s="81"/>
      <c r="D922" s="83" t="s">
        <v>6235</v>
      </c>
      <c r="E922" s="81"/>
      <c r="F922" s="81"/>
      <c r="G922" s="81"/>
      <c r="H922" s="83" t="s">
        <v>198</v>
      </c>
      <c r="I922" s="56" t="s">
        <v>195</v>
      </c>
      <c r="J922" s="430" t="s">
        <v>166</v>
      </c>
      <c r="K922" s="58"/>
    </row>
    <row r="923" spans="1:11" ht="39.6">
      <c r="A923" s="73">
        <v>931</v>
      </c>
      <c r="B923" s="80" t="s">
        <v>6293</v>
      </c>
      <c r="C923" s="81"/>
      <c r="D923" s="83" t="s">
        <v>6235</v>
      </c>
      <c r="E923" s="81"/>
      <c r="F923" s="81"/>
      <c r="G923" s="81"/>
      <c r="H923" s="83" t="s">
        <v>198</v>
      </c>
      <c r="I923" s="56" t="s">
        <v>195</v>
      </c>
      <c r="J923" s="430" t="s">
        <v>166</v>
      </c>
      <c r="K923" s="58"/>
    </row>
    <row r="924" spans="1:11" ht="39.6">
      <c r="A924" s="73">
        <v>932</v>
      </c>
      <c r="B924" s="80" t="s">
        <v>6294</v>
      </c>
      <c r="C924" s="81"/>
      <c r="D924" s="83" t="s">
        <v>6235</v>
      </c>
      <c r="E924" s="81"/>
      <c r="F924" s="81"/>
      <c r="G924" s="81"/>
      <c r="H924" s="83" t="s">
        <v>355</v>
      </c>
      <c r="I924" s="56" t="s">
        <v>195</v>
      </c>
      <c r="J924" s="430" t="s">
        <v>166</v>
      </c>
      <c r="K924" s="58"/>
    </row>
    <row r="925" spans="1:11" ht="39.6">
      <c r="A925" s="73">
        <v>933</v>
      </c>
      <c r="B925" s="80" t="s">
        <v>6295</v>
      </c>
      <c r="C925" s="81"/>
      <c r="D925" s="83" t="s">
        <v>6235</v>
      </c>
      <c r="E925" s="81"/>
      <c r="F925" s="81"/>
      <c r="G925" s="81"/>
      <c r="H925" s="431"/>
      <c r="I925" s="56" t="s">
        <v>195</v>
      </c>
      <c r="J925" s="430" t="s">
        <v>166</v>
      </c>
      <c r="K925" s="58"/>
    </row>
    <row r="926" spans="1:11" ht="13.2">
      <c r="A926" s="73">
        <v>934</v>
      </c>
      <c r="B926" s="80" t="s">
        <v>267</v>
      </c>
      <c r="C926" s="81"/>
      <c r="D926" s="83" t="s">
        <v>6239</v>
      </c>
      <c r="E926" s="81"/>
      <c r="F926" s="81"/>
      <c r="G926" s="81"/>
      <c r="H926" s="83" t="s">
        <v>361</v>
      </c>
      <c r="I926" s="56" t="s">
        <v>195</v>
      </c>
      <c r="J926" s="430" t="s">
        <v>37</v>
      </c>
      <c r="K926" s="58"/>
    </row>
    <row r="927" spans="1:11" ht="26.4">
      <c r="A927" s="73">
        <v>935</v>
      </c>
      <c r="B927" s="80" t="s">
        <v>6296</v>
      </c>
      <c r="C927" s="81"/>
      <c r="D927" s="83" t="s">
        <v>5937</v>
      </c>
      <c r="E927" s="81"/>
      <c r="F927" s="81"/>
      <c r="G927" s="81"/>
      <c r="H927" s="83" t="s">
        <v>295</v>
      </c>
      <c r="I927" s="56" t="s">
        <v>195</v>
      </c>
      <c r="J927" s="430" t="s">
        <v>6255</v>
      </c>
      <c r="K927" s="58"/>
    </row>
    <row r="928" spans="1:11" ht="39.6">
      <c r="A928" s="73">
        <v>936</v>
      </c>
      <c r="B928" s="80" t="s">
        <v>6297</v>
      </c>
      <c r="C928" s="81"/>
      <c r="D928" s="83" t="s">
        <v>6235</v>
      </c>
      <c r="E928" s="81"/>
      <c r="F928" s="81"/>
      <c r="G928" s="81"/>
      <c r="H928" s="83" t="s">
        <v>198</v>
      </c>
      <c r="I928" s="56" t="s">
        <v>195</v>
      </c>
      <c r="J928" s="430" t="s">
        <v>166</v>
      </c>
      <c r="K928" s="58"/>
    </row>
    <row r="929" spans="1:11" ht="52.8">
      <c r="A929" s="73">
        <v>937</v>
      </c>
      <c r="B929" s="80" t="s">
        <v>6298</v>
      </c>
      <c r="C929" s="81"/>
      <c r="D929" s="83" t="s">
        <v>6299</v>
      </c>
      <c r="E929" s="81"/>
      <c r="F929" s="81"/>
      <c r="G929" s="81"/>
      <c r="H929" s="83" t="s">
        <v>6300</v>
      </c>
      <c r="I929" s="56" t="s">
        <v>195</v>
      </c>
      <c r="J929" s="430" t="s">
        <v>171</v>
      </c>
      <c r="K929" s="58"/>
    </row>
    <row r="930" spans="1:11" ht="39.6">
      <c r="A930" s="73">
        <v>938</v>
      </c>
      <c r="B930" s="80" t="s">
        <v>6301</v>
      </c>
      <c r="C930" s="81"/>
      <c r="D930" s="83" t="s">
        <v>6235</v>
      </c>
      <c r="E930" s="81"/>
      <c r="F930" s="81"/>
      <c r="G930" s="81"/>
      <c r="H930" s="83" t="s">
        <v>295</v>
      </c>
      <c r="I930" s="56" t="s">
        <v>195</v>
      </c>
      <c r="J930" s="430" t="s">
        <v>166</v>
      </c>
      <c r="K930" s="58"/>
    </row>
    <row r="931" spans="1:11" ht="52.8">
      <c r="A931" s="73">
        <v>939</v>
      </c>
      <c r="B931" s="80" t="s">
        <v>6173</v>
      </c>
      <c r="C931" s="81"/>
      <c r="D931" s="83" t="s">
        <v>6299</v>
      </c>
      <c r="E931" s="81"/>
      <c r="F931" s="81"/>
      <c r="G931" s="81"/>
      <c r="H931" s="83" t="s">
        <v>357</v>
      </c>
      <c r="I931" s="56" t="s">
        <v>195</v>
      </c>
      <c r="J931" s="430" t="s">
        <v>171</v>
      </c>
      <c r="K931" s="58"/>
    </row>
    <row r="932" spans="1:11" ht="66">
      <c r="A932" s="73">
        <v>940</v>
      </c>
      <c r="B932" s="80" t="s">
        <v>5428</v>
      </c>
      <c r="C932" s="81"/>
      <c r="D932" s="83" t="s">
        <v>5333</v>
      </c>
      <c r="E932" s="81"/>
      <c r="F932" s="81"/>
      <c r="G932" s="81"/>
      <c r="H932" s="83" t="s">
        <v>198</v>
      </c>
      <c r="I932" s="56" t="s">
        <v>195</v>
      </c>
      <c r="J932" s="430" t="s">
        <v>262</v>
      </c>
      <c r="K932" s="58"/>
    </row>
    <row r="933" spans="1:11" ht="39.6">
      <c r="A933" s="73">
        <v>941</v>
      </c>
      <c r="B933" s="80" t="s">
        <v>6302</v>
      </c>
      <c r="C933" s="81"/>
      <c r="D933" s="83" t="s">
        <v>6235</v>
      </c>
      <c r="E933" s="81"/>
      <c r="F933" s="81"/>
      <c r="G933" s="81"/>
      <c r="H933" s="83" t="s">
        <v>198</v>
      </c>
      <c r="I933" s="56" t="s">
        <v>195</v>
      </c>
      <c r="J933" s="430" t="s">
        <v>166</v>
      </c>
      <c r="K933" s="58"/>
    </row>
    <row r="934" spans="1:11" ht="13.2">
      <c r="A934" s="73">
        <v>942</v>
      </c>
      <c r="B934" s="80" t="s">
        <v>6303</v>
      </c>
      <c r="C934" s="81"/>
      <c r="D934" s="83" t="s">
        <v>6239</v>
      </c>
      <c r="E934" s="81"/>
      <c r="F934" s="81"/>
      <c r="G934" s="81"/>
      <c r="H934" s="83" t="s">
        <v>198</v>
      </c>
      <c r="I934" s="56" t="s">
        <v>195</v>
      </c>
      <c r="J934" s="430" t="s">
        <v>37</v>
      </c>
      <c r="K934" s="58"/>
    </row>
    <row r="935" spans="1:11" ht="66">
      <c r="A935" s="73">
        <v>943</v>
      </c>
      <c r="B935" s="80" t="s">
        <v>6304</v>
      </c>
      <c r="C935" s="81"/>
      <c r="D935" s="83" t="s">
        <v>5333</v>
      </c>
      <c r="E935" s="81"/>
      <c r="F935" s="81"/>
      <c r="G935" s="81"/>
      <c r="H935" s="83" t="s">
        <v>198</v>
      </c>
      <c r="I935" s="56" t="s">
        <v>195</v>
      </c>
      <c r="J935" s="430" t="s">
        <v>262</v>
      </c>
      <c r="K935" s="58"/>
    </row>
    <row r="936" spans="1:11" ht="52.8">
      <c r="A936" s="73">
        <v>944</v>
      </c>
      <c r="B936" s="80" t="s">
        <v>6305</v>
      </c>
      <c r="C936" s="81"/>
      <c r="D936" s="83" t="s">
        <v>6299</v>
      </c>
      <c r="E936" s="81"/>
      <c r="F936" s="81"/>
      <c r="G936" s="81"/>
      <c r="H936" s="83" t="s">
        <v>198</v>
      </c>
      <c r="I936" s="56" t="s">
        <v>195</v>
      </c>
      <c r="J936" s="432"/>
      <c r="K936" s="58"/>
    </row>
    <row r="937" spans="1:11" ht="52.8">
      <c r="A937" s="73">
        <v>945</v>
      </c>
      <c r="B937" s="80" t="s">
        <v>6306</v>
      </c>
      <c r="C937" s="81"/>
      <c r="D937" s="83" t="s">
        <v>6299</v>
      </c>
      <c r="E937" s="81"/>
      <c r="F937" s="81"/>
      <c r="G937" s="81"/>
      <c r="H937" s="431"/>
      <c r="I937" s="56" t="s">
        <v>195</v>
      </c>
      <c r="J937" s="430" t="s">
        <v>171</v>
      </c>
      <c r="K937" s="58"/>
    </row>
    <row r="938" spans="1:11" ht="26.4">
      <c r="A938" s="73">
        <v>946</v>
      </c>
      <c r="B938" s="80" t="s">
        <v>6307</v>
      </c>
      <c r="C938" s="81"/>
      <c r="D938" s="83" t="s">
        <v>5937</v>
      </c>
      <c r="E938" s="81"/>
      <c r="F938" s="81"/>
      <c r="G938" s="81"/>
      <c r="H938" s="83" t="s">
        <v>198</v>
      </c>
      <c r="I938" s="56" t="s">
        <v>195</v>
      </c>
      <c r="J938" s="430" t="s">
        <v>6255</v>
      </c>
      <c r="K938" s="58"/>
    </row>
    <row r="939" spans="1:11" ht="66">
      <c r="A939" s="73">
        <v>947</v>
      </c>
      <c r="B939" s="80" t="s">
        <v>6308</v>
      </c>
      <c r="C939" s="81"/>
      <c r="D939" s="83" t="s">
        <v>5333</v>
      </c>
      <c r="E939" s="81"/>
      <c r="F939" s="81"/>
      <c r="G939" s="81"/>
      <c r="H939" s="83" t="s">
        <v>295</v>
      </c>
      <c r="I939" s="56" t="s">
        <v>195</v>
      </c>
      <c r="J939" s="430" t="s">
        <v>262</v>
      </c>
      <c r="K939" s="58"/>
    </row>
    <row r="940" spans="1:11" ht="39.6">
      <c r="A940" s="73">
        <v>948</v>
      </c>
      <c r="B940" s="80" t="s">
        <v>3886</v>
      </c>
      <c r="C940" s="81"/>
      <c r="D940" s="83" t="s">
        <v>6235</v>
      </c>
      <c r="E940" s="81"/>
      <c r="F940" s="81"/>
      <c r="G940" s="81"/>
      <c r="H940" s="83" t="s">
        <v>198</v>
      </c>
      <c r="I940" s="56" t="s">
        <v>195</v>
      </c>
      <c r="J940" s="430" t="s">
        <v>166</v>
      </c>
      <c r="K940" s="58"/>
    </row>
    <row r="941" spans="1:11" ht="39.6">
      <c r="A941" s="73">
        <v>949</v>
      </c>
      <c r="B941" s="80" t="s">
        <v>3883</v>
      </c>
      <c r="C941" s="81"/>
      <c r="D941" s="83" t="s">
        <v>6235</v>
      </c>
      <c r="E941" s="81"/>
      <c r="F941" s="81"/>
      <c r="G941" s="81"/>
      <c r="H941" s="83" t="s">
        <v>6309</v>
      </c>
      <c r="I941" s="56" t="s">
        <v>195</v>
      </c>
      <c r="J941" s="430" t="s">
        <v>166</v>
      </c>
      <c r="K941" s="58"/>
    </row>
    <row r="942" spans="1:11" ht="39.6">
      <c r="A942" s="73">
        <v>950</v>
      </c>
      <c r="B942" s="80" t="s">
        <v>4050</v>
      </c>
      <c r="C942" s="81"/>
      <c r="D942" s="83" t="s">
        <v>6235</v>
      </c>
      <c r="E942" s="81"/>
      <c r="F942" s="81"/>
      <c r="G942" s="81"/>
      <c r="H942" s="83" t="s">
        <v>6310</v>
      </c>
      <c r="I942" s="56" t="s">
        <v>195</v>
      </c>
      <c r="J942" s="430" t="s">
        <v>166</v>
      </c>
      <c r="K942" s="58"/>
    </row>
    <row r="943" spans="1:11" ht="39.6">
      <c r="A943" s="73">
        <v>951</v>
      </c>
      <c r="B943" s="80" t="s">
        <v>6311</v>
      </c>
      <c r="C943" s="81"/>
      <c r="D943" s="83" t="s">
        <v>6235</v>
      </c>
      <c r="E943" s="81"/>
      <c r="F943" s="81"/>
      <c r="G943" s="81"/>
      <c r="H943" s="83" t="s">
        <v>6312</v>
      </c>
      <c r="I943" s="56" t="s">
        <v>195</v>
      </c>
      <c r="J943" s="430" t="s">
        <v>166</v>
      </c>
      <c r="K943" s="58"/>
    </row>
    <row r="944" spans="1:11" ht="52.8">
      <c r="A944" s="73">
        <v>952</v>
      </c>
      <c r="B944" s="80" t="s">
        <v>6313</v>
      </c>
      <c r="C944" s="81"/>
      <c r="D944" s="83" t="s">
        <v>6299</v>
      </c>
      <c r="E944" s="81"/>
      <c r="F944" s="81"/>
      <c r="G944" s="81"/>
      <c r="H944" s="83" t="s">
        <v>198</v>
      </c>
      <c r="I944" s="56" t="s">
        <v>195</v>
      </c>
      <c r="J944" s="430" t="s">
        <v>171</v>
      </c>
      <c r="K944" s="58"/>
    </row>
    <row r="945" spans="1:11" ht="39.6">
      <c r="A945" s="73">
        <v>953</v>
      </c>
      <c r="B945" s="80" t="s">
        <v>6314</v>
      </c>
      <c r="C945" s="81"/>
      <c r="D945" s="83" t="s">
        <v>6235</v>
      </c>
      <c r="E945" s="81"/>
      <c r="F945" s="81"/>
      <c r="G945" s="81"/>
      <c r="H945" s="83" t="s">
        <v>355</v>
      </c>
      <c r="I945" s="56" t="s">
        <v>195</v>
      </c>
      <c r="J945" s="430" t="s">
        <v>166</v>
      </c>
      <c r="K945" s="58"/>
    </row>
    <row r="946" spans="1:11" ht="39.6">
      <c r="A946" s="73">
        <v>954</v>
      </c>
      <c r="B946" s="80" t="s">
        <v>6315</v>
      </c>
      <c r="C946" s="81"/>
      <c r="D946" s="83" t="s">
        <v>6235</v>
      </c>
      <c r="E946" s="81"/>
      <c r="F946" s="81"/>
      <c r="G946" s="81"/>
      <c r="H946" s="83" t="s">
        <v>6316</v>
      </c>
      <c r="I946" s="56" t="s">
        <v>195</v>
      </c>
      <c r="J946" s="430" t="s">
        <v>166</v>
      </c>
      <c r="K946" s="58"/>
    </row>
    <row r="947" spans="1:11" ht="39.6">
      <c r="A947" s="73">
        <v>955</v>
      </c>
      <c r="B947" s="80" t="s">
        <v>6317</v>
      </c>
      <c r="C947" s="81"/>
      <c r="D947" s="83" t="s">
        <v>6235</v>
      </c>
      <c r="E947" s="81"/>
      <c r="F947" s="81"/>
      <c r="G947" s="81"/>
      <c r="H947" s="83" t="s">
        <v>363</v>
      </c>
      <c r="I947" s="56" t="s">
        <v>195</v>
      </c>
      <c r="J947" s="430" t="s">
        <v>166</v>
      </c>
      <c r="K947" s="58"/>
    </row>
    <row r="948" spans="1:11" ht="13.2">
      <c r="A948" s="73">
        <v>956</v>
      </c>
      <c r="B948" s="80" t="s">
        <v>6318</v>
      </c>
      <c r="C948" s="81"/>
      <c r="D948" s="83" t="s">
        <v>6239</v>
      </c>
      <c r="E948" s="81"/>
      <c r="F948" s="81"/>
      <c r="G948" s="81"/>
      <c r="H948" s="83" t="s">
        <v>6319</v>
      </c>
      <c r="I948" s="56" t="s">
        <v>195</v>
      </c>
      <c r="J948" s="430" t="s">
        <v>37</v>
      </c>
      <c r="K948" s="58"/>
    </row>
    <row r="949" spans="1:11" ht="39.6">
      <c r="A949" s="73">
        <v>957</v>
      </c>
      <c r="B949" s="80" t="s">
        <v>6320</v>
      </c>
      <c r="C949" s="81"/>
      <c r="D949" s="83" t="s">
        <v>6235</v>
      </c>
      <c r="E949" s="81"/>
      <c r="F949" s="81"/>
      <c r="G949" s="81"/>
      <c r="H949" s="83" t="s">
        <v>198</v>
      </c>
      <c r="I949" s="56" t="s">
        <v>195</v>
      </c>
      <c r="J949" s="430" t="s">
        <v>166</v>
      </c>
      <c r="K949" s="58"/>
    </row>
    <row r="950" spans="1:11" ht="39.6">
      <c r="A950" s="73">
        <v>958</v>
      </c>
      <c r="B950" s="80" t="s">
        <v>6321</v>
      </c>
      <c r="C950" s="81"/>
      <c r="D950" s="83" t="s">
        <v>6235</v>
      </c>
      <c r="E950" s="81"/>
      <c r="F950" s="81"/>
      <c r="G950" s="81"/>
      <c r="H950" s="83" t="s">
        <v>243</v>
      </c>
      <c r="I950" s="56" t="s">
        <v>195</v>
      </c>
      <c r="J950" s="430" t="s">
        <v>166</v>
      </c>
      <c r="K950" s="58"/>
    </row>
    <row r="951" spans="1:11" ht="39.6">
      <c r="A951" s="73">
        <v>959</v>
      </c>
      <c r="B951" s="80" t="s">
        <v>6322</v>
      </c>
      <c r="C951" s="81"/>
      <c r="D951" s="83" t="s">
        <v>6235</v>
      </c>
      <c r="E951" s="81"/>
      <c r="F951" s="81"/>
      <c r="G951" s="81"/>
      <c r="H951" s="83" t="s">
        <v>198</v>
      </c>
      <c r="I951" s="56" t="s">
        <v>195</v>
      </c>
      <c r="J951" s="430" t="s">
        <v>166</v>
      </c>
      <c r="K951" s="58"/>
    </row>
    <row r="952" spans="1:11" ht="39.6">
      <c r="A952" s="73">
        <v>960</v>
      </c>
      <c r="B952" s="80" t="s">
        <v>6323</v>
      </c>
      <c r="C952" s="81"/>
      <c r="D952" s="83" t="s">
        <v>6235</v>
      </c>
      <c r="E952" s="81"/>
      <c r="F952" s="81"/>
      <c r="G952" s="81"/>
      <c r="H952" s="83" t="s">
        <v>198</v>
      </c>
      <c r="I952" s="56" t="s">
        <v>195</v>
      </c>
      <c r="J952" s="430" t="s">
        <v>166</v>
      </c>
      <c r="K952" s="58"/>
    </row>
    <row r="953" spans="1:11" ht="39.6">
      <c r="A953" s="73">
        <v>961</v>
      </c>
      <c r="B953" s="80" t="s">
        <v>6324</v>
      </c>
      <c r="C953" s="81"/>
      <c r="D953" s="83" t="s">
        <v>6235</v>
      </c>
      <c r="E953" s="81"/>
      <c r="F953" s="81"/>
      <c r="G953" s="81"/>
      <c r="H953" s="83" t="s">
        <v>295</v>
      </c>
      <c r="I953" s="56" t="s">
        <v>195</v>
      </c>
      <c r="J953" s="430" t="s">
        <v>166</v>
      </c>
      <c r="K953" s="58"/>
    </row>
    <row r="954" spans="1:11" ht="39.6">
      <c r="A954" s="73">
        <v>962</v>
      </c>
      <c r="B954" s="80" t="s">
        <v>6325</v>
      </c>
      <c r="C954" s="81"/>
      <c r="D954" s="83" t="s">
        <v>6235</v>
      </c>
      <c r="E954" s="81"/>
      <c r="F954" s="81"/>
      <c r="G954" s="81"/>
      <c r="H954" s="83" t="s">
        <v>198</v>
      </c>
      <c r="I954" s="56" t="s">
        <v>195</v>
      </c>
      <c r="J954" s="430" t="s">
        <v>166</v>
      </c>
      <c r="K954" s="58"/>
    </row>
    <row r="955" spans="1:11" ht="13.2">
      <c r="A955" s="73">
        <v>963</v>
      </c>
      <c r="B955" s="80" t="s">
        <v>6326</v>
      </c>
      <c r="C955" s="81"/>
      <c r="D955" s="83" t="s">
        <v>6239</v>
      </c>
      <c r="E955" s="81"/>
      <c r="F955" s="81"/>
      <c r="G955" s="81"/>
      <c r="H955" s="83" t="s">
        <v>198</v>
      </c>
      <c r="I955" s="56" t="s">
        <v>195</v>
      </c>
      <c r="J955" s="430" t="s">
        <v>37</v>
      </c>
      <c r="K955" s="58"/>
    </row>
    <row r="956" spans="1:11" ht="26.4">
      <c r="A956" s="73">
        <v>964</v>
      </c>
      <c r="B956" s="80" t="s">
        <v>6327</v>
      </c>
      <c r="C956" s="81"/>
      <c r="D956" s="83" t="s">
        <v>6239</v>
      </c>
      <c r="E956" s="81"/>
      <c r="F956" s="81"/>
      <c r="G956" s="81"/>
      <c r="H956" s="83" t="s">
        <v>246</v>
      </c>
      <c r="I956" s="56" t="s">
        <v>195</v>
      </c>
      <c r="J956" s="430" t="s">
        <v>37</v>
      </c>
      <c r="K956" s="58"/>
    </row>
    <row r="957" spans="1:11" ht="13.2">
      <c r="A957" s="73">
        <v>965</v>
      </c>
      <c r="B957" s="80" t="s">
        <v>6328</v>
      </c>
      <c r="C957" s="81"/>
      <c r="D957" s="83" t="s">
        <v>6239</v>
      </c>
      <c r="E957" s="81"/>
      <c r="F957" s="81"/>
      <c r="G957" s="81"/>
      <c r="H957" s="83" t="s">
        <v>253</v>
      </c>
      <c r="I957" s="56" t="s">
        <v>195</v>
      </c>
      <c r="J957" s="430" t="s">
        <v>37</v>
      </c>
      <c r="K957" s="58"/>
    </row>
    <row r="958" spans="1:11" ht="39.6">
      <c r="A958" s="73">
        <v>966</v>
      </c>
      <c r="B958" s="80" t="s">
        <v>6329</v>
      </c>
      <c r="C958" s="81"/>
      <c r="D958" s="83" t="s">
        <v>6235</v>
      </c>
      <c r="E958" s="81"/>
      <c r="F958" s="81"/>
      <c r="G958" s="81"/>
      <c r="H958" s="83" t="s">
        <v>6330</v>
      </c>
      <c r="I958" s="56" t="s">
        <v>195</v>
      </c>
      <c r="J958" s="430" t="s">
        <v>166</v>
      </c>
      <c r="K958" s="58"/>
    </row>
    <row r="959" spans="1:11" ht="39.6">
      <c r="A959" s="73">
        <v>967</v>
      </c>
      <c r="B959" s="80" t="s">
        <v>6331</v>
      </c>
      <c r="C959" s="81"/>
      <c r="D959" s="83" t="s">
        <v>6235</v>
      </c>
      <c r="E959" s="81"/>
      <c r="F959" s="81"/>
      <c r="G959" s="81"/>
      <c r="H959" s="83" t="s">
        <v>198</v>
      </c>
      <c r="I959" s="56" t="s">
        <v>195</v>
      </c>
      <c r="J959" s="430" t="s">
        <v>166</v>
      </c>
      <c r="K959" s="58"/>
    </row>
    <row r="960" spans="1:11" ht="66">
      <c r="A960" s="73">
        <v>968</v>
      </c>
      <c r="B960" s="80" t="s">
        <v>6332</v>
      </c>
      <c r="C960" s="81"/>
      <c r="D960" s="83" t="s">
        <v>5333</v>
      </c>
      <c r="E960" s="81"/>
      <c r="F960" s="81"/>
      <c r="G960" s="81"/>
      <c r="H960" s="83" t="s">
        <v>6333</v>
      </c>
      <c r="I960" s="56" t="s">
        <v>195</v>
      </c>
      <c r="J960" s="430" t="s">
        <v>262</v>
      </c>
      <c r="K960" s="58"/>
    </row>
    <row r="961" spans="1:11" ht="39.6">
      <c r="A961" s="73">
        <v>969</v>
      </c>
      <c r="B961" s="80" t="s">
        <v>6334</v>
      </c>
      <c r="C961" s="81"/>
      <c r="D961" s="83" t="s">
        <v>6235</v>
      </c>
      <c r="E961" s="81"/>
      <c r="F961" s="81"/>
      <c r="G961" s="81"/>
      <c r="H961" s="83" t="s">
        <v>198</v>
      </c>
      <c r="I961" s="56" t="s">
        <v>195</v>
      </c>
      <c r="J961" s="430" t="s">
        <v>166</v>
      </c>
      <c r="K961" s="58"/>
    </row>
    <row r="962" spans="1:11" ht="52.8">
      <c r="A962" s="73">
        <v>970</v>
      </c>
      <c r="B962" s="80" t="s">
        <v>6335</v>
      </c>
      <c r="C962" s="81"/>
      <c r="D962" s="83" t="s">
        <v>6299</v>
      </c>
      <c r="E962" s="81"/>
      <c r="F962" s="81"/>
      <c r="G962" s="81"/>
      <c r="H962" s="83" t="s">
        <v>198</v>
      </c>
      <c r="I962" s="56" t="s">
        <v>195</v>
      </c>
      <c r="J962" s="430" t="s">
        <v>171</v>
      </c>
      <c r="K962" s="58"/>
    </row>
    <row r="963" spans="1:11" ht="52.8">
      <c r="A963" s="73">
        <v>971</v>
      </c>
      <c r="B963" s="80" t="s">
        <v>6336</v>
      </c>
      <c r="C963" s="81"/>
      <c r="D963" s="83" t="s">
        <v>6299</v>
      </c>
      <c r="E963" s="81"/>
      <c r="F963" s="81"/>
      <c r="G963" s="81"/>
      <c r="H963" s="431"/>
      <c r="I963" s="56" t="s">
        <v>195</v>
      </c>
      <c r="J963" s="430" t="s">
        <v>171</v>
      </c>
      <c r="K963" s="58"/>
    </row>
    <row r="964" spans="1:11" ht="39.6">
      <c r="A964" s="73">
        <v>972</v>
      </c>
      <c r="B964" s="80" t="s">
        <v>6337</v>
      </c>
      <c r="C964" s="81"/>
      <c r="D964" s="83" t="s">
        <v>5937</v>
      </c>
      <c r="E964" s="81"/>
      <c r="F964" s="81"/>
      <c r="G964" s="81"/>
      <c r="H964" s="83" t="s">
        <v>295</v>
      </c>
      <c r="I964" s="56" t="s">
        <v>195</v>
      </c>
      <c r="J964" s="430" t="s">
        <v>6255</v>
      </c>
      <c r="K964" s="58"/>
    </row>
    <row r="965" spans="1:11" ht="52.8">
      <c r="A965" s="73">
        <v>973</v>
      </c>
      <c r="B965" s="80" t="s">
        <v>4718</v>
      </c>
      <c r="C965" s="81"/>
      <c r="D965" s="83" t="s">
        <v>6239</v>
      </c>
      <c r="E965" s="81"/>
      <c r="F965" s="81"/>
      <c r="G965" s="81"/>
      <c r="H965" s="83" t="s">
        <v>253</v>
      </c>
      <c r="I965" s="56" t="s">
        <v>195</v>
      </c>
      <c r="J965" s="430" t="s">
        <v>37</v>
      </c>
      <c r="K965" s="58"/>
    </row>
    <row r="966" spans="1:11" ht="26.4">
      <c r="A966" s="73">
        <v>974</v>
      </c>
      <c r="B966" s="80" t="s">
        <v>6338</v>
      </c>
      <c r="C966" s="81"/>
      <c r="D966" s="83" t="s">
        <v>6239</v>
      </c>
      <c r="E966" s="81"/>
      <c r="F966" s="81"/>
      <c r="G966" s="81"/>
      <c r="H966" s="83" t="s">
        <v>243</v>
      </c>
      <c r="I966" s="56" t="s">
        <v>195</v>
      </c>
      <c r="J966" s="430" t="s">
        <v>37</v>
      </c>
      <c r="K966" s="58"/>
    </row>
    <row r="967" spans="1:11" ht="66">
      <c r="A967" s="73">
        <v>975</v>
      </c>
      <c r="B967" s="80" t="s">
        <v>6339</v>
      </c>
      <c r="C967" s="81"/>
      <c r="D967" s="83" t="s">
        <v>5333</v>
      </c>
      <c r="E967" s="81"/>
      <c r="F967" s="81"/>
      <c r="G967" s="81"/>
      <c r="H967" s="83" t="s">
        <v>198</v>
      </c>
      <c r="I967" s="56" t="s">
        <v>195</v>
      </c>
      <c r="J967" s="430" t="s">
        <v>262</v>
      </c>
      <c r="K967" s="58"/>
    </row>
    <row r="968" spans="1:11" ht="13.2">
      <c r="A968" s="73">
        <v>976</v>
      </c>
      <c r="B968" s="80" t="s">
        <v>6340</v>
      </c>
      <c r="C968" s="81"/>
      <c r="D968" s="83" t="s">
        <v>6239</v>
      </c>
      <c r="E968" s="81"/>
      <c r="F968" s="81"/>
      <c r="G968" s="81"/>
      <c r="H968" s="83" t="s">
        <v>6341</v>
      </c>
      <c r="I968" s="56" t="s">
        <v>195</v>
      </c>
      <c r="J968" s="430" t="s">
        <v>37</v>
      </c>
      <c r="K968" s="58"/>
    </row>
    <row r="969" spans="1:11" ht="39.6">
      <c r="A969" s="73">
        <v>977</v>
      </c>
      <c r="B969" s="80" t="s">
        <v>3889</v>
      </c>
      <c r="C969" s="81"/>
      <c r="D969" s="83" t="s">
        <v>6235</v>
      </c>
      <c r="E969" s="81"/>
      <c r="F969" s="81"/>
      <c r="G969" s="81"/>
      <c r="H969" s="83" t="s">
        <v>2132</v>
      </c>
      <c r="I969" s="56" t="s">
        <v>195</v>
      </c>
      <c r="J969" s="430" t="s">
        <v>166</v>
      </c>
      <c r="K969" s="58"/>
    </row>
    <row r="970" spans="1:11" ht="52.8">
      <c r="A970" s="73">
        <v>978</v>
      </c>
      <c r="B970" s="80" t="s">
        <v>6342</v>
      </c>
      <c r="C970" s="81"/>
      <c r="D970" s="83" t="s">
        <v>6235</v>
      </c>
      <c r="E970" s="81"/>
      <c r="F970" s="81"/>
      <c r="G970" s="81"/>
      <c r="H970" s="83" t="s">
        <v>198</v>
      </c>
      <c r="I970" s="56" t="s">
        <v>195</v>
      </c>
      <c r="J970" s="430" t="s">
        <v>166</v>
      </c>
      <c r="K970" s="58"/>
    </row>
    <row r="971" spans="1:11" ht="13.2">
      <c r="A971" s="73">
        <v>979</v>
      </c>
      <c r="B971" s="80" t="s">
        <v>6343</v>
      </c>
      <c r="C971" s="81"/>
      <c r="D971" s="83" t="s">
        <v>6239</v>
      </c>
      <c r="E971" s="81"/>
      <c r="F971" s="81"/>
      <c r="G971" s="81"/>
      <c r="H971" s="83" t="s">
        <v>198</v>
      </c>
      <c r="I971" s="56" t="s">
        <v>195</v>
      </c>
      <c r="J971" s="430" t="s">
        <v>37</v>
      </c>
      <c r="K971" s="58"/>
    </row>
    <row r="972" spans="1:11" ht="13.2">
      <c r="A972" s="73">
        <v>980</v>
      </c>
      <c r="B972" s="80" t="s">
        <v>6344</v>
      </c>
      <c r="C972" s="81"/>
      <c r="D972" s="83" t="s">
        <v>6239</v>
      </c>
      <c r="E972" s="81"/>
      <c r="F972" s="81"/>
      <c r="G972" s="81"/>
      <c r="H972" s="431"/>
      <c r="I972" s="56" t="s">
        <v>195</v>
      </c>
      <c r="J972" s="430" t="s">
        <v>37</v>
      </c>
      <c r="K972" s="58"/>
    </row>
    <row r="973" spans="1:11" ht="39.6">
      <c r="A973" s="73">
        <v>981</v>
      </c>
      <c r="B973" s="80" t="s">
        <v>6345</v>
      </c>
      <c r="C973" s="81"/>
      <c r="D973" s="83" t="s">
        <v>6235</v>
      </c>
      <c r="E973" s="81"/>
      <c r="F973" s="81"/>
      <c r="G973" s="81"/>
      <c r="H973" s="83" t="s">
        <v>198</v>
      </c>
      <c r="I973" s="56" t="s">
        <v>195</v>
      </c>
      <c r="J973" s="430" t="s">
        <v>166</v>
      </c>
      <c r="K973" s="58"/>
    </row>
    <row r="974" spans="1:11" ht="26.4">
      <c r="A974" s="73">
        <v>982</v>
      </c>
      <c r="B974" s="80" t="s">
        <v>6346</v>
      </c>
      <c r="C974" s="81"/>
      <c r="D974" s="83" t="s">
        <v>5937</v>
      </c>
      <c r="E974" s="81"/>
      <c r="F974" s="81"/>
      <c r="G974" s="81"/>
      <c r="H974" s="83" t="s">
        <v>198</v>
      </c>
      <c r="I974" s="56" t="s">
        <v>195</v>
      </c>
      <c r="J974" s="430" t="s">
        <v>6255</v>
      </c>
      <c r="K974" s="58"/>
    </row>
    <row r="975" spans="1:11" ht="52.8">
      <c r="A975" s="73">
        <v>983</v>
      </c>
      <c r="B975" s="80" t="s">
        <v>6347</v>
      </c>
      <c r="C975" s="81"/>
      <c r="D975" s="83" t="s">
        <v>6299</v>
      </c>
      <c r="E975" s="81"/>
      <c r="F975" s="81"/>
      <c r="G975" s="81"/>
      <c r="H975" s="83" t="s">
        <v>358</v>
      </c>
      <c r="I975" s="56" t="s">
        <v>195</v>
      </c>
      <c r="J975" s="430" t="s">
        <v>171</v>
      </c>
      <c r="K975" s="58"/>
    </row>
    <row r="976" spans="1:11" ht="13.2">
      <c r="A976" s="73">
        <v>984</v>
      </c>
      <c r="B976" s="80" t="s">
        <v>6348</v>
      </c>
      <c r="C976" s="81"/>
      <c r="D976" s="83" t="s">
        <v>6239</v>
      </c>
      <c r="E976" s="81"/>
      <c r="F976" s="81"/>
      <c r="G976" s="81"/>
      <c r="H976" s="83" t="s">
        <v>295</v>
      </c>
      <c r="I976" s="56" t="s">
        <v>195</v>
      </c>
      <c r="J976" s="430" t="s">
        <v>37</v>
      </c>
      <c r="K976" s="58"/>
    </row>
    <row r="977" spans="1:11" ht="26.4">
      <c r="A977" s="73">
        <v>985</v>
      </c>
      <c r="B977" s="80" t="s">
        <v>6349</v>
      </c>
      <c r="C977" s="81"/>
      <c r="D977" s="83" t="s">
        <v>5937</v>
      </c>
      <c r="E977" s="81"/>
      <c r="F977" s="81"/>
      <c r="G977" s="81"/>
      <c r="H977" s="83" t="s">
        <v>295</v>
      </c>
      <c r="I977" s="56" t="s">
        <v>195</v>
      </c>
      <c r="J977" s="430" t="s">
        <v>6255</v>
      </c>
      <c r="K977" s="58"/>
    </row>
    <row r="978" spans="1:11" ht="13.2">
      <c r="A978" s="73">
        <v>986</v>
      </c>
      <c r="B978" s="80" t="s">
        <v>6350</v>
      </c>
      <c r="C978" s="81"/>
      <c r="D978" s="83" t="s">
        <v>6239</v>
      </c>
      <c r="E978" s="81"/>
      <c r="F978" s="81"/>
      <c r="G978" s="81"/>
      <c r="H978" s="83" t="s">
        <v>198</v>
      </c>
      <c r="I978" s="56" t="s">
        <v>195</v>
      </c>
      <c r="J978" s="430" t="s">
        <v>37</v>
      </c>
      <c r="K978" s="58"/>
    </row>
    <row r="979" spans="1:11" ht="39.6">
      <c r="A979" s="73">
        <v>987</v>
      </c>
      <c r="B979" s="80" t="s">
        <v>6351</v>
      </c>
      <c r="C979" s="81"/>
      <c r="D979" s="83" t="s">
        <v>6235</v>
      </c>
      <c r="E979" s="81"/>
      <c r="F979" s="81"/>
      <c r="G979" s="81"/>
      <c r="H979" s="83" t="s">
        <v>6330</v>
      </c>
      <c r="I979" s="56" t="s">
        <v>195</v>
      </c>
      <c r="J979" s="430" t="s">
        <v>166</v>
      </c>
      <c r="K979" s="58"/>
    </row>
    <row r="980" spans="1:11" ht="39.6">
      <c r="A980" s="73">
        <v>988</v>
      </c>
      <c r="B980" s="80" t="s">
        <v>6352</v>
      </c>
      <c r="C980" s="81"/>
      <c r="D980" s="83" t="s">
        <v>6235</v>
      </c>
      <c r="E980" s="81"/>
      <c r="F980" s="81"/>
      <c r="G980" s="81"/>
      <c r="H980" s="83" t="s">
        <v>363</v>
      </c>
      <c r="I980" s="56" t="s">
        <v>195</v>
      </c>
      <c r="J980" s="430" t="s">
        <v>166</v>
      </c>
      <c r="K980" s="58"/>
    </row>
    <row r="981" spans="1:11" ht="39.6">
      <c r="A981" s="73">
        <v>989</v>
      </c>
      <c r="B981" s="80" t="s">
        <v>6353</v>
      </c>
      <c r="C981" s="81"/>
      <c r="D981" s="83" t="s">
        <v>6235</v>
      </c>
      <c r="E981" s="81"/>
      <c r="F981" s="81"/>
      <c r="G981" s="81"/>
      <c r="H981" s="431"/>
      <c r="I981" s="56" t="s">
        <v>195</v>
      </c>
      <c r="J981" s="430" t="s">
        <v>166</v>
      </c>
      <c r="K981" s="58"/>
    </row>
    <row r="982" spans="1:11" ht="39.6">
      <c r="A982" s="73">
        <v>990</v>
      </c>
      <c r="B982" s="80" t="s">
        <v>6354</v>
      </c>
      <c r="C982" s="81"/>
      <c r="D982" s="83" t="s">
        <v>6235</v>
      </c>
      <c r="E982" s="81"/>
      <c r="F982" s="81"/>
      <c r="G982" s="81"/>
      <c r="H982" s="83" t="s">
        <v>6355</v>
      </c>
      <c r="I982" s="56" t="s">
        <v>195</v>
      </c>
      <c r="J982" s="430" t="s">
        <v>166</v>
      </c>
      <c r="K982" s="58"/>
    </row>
    <row r="983" spans="1:11" ht="52.8">
      <c r="A983" s="73">
        <v>991</v>
      </c>
      <c r="B983" s="80" t="s">
        <v>6356</v>
      </c>
      <c r="C983" s="81"/>
      <c r="D983" s="83" t="s">
        <v>6299</v>
      </c>
      <c r="E983" s="81"/>
      <c r="F983" s="81"/>
      <c r="G983" s="81"/>
      <c r="H983" s="83" t="s">
        <v>2130</v>
      </c>
      <c r="I983" s="56" t="s">
        <v>195</v>
      </c>
      <c r="J983" s="430" t="s">
        <v>171</v>
      </c>
      <c r="K983" s="58"/>
    </row>
    <row r="984" spans="1:11" ht="39.6">
      <c r="A984" s="73">
        <v>992</v>
      </c>
      <c r="B984" s="80" t="s">
        <v>6357</v>
      </c>
      <c r="C984" s="81"/>
      <c r="D984" s="83" t="s">
        <v>6235</v>
      </c>
      <c r="E984" s="81"/>
      <c r="F984" s="81"/>
      <c r="G984" s="81"/>
      <c r="H984" s="83" t="s">
        <v>2086</v>
      </c>
      <c r="I984" s="56" t="s">
        <v>195</v>
      </c>
      <c r="J984" s="430" t="s">
        <v>166</v>
      </c>
      <c r="K984" s="58"/>
    </row>
    <row r="985" spans="1:11" ht="13.2">
      <c r="A985" s="73">
        <v>993</v>
      </c>
      <c r="B985" s="80" t="s">
        <v>6358</v>
      </c>
      <c r="C985" s="81"/>
      <c r="D985" s="83" t="s">
        <v>6239</v>
      </c>
      <c r="E985" s="81"/>
      <c r="F985" s="81"/>
      <c r="G985" s="81"/>
      <c r="H985" s="83" t="s">
        <v>198</v>
      </c>
      <c r="I985" s="56" t="s">
        <v>195</v>
      </c>
      <c r="J985" s="430" t="s">
        <v>37</v>
      </c>
      <c r="K985" s="58"/>
    </row>
    <row r="986" spans="1:11" ht="13.2">
      <c r="A986" s="73">
        <v>994</v>
      </c>
      <c r="B986" s="80" t="s">
        <v>4057</v>
      </c>
      <c r="C986" s="81"/>
      <c r="D986" s="83" t="s">
        <v>6239</v>
      </c>
      <c r="E986" s="81"/>
      <c r="F986" s="81"/>
      <c r="G986" s="81"/>
      <c r="H986" s="83" t="s">
        <v>198</v>
      </c>
      <c r="I986" s="56" t="s">
        <v>195</v>
      </c>
      <c r="J986" s="430" t="s">
        <v>37</v>
      </c>
      <c r="K986" s="58"/>
    </row>
    <row r="987" spans="1:11" ht="52.8">
      <c r="A987" s="73">
        <v>995</v>
      </c>
      <c r="B987" s="80" t="s">
        <v>6359</v>
      </c>
      <c r="C987" s="81"/>
      <c r="D987" s="83" t="s">
        <v>6360</v>
      </c>
      <c r="E987" s="81"/>
      <c r="F987" s="81"/>
      <c r="G987" s="81"/>
      <c r="H987" s="431"/>
      <c r="I987" s="56" t="s">
        <v>195</v>
      </c>
      <c r="J987" s="430" t="s">
        <v>166</v>
      </c>
      <c r="K987" s="58"/>
    </row>
    <row r="988" spans="1:11" ht="39.6">
      <c r="A988" s="73">
        <v>996</v>
      </c>
      <c r="B988" s="80" t="s">
        <v>6361</v>
      </c>
      <c r="C988" s="81"/>
      <c r="D988" s="83" t="s">
        <v>6239</v>
      </c>
      <c r="E988" s="81"/>
      <c r="F988" s="81"/>
      <c r="G988" s="81"/>
      <c r="H988" s="83" t="s">
        <v>198</v>
      </c>
      <c r="I988" s="56" t="s">
        <v>195</v>
      </c>
      <c r="J988" s="430" t="s">
        <v>37</v>
      </c>
      <c r="K988" s="58"/>
    </row>
    <row r="989" spans="1:11" ht="39.6">
      <c r="A989" s="73">
        <v>997</v>
      </c>
      <c r="B989" s="80" t="s">
        <v>5442</v>
      </c>
      <c r="C989" s="81"/>
      <c r="D989" s="83" t="s">
        <v>6235</v>
      </c>
      <c r="E989" s="81"/>
      <c r="F989" s="81"/>
      <c r="G989" s="81"/>
      <c r="H989" s="83" t="s">
        <v>6300</v>
      </c>
      <c r="I989" s="56" t="s">
        <v>195</v>
      </c>
      <c r="J989" s="430" t="s">
        <v>166</v>
      </c>
      <c r="K989" s="58"/>
    </row>
    <row r="990" spans="1:11" ht="13.2">
      <c r="A990" s="73">
        <v>998</v>
      </c>
      <c r="B990" s="80" t="s">
        <v>6362</v>
      </c>
      <c r="C990" s="81"/>
      <c r="D990" s="83" t="s">
        <v>6239</v>
      </c>
      <c r="E990" s="81"/>
      <c r="F990" s="81"/>
      <c r="G990" s="81"/>
      <c r="H990" s="83" t="s">
        <v>198</v>
      </c>
      <c r="I990" s="56" t="s">
        <v>195</v>
      </c>
      <c r="J990" s="430" t="s">
        <v>37</v>
      </c>
      <c r="K990" s="58"/>
    </row>
    <row r="991" spans="1:11" ht="39.6">
      <c r="A991" s="73">
        <v>999</v>
      </c>
      <c r="B991" s="80" t="s">
        <v>3901</v>
      </c>
      <c r="C991" s="81"/>
      <c r="D991" s="83" t="s">
        <v>6235</v>
      </c>
      <c r="E991" s="81"/>
      <c r="F991" s="81"/>
      <c r="G991" s="81"/>
      <c r="H991" s="83" t="s">
        <v>6363</v>
      </c>
      <c r="I991" s="56" t="s">
        <v>195</v>
      </c>
      <c r="J991" s="430" t="s">
        <v>166</v>
      </c>
      <c r="K991" s="58"/>
    </row>
    <row r="992" spans="1:11" ht="39.6">
      <c r="A992" s="73">
        <v>1000</v>
      </c>
      <c r="B992" s="80" t="s">
        <v>6364</v>
      </c>
      <c r="C992" s="81"/>
      <c r="D992" s="83" t="s">
        <v>6235</v>
      </c>
      <c r="E992" s="81"/>
      <c r="F992" s="81"/>
      <c r="G992" s="81"/>
      <c r="H992" s="431"/>
      <c r="I992" s="56" t="s">
        <v>195</v>
      </c>
      <c r="J992" s="430" t="s">
        <v>166</v>
      </c>
      <c r="K992" s="58"/>
    </row>
    <row r="993" spans="1:11" ht="39.6">
      <c r="A993" s="73">
        <v>1001</v>
      </c>
      <c r="B993" s="80" t="s">
        <v>6365</v>
      </c>
      <c r="C993" s="81"/>
      <c r="D993" s="83" t="s">
        <v>6235</v>
      </c>
      <c r="E993" s="81"/>
      <c r="F993" s="81"/>
      <c r="G993" s="81"/>
      <c r="H993" s="83" t="s">
        <v>6355</v>
      </c>
      <c r="I993" s="56" t="s">
        <v>195</v>
      </c>
      <c r="J993" s="430" t="s">
        <v>166</v>
      </c>
      <c r="K993" s="58"/>
    </row>
    <row r="994" spans="1:11" ht="39.6">
      <c r="A994" s="73">
        <v>1002</v>
      </c>
      <c r="B994" s="80" t="s">
        <v>6366</v>
      </c>
      <c r="C994" s="81"/>
      <c r="D994" s="83" t="s">
        <v>6235</v>
      </c>
      <c r="E994" s="81"/>
      <c r="F994" s="81"/>
      <c r="G994" s="81"/>
      <c r="H994" s="83" t="s">
        <v>6367</v>
      </c>
      <c r="I994" s="56" t="s">
        <v>195</v>
      </c>
      <c r="J994" s="430" t="s">
        <v>166</v>
      </c>
      <c r="K994" s="58"/>
    </row>
    <row r="995" spans="1:11" ht="39.6">
      <c r="A995" s="73">
        <v>1003</v>
      </c>
      <c r="B995" s="80" t="s">
        <v>6368</v>
      </c>
      <c r="C995" s="81"/>
      <c r="D995" s="83" t="s">
        <v>6235</v>
      </c>
      <c r="E995" s="81"/>
      <c r="F995" s="81"/>
      <c r="G995" s="81"/>
      <c r="H995" s="83" t="s">
        <v>198</v>
      </c>
      <c r="I995" s="56" t="s">
        <v>195</v>
      </c>
      <c r="J995" s="430" t="s">
        <v>166</v>
      </c>
      <c r="K995" s="58"/>
    </row>
    <row r="996" spans="1:11" ht="52.8">
      <c r="A996" s="73">
        <v>1004</v>
      </c>
      <c r="B996" s="80" t="s">
        <v>5462</v>
      </c>
      <c r="C996" s="81"/>
      <c r="D996" s="83" t="s">
        <v>6369</v>
      </c>
      <c r="E996" s="81"/>
      <c r="F996" s="81"/>
      <c r="G996" s="81"/>
      <c r="H996" s="83" t="s">
        <v>198</v>
      </c>
      <c r="I996" s="56" t="s">
        <v>195</v>
      </c>
      <c r="J996" s="430" t="s">
        <v>6370</v>
      </c>
      <c r="K996" s="58"/>
    </row>
    <row r="997" spans="1:11" ht="66">
      <c r="A997" s="73">
        <v>1005</v>
      </c>
      <c r="B997" s="80" t="s">
        <v>6371</v>
      </c>
      <c r="C997" s="81"/>
      <c r="D997" s="83" t="s">
        <v>5333</v>
      </c>
      <c r="E997" s="81"/>
      <c r="F997" s="81"/>
      <c r="G997" s="81"/>
      <c r="H997" s="83" t="s">
        <v>6372</v>
      </c>
      <c r="I997" s="56" t="s">
        <v>195</v>
      </c>
      <c r="J997" s="430" t="s">
        <v>262</v>
      </c>
      <c r="K997" s="58"/>
    </row>
    <row r="998" spans="1:11" ht="13.2">
      <c r="A998" s="73">
        <v>1006</v>
      </c>
      <c r="B998" s="80" t="s">
        <v>6373</v>
      </c>
      <c r="C998" s="81"/>
      <c r="D998" s="83" t="s">
        <v>6239</v>
      </c>
      <c r="E998" s="81"/>
      <c r="F998" s="81"/>
      <c r="G998" s="81"/>
      <c r="H998" s="83" t="s">
        <v>198</v>
      </c>
      <c r="I998" s="56" t="s">
        <v>195</v>
      </c>
      <c r="J998" s="430" t="s">
        <v>37</v>
      </c>
      <c r="K998" s="58"/>
    </row>
    <row r="999" spans="1:11" ht="13.2">
      <c r="A999" s="73">
        <v>1007</v>
      </c>
      <c r="B999" s="80" t="s">
        <v>6374</v>
      </c>
      <c r="C999" s="81"/>
      <c r="D999" s="83" t="s">
        <v>6239</v>
      </c>
      <c r="E999" s="81"/>
      <c r="F999" s="81"/>
      <c r="G999" s="81"/>
      <c r="H999" s="83" t="s">
        <v>295</v>
      </c>
      <c r="I999" s="56" t="s">
        <v>195</v>
      </c>
      <c r="J999" s="430" t="s">
        <v>37</v>
      </c>
      <c r="K999" s="58"/>
    </row>
    <row r="1000" spans="1:11" ht="39.6">
      <c r="A1000" s="73">
        <v>1008</v>
      </c>
      <c r="B1000" s="80" t="s">
        <v>6375</v>
      </c>
      <c r="C1000" s="81"/>
      <c r="D1000" s="83" t="s">
        <v>6376</v>
      </c>
      <c r="E1000" s="81"/>
      <c r="F1000" s="81"/>
      <c r="G1000" s="81"/>
      <c r="H1000" s="83" t="s">
        <v>363</v>
      </c>
      <c r="I1000" s="56" t="s">
        <v>195</v>
      </c>
      <c r="J1000" s="430" t="s">
        <v>6377</v>
      </c>
      <c r="K1000" s="58"/>
    </row>
    <row r="1001" spans="1:11" ht="52.8">
      <c r="A1001" s="73">
        <v>1009</v>
      </c>
      <c r="B1001" s="80" t="s">
        <v>6378</v>
      </c>
      <c r="C1001" s="81"/>
      <c r="D1001" s="83" t="s">
        <v>6299</v>
      </c>
      <c r="E1001" s="81"/>
      <c r="F1001" s="81"/>
      <c r="G1001" s="81"/>
      <c r="H1001" s="431"/>
      <c r="I1001" s="56" t="s">
        <v>195</v>
      </c>
      <c r="J1001" s="430" t="s">
        <v>171</v>
      </c>
      <c r="K1001" s="58"/>
    </row>
    <row r="1002" spans="1:11" ht="52.8">
      <c r="A1002" s="73">
        <v>1010</v>
      </c>
      <c r="B1002" s="80" t="s">
        <v>6379</v>
      </c>
      <c r="C1002" s="81"/>
      <c r="D1002" s="83" t="s">
        <v>6299</v>
      </c>
      <c r="E1002" s="81"/>
      <c r="F1002" s="81"/>
      <c r="G1002" s="81"/>
      <c r="H1002" s="83" t="s">
        <v>359</v>
      </c>
      <c r="I1002" s="56" t="s">
        <v>195</v>
      </c>
      <c r="J1002" s="430" t="s">
        <v>171</v>
      </c>
      <c r="K1002" s="58"/>
    </row>
    <row r="1003" spans="1:11" ht="26.4">
      <c r="A1003" s="73">
        <v>1011</v>
      </c>
      <c r="B1003" s="80" t="s">
        <v>6380</v>
      </c>
      <c r="C1003" s="81"/>
      <c r="D1003" s="83" t="s">
        <v>5937</v>
      </c>
      <c r="E1003" s="81"/>
      <c r="F1003" s="81"/>
      <c r="G1003" s="81"/>
      <c r="H1003" s="83" t="s">
        <v>198</v>
      </c>
      <c r="I1003" s="56" t="s">
        <v>195</v>
      </c>
      <c r="J1003" s="430" t="s">
        <v>6255</v>
      </c>
      <c r="K1003" s="58"/>
    </row>
    <row r="1004" spans="1:11" ht="66">
      <c r="A1004" s="73">
        <v>1012</v>
      </c>
      <c r="B1004" s="80" t="s">
        <v>6381</v>
      </c>
      <c r="C1004" s="81"/>
      <c r="D1004" s="83" t="s">
        <v>5333</v>
      </c>
      <c r="E1004" s="81"/>
      <c r="F1004" s="81"/>
      <c r="G1004" s="81"/>
      <c r="H1004" s="83" t="s">
        <v>198</v>
      </c>
      <c r="I1004" s="56" t="s">
        <v>195</v>
      </c>
      <c r="J1004" s="430" t="s">
        <v>262</v>
      </c>
      <c r="K1004" s="58"/>
    </row>
    <row r="1005" spans="1:11" ht="39.6">
      <c r="A1005" s="73">
        <v>1013</v>
      </c>
      <c r="B1005" s="80" t="s">
        <v>6382</v>
      </c>
      <c r="C1005" s="81"/>
      <c r="D1005" s="83" t="s">
        <v>6235</v>
      </c>
      <c r="E1005" s="81"/>
      <c r="F1005" s="81"/>
      <c r="G1005" s="81"/>
      <c r="H1005" s="83" t="s">
        <v>198</v>
      </c>
      <c r="I1005" s="56" t="s">
        <v>195</v>
      </c>
      <c r="J1005" s="430" t="s">
        <v>166</v>
      </c>
      <c r="K1005" s="58"/>
    </row>
    <row r="1006" spans="1:11" ht="13.2">
      <c r="A1006" s="73">
        <v>1014</v>
      </c>
      <c r="B1006" s="80" t="s">
        <v>6383</v>
      </c>
      <c r="C1006" s="81"/>
      <c r="D1006" s="83" t="s">
        <v>6239</v>
      </c>
      <c r="E1006" s="81"/>
      <c r="F1006" s="81"/>
      <c r="G1006" s="81"/>
      <c r="H1006" s="83" t="s">
        <v>362</v>
      </c>
      <c r="I1006" s="56" t="s">
        <v>195</v>
      </c>
      <c r="J1006" s="430" t="s">
        <v>37</v>
      </c>
      <c r="K1006" s="58"/>
    </row>
    <row r="1007" spans="1:11" ht="52.8">
      <c r="A1007" s="73">
        <v>1015</v>
      </c>
      <c r="B1007" s="80" t="s">
        <v>6384</v>
      </c>
      <c r="C1007" s="81"/>
      <c r="D1007" s="83" t="s">
        <v>6385</v>
      </c>
      <c r="E1007" s="81"/>
      <c r="F1007" s="81"/>
      <c r="G1007" s="81"/>
      <c r="H1007" s="83" t="s">
        <v>2151</v>
      </c>
      <c r="I1007" s="56" t="s">
        <v>195</v>
      </c>
      <c r="J1007" s="56" t="s">
        <v>171</v>
      </c>
      <c r="K1007" s="58"/>
    </row>
    <row r="1008" spans="1:11" ht="52.8">
      <c r="A1008" s="73">
        <v>1016</v>
      </c>
      <c r="B1008" s="80" t="s">
        <v>6386</v>
      </c>
      <c r="C1008" s="81"/>
      <c r="D1008" s="83" t="s">
        <v>6385</v>
      </c>
      <c r="E1008" s="81"/>
      <c r="F1008" s="81"/>
      <c r="G1008" s="81"/>
      <c r="H1008" s="83" t="s">
        <v>2151</v>
      </c>
      <c r="I1008" s="56" t="s">
        <v>195</v>
      </c>
      <c r="J1008" s="56" t="s">
        <v>171</v>
      </c>
      <c r="K1008" s="58"/>
    </row>
    <row r="1009" spans="1:11" ht="52.8">
      <c r="A1009" s="73">
        <v>1017</v>
      </c>
      <c r="B1009" s="80" t="s">
        <v>6387</v>
      </c>
      <c r="C1009" s="81"/>
      <c r="D1009" s="83" t="s">
        <v>6385</v>
      </c>
      <c r="E1009" s="81"/>
      <c r="F1009" s="81"/>
      <c r="G1009" s="81"/>
      <c r="H1009" s="83" t="s">
        <v>2151</v>
      </c>
      <c r="I1009" s="56" t="s">
        <v>195</v>
      </c>
      <c r="J1009" s="56" t="s">
        <v>171</v>
      </c>
      <c r="K1009" s="58"/>
    </row>
    <row r="1010" spans="1:11" ht="52.8">
      <c r="A1010" s="73">
        <v>1018</v>
      </c>
      <c r="B1010" s="80" t="s">
        <v>6388</v>
      </c>
      <c r="C1010" s="81"/>
      <c r="D1010" s="83" t="s">
        <v>6385</v>
      </c>
      <c r="E1010" s="81"/>
      <c r="F1010" s="81"/>
      <c r="G1010" s="81"/>
      <c r="H1010" s="83" t="s">
        <v>2151</v>
      </c>
      <c r="I1010" s="56" t="s">
        <v>195</v>
      </c>
      <c r="J1010" s="56" t="s">
        <v>171</v>
      </c>
      <c r="K1010" s="58"/>
    </row>
    <row r="1011" spans="1:11" ht="52.8">
      <c r="A1011" s="73">
        <v>1019</v>
      </c>
      <c r="B1011" s="80" t="s">
        <v>6389</v>
      </c>
      <c r="C1011" s="81"/>
      <c r="D1011" s="83" t="s">
        <v>6385</v>
      </c>
      <c r="E1011" s="81"/>
      <c r="F1011" s="81"/>
      <c r="G1011" s="81"/>
      <c r="H1011" s="83" t="s">
        <v>2151</v>
      </c>
      <c r="I1011" s="56" t="s">
        <v>195</v>
      </c>
      <c r="J1011" s="56" t="s">
        <v>171</v>
      </c>
      <c r="K1011" s="58"/>
    </row>
    <row r="1012" spans="1:11" ht="52.8">
      <c r="A1012" s="73">
        <v>1020</v>
      </c>
      <c r="B1012" s="80" t="s">
        <v>6390</v>
      </c>
      <c r="C1012" s="81"/>
      <c r="D1012" s="83" t="s">
        <v>6385</v>
      </c>
      <c r="E1012" s="81"/>
      <c r="F1012" s="81"/>
      <c r="G1012" s="81"/>
      <c r="H1012" s="83" t="s">
        <v>2151</v>
      </c>
      <c r="I1012" s="56" t="s">
        <v>195</v>
      </c>
      <c r="J1012" s="56" t="s">
        <v>171</v>
      </c>
      <c r="K1012" s="58"/>
    </row>
    <row r="1013" spans="1:11" ht="52.8">
      <c r="A1013" s="73">
        <v>1021</v>
      </c>
      <c r="B1013" s="80" t="s">
        <v>6391</v>
      </c>
      <c r="C1013" s="81"/>
      <c r="D1013" s="83" t="s">
        <v>6385</v>
      </c>
      <c r="E1013" s="81"/>
      <c r="F1013" s="81"/>
      <c r="G1013" s="81"/>
      <c r="H1013" s="83" t="s">
        <v>2151</v>
      </c>
      <c r="I1013" s="56" t="s">
        <v>195</v>
      </c>
      <c r="J1013" s="56" t="s">
        <v>171</v>
      </c>
      <c r="K1013" s="58"/>
    </row>
    <row r="1014" spans="1:11" ht="52.8">
      <c r="A1014" s="73">
        <v>1022</v>
      </c>
      <c r="B1014" s="80" t="s">
        <v>6392</v>
      </c>
      <c r="C1014" s="81"/>
      <c r="D1014" s="83" t="s">
        <v>6385</v>
      </c>
      <c r="E1014" s="81"/>
      <c r="F1014" s="81"/>
      <c r="G1014" s="81"/>
      <c r="H1014" s="83" t="s">
        <v>2151</v>
      </c>
      <c r="I1014" s="56" t="s">
        <v>195</v>
      </c>
      <c r="J1014" s="56" t="s">
        <v>171</v>
      </c>
      <c r="K1014" s="58"/>
    </row>
    <row r="1015" spans="1:11" ht="52.8">
      <c r="A1015" s="73">
        <v>1023</v>
      </c>
      <c r="B1015" s="80" t="s">
        <v>6393</v>
      </c>
      <c r="C1015" s="81"/>
      <c r="D1015" s="83" t="s">
        <v>6385</v>
      </c>
      <c r="E1015" s="81"/>
      <c r="F1015" s="81"/>
      <c r="G1015" s="81"/>
      <c r="H1015" s="83" t="s">
        <v>2151</v>
      </c>
      <c r="I1015" s="56" t="s">
        <v>195</v>
      </c>
      <c r="J1015" s="56" t="s">
        <v>171</v>
      </c>
      <c r="K1015" s="58"/>
    </row>
    <row r="1016" spans="1:11" ht="52.8">
      <c r="A1016" s="73">
        <v>1024</v>
      </c>
      <c r="B1016" s="80" t="s">
        <v>6394</v>
      </c>
      <c r="C1016" s="81"/>
      <c r="D1016" s="83" t="s">
        <v>6385</v>
      </c>
      <c r="E1016" s="81"/>
      <c r="F1016" s="81"/>
      <c r="G1016" s="81"/>
      <c r="H1016" s="83" t="s">
        <v>2151</v>
      </c>
      <c r="I1016" s="56" t="s">
        <v>195</v>
      </c>
      <c r="J1016" s="56" t="s">
        <v>171</v>
      </c>
      <c r="K1016" s="58"/>
    </row>
    <row r="1017" spans="1:11" ht="52.8">
      <c r="A1017" s="73">
        <v>1025</v>
      </c>
      <c r="B1017" s="80" t="s">
        <v>6395</v>
      </c>
      <c r="C1017" s="81"/>
      <c r="D1017" s="83" t="s">
        <v>6385</v>
      </c>
      <c r="E1017" s="81"/>
      <c r="F1017" s="81"/>
      <c r="G1017" s="81"/>
      <c r="H1017" s="83" t="s">
        <v>2151</v>
      </c>
      <c r="I1017" s="56" t="s">
        <v>195</v>
      </c>
      <c r="J1017" s="56" t="s">
        <v>171</v>
      </c>
      <c r="K1017" s="58"/>
    </row>
    <row r="1018" spans="1:11" ht="52.8">
      <c r="A1018" s="73">
        <v>1026</v>
      </c>
      <c r="B1018" s="80" t="s">
        <v>6396</v>
      </c>
      <c r="C1018" s="81"/>
      <c r="D1018" s="83" t="s">
        <v>6385</v>
      </c>
      <c r="E1018" s="81"/>
      <c r="F1018" s="81"/>
      <c r="G1018" s="81"/>
      <c r="H1018" s="83" t="s">
        <v>2151</v>
      </c>
      <c r="I1018" s="56" t="s">
        <v>195</v>
      </c>
      <c r="J1018" s="56" t="s">
        <v>171</v>
      </c>
      <c r="K1018" s="58"/>
    </row>
    <row r="1019" spans="1:11" ht="52.8">
      <c r="A1019" s="73">
        <v>1027</v>
      </c>
      <c r="B1019" s="80" t="s">
        <v>6397</v>
      </c>
      <c r="C1019" s="81"/>
      <c r="D1019" s="83" t="s">
        <v>6385</v>
      </c>
      <c r="E1019" s="81"/>
      <c r="F1019" s="81"/>
      <c r="G1019" s="81"/>
      <c r="H1019" s="83" t="s">
        <v>2151</v>
      </c>
      <c r="I1019" s="56" t="s">
        <v>195</v>
      </c>
      <c r="J1019" s="56" t="s">
        <v>171</v>
      </c>
      <c r="K1019" s="58"/>
    </row>
    <row r="1020" spans="1:11" ht="52.8">
      <c r="A1020" s="73">
        <v>1028</v>
      </c>
      <c r="B1020" s="80" t="s">
        <v>6398</v>
      </c>
      <c r="C1020" s="81"/>
      <c r="D1020" s="83" t="s">
        <v>6385</v>
      </c>
      <c r="E1020" s="81"/>
      <c r="F1020" s="81"/>
      <c r="G1020" s="81"/>
      <c r="H1020" s="83" t="s">
        <v>2151</v>
      </c>
      <c r="I1020" s="56" t="s">
        <v>195</v>
      </c>
      <c r="J1020" s="56" t="s">
        <v>171</v>
      </c>
      <c r="K1020" s="58"/>
    </row>
    <row r="1021" spans="1:11" ht="52.8">
      <c r="A1021" s="73">
        <v>1029</v>
      </c>
      <c r="B1021" s="80" t="s">
        <v>6399</v>
      </c>
      <c r="C1021" s="81"/>
      <c r="D1021" s="83" t="s">
        <v>6385</v>
      </c>
      <c r="E1021" s="81"/>
      <c r="F1021" s="81"/>
      <c r="G1021" s="81"/>
      <c r="H1021" s="83" t="s">
        <v>2151</v>
      </c>
      <c r="I1021" s="56" t="s">
        <v>195</v>
      </c>
      <c r="J1021" s="56" t="s">
        <v>171</v>
      </c>
      <c r="K1021" s="58"/>
    </row>
    <row r="1022" spans="1:11" ht="52.8">
      <c r="A1022" s="73">
        <v>1030</v>
      </c>
      <c r="B1022" s="80" t="s">
        <v>6400</v>
      </c>
      <c r="C1022" s="81"/>
      <c r="D1022" s="83" t="s">
        <v>6385</v>
      </c>
      <c r="E1022" s="81"/>
      <c r="F1022" s="81"/>
      <c r="G1022" s="81"/>
      <c r="H1022" s="83" t="s">
        <v>2151</v>
      </c>
      <c r="I1022" s="56" t="s">
        <v>195</v>
      </c>
      <c r="J1022" s="56" t="s">
        <v>171</v>
      </c>
      <c r="K1022" s="58"/>
    </row>
    <row r="1023" spans="1:11" ht="52.8">
      <c r="A1023" s="73">
        <v>1031</v>
      </c>
      <c r="B1023" s="80" t="s">
        <v>6401</v>
      </c>
      <c r="C1023" s="81"/>
      <c r="D1023" s="83" t="s">
        <v>6385</v>
      </c>
      <c r="E1023" s="81"/>
      <c r="F1023" s="81"/>
      <c r="G1023" s="81"/>
      <c r="H1023" s="83" t="s">
        <v>2151</v>
      </c>
      <c r="I1023" s="56" t="s">
        <v>195</v>
      </c>
      <c r="J1023" s="56" t="s">
        <v>171</v>
      </c>
      <c r="K1023" s="58"/>
    </row>
    <row r="1024" spans="1:11" ht="52.8">
      <c r="A1024" s="73">
        <v>1032</v>
      </c>
      <c r="B1024" s="80" t="s">
        <v>6402</v>
      </c>
      <c r="C1024" s="81"/>
      <c r="D1024" s="83" t="s">
        <v>6385</v>
      </c>
      <c r="E1024" s="81"/>
      <c r="F1024" s="81"/>
      <c r="G1024" s="81"/>
      <c r="H1024" s="83" t="s">
        <v>2151</v>
      </c>
      <c r="I1024" s="56" t="s">
        <v>195</v>
      </c>
      <c r="J1024" s="56" t="s">
        <v>171</v>
      </c>
      <c r="K1024" s="58"/>
    </row>
    <row r="1025" spans="1:11" ht="52.8">
      <c r="A1025" s="73">
        <v>1033</v>
      </c>
      <c r="B1025" s="80" t="s">
        <v>6403</v>
      </c>
      <c r="C1025" s="81"/>
      <c r="D1025" s="83" t="s">
        <v>6385</v>
      </c>
      <c r="E1025" s="81"/>
      <c r="F1025" s="81"/>
      <c r="G1025" s="81"/>
      <c r="H1025" s="83" t="s">
        <v>2151</v>
      </c>
      <c r="I1025" s="56" t="s">
        <v>195</v>
      </c>
      <c r="J1025" s="56" t="s">
        <v>171</v>
      </c>
      <c r="K1025" s="58"/>
    </row>
    <row r="1026" spans="1:11" ht="52.8">
      <c r="A1026" s="73">
        <v>1034</v>
      </c>
      <c r="B1026" s="80" t="s">
        <v>6404</v>
      </c>
      <c r="C1026" s="81"/>
      <c r="D1026" s="83" t="s">
        <v>6385</v>
      </c>
      <c r="E1026" s="81"/>
      <c r="F1026" s="81"/>
      <c r="G1026" s="81"/>
      <c r="H1026" s="83" t="s">
        <v>2151</v>
      </c>
      <c r="I1026" s="56" t="s">
        <v>195</v>
      </c>
      <c r="J1026" s="56" t="s">
        <v>171</v>
      </c>
      <c r="K1026" s="58"/>
    </row>
    <row r="1027" spans="1:11" ht="52.8">
      <c r="A1027" s="73">
        <v>1035</v>
      </c>
      <c r="B1027" s="80" t="s">
        <v>6405</v>
      </c>
      <c r="C1027" s="81"/>
      <c r="D1027" s="83" t="s">
        <v>6385</v>
      </c>
      <c r="E1027" s="81"/>
      <c r="F1027" s="81"/>
      <c r="G1027" s="81"/>
      <c r="H1027" s="83" t="s">
        <v>2151</v>
      </c>
      <c r="I1027" s="56" t="s">
        <v>195</v>
      </c>
      <c r="J1027" s="56" t="s">
        <v>171</v>
      </c>
      <c r="K1027" s="58"/>
    </row>
    <row r="1028" spans="1:11" ht="52.8">
      <c r="A1028" s="73">
        <v>1036</v>
      </c>
      <c r="B1028" s="112" t="s">
        <v>6406</v>
      </c>
      <c r="C1028" s="81"/>
      <c r="D1028" s="83" t="s">
        <v>6385</v>
      </c>
      <c r="E1028" s="81"/>
      <c r="F1028" s="81"/>
      <c r="G1028" s="81"/>
      <c r="H1028" s="83" t="s">
        <v>2151</v>
      </c>
      <c r="I1028" s="56" t="s">
        <v>195</v>
      </c>
      <c r="J1028" s="56" t="s">
        <v>171</v>
      </c>
      <c r="K1028" s="58"/>
    </row>
    <row r="1029" spans="1:11" ht="52.8">
      <c r="A1029" s="73">
        <v>1037</v>
      </c>
      <c r="B1029" s="80" t="s">
        <v>6407</v>
      </c>
      <c r="C1029" s="81"/>
      <c r="D1029" s="83" t="s">
        <v>6385</v>
      </c>
      <c r="E1029" s="81"/>
      <c r="F1029" s="81"/>
      <c r="G1029" s="81"/>
      <c r="H1029" s="83" t="s">
        <v>2151</v>
      </c>
      <c r="I1029" s="56" t="s">
        <v>195</v>
      </c>
      <c r="J1029" s="56" t="s">
        <v>171</v>
      </c>
      <c r="K1029" s="58"/>
    </row>
    <row r="1030" spans="1:11" ht="52.8">
      <c r="A1030" s="73">
        <v>1038</v>
      </c>
      <c r="B1030" s="80" t="s">
        <v>6408</v>
      </c>
      <c r="C1030" s="81"/>
      <c r="D1030" s="83" t="s">
        <v>6385</v>
      </c>
      <c r="E1030" s="81"/>
      <c r="F1030" s="81"/>
      <c r="G1030" s="81"/>
      <c r="H1030" s="83" t="s">
        <v>2151</v>
      </c>
      <c r="I1030" s="56" t="s">
        <v>195</v>
      </c>
      <c r="J1030" s="56" t="s">
        <v>171</v>
      </c>
      <c r="K1030" s="58"/>
    </row>
    <row r="1031" spans="1:11" ht="52.8">
      <c r="A1031" s="73">
        <v>1039</v>
      </c>
      <c r="B1031" s="80" t="s">
        <v>6409</v>
      </c>
      <c r="C1031" s="81"/>
      <c r="D1031" s="83" t="s">
        <v>6385</v>
      </c>
      <c r="E1031" s="81"/>
      <c r="F1031" s="81"/>
      <c r="G1031" s="81"/>
      <c r="H1031" s="83" t="s">
        <v>2151</v>
      </c>
      <c r="I1031" s="56" t="s">
        <v>195</v>
      </c>
      <c r="J1031" s="56" t="s">
        <v>171</v>
      </c>
      <c r="K1031" s="58"/>
    </row>
    <row r="1032" spans="1:11" ht="52.8">
      <c r="A1032" s="73">
        <v>1040</v>
      </c>
      <c r="B1032" s="80" t="s">
        <v>6410</v>
      </c>
      <c r="C1032" s="81"/>
      <c r="D1032" s="83" t="s">
        <v>6385</v>
      </c>
      <c r="E1032" s="81"/>
      <c r="F1032" s="81"/>
      <c r="G1032" s="81"/>
      <c r="H1032" s="83" t="s">
        <v>2151</v>
      </c>
      <c r="I1032" s="56" t="s">
        <v>195</v>
      </c>
      <c r="J1032" s="56" t="s">
        <v>171</v>
      </c>
      <c r="K1032" s="58"/>
    </row>
    <row r="1033" spans="1:11" ht="52.8">
      <c r="A1033" s="73">
        <v>1041</v>
      </c>
      <c r="B1033" s="80" t="s">
        <v>6411</v>
      </c>
      <c r="C1033" s="81"/>
      <c r="D1033" s="83" t="s">
        <v>6385</v>
      </c>
      <c r="E1033" s="81"/>
      <c r="F1033" s="81"/>
      <c r="G1033" s="81"/>
      <c r="H1033" s="83" t="s">
        <v>2151</v>
      </c>
      <c r="I1033" s="56" t="s">
        <v>195</v>
      </c>
      <c r="J1033" s="56" t="s">
        <v>171</v>
      </c>
      <c r="K1033" s="58"/>
    </row>
    <row r="1034" spans="1:11" ht="52.8">
      <c r="A1034" s="73">
        <v>1042</v>
      </c>
      <c r="B1034" s="80" t="s">
        <v>6412</v>
      </c>
      <c r="C1034" s="81"/>
      <c r="D1034" s="83" t="s">
        <v>6385</v>
      </c>
      <c r="E1034" s="81"/>
      <c r="F1034" s="81"/>
      <c r="G1034" s="81"/>
      <c r="H1034" s="83" t="s">
        <v>2151</v>
      </c>
      <c r="I1034" s="56" t="s">
        <v>195</v>
      </c>
      <c r="J1034" s="56" t="s">
        <v>171</v>
      </c>
      <c r="K1034" s="58"/>
    </row>
    <row r="1035" spans="1:11" ht="52.8">
      <c r="A1035" s="73">
        <v>1043</v>
      </c>
      <c r="B1035" s="80" t="s">
        <v>6413</v>
      </c>
      <c r="C1035" s="81"/>
      <c r="D1035" s="83" t="s">
        <v>6385</v>
      </c>
      <c r="E1035" s="81"/>
      <c r="F1035" s="81"/>
      <c r="G1035" s="81"/>
      <c r="H1035" s="83" t="s">
        <v>2151</v>
      </c>
      <c r="I1035" s="56" t="s">
        <v>195</v>
      </c>
      <c r="J1035" s="56" t="s">
        <v>171</v>
      </c>
      <c r="K1035" s="58"/>
    </row>
    <row r="1036" spans="1:11" ht="52.8">
      <c r="A1036" s="73">
        <v>1044</v>
      </c>
      <c r="B1036" s="80" t="s">
        <v>6414</v>
      </c>
      <c r="C1036" s="81"/>
      <c r="D1036" s="83" t="s">
        <v>6385</v>
      </c>
      <c r="E1036" s="81"/>
      <c r="F1036" s="81"/>
      <c r="G1036" s="81"/>
      <c r="H1036" s="83" t="s">
        <v>2151</v>
      </c>
      <c r="I1036" s="56" t="s">
        <v>195</v>
      </c>
      <c r="J1036" s="56" t="s">
        <v>171</v>
      </c>
      <c r="K1036" s="58"/>
    </row>
    <row r="1037" spans="1:11" ht="52.8">
      <c r="A1037" s="73">
        <v>1045</v>
      </c>
      <c r="B1037" s="80" t="s">
        <v>6415</v>
      </c>
      <c r="C1037" s="81"/>
      <c r="D1037" s="83" t="s">
        <v>6385</v>
      </c>
      <c r="E1037" s="81"/>
      <c r="F1037" s="81"/>
      <c r="G1037" s="81"/>
      <c r="H1037" s="83" t="s">
        <v>2151</v>
      </c>
      <c r="I1037" s="56" t="s">
        <v>195</v>
      </c>
      <c r="J1037" s="56" t="s">
        <v>171</v>
      </c>
      <c r="K1037" s="58"/>
    </row>
    <row r="1038" spans="1:11" ht="52.8">
      <c r="A1038" s="73">
        <v>1046</v>
      </c>
      <c r="B1038" s="80" t="s">
        <v>6416</v>
      </c>
      <c r="C1038" s="81"/>
      <c r="D1038" s="83" t="s">
        <v>6385</v>
      </c>
      <c r="E1038" s="81"/>
      <c r="F1038" s="81"/>
      <c r="G1038" s="81"/>
      <c r="H1038" s="83" t="s">
        <v>2151</v>
      </c>
      <c r="I1038" s="56" t="s">
        <v>195</v>
      </c>
      <c r="J1038" s="56" t="s">
        <v>171</v>
      </c>
      <c r="K1038" s="58"/>
    </row>
    <row r="1039" spans="1:11" ht="52.8">
      <c r="A1039" s="73">
        <v>1047</v>
      </c>
      <c r="B1039" s="80" t="s">
        <v>6417</v>
      </c>
      <c r="C1039" s="81"/>
      <c r="D1039" s="83" t="s">
        <v>6385</v>
      </c>
      <c r="E1039" s="81"/>
      <c r="F1039" s="81"/>
      <c r="G1039" s="81"/>
      <c r="H1039" s="83" t="s">
        <v>2151</v>
      </c>
      <c r="I1039" s="56" t="s">
        <v>195</v>
      </c>
      <c r="J1039" s="56" t="s">
        <v>171</v>
      </c>
      <c r="K1039" s="58"/>
    </row>
    <row r="1040" spans="1:11" ht="52.8">
      <c r="A1040" s="73">
        <v>1048</v>
      </c>
      <c r="B1040" s="80" t="s">
        <v>6418</v>
      </c>
      <c r="C1040" s="81"/>
      <c r="D1040" s="83" t="s">
        <v>6385</v>
      </c>
      <c r="E1040" s="81"/>
      <c r="F1040" s="81"/>
      <c r="G1040" s="81"/>
      <c r="H1040" s="83" t="s">
        <v>2151</v>
      </c>
      <c r="I1040" s="56" t="s">
        <v>195</v>
      </c>
      <c r="J1040" s="56" t="s">
        <v>171</v>
      </c>
      <c r="K1040" s="58"/>
    </row>
    <row r="1041" spans="1:11" ht="52.8">
      <c r="A1041" s="73">
        <v>1049</v>
      </c>
      <c r="B1041" s="80" t="s">
        <v>6419</v>
      </c>
      <c r="C1041" s="81"/>
      <c r="D1041" s="83" t="s">
        <v>6385</v>
      </c>
      <c r="E1041" s="81"/>
      <c r="F1041" s="81"/>
      <c r="G1041" s="81"/>
      <c r="H1041" s="83" t="s">
        <v>2151</v>
      </c>
      <c r="I1041" s="56" t="s">
        <v>195</v>
      </c>
      <c r="J1041" s="56" t="s">
        <v>171</v>
      </c>
      <c r="K1041" s="58"/>
    </row>
    <row r="1042" spans="1:11" ht="52.8">
      <c r="A1042" s="73">
        <v>1050</v>
      </c>
      <c r="B1042" s="80" t="s">
        <v>6420</v>
      </c>
      <c r="C1042" s="81"/>
      <c r="D1042" s="83" t="s">
        <v>6385</v>
      </c>
      <c r="E1042" s="81"/>
      <c r="F1042" s="81"/>
      <c r="G1042" s="81"/>
      <c r="H1042" s="83" t="s">
        <v>2151</v>
      </c>
      <c r="I1042" s="56" t="s">
        <v>195</v>
      </c>
      <c r="J1042" s="56" t="s">
        <v>171</v>
      </c>
      <c r="K1042" s="58"/>
    </row>
    <row r="1043" spans="1:11" ht="52.8">
      <c r="A1043" s="73">
        <v>1051</v>
      </c>
      <c r="B1043" s="80" t="s">
        <v>6421</v>
      </c>
      <c r="C1043" s="81"/>
      <c r="D1043" s="83" t="s">
        <v>6385</v>
      </c>
      <c r="E1043" s="81"/>
      <c r="F1043" s="81"/>
      <c r="G1043" s="81"/>
      <c r="H1043" s="83" t="s">
        <v>2151</v>
      </c>
      <c r="I1043" s="56" t="s">
        <v>195</v>
      </c>
      <c r="J1043" s="56" t="s">
        <v>171</v>
      </c>
      <c r="K1043" s="58"/>
    </row>
    <row r="1044" spans="1:11" ht="52.8">
      <c r="A1044" s="73">
        <v>1052</v>
      </c>
      <c r="B1044" s="80" t="s">
        <v>6422</v>
      </c>
      <c r="C1044" s="81"/>
      <c r="D1044" s="83" t="s">
        <v>6385</v>
      </c>
      <c r="E1044" s="81"/>
      <c r="F1044" s="81"/>
      <c r="G1044" s="81"/>
      <c r="H1044" s="83" t="s">
        <v>2151</v>
      </c>
      <c r="I1044" s="56" t="s">
        <v>195</v>
      </c>
      <c r="J1044" s="56" t="s">
        <v>171</v>
      </c>
      <c r="K1044" s="58"/>
    </row>
    <row r="1045" spans="1:11" ht="52.8">
      <c r="A1045" s="73">
        <v>1053</v>
      </c>
      <c r="B1045" s="80" t="s">
        <v>6423</v>
      </c>
      <c r="C1045" s="81"/>
      <c r="D1045" s="83" t="s">
        <v>6385</v>
      </c>
      <c r="E1045" s="81"/>
      <c r="F1045" s="81"/>
      <c r="G1045" s="81"/>
      <c r="H1045" s="83" t="s">
        <v>2151</v>
      </c>
      <c r="I1045" s="56" t="s">
        <v>195</v>
      </c>
      <c r="J1045" s="56" t="s">
        <v>171</v>
      </c>
      <c r="K1045" s="58"/>
    </row>
    <row r="1046" spans="1:11" ht="52.8">
      <c r="A1046" s="73">
        <v>1054</v>
      </c>
      <c r="B1046" s="80" t="s">
        <v>6424</v>
      </c>
      <c r="C1046" s="81"/>
      <c r="D1046" s="83" t="s">
        <v>6385</v>
      </c>
      <c r="E1046" s="81"/>
      <c r="F1046" s="81"/>
      <c r="G1046" s="81"/>
      <c r="H1046" s="83" t="s">
        <v>2151</v>
      </c>
      <c r="I1046" s="56" t="s">
        <v>195</v>
      </c>
      <c r="J1046" s="56" t="s">
        <v>171</v>
      </c>
      <c r="K1046" s="58"/>
    </row>
    <row r="1047" spans="1:11" ht="52.8">
      <c r="A1047" s="73">
        <v>1055</v>
      </c>
      <c r="B1047" s="80" t="s">
        <v>6425</v>
      </c>
      <c r="C1047" s="81"/>
      <c r="D1047" s="83" t="s">
        <v>6385</v>
      </c>
      <c r="E1047" s="81"/>
      <c r="F1047" s="81"/>
      <c r="G1047" s="81"/>
      <c r="H1047" s="83" t="s">
        <v>2151</v>
      </c>
      <c r="I1047" s="56" t="s">
        <v>195</v>
      </c>
      <c r="J1047" s="56" t="s">
        <v>171</v>
      </c>
      <c r="K1047" s="58"/>
    </row>
    <row r="1048" spans="1:11" ht="52.8">
      <c r="A1048" s="73">
        <v>1056</v>
      </c>
      <c r="B1048" s="80" t="s">
        <v>6426</v>
      </c>
      <c r="C1048" s="81"/>
      <c r="D1048" s="83" t="s">
        <v>6385</v>
      </c>
      <c r="E1048" s="81"/>
      <c r="F1048" s="81"/>
      <c r="G1048" s="81"/>
      <c r="H1048" s="83" t="s">
        <v>2151</v>
      </c>
      <c r="I1048" s="56" t="s">
        <v>195</v>
      </c>
      <c r="J1048" s="56" t="s">
        <v>171</v>
      </c>
      <c r="K1048" s="58"/>
    </row>
    <row r="1049" spans="1:11" ht="52.8">
      <c r="A1049" s="73">
        <v>1057</v>
      </c>
      <c r="B1049" s="80" t="s">
        <v>6427</v>
      </c>
      <c r="C1049" s="81"/>
      <c r="D1049" s="83" t="s">
        <v>6385</v>
      </c>
      <c r="E1049" s="81"/>
      <c r="F1049" s="81"/>
      <c r="G1049" s="81"/>
      <c r="H1049" s="83" t="s">
        <v>2151</v>
      </c>
      <c r="I1049" s="56" t="s">
        <v>195</v>
      </c>
      <c r="J1049" s="56" t="s">
        <v>171</v>
      </c>
      <c r="K1049" s="58"/>
    </row>
    <row r="1050" spans="1:11" ht="52.8">
      <c r="A1050" s="73">
        <v>1058</v>
      </c>
      <c r="B1050" s="80" t="s">
        <v>6428</v>
      </c>
      <c r="C1050" s="81"/>
      <c r="D1050" s="83" t="s">
        <v>6385</v>
      </c>
      <c r="E1050" s="81"/>
      <c r="F1050" s="81"/>
      <c r="G1050" s="81"/>
      <c r="H1050" s="83" t="s">
        <v>2151</v>
      </c>
      <c r="I1050" s="56" t="s">
        <v>195</v>
      </c>
      <c r="J1050" s="56" t="s">
        <v>171</v>
      </c>
      <c r="K1050" s="58"/>
    </row>
    <row r="1051" spans="1:11" ht="52.8">
      <c r="A1051" s="73">
        <v>1059</v>
      </c>
      <c r="B1051" s="80" t="s">
        <v>6429</v>
      </c>
      <c r="C1051" s="81"/>
      <c r="D1051" s="83" t="s">
        <v>6385</v>
      </c>
      <c r="E1051" s="81"/>
      <c r="F1051" s="81"/>
      <c r="G1051" s="81"/>
      <c r="H1051" s="83" t="s">
        <v>2151</v>
      </c>
      <c r="I1051" s="56" t="s">
        <v>195</v>
      </c>
      <c r="J1051" s="56" t="s">
        <v>171</v>
      </c>
      <c r="K1051" s="58"/>
    </row>
    <row r="1052" spans="1:11" ht="52.8">
      <c r="A1052" s="73">
        <v>1060</v>
      </c>
      <c r="B1052" s="80" t="s">
        <v>6388</v>
      </c>
      <c r="C1052" s="81"/>
      <c r="D1052" s="83" t="s">
        <v>6385</v>
      </c>
      <c r="E1052" s="81"/>
      <c r="F1052" s="81"/>
      <c r="G1052" s="81"/>
      <c r="H1052" s="83"/>
      <c r="I1052" s="56" t="s">
        <v>195</v>
      </c>
      <c r="J1052" s="56" t="s">
        <v>171</v>
      </c>
      <c r="K1052" s="58"/>
    </row>
    <row r="1053" spans="1:11" ht="52.8">
      <c r="A1053" s="73">
        <v>1061</v>
      </c>
      <c r="B1053" s="80" t="s">
        <v>6389</v>
      </c>
      <c r="C1053" s="81"/>
      <c r="D1053" s="83" t="s">
        <v>6385</v>
      </c>
      <c r="E1053" s="81"/>
      <c r="F1053" s="81"/>
      <c r="G1053" s="81"/>
      <c r="H1053" s="83"/>
      <c r="I1053" s="56" t="s">
        <v>195</v>
      </c>
      <c r="J1053" s="56" t="s">
        <v>171</v>
      </c>
      <c r="K1053" s="58"/>
    </row>
    <row r="1054" spans="1:11" ht="52.8">
      <c r="A1054" s="73">
        <v>1062</v>
      </c>
      <c r="B1054" s="80" t="s">
        <v>6391</v>
      </c>
      <c r="C1054" s="81"/>
      <c r="D1054" s="83" t="s">
        <v>6385</v>
      </c>
      <c r="E1054" s="81"/>
      <c r="F1054" s="81"/>
      <c r="G1054" s="81"/>
      <c r="H1054" s="83"/>
      <c r="I1054" s="56" t="s">
        <v>195</v>
      </c>
      <c r="J1054" s="56" t="s">
        <v>171</v>
      </c>
      <c r="K1054" s="58"/>
    </row>
    <row r="1055" spans="1:11" ht="52.8">
      <c r="A1055" s="73">
        <v>1063</v>
      </c>
      <c r="B1055" s="56" t="s">
        <v>6392</v>
      </c>
      <c r="C1055" s="1"/>
      <c r="D1055" s="83" t="s">
        <v>6385</v>
      </c>
      <c r="E1055" s="14"/>
      <c r="F1055" s="14"/>
      <c r="G1055" s="1"/>
      <c r="H1055" s="21"/>
      <c r="I1055" s="56" t="s">
        <v>195</v>
      </c>
      <c r="J1055" s="56" t="s">
        <v>171</v>
      </c>
      <c r="K1055" s="58"/>
    </row>
    <row r="1056" spans="1:11" ht="52.8">
      <c r="A1056" s="73">
        <v>1064</v>
      </c>
      <c r="B1056" s="56" t="s">
        <v>6393</v>
      </c>
      <c r="C1056" s="1"/>
      <c r="D1056" s="83" t="s">
        <v>6385</v>
      </c>
      <c r="E1056" s="14"/>
      <c r="F1056" s="14"/>
      <c r="G1056" s="1"/>
      <c r="H1056" s="21"/>
      <c r="I1056" s="56" t="s">
        <v>195</v>
      </c>
      <c r="J1056" s="56" t="s">
        <v>171</v>
      </c>
      <c r="K1056" s="58"/>
    </row>
    <row r="1057" spans="1:11" ht="52.8">
      <c r="A1057" s="73">
        <v>1065</v>
      </c>
      <c r="B1057" s="56" t="s">
        <v>6394</v>
      </c>
      <c r="C1057" s="1"/>
      <c r="D1057" s="83" t="s">
        <v>6385</v>
      </c>
      <c r="E1057" s="14"/>
      <c r="F1057" s="14"/>
      <c r="G1057" s="1"/>
      <c r="H1057" s="21"/>
      <c r="I1057" s="56" t="s">
        <v>195</v>
      </c>
      <c r="J1057" s="56" t="s">
        <v>171</v>
      </c>
      <c r="K1057" s="58"/>
    </row>
    <row r="1058" spans="1:11" ht="52.8">
      <c r="A1058" s="73">
        <v>1066</v>
      </c>
      <c r="B1058" s="56" t="s">
        <v>6395</v>
      </c>
      <c r="C1058" s="1"/>
      <c r="D1058" s="83" t="s">
        <v>6385</v>
      </c>
      <c r="E1058" s="14"/>
      <c r="F1058" s="14"/>
      <c r="G1058" s="1"/>
      <c r="H1058" s="21"/>
      <c r="I1058" s="56" t="s">
        <v>195</v>
      </c>
      <c r="J1058" s="56" t="s">
        <v>171</v>
      </c>
      <c r="K1058" s="58"/>
    </row>
    <row r="1059" spans="1:11" ht="52.8">
      <c r="A1059" s="73">
        <v>1067</v>
      </c>
      <c r="B1059" s="56" t="s">
        <v>6396</v>
      </c>
      <c r="C1059" s="1"/>
      <c r="D1059" s="83" t="s">
        <v>6385</v>
      </c>
      <c r="E1059" s="14"/>
      <c r="F1059" s="14"/>
      <c r="G1059" s="1"/>
      <c r="H1059" s="21"/>
      <c r="I1059" s="56" t="s">
        <v>195</v>
      </c>
      <c r="J1059" s="56" t="s">
        <v>171</v>
      </c>
      <c r="K1059" s="58"/>
    </row>
    <row r="1060" spans="1:11" ht="52.8">
      <c r="A1060" s="73">
        <v>1068</v>
      </c>
      <c r="B1060" s="433" t="s">
        <v>6397</v>
      </c>
      <c r="C1060" s="1"/>
      <c r="D1060" s="83" t="s">
        <v>6385</v>
      </c>
      <c r="E1060" s="14"/>
      <c r="F1060" s="14"/>
      <c r="G1060" s="1"/>
      <c r="H1060" s="21"/>
      <c r="I1060" s="56" t="s">
        <v>195</v>
      </c>
      <c r="J1060" s="56" t="s">
        <v>171</v>
      </c>
      <c r="K1060" s="58"/>
    </row>
    <row r="1061" spans="1:11" ht="52.8">
      <c r="A1061" s="73">
        <v>1069</v>
      </c>
      <c r="B1061" s="56" t="s">
        <v>6398</v>
      </c>
      <c r="C1061" s="1"/>
      <c r="D1061" s="83" t="s">
        <v>6385</v>
      </c>
      <c r="E1061" s="14"/>
      <c r="F1061" s="2"/>
      <c r="G1061" s="1"/>
      <c r="H1061" s="21"/>
      <c r="I1061" s="56" t="s">
        <v>195</v>
      </c>
      <c r="J1061" s="56" t="s">
        <v>171</v>
      </c>
      <c r="K1061" s="58"/>
    </row>
    <row r="1062" spans="1:11" ht="52.8">
      <c r="A1062" s="73">
        <v>1070</v>
      </c>
      <c r="B1062" s="56" t="s">
        <v>6430</v>
      </c>
      <c r="C1062" s="1"/>
      <c r="D1062" s="83" t="s">
        <v>6385</v>
      </c>
      <c r="E1062" s="14"/>
      <c r="F1062" s="14"/>
      <c r="G1062" s="1"/>
      <c r="H1062" s="21"/>
      <c r="I1062" s="56" t="s">
        <v>195</v>
      </c>
      <c r="J1062" s="56" t="s">
        <v>171</v>
      </c>
      <c r="K1062" s="58"/>
    </row>
    <row r="1063" spans="1:11" ht="52.8">
      <c r="A1063" s="73">
        <v>1071</v>
      </c>
      <c r="B1063" s="56" t="s">
        <v>6431</v>
      </c>
      <c r="C1063" s="1"/>
      <c r="D1063" s="83" t="s">
        <v>6385</v>
      </c>
      <c r="E1063" s="14"/>
      <c r="F1063" s="14"/>
      <c r="G1063" s="1"/>
      <c r="H1063" s="21"/>
      <c r="I1063" s="56" t="s">
        <v>195</v>
      </c>
      <c r="J1063" s="56" t="s">
        <v>171</v>
      </c>
      <c r="K1063" s="58"/>
    </row>
    <row r="1064" spans="1:11" ht="52.8">
      <c r="A1064" s="73">
        <v>1072</v>
      </c>
      <c r="B1064" s="56" t="s">
        <v>6401</v>
      </c>
      <c r="C1064" s="1"/>
      <c r="D1064" s="83" t="s">
        <v>6385</v>
      </c>
      <c r="E1064" s="14"/>
      <c r="F1064" s="14"/>
      <c r="G1064" s="1"/>
      <c r="H1064" s="21"/>
      <c r="I1064" s="56" t="s">
        <v>195</v>
      </c>
      <c r="J1064" s="56" t="s">
        <v>171</v>
      </c>
      <c r="K1064" s="58"/>
    </row>
    <row r="1065" spans="1:11" ht="52.8">
      <c r="A1065" s="73">
        <v>1073</v>
      </c>
      <c r="B1065" s="56" t="s">
        <v>6400</v>
      </c>
      <c r="C1065" s="1"/>
      <c r="D1065" s="83" t="s">
        <v>6385</v>
      </c>
      <c r="E1065" s="14"/>
      <c r="F1065" s="14"/>
      <c r="G1065" s="1"/>
      <c r="H1065" s="21"/>
      <c r="I1065" s="56" t="s">
        <v>195</v>
      </c>
      <c r="J1065" s="56" t="s">
        <v>171</v>
      </c>
      <c r="K1065" s="58"/>
    </row>
    <row r="1066" spans="1:11" ht="52.8">
      <c r="A1066" s="73">
        <v>1074</v>
      </c>
      <c r="B1066" s="56" t="s">
        <v>6404</v>
      </c>
      <c r="C1066" s="1"/>
      <c r="D1066" s="83" t="s">
        <v>6385</v>
      </c>
      <c r="E1066" s="14"/>
      <c r="F1066" s="14"/>
      <c r="G1066" s="1"/>
      <c r="H1066" s="21"/>
      <c r="I1066" s="56" t="s">
        <v>195</v>
      </c>
      <c r="J1066" s="56" t="s">
        <v>171</v>
      </c>
      <c r="K1066" s="58"/>
    </row>
    <row r="1067" spans="1:11" ht="52.8">
      <c r="A1067" s="73">
        <v>1075</v>
      </c>
      <c r="B1067" s="56" t="s">
        <v>6407</v>
      </c>
      <c r="C1067" s="1"/>
      <c r="D1067" s="83" t="s">
        <v>6385</v>
      </c>
      <c r="E1067" s="14"/>
      <c r="F1067" s="14"/>
      <c r="G1067" s="1"/>
      <c r="H1067" s="21"/>
      <c r="I1067" s="56" t="s">
        <v>195</v>
      </c>
      <c r="J1067" s="56" t="s">
        <v>171</v>
      </c>
      <c r="K1067" s="58"/>
    </row>
    <row r="1068" spans="1:11" ht="52.8">
      <c r="A1068" s="73">
        <v>1076</v>
      </c>
      <c r="B1068" s="56" t="s">
        <v>6402</v>
      </c>
      <c r="C1068" s="1"/>
      <c r="D1068" s="83" t="s">
        <v>6385</v>
      </c>
      <c r="E1068" s="14"/>
      <c r="F1068" s="14"/>
      <c r="G1068" s="1"/>
      <c r="H1068" s="21"/>
      <c r="I1068" s="56" t="s">
        <v>195</v>
      </c>
      <c r="J1068" s="56" t="s">
        <v>171</v>
      </c>
      <c r="K1068" s="58"/>
    </row>
    <row r="1069" spans="1:11" ht="52.8">
      <c r="A1069" s="73">
        <v>1077</v>
      </c>
      <c r="B1069" s="56" t="s">
        <v>6403</v>
      </c>
      <c r="C1069" s="1"/>
      <c r="D1069" s="83" t="s">
        <v>6385</v>
      </c>
      <c r="E1069" s="14"/>
      <c r="F1069" s="14"/>
      <c r="G1069" s="1"/>
      <c r="H1069" s="21"/>
      <c r="I1069" s="56" t="s">
        <v>195</v>
      </c>
      <c r="J1069" s="56" t="s">
        <v>171</v>
      </c>
      <c r="K1069" s="58"/>
    </row>
    <row r="1070" spans="1:11" ht="52.8">
      <c r="A1070" s="73">
        <v>1078</v>
      </c>
      <c r="B1070" s="56" t="s">
        <v>6432</v>
      </c>
      <c r="C1070" s="1"/>
      <c r="D1070" s="83" t="s">
        <v>6385</v>
      </c>
      <c r="E1070" s="14"/>
      <c r="F1070" s="14"/>
      <c r="G1070" s="1"/>
      <c r="H1070" s="21" t="s">
        <v>2114</v>
      </c>
      <c r="I1070" s="56" t="s">
        <v>195</v>
      </c>
      <c r="J1070" s="56" t="s">
        <v>171</v>
      </c>
      <c r="K1070" s="58"/>
    </row>
    <row r="1071" spans="1:11" ht="52.8">
      <c r="A1071" s="73">
        <v>1079</v>
      </c>
      <c r="B1071" s="56" t="s">
        <v>6406</v>
      </c>
      <c r="C1071" s="1"/>
      <c r="D1071" s="83" t="s">
        <v>6385</v>
      </c>
      <c r="E1071" s="14"/>
      <c r="F1071" s="14"/>
      <c r="G1071" s="1"/>
      <c r="H1071" s="21" t="s">
        <v>2114</v>
      </c>
      <c r="I1071" s="56" t="s">
        <v>195</v>
      </c>
      <c r="J1071" s="56" t="s">
        <v>171</v>
      </c>
      <c r="K1071" s="58"/>
    </row>
    <row r="1072" spans="1:11" ht="52.8">
      <c r="A1072" s="73">
        <v>1080</v>
      </c>
      <c r="B1072" s="56" t="s">
        <v>6405</v>
      </c>
      <c r="C1072" s="1"/>
      <c r="D1072" s="83" t="s">
        <v>6385</v>
      </c>
      <c r="E1072" s="14"/>
      <c r="F1072" s="14"/>
      <c r="G1072" s="1"/>
      <c r="H1072" s="21" t="s">
        <v>6433</v>
      </c>
      <c r="I1072" s="56" t="s">
        <v>195</v>
      </c>
      <c r="J1072" s="56" t="s">
        <v>171</v>
      </c>
      <c r="K1072" s="58"/>
    </row>
    <row r="1073" spans="1:11" ht="52.8">
      <c r="A1073" s="73">
        <v>1081</v>
      </c>
      <c r="B1073" s="56" t="s">
        <v>6412</v>
      </c>
      <c r="C1073" s="1"/>
      <c r="D1073" s="83" t="s">
        <v>6385</v>
      </c>
      <c r="E1073" s="14"/>
      <c r="F1073" s="14"/>
      <c r="G1073" s="1"/>
      <c r="H1073" s="21" t="s">
        <v>2158</v>
      </c>
      <c r="I1073" s="56" t="s">
        <v>195</v>
      </c>
      <c r="J1073" s="56" t="s">
        <v>171</v>
      </c>
      <c r="K1073" s="58"/>
    </row>
    <row r="1074" spans="1:11" ht="52.8">
      <c r="A1074" s="73">
        <v>1082</v>
      </c>
      <c r="B1074" s="56" t="s">
        <v>6434</v>
      </c>
      <c r="C1074" s="1"/>
      <c r="D1074" s="83" t="s">
        <v>6385</v>
      </c>
      <c r="E1074" s="14"/>
      <c r="F1074" s="14"/>
      <c r="G1074" s="1"/>
      <c r="H1074" s="21" t="s">
        <v>6435</v>
      </c>
      <c r="I1074" s="56" t="s">
        <v>195</v>
      </c>
      <c r="J1074" s="56" t="s">
        <v>171</v>
      </c>
      <c r="K1074" s="58"/>
    </row>
    <row r="1075" spans="1:11" ht="52.8">
      <c r="A1075" s="73">
        <v>1083</v>
      </c>
      <c r="B1075" s="56" t="s">
        <v>6436</v>
      </c>
      <c r="C1075" s="1"/>
      <c r="D1075" s="83" t="s">
        <v>6385</v>
      </c>
      <c r="E1075" s="14"/>
      <c r="F1075" s="14"/>
      <c r="G1075" s="1"/>
      <c r="H1075" s="21" t="s">
        <v>2147</v>
      </c>
      <c r="I1075" s="56" t="s">
        <v>195</v>
      </c>
      <c r="J1075" s="56" t="s">
        <v>171</v>
      </c>
      <c r="K1075" s="58"/>
    </row>
    <row r="1076" spans="1:11" ht="52.8">
      <c r="A1076" s="73">
        <v>1084</v>
      </c>
      <c r="B1076" s="56" t="s">
        <v>6437</v>
      </c>
      <c r="C1076" s="1"/>
      <c r="D1076" s="83" t="s">
        <v>6385</v>
      </c>
      <c r="E1076" s="14"/>
      <c r="F1076" s="14"/>
      <c r="G1076" s="1"/>
      <c r="H1076" s="21" t="s">
        <v>2151</v>
      </c>
      <c r="I1076" s="56" t="s">
        <v>195</v>
      </c>
      <c r="J1076" s="56" t="s">
        <v>171</v>
      </c>
      <c r="K1076" s="58"/>
    </row>
    <row r="1077" spans="1:11" ht="52.8">
      <c r="A1077" s="73">
        <v>1085</v>
      </c>
      <c r="B1077" s="56" t="s">
        <v>6438</v>
      </c>
      <c r="C1077" s="1"/>
      <c r="D1077" s="83" t="s">
        <v>6385</v>
      </c>
      <c r="E1077" s="14"/>
      <c r="F1077" s="14"/>
      <c r="G1077" s="1"/>
      <c r="H1077" s="21" t="s">
        <v>2151</v>
      </c>
      <c r="I1077" s="56" t="s">
        <v>195</v>
      </c>
      <c r="J1077" s="56" t="s">
        <v>171</v>
      </c>
      <c r="K1077" s="58"/>
    </row>
    <row r="1078" spans="1:11" ht="52.8">
      <c r="A1078" s="73">
        <v>1086</v>
      </c>
      <c r="B1078" s="56" t="s">
        <v>6408</v>
      </c>
      <c r="C1078" s="1"/>
      <c r="D1078" s="83" t="s">
        <v>6385</v>
      </c>
      <c r="E1078" s="14"/>
      <c r="F1078" s="14"/>
      <c r="G1078" s="1"/>
      <c r="H1078" s="21" t="s">
        <v>2158</v>
      </c>
      <c r="I1078" s="56" t="s">
        <v>195</v>
      </c>
      <c r="J1078" s="56" t="s">
        <v>171</v>
      </c>
      <c r="K1078" s="58"/>
    </row>
    <row r="1079" spans="1:11" ht="52.8">
      <c r="A1079" s="73">
        <v>1087</v>
      </c>
      <c r="B1079" s="56" t="s">
        <v>6409</v>
      </c>
      <c r="C1079" s="1"/>
      <c r="D1079" s="83" t="s">
        <v>6385</v>
      </c>
      <c r="E1079" s="14"/>
      <c r="F1079" s="14"/>
      <c r="G1079" s="1"/>
      <c r="H1079" s="21" t="s">
        <v>2151</v>
      </c>
      <c r="I1079" s="56" t="s">
        <v>195</v>
      </c>
      <c r="J1079" s="56" t="s">
        <v>171</v>
      </c>
      <c r="K1079" s="58"/>
    </row>
    <row r="1080" spans="1:11" ht="52.8">
      <c r="A1080" s="73">
        <v>1088</v>
      </c>
      <c r="B1080" s="56" t="s">
        <v>6410</v>
      </c>
      <c r="C1080" s="1"/>
      <c r="D1080" s="83" t="s">
        <v>6385</v>
      </c>
      <c r="E1080" s="14"/>
      <c r="F1080" s="14"/>
      <c r="G1080" s="1"/>
      <c r="H1080" s="21" t="s">
        <v>2158</v>
      </c>
      <c r="I1080" s="56" t="s">
        <v>195</v>
      </c>
      <c r="J1080" s="56" t="s">
        <v>171</v>
      </c>
      <c r="K1080" s="58"/>
    </row>
    <row r="1081" spans="1:11" ht="52.8">
      <c r="A1081" s="73">
        <v>1089</v>
      </c>
      <c r="B1081" s="56" t="s">
        <v>6411</v>
      </c>
      <c r="C1081" s="1"/>
      <c r="D1081" s="83" t="s">
        <v>6385</v>
      </c>
      <c r="E1081" s="14"/>
      <c r="F1081" s="14"/>
      <c r="G1081" s="1"/>
      <c r="H1081" s="21" t="s">
        <v>2153</v>
      </c>
      <c r="I1081" s="56" t="s">
        <v>195</v>
      </c>
      <c r="J1081" s="56" t="s">
        <v>171</v>
      </c>
      <c r="K1081" s="58"/>
    </row>
    <row r="1082" spans="1:11" ht="52.8">
      <c r="A1082" s="73">
        <v>1090</v>
      </c>
      <c r="B1082" s="56" t="s">
        <v>6439</v>
      </c>
      <c r="C1082" s="1"/>
      <c r="D1082" s="83" t="s">
        <v>6385</v>
      </c>
      <c r="E1082" s="14"/>
      <c r="F1082" s="14"/>
      <c r="G1082" s="1"/>
      <c r="H1082" s="21" t="s">
        <v>2151</v>
      </c>
      <c r="I1082" s="56" t="s">
        <v>195</v>
      </c>
      <c r="J1082" s="56" t="s">
        <v>171</v>
      </c>
      <c r="K1082" s="58"/>
    </row>
    <row r="1083" spans="1:11" ht="52.8">
      <c r="A1083" s="73">
        <v>1091</v>
      </c>
      <c r="B1083" s="56" t="s">
        <v>6440</v>
      </c>
      <c r="C1083" s="1"/>
      <c r="D1083" s="83" t="s">
        <v>6385</v>
      </c>
      <c r="E1083" s="14"/>
      <c r="F1083" s="14"/>
      <c r="G1083" s="1"/>
      <c r="H1083" s="21" t="s">
        <v>2151</v>
      </c>
      <c r="I1083" s="56" t="s">
        <v>195</v>
      </c>
      <c r="J1083" s="56" t="s">
        <v>171</v>
      </c>
      <c r="K1083" s="58"/>
    </row>
    <row r="1084" spans="1:11" ht="52.8">
      <c r="A1084" s="73">
        <v>1092</v>
      </c>
      <c r="B1084" s="56" t="s">
        <v>6441</v>
      </c>
      <c r="C1084" s="1"/>
      <c r="D1084" s="83" t="s">
        <v>6385</v>
      </c>
      <c r="E1084" s="14"/>
      <c r="F1084" s="14"/>
      <c r="G1084" s="1"/>
      <c r="H1084" s="21" t="s">
        <v>2151</v>
      </c>
      <c r="I1084" s="56" t="s">
        <v>195</v>
      </c>
      <c r="J1084" s="56" t="s">
        <v>171</v>
      </c>
      <c r="K1084" s="58"/>
    </row>
    <row r="1085" spans="1:11" ht="52.8">
      <c r="A1085" s="73">
        <v>1093</v>
      </c>
      <c r="B1085" s="56" t="s">
        <v>6413</v>
      </c>
      <c r="C1085" s="1"/>
      <c r="D1085" s="83" t="s">
        <v>6385</v>
      </c>
      <c r="E1085" s="14"/>
      <c r="F1085" s="14"/>
      <c r="G1085" s="1"/>
      <c r="H1085" s="21" t="s">
        <v>6442</v>
      </c>
      <c r="I1085" s="56" t="s">
        <v>195</v>
      </c>
      <c r="J1085" s="56" t="s">
        <v>171</v>
      </c>
      <c r="K1085" s="58"/>
    </row>
    <row r="1086" spans="1:11" ht="52.8">
      <c r="A1086" s="73">
        <v>1094</v>
      </c>
      <c r="B1086" s="56" t="s">
        <v>6414</v>
      </c>
      <c r="C1086" s="1"/>
      <c r="D1086" s="83" t="s">
        <v>6385</v>
      </c>
      <c r="E1086" s="14"/>
      <c r="F1086" s="14"/>
      <c r="G1086" s="1"/>
      <c r="H1086" s="21" t="s">
        <v>6443</v>
      </c>
      <c r="I1086" s="56" t="s">
        <v>195</v>
      </c>
      <c r="J1086" s="56" t="s">
        <v>171</v>
      </c>
      <c r="K1086" s="58"/>
    </row>
    <row r="1087" spans="1:11" ht="52.8">
      <c r="A1087" s="73">
        <v>1095</v>
      </c>
      <c r="B1087" s="56" t="s">
        <v>6415</v>
      </c>
      <c r="C1087" s="1"/>
      <c r="D1087" s="83" t="s">
        <v>6385</v>
      </c>
      <c r="E1087" s="14"/>
      <c r="F1087" s="14"/>
      <c r="G1087" s="1"/>
      <c r="H1087" s="21" t="s">
        <v>2163</v>
      </c>
      <c r="I1087" s="56" t="s">
        <v>195</v>
      </c>
      <c r="J1087" s="56" t="s">
        <v>171</v>
      </c>
      <c r="K1087" s="58"/>
    </row>
    <row r="1088" spans="1:11" ht="52.8">
      <c r="A1088" s="73">
        <v>1096</v>
      </c>
      <c r="B1088" s="56" t="s">
        <v>6417</v>
      </c>
      <c r="C1088" s="1"/>
      <c r="D1088" s="83" t="s">
        <v>6385</v>
      </c>
      <c r="E1088" s="14"/>
      <c r="F1088" s="14"/>
      <c r="G1088" s="1"/>
      <c r="H1088" s="21" t="s">
        <v>2158</v>
      </c>
      <c r="I1088" s="56" t="s">
        <v>195</v>
      </c>
      <c r="J1088" s="56" t="s">
        <v>171</v>
      </c>
      <c r="K1088" s="58"/>
    </row>
    <row r="1089" spans="1:11" ht="52.8">
      <c r="A1089" s="73">
        <v>1097</v>
      </c>
      <c r="B1089" s="56" t="s">
        <v>6418</v>
      </c>
      <c r="C1089" s="1"/>
      <c r="D1089" s="83" t="s">
        <v>6385</v>
      </c>
      <c r="E1089" s="14"/>
      <c r="F1089" s="14"/>
      <c r="G1089" s="1"/>
      <c r="H1089" s="21" t="s">
        <v>6435</v>
      </c>
      <c r="I1089" s="56" t="s">
        <v>195</v>
      </c>
      <c r="J1089" s="56" t="s">
        <v>171</v>
      </c>
      <c r="K1089" s="58"/>
    </row>
    <row r="1090" spans="1:11" ht="52.8">
      <c r="A1090" s="73">
        <v>1098</v>
      </c>
      <c r="B1090" s="434" t="s">
        <v>6420</v>
      </c>
      <c r="C1090" s="1"/>
      <c r="D1090" s="83" t="s">
        <v>6385</v>
      </c>
      <c r="E1090" s="14"/>
      <c r="F1090" s="14"/>
      <c r="G1090" s="1"/>
      <c r="H1090" s="21" t="s">
        <v>6444</v>
      </c>
      <c r="I1090" s="56" t="s">
        <v>195</v>
      </c>
      <c r="J1090" s="56" t="s">
        <v>171</v>
      </c>
      <c r="K1090" s="58"/>
    </row>
    <row r="1091" spans="1:11" ht="52.8">
      <c r="A1091" s="73">
        <v>1099</v>
      </c>
      <c r="B1091" s="56" t="s">
        <v>6434</v>
      </c>
      <c r="C1091" s="1"/>
      <c r="D1091" s="83" t="s">
        <v>6385</v>
      </c>
      <c r="E1091" s="14"/>
      <c r="F1091" s="14"/>
      <c r="G1091" s="1"/>
      <c r="H1091" s="21"/>
      <c r="I1091" s="56" t="s">
        <v>195</v>
      </c>
      <c r="J1091" s="56" t="s">
        <v>171</v>
      </c>
      <c r="K1091" s="58"/>
    </row>
    <row r="1092" spans="1:11" ht="52.8">
      <c r="A1092" s="73">
        <v>1100</v>
      </c>
      <c r="B1092" s="56" t="s">
        <v>6445</v>
      </c>
      <c r="C1092" s="1"/>
      <c r="D1092" s="83" t="s">
        <v>6385</v>
      </c>
      <c r="E1092" s="14"/>
      <c r="F1092" s="14"/>
      <c r="G1092" s="1"/>
      <c r="H1092" s="21" t="s">
        <v>2153</v>
      </c>
      <c r="I1092" s="56" t="s">
        <v>195</v>
      </c>
      <c r="J1092" s="56" t="s">
        <v>171</v>
      </c>
      <c r="K1092" s="58"/>
    </row>
    <row r="1093" spans="1:11" ht="52.8">
      <c r="A1093" s="73">
        <v>1101</v>
      </c>
      <c r="B1093" s="56" t="s">
        <v>6446</v>
      </c>
      <c r="C1093" s="1"/>
      <c r="D1093" s="83" t="s">
        <v>6385</v>
      </c>
      <c r="E1093" s="14"/>
      <c r="F1093" s="14"/>
      <c r="G1093" s="1"/>
      <c r="H1093" s="21" t="s">
        <v>2151</v>
      </c>
      <c r="I1093" s="56" t="s">
        <v>195</v>
      </c>
      <c r="J1093" s="56" t="s">
        <v>171</v>
      </c>
      <c r="K1093" s="58"/>
    </row>
    <row r="1094" spans="1:11" ht="52.8">
      <c r="A1094" s="73">
        <v>1102</v>
      </c>
      <c r="B1094" s="56" t="s">
        <v>6447</v>
      </c>
      <c r="C1094" s="1"/>
      <c r="D1094" s="83" t="s">
        <v>6385</v>
      </c>
      <c r="E1094" s="14"/>
      <c r="F1094" s="14"/>
      <c r="G1094" s="1"/>
      <c r="H1094" s="21" t="s">
        <v>2151</v>
      </c>
      <c r="I1094" s="56" t="s">
        <v>195</v>
      </c>
      <c r="J1094" s="56" t="s">
        <v>171</v>
      </c>
      <c r="K1094" s="58"/>
    </row>
    <row r="1095" spans="1:11" ht="52.8">
      <c r="A1095" s="73">
        <v>1103</v>
      </c>
      <c r="B1095" s="56" t="s">
        <v>6448</v>
      </c>
      <c r="C1095" s="1"/>
      <c r="D1095" s="83" t="s">
        <v>6385</v>
      </c>
      <c r="E1095" s="14"/>
      <c r="F1095" s="14"/>
      <c r="G1095" s="1"/>
      <c r="H1095" s="21" t="s">
        <v>6435</v>
      </c>
      <c r="I1095" s="56" t="s">
        <v>195</v>
      </c>
      <c r="J1095" s="56" t="s">
        <v>171</v>
      </c>
      <c r="K1095" s="58"/>
    </row>
    <row r="1096" spans="1:11" ht="52.8">
      <c r="A1096" s="73">
        <v>1104</v>
      </c>
      <c r="B1096" s="56" t="s">
        <v>6449</v>
      </c>
      <c r="C1096" s="1"/>
      <c r="D1096" s="83" t="s">
        <v>6385</v>
      </c>
      <c r="E1096" s="14"/>
      <c r="F1096" s="14"/>
      <c r="G1096" s="1"/>
      <c r="H1096" s="21" t="s">
        <v>2149</v>
      </c>
      <c r="I1096" s="56" t="s">
        <v>195</v>
      </c>
      <c r="J1096" s="56" t="s">
        <v>171</v>
      </c>
      <c r="K1096" s="58"/>
    </row>
    <row r="1097" spans="1:11" ht="52.8">
      <c r="A1097" s="73">
        <v>1105</v>
      </c>
      <c r="B1097" s="56" t="s">
        <v>6450</v>
      </c>
      <c r="C1097" s="1"/>
      <c r="D1097" s="83" t="s">
        <v>6385</v>
      </c>
      <c r="E1097" s="14"/>
      <c r="F1097" s="14"/>
      <c r="G1097" s="1"/>
      <c r="H1097" s="21" t="s">
        <v>6443</v>
      </c>
      <c r="I1097" s="56" t="s">
        <v>195</v>
      </c>
      <c r="J1097" s="56" t="s">
        <v>171</v>
      </c>
      <c r="K1097" s="58"/>
    </row>
    <row r="1098" spans="1:11" ht="52.8">
      <c r="A1098" s="73">
        <v>1106</v>
      </c>
      <c r="B1098" s="56" t="s">
        <v>6451</v>
      </c>
      <c r="C1098" s="1"/>
      <c r="D1098" s="83" t="s">
        <v>6385</v>
      </c>
      <c r="E1098" s="14"/>
      <c r="F1098" s="14"/>
      <c r="G1098" s="1"/>
      <c r="H1098" s="21" t="s">
        <v>2163</v>
      </c>
      <c r="I1098" s="56" t="s">
        <v>195</v>
      </c>
      <c r="J1098" s="56" t="s">
        <v>171</v>
      </c>
      <c r="K1098" s="58"/>
    </row>
    <row r="1099" spans="1:11" ht="52.8">
      <c r="A1099" s="73">
        <v>1107</v>
      </c>
      <c r="B1099" s="56" t="s">
        <v>6452</v>
      </c>
      <c r="C1099" s="1"/>
      <c r="D1099" s="83" t="s">
        <v>6385</v>
      </c>
      <c r="E1099" s="14"/>
      <c r="F1099" s="14"/>
      <c r="G1099" s="1"/>
      <c r="H1099" s="21" t="s">
        <v>2114</v>
      </c>
      <c r="I1099" s="56" t="s">
        <v>195</v>
      </c>
      <c r="J1099" s="56" t="s">
        <v>171</v>
      </c>
      <c r="K1099" s="58"/>
    </row>
    <row r="1100" spans="1:11" ht="52.8">
      <c r="A1100" s="73">
        <v>1108</v>
      </c>
      <c r="B1100" s="56" t="s">
        <v>6453</v>
      </c>
      <c r="C1100" s="1"/>
      <c r="D1100" s="83" t="s">
        <v>6385</v>
      </c>
      <c r="E1100" s="14"/>
      <c r="F1100" s="14"/>
      <c r="G1100" s="1"/>
      <c r="H1100" s="21" t="s">
        <v>2153</v>
      </c>
      <c r="I1100" s="56" t="s">
        <v>195</v>
      </c>
      <c r="J1100" s="56" t="s">
        <v>171</v>
      </c>
      <c r="K1100" s="58"/>
    </row>
    <row r="1101" spans="1:11" ht="52.8">
      <c r="A1101" s="73">
        <v>1109</v>
      </c>
      <c r="B1101" s="56" t="s">
        <v>6454</v>
      </c>
      <c r="C1101" s="1"/>
      <c r="D1101" s="83" t="s">
        <v>6385</v>
      </c>
      <c r="E1101" s="14"/>
      <c r="F1101" s="14"/>
      <c r="G1101" s="1"/>
      <c r="H1101" s="21" t="s">
        <v>6455</v>
      </c>
      <c r="I1101" s="56" t="s">
        <v>195</v>
      </c>
      <c r="J1101" s="56" t="s">
        <v>171</v>
      </c>
      <c r="K1101" s="58"/>
    </row>
    <row r="1102" spans="1:11" ht="52.8">
      <c r="A1102" s="73">
        <v>1110</v>
      </c>
      <c r="B1102" s="56" t="s">
        <v>6456</v>
      </c>
      <c r="C1102" s="1"/>
      <c r="D1102" s="83" t="s">
        <v>6385</v>
      </c>
      <c r="E1102" s="14"/>
      <c r="F1102" s="14"/>
      <c r="G1102" s="1"/>
      <c r="H1102" s="21" t="s">
        <v>2151</v>
      </c>
      <c r="I1102" s="56" t="s">
        <v>195</v>
      </c>
      <c r="J1102" s="56" t="s">
        <v>171</v>
      </c>
      <c r="K1102" s="58"/>
    </row>
    <row r="1103" spans="1:11" ht="52.8">
      <c r="A1103" s="73">
        <v>1111</v>
      </c>
      <c r="B1103" s="56" t="s">
        <v>6457</v>
      </c>
      <c r="C1103" s="1"/>
      <c r="D1103" s="83" t="s">
        <v>6385</v>
      </c>
      <c r="E1103" s="14"/>
      <c r="F1103" s="14"/>
      <c r="G1103" s="1"/>
      <c r="H1103" s="21" t="s">
        <v>2151</v>
      </c>
      <c r="I1103" s="56" t="s">
        <v>195</v>
      </c>
      <c r="J1103" s="56" t="s">
        <v>171</v>
      </c>
      <c r="K1103" s="58"/>
    </row>
    <row r="1104" spans="1:11" ht="52.8">
      <c r="A1104" s="73">
        <v>1112</v>
      </c>
      <c r="B1104" s="56" t="s">
        <v>6458</v>
      </c>
      <c r="C1104" s="1"/>
      <c r="D1104" s="83" t="s">
        <v>6385</v>
      </c>
      <c r="E1104" s="2"/>
      <c r="F1104" s="14"/>
      <c r="G1104" s="1"/>
      <c r="H1104" s="21" t="s">
        <v>6455</v>
      </c>
      <c r="I1104" s="56" t="s">
        <v>195</v>
      </c>
      <c r="J1104" s="56" t="s">
        <v>171</v>
      </c>
      <c r="K1104" s="58"/>
    </row>
    <row r="1105" spans="1:11" ht="52.8">
      <c r="A1105" s="73">
        <v>1113</v>
      </c>
      <c r="B1105" s="56" t="s">
        <v>6459</v>
      </c>
      <c r="C1105" s="1"/>
      <c r="D1105" s="83" t="s">
        <v>6385</v>
      </c>
      <c r="E1105" s="14"/>
      <c r="F1105" s="14"/>
      <c r="G1105" s="1"/>
      <c r="H1105" s="21" t="s">
        <v>2151</v>
      </c>
      <c r="I1105" s="56" t="s">
        <v>195</v>
      </c>
      <c r="J1105" s="56" t="s">
        <v>171</v>
      </c>
      <c r="K1105" s="58"/>
    </row>
    <row r="1106" spans="1:11" ht="52.8">
      <c r="A1106" s="73">
        <v>1114</v>
      </c>
      <c r="B1106" s="56" t="s">
        <v>6460</v>
      </c>
      <c r="C1106" s="1"/>
      <c r="D1106" s="83" t="s">
        <v>6385</v>
      </c>
      <c r="E1106" s="14"/>
      <c r="F1106" s="14"/>
      <c r="G1106" s="1"/>
      <c r="H1106" s="21" t="s">
        <v>2153</v>
      </c>
      <c r="I1106" s="56" t="s">
        <v>195</v>
      </c>
      <c r="J1106" s="56" t="s">
        <v>171</v>
      </c>
      <c r="K1106" s="58"/>
    </row>
    <row r="1107" spans="1:11" ht="52.8">
      <c r="A1107" s="73">
        <v>1115</v>
      </c>
      <c r="B1107" s="56" t="s">
        <v>6461</v>
      </c>
      <c r="C1107" s="1"/>
      <c r="D1107" s="83" t="s">
        <v>6385</v>
      </c>
      <c r="E1107" s="14"/>
      <c r="F1107" s="14"/>
      <c r="G1107" s="1"/>
      <c r="H1107" s="21" t="s">
        <v>2114</v>
      </c>
      <c r="I1107" s="56" t="s">
        <v>195</v>
      </c>
      <c r="J1107" s="56" t="s">
        <v>171</v>
      </c>
      <c r="K1107" s="58"/>
    </row>
    <row r="1108" spans="1:11" ht="52.8">
      <c r="A1108" s="73">
        <v>1116</v>
      </c>
      <c r="B1108" s="56" t="s">
        <v>6462</v>
      </c>
      <c r="C1108" s="1"/>
      <c r="D1108" s="83" t="s">
        <v>6385</v>
      </c>
      <c r="E1108" s="14"/>
      <c r="F1108" s="14"/>
      <c r="G1108" s="1"/>
      <c r="H1108" s="21" t="s">
        <v>2151</v>
      </c>
      <c r="I1108" s="56" t="s">
        <v>195</v>
      </c>
      <c r="J1108" s="56" t="s">
        <v>171</v>
      </c>
      <c r="K1108" s="58"/>
    </row>
    <row r="1109" spans="1:11" ht="52.8">
      <c r="A1109" s="73">
        <v>1117</v>
      </c>
      <c r="B1109" s="56" t="s">
        <v>6463</v>
      </c>
      <c r="C1109" s="1"/>
      <c r="D1109" s="83" t="s">
        <v>6385</v>
      </c>
      <c r="E1109" s="14"/>
      <c r="F1109" s="14"/>
      <c r="G1109" s="1"/>
      <c r="H1109" s="21" t="s">
        <v>2161</v>
      </c>
      <c r="I1109" s="56" t="s">
        <v>195</v>
      </c>
      <c r="J1109" s="56" t="s">
        <v>171</v>
      </c>
      <c r="K1109" s="58"/>
    </row>
    <row r="1110" spans="1:11" ht="52.8">
      <c r="A1110" s="73">
        <v>1118</v>
      </c>
      <c r="B1110" s="56" t="s">
        <v>6464</v>
      </c>
      <c r="C1110" s="1"/>
      <c r="D1110" s="83" t="s">
        <v>6385</v>
      </c>
      <c r="E1110" s="14"/>
      <c r="F1110" s="14"/>
      <c r="G1110" s="1"/>
      <c r="H1110" s="21" t="s">
        <v>2151</v>
      </c>
      <c r="I1110" s="56" t="s">
        <v>195</v>
      </c>
      <c r="J1110" s="56" t="s">
        <v>171</v>
      </c>
      <c r="K1110" s="58"/>
    </row>
    <row r="1111" spans="1:11" ht="52.8">
      <c r="A1111" s="73">
        <v>1119</v>
      </c>
      <c r="B1111" s="56" t="s">
        <v>6465</v>
      </c>
      <c r="C1111" s="1"/>
      <c r="D1111" s="83" t="s">
        <v>6385</v>
      </c>
      <c r="E1111" s="14"/>
      <c r="F1111" s="14"/>
      <c r="G1111" s="1"/>
      <c r="H1111" s="21" t="s">
        <v>2151</v>
      </c>
      <c r="I1111" s="56" t="s">
        <v>195</v>
      </c>
      <c r="J1111" s="56" t="s">
        <v>171</v>
      </c>
      <c r="K1111" s="58"/>
    </row>
    <row r="1112" spans="1:11" ht="52.8">
      <c r="A1112" s="73">
        <v>1120</v>
      </c>
      <c r="B1112" s="56" t="s">
        <v>6466</v>
      </c>
      <c r="C1112" s="1"/>
      <c r="D1112" s="83" t="s">
        <v>6385</v>
      </c>
      <c r="E1112" s="14"/>
      <c r="F1112" s="14"/>
      <c r="G1112" s="1"/>
      <c r="H1112" s="21" t="s">
        <v>6435</v>
      </c>
      <c r="I1112" s="56" t="s">
        <v>195</v>
      </c>
      <c r="J1112" s="56" t="s">
        <v>171</v>
      </c>
      <c r="K1112" s="58"/>
    </row>
    <row r="1113" spans="1:11" ht="52.8">
      <c r="A1113" s="73">
        <v>1121</v>
      </c>
      <c r="B1113" s="56" t="s">
        <v>6467</v>
      </c>
      <c r="C1113" s="1"/>
      <c r="D1113" s="83" t="s">
        <v>6385</v>
      </c>
      <c r="E1113" s="14"/>
      <c r="F1113" s="14"/>
      <c r="G1113" s="1"/>
      <c r="H1113" s="21" t="s">
        <v>2151</v>
      </c>
      <c r="I1113" s="56" t="s">
        <v>195</v>
      </c>
      <c r="J1113" s="56" t="s">
        <v>171</v>
      </c>
      <c r="K1113" s="58"/>
    </row>
    <row r="1114" spans="1:11" ht="52.8">
      <c r="A1114" s="73">
        <v>1122</v>
      </c>
      <c r="B1114" s="56" t="s">
        <v>6468</v>
      </c>
      <c r="C1114" s="1"/>
      <c r="D1114" s="83" t="s">
        <v>6385</v>
      </c>
      <c r="E1114" s="14"/>
      <c r="F1114" s="14"/>
      <c r="G1114" s="1"/>
      <c r="H1114" s="21" t="s">
        <v>6469</v>
      </c>
      <c r="I1114" s="56" t="s">
        <v>195</v>
      </c>
      <c r="J1114" s="56" t="s">
        <v>171</v>
      </c>
      <c r="K1114" s="58"/>
    </row>
    <row r="1115" spans="1:11" ht="52.8">
      <c r="A1115" s="73">
        <v>1123</v>
      </c>
      <c r="B1115" s="56" t="s">
        <v>6470</v>
      </c>
      <c r="C1115" s="1"/>
      <c r="D1115" s="83" t="s">
        <v>6385</v>
      </c>
      <c r="E1115" s="14"/>
      <c r="F1115" s="14"/>
      <c r="G1115" s="1"/>
      <c r="H1115" s="21" t="s">
        <v>2151</v>
      </c>
      <c r="I1115" s="56" t="s">
        <v>195</v>
      </c>
      <c r="J1115" s="56" t="s">
        <v>171</v>
      </c>
      <c r="K1115" s="58"/>
    </row>
    <row r="1116" spans="1:11" ht="52.8">
      <c r="A1116" s="73">
        <v>1124</v>
      </c>
      <c r="B1116" s="56" t="s">
        <v>6471</v>
      </c>
      <c r="C1116" s="1"/>
      <c r="D1116" s="83" t="s">
        <v>6385</v>
      </c>
      <c r="E1116" s="14"/>
      <c r="F1116" s="14"/>
      <c r="G1116" s="1"/>
      <c r="H1116" s="21" t="s">
        <v>2151</v>
      </c>
      <c r="I1116" s="56" t="s">
        <v>195</v>
      </c>
      <c r="J1116" s="56" t="s">
        <v>171</v>
      </c>
      <c r="K1116" s="58"/>
    </row>
    <row r="1117" spans="1:11" ht="52.8">
      <c r="A1117" s="73">
        <v>1125</v>
      </c>
      <c r="B1117" s="56" t="s">
        <v>6472</v>
      </c>
      <c r="C1117" s="1"/>
      <c r="D1117" s="83" t="s">
        <v>6385</v>
      </c>
      <c r="E1117" s="14"/>
      <c r="F1117" s="14"/>
      <c r="G1117" s="1"/>
      <c r="H1117" s="21" t="s">
        <v>2114</v>
      </c>
      <c r="I1117" s="56" t="s">
        <v>195</v>
      </c>
      <c r="J1117" s="56" t="s">
        <v>171</v>
      </c>
      <c r="K1117" s="58"/>
    </row>
    <row r="1118" spans="1:11" ht="52.8">
      <c r="A1118" s="73">
        <v>1126</v>
      </c>
      <c r="B1118" s="56" t="s">
        <v>6473</v>
      </c>
      <c r="C1118" s="21"/>
      <c r="D1118" s="83" t="s">
        <v>6385</v>
      </c>
      <c r="E1118" s="21"/>
      <c r="F1118" s="21"/>
      <c r="G1118" s="21"/>
      <c r="H1118" s="21" t="s">
        <v>2151</v>
      </c>
      <c r="I1118" s="56" t="s">
        <v>195</v>
      </c>
      <c r="J1118" s="56" t="s">
        <v>171</v>
      </c>
      <c r="K1118" s="58"/>
    </row>
    <row r="1119" spans="1:11" ht="52.8">
      <c r="A1119" s="73">
        <v>1127</v>
      </c>
      <c r="B1119" s="56" t="s">
        <v>6474</v>
      </c>
      <c r="C1119" s="21"/>
      <c r="D1119" s="83" t="s">
        <v>6385</v>
      </c>
      <c r="E1119" s="21"/>
      <c r="F1119" s="21"/>
      <c r="G1119" s="21"/>
      <c r="H1119" s="21" t="s">
        <v>2153</v>
      </c>
      <c r="I1119" s="56" t="s">
        <v>195</v>
      </c>
      <c r="J1119" s="56" t="s">
        <v>171</v>
      </c>
      <c r="K1119" s="58"/>
    </row>
    <row r="1120" spans="1:11" ht="52.8">
      <c r="A1120" s="73">
        <v>1128</v>
      </c>
      <c r="B1120" s="56" t="s">
        <v>6475</v>
      </c>
      <c r="C1120" s="21"/>
      <c r="D1120" s="83" t="s">
        <v>6385</v>
      </c>
      <c r="E1120" s="21"/>
      <c r="F1120" s="21"/>
      <c r="G1120" s="21"/>
      <c r="H1120" s="21" t="s">
        <v>2151</v>
      </c>
      <c r="I1120" s="56" t="s">
        <v>195</v>
      </c>
      <c r="J1120" s="56" t="s">
        <v>171</v>
      </c>
      <c r="K1120" s="58"/>
    </row>
    <row r="1121" spans="1:11" ht="52.8">
      <c r="A1121" s="73">
        <v>1129</v>
      </c>
      <c r="B1121" s="56" t="s">
        <v>6476</v>
      </c>
      <c r="C1121" s="21"/>
      <c r="D1121" s="83" t="s">
        <v>6385</v>
      </c>
      <c r="E1121" s="21"/>
      <c r="F1121" s="21"/>
      <c r="G1121" s="21"/>
      <c r="H1121" s="21" t="s">
        <v>2151</v>
      </c>
      <c r="I1121" s="56" t="s">
        <v>195</v>
      </c>
      <c r="J1121" s="56" t="s">
        <v>171</v>
      </c>
      <c r="K1121" s="58"/>
    </row>
    <row r="1122" spans="1:11" ht="52.8">
      <c r="A1122" s="73">
        <v>1130</v>
      </c>
      <c r="B1122" s="56" t="s">
        <v>6477</v>
      </c>
      <c r="C1122" s="21"/>
      <c r="D1122" s="83" t="s">
        <v>6385</v>
      </c>
      <c r="E1122" s="21"/>
      <c r="F1122" s="21"/>
      <c r="G1122" s="21"/>
      <c r="H1122" s="21" t="s">
        <v>2151</v>
      </c>
      <c r="I1122" s="56" t="s">
        <v>195</v>
      </c>
      <c r="J1122" s="56" t="s">
        <v>171</v>
      </c>
      <c r="K1122" s="58"/>
    </row>
    <row r="1123" spans="1:11" ht="52.8">
      <c r="A1123" s="73">
        <v>1131</v>
      </c>
      <c r="B1123" s="56" t="s">
        <v>6478</v>
      </c>
      <c r="C1123" s="21"/>
      <c r="D1123" s="83" t="s">
        <v>6385</v>
      </c>
      <c r="E1123" s="21"/>
      <c r="F1123" s="21"/>
      <c r="G1123" s="21"/>
      <c r="H1123" s="21" t="s">
        <v>2140</v>
      </c>
      <c r="I1123" s="56" t="s">
        <v>195</v>
      </c>
      <c r="J1123" s="56" t="s">
        <v>171</v>
      </c>
      <c r="K1123" s="58"/>
    </row>
    <row r="1124" spans="1:11" ht="52.8">
      <c r="A1124" s="73">
        <v>1132</v>
      </c>
      <c r="B1124" s="56" t="s">
        <v>6479</v>
      </c>
      <c r="C1124" s="21"/>
      <c r="D1124" s="83" t="s">
        <v>6385</v>
      </c>
      <c r="E1124" s="21"/>
      <c r="F1124" s="21"/>
      <c r="G1124" s="21"/>
      <c r="H1124" s="21" t="s">
        <v>2149</v>
      </c>
      <c r="I1124" s="56" t="s">
        <v>195</v>
      </c>
      <c r="J1124" s="56" t="s">
        <v>171</v>
      </c>
      <c r="K1124" s="58"/>
    </row>
    <row r="1125" spans="1:11" ht="52.8">
      <c r="A1125" s="73">
        <v>1133</v>
      </c>
      <c r="B1125" s="56" t="s">
        <v>6480</v>
      </c>
      <c r="C1125" s="21"/>
      <c r="D1125" s="83" t="s">
        <v>6385</v>
      </c>
      <c r="E1125" s="21"/>
      <c r="F1125" s="21"/>
      <c r="G1125" s="21"/>
      <c r="H1125" s="21" t="s">
        <v>2147</v>
      </c>
      <c r="I1125" s="56" t="s">
        <v>195</v>
      </c>
      <c r="J1125" s="56" t="s">
        <v>171</v>
      </c>
      <c r="K1125" s="58"/>
    </row>
    <row r="1126" spans="1:11" ht="52.8">
      <c r="A1126" s="73">
        <v>1134</v>
      </c>
      <c r="B1126" s="56" t="s">
        <v>6481</v>
      </c>
      <c r="C1126" s="21"/>
      <c r="D1126" s="83" t="s">
        <v>6385</v>
      </c>
      <c r="E1126" s="21"/>
      <c r="F1126" s="21"/>
      <c r="G1126" s="21"/>
      <c r="H1126" s="21" t="s">
        <v>2153</v>
      </c>
      <c r="I1126" s="56" t="s">
        <v>195</v>
      </c>
      <c r="J1126" s="56" t="s">
        <v>171</v>
      </c>
      <c r="K1126" s="58"/>
    </row>
    <row r="1127" spans="1:11" ht="52.8">
      <c r="A1127" s="73">
        <v>1135</v>
      </c>
      <c r="B1127" s="56" t="s">
        <v>6482</v>
      </c>
      <c r="C1127" s="21"/>
      <c r="D1127" s="83" t="s">
        <v>6385</v>
      </c>
      <c r="E1127" s="21"/>
      <c r="F1127" s="21"/>
      <c r="G1127" s="21"/>
      <c r="H1127" s="21" t="s">
        <v>2140</v>
      </c>
      <c r="I1127" s="56" t="s">
        <v>195</v>
      </c>
      <c r="J1127" s="56" t="s">
        <v>171</v>
      </c>
      <c r="K1127" s="58"/>
    </row>
    <row r="1128" spans="1:11" ht="52.8">
      <c r="A1128" s="73">
        <v>1136</v>
      </c>
      <c r="B1128" s="56" t="s">
        <v>6483</v>
      </c>
      <c r="C1128" s="21"/>
      <c r="D1128" s="83" t="s">
        <v>6385</v>
      </c>
      <c r="E1128" s="21"/>
      <c r="F1128" s="21"/>
      <c r="G1128" s="21"/>
      <c r="H1128" s="21" t="s">
        <v>2151</v>
      </c>
      <c r="I1128" s="56" t="s">
        <v>195</v>
      </c>
      <c r="J1128" s="56" t="s">
        <v>171</v>
      </c>
      <c r="K1128" s="58"/>
    </row>
    <row r="1129" spans="1:11" ht="52.8">
      <c r="A1129" s="73">
        <v>1137</v>
      </c>
      <c r="B1129" s="56"/>
      <c r="C1129" s="21"/>
      <c r="D1129" s="83" t="s">
        <v>6385</v>
      </c>
      <c r="E1129" s="21"/>
      <c r="F1129" s="21"/>
      <c r="G1129" s="21"/>
      <c r="H1129" s="21"/>
      <c r="I1129" s="56" t="s">
        <v>195</v>
      </c>
      <c r="J1129" s="56" t="s">
        <v>171</v>
      </c>
      <c r="K1129" s="58"/>
    </row>
    <row r="1130" spans="1:11" ht="52.8">
      <c r="A1130" s="73">
        <v>1138</v>
      </c>
      <c r="B1130" s="56"/>
      <c r="C1130" s="21"/>
      <c r="D1130" s="83" t="s">
        <v>6385</v>
      </c>
      <c r="E1130" s="21"/>
      <c r="F1130" s="21"/>
      <c r="G1130" s="21"/>
      <c r="H1130" s="21"/>
      <c r="I1130" s="56" t="s">
        <v>195</v>
      </c>
      <c r="J1130" s="56" t="s">
        <v>171</v>
      </c>
      <c r="K1130" s="58"/>
    </row>
    <row r="1131" spans="1:11" ht="52.8">
      <c r="A1131" s="73">
        <v>1139</v>
      </c>
      <c r="B1131" s="56"/>
      <c r="C1131" s="21"/>
      <c r="D1131" s="83" t="s">
        <v>6385</v>
      </c>
      <c r="E1131" s="21"/>
      <c r="F1131" s="21"/>
      <c r="G1131" s="21"/>
      <c r="H1131" s="21"/>
      <c r="I1131" s="56" t="s">
        <v>195</v>
      </c>
      <c r="J1131" s="56" t="s">
        <v>171</v>
      </c>
      <c r="K1131" s="58"/>
    </row>
    <row r="1132" spans="1:11" ht="52.8">
      <c r="A1132" s="73">
        <v>1140</v>
      </c>
      <c r="B1132" s="56"/>
      <c r="C1132" s="21"/>
      <c r="D1132" s="83" t="s">
        <v>6385</v>
      </c>
      <c r="E1132" s="21"/>
      <c r="F1132" s="21"/>
      <c r="G1132" s="21"/>
      <c r="H1132" s="21"/>
      <c r="I1132" s="56" t="s">
        <v>195</v>
      </c>
      <c r="J1132" s="56" t="s">
        <v>171</v>
      </c>
      <c r="K1132" s="58"/>
    </row>
    <row r="1133" spans="1:11" ht="52.8">
      <c r="A1133" s="73">
        <v>1141</v>
      </c>
      <c r="B1133" s="56"/>
      <c r="C1133" s="21"/>
      <c r="D1133" s="83" t="s">
        <v>6385</v>
      </c>
      <c r="E1133" s="21"/>
      <c r="F1133" s="21"/>
      <c r="G1133" s="21"/>
      <c r="H1133" s="21"/>
      <c r="I1133" s="56" t="s">
        <v>195</v>
      </c>
      <c r="J1133" s="56" t="s">
        <v>171</v>
      </c>
      <c r="K1133" s="58"/>
    </row>
    <row r="1134" spans="1:11" ht="52.8">
      <c r="A1134" s="73">
        <v>1142</v>
      </c>
      <c r="B1134" s="56"/>
      <c r="C1134" s="21"/>
      <c r="D1134" s="83" t="s">
        <v>6385</v>
      </c>
      <c r="E1134" s="21"/>
      <c r="F1134" s="21"/>
      <c r="G1134" s="21"/>
      <c r="H1134" s="21"/>
      <c r="I1134" s="56" t="s">
        <v>195</v>
      </c>
      <c r="J1134" s="56" t="s">
        <v>171</v>
      </c>
      <c r="K1134" s="58"/>
    </row>
    <row r="1135" spans="1:11" ht="52.8">
      <c r="A1135" s="73">
        <v>1143</v>
      </c>
      <c r="B1135" s="56"/>
      <c r="C1135" s="21"/>
      <c r="D1135" s="83" t="s">
        <v>6385</v>
      </c>
      <c r="E1135" s="21"/>
      <c r="F1135" s="21"/>
      <c r="G1135" s="21"/>
      <c r="H1135" s="21"/>
      <c r="I1135" s="56" t="s">
        <v>195</v>
      </c>
      <c r="J1135" s="56" t="s">
        <v>171</v>
      </c>
      <c r="K1135" s="58"/>
    </row>
    <row r="1136" spans="1:11" ht="52.8">
      <c r="A1136" s="73">
        <v>1144</v>
      </c>
      <c r="B1136" s="56"/>
      <c r="C1136" s="21"/>
      <c r="D1136" s="83" t="s">
        <v>6385</v>
      </c>
      <c r="E1136" s="21"/>
      <c r="F1136" s="21"/>
      <c r="G1136" s="21"/>
      <c r="H1136" s="21"/>
      <c r="I1136" s="56" t="s">
        <v>195</v>
      </c>
      <c r="J1136" s="56" t="s">
        <v>171</v>
      </c>
      <c r="K1136" s="58"/>
    </row>
    <row r="1137" spans="1:11" ht="52.8">
      <c r="A1137" s="73">
        <v>1145</v>
      </c>
      <c r="B1137" s="56"/>
      <c r="C1137" s="21"/>
      <c r="D1137" s="83" t="s">
        <v>6385</v>
      </c>
      <c r="E1137" s="21"/>
      <c r="F1137" s="21"/>
      <c r="G1137" s="21"/>
      <c r="H1137" s="21"/>
      <c r="I1137" s="56" t="s">
        <v>195</v>
      </c>
      <c r="J1137" s="56" t="s">
        <v>171</v>
      </c>
      <c r="K1137" s="58"/>
    </row>
    <row r="1138" spans="1:11" ht="52.8">
      <c r="A1138" s="73">
        <v>1146</v>
      </c>
      <c r="B1138" s="56"/>
      <c r="C1138" s="21"/>
      <c r="D1138" s="83" t="s">
        <v>6385</v>
      </c>
      <c r="E1138" s="21"/>
      <c r="F1138" s="21"/>
      <c r="G1138" s="21"/>
      <c r="H1138" s="21"/>
      <c r="I1138" s="56" t="s">
        <v>195</v>
      </c>
      <c r="J1138" s="56" t="s">
        <v>171</v>
      </c>
      <c r="K1138" s="58"/>
    </row>
    <row r="1139" spans="1:11" ht="13.2">
      <c r="A1139" s="73">
        <v>1147</v>
      </c>
      <c r="B1139" s="56"/>
      <c r="C1139" s="21"/>
      <c r="D1139" s="21"/>
      <c r="E1139" s="21"/>
      <c r="F1139" s="21"/>
      <c r="G1139" s="21"/>
      <c r="H1139" s="21"/>
      <c r="I1139" s="62"/>
      <c r="J1139" s="62"/>
      <c r="K1139" s="58"/>
    </row>
    <row r="1140" spans="1:11" ht="13.2">
      <c r="A1140" s="73">
        <v>1148</v>
      </c>
      <c r="B1140" s="56"/>
      <c r="C1140" s="21"/>
      <c r="D1140" s="21"/>
      <c r="E1140" s="21"/>
      <c r="F1140" s="21"/>
      <c r="G1140" s="21"/>
      <c r="H1140" s="21"/>
      <c r="I1140" s="62"/>
      <c r="J1140" s="62"/>
      <c r="K1140" s="58"/>
    </row>
    <row r="1141" spans="1:11" ht="13.2">
      <c r="A1141" s="73">
        <v>1149</v>
      </c>
      <c r="B1141" s="56"/>
      <c r="C1141" s="21"/>
      <c r="D1141" s="21"/>
      <c r="E1141" s="21"/>
      <c r="F1141" s="21"/>
      <c r="G1141" s="21"/>
      <c r="H1141" s="21"/>
      <c r="I1141" s="62"/>
      <c r="J1141" s="62"/>
      <c r="K1141" s="58"/>
    </row>
    <row r="1142" spans="1:11" ht="13.2">
      <c r="A1142" s="73">
        <v>1150</v>
      </c>
      <c r="B1142" s="56"/>
      <c r="C1142" s="21"/>
      <c r="D1142" s="21"/>
      <c r="E1142" s="21"/>
      <c r="F1142" s="21"/>
      <c r="G1142" s="21"/>
      <c r="H1142" s="21"/>
      <c r="I1142" s="62"/>
      <c r="J1142" s="62"/>
      <c r="K1142" s="58"/>
    </row>
    <row r="1143" spans="1:11" ht="13.2">
      <c r="A1143" s="73">
        <v>1151</v>
      </c>
      <c r="B1143" s="56"/>
      <c r="C1143" s="21"/>
      <c r="D1143" s="21"/>
      <c r="E1143" s="21"/>
      <c r="F1143" s="21"/>
      <c r="G1143" s="21"/>
      <c r="H1143" s="21"/>
      <c r="I1143" s="62"/>
      <c r="J1143" s="62"/>
      <c r="K1143" s="58"/>
    </row>
    <row r="1144" spans="1:11" ht="13.2">
      <c r="A1144" s="73">
        <v>1152</v>
      </c>
      <c r="B1144" s="56"/>
      <c r="C1144" s="21"/>
      <c r="D1144" s="21"/>
      <c r="E1144" s="21"/>
      <c r="F1144" s="21"/>
      <c r="G1144" s="21"/>
      <c r="H1144" s="21"/>
      <c r="I1144" s="62"/>
      <c r="J1144" s="62"/>
      <c r="K1144" s="58"/>
    </row>
    <row r="1145" spans="1:11" ht="13.2">
      <c r="A1145" s="82"/>
      <c r="B1145" s="77"/>
      <c r="C1145" s="4"/>
      <c r="D1145" s="4"/>
      <c r="E1145" s="15"/>
      <c r="F1145" s="15"/>
      <c r="G1145" s="4"/>
      <c r="H1145" s="99"/>
      <c r="I1145" s="62"/>
      <c r="J1145" s="62"/>
      <c r="K1145" s="58"/>
    </row>
    <row r="1146" spans="1:11" ht="13.2">
      <c r="A1146" s="82"/>
      <c r="B1146" s="77"/>
      <c r="C1146" s="4"/>
      <c r="D1146" s="4"/>
      <c r="E1146" s="15"/>
      <c r="F1146" s="15"/>
      <c r="G1146" s="4"/>
      <c r="H1146" s="99"/>
      <c r="I1146" s="62"/>
      <c r="J1146" s="62"/>
      <c r="K1146" s="58"/>
    </row>
    <row r="1147" spans="1:11" ht="66">
      <c r="A1147" s="82"/>
      <c r="B1147" s="31" t="s">
        <v>6484</v>
      </c>
      <c r="C1147" s="25" t="s">
        <v>6485</v>
      </c>
      <c r="D1147" s="25" t="s">
        <v>6486</v>
      </c>
      <c r="E1147" s="106" t="s">
        <v>6487</v>
      </c>
      <c r="F1147" s="104"/>
      <c r="G1147" s="25" t="s">
        <v>6488</v>
      </c>
      <c r="H1147" s="137" t="s">
        <v>6489</v>
      </c>
      <c r="I1147" s="31" t="s">
        <v>170</v>
      </c>
      <c r="J1147" s="56" t="s">
        <v>2103</v>
      </c>
      <c r="K1147" s="58"/>
    </row>
    <row r="1148" spans="1:11" ht="26.4">
      <c r="A1148" s="82"/>
      <c r="B1148" s="52" t="s">
        <v>6490</v>
      </c>
      <c r="C1148" s="435" t="s">
        <v>6491</v>
      </c>
      <c r="D1148" s="435" t="s">
        <v>6492</v>
      </c>
      <c r="E1148" s="435" t="s">
        <v>2098</v>
      </c>
      <c r="F1148" s="436"/>
      <c r="G1148" s="220" t="s">
        <v>6493</v>
      </c>
      <c r="H1148" s="180"/>
      <c r="I1148" s="74"/>
      <c r="J1148" s="50" t="s">
        <v>2103</v>
      </c>
      <c r="K1148" s="58"/>
    </row>
    <row r="1149" spans="1:11" ht="26.4">
      <c r="A1149" s="82"/>
      <c r="B1149" s="437" t="s">
        <v>6494</v>
      </c>
      <c r="C1149" s="163" t="s">
        <v>6495</v>
      </c>
      <c r="D1149" s="162" t="s">
        <v>6496</v>
      </c>
      <c r="E1149" s="162" t="s">
        <v>2097</v>
      </c>
      <c r="F1149" s="438"/>
      <c r="G1149" s="439" t="s">
        <v>6497</v>
      </c>
      <c r="H1149" s="440"/>
      <c r="I1149" s="66" t="s">
        <v>170</v>
      </c>
      <c r="J1149" s="53" t="s">
        <v>2103</v>
      </c>
      <c r="K1149" s="58"/>
    </row>
    <row r="1150" spans="1:11" ht="224.4">
      <c r="A1150" s="82"/>
      <c r="B1150" s="441"/>
      <c r="C1150" s="442" t="s">
        <v>6498</v>
      </c>
      <c r="D1150" s="443" t="s">
        <v>6499</v>
      </c>
      <c r="E1150" s="444"/>
      <c r="F1150" s="436"/>
      <c r="G1150" s="220" t="s">
        <v>6500</v>
      </c>
      <c r="H1150" s="180"/>
      <c r="I1150" s="52" t="s">
        <v>170</v>
      </c>
      <c r="J1150" s="50" t="s">
        <v>2134</v>
      </c>
      <c r="K1150" s="58"/>
    </row>
    <row r="1151" spans="1:11" ht="224.4">
      <c r="A1151" s="82"/>
      <c r="B1151" s="441" t="s">
        <v>2582</v>
      </c>
      <c r="C1151" s="445"/>
      <c r="D1151" s="443" t="s">
        <v>6501</v>
      </c>
      <c r="E1151" s="444"/>
      <c r="F1151" s="436"/>
      <c r="G1151" s="220" t="s">
        <v>6502</v>
      </c>
      <c r="H1151" s="180" t="s">
        <v>6503</v>
      </c>
      <c r="I1151" s="52" t="s">
        <v>925</v>
      </c>
      <c r="J1151" s="50" t="s">
        <v>6504</v>
      </c>
      <c r="K1151" s="58"/>
    </row>
    <row r="1152" spans="1:11" ht="79.2">
      <c r="A1152" s="82"/>
      <c r="B1152" s="102" t="s">
        <v>6505</v>
      </c>
      <c r="C1152" s="114" t="s">
        <v>6506</v>
      </c>
      <c r="D1152" s="446" t="s">
        <v>4887</v>
      </c>
      <c r="E1152" s="446" t="s">
        <v>6507</v>
      </c>
      <c r="F1152" s="104"/>
      <c r="G1152" s="25" t="s">
        <v>6508</v>
      </c>
      <c r="H1152" s="137" t="s">
        <v>251</v>
      </c>
      <c r="I1152" s="31" t="s">
        <v>6509</v>
      </c>
      <c r="J1152" s="56" t="s">
        <v>2103</v>
      </c>
      <c r="K1152" s="58"/>
    </row>
    <row r="1153" spans="1:11" ht="39.6">
      <c r="A1153" s="82"/>
      <c r="B1153" s="437" t="s">
        <v>6510</v>
      </c>
      <c r="C1153" s="447"/>
      <c r="D1153" s="162" t="s">
        <v>6511</v>
      </c>
      <c r="E1153" s="162"/>
      <c r="F1153" s="438"/>
      <c r="G1153" s="219" t="s">
        <v>6512</v>
      </c>
      <c r="H1153" s="439" t="s">
        <v>6513</v>
      </c>
      <c r="I1153" s="75"/>
      <c r="J1153" s="53" t="s">
        <v>6514</v>
      </c>
      <c r="K1153" s="58"/>
    </row>
    <row r="1154" spans="1:11" ht="52.8">
      <c r="A1154" s="82"/>
      <c r="B1154" s="102" t="s">
        <v>6515</v>
      </c>
      <c r="C1154" s="114" t="s">
        <v>6516</v>
      </c>
      <c r="D1154" s="446" t="s">
        <v>6517</v>
      </c>
      <c r="E1154" s="446"/>
      <c r="F1154" s="104"/>
      <c r="G1154" s="25" t="s">
        <v>6518</v>
      </c>
      <c r="H1154" s="448" t="s">
        <v>264</v>
      </c>
      <c r="I1154" s="31" t="s">
        <v>2122</v>
      </c>
      <c r="J1154" s="56" t="s">
        <v>2103</v>
      </c>
      <c r="K1154" s="58"/>
    </row>
    <row r="1155" spans="1:11" ht="52.8">
      <c r="A1155" s="82"/>
      <c r="B1155" s="102" t="s">
        <v>6519</v>
      </c>
      <c r="C1155" s="114" t="s">
        <v>6520</v>
      </c>
      <c r="D1155" s="446" t="s">
        <v>6521</v>
      </c>
      <c r="E1155" s="446" t="s">
        <v>6522</v>
      </c>
      <c r="F1155" s="104"/>
      <c r="G1155" s="25" t="s">
        <v>6523</v>
      </c>
      <c r="H1155" s="137" t="s">
        <v>31</v>
      </c>
      <c r="I1155" s="31" t="s">
        <v>2122</v>
      </c>
      <c r="J1155" s="56" t="s">
        <v>6524</v>
      </c>
      <c r="K1155" s="58"/>
    </row>
    <row r="1156" spans="1:11" ht="118.8">
      <c r="A1156" s="82"/>
      <c r="B1156" s="102" t="s">
        <v>6525</v>
      </c>
      <c r="C1156" s="116"/>
      <c r="D1156" s="446" t="s">
        <v>6526</v>
      </c>
      <c r="E1156" s="446" t="s">
        <v>61</v>
      </c>
      <c r="F1156" s="104"/>
      <c r="G1156" s="25" t="s">
        <v>6527</v>
      </c>
      <c r="H1156" s="137" t="s">
        <v>31</v>
      </c>
      <c r="I1156" s="31" t="s">
        <v>2089</v>
      </c>
      <c r="J1156" s="56" t="s">
        <v>171</v>
      </c>
      <c r="K1156" s="58"/>
    </row>
    <row r="1157" spans="1:11" ht="118.8">
      <c r="A1157" s="82"/>
      <c r="B1157" s="102" t="s">
        <v>6528</v>
      </c>
      <c r="C1157" s="114" t="s">
        <v>6529</v>
      </c>
      <c r="D1157" s="446" t="s">
        <v>6530</v>
      </c>
      <c r="E1157" s="446" t="s">
        <v>6531</v>
      </c>
      <c r="F1157" s="106"/>
      <c r="G1157" s="25" t="s">
        <v>6532</v>
      </c>
      <c r="H1157" s="137" t="s">
        <v>6533</v>
      </c>
      <c r="I1157" s="31" t="s">
        <v>2089</v>
      </c>
      <c r="J1157" s="56" t="s">
        <v>6534</v>
      </c>
      <c r="K1157" s="58"/>
    </row>
    <row r="1158" spans="1:11" ht="52.8">
      <c r="A1158" s="82"/>
      <c r="B1158" s="102" t="s">
        <v>6535</v>
      </c>
      <c r="C1158" s="114" t="s">
        <v>6536</v>
      </c>
      <c r="D1158" s="114" t="s">
        <v>6537</v>
      </c>
      <c r="E1158" s="446" t="s">
        <v>6538</v>
      </c>
      <c r="F1158" s="104"/>
      <c r="G1158" s="25" t="s">
        <v>6539</v>
      </c>
      <c r="H1158" s="137" t="s">
        <v>6540</v>
      </c>
      <c r="I1158" s="31" t="s">
        <v>2122</v>
      </c>
      <c r="J1158" s="56" t="s">
        <v>2103</v>
      </c>
      <c r="K1158" s="58"/>
    </row>
    <row r="1159" spans="1:11" ht="52.8">
      <c r="A1159" s="82"/>
      <c r="B1159" s="102" t="s">
        <v>6541</v>
      </c>
      <c r="C1159" s="116"/>
      <c r="D1159" s="446" t="s">
        <v>6542</v>
      </c>
      <c r="E1159" s="446" t="s">
        <v>6543</v>
      </c>
      <c r="F1159" s="104"/>
      <c r="G1159" s="449" t="s">
        <v>6544</v>
      </c>
      <c r="H1159" s="137" t="s">
        <v>161</v>
      </c>
      <c r="I1159" s="31" t="s">
        <v>2122</v>
      </c>
      <c r="J1159" s="56" t="s">
        <v>171</v>
      </c>
      <c r="K1159" s="58"/>
    </row>
    <row r="1160" spans="1:11" ht="92.4">
      <c r="A1160" s="82"/>
      <c r="B1160" s="102" t="s">
        <v>6003</v>
      </c>
      <c r="C1160" s="114" t="s">
        <v>6545</v>
      </c>
      <c r="D1160" s="446"/>
      <c r="E1160" s="106" t="s">
        <v>6546</v>
      </c>
      <c r="F1160" s="104"/>
      <c r="G1160" s="446" t="s">
        <v>6547</v>
      </c>
      <c r="H1160" s="137" t="s">
        <v>6548</v>
      </c>
      <c r="I1160" s="31" t="s">
        <v>2122</v>
      </c>
      <c r="J1160" s="56" t="s">
        <v>2103</v>
      </c>
      <c r="K1160" s="58"/>
    </row>
    <row r="1161" spans="1:11" ht="39.6">
      <c r="A1161" s="82"/>
      <c r="B1161" s="102" t="s">
        <v>6549</v>
      </c>
      <c r="C1161" s="114" t="s">
        <v>6550</v>
      </c>
      <c r="D1161" s="116"/>
      <c r="E1161" s="446" t="s">
        <v>6551</v>
      </c>
      <c r="F1161" s="106"/>
      <c r="G1161" s="25" t="s">
        <v>6552</v>
      </c>
      <c r="H1161" s="137" t="s">
        <v>821</v>
      </c>
      <c r="I1161" s="31" t="s">
        <v>2089</v>
      </c>
      <c r="J1161" s="56" t="s">
        <v>2103</v>
      </c>
      <c r="K1161" s="58"/>
    </row>
    <row r="1162" spans="1:11" ht="369.6">
      <c r="A1162" s="82"/>
      <c r="B1162" s="102" t="s">
        <v>6553</v>
      </c>
      <c r="C1162" s="114" t="s">
        <v>6554</v>
      </c>
      <c r="D1162" s="446" t="s">
        <v>6555</v>
      </c>
      <c r="E1162" s="446" t="s">
        <v>6556</v>
      </c>
      <c r="F1162" s="104"/>
      <c r="G1162" s="25" t="s">
        <v>6557</v>
      </c>
      <c r="H1162" s="137" t="s">
        <v>2078</v>
      </c>
      <c r="I1162" s="31" t="s">
        <v>2089</v>
      </c>
      <c r="J1162" s="56" t="s">
        <v>2103</v>
      </c>
      <c r="K1162" s="58"/>
    </row>
    <row r="1163" spans="1:11" ht="145.19999999999999">
      <c r="A1163" s="82"/>
      <c r="B1163" s="102" t="s">
        <v>6558</v>
      </c>
      <c r="C1163" s="116"/>
      <c r="D1163" s="446" t="s">
        <v>6559</v>
      </c>
      <c r="E1163" s="446" t="s">
        <v>330</v>
      </c>
      <c r="F1163" s="104"/>
      <c r="G1163" s="25" t="s">
        <v>6560</v>
      </c>
      <c r="H1163" s="177"/>
      <c r="I1163" s="31" t="s">
        <v>2089</v>
      </c>
      <c r="J1163" s="56" t="s">
        <v>6561</v>
      </c>
      <c r="K1163" s="58"/>
    </row>
    <row r="1164" spans="1:11" ht="105.6">
      <c r="A1164" s="82"/>
      <c r="B1164" s="103" t="s">
        <v>6562</v>
      </c>
      <c r="C1164" s="450" t="s">
        <v>6563</v>
      </c>
      <c r="D1164" s="96" t="s">
        <v>6564</v>
      </c>
      <c r="E1164" s="96" t="s">
        <v>6565</v>
      </c>
      <c r="F1164" s="96"/>
      <c r="G1164" s="25" t="s">
        <v>6566</v>
      </c>
      <c r="H1164" s="137" t="s">
        <v>832</v>
      </c>
      <c r="I1164" s="31" t="s">
        <v>2089</v>
      </c>
      <c r="J1164" s="56" t="s">
        <v>2103</v>
      </c>
      <c r="K1164" s="58"/>
    </row>
    <row r="1165" spans="1:11" ht="86.4">
      <c r="A1165" s="82"/>
      <c r="B1165" s="103" t="s">
        <v>6567</v>
      </c>
      <c r="C1165" s="96"/>
      <c r="D1165" s="96" t="s">
        <v>6568</v>
      </c>
      <c r="E1165" s="104"/>
      <c r="F1165" s="96"/>
      <c r="G1165" s="96" t="s">
        <v>6569</v>
      </c>
      <c r="H1165" s="177"/>
      <c r="I1165" s="31" t="s">
        <v>2089</v>
      </c>
      <c r="J1165" s="56" t="s">
        <v>6561</v>
      </c>
      <c r="K1165" s="58"/>
    </row>
    <row r="1166" spans="1:11" ht="220.8">
      <c r="A1166" s="82"/>
      <c r="B1166" s="103" t="s">
        <v>6570</v>
      </c>
      <c r="C1166" s="104"/>
      <c r="D1166" s="96" t="s">
        <v>6571</v>
      </c>
      <c r="E1166" s="25" t="s">
        <v>6572</v>
      </c>
      <c r="F1166" s="96"/>
      <c r="G1166" s="122" t="s">
        <v>6573</v>
      </c>
      <c r="H1166" s="451" t="s">
        <v>228</v>
      </c>
      <c r="I1166" s="67"/>
      <c r="J1166" s="70"/>
      <c r="K1166" s="58"/>
    </row>
    <row r="1167" spans="1:11" ht="43.2">
      <c r="A1167" s="82"/>
      <c r="B1167" s="51" t="s">
        <v>6574</v>
      </c>
      <c r="C1167" s="138"/>
      <c r="D1167" s="452" t="s">
        <v>6575</v>
      </c>
      <c r="E1167" s="138"/>
      <c r="F1167" s="452"/>
      <c r="G1167" s="452" t="s">
        <v>6576</v>
      </c>
      <c r="H1167" s="180" t="s">
        <v>6577</v>
      </c>
      <c r="I1167" s="52" t="s">
        <v>2089</v>
      </c>
      <c r="J1167" s="50" t="s">
        <v>582</v>
      </c>
      <c r="K1167" s="58"/>
    </row>
    <row r="1168" spans="1:11" ht="145.19999999999999">
      <c r="A1168" s="82"/>
      <c r="B1168" s="103" t="s">
        <v>6578</v>
      </c>
      <c r="D1168" s="96" t="s">
        <v>6579</v>
      </c>
      <c r="E1168" s="96" t="s">
        <v>6580</v>
      </c>
      <c r="F1168" s="96"/>
      <c r="G1168" s="25" t="s">
        <v>6581</v>
      </c>
      <c r="H1168" s="177"/>
      <c r="I1168" s="31" t="s">
        <v>2089</v>
      </c>
      <c r="J1168" s="70"/>
      <c r="K1168" s="58"/>
    </row>
    <row r="1169" spans="1:11" ht="145.19999999999999">
      <c r="A1169" s="82"/>
      <c r="B1169" s="103" t="s">
        <v>6582</v>
      </c>
      <c r="C1169" s="96"/>
      <c r="D1169" s="96" t="s">
        <v>6583</v>
      </c>
      <c r="E1169" s="96"/>
      <c r="F1169" s="96"/>
      <c r="G1169" s="25" t="s">
        <v>6584</v>
      </c>
      <c r="H1169" s="177"/>
      <c r="I1169" s="31" t="s">
        <v>2089</v>
      </c>
      <c r="J1169" s="56" t="s">
        <v>6585</v>
      </c>
      <c r="K1169" s="58"/>
    </row>
    <row r="1170" spans="1:11" ht="216">
      <c r="A1170" s="82"/>
      <c r="B1170" s="51" t="s">
        <v>6586</v>
      </c>
      <c r="C1170" s="452"/>
      <c r="D1170" s="452" t="s">
        <v>6587</v>
      </c>
      <c r="E1170" s="453"/>
      <c r="F1170" s="138"/>
      <c r="G1170" s="454"/>
      <c r="H1170" s="180" t="s">
        <v>2137</v>
      </c>
      <c r="I1170" s="452" t="s">
        <v>2089</v>
      </c>
      <c r="J1170" s="50" t="s">
        <v>6588</v>
      </c>
      <c r="K1170" s="58"/>
    </row>
    <row r="1171" spans="1:11" ht="105.6">
      <c r="A1171" s="82"/>
      <c r="B1171" s="51" t="s">
        <v>6589</v>
      </c>
      <c r="C1171" s="452" t="s">
        <v>6590</v>
      </c>
      <c r="D1171" s="452" t="s">
        <v>6591</v>
      </c>
      <c r="E1171" s="452" t="s">
        <v>6592</v>
      </c>
      <c r="F1171" s="452"/>
      <c r="G1171" s="220" t="s">
        <v>6593</v>
      </c>
      <c r="H1171" s="180" t="s">
        <v>6594</v>
      </c>
      <c r="I1171" s="52" t="s">
        <v>2089</v>
      </c>
      <c r="J1171" s="50" t="s">
        <v>2125</v>
      </c>
      <c r="K1171" s="58"/>
    </row>
    <row r="1172" spans="1:11" ht="86.4">
      <c r="A1172" s="82"/>
      <c r="B1172" s="103" t="s">
        <v>6595</v>
      </c>
      <c r="C1172" s="96" t="s">
        <v>6596</v>
      </c>
      <c r="D1172" s="96" t="s">
        <v>6597</v>
      </c>
      <c r="E1172" s="96" t="s">
        <v>6598</v>
      </c>
      <c r="F1172" s="96"/>
      <c r="G1172" s="25" t="s">
        <v>6599</v>
      </c>
      <c r="H1172" s="137" t="s">
        <v>2078</v>
      </c>
      <c r="I1172" s="67"/>
      <c r="J1172" s="70"/>
      <c r="K1172" s="58"/>
    </row>
    <row r="1173" spans="1:11" ht="132">
      <c r="A1173" s="82"/>
      <c r="B1173" s="54" t="s">
        <v>6600</v>
      </c>
      <c r="C1173" s="455" t="s">
        <v>6601</v>
      </c>
      <c r="D1173" s="456" t="s">
        <v>6602</v>
      </c>
      <c r="E1173" s="455"/>
      <c r="F1173" s="455" t="s">
        <v>1692</v>
      </c>
      <c r="G1173" s="221" t="s">
        <v>6603</v>
      </c>
      <c r="H1173" s="178" t="s">
        <v>218</v>
      </c>
      <c r="I1173" s="54" t="s">
        <v>2089</v>
      </c>
      <c r="J1173" s="49" t="s">
        <v>2110</v>
      </c>
      <c r="K1173" s="58"/>
    </row>
    <row r="1174" spans="1:11" ht="79.2">
      <c r="A1174" s="82"/>
      <c r="B1174" s="103" t="s">
        <v>6604</v>
      </c>
      <c r="C1174" s="25" t="s">
        <v>6605</v>
      </c>
      <c r="D1174" s="114" t="s">
        <v>6606</v>
      </c>
      <c r="E1174" s="114"/>
      <c r="F1174" s="122"/>
      <c r="G1174" s="25" t="s">
        <v>6607</v>
      </c>
      <c r="H1174" s="137" t="s">
        <v>253</v>
      </c>
      <c r="I1174" s="31" t="s">
        <v>2089</v>
      </c>
      <c r="J1174" s="56" t="s">
        <v>6608</v>
      </c>
      <c r="K1174" s="58"/>
    </row>
    <row r="1175" spans="1:11" ht="79.2">
      <c r="A1175" s="82"/>
      <c r="B1175" s="103" t="s">
        <v>6609</v>
      </c>
      <c r="C1175" s="104"/>
      <c r="D1175" s="114" t="s">
        <v>6610</v>
      </c>
      <c r="E1175" s="114"/>
      <c r="F1175" s="114"/>
      <c r="G1175" s="25" t="s">
        <v>6611</v>
      </c>
      <c r="H1175" s="137" t="s">
        <v>198</v>
      </c>
      <c r="I1175" s="31" t="s">
        <v>2089</v>
      </c>
      <c r="J1175" s="56" t="s">
        <v>171</v>
      </c>
      <c r="K1175" s="58"/>
    </row>
    <row r="1176" spans="1:11" ht="92.4">
      <c r="A1176" s="82"/>
      <c r="B1176" s="103" t="s">
        <v>6612</v>
      </c>
      <c r="C1176" s="114"/>
      <c r="D1176" s="25" t="s">
        <v>6613</v>
      </c>
      <c r="E1176" s="104"/>
      <c r="F1176" s="114"/>
      <c r="G1176" s="114" t="s">
        <v>6614</v>
      </c>
      <c r="H1176" s="115"/>
      <c r="I1176" s="67"/>
      <c r="J1176" s="70"/>
      <c r="K1176" s="58"/>
    </row>
    <row r="1177" spans="1:11" ht="52.8">
      <c r="A1177" s="82"/>
      <c r="B1177" s="103" t="s">
        <v>6615</v>
      </c>
      <c r="C1177" s="449" t="s">
        <v>6616</v>
      </c>
      <c r="D1177" s="114" t="s">
        <v>6617</v>
      </c>
      <c r="E1177" s="107" t="s">
        <v>6618</v>
      </c>
      <c r="F1177" s="122"/>
      <c r="G1177" s="114" t="s">
        <v>6619</v>
      </c>
      <c r="H1177" s="177"/>
      <c r="I1177" s="67"/>
      <c r="J1177" s="70"/>
      <c r="K1177" s="58"/>
    </row>
    <row r="1178" spans="1:11" ht="145.19999999999999">
      <c r="A1178" s="82"/>
      <c r="B1178" s="103" t="s">
        <v>6620</v>
      </c>
      <c r="C1178" s="104"/>
      <c r="D1178" s="114" t="s">
        <v>6621</v>
      </c>
      <c r="E1178" s="114"/>
      <c r="F1178" s="122"/>
      <c r="G1178" s="25" t="s">
        <v>6622</v>
      </c>
      <c r="H1178" s="177"/>
      <c r="I1178" s="67"/>
      <c r="J1178" s="70"/>
      <c r="K1178" s="58"/>
    </row>
    <row r="1179" spans="1:11" ht="92.4">
      <c r="A1179" s="82"/>
      <c r="B1179" s="103" t="s">
        <v>6623</v>
      </c>
      <c r="C1179" s="104"/>
      <c r="D1179" s="114" t="s">
        <v>6624</v>
      </c>
      <c r="E1179" s="114"/>
      <c r="F1179" s="114"/>
      <c r="G1179" s="25" t="s">
        <v>6625</v>
      </c>
      <c r="H1179" s="177"/>
      <c r="I1179" s="67"/>
      <c r="J1179" s="70"/>
      <c r="K1179" s="58"/>
    </row>
    <row r="1180" spans="1:11" ht="198">
      <c r="A1180" s="82"/>
      <c r="B1180" s="103" t="s">
        <v>6626</v>
      </c>
      <c r="C1180" s="104"/>
      <c r="D1180" s="114" t="s">
        <v>174</v>
      </c>
      <c r="E1180" s="114"/>
      <c r="F1180" s="114"/>
      <c r="G1180" s="25" t="s">
        <v>6627</v>
      </c>
      <c r="H1180" s="177"/>
      <c r="I1180" s="67"/>
      <c r="J1180" s="70"/>
      <c r="K1180" s="58"/>
    </row>
    <row r="1181" spans="1:11" ht="26.4">
      <c r="A1181" s="82"/>
      <c r="B1181" s="103" t="s">
        <v>6628</v>
      </c>
      <c r="C1181" s="104"/>
      <c r="D1181" s="114" t="s">
        <v>6181</v>
      </c>
      <c r="E1181" s="114"/>
      <c r="F1181" s="114"/>
      <c r="G1181" s="25"/>
      <c r="H1181" s="177"/>
      <c r="I1181" s="67"/>
      <c r="J1181" s="70"/>
      <c r="K1181" s="58"/>
    </row>
    <row r="1182" spans="1:11" ht="79.2">
      <c r="A1182" s="82"/>
      <c r="B1182" s="103" t="s">
        <v>6629</v>
      </c>
      <c r="C1182" s="25" t="s">
        <v>6630</v>
      </c>
      <c r="D1182" s="114" t="s">
        <v>6631</v>
      </c>
      <c r="E1182" s="114"/>
      <c r="F1182" s="114"/>
      <c r="G1182" s="25" t="s">
        <v>6632</v>
      </c>
      <c r="H1182" s="177"/>
      <c r="I1182" s="67"/>
      <c r="J1182" s="70"/>
      <c r="K1182" s="58"/>
    </row>
    <row r="1183" spans="1:11" ht="39.6">
      <c r="A1183" s="82"/>
      <c r="B1183" s="103" t="s">
        <v>6633</v>
      </c>
      <c r="C1183" s="104"/>
      <c r="D1183" s="114" t="s">
        <v>6634</v>
      </c>
      <c r="E1183" s="114"/>
      <c r="F1183" s="114"/>
      <c r="G1183" s="25" t="s">
        <v>6635</v>
      </c>
      <c r="H1183" s="177"/>
      <c r="I1183" s="67"/>
      <c r="J1183" s="70"/>
      <c r="K1183" s="58"/>
    </row>
    <row r="1184" spans="1:11" ht="26.4">
      <c r="A1184" s="82"/>
      <c r="B1184" s="103" t="s">
        <v>6636</v>
      </c>
      <c r="C1184" s="116"/>
      <c r="D1184" s="116"/>
      <c r="E1184" s="104"/>
      <c r="F1184" s="114"/>
      <c r="G1184" s="114" t="s">
        <v>6637</v>
      </c>
      <c r="H1184" s="177"/>
      <c r="I1184" s="67"/>
      <c r="J1184" s="70"/>
      <c r="K1184" s="79" t="s">
        <v>2536</v>
      </c>
    </row>
    <row r="1185" spans="1:11" ht="39.6">
      <c r="A1185" s="82"/>
      <c r="B1185" s="103" t="s">
        <v>6638</v>
      </c>
      <c r="C1185" s="104"/>
      <c r="D1185" s="114" t="s">
        <v>6639</v>
      </c>
      <c r="E1185" s="116"/>
      <c r="F1185" s="114"/>
      <c r="G1185" s="218"/>
      <c r="H1185" s="177"/>
      <c r="I1185" s="67"/>
      <c r="J1185" s="70"/>
      <c r="K1185" s="58"/>
    </row>
    <row r="1186" spans="1:11" ht="132">
      <c r="A1186" s="82"/>
      <c r="B1186" s="103" t="s">
        <v>6640</v>
      </c>
      <c r="C1186" s="25" t="s">
        <v>6641</v>
      </c>
      <c r="D1186" s="114" t="s">
        <v>6642</v>
      </c>
      <c r="E1186" s="114" t="s">
        <v>6643</v>
      </c>
      <c r="F1186" s="114"/>
      <c r="G1186" s="114" t="s">
        <v>6644</v>
      </c>
      <c r="H1186" s="177"/>
      <c r="I1186" s="67"/>
      <c r="J1186" s="70"/>
      <c r="K1186" s="58"/>
    </row>
    <row r="1187" spans="1:11" ht="26.4">
      <c r="A1187" s="82"/>
      <c r="B1187" s="103" t="s">
        <v>6645</v>
      </c>
      <c r="C1187" s="114" t="s">
        <v>6646</v>
      </c>
      <c r="D1187" s="116"/>
      <c r="E1187" s="116"/>
      <c r="F1187" s="114"/>
      <c r="G1187" s="218"/>
      <c r="H1187" s="177"/>
      <c r="I1187" s="67"/>
      <c r="J1187" s="70"/>
      <c r="K1187" s="58"/>
    </row>
    <row r="1188" spans="1:11" ht="171.6">
      <c r="A1188" s="82"/>
      <c r="B1188" s="103" t="s">
        <v>6647</v>
      </c>
      <c r="C1188" s="104"/>
      <c r="D1188" s="114" t="s">
        <v>2580</v>
      </c>
      <c r="E1188" s="114"/>
      <c r="F1188" s="114"/>
      <c r="G1188" s="25" t="s">
        <v>6648</v>
      </c>
      <c r="H1188" s="177"/>
      <c r="I1188" s="67"/>
      <c r="J1188" s="70"/>
      <c r="K1188" s="58"/>
    </row>
    <row r="1189" spans="1:11" ht="52.8">
      <c r="A1189" s="82"/>
      <c r="B1189" s="105" t="s">
        <v>6649</v>
      </c>
      <c r="C1189" s="457"/>
      <c r="D1189" s="104"/>
      <c r="E1189" s="114"/>
      <c r="F1189" s="114"/>
      <c r="G1189" s="458" t="s">
        <v>6650</v>
      </c>
      <c r="H1189" s="177"/>
      <c r="I1189" s="67"/>
      <c r="J1189" s="70"/>
      <c r="K1189" s="58"/>
    </row>
    <row r="1190" spans="1:11" ht="26.4">
      <c r="A1190" s="82"/>
      <c r="B1190" s="105" t="s">
        <v>6651</v>
      </c>
      <c r="C1190" s="458" t="s">
        <v>6652</v>
      </c>
      <c r="D1190" s="104"/>
      <c r="E1190" s="218"/>
      <c r="F1190" s="218"/>
      <c r="G1190" s="458" t="s">
        <v>6653</v>
      </c>
      <c r="H1190" s="177"/>
      <c r="I1190" s="67"/>
      <c r="J1190" s="70"/>
      <c r="K1190" s="58"/>
    </row>
    <row r="1191" spans="1:11" ht="39.6">
      <c r="A1191" s="82"/>
      <c r="B1191" s="105" t="s">
        <v>6654</v>
      </c>
      <c r="C1191" s="457"/>
      <c r="D1191" s="104"/>
      <c r="E1191" s="218"/>
      <c r="F1191" s="218"/>
      <c r="G1191" s="458" t="s">
        <v>6655</v>
      </c>
      <c r="H1191" s="177"/>
      <c r="I1191" s="67"/>
      <c r="J1191" s="70"/>
      <c r="K1191" s="58"/>
    </row>
    <row r="1192" spans="1:11" ht="13.2">
      <c r="A1192" s="82"/>
      <c r="B1192" s="105" t="s">
        <v>6656</v>
      </c>
      <c r="C1192" s="457"/>
      <c r="D1192" s="459"/>
      <c r="E1192" s="218"/>
      <c r="F1192" s="218"/>
      <c r="G1192" s="218"/>
      <c r="H1192" s="177"/>
      <c r="I1192" s="67"/>
      <c r="J1192" s="70"/>
      <c r="K1192" s="58"/>
    </row>
    <row r="1193" spans="1:11" ht="13.2">
      <c r="A1193" s="82"/>
      <c r="B1193" s="105" t="s">
        <v>6064</v>
      </c>
      <c r="C1193" s="457" t="s">
        <v>2079</v>
      </c>
      <c r="D1193" s="104"/>
      <c r="E1193" s="218"/>
      <c r="F1193" s="218"/>
      <c r="G1193" s="457" t="s">
        <v>6065</v>
      </c>
      <c r="H1193" s="177"/>
      <c r="I1193" s="67"/>
      <c r="J1193" s="70"/>
      <c r="K1193" s="58"/>
    </row>
    <row r="1194" spans="1:11" ht="13.2">
      <c r="A1194" s="82"/>
      <c r="B1194" s="105" t="s">
        <v>6066</v>
      </c>
      <c r="C1194" s="457" t="s">
        <v>2079</v>
      </c>
      <c r="D1194" s="104"/>
      <c r="E1194" s="218"/>
      <c r="F1194" s="218"/>
      <c r="G1194" s="457" t="s">
        <v>6065</v>
      </c>
      <c r="H1194" s="177"/>
      <c r="I1194" s="67"/>
      <c r="J1194" s="70"/>
      <c r="K1194" s="58"/>
    </row>
    <row r="1195" spans="1:11" ht="26.4">
      <c r="A1195" s="82"/>
      <c r="B1195" s="105" t="s">
        <v>6069</v>
      </c>
      <c r="C1195" s="457" t="s">
        <v>2079</v>
      </c>
      <c r="D1195" s="104"/>
      <c r="E1195" s="104"/>
      <c r="F1195" s="106" t="s">
        <v>6657</v>
      </c>
      <c r="G1195" s="458" t="s">
        <v>6070</v>
      </c>
      <c r="H1195" s="177"/>
      <c r="I1195" s="67"/>
      <c r="J1195" s="70"/>
      <c r="K1195" s="58"/>
    </row>
    <row r="1196" spans="1:11" ht="13.2">
      <c r="A1196" s="82"/>
      <c r="B1196" s="105" t="s">
        <v>6203</v>
      </c>
      <c r="C1196" s="457" t="s">
        <v>2079</v>
      </c>
      <c r="D1196" s="459"/>
      <c r="E1196" s="104"/>
      <c r="F1196" s="104"/>
      <c r="G1196" s="104"/>
      <c r="H1196" s="177"/>
      <c r="I1196" s="67"/>
      <c r="J1196" s="70"/>
      <c r="K1196" s="58"/>
    </row>
    <row r="1197" spans="1:11" ht="13.2">
      <c r="A1197" s="82"/>
      <c r="B1197" s="105" t="s">
        <v>6204</v>
      </c>
      <c r="C1197" s="457" t="s">
        <v>2079</v>
      </c>
      <c r="D1197" s="459"/>
      <c r="E1197" s="104"/>
      <c r="F1197" s="104"/>
      <c r="G1197" s="104"/>
      <c r="H1197" s="177"/>
      <c r="I1197" s="67"/>
      <c r="J1197" s="70"/>
      <c r="K1197" s="58"/>
    </row>
    <row r="1198" spans="1:11" ht="13.2">
      <c r="A1198" s="82"/>
      <c r="B1198" s="105" t="s">
        <v>6658</v>
      </c>
      <c r="C1198" s="457" t="s">
        <v>2079</v>
      </c>
      <c r="D1198" s="459"/>
      <c r="E1198" s="104"/>
      <c r="F1198" s="104"/>
      <c r="G1198" s="104"/>
      <c r="H1198" s="177"/>
      <c r="I1198" s="67"/>
      <c r="J1198" s="70"/>
      <c r="K1198" s="58"/>
    </row>
    <row r="1199" spans="1:11" ht="26.4">
      <c r="A1199" s="82"/>
      <c r="B1199" s="105" t="s">
        <v>6071</v>
      </c>
      <c r="C1199" s="457" t="s">
        <v>2079</v>
      </c>
      <c r="D1199" s="104"/>
      <c r="E1199" s="104"/>
      <c r="F1199" s="104"/>
      <c r="G1199" s="458" t="s">
        <v>6659</v>
      </c>
      <c r="H1199" s="177"/>
      <c r="I1199" s="67"/>
      <c r="J1199" s="70"/>
      <c r="K1199" s="58"/>
    </row>
    <row r="1200" spans="1:11" ht="26.4">
      <c r="A1200" s="82"/>
      <c r="B1200" s="105" t="s">
        <v>6073</v>
      </c>
      <c r="C1200" s="457" t="s">
        <v>2079</v>
      </c>
      <c r="D1200" s="104"/>
      <c r="E1200" s="104"/>
      <c r="F1200" s="104"/>
      <c r="G1200" s="458" t="s">
        <v>6660</v>
      </c>
      <c r="H1200" s="177"/>
      <c r="I1200" s="67"/>
      <c r="J1200" s="70"/>
      <c r="K1200" s="58"/>
    </row>
    <row r="1201" spans="1:11" ht="13.2">
      <c r="A1201" s="82"/>
      <c r="B1201" s="105" t="s">
        <v>6075</v>
      </c>
      <c r="C1201" s="457" t="s">
        <v>2079</v>
      </c>
      <c r="D1201" s="104"/>
      <c r="E1201" s="104"/>
      <c r="F1201" s="104"/>
      <c r="G1201" s="458" t="s">
        <v>6076</v>
      </c>
      <c r="H1201" s="177"/>
      <c r="I1201" s="67"/>
      <c r="J1201" s="70"/>
      <c r="K1201" s="58"/>
    </row>
    <row r="1202" spans="1:11" ht="13.2">
      <c r="A1202" s="82"/>
      <c r="B1202" s="105" t="s">
        <v>6661</v>
      </c>
      <c r="C1202" s="457" t="s">
        <v>2079</v>
      </c>
      <c r="D1202" s="104"/>
      <c r="E1202" s="104"/>
      <c r="F1202" s="104"/>
      <c r="G1202" s="458" t="s">
        <v>6662</v>
      </c>
      <c r="H1202" s="177"/>
      <c r="I1202" s="67"/>
      <c r="J1202" s="70"/>
      <c r="K1202" s="58"/>
    </row>
    <row r="1203" spans="1:11" ht="13.2">
      <c r="A1203" s="82"/>
      <c r="B1203" s="105" t="s">
        <v>6078</v>
      </c>
      <c r="C1203" s="457" t="s">
        <v>2079</v>
      </c>
      <c r="D1203" s="104"/>
      <c r="E1203" s="104"/>
      <c r="F1203" s="104"/>
      <c r="G1203" s="458" t="s">
        <v>6079</v>
      </c>
      <c r="H1203" s="177"/>
      <c r="I1203" s="67"/>
      <c r="J1203" s="70"/>
      <c r="K1203" s="58"/>
    </row>
    <row r="1204" spans="1:11" ht="13.2">
      <c r="A1204" s="82"/>
      <c r="B1204" s="105" t="s">
        <v>6207</v>
      </c>
      <c r="C1204" s="457" t="s">
        <v>2079</v>
      </c>
      <c r="D1204" s="104"/>
      <c r="E1204" s="104"/>
      <c r="F1204" s="104"/>
      <c r="G1204" s="43"/>
      <c r="H1204" s="177"/>
      <c r="I1204" s="67"/>
      <c r="J1204" s="70"/>
      <c r="K1204" s="58"/>
    </row>
    <row r="1205" spans="1:11" ht="13.2">
      <c r="A1205" s="82"/>
      <c r="B1205" s="105" t="s">
        <v>6085</v>
      </c>
      <c r="C1205" s="457" t="s">
        <v>2079</v>
      </c>
      <c r="D1205" s="104"/>
      <c r="E1205" s="104"/>
      <c r="F1205" s="104"/>
      <c r="G1205" s="458" t="s">
        <v>6086</v>
      </c>
      <c r="H1205" s="177"/>
      <c r="I1205" s="67"/>
      <c r="J1205" s="70"/>
      <c r="K1205" s="58"/>
    </row>
    <row r="1206" spans="1:11" ht="13.2">
      <c r="A1206" s="82"/>
      <c r="B1206" s="105" t="s">
        <v>6208</v>
      </c>
      <c r="C1206" s="457" t="s">
        <v>2079</v>
      </c>
      <c r="D1206" s="459"/>
      <c r="E1206" s="104"/>
      <c r="F1206" s="104"/>
      <c r="G1206" s="104"/>
      <c r="H1206" s="177"/>
      <c r="I1206" s="67"/>
      <c r="J1206" s="70"/>
      <c r="K1206" s="58"/>
    </row>
    <row r="1207" spans="1:11" ht="13.2">
      <c r="A1207" s="82"/>
      <c r="B1207" s="105" t="s">
        <v>6210</v>
      </c>
      <c r="C1207" s="457" t="s">
        <v>2079</v>
      </c>
      <c r="D1207" s="459"/>
      <c r="E1207" s="104"/>
      <c r="F1207" s="104"/>
      <c r="G1207" s="104"/>
      <c r="H1207" s="177"/>
      <c r="I1207" s="67"/>
      <c r="J1207" s="70"/>
      <c r="K1207" s="58"/>
    </row>
    <row r="1208" spans="1:11" ht="26.4">
      <c r="A1208" s="82"/>
      <c r="B1208" s="105" t="s">
        <v>6211</v>
      </c>
      <c r="C1208" s="457" t="s">
        <v>2079</v>
      </c>
      <c r="D1208" s="459"/>
      <c r="E1208" s="104"/>
      <c r="F1208" s="104"/>
      <c r="G1208" s="104"/>
      <c r="H1208" s="177"/>
      <c r="I1208" s="67"/>
      <c r="J1208" s="70"/>
      <c r="K1208" s="58"/>
    </row>
    <row r="1209" spans="1:11" ht="13.2">
      <c r="A1209" s="82"/>
      <c r="B1209" s="105" t="s">
        <v>6089</v>
      </c>
      <c r="C1209" s="457" t="s">
        <v>2079</v>
      </c>
      <c r="D1209" s="104"/>
      <c r="E1209" s="104"/>
      <c r="F1209" s="104"/>
      <c r="G1209" s="458" t="s">
        <v>329</v>
      </c>
      <c r="H1209" s="177"/>
      <c r="I1209" s="67"/>
      <c r="J1209" s="70"/>
      <c r="K1209" s="58"/>
    </row>
    <row r="1210" spans="1:11" ht="13.2">
      <c r="A1210" s="82"/>
      <c r="B1210" s="105" t="s">
        <v>162</v>
      </c>
      <c r="C1210" s="457" t="s">
        <v>2079</v>
      </c>
      <c r="D1210" s="104"/>
      <c r="E1210" s="104"/>
      <c r="F1210" s="104"/>
      <c r="G1210" s="458" t="s">
        <v>159</v>
      </c>
      <c r="H1210" s="177"/>
      <c r="I1210" s="67"/>
      <c r="J1210" s="70"/>
      <c r="K1210" s="58"/>
    </row>
    <row r="1211" spans="1:11" ht="13.2">
      <c r="A1211" s="82"/>
      <c r="B1211" s="105" t="s">
        <v>6090</v>
      </c>
      <c r="C1211" s="457" t="s">
        <v>2079</v>
      </c>
      <c r="D1211" s="104"/>
      <c r="E1211" s="104"/>
      <c r="F1211" s="104"/>
      <c r="G1211" s="458" t="s">
        <v>159</v>
      </c>
      <c r="H1211" s="177"/>
      <c r="I1211" s="67"/>
      <c r="J1211" s="70"/>
      <c r="K1211" s="58"/>
    </row>
    <row r="1212" spans="1:11" ht="13.2">
      <c r="A1212" s="82"/>
      <c r="B1212" s="105" t="s">
        <v>6091</v>
      </c>
      <c r="C1212" s="457" t="s">
        <v>2079</v>
      </c>
      <c r="D1212" s="104"/>
      <c r="E1212" s="104"/>
      <c r="F1212" s="104"/>
      <c r="G1212" s="458" t="s">
        <v>6663</v>
      </c>
      <c r="H1212" s="177"/>
      <c r="I1212" s="67"/>
      <c r="J1212" s="70"/>
      <c r="K1212" s="58"/>
    </row>
    <row r="1213" spans="1:11" ht="13.2">
      <c r="A1213" s="82"/>
      <c r="B1213" s="105" t="s">
        <v>6664</v>
      </c>
      <c r="C1213" s="457" t="s">
        <v>2079</v>
      </c>
      <c r="D1213" s="104"/>
      <c r="E1213" s="104"/>
      <c r="F1213" s="104"/>
      <c r="G1213" s="458" t="s">
        <v>6094</v>
      </c>
      <c r="H1213" s="177"/>
      <c r="I1213" s="67"/>
      <c r="J1213" s="70"/>
      <c r="K1213" s="58"/>
    </row>
    <row r="1214" spans="1:11" ht="13.2">
      <c r="A1214" s="82"/>
      <c r="B1214" s="105" t="s">
        <v>6095</v>
      </c>
      <c r="C1214" s="457" t="s">
        <v>2079</v>
      </c>
      <c r="D1214" s="104"/>
      <c r="E1214" s="104"/>
      <c r="F1214" s="104"/>
      <c r="G1214" s="458" t="s">
        <v>6096</v>
      </c>
      <c r="H1214" s="177"/>
      <c r="I1214" s="67"/>
      <c r="J1214" s="70"/>
      <c r="K1214" s="58"/>
    </row>
    <row r="1215" spans="1:11" ht="13.2">
      <c r="A1215" s="82"/>
      <c r="B1215" s="105" t="s">
        <v>6212</v>
      </c>
      <c r="C1215" s="457" t="s">
        <v>2079</v>
      </c>
      <c r="D1215" s="104"/>
      <c r="E1215" s="104"/>
      <c r="F1215" s="104"/>
      <c r="G1215" s="43"/>
      <c r="H1215" s="177"/>
      <c r="I1215" s="67"/>
      <c r="J1215" s="70"/>
      <c r="K1215" s="58"/>
    </row>
    <row r="1216" spans="1:11" ht="26.4">
      <c r="A1216" s="82"/>
      <c r="B1216" s="105" t="s">
        <v>6097</v>
      </c>
      <c r="C1216" s="457" t="s">
        <v>2079</v>
      </c>
      <c r="D1216" s="104"/>
      <c r="E1216" s="104"/>
      <c r="F1216" s="104"/>
      <c r="G1216" s="458" t="s">
        <v>6098</v>
      </c>
      <c r="H1216" s="177"/>
      <c r="I1216" s="67"/>
      <c r="J1216" s="70"/>
      <c r="K1216" s="58"/>
    </row>
    <row r="1217" spans="1:11" ht="13.2">
      <c r="A1217" s="82"/>
      <c r="B1217" s="105" t="s">
        <v>6213</v>
      </c>
      <c r="C1217" s="457" t="s">
        <v>2079</v>
      </c>
      <c r="D1217" s="104"/>
      <c r="E1217" s="104"/>
      <c r="F1217" s="104"/>
      <c r="G1217" s="43"/>
      <c r="H1217" s="177"/>
      <c r="I1217" s="67"/>
      <c r="J1217" s="70"/>
      <c r="K1217" s="58"/>
    </row>
    <row r="1218" spans="1:11" ht="13.2">
      <c r="A1218" s="82"/>
      <c r="B1218" s="105" t="s">
        <v>6665</v>
      </c>
      <c r="C1218" s="457" t="s">
        <v>2079</v>
      </c>
      <c r="D1218" s="104"/>
      <c r="E1218" s="104"/>
      <c r="F1218" s="104"/>
      <c r="G1218" s="458" t="s">
        <v>6666</v>
      </c>
      <c r="H1218" s="177"/>
      <c r="I1218" s="67"/>
      <c r="J1218" s="70"/>
      <c r="K1218" s="58"/>
    </row>
    <row r="1219" spans="1:11" ht="13.2">
      <c r="A1219" s="82"/>
      <c r="B1219" s="105" t="s">
        <v>6099</v>
      </c>
      <c r="C1219" s="457" t="s">
        <v>2079</v>
      </c>
      <c r="D1219" s="104"/>
      <c r="E1219" s="104"/>
      <c r="F1219" s="104"/>
      <c r="G1219" s="458" t="s">
        <v>159</v>
      </c>
      <c r="H1219" s="177"/>
      <c r="I1219" s="67"/>
      <c r="J1219" s="70"/>
      <c r="K1219" s="58"/>
    </row>
    <row r="1220" spans="1:11" ht="13.2">
      <c r="A1220" s="82"/>
      <c r="B1220" s="105" t="s">
        <v>6214</v>
      </c>
      <c r="C1220" s="457" t="s">
        <v>2079</v>
      </c>
      <c r="D1220" s="104"/>
      <c r="E1220" s="104"/>
      <c r="F1220" s="104"/>
      <c r="G1220" s="43"/>
      <c r="H1220" s="177"/>
      <c r="I1220" s="67"/>
      <c r="J1220" s="70"/>
      <c r="K1220" s="58"/>
    </row>
    <row r="1221" spans="1:11" ht="13.2">
      <c r="A1221" s="82"/>
      <c r="B1221" s="105" t="s">
        <v>6100</v>
      </c>
      <c r="C1221" s="457" t="s">
        <v>2079</v>
      </c>
      <c r="D1221" s="104"/>
      <c r="E1221" s="104"/>
      <c r="F1221" s="104"/>
      <c r="G1221" s="458" t="s">
        <v>6667</v>
      </c>
      <c r="H1221" s="177"/>
      <c r="I1221" s="67"/>
      <c r="J1221" s="70"/>
      <c r="K1221" s="58"/>
    </row>
    <row r="1222" spans="1:11" ht="13.2">
      <c r="A1222" s="82"/>
      <c r="B1222" s="105" t="s">
        <v>6102</v>
      </c>
      <c r="C1222" s="457" t="s">
        <v>2079</v>
      </c>
      <c r="D1222" s="104"/>
      <c r="E1222" s="104"/>
      <c r="F1222" s="104"/>
      <c r="G1222" s="458" t="s">
        <v>6668</v>
      </c>
      <c r="H1222" s="177"/>
      <c r="I1222" s="67"/>
      <c r="J1222" s="70"/>
      <c r="K1222" s="58"/>
    </row>
    <row r="1223" spans="1:11" ht="13.2">
      <c r="A1223" s="82"/>
      <c r="B1223" s="105"/>
      <c r="C1223" s="457"/>
      <c r="D1223" s="104"/>
      <c r="E1223" s="104"/>
      <c r="F1223" s="104"/>
      <c r="G1223" s="458"/>
      <c r="H1223" s="177"/>
      <c r="I1223" s="67"/>
      <c r="J1223" s="70"/>
      <c r="K1223" s="58"/>
    </row>
    <row r="1224" spans="1:11" ht="303.60000000000002">
      <c r="A1224" s="82"/>
      <c r="B1224" s="105" t="s">
        <v>6104</v>
      </c>
      <c r="C1224" s="457"/>
      <c r="D1224" s="104"/>
      <c r="E1224" s="104"/>
      <c r="F1224" s="104"/>
      <c r="G1224" s="458" t="s">
        <v>6669</v>
      </c>
      <c r="H1224" s="177"/>
      <c r="I1224" s="67"/>
      <c r="J1224" s="70"/>
      <c r="K1224" s="58"/>
    </row>
    <row r="1225" spans="1:11" ht="26.4">
      <c r="A1225" s="82"/>
      <c r="B1225" s="105" t="s">
        <v>6670</v>
      </c>
      <c r="C1225" s="457"/>
      <c r="D1225" s="104"/>
      <c r="E1225" s="104"/>
      <c r="F1225" s="104"/>
      <c r="G1225" s="458" t="s">
        <v>6671</v>
      </c>
      <c r="H1225" s="177"/>
      <c r="I1225" s="67"/>
      <c r="J1225" s="70"/>
      <c r="K1225" s="58"/>
    </row>
    <row r="1226" spans="1:11" ht="13.2">
      <c r="A1226" s="82"/>
      <c r="B1226" s="105" t="s">
        <v>6106</v>
      </c>
      <c r="C1226" s="457"/>
      <c r="D1226" s="104"/>
      <c r="E1226" s="104"/>
      <c r="F1226" s="104"/>
      <c r="G1226" s="458" t="s">
        <v>6107</v>
      </c>
      <c r="H1226" s="177"/>
      <c r="I1226" s="67"/>
      <c r="J1226" s="70"/>
      <c r="K1226" s="58"/>
    </row>
    <row r="1227" spans="1:11" ht="105.6">
      <c r="A1227" s="82"/>
      <c r="B1227" s="105" t="s">
        <v>6116</v>
      </c>
      <c r="C1227" s="457"/>
      <c r="D1227" s="104"/>
      <c r="E1227" s="104"/>
      <c r="F1227" s="104"/>
      <c r="G1227" s="458" t="s">
        <v>6117</v>
      </c>
      <c r="H1227" s="177"/>
      <c r="I1227" s="67"/>
      <c r="J1227" s="70"/>
      <c r="K1227" s="58"/>
    </row>
    <row r="1228" spans="1:11" ht="211.2">
      <c r="A1228" s="82"/>
      <c r="B1228" s="105" t="s">
        <v>6118</v>
      </c>
      <c r="C1228" s="457"/>
      <c r="D1228" s="104"/>
      <c r="E1228" s="104"/>
      <c r="F1228" s="104"/>
      <c r="G1228" s="458" t="s">
        <v>6119</v>
      </c>
      <c r="H1228" s="177"/>
      <c r="I1228" s="67"/>
      <c r="J1228" s="70"/>
      <c r="K1228" s="58"/>
    </row>
    <row r="1229" spans="1:11" ht="79.2">
      <c r="A1229" s="82"/>
      <c r="B1229" s="105" t="s">
        <v>6120</v>
      </c>
      <c r="C1229" s="457"/>
      <c r="D1229" s="104"/>
      <c r="E1229" s="104"/>
      <c r="F1229" s="104"/>
      <c r="G1229" s="458" t="s">
        <v>6121</v>
      </c>
      <c r="H1229" s="177"/>
      <c r="I1229" s="67"/>
      <c r="J1229" s="70"/>
      <c r="K1229" s="58"/>
    </row>
    <row r="1230" spans="1:11" ht="13.2">
      <c r="A1230" s="82"/>
      <c r="B1230" s="105" t="s">
        <v>6122</v>
      </c>
      <c r="C1230" s="457"/>
      <c r="D1230" s="104"/>
      <c r="E1230" s="104"/>
      <c r="F1230" s="104"/>
      <c r="G1230" s="458" t="s">
        <v>6123</v>
      </c>
      <c r="H1230" s="177"/>
      <c r="I1230" s="67"/>
      <c r="J1230" s="70"/>
      <c r="K1230" s="58"/>
    </row>
    <row r="1231" spans="1:11" ht="26.4">
      <c r="A1231" s="82"/>
      <c r="B1231" s="105" t="s">
        <v>6124</v>
      </c>
      <c r="C1231" s="457"/>
      <c r="D1231" s="104"/>
      <c r="E1231" s="104"/>
      <c r="F1231" s="104"/>
      <c r="G1231" s="458" t="s">
        <v>6125</v>
      </c>
      <c r="H1231" s="177"/>
      <c r="I1231" s="67"/>
      <c r="J1231" s="70"/>
      <c r="K1231" s="58"/>
    </row>
    <row r="1232" spans="1:11" ht="184.8">
      <c r="A1232" s="82"/>
      <c r="B1232" s="105" t="s">
        <v>6126</v>
      </c>
      <c r="C1232" s="457"/>
      <c r="D1232" s="104"/>
      <c r="E1232" s="104"/>
      <c r="F1232" s="104"/>
      <c r="G1232" s="458" t="s">
        <v>3566</v>
      </c>
      <c r="H1232" s="177"/>
      <c r="I1232" s="67"/>
      <c r="J1232" s="70"/>
      <c r="K1232" s="58"/>
    </row>
    <row r="1233" spans="1:11" ht="52.8">
      <c r="A1233" s="82"/>
      <c r="B1233" s="105" t="s">
        <v>6129</v>
      </c>
      <c r="C1233" s="104"/>
      <c r="D1233" s="104"/>
      <c r="E1233" s="104"/>
      <c r="F1233" s="104"/>
      <c r="G1233" s="458" t="s">
        <v>6130</v>
      </c>
      <c r="H1233" s="177"/>
      <c r="I1233" s="67"/>
      <c r="J1233" s="70"/>
      <c r="K1233" s="58"/>
    </row>
    <row r="1234" spans="1:11" ht="26.4">
      <c r="A1234" s="82"/>
      <c r="B1234" s="105" t="s">
        <v>6131</v>
      </c>
      <c r="C1234" s="104"/>
      <c r="D1234" s="104"/>
      <c r="E1234" s="104"/>
      <c r="F1234" s="104"/>
      <c r="G1234" s="458" t="s">
        <v>6672</v>
      </c>
      <c r="H1234" s="177"/>
      <c r="I1234" s="67"/>
      <c r="J1234" s="70"/>
      <c r="K1234" s="58"/>
    </row>
    <row r="1235" spans="1:11" ht="79.2">
      <c r="A1235" s="82"/>
      <c r="B1235" s="105" t="s">
        <v>6133</v>
      </c>
      <c r="C1235" s="104"/>
      <c r="D1235" s="104"/>
      <c r="E1235" s="104"/>
      <c r="F1235" s="104"/>
      <c r="G1235" s="458" t="s">
        <v>6134</v>
      </c>
      <c r="H1235" s="177"/>
      <c r="I1235" s="67"/>
      <c r="J1235" s="70"/>
      <c r="K1235" s="58"/>
    </row>
    <row r="1236" spans="1:11" ht="13.2">
      <c r="A1236" s="82"/>
      <c r="B1236" s="105" t="s">
        <v>6135</v>
      </c>
      <c r="C1236" s="104"/>
      <c r="D1236" s="104"/>
      <c r="E1236" s="104"/>
      <c r="F1236" s="104"/>
      <c r="G1236" s="458" t="s">
        <v>6136</v>
      </c>
      <c r="H1236" s="177"/>
      <c r="I1236" s="67"/>
      <c r="J1236" s="70"/>
      <c r="K1236" s="58"/>
    </row>
    <row r="1237" spans="1:11" ht="39.6">
      <c r="A1237" s="82"/>
      <c r="B1237" s="105" t="s">
        <v>6137</v>
      </c>
      <c r="C1237" s="104"/>
      <c r="D1237" s="104"/>
      <c r="E1237" s="104"/>
      <c r="F1237" s="104"/>
      <c r="G1237" s="458" t="s">
        <v>6138</v>
      </c>
      <c r="H1237" s="177"/>
      <c r="I1237" s="67"/>
      <c r="J1237" s="70"/>
      <c r="K1237" s="58"/>
    </row>
    <row r="1238" spans="1:11" ht="13.2">
      <c r="A1238" s="82"/>
      <c r="B1238" s="105" t="s">
        <v>6139</v>
      </c>
      <c r="C1238" s="104"/>
      <c r="D1238" s="104"/>
      <c r="E1238" s="104"/>
      <c r="F1238" s="104"/>
      <c r="G1238" s="458" t="s">
        <v>159</v>
      </c>
      <c r="H1238" s="177"/>
      <c r="I1238" s="67"/>
      <c r="J1238" s="70"/>
      <c r="K1238" s="58"/>
    </row>
    <row r="1239" spans="1:11" ht="66">
      <c r="A1239" s="82"/>
      <c r="B1239" s="105" t="s">
        <v>6140</v>
      </c>
      <c r="C1239" s="104"/>
      <c r="D1239" s="104"/>
      <c r="E1239" s="104"/>
      <c r="F1239" s="104"/>
      <c r="G1239" s="458" t="s">
        <v>6673</v>
      </c>
      <c r="H1239" s="177"/>
      <c r="I1239" s="67"/>
      <c r="J1239" s="70"/>
      <c r="K1239" s="58"/>
    </row>
    <row r="1240" spans="1:11" ht="39.6">
      <c r="A1240" s="82"/>
      <c r="B1240" s="105" t="s">
        <v>6144</v>
      </c>
      <c r="C1240" s="104"/>
      <c r="D1240" s="104"/>
      <c r="E1240" s="104"/>
      <c r="F1240" s="104"/>
      <c r="G1240" s="458" t="s">
        <v>6145</v>
      </c>
      <c r="H1240" s="177"/>
      <c r="I1240" s="67"/>
      <c r="J1240" s="70"/>
      <c r="K1240" s="58"/>
    </row>
    <row r="1241" spans="1:11" ht="13.2">
      <c r="A1241" s="82"/>
      <c r="B1241" s="105" t="s">
        <v>6148</v>
      </c>
      <c r="C1241" s="104"/>
      <c r="D1241" s="104"/>
      <c r="E1241" s="104"/>
      <c r="F1241" s="104"/>
      <c r="G1241" s="458" t="s">
        <v>6674</v>
      </c>
      <c r="H1241" s="177"/>
      <c r="I1241" s="67"/>
      <c r="J1241" s="70"/>
      <c r="K1241" s="58"/>
    </row>
    <row r="1242" spans="1:11" ht="26.4">
      <c r="A1242" s="82"/>
      <c r="B1242" s="105" t="s">
        <v>6675</v>
      </c>
      <c r="C1242" s="104"/>
      <c r="D1242" s="104"/>
      <c r="E1242" s="104"/>
      <c r="F1242" s="104"/>
      <c r="G1242" s="458" t="s">
        <v>6676</v>
      </c>
      <c r="H1242" s="177"/>
      <c r="I1242" s="67"/>
      <c r="J1242" s="70"/>
      <c r="K1242" s="58"/>
    </row>
    <row r="1243" spans="1:11" ht="79.2">
      <c r="A1243" s="82"/>
      <c r="B1243" s="105" t="s">
        <v>6154</v>
      </c>
      <c r="C1243" s="457"/>
      <c r="D1243" s="104"/>
      <c r="E1243" s="104"/>
      <c r="F1243" s="104"/>
      <c r="G1243" s="458" t="s">
        <v>6155</v>
      </c>
      <c r="H1243" s="177"/>
      <c r="I1243" s="67"/>
      <c r="J1243" s="70"/>
      <c r="K1243" s="58"/>
    </row>
    <row r="1244" spans="1:11" ht="66">
      <c r="A1244" s="82"/>
      <c r="B1244" s="105" t="s">
        <v>6158</v>
      </c>
      <c r="C1244" s="457"/>
      <c r="D1244" s="104"/>
      <c r="E1244" s="104"/>
      <c r="F1244" s="104"/>
      <c r="G1244" s="458" t="s">
        <v>6159</v>
      </c>
      <c r="H1244" s="177"/>
      <c r="I1244" s="67"/>
      <c r="J1244" s="70"/>
      <c r="K1244" s="58"/>
    </row>
    <row r="1245" spans="1:11" ht="52.8">
      <c r="A1245" s="82"/>
      <c r="B1245" s="105" t="s">
        <v>6161</v>
      </c>
      <c r="C1245" s="457"/>
      <c r="D1245" s="104"/>
      <c r="E1245" s="104"/>
      <c r="F1245" s="104"/>
      <c r="G1245" s="458" t="s">
        <v>6162</v>
      </c>
      <c r="H1245" s="177"/>
      <c r="I1245" s="67"/>
      <c r="J1245" s="70"/>
      <c r="K1245" s="58"/>
    </row>
    <row r="1246" spans="1:11" ht="105.6">
      <c r="A1246" s="82"/>
      <c r="B1246" s="105" t="s">
        <v>6163</v>
      </c>
      <c r="C1246" s="457" t="s">
        <v>189</v>
      </c>
      <c r="D1246" s="104"/>
      <c r="E1246" s="104"/>
      <c r="F1246" s="104"/>
      <c r="G1246" s="458" t="s">
        <v>6164</v>
      </c>
      <c r="H1246" s="177"/>
      <c r="I1246" s="67"/>
      <c r="J1246" s="70"/>
      <c r="K1246" s="58"/>
    </row>
    <row r="1247" spans="1:11" ht="13.2">
      <c r="A1247" s="82"/>
      <c r="B1247" s="105" t="s">
        <v>6216</v>
      </c>
      <c r="C1247" s="457"/>
      <c r="D1247" s="104"/>
      <c r="E1247" s="104"/>
      <c r="F1247" s="104"/>
      <c r="G1247" s="43"/>
      <c r="H1247" s="177"/>
      <c r="I1247" s="67"/>
      <c r="J1247" s="70"/>
      <c r="K1247" s="58"/>
    </row>
    <row r="1248" spans="1:11" ht="13.2">
      <c r="A1248" s="82"/>
      <c r="B1248" s="105" t="s">
        <v>6217</v>
      </c>
      <c r="C1248" s="457"/>
      <c r="D1248" s="104"/>
      <c r="E1248" s="104"/>
      <c r="F1248" s="104"/>
      <c r="G1248" s="43"/>
      <c r="H1248" s="177"/>
      <c r="I1248" s="67"/>
      <c r="J1248" s="70"/>
      <c r="K1248" s="58"/>
    </row>
    <row r="1249" spans="1:11" ht="132">
      <c r="A1249" s="82"/>
      <c r="B1249" s="105" t="s">
        <v>6167</v>
      </c>
      <c r="C1249" s="457"/>
      <c r="D1249" s="104"/>
      <c r="E1249" s="104"/>
      <c r="F1249" s="104"/>
      <c r="G1249" s="458" t="s">
        <v>6677</v>
      </c>
      <c r="H1249" s="177"/>
      <c r="I1249" s="67"/>
      <c r="J1249" s="70"/>
      <c r="K1249" s="58"/>
    </row>
    <row r="1250" spans="1:11" ht="13.2">
      <c r="A1250" s="82"/>
      <c r="B1250" s="105" t="s">
        <v>6169</v>
      </c>
      <c r="C1250" s="457"/>
      <c r="D1250" s="104"/>
      <c r="E1250" s="104"/>
      <c r="F1250" s="104"/>
      <c r="G1250" s="458" t="s">
        <v>159</v>
      </c>
      <c r="H1250" s="177"/>
      <c r="I1250" s="67"/>
      <c r="J1250" s="70"/>
      <c r="K1250" s="58"/>
    </row>
    <row r="1251" spans="1:11" ht="13.2">
      <c r="A1251" s="82"/>
      <c r="B1251" s="105" t="s">
        <v>6678</v>
      </c>
      <c r="C1251" s="457"/>
      <c r="D1251" s="104"/>
      <c r="E1251" s="104"/>
      <c r="F1251" s="104"/>
      <c r="G1251" s="458" t="s">
        <v>6679</v>
      </c>
      <c r="H1251" s="177"/>
      <c r="I1251" s="67"/>
      <c r="J1251" s="70"/>
      <c r="K1251" s="58"/>
    </row>
    <row r="1252" spans="1:11" ht="66">
      <c r="A1252" s="82"/>
      <c r="B1252" s="105" t="s">
        <v>6680</v>
      </c>
      <c r="C1252" s="457" t="s">
        <v>6681</v>
      </c>
      <c r="D1252" s="104"/>
      <c r="E1252" s="104"/>
      <c r="F1252" s="104"/>
      <c r="G1252" s="458" t="s">
        <v>6682</v>
      </c>
      <c r="H1252" s="177"/>
      <c r="I1252" s="67"/>
      <c r="J1252" s="70"/>
      <c r="K1252" s="58"/>
    </row>
    <row r="1253" spans="1:11" ht="26.4">
      <c r="A1253" s="82"/>
      <c r="B1253" s="105" t="s">
        <v>6171</v>
      </c>
      <c r="C1253" s="457" t="s">
        <v>6681</v>
      </c>
      <c r="D1253" s="104"/>
      <c r="E1253" s="104"/>
      <c r="F1253" s="104"/>
      <c r="G1253" s="458" t="s">
        <v>159</v>
      </c>
      <c r="H1253" s="177"/>
      <c r="I1253" s="67"/>
      <c r="J1253" s="70"/>
      <c r="K1253" s="58"/>
    </row>
    <row r="1254" spans="1:11" ht="13.2">
      <c r="A1254" s="82"/>
      <c r="B1254" s="105" t="s">
        <v>6173</v>
      </c>
      <c r="C1254" s="457" t="s">
        <v>6681</v>
      </c>
      <c r="D1254" s="104"/>
      <c r="E1254" s="104"/>
      <c r="F1254" s="104"/>
      <c r="G1254" s="458" t="s">
        <v>925</v>
      </c>
      <c r="H1254" s="177"/>
      <c r="I1254" s="67"/>
      <c r="J1254" s="70"/>
      <c r="K1254" s="58"/>
    </row>
    <row r="1255" spans="1:11" ht="26.4">
      <c r="A1255" s="82"/>
      <c r="B1255" s="105" t="s">
        <v>6175</v>
      </c>
      <c r="C1255" s="457" t="s">
        <v>6683</v>
      </c>
      <c r="D1255" s="104"/>
      <c r="E1255" s="104"/>
      <c r="F1255" s="104"/>
      <c r="G1255" s="458" t="s">
        <v>6176</v>
      </c>
      <c r="H1255" s="177"/>
      <c r="I1255" s="67"/>
      <c r="J1255" s="70"/>
      <c r="K1255" s="58"/>
    </row>
    <row r="1256" spans="1:11" ht="39.6">
      <c r="A1256" s="82"/>
      <c r="B1256" s="105" t="s">
        <v>6177</v>
      </c>
      <c r="C1256" s="457" t="s">
        <v>6683</v>
      </c>
      <c r="D1256" s="104"/>
      <c r="E1256" s="104"/>
      <c r="F1256" s="104"/>
      <c r="G1256" s="458" t="s">
        <v>6178</v>
      </c>
      <c r="H1256" s="177"/>
      <c r="I1256" s="67"/>
      <c r="J1256" s="70"/>
      <c r="K1256" s="58"/>
    </row>
    <row r="1257" spans="1:11" ht="52.8">
      <c r="A1257" s="82"/>
      <c r="B1257" s="105" t="s">
        <v>177</v>
      </c>
      <c r="C1257" s="457" t="s">
        <v>6683</v>
      </c>
      <c r="D1257" s="104"/>
      <c r="E1257" s="104"/>
      <c r="F1257" s="104"/>
      <c r="G1257" s="458" t="s">
        <v>6179</v>
      </c>
      <c r="H1257" s="177"/>
      <c r="I1257" s="67"/>
      <c r="J1257" s="70"/>
      <c r="K1257" s="58"/>
    </row>
    <row r="1258" spans="1:11" ht="52.8">
      <c r="A1258" s="82"/>
      <c r="B1258" s="105" t="s">
        <v>6183</v>
      </c>
      <c r="C1258" s="457" t="s">
        <v>6683</v>
      </c>
      <c r="D1258" s="104"/>
      <c r="E1258" s="104"/>
      <c r="F1258" s="104"/>
      <c r="G1258" s="458" t="s">
        <v>6184</v>
      </c>
      <c r="H1258" s="177"/>
      <c r="I1258" s="67"/>
      <c r="J1258" s="70"/>
      <c r="K1258" s="58"/>
    </row>
    <row r="1259" spans="1:11" ht="66">
      <c r="A1259" s="82"/>
      <c r="B1259" s="105" t="s">
        <v>6189</v>
      </c>
      <c r="C1259" s="457" t="s">
        <v>6683</v>
      </c>
      <c r="D1259" s="104"/>
      <c r="E1259" s="104"/>
      <c r="F1259" s="104"/>
      <c r="G1259" s="458" t="s">
        <v>6190</v>
      </c>
      <c r="H1259" s="137" t="s">
        <v>6684</v>
      </c>
      <c r="I1259" s="31" t="s">
        <v>925</v>
      </c>
      <c r="J1259" s="56" t="s">
        <v>6685</v>
      </c>
      <c r="K1259" s="58"/>
    </row>
    <row r="1260" spans="1:11" ht="13.2">
      <c r="A1260" s="82"/>
      <c r="B1260" s="394"/>
      <c r="C1260" s="82"/>
      <c r="D1260" s="460"/>
      <c r="E1260" s="82"/>
      <c r="F1260" s="82"/>
      <c r="G1260" s="82"/>
      <c r="H1260" s="460"/>
      <c r="I1260" s="62"/>
      <c r="J1260" s="62"/>
      <c r="K1260" s="58"/>
    </row>
    <row r="1261" spans="1:11" ht="13.2">
      <c r="A1261" s="82"/>
      <c r="B1261" s="394"/>
      <c r="C1261" s="82"/>
      <c r="D1261" s="460"/>
      <c r="E1261" s="82"/>
      <c r="F1261" s="82"/>
      <c r="G1261" s="82"/>
      <c r="H1261" s="460"/>
      <c r="I1261" s="62"/>
      <c r="J1261" s="62"/>
      <c r="K1261" s="58"/>
    </row>
    <row r="1262" spans="1:11" ht="13.2">
      <c r="A1262" s="82"/>
      <c r="B1262" s="394"/>
      <c r="C1262" s="82"/>
      <c r="D1262" s="460"/>
      <c r="E1262" s="82"/>
      <c r="F1262" s="82"/>
      <c r="G1262" s="82"/>
      <c r="H1262" s="460"/>
      <c r="I1262" s="62"/>
      <c r="J1262" s="62"/>
      <c r="K1262" s="58"/>
    </row>
    <row r="1263" spans="1:11" ht="13.2">
      <c r="A1263" s="82"/>
      <c r="B1263" s="394"/>
      <c r="C1263" s="82"/>
      <c r="D1263" s="460"/>
      <c r="E1263" s="82"/>
      <c r="F1263" s="82"/>
      <c r="G1263" s="82"/>
      <c r="H1263" s="460"/>
      <c r="I1263" s="62"/>
      <c r="J1263" s="62"/>
      <c r="K1263" s="58"/>
    </row>
    <row r="1264" spans="1:11" ht="13.2">
      <c r="A1264" s="82"/>
      <c r="B1264" s="394"/>
      <c r="C1264" s="82"/>
      <c r="D1264" s="460"/>
      <c r="E1264" s="82"/>
      <c r="F1264" s="82"/>
      <c r="G1264" s="82"/>
      <c r="H1264" s="460"/>
      <c r="I1264" s="62"/>
      <c r="J1264" s="62"/>
      <c r="K1264" s="58"/>
    </row>
    <row r="1265" spans="1:11" ht="13.2">
      <c r="A1265" s="82"/>
      <c r="B1265" s="394"/>
      <c r="C1265" s="82"/>
      <c r="D1265" s="460"/>
      <c r="E1265" s="82"/>
      <c r="F1265" s="82"/>
      <c r="G1265" s="82"/>
      <c r="H1265" s="460"/>
      <c r="I1265" s="62"/>
      <c r="J1265" s="62"/>
      <c r="K1265" s="58"/>
    </row>
    <row r="1266" spans="1:11" ht="13.2">
      <c r="A1266" s="82"/>
      <c r="B1266" s="394"/>
      <c r="C1266" s="82"/>
      <c r="D1266" s="460"/>
      <c r="E1266" s="82"/>
      <c r="F1266" s="82"/>
      <c r="G1266" s="82"/>
      <c r="H1266" s="460"/>
      <c r="I1266" s="62"/>
      <c r="J1266" s="62"/>
      <c r="K1266" s="58"/>
    </row>
    <row r="1267" spans="1:11" ht="13.2">
      <c r="A1267" s="82"/>
      <c r="B1267" s="394"/>
      <c r="C1267" s="82"/>
      <c r="D1267" s="460"/>
      <c r="E1267" s="82"/>
      <c r="F1267" s="82"/>
      <c r="G1267" s="82"/>
      <c r="H1267" s="460"/>
      <c r="I1267" s="62"/>
      <c r="J1267" s="62"/>
      <c r="K1267" s="58"/>
    </row>
    <row r="1268" spans="1:11" ht="13.2">
      <c r="A1268" s="82"/>
      <c r="B1268" s="394"/>
      <c r="C1268" s="82"/>
      <c r="D1268" s="460"/>
      <c r="E1268" s="82"/>
      <c r="F1268" s="82"/>
      <c r="G1268" s="82"/>
      <c r="H1268" s="460"/>
      <c r="I1268" s="62"/>
      <c r="J1268" s="62"/>
      <c r="K1268" s="58"/>
    </row>
    <row r="1269" spans="1:11" ht="13.2">
      <c r="A1269" s="82"/>
      <c r="B1269" s="394"/>
      <c r="C1269" s="82"/>
      <c r="D1269" s="460"/>
      <c r="E1269" s="82"/>
      <c r="F1269" s="82"/>
      <c r="G1269" s="82"/>
      <c r="H1269" s="460"/>
      <c r="I1269" s="62"/>
      <c r="J1269" s="62"/>
      <c r="K1269" s="58"/>
    </row>
    <row r="1270" spans="1:11" ht="13.2">
      <c r="A1270" s="82"/>
      <c r="B1270" s="394"/>
      <c r="C1270" s="82"/>
      <c r="D1270" s="460"/>
      <c r="E1270" s="82"/>
      <c r="F1270" s="82"/>
      <c r="G1270" s="82"/>
      <c r="H1270" s="460"/>
      <c r="I1270" s="62"/>
      <c r="J1270" s="62"/>
      <c r="K1270" s="58"/>
    </row>
    <row r="1271" spans="1:11" ht="13.2">
      <c r="A1271" s="82"/>
      <c r="B1271" s="394"/>
      <c r="C1271" s="82"/>
      <c r="D1271" s="460"/>
      <c r="E1271" s="82"/>
      <c r="F1271" s="82"/>
      <c r="G1271" s="82"/>
      <c r="H1271" s="460"/>
      <c r="I1271" s="62"/>
      <c r="J1271" s="62"/>
      <c r="K1271" s="58"/>
    </row>
    <row r="1272" spans="1:11" ht="13.2">
      <c r="A1272" s="82"/>
      <c r="B1272" s="394"/>
      <c r="C1272" s="82"/>
      <c r="D1272" s="460"/>
      <c r="E1272" s="82"/>
      <c r="F1272" s="82"/>
      <c r="G1272" s="82"/>
      <c r="H1272" s="460"/>
      <c r="I1272" s="62"/>
      <c r="J1272" s="62"/>
      <c r="K1272" s="58"/>
    </row>
    <row r="1273" spans="1:11" ht="13.2">
      <c r="A1273" s="82"/>
      <c r="B1273" s="394"/>
      <c r="C1273" s="82"/>
      <c r="D1273" s="460"/>
      <c r="E1273" s="82"/>
      <c r="F1273" s="82"/>
      <c r="G1273" s="82"/>
      <c r="H1273" s="460"/>
      <c r="I1273" s="62"/>
      <c r="J1273" s="62"/>
      <c r="K1273" s="58"/>
    </row>
    <row r="1274" spans="1:11" ht="13.2">
      <c r="A1274" s="82"/>
      <c r="B1274" s="394"/>
      <c r="C1274" s="82"/>
      <c r="D1274" s="460"/>
      <c r="E1274" s="82"/>
      <c r="F1274" s="82"/>
      <c r="G1274" s="82"/>
      <c r="H1274" s="460"/>
      <c r="I1274" s="62"/>
      <c r="J1274" s="62"/>
      <c r="K1274" s="58"/>
    </row>
    <row r="1275" spans="1:11" ht="13.2">
      <c r="A1275" s="82"/>
      <c r="B1275" s="394"/>
      <c r="C1275" s="82"/>
      <c r="D1275" s="460"/>
      <c r="E1275" s="82"/>
      <c r="F1275" s="82"/>
      <c r="G1275" s="82"/>
      <c r="H1275" s="460"/>
      <c r="I1275" s="62"/>
      <c r="J1275" s="62"/>
      <c r="K1275" s="58"/>
    </row>
    <row r="1276" spans="1:11" ht="13.2">
      <c r="A1276" s="82"/>
      <c r="B1276" s="394"/>
      <c r="C1276" s="82"/>
      <c r="D1276" s="460"/>
      <c r="E1276" s="82"/>
      <c r="F1276" s="82"/>
      <c r="G1276" s="82"/>
      <c r="H1276" s="460"/>
      <c r="I1276" s="62"/>
      <c r="J1276" s="62"/>
      <c r="K1276" s="58"/>
    </row>
    <row r="1277" spans="1:11" ht="13.2">
      <c r="A1277" s="82"/>
      <c r="B1277" s="394"/>
      <c r="C1277" s="82"/>
      <c r="D1277" s="460"/>
      <c r="E1277" s="82"/>
      <c r="F1277" s="82"/>
      <c r="G1277" s="82"/>
      <c r="H1277" s="460"/>
      <c r="I1277" s="62"/>
      <c r="J1277" s="62"/>
      <c r="K1277" s="58"/>
    </row>
    <row r="1278" spans="1:11" ht="13.2">
      <c r="A1278" s="82"/>
      <c r="B1278" s="394"/>
      <c r="C1278" s="82"/>
      <c r="D1278" s="460"/>
      <c r="E1278" s="82"/>
      <c r="F1278" s="82"/>
      <c r="G1278" s="82"/>
      <c r="H1278" s="460"/>
      <c r="I1278" s="62"/>
      <c r="J1278" s="62"/>
      <c r="K1278" s="58"/>
    </row>
    <row r="1279" spans="1:11" ht="13.2">
      <c r="A1279" s="82"/>
      <c r="B1279" s="394"/>
      <c r="C1279" s="82"/>
      <c r="D1279" s="460"/>
      <c r="E1279" s="82"/>
      <c r="F1279" s="82"/>
      <c r="G1279" s="82"/>
      <c r="H1279" s="460"/>
      <c r="I1279" s="62"/>
      <c r="J1279" s="62"/>
      <c r="K1279" s="58"/>
    </row>
    <row r="1280" spans="1:11" ht="13.2">
      <c r="A1280" s="82"/>
      <c r="B1280" s="394"/>
      <c r="C1280" s="82"/>
      <c r="D1280" s="460"/>
      <c r="E1280" s="82"/>
      <c r="F1280" s="82"/>
      <c r="G1280" s="82"/>
      <c r="H1280" s="460"/>
      <c r="I1280" s="62"/>
      <c r="J1280" s="62"/>
      <c r="K1280" s="58"/>
    </row>
    <row r="1281" spans="1:11" ht="13.2">
      <c r="A1281" s="82"/>
      <c r="B1281" s="394"/>
      <c r="C1281" s="82"/>
      <c r="D1281" s="460"/>
      <c r="E1281" s="82"/>
      <c r="F1281" s="82"/>
      <c r="G1281" s="82"/>
      <c r="H1281" s="460"/>
      <c r="I1281" s="62"/>
      <c r="J1281" s="62"/>
      <c r="K1281" s="58"/>
    </row>
    <row r="1282" spans="1:11" ht="13.2">
      <c r="A1282" s="82"/>
      <c r="B1282" s="394"/>
      <c r="C1282" s="82"/>
      <c r="D1282" s="460"/>
      <c r="E1282" s="82"/>
      <c r="F1282" s="82"/>
      <c r="G1282" s="82"/>
      <c r="H1282" s="460"/>
      <c r="I1282" s="62"/>
      <c r="J1282" s="62"/>
      <c r="K1282" s="58"/>
    </row>
    <row r="1283" spans="1:11" ht="13.2">
      <c r="A1283" s="82"/>
      <c r="B1283" s="394"/>
      <c r="C1283" s="82"/>
      <c r="D1283" s="460"/>
      <c r="E1283" s="82"/>
      <c r="F1283" s="82"/>
      <c r="G1283" s="82"/>
      <c r="H1283" s="460"/>
      <c r="I1283" s="62"/>
      <c r="J1283" s="62"/>
      <c r="K1283" s="58"/>
    </row>
    <row r="1284" spans="1:11" ht="13.2">
      <c r="A1284" s="82"/>
      <c r="B1284" s="394"/>
      <c r="C1284" s="82"/>
      <c r="D1284" s="460"/>
      <c r="E1284" s="82"/>
      <c r="F1284" s="82"/>
      <c r="G1284" s="82"/>
      <c r="H1284" s="460"/>
      <c r="I1284" s="62"/>
      <c r="J1284" s="62"/>
      <c r="K1284" s="58"/>
    </row>
    <row r="1285" spans="1:11" ht="13.2">
      <c r="A1285" s="82"/>
      <c r="B1285" s="394"/>
      <c r="C1285" s="82"/>
      <c r="D1285" s="460"/>
      <c r="E1285" s="82"/>
      <c r="F1285" s="82"/>
      <c r="G1285" s="82"/>
      <c r="H1285" s="460"/>
      <c r="I1285" s="62"/>
      <c r="J1285" s="62"/>
      <c r="K1285" s="58"/>
    </row>
    <row r="1286" spans="1:11" ht="13.2">
      <c r="A1286" s="82"/>
      <c r="B1286" s="394"/>
      <c r="C1286" s="82"/>
      <c r="D1286" s="460"/>
      <c r="E1286" s="82"/>
      <c r="F1286" s="82"/>
      <c r="G1286" s="82"/>
      <c r="H1286" s="460"/>
      <c r="I1286" s="62"/>
      <c r="J1286" s="62"/>
      <c r="K1286" s="58"/>
    </row>
    <row r="1287" spans="1:11" ht="13.2">
      <c r="A1287" s="82"/>
      <c r="B1287" s="394"/>
      <c r="C1287" s="82"/>
      <c r="D1287" s="460"/>
      <c r="E1287" s="82"/>
      <c r="F1287" s="82"/>
      <c r="G1287" s="82"/>
      <c r="H1287" s="460"/>
      <c r="I1287" s="62"/>
      <c r="J1287" s="62"/>
      <c r="K1287" s="58"/>
    </row>
    <row r="1288" spans="1:11" ht="13.2">
      <c r="A1288" s="82"/>
      <c r="B1288" s="394"/>
      <c r="C1288" s="82"/>
      <c r="D1288" s="460"/>
      <c r="E1288" s="82"/>
      <c r="F1288" s="82"/>
      <c r="G1288" s="82"/>
      <c r="H1288" s="460"/>
      <c r="I1288" s="62"/>
      <c r="J1288" s="62"/>
      <c r="K1288" s="58"/>
    </row>
    <row r="1289" spans="1:11" ht="13.2">
      <c r="A1289" s="82"/>
      <c r="B1289" s="394"/>
      <c r="C1289" s="82"/>
      <c r="D1289" s="460"/>
      <c r="E1289" s="82"/>
      <c r="F1289" s="82"/>
      <c r="G1289" s="82"/>
      <c r="H1289" s="460"/>
      <c r="I1289" s="62"/>
      <c r="J1289" s="62"/>
      <c r="K1289" s="58"/>
    </row>
    <row r="1290" spans="1:11" ht="13.2">
      <c r="A1290" s="82"/>
      <c r="B1290" s="394"/>
      <c r="C1290" s="82"/>
      <c r="D1290" s="460"/>
      <c r="E1290" s="82"/>
      <c r="F1290" s="82"/>
      <c r="G1290" s="82"/>
      <c r="H1290" s="460"/>
      <c r="I1290" s="62"/>
      <c r="J1290" s="62"/>
      <c r="K1290" s="58"/>
    </row>
    <row r="1291" spans="1:11" ht="13.2">
      <c r="A1291" s="82"/>
      <c r="B1291" s="394"/>
      <c r="C1291" s="82"/>
      <c r="D1291" s="460"/>
      <c r="E1291" s="82"/>
      <c r="F1291" s="82"/>
      <c r="G1291" s="82"/>
      <c r="H1291" s="460"/>
      <c r="I1291" s="62"/>
      <c r="J1291" s="62"/>
      <c r="K1291" s="58"/>
    </row>
    <row r="1292" spans="1:11" ht="13.2">
      <c r="A1292" s="82"/>
      <c r="B1292" s="394"/>
      <c r="C1292" s="82"/>
      <c r="D1292" s="460"/>
      <c r="E1292" s="82"/>
      <c r="F1292" s="82"/>
      <c r="G1292" s="82"/>
      <c r="H1292" s="460"/>
      <c r="I1292" s="62"/>
      <c r="J1292" s="62"/>
      <c r="K1292" s="58"/>
    </row>
    <row r="1293" spans="1:11" ht="13.2">
      <c r="A1293" s="82"/>
      <c r="B1293" s="394"/>
      <c r="C1293" s="82"/>
      <c r="D1293" s="460"/>
      <c r="E1293" s="82"/>
      <c r="F1293" s="82"/>
      <c r="G1293" s="82"/>
      <c r="H1293" s="460"/>
      <c r="I1293" s="62"/>
      <c r="J1293" s="62"/>
      <c r="K1293" s="58"/>
    </row>
    <row r="1294" spans="1:11" ht="13.2">
      <c r="A1294" s="82"/>
      <c r="B1294" s="394"/>
      <c r="C1294" s="82"/>
      <c r="D1294" s="460"/>
      <c r="E1294" s="82"/>
      <c r="F1294" s="82"/>
      <c r="G1294" s="82"/>
      <c r="H1294" s="460"/>
      <c r="I1294" s="62"/>
      <c r="J1294" s="62"/>
      <c r="K1294" s="58"/>
    </row>
    <row r="1295" spans="1:11" ht="13.2">
      <c r="A1295" s="82"/>
      <c r="B1295" s="394"/>
      <c r="C1295" s="82"/>
      <c r="D1295" s="460"/>
      <c r="E1295" s="82"/>
      <c r="F1295" s="82"/>
      <c r="G1295" s="82"/>
      <c r="H1295" s="460"/>
      <c r="I1295" s="62"/>
      <c r="J1295" s="62"/>
      <c r="K1295" s="58"/>
    </row>
    <row r="1296" spans="1:11" ht="13.2">
      <c r="A1296" s="82"/>
      <c r="B1296" s="394"/>
      <c r="C1296" s="82"/>
      <c r="D1296" s="460"/>
      <c r="E1296" s="82"/>
      <c r="F1296" s="82"/>
      <c r="G1296" s="82"/>
      <c r="H1296" s="460"/>
      <c r="I1296" s="62"/>
      <c r="J1296" s="62"/>
      <c r="K1296" s="58"/>
    </row>
    <row r="1297" spans="1:11" ht="13.2">
      <c r="A1297" s="82"/>
      <c r="B1297" s="394"/>
      <c r="C1297" s="82"/>
      <c r="D1297" s="460"/>
      <c r="E1297" s="82"/>
      <c r="F1297" s="82"/>
      <c r="G1297" s="82"/>
      <c r="H1297" s="460"/>
      <c r="I1297" s="62"/>
      <c r="J1297" s="62"/>
      <c r="K1297" s="58"/>
    </row>
    <row r="1298" spans="1:11" ht="13.2">
      <c r="A1298" s="82"/>
      <c r="B1298" s="394"/>
      <c r="C1298" s="82"/>
      <c r="D1298" s="460"/>
      <c r="E1298" s="82"/>
      <c r="F1298" s="82"/>
      <c r="G1298" s="82"/>
      <c r="H1298" s="460"/>
      <c r="I1298" s="62"/>
      <c r="J1298" s="62"/>
      <c r="K1298" s="58"/>
    </row>
    <row r="1299" spans="1:11" ht="13.2">
      <c r="A1299" s="82"/>
      <c r="B1299" s="394"/>
      <c r="C1299" s="82"/>
      <c r="D1299" s="460"/>
      <c r="E1299" s="82"/>
      <c r="F1299" s="82"/>
      <c r="G1299" s="82"/>
      <c r="H1299" s="460"/>
      <c r="I1299" s="62"/>
      <c r="J1299" s="62"/>
      <c r="K1299" s="58"/>
    </row>
    <row r="1300" spans="1:11" ht="13.2">
      <c r="A1300" s="82"/>
      <c r="B1300" s="394"/>
      <c r="C1300" s="82"/>
      <c r="D1300" s="460"/>
      <c r="E1300" s="82"/>
      <c r="F1300" s="82"/>
      <c r="G1300" s="82"/>
      <c r="H1300" s="460"/>
      <c r="I1300" s="62"/>
      <c r="J1300" s="62"/>
      <c r="K1300" s="58"/>
    </row>
    <row r="1301" spans="1:11" ht="13.2">
      <c r="A1301" s="82"/>
      <c r="B1301" s="394"/>
      <c r="C1301" s="82"/>
      <c r="D1301" s="460"/>
      <c r="E1301" s="82"/>
      <c r="F1301" s="82"/>
      <c r="G1301" s="82"/>
      <c r="H1301" s="460"/>
      <c r="I1301" s="62"/>
      <c r="J1301" s="62"/>
      <c r="K1301" s="58"/>
    </row>
    <row r="1302" spans="1:11" ht="13.2">
      <c r="A1302" s="82"/>
      <c r="B1302" s="394"/>
      <c r="C1302" s="82"/>
      <c r="D1302" s="460"/>
      <c r="E1302" s="82"/>
      <c r="F1302" s="82"/>
      <c r="G1302" s="82"/>
      <c r="H1302" s="460"/>
      <c r="I1302" s="62"/>
      <c r="J1302" s="62"/>
      <c r="K1302" s="58"/>
    </row>
    <row r="1303" spans="1:11" ht="13.2">
      <c r="A1303" s="82"/>
      <c r="B1303" s="394"/>
      <c r="C1303" s="82"/>
      <c r="D1303" s="460"/>
      <c r="E1303" s="82"/>
      <c r="F1303" s="82"/>
      <c r="G1303" s="82"/>
      <c r="H1303" s="460"/>
      <c r="I1303" s="62"/>
      <c r="J1303" s="62"/>
      <c r="K1303" s="58"/>
    </row>
    <row r="1304" spans="1:11" ht="13.2">
      <c r="A1304" s="82"/>
      <c r="B1304" s="394"/>
      <c r="C1304" s="82"/>
      <c r="D1304" s="460"/>
      <c r="E1304" s="82"/>
      <c r="F1304" s="82"/>
      <c r="G1304" s="82"/>
      <c r="H1304" s="460"/>
      <c r="I1304" s="62"/>
      <c r="J1304" s="62"/>
      <c r="K1304" s="58"/>
    </row>
    <row r="1305" spans="1:11" ht="13.2">
      <c r="A1305" s="82"/>
      <c r="B1305" s="394"/>
      <c r="C1305" s="82"/>
      <c r="D1305" s="460"/>
      <c r="E1305" s="82"/>
      <c r="F1305" s="82"/>
      <c r="G1305" s="82"/>
      <c r="H1305" s="460"/>
      <c r="I1305" s="62"/>
      <c r="J1305" s="62"/>
      <c r="K1305" s="58"/>
    </row>
    <row r="1306" spans="1:11" ht="13.2">
      <c r="A1306" s="82"/>
      <c r="B1306" s="394"/>
      <c r="C1306" s="82"/>
      <c r="D1306" s="460"/>
      <c r="E1306" s="82"/>
      <c r="F1306" s="82"/>
      <c r="G1306" s="82"/>
      <c r="H1306" s="460"/>
      <c r="I1306" s="62"/>
      <c r="J1306" s="62"/>
      <c r="K1306" s="58"/>
    </row>
    <row r="1307" spans="1:11" ht="13.2">
      <c r="A1307" s="82"/>
      <c r="B1307" s="394"/>
      <c r="C1307" s="82"/>
      <c r="D1307" s="460"/>
      <c r="E1307" s="82"/>
      <c r="F1307" s="82"/>
      <c r="G1307" s="82"/>
      <c r="H1307" s="460"/>
      <c r="I1307" s="62"/>
      <c r="J1307" s="62"/>
      <c r="K1307" s="58"/>
    </row>
    <row r="1308" spans="1:11" ht="13.2">
      <c r="A1308" s="82"/>
      <c r="B1308" s="394"/>
      <c r="C1308" s="82"/>
      <c r="D1308" s="460"/>
      <c r="E1308" s="82"/>
      <c r="F1308" s="82"/>
      <c r="G1308" s="82"/>
      <c r="H1308" s="460"/>
      <c r="I1308" s="62"/>
      <c r="J1308" s="62"/>
      <c r="K1308" s="58"/>
    </row>
    <row r="1309" spans="1:11" ht="13.2">
      <c r="A1309" s="82"/>
      <c r="B1309" s="394"/>
      <c r="C1309" s="82"/>
      <c r="D1309" s="460"/>
      <c r="E1309" s="82"/>
      <c r="F1309" s="82"/>
      <c r="G1309" s="82"/>
      <c r="H1309" s="460"/>
      <c r="I1309" s="62"/>
      <c r="J1309" s="62"/>
      <c r="K1309" s="58"/>
    </row>
    <row r="1310" spans="1:11" ht="13.2">
      <c r="A1310" s="82"/>
      <c r="B1310" s="394"/>
      <c r="C1310" s="82"/>
      <c r="D1310" s="460"/>
      <c r="E1310" s="82"/>
      <c r="F1310" s="82"/>
      <c r="G1310" s="82"/>
      <c r="H1310" s="460"/>
      <c r="I1310" s="62"/>
      <c r="J1310" s="62"/>
      <c r="K1310" s="58"/>
    </row>
    <row r="1311" spans="1:11" ht="13.2">
      <c r="A1311" s="82"/>
      <c r="B1311" s="394"/>
      <c r="C1311" s="82"/>
      <c r="D1311" s="460"/>
      <c r="E1311" s="82"/>
      <c r="F1311" s="82"/>
      <c r="G1311" s="82"/>
      <c r="H1311" s="460"/>
      <c r="I1311" s="62"/>
      <c r="J1311" s="62"/>
      <c r="K1311" s="58"/>
    </row>
    <row r="1312" spans="1:11" ht="13.2">
      <c r="A1312" s="82"/>
      <c r="B1312" s="394"/>
      <c r="C1312" s="82"/>
      <c r="D1312" s="460"/>
      <c r="E1312" s="82"/>
      <c r="F1312" s="82"/>
      <c r="G1312" s="82"/>
      <c r="H1312" s="460"/>
      <c r="I1312" s="62"/>
      <c r="J1312" s="62"/>
      <c r="K1312" s="58"/>
    </row>
    <row r="1313" spans="1:11" ht="13.2">
      <c r="A1313" s="82"/>
      <c r="B1313" s="394"/>
      <c r="C1313" s="82"/>
      <c r="D1313" s="460"/>
      <c r="E1313" s="82"/>
      <c r="F1313" s="82"/>
      <c r="G1313" s="82"/>
      <c r="H1313" s="460"/>
      <c r="I1313" s="62"/>
      <c r="J1313" s="62"/>
      <c r="K1313" s="58"/>
    </row>
    <row r="1314" spans="1:11" ht="13.2">
      <c r="A1314" s="82"/>
      <c r="B1314" s="394"/>
      <c r="C1314" s="82"/>
      <c r="D1314" s="460"/>
      <c r="E1314" s="82"/>
      <c r="F1314" s="82"/>
      <c r="G1314" s="82"/>
      <c r="H1314" s="460"/>
      <c r="I1314" s="62"/>
      <c r="J1314" s="62"/>
      <c r="K1314" s="58"/>
    </row>
    <row r="1315" spans="1:11" ht="13.2">
      <c r="A1315" s="82"/>
      <c r="B1315" s="394"/>
      <c r="C1315" s="82"/>
      <c r="D1315" s="460"/>
      <c r="E1315" s="82"/>
      <c r="F1315" s="82"/>
      <c r="G1315" s="82"/>
      <c r="H1315" s="460"/>
      <c r="I1315" s="62"/>
      <c r="J1315" s="62"/>
      <c r="K1315" s="58"/>
    </row>
    <row r="1316" spans="1:11" ht="13.2">
      <c r="A1316" s="82"/>
      <c r="B1316" s="394"/>
      <c r="C1316" s="82"/>
      <c r="D1316" s="460"/>
      <c r="E1316" s="82"/>
      <c r="F1316" s="82"/>
      <c r="G1316" s="82"/>
      <c r="H1316" s="460"/>
      <c r="I1316" s="62"/>
      <c r="J1316" s="62"/>
      <c r="K1316" s="58"/>
    </row>
    <row r="1317" spans="1:11" ht="13.2">
      <c r="A1317" s="82"/>
      <c r="B1317" s="394"/>
      <c r="C1317" s="82"/>
      <c r="D1317" s="460"/>
      <c r="E1317" s="82"/>
      <c r="F1317" s="82"/>
      <c r="G1317" s="82"/>
      <c r="H1317" s="460"/>
      <c r="I1317" s="62"/>
      <c r="J1317" s="62"/>
      <c r="K1317" s="58"/>
    </row>
    <row r="1318" spans="1:11" ht="13.2">
      <c r="A1318" s="82"/>
      <c r="B1318" s="394"/>
      <c r="C1318" s="82"/>
      <c r="D1318" s="460"/>
      <c r="E1318" s="82"/>
      <c r="F1318" s="82"/>
      <c r="G1318" s="82"/>
      <c r="H1318" s="460"/>
      <c r="I1318" s="62"/>
      <c r="J1318" s="62"/>
      <c r="K1318" s="58"/>
    </row>
    <row r="1319" spans="1:11" ht="13.2">
      <c r="A1319" s="82"/>
      <c r="B1319" s="394"/>
      <c r="C1319" s="82"/>
      <c r="D1319" s="460"/>
      <c r="E1319" s="82"/>
      <c r="F1319" s="82"/>
      <c r="G1319" s="82"/>
      <c r="H1319" s="460"/>
      <c r="I1319" s="62"/>
      <c r="J1319" s="62"/>
      <c r="K1319" s="58"/>
    </row>
    <row r="1320" spans="1:11" ht="13.2">
      <c r="A1320" s="82"/>
      <c r="B1320" s="394"/>
      <c r="C1320" s="82"/>
      <c r="D1320" s="460"/>
      <c r="E1320" s="82"/>
      <c r="F1320" s="82"/>
      <c r="G1320" s="82"/>
      <c r="H1320" s="460"/>
      <c r="I1320" s="62"/>
      <c r="J1320" s="62"/>
      <c r="K1320" s="58"/>
    </row>
    <row r="1321" spans="1:11" ht="13.2">
      <c r="A1321" s="82"/>
      <c r="B1321" s="394"/>
      <c r="C1321" s="82"/>
      <c r="D1321" s="460"/>
      <c r="E1321" s="82"/>
      <c r="F1321" s="82"/>
      <c r="G1321" s="82"/>
      <c r="H1321" s="460"/>
      <c r="I1321" s="62"/>
      <c r="J1321" s="62"/>
      <c r="K1321" s="58"/>
    </row>
    <row r="1322" spans="1:11" ht="13.2">
      <c r="A1322" s="82"/>
      <c r="B1322" s="394"/>
      <c r="C1322" s="82"/>
      <c r="D1322" s="460"/>
      <c r="E1322" s="82"/>
      <c r="F1322" s="82"/>
      <c r="G1322" s="82"/>
      <c r="H1322" s="460"/>
      <c r="I1322" s="62"/>
      <c r="J1322" s="62"/>
      <c r="K1322" s="58"/>
    </row>
    <row r="1323" spans="1:11" ht="13.2">
      <c r="A1323" s="82"/>
      <c r="B1323" s="394"/>
      <c r="C1323" s="82"/>
      <c r="D1323" s="460"/>
      <c r="E1323" s="82"/>
      <c r="F1323" s="82"/>
      <c r="G1323" s="82"/>
      <c r="H1323" s="460"/>
      <c r="I1323" s="62"/>
      <c r="J1323" s="62"/>
      <c r="K1323" s="58"/>
    </row>
    <row r="1324" spans="1:11" ht="13.2">
      <c r="A1324" s="82"/>
      <c r="B1324" s="394"/>
      <c r="C1324" s="82"/>
      <c r="D1324" s="460"/>
      <c r="E1324" s="82"/>
      <c r="F1324" s="82"/>
      <c r="G1324" s="82"/>
      <c r="H1324" s="460"/>
      <c r="I1324" s="62"/>
      <c r="J1324" s="62"/>
      <c r="K1324" s="58"/>
    </row>
    <row r="1325" spans="1:11" ht="13.2">
      <c r="A1325" s="82"/>
      <c r="B1325" s="394"/>
      <c r="C1325" s="82"/>
      <c r="D1325" s="460"/>
      <c r="E1325" s="82"/>
      <c r="F1325" s="82"/>
      <c r="G1325" s="82"/>
      <c r="H1325" s="460"/>
      <c r="I1325" s="62"/>
      <c r="J1325" s="62"/>
      <c r="K1325" s="58"/>
    </row>
    <row r="1326" spans="1:11" ht="13.2">
      <c r="A1326" s="82"/>
      <c r="B1326" s="394"/>
      <c r="C1326" s="82"/>
      <c r="D1326" s="460"/>
      <c r="E1326" s="82"/>
      <c r="F1326" s="82"/>
      <c r="G1326" s="82"/>
      <c r="H1326" s="460"/>
      <c r="I1326" s="62"/>
      <c r="J1326" s="62"/>
      <c r="K1326" s="58"/>
    </row>
    <row r="1327" spans="1:11" ht="13.2">
      <c r="A1327" s="82"/>
      <c r="B1327" s="394"/>
      <c r="C1327" s="82"/>
      <c r="D1327" s="460"/>
      <c r="E1327" s="82"/>
      <c r="F1327" s="82"/>
      <c r="G1327" s="82"/>
      <c r="H1327" s="460"/>
      <c r="I1327" s="62"/>
      <c r="J1327" s="62"/>
      <c r="K1327" s="58"/>
    </row>
    <row r="1328" spans="1:11" ht="13.2">
      <c r="A1328" s="82"/>
      <c r="B1328" s="394"/>
      <c r="C1328" s="82"/>
      <c r="D1328" s="460"/>
      <c r="E1328" s="82"/>
      <c r="F1328" s="82"/>
      <c r="G1328" s="82"/>
      <c r="H1328" s="460"/>
      <c r="I1328" s="62"/>
      <c r="J1328" s="62"/>
      <c r="K1328" s="58"/>
    </row>
    <row r="1329" spans="1:11" ht="13.2">
      <c r="A1329" s="82"/>
      <c r="B1329" s="394"/>
      <c r="C1329" s="82"/>
      <c r="D1329" s="460"/>
      <c r="E1329" s="82"/>
      <c r="F1329" s="82"/>
      <c r="G1329" s="82"/>
      <c r="H1329" s="460"/>
      <c r="I1329" s="62"/>
      <c r="J1329" s="62"/>
      <c r="K1329" s="58"/>
    </row>
    <row r="1330" spans="1:11" ht="13.2">
      <c r="A1330" s="82"/>
      <c r="B1330" s="394"/>
      <c r="C1330" s="82"/>
      <c r="D1330" s="460"/>
      <c r="E1330" s="82"/>
      <c r="F1330" s="82"/>
      <c r="G1330" s="82"/>
      <c r="H1330" s="460"/>
      <c r="I1330" s="62"/>
      <c r="J1330" s="62"/>
      <c r="K1330" s="58"/>
    </row>
    <row r="1331" spans="1:11" ht="13.2">
      <c r="A1331" s="82"/>
      <c r="B1331" s="394"/>
      <c r="C1331" s="82"/>
      <c r="D1331" s="460"/>
      <c r="E1331" s="82"/>
      <c r="F1331" s="82"/>
      <c r="G1331" s="82"/>
      <c r="H1331" s="460"/>
      <c r="I1331" s="62"/>
      <c r="J1331" s="62"/>
      <c r="K1331" s="58"/>
    </row>
    <row r="1332" spans="1:11" ht="13.2">
      <c r="A1332" s="82"/>
      <c r="B1332" s="394"/>
      <c r="C1332" s="82"/>
      <c r="D1332" s="460"/>
      <c r="E1332" s="82"/>
      <c r="F1332" s="82"/>
      <c r="G1332" s="82"/>
      <c r="H1332" s="460"/>
      <c r="I1332" s="62"/>
      <c r="J1332" s="62"/>
      <c r="K1332" s="58"/>
    </row>
    <row r="1333" spans="1:11" ht="13.2">
      <c r="A1333" s="82"/>
      <c r="B1333" s="394"/>
      <c r="C1333" s="82"/>
      <c r="D1333" s="460"/>
      <c r="E1333" s="82"/>
      <c r="F1333" s="82"/>
      <c r="G1333" s="82"/>
      <c r="H1333" s="460"/>
      <c r="I1333" s="62"/>
      <c r="J1333" s="62"/>
      <c r="K1333" s="58"/>
    </row>
    <row r="1334" spans="1:11" ht="13.2">
      <c r="A1334" s="82"/>
      <c r="B1334" s="394"/>
      <c r="C1334" s="82"/>
      <c r="D1334" s="460"/>
      <c r="E1334" s="82"/>
      <c r="F1334" s="82"/>
      <c r="G1334" s="82"/>
      <c r="H1334" s="460"/>
      <c r="I1334" s="62"/>
      <c r="J1334" s="62"/>
      <c r="K1334" s="58"/>
    </row>
    <row r="1335" spans="1:11" ht="13.2">
      <c r="A1335" s="82"/>
      <c r="B1335" s="394"/>
      <c r="C1335" s="82"/>
      <c r="D1335" s="460"/>
      <c r="E1335" s="82"/>
      <c r="F1335" s="82"/>
      <c r="G1335" s="82"/>
      <c r="H1335" s="460"/>
      <c r="I1335" s="62"/>
      <c r="J1335" s="62"/>
      <c r="K1335" s="58"/>
    </row>
    <row r="1336" spans="1:11" ht="13.2">
      <c r="A1336" s="82"/>
      <c r="B1336" s="394"/>
      <c r="C1336" s="82"/>
      <c r="D1336" s="460"/>
      <c r="E1336" s="82"/>
      <c r="F1336" s="82"/>
      <c r="G1336" s="82"/>
      <c r="H1336" s="460"/>
      <c r="I1336" s="62"/>
      <c r="J1336" s="62"/>
      <c r="K1336" s="58"/>
    </row>
    <row r="1337" spans="1:11" ht="13.2">
      <c r="A1337" s="82"/>
      <c r="B1337" s="394"/>
      <c r="C1337" s="82"/>
      <c r="D1337" s="460"/>
      <c r="E1337" s="82"/>
      <c r="F1337" s="82"/>
      <c r="G1337" s="82"/>
      <c r="H1337" s="460"/>
      <c r="I1337" s="62"/>
      <c r="J1337" s="62"/>
      <c r="K1337" s="58"/>
    </row>
    <row r="1338" spans="1:11" ht="13.2">
      <c r="A1338" s="82"/>
      <c r="B1338" s="394"/>
      <c r="C1338" s="82"/>
      <c r="D1338" s="460"/>
      <c r="E1338" s="82"/>
      <c r="F1338" s="82"/>
      <c r="G1338" s="82"/>
      <c r="H1338" s="460"/>
      <c r="I1338" s="62"/>
      <c r="J1338" s="62"/>
      <c r="K1338" s="58"/>
    </row>
    <row r="1339" spans="1:11" ht="13.2">
      <c r="A1339" s="82"/>
      <c r="B1339" s="394"/>
      <c r="C1339" s="82"/>
      <c r="D1339" s="460"/>
      <c r="E1339" s="82"/>
      <c r="F1339" s="82"/>
      <c r="G1339" s="82"/>
      <c r="H1339" s="460"/>
      <c r="I1339" s="62"/>
      <c r="J1339" s="62"/>
      <c r="K1339" s="58"/>
    </row>
    <row r="1340" spans="1:11" ht="13.2">
      <c r="A1340" s="82"/>
      <c r="B1340" s="394"/>
      <c r="C1340" s="82"/>
      <c r="D1340" s="460"/>
      <c r="E1340" s="82"/>
      <c r="F1340" s="82"/>
      <c r="G1340" s="82"/>
      <c r="H1340" s="460"/>
      <c r="I1340" s="62"/>
      <c r="J1340" s="62"/>
      <c r="K1340" s="58"/>
    </row>
    <row r="1341" spans="1:11" ht="13.2">
      <c r="A1341" s="82"/>
      <c r="B1341" s="394"/>
      <c r="C1341" s="82"/>
      <c r="D1341" s="460"/>
      <c r="E1341" s="82"/>
      <c r="F1341" s="82"/>
      <c r="G1341" s="82"/>
      <c r="H1341" s="460"/>
      <c r="I1341" s="62"/>
      <c r="J1341" s="62"/>
      <c r="K1341" s="58"/>
    </row>
    <row r="1342" spans="1:11" ht="13.2">
      <c r="A1342" s="82"/>
      <c r="B1342" s="394"/>
      <c r="C1342" s="82"/>
      <c r="D1342" s="460"/>
      <c r="E1342" s="82"/>
      <c r="F1342" s="82"/>
      <c r="G1342" s="82"/>
      <c r="H1342" s="460"/>
      <c r="I1342" s="62"/>
      <c r="J1342" s="62"/>
      <c r="K1342" s="58"/>
    </row>
    <row r="1343" spans="1:11" ht="13.2">
      <c r="A1343" s="82"/>
      <c r="B1343" s="394"/>
      <c r="C1343" s="82"/>
      <c r="D1343" s="460"/>
      <c r="E1343" s="82"/>
      <c r="F1343" s="82"/>
      <c r="G1343" s="82"/>
      <c r="H1343" s="460"/>
      <c r="I1343" s="62"/>
      <c r="J1343" s="62"/>
      <c r="K1343" s="58"/>
    </row>
    <row r="1344" spans="1:11" ht="13.2">
      <c r="A1344" s="82"/>
      <c r="B1344" s="394"/>
      <c r="C1344" s="82"/>
      <c r="D1344" s="460"/>
      <c r="E1344" s="82"/>
      <c r="F1344" s="82"/>
      <c r="G1344" s="82"/>
      <c r="H1344" s="460"/>
      <c r="I1344" s="62"/>
      <c r="J1344" s="62"/>
      <c r="K1344" s="58"/>
    </row>
    <row r="1345" spans="1:11" ht="13.2">
      <c r="A1345" s="82"/>
      <c r="B1345" s="394"/>
      <c r="C1345" s="82"/>
      <c r="D1345" s="460"/>
      <c r="E1345" s="82"/>
      <c r="F1345" s="82"/>
      <c r="G1345" s="82"/>
      <c r="H1345" s="460"/>
      <c r="I1345" s="62"/>
      <c r="J1345" s="62"/>
      <c r="K1345" s="58"/>
    </row>
    <row r="1346" spans="1:11" ht="13.2">
      <c r="A1346" s="82"/>
      <c r="B1346" s="394"/>
      <c r="C1346" s="82"/>
      <c r="D1346" s="460"/>
      <c r="E1346" s="82"/>
      <c r="F1346" s="82"/>
      <c r="G1346" s="82"/>
      <c r="H1346" s="460"/>
      <c r="I1346" s="62"/>
      <c r="J1346" s="62"/>
      <c r="K1346" s="58"/>
    </row>
    <row r="1347" spans="1:11" ht="13.2">
      <c r="A1347" s="82"/>
      <c r="B1347" s="394"/>
      <c r="C1347" s="82"/>
      <c r="D1347" s="460"/>
      <c r="E1347" s="82"/>
      <c r="F1347" s="82"/>
      <c r="G1347" s="82"/>
      <c r="H1347" s="460"/>
      <c r="I1347" s="62"/>
      <c r="J1347" s="62"/>
      <c r="K1347" s="58"/>
    </row>
    <row r="1348" spans="1:11" ht="13.2">
      <c r="A1348" s="82"/>
      <c r="B1348" s="394"/>
      <c r="C1348" s="82"/>
      <c r="D1348" s="460"/>
      <c r="E1348" s="82"/>
      <c r="F1348" s="82"/>
      <c r="G1348" s="82"/>
      <c r="H1348" s="460"/>
      <c r="I1348" s="62"/>
      <c r="J1348" s="62"/>
      <c r="K1348" s="58"/>
    </row>
    <row r="1349" spans="1:11" ht="13.2">
      <c r="A1349" s="82"/>
      <c r="B1349" s="394"/>
      <c r="C1349" s="82"/>
      <c r="D1349" s="460"/>
      <c r="E1349" s="82"/>
      <c r="F1349" s="82"/>
      <c r="G1349" s="82"/>
      <c r="H1349" s="460"/>
      <c r="I1349" s="62"/>
      <c r="J1349" s="62"/>
      <c r="K1349" s="58"/>
    </row>
    <row r="1350" spans="1:11" ht="13.2">
      <c r="A1350" s="82"/>
      <c r="B1350" s="394"/>
      <c r="C1350" s="82"/>
      <c r="D1350" s="460"/>
      <c r="E1350" s="82"/>
      <c r="F1350" s="82"/>
      <c r="G1350" s="82"/>
      <c r="H1350" s="460"/>
      <c r="I1350" s="62"/>
      <c r="J1350" s="62"/>
      <c r="K1350" s="58"/>
    </row>
    <row r="1351" spans="1:11" ht="13.2">
      <c r="A1351" s="82"/>
      <c r="B1351" s="394"/>
      <c r="C1351" s="82"/>
      <c r="D1351" s="460"/>
      <c r="E1351" s="82"/>
      <c r="F1351" s="82"/>
      <c r="G1351" s="82"/>
      <c r="H1351" s="460"/>
      <c r="I1351" s="62"/>
      <c r="J1351" s="62"/>
      <c r="K1351" s="58"/>
    </row>
    <row r="1352" spans="1:11" ht="13.2">
      <c r="A1352" s="82"/>
      <c r="B1352" s="394"/>
      <c r="C1352" s="82"/>
      <c r="D1352" s="460"/>
      <c r="E1352" s="82"/>
      <c r="F1352" s="82"/>
      <c r="G1352" s="82"/>
      <c r="H1352" s="460"/>
      <c r="I1352" s="62"/>
      <c r="J1352" s="62"/>
      <c r="K1352" s="58"/>
    </row>
    <row r="1353" spans="1:11" ht="13.2">
      <c r="A1353" s="82"/>
      <c r="B1353" s="394"/>
      <c r="C1353" s="82"/>
      <c r="D1353" s="460"/>
      <c r="E1353" s="82"/>
      <c r="F1353" s="82"/>
      <c r="G1353" s="82"/>
      <c r="H1353" s="460"/>
      <c r="I1353" s="62"/>
      <c r="J1353" s="62"/>
      <c r="K1353" s="58"/>
    </row>
    <row r="1354" spans="1:11" ht="13.2">
      <c r="A1354" s="82"/>
      <c r="B1354" s="394"/>
      <c r="C1354" s="82"/>
      <c r="D1354" s="460"/>
      <c r="E1354" s="82"/>
      <c r="F1354" s="82"/>
      <c r="G1354" s="82"/>
      <c r="H1354" s="460"/>
      <c r="I1354" s="62"/>
      <c r="J1354" s="62"/>
      <c r="K1354" s="58"/>
    </row>
    <row r="1355" spans="1:11" ht="13.2">
      <c r="A1355" s="82"/>
      <c r="B1355" s="394"/>
      <c r="C1355" s="82"/>
      <c r="D1355" s="460"/>
      <c r="E1355" s="82"/>
      <c r="F1355" s="82"/>
      <c r="G1355" s="82"/>
      <c r="H1355" s="460"/>
      <c r="I1355" s="62"/>
      <c r="J1355" s="62"/>
      <c r="K1355" s="58"/>
    </row>
    <row r="1356" spans="1:11" ht="13.2">
      <c r="A1356" s="82"/>
      <c r="B1356" s="394"/>
      <c r="C1356" s="82"/>
      <c r="D1356" s="460"/>
      <c r="E1356" s="82"/>
      <c r="F1356" s="82"/>
      <c r="G1356" s="82"/>
      <c r="H1356" s="460"/>
      <c r="I1356" s="62"/>
      <c r="J1356" s="62"/>
      <c r="K1356" s="58"/>
    </row>
    <row r="1357" spans="1:11" ht="13.2">
      <c r="A1357" s="82"/>
      <c r="B1357" s="394"/>
      <c r="C1357" s="82"/>
      <c r="D1357" s="460"/>
      <c r="E1357" s="82"/>
      <c r="F1357" s="82"/>
      <c r="G1357" s="82"/>
      <c r="H1357" s="460"/>
      <c r="I1357" s="62"/>
      <c r="J1357" s="62"/>
      <c r="K1357" s="58"/>
    </row>
    <row r="1358" spans="1:11" ht="13.2">
      <c r="A1358" s="82"/>
      <c r="B1358" s="394"/>
      <c r="C1358" s="82"/>
      <c r="D1358" s="460"/>
      <c r="E1358" s="82"/>
      <c r="F1358" s="82"/>
      <c r="G1358" s="82"/>
      <c r="H1358" s="460"/>
      <c r="I1358" s="62"/>
      <c r="J1358" s="62"/>
      <c r="K1358" s="58"/>
    </row>
    <row r="1359" spans="1:11" ht="13.2">
      <c r="A1359" s="82"/>
      <c r="B1359" s="394"/>
      <c r="C1359" s="82"/>
      <c r="D1359" s="460"/>
      <c r="E1359" s="82"/>
      <c r="F1359" s="82"/>
      <c r="G1359" s="82"/>
      <c r="H1359" s="460"/>
      <c r="I1359" s="62"/>
      <c r="J1359" s="62"/>
      <c r="K1359" s="58"/>
    </row>
    <row r="1360" spans="1:11" ht="13.2">
      <c r="A1360" s="82"/>
      <c r="B1360" s="394"/>
      <c r="C1360" s="82"/>
      <c r="D1360" s="460"/>
      <c r="E1360" s="82"/>
      <c r="F1360" s="82"/>
      <c r="G1360" s="82"/>
      <c r="H1360" s="460"/>
      <c r="I1360" s="62"/>
      <c r="J1360" s="62"/>
      <c r="K1360" s="58"/>
    </row>
    <row r="1361" spans="1:11" ht="13.2">
      <c r="A1361" s="82"/>
      <c r="B1361" s="394"/>
      <c r="C1361" s="82"/>
      <c r="D1361" s="460"/>
      <c r="E1361" s="82"/>
      <c r="F1361" s="82"/>
      <c r="G1361" s="82"/>
      <c r="H1361" s="460"/>
      <c r="I1361" s="62"/>
      <c r="J1361" s="62"/>
      <c r="K1361" s="58"/>
    </row>
    <row r="1362" spans="1:11" ht="13.2">
      <c r="A1362" s="82"/>
      <c r="B1362" s="394"/>
      <c r="C1362" s="82"/>
      <c r="D1362" s="460"/>
      <c r="E1362" s="82"/>
      <c r="F1362" s="82"/>
      <c r="G1362" s="82"/>
      <c r="H1362" s="460"/>
      <c r="I1362" s="62"/>
      <c r="J1362" s="62"/>
      <c r="K1362" s="58"/>
    </row>
    <row r="1363" spans="1:11" ht="13.2">
      <c r="A1363" s="82"/>
      <c r="B1363" s="394"/>
      <c r="C1363" s="82"/>
      <c r="D1363" s="460"/>
      <c r="E1363" s="82"/>
      <c r="F1363" s="82"/>
      <c r="G1363" s="82"/>
      <c r="H1363" s="460"/>
      <c r="I1363" s="62"/>
      <c r="J1363" s="62"/>
      <c r="K1363" s="58"/>
    </row>
    <row r="1364" spans="1:11" ht="13.2">
      <c r="A1364" s="82"/>
      <c r="B1364" s="394"/>
      <c r="C1364" s="82"/>
      <c r="D1364" s="460"/>
      <c r="E1364" s="82"/>
      <c r="F1364" s="82"/>
      <c r="G1364" s="82"/>
      <c r="H1364" s="460"/>
      <c r="I1364" s="62"/>
      <c r="J1364" s="62"/>
      <c r="K1364" s="58"/>
    </row>
    <row r="1365" spans="1:11" ht="13.2">
      <c r="A1365" s="82"/>
      <c r="B1365" s="394"/>
      <c r="C1365" s="82"/>
      <c r="D1365" s="460"/>
      <c r="E1365" s="82"/>
      <c r="F1365" s="82"/>
      <c r="G1365" s="82"/>
      <c r="H1365" s="460"/>
      <c r="I1365" s="62"/>
      <c r="J1365" s="62"/>
      <c r="K1365" s="58"/>
    </row>
    <row r="1366" spans="1:11" ht="13.2">
      <c r="A1366" s="82"/>
      <c r="B1366" s="394"/>
      <c r="C1366" s="82"/>
      <c r="D1366" s="460"/>
      <c r="E1366" s="82"/>
      <c r="F1366" s="82"/>
      <c r="G1366" s="82"/>
      <c r="H1366" s="460"/>
      <c r="I1366" s="62"/>
      <c r="J1366" s="62"/>
      <c r="K1366" s="58"/>
    </row>
    <row r="1367" spans="1:11" ht="13.2">
      <c r="A1367" s="82"/>
      <c r="B1367" s="394"/>
      <c r="C1367" s="82"/>
      <c r="D1367" s="460"/>
      <c r="E1367" s="82"/>
      <c r="F1367" s="82"/>
      <c r="G1367" s="82"/>
      <c r="H1367" s="460"/>
      <c r="I1367" s="62"/>
      <c r="J1367" s="62"/>
      <c r="K1367" s="58"/>
    </row>
    <row r="1368" spans="1:11" ht="13.2">
      <c r="A1368" s="82"/>
      <c r="B1368" s="394"/>
      <c r="C1368" s="82"/>
      <c r="D1368" s="460"/>
      <c r="E1368" s="82"/>
      <c r="F1368" s="82"/>
      <c r="G1368" s="82"/>
      <c r="H1368" s="460"/>
      <c r="I1368" s="62"/>
      <c r="J1368" s="62"/>
      <c r="K1368" s="58"/>
    </row>
    <row r="1369" spans="1:11" ht="13.2">
      <c r="A1369" s="82"/>
      <c r="B1369" s="394"/>
      <c r="C1369" s="82"/>
      <c r="D1369" s="460"/>
      <c r="E1369" s="82"/>
      <c r="F1369" s="82"/>
      <c r="G1369" s="82"/>
      <c r="H1369" s="460"/>
      <c r="I1369" s="62"/>
      <c r="J1369" s="62"/>
      <c r="K1369" s="58"/>
    </row>
    <row r="1370" spans="1:11" ht="13.2">
      <c r="A1370" s="82"/>
      <c r="B1370" s="394"/>
      <c r="C1370" s="82"/>
      <c r="D1370" s="460"/>
      <c r="E1370" s="82"/>
      <c r="F1370" s="82"/>
      <c r="G1370" s="82"/>
      <c r="H1370" s="460"/>
      <c r="I1370" s="62"/>
      <c r="J1370" s="62"/>
      <c r="K1370" s="58"/>
    </row>
    <row r="1371" spans="1:11" ht="13.2">
      <c r="A1371" s="82"/>
      <c r="B1371" s="394"/>
      <c r="C1371" s="82"/>
      <c r="D1371" s="460"/>
      <c r="E1371" s="82"/>
      <c r="F1371" s="82"/>
      <c r="G1371" s="82"/>
      <c r="H1371" s="460"/>
      <c r="I1371" s="62"/>
      <c r="J1371" s="62"/>
      <c r="K1371" s="58"/>
    </row>
    <row r="1372" spans="1:11" ht="13.2">
      <c r="A1372" s="82"/>
      <c r="B1372" s="394"/>
      <c r="C1372" s="82"/>
      <c r="D1372" s="460"/>
      <c r="E1372" s="82"/>
      <c r="F1372" s="82"/>
      <c r="G1372" s="82"/>
      <c r="H1372" s="460"/>
      <c r="I1372" s="62"/>
      <c r="J1372" s="62"/>
      <c r="K1372" s="58"/>
    </row>
    <row r="1373" spans="1:11" ht="13.2">
      <c r="A1373" s="82"/>
      <c r="B1373" s="394"/>
      <c r="C1373" s="82"/>
      <c r="D1373" s="460"/>
      <c r="E1373" s="82"/>
      <c r="F1373" s="82"/>
      <c r="G1373" s="82"/>
      <c r="H1373" s="460"/>
      <c r="I1373" s="62"/>
      <c r="J1373" s="62"/>
      <c r="K1373" s="58"/>
    </row>
    <row r="1374" spans="1:11" ht="13.2">
      <c r="A1374" s="82"/>
      <c r="B1374" s="394"/>
      <c r="C1374" s="82"/>
      <c r="D1374" s="460"/>
      <c r="E1374" s="82"/>
      <c r="F1374" s="82"/>
      <c r="G1374" s="82"/>
      <c r="H1374" s="460"/>
      <c r="I1374" s="62"/>
      <c r="J1374" s="62"/>
      <c r="K1374" s="58"/>
    </row>
    <row r="1375" spans="1:11" ht="13.2">
      <c r="A1375" s="82"/>
      <c r="B1375" s="394"/>
      <c r="C1375" s="82"/>
      <c r="D1375" s="460"/>
      <c r="E1375" s="82"/>
      <c r="F1375" s="82"/>
      <c r="G1375" s="82"/>
      <c r="H1375" s="460"/>
      <c r="I1375" s="62"/>
      <c r="J1375" s="62"/>
      <c r="K1375" s="58"/>
    </row>
    <row r="1376" spans="1:11" ht="13.2">
      <c r="A1376" s="82"/>
      <c r="B1376" s="394"/>
      <c r="C1376" s="82"/>
      <c r="D1376" s="460"/>
      <c r="E1376" s="82"/>
      <c r="F1376" s="82"/>
      <c r="G1376" s="82"/>
      <c r="H1376" s="460"/>
      <c r="I1376" s="62"/>
      <c r="J1376" s="62"/>
      <c r="K1376" s="58"/>
    </row>
    <row r="1377" spans="1:11" ht="13.2">
      <c r="A1377" s="82"/>
      <c r="B1377" s="394"/>
      <c r="C1377" s="82"/>
      <c r="D1377" s="460"/>
      <c r="E1377" s="82"/>
      <c r="F1377" s="82"/>
      <c r="G1377" s="82"/>
      <c r="H1377" s="460"/>
      <c r="I1377" s="62"/>
      <c r="J1377" s="62"/>
      <c r="K1377" s="58"/>
    </row>
    <row r="1378" spans="1:11" ht="13.2">
      <c r="A1378" s="82"/>
      <c r="B1378" s="394"/>
      <c r="C1378" s="82"/>
      <c r="D1378" s="460"/>
      <c r="E1378" s="82"/>
      <c r="F1378" s="82"/>
      <c r="G1378" s="82"/>
      <c r="H1378" s="460"/>
      <c r="I1378" s="62"/>
      <c r="J1378" s="62"/>
      <c r="K1378" s="58"/>
    </row>
    <row r="1379" spans="1:11" ht="13.2">
      <c r="A1379" s="82"/>
      <c r="B1379" s="394"/>
      <c r="C1379" s="82"/>
      <c r="D1379" s="460"/>
      <c r="E1379" s="82"/>
      <c r="F1379" s="82"/>
      <c r="G1379" s="82"/>
      <c r="H1379" s="460"/>
      <c r="I1379" s="62"/>
      <c r="J1379" s="62"/>
      <c r="K1379" s="58"/>
    </row>
    <row r="1380" spans="1:11" ht="13.2">
      <c r="A1380" s="82"/>
      <c r="B1380" s="394"/>
      <c r="C1380" s="82"/>
      <c r="D1380" s="460"/>
      <c r="E1380" s="82"/>
      <c r="F1380" s="82"/>
      <c r="G1380" s="82"/>
      <c r="H1380" s="460"/>
      <c r="I1380" s="62"/>
      <c r="J1380" s="62"/>
      <c r="K1380" s="58"/>
    </row>
    <row r="1381" spans="1:11" ht="13.2">
      <c r="A1381" s="82"/>
      <c r="B1381" s="394"/>
      <c r="C1381" s="82"/>
      <c r="D1381" s="460"/>
      <c r="E1381" s="82"/>
      <c r="F1381" s="82"/>
      <c r="G1381" s="82"/>
      <c r="H1381" s="460"/>
      <c r="I1381" s="62"/>
      <c r="J1381" s="62"/>
      <c r="K1381" s="58"/>
    </row>
    <row r="1382" spans="1:11" ht="13.2">
      <c r="A1382" s="82"/>
      <c r="B1382" s="394"/>
      <c r="C1382" s="82"/>
      <c r="D1382" s="460"/>
      <c r="E1382" s="82"/>
      <c r="F1382" s="82"/>
      <c r="G1382" s="82"/>
      <c r="H1382" s="460"/>
      <c r="I1382" s="62"/>
      <c r="J1382" s="62"/>
      <c r="K1382" s="58"/>
    </row>
    <row r="1383" spans="1:11" ht="13.2">
      <c r="A1383" s="82"/>
      <c r="B1383" s="394"/>
      <c r="C1383" s="82"/>
      <c r="D1383" s="460"/>
      <c r="E1383" s="82"/>
      <c r="F1383" s="82"/>
      <c r="G1383" s="82"/>
      <c r="H1383" s="460"/>
      <c r="I1383" s="62"/>
      <c r="J1383" s="62"/>
      <c r="K1383" s="58"/>
    </row>
    <row r="1384" spans="1:11" ht="13.2">
      <c r="A1384" s="82"/>
      <c r="B1384" s="394"/>
      <c r="C1384" s="82"/>
      <c r="D1384" s="460"/>
      <c r="E1384" s="82"/>
      <c r="F1384" s="82"/>
      <c r="G1384" s="82"/>
      <c r="H1384" s="460"/>
      <c r="I1384" s="62"/>
      <c r="J1384" s="62"/>
      <c r="K1384" s="58"/>
    </row>
    <row r="1385" spans="1:11" ht="13.2">
      <c r="A1385" s="82"/>
      <c r="B1385" s="394"/>
      <c r="C1385" s="82"/>
      <c r="D1385" s="460"/>
      <c r="E1385" s="82"/>
      <c r="F1385" s="82"/>
      <c r="G1385" s="82"/>
      <c r="H1385" s="460"/>
      <c r="I1385" s="62"/>
      <c r="J1385" s="62"/>
      <c r="K1385" s="58"/>
    </row>
    <row r="1386" spans="1:11" ht="13.2">
      <c r="A1386" s="82"/>
      <c r="B1386" s="394"/>
      <c r="C1386" s="82"/>
      <c r="D1386" s="460"/>
      <c r="E1386" s="82"/>
      <c r="F1386" s="82"/>
      <c r="G1386" s="82"/>
      <c r="H1386" s="460"/>
      <c r="I1386" s="62"/>
      <c r="J1386" s="62"/>
      <c r="K1386" s="58"/>
    </row>
    <row r="1387" spans="1:11" ht="13.2">
      <c r="A1387" s="82"/>
      <c r="B1387" s="394"/>
      <c r="C1387" s="82"/>
      <c r="D1387" s="460"/>
      <c r="E1387" s="82"/>
      <c r="F1387" s="82"/>
      <c r="G1387" s="82"/>
      <c r="H1387" s="460"/>
      <c r="I1387" s="62"/>
      <c r="J1387" s="62"/>
      <c r="K1387" s="58"/>
    </row>
    <row r="1388" spans="1:11" ht="13.2">
      <c r="A1388" s="82"/>
      <c r="B1388" s="394"/>
      <c r="C1388" s="82"/>
      <c r="D1388" s="460"/>
      <c r="E1388" s="82"/>
      <c r="F1388" s="82"/>
      <c r="G1388" s="82"/>
      <c r="H1388" s="460"/>
      <c r="I1388" s="62"/>
      <c r="J1388" s="62"/>
      <c r="K1388" s="58"/>
    </row>
    <row r="1389" spans="1:11" ht="13.2">
      <c r="A1389" s="82"/>
      <c r="B1389" s="394"/>
      <c r="C1389" s="82"/>
      <c r="D1389" s="460"/>
      <c r="E1389" s="82"/>
      <c r="F1389" s="82"/>
      <c r="G1389" s="82"/>
      <c r="H1389" s="460"/>
      <c r="I1389" s="62"/>
      <c r="J1389" s="62"/>
      <c r="K1389" s="58"/>
    </row>
    <row r="1390" spans="1:11" ht="13.2">
      <c r="A1390" s="82"/>
      <c r="B1390" s="394"/>
      <c r="C1390" s="82"/>
      <c r="D1390" s="460"/>
      <c r="E1390" s="82"/>
      <c r="F1390" s="82"/>
      <c r="G1390" s="82"/>
      <c r="H1390" s="460"/>
      <c r="I1390" s="62"/>
      <c r="J1390" s="62"/>
      <c r="K1390" s="58"/>
    </row>
    <row r="1391" spans="1:11" ht="13.2">
      <c r="A1391" s="82"/>
      <c r="B1391" s="394"/>
      <c r="C1391" s="82"/>
      <c r="D1391" s="460"/>
      <c r="E1391" s="82"/>
      <c r="F1391" s="82"/>
      <c r="G1391" s="82"/>
      <c r="H1391" s="460"/>
      <c r="I1391" s="62"/>
      <c r="J1391" s="62"/>
      <c r="K1391" s="58"/>
    </row>
    <row r="1392" spans="1:11" ht="13.2">
      <c r="A1392" s="82"/>
      <c r="B1392" s="394"/>
      <c r="C1392" s="82"/>
      <c r="D1392" s="460"/>
      <c r="E1392" s="82"/>
      <c r="F1392" s="82"/>
      <c r="G1392" s="82"/>
      <c r="H1392" s="460"/>
      <c r="I1392" s="62"/>
      <c r="J1392" s="62"/>
      <c r="K1392" s="58"/>
    </row>
    <row r="1393" spans="1:11" ht="13.2">
      <c r="A1393" s="82"/>
      <c r="B1393" s="394"/>
      <c r="C1393" s="82"/>
      <c r="D1393" s="460"/>
      <c r="E1393" s="82"/>
      <c r="F1393" s="82"/>
      <c r="G1393" s="82"/>
      <c r="H1393" s="460"/>
      <c r="I1393" s="62"/>
      <c r="J1393" s="62"/>
      <c r="K1393" s="58"/>
    </row>
    <row r="1394" spans="1:11" ht="13.2">
      <c r="A1394" s="82"/>
      <c r="B1394" s="394"/>
      <c r="C1394" s="82"/>
      <c r="D1394" s="460"/>
      <c r="E1394" s="82"/>
      <c r="F1394" s="82"/>
      <c r="G1394" s="82"/>
      <c r="H1394" s="460"/>
      <c r="I1394" s="62"/>
      <c r="J1394" s="62"/>
      <c r="K1394" s="58"/>
    </row>
    <row r="1395" spans="1:11" ht="13.2">
      <c r="A1395" s="82"/>
      <c r="B1395" s="394"/>
      <c r="C1395" s="82"/>
      <c r="D1395" s="460"/>
      <c r="E1395" s="82"/>
      <c r="F1395" s="82"/>
      <c r="G1395" s="82"/>
      <c r="H1395" s="460"/>
      <c r="I1395" s="62"/>
      <c r="J1395" s="62"/>
      <c r="K1395" s="58"/>
    </row>
    <row r="1396" spans="1:11" ht="13.2">
      <c r="A1396" s="82"/>
      <c r="B1396" s="394"/>
      <c r="C1396" s="82"/>
      <c r="D1396" s="460"/>
      <c r="E1396" s="82"/>
      <c r="F1396" s="82"/>
      <c r="G1396" s="82"/>
      <c r="H1396" s="460"/>
      <c r="I1396" s="62"/>
      <c r="J1396" s="62"/>
      <c r="K1396" s="58"/>
    </row>
    <row r="1397" spans="1:11" ht="13.2">
      <c r="A1397" s="82"/>
      <c r="B1397" s="394"/>
      <c r="C1397" s="82"/>
      <c r="D1397" s="460"/>
      <c r="E1397" s="82"/>
      <c r="F1397" s="82"/>
      <c r="G1397" s="82"/>
      <c r="H1397" s="460"/>
      <c r="I1397" s="62"/>
      <c r="J1397" s="62"/>
      <c r="K1397" s="58"/>
    </row>
    <row r="1398" spans="1:11" ht="13.2">
      <c r="A1398" s="82"/>
      <c r="B1398" s="394"/>
      <c r="C1398" s="82"/>
      <c r="D1398" s="460"/>
      <c r="E1398" s="82"/>
      <c r="F1398" s="82"/>
      <c r="G1398" s="82"/>
      <c r="H1398" s="460"/>
      <c r="I1398" s="62"/>
      <c r="J1398" s="62"/>
      <c r="K1398" s="58"/>
    </row>
    <row r="1399" spans="1:11" ht="13.2">
      <c r="A1399" s="82"/>
      <c r="B1399" s="394"/>
      <c r="C1399" s="82"/>
      <c r="D1399" s="460"/>
      <c r="E1399" s="82"/>
      <c r="F1399" s="82"/>
      <c r="G1399" s="82"/>
      <c r="H1399" s="460"/>
      <c r="I1399" s="62"/>
      <c r="J1399" s="62"/>
      <c r="K1399" s="58"/>
    </row>
    <row r="1400" spans="1:11" ht="13.2">
      <c r="A1400" s="82"/>
      <c r="B1400" s="394"/>
      <c r="C1400" s="82"/>
      <c r="D1400" s="460"/>
      <c r="E1400" s="82"/>
      <c r="F1400" s="82"/>
      <c r="G1400" s="82"/>
      <c r="H1400" s="460"/>
      <c r="I1400" s="62"/>
      <c r="J1400" s="62"/>
      <c r="K1400" s="58"/>
    </row>
    <row r="1401" spans="1:11" ht="13.2">
      <c r="A1401" s="82"/>
      <c r="B1401" s="394"/>
      <c r="C1401" s="82"/>
      <c r="D1401" s="460"/>
      <c r="E1401" s="82"/>
      <c r="F1401" s="82"/>
      <c r="G1401" s="82"/>
      <c r="H1401" s="460"/>
      <c r="I1401" s="62"/>
      <c r="J1401" s="62"/>
      <c r="K1401" s="58"/>
    </row>
    <row r="1402" spans="1:11" ht="13.2">
      <c r="A1402" s="82"/>
      <c r="B1402" s="394"/>
      <c r="C1402" s="82"/>
      <c r="D1402" s="460"/>
      <c r="E1402" s="82"/>
      <c r="F1402" s="82"/>
      <c r="G1402" s="82"/>
      <c r="H1402" s="460"/>
      <c r="I1402" s="62"/>
      <c r="J1402" s="62"/>
      <c r="K1402" s="58"/>
    </row>
    <row r="1403" spans="1:11" ht="13.2">
      <c r="A1403" s="82"/>
      <c r="B1403" s="394"/>
      <c r="C1403" s="82"/>
      <c r="D1403" s="460"/>
      <c r="E1403" s="82"/>
      <c r="F1403" s="82"/>
      <c r="G1403" s="82"/>
      <c r="H1403" s="460"/>
      <c r="I1403" s="62"/>
      <c r="J1403" s="62"/>
      <c r="K1403" s="58"/>
    </row>
    <row r="1404" spans="1:11" ht="13.2">
      <c r="A1404" s="82"/>
      <c r="B1404" s="394"/>
      <c r="C1404" s="82"/>
      <c r="D1404" s="460"/>
      <c r="E1404" s="82"/>
      <c r="F1404" s="82"/>
      <c r="G1404" s="82"/>
      <c r="H1404" s="460"/>
      <c r="I1404" s="62"/>
      <c r="J1404" s="62"/>
      <c r="K1404" s="58"/>
    </row>
    <row r="1405" spans="1:11" ht="13.2">
      <c r="A1405" s="82"/>
      <c r="B1405" s="394"/>
      <c r="C1405" s="82"/>
      <c r="D1405" s="460"/>
      <c r="E1405" s="82"/>
      <c r="F1405" s="82"/>
      <c r="G1405" s="82"/>
      <c r="H1405" s="460"/>
      <c r="I1405" s="62"/>
      <c r="J1405" s="62"/>
      <c r="K1405" s="58"/>
    </row>
    <row r="1406" spans="1:11" ht="13.2">
      <c r="A1406" s="82"/>
      <c r="B1406" s="394"/>
      <c r="C1406" s="82"/>
      <c r="D1406" s="460"/>
      <c r="E1406" s="82"/>
      <c r="F1406" s="82"/>
      <c r="G1406" s="82"/>
      <c r="H1406" s="460"/>
      <c r="I1406" s="62"/>
      <c r="J1406" s="62"/>
      <c r="K1406" s="58"/>
    </row>
    <row r="1407" spans="1:11" ht="13.2">
      <c r="A1407" s="82"/>
      <c r="B1407" s="394"/>
      <c r="C1407" s="82"/>
      <c r="D1407" s="460"/>
      <c r="E1407" s="82"/>
      <c r="F1407" s="82"/>
      <c r="G1407" s="82"/>
      <c r="H1407" s="460"/>
      <c r="I1407" s="62"/>
      <c r="J1407" s="62"/>
      <c r="K1407" s="58"/>
    </row>
    <row r="1408" spans="1:11" ht="13.2">
      <c r="A1408" s="82"/>
      <c r="B1408" s="394"/>
      <c r="C1408" s="82"/>
      <c r="D1408" s="460"/>
      <c r="E1408" s="82"/>
      <c r="F1408" s="82"/>
      <c r="G1408" s="82"/>
      <c r="H1408" s="460"/>
      <c r="I1408" s="62"/>
      <c r="J1408" s="62"/>
      <c r="K1408" s="58"/>
    </row>
    <row r="1409" spans="1:11" ht="13.2">
      <c r="A1409" s="82"/>
      <c r="B1409" s="394"/>
      <c r="C1409" s="82"/>
      <c r="D1409" s="460"/>
      <c r="E1409" s="82"/>
      <c r="F1409" s="82"/>
      <c r="G1409" s="82"/>
      <c r="H1409" s="460"/>
      <c r="I1409" s="62"/>
      <c r="J1409" s="62"/>
      <c r="K1409" s="58"/>
    </row>
    <row r="1410" spans="1:11" ht="13.2">
      <c r="A1410" s="82"/>
      <c r="B1410" s="394"/>
      <c r="C1410" s="82"/>
      <c r="D1410" s="460"/>
      <c r="E1410" s="82"/>
      <c r="F1410" s="82"/>
      <c r="G1410" s="82"/>
      <c r="H1410" s="460"/>
      <c r="I1410" s="62"/>
      <c r="J1410" s="62"/>
      <c r="K1410" s="58"/>
    </row>
    <row r="1411" spans="1:11" ht="13.2">
      <c r="A1411" s="82"/>
      <c r="B1411" s="394"/>
      <c r="C1411" s="82"/>
      <c r="D1411" s="460"/>
      <c r="E1411" s="82"/>
      <c r="F1411" s="82"/>
      <c r="G1411" s="82"/>
      <c r="H1411" s="460"/>
      <c r="I1411" s="62"/>
      <c r="J1411" s="62"/>
      <c r="K1411" s="58"/>
    </row>
    <row r="1412" spans="1:11" ht="13.2">
      <c r="A1412" s="82"/>
      <c r="B1412" s="394"/>
      <c r="C1412" s="82"/>
      <c r="D1412" s="460"/>
      <c r="E1412" s="82"/>
      <c r="F1412" s="82"/>
      <c r="G1412" s="82"/>
      <c r="H1412" s="460"/>
      <c r="I1412" s="62"/>
      <c r="J1412" s="62"/>
      <c r="K1412" s="58"/>
    </row>
    <row r="1413" spans="1:11" ht="13.2">
      <c r="A1413" s="82"/>
      <c r="B1413" s="394"/>
      <c r="C1413" s="82"/>
      <c r="D1413" s="460"/>
      <c r="E1413" s="82"/>
      <c r="F1413" s="82"/>
      <c r="G1413" s="82"/>
      <c r="H1413" s="460"/>
      <c r="I1413" s="62"/>
      <c r="J1413" s="62"/>
      <c r="K1413" s="58"/>
    </row>
    <row r="1414" spans="1:11" ht="13.2">
      <c r="A1414" s="82"/>
      <c r="B1414" s="394"/>
      <c r="C1414" s="82"/>
      <c r="D1414" s="460"/>
      <c r="E1414" s="82"/>
      <c r="F1414" s="82"/>
      <c r="G1414" s="82"/>
      <c r="H1414" s="460"/>
      <c r="I1414" s="62"/>
      <c r="J1414" s="62"/>
      <c r="K1414" s="58"/>
    </row>
    <row r="1415" spans="1:11" ht="13.2">
      <c r="A1415" s="82"/>
      <c r="B1415" s="394"/>
      <c r="C1415" s="82"/>
      <c r="D1415" s="460"/>
      <c r="E1415" s="82"/>
      <c r="F1415" s="82"/>
      <c r="G1415" s="82"/>
      <c r="H1415" s="460"/>
      <c r="I1415" s="62"/>
      <c r="J1415" s="62"/>
      <c r="K1415" s="58"/>
    </row>
    <row r="1416" spans="1:11" ht="13.2">
      <c r="A1416" s="82"/>
      <c r="B1416" s="394"/>
      <c r="C1416" s="82"/>
      <c r="D1416" s="460"/>
      <c r="E1416" s="82"/>
      <c r="F1416" s="82"/>
      <c r="G1416" s="82"/>
      <c r="H1416" s="460"/>
      <c r="I1416" s="62"/>
      <c r="J1416" s="62"/>
      <c r="K1416" s="58"/>
    </row>
    <row r="1417" spans="1:11" ht="13.2">
      <c r="A1417" s="82"/>
      <c r="B1417" s="394"/>
      <c r="C1417" s="82"/>
      <c r="D1417" s="460"/>
      <c r="E1417" s="82"/>
      <c r="F1417" s="82"/>
      <c r="G1417" s="82"/>
      <c r="H1417" s="460"/>
      <c r="I1417" s="62"/>
      <c r="J1417" s="62"/>
      <c r="K1417" s="58"/>
    </row>
    <row r="1418" spans="1:11" ht="13.2">
      <c r="A1418" s="82"/>
      <c r="B1418" s="394"/>
      <c r="C1418" s="82"/>
      <c r="D1418" s="460"/>
      <c r="E1418" s="82"/>
      <c r="F1418" s="82"/>
      <c r="G1418" s="82"/>
      <c r="H1418" s="460"/>
      <c r="I1418" s="62"/>
      <c r="J1418" s="62"/>
      <c r="K1418" s="58"/>
    </row>
    <row r="1419" spans="1:11" ht="13.2">
      <c r="A1419" s="82"/>
      <c r="B1419" s="394"/>
      <c r="C1419" s="82"/>
      <c r="D1419" s="460"/>
      <c r="E1419" s="82"/>
      <c r="F1419" s="82"/>
      <c r="G1419" s="82"/>
      <c r="H1419" s="460"/>
      <c r="I1419" s="62"/>
      <c r="J1419" s="62"/>
      <c r="K1419" s="58"/>
    </row>
    <row r="1420" spans="1:11" ht="13.2">
      <c r="A1420" s="82"/>
      <c r="B1420" s="394"/>
      <c r="C1420" s="82"/>
      <c r="D1420" s="460"/>
      <c r="E1420" s="82"/>
      <c r="F1420" s="82"/>
      <c r="G1420" s="82"/>
      <c r="H1420" s="460"/>
      <c r="I1420" s="62"/>
      <c r="J1420" s="62"/>
      <c r="K1420" s="58"/>
    </row>
    <row r="1421" spans="1:11" ht="13.2">
      <c r="A1421" s="82"/>
      <c r="B1421" s="394"/>
      <c r="C1421" s="82"/>
      <c r="D1421" s="460"/>
      <c r="E1421" s="82"/>
      <c r="F1421" s="82"/>
      <c r="G1421" s="82"/>
      <c r="H1421" s="460"/>
      <c r="I1421" s="62"/>
      <c r="J1421" s="62"/>
      <c r="K1421" s="58"/>
    </row>
    <row r="1422" spans="1:11" ht="13.2">
      <c r="A1422" s="82"/>
      <c r="B1422" s="394"/>
      <c r="C1422" s="82"/>
      <c r="D1422" s="460"/>
      <c r="E1422" s="82"/>
      <c r="F1422" s="82"/>
      <c r="G1422" s="82"/>
      <c r="H1422" s="460"/>
      <c r="I1422" s="62"/>
      <c r="J1422" s="62"/>
      <c r="K1422" s="58"/>
    </row>
    <row r="1423" spans="1:11" ht="13.2">
      <c r="A1423" s="82"/>
      <c r="B1423" s="394"/>
      <c r="C1423" s="82"/>
      <c r="D1423" s="460"/>
      <c r="E1423" s="82"/>
      <c r="F1423" s="82"/>
      <c r="G1423" s="82"/>
      <c r="H1423" s="460"/>
      <c r="I1423" s="62"/>
      <c r="J1423" s="62"/>
      <c r="K1423" s="58"/>
    </row>
    <row r="1424" spans="1:11" ht="13.2">
      <c r="A1424" s="82"/>
      <c r="B1424" s="394"/>
      <c r="C1424" s="82"/>
      <c r="D1424" s="460"/>
      <c r="E1424" s="82"/>
      <c r="F1424" s="82"/>
      <c r="G1424" s="82"/>
      <c r="H1424" s="460"/>
      <c r="I1424" s="62"/>
      <c r="J1424" s="62"/>
      <c r="K1424" s="58"/>
    </row>
    <row r="1425" spans="1:11" ht="13.2">
      <c r="A1425" s="82"/>
      <c r="B1425" s="394"/>
      <c r="C1425" s="82"/>
      <c r="D1425" s="460"/>
      <c r="E1425" s="82"/>
      <c r="F1425" s="82"/>
      <c r="G1425" s="82"/>
      <c r="H1425" s="460"/>
      <c r="I1425" s="62"/>
      <c r="J1425" s="62"/>
      <c r="K1425" s="58"/>
    </row>
    <row r="1426" spans="1:11" ht="13.2">
      <c r="A1426" s="82"/>
      <c r="B1426" s="394"/>
      <c r="C1426" s="82"/>
      <c r="D1426" s="460"/>
      <c r="E1426" s="82"/>
      <c r="F1426" s="82"/>
      <c r="G1426" s="82"/>
      <c r="H1426" s="460"/>
      <c r="I1426" s="62"/>
      <c r="J1426" s="62"/>
      <c r="K1426" s="58"/>
    </row>
    <row r="1427" spans="1:11" ht="13.2">
      <c r="A1427" s="82"/>
      <c r="B1427" s="394"/>
      <c r="C1427" s="82"/>
      <c r="D1427" s="460"/>
      <c r="E1427" s="82"/>
      <c r="F1427" s="82"/>
      <c r="G1427" s="82"/>
      <c r="H1427" s="460"/>
      <c r="I1427" s="62"/>
      <c r="J1427" s="62"/>
      <c r="K1427" s="58"/>
    </row>
    <row r="1428" spans="1:11" ht="13.2">
      <c r="A1428" s="82"/>
      <c r="B1428" s="394"/>
      <c r="C1428" s="82"/>
      <c r="D1428" s="460"/>
      <c r="E1428" s="82"/>
      <c r="F1428" s="82"/>
      <c r="G1428" s="82"/>
      <c r="H1428" s="460"/>
      <c r="I1428" s="62"/>
      <c r="J1428" s="62"/>
      <c r="K1428" s="58"/>
    </row>
    <row r="1429" spans="1:11" ht="13.2">
      <c r="A1429" s="82"/>
      <c r="B1429" s="394"/>
      <c r="C1429" s="82"/>
      <c r="D1429" s="460"/>
      <c r="E1429" s="82"/>
      <c r="F1429" s="82"/>
      <c r="G1429" s="82"/>
      <c r="H1429" s="460"/>
      <c r="I1429" s="62"/>
      <c r="J1429" s="62"/>
      <c r="K1429" s="58"/>
    </row>
    <row r="1430" spans="1:11" ht="13.2">
      <c r="A1430" s="82"/>
      <c r="B1430" s="394"/>
      <c r="C1430" s="82"/>
      <c r="D1430" s="460"/>
      <c r="E1430" s="82"/>
      <c r="F1430" s="82"/>
      <c r="G1430" s="82"/>
      <c r="H1430" s="460"/>
      <c r="I1430" s="62"/>
      <c r="J1430" s="62"/>
      <c r="K1430" s="58"/>
    </row>
    <row r="1431" spans="1:11" ht="13.2">
      <c r="A1431" s="82"/>
      <c r="B1431" s="394"/>
      <c r="C1431" s="82"/>
      <c r="D1431" s="460"/>
      <c r="E1431" s="82"/>
      <c r="F1431" s="82"/>
      <c r="G1431" s="82"/>
      <c r="H1431" s="460"/>
      <c r="I1431" s="62"/>
      <c r="J1431" s="62"/>
      <c r="K1431" s="58"/>
    </row>
    <row r="1432" spans="1:11" ht="13.2">
      <c r="A1432" s="82"/>
      <c r="B1432" s="394"/>
      <c r="C1432" s="82"/>
      <c r="D1432" s="460"/>
      <c r="E1432" s="82"/>
      <c r="F1432" s="82"/>
      <c r="G1432" s="82"/>
      <c r="H1432" s="460"/>
      <c r="I1432" s="62"/>
      <c r="J1432" s="62"/>
      <c r="K1432" s="58"/>
    </row>
    <row r="1433" spans="1:11" ht="13.2">
      <c r="A1433" s="82"/>
      <c r="B1433" s="394"/>
      <c r="C1433" s="82"/>
      <c r="D1433" s="460"/>
      <c r="E1433" s="82"/>
      <c r="F1433" s="82"/>
      <c r="G1433" s="82"/>
      <c r="H1433" s="460"/>
      <c r="I1433" s="62"/>
      <c r="J1433" s="62"/>
      <c r="K1433" s="58"/>
    </row>
    <row r="1434" spans="1:11" ht="13.2">
      <c r="A1434" s="82"/>
      <c r="B1434" s="394"/>
      <c r="C1434" s="82"/>
      <c r="D1434" s="460"/>
      <c r="E1434" s="82"/>
      <c r="F1434" s="82"/>
      <c r="G1434" s="82"/>
      <c r="H1434" s="460"/>
      <c r="I1434" s="62"/>
      <c r="J1434" s="62"/>
      <c r="K1434" s="58"/>
    </row>
    <row r="1435" spans="1:11" ht="13.2">
      <c r="A1435" s="82"/>
      <c r="B1435" s="394"/>
      <c r="C1435" s="82"/>
      <c r="D1435" s="460"/>
      <c r="E1435" s="82"/>
      <c r="F1435" s="82"/>
      <c r="G1435" s="82"/>
      <c r="H1435" s="460"/>
      <c r="I1435" s="62"/>
      <c r="J1435" s="62"/>
      <c r="K1435" s="58"/>
    </row>
    <row r="1436" spans="1:11" ht="13.2">
      <c r="A1436" s="82"/>
      <c r="B1436" s="394"/>
      <c r="C1436" s="82"/>
      <c r="D1436" s="460"/>
      <c r="E1436" s="82"/>
      <c r="F1436" s="82"/>
      <c r="G1436" s="82"/>
      <c r="H1436" s="460"/>
      <c r="I1436" s="62"/>
      <c r="J1436" s="62"/>
      <c r="K1436" s="58"/>
    </row>
    <row r="1437" spans="1:11" ht="13.2">
      <c r="A1437" s="82"/>
      <c r="B1437" s="394"/>
      <c r="C1437" s="82"/>
      <c r="D1437" s="460"/>
      <c r="E1437" s="82"/>
      <c r="F1437" s="82"/>
      <c r="G1437" s="82"/>
      <c r="H1437" s="460"/>
      <c r="I1437" s="62"/>
      <c r="J1437" s="62"/>
      <c r="K1437" s="58"/>
    </row>
    <row r="1438" spans="1:11" ht="13.2">
      <c r="A1438" s="82"/>
      <c r="B1438" s="394"/>
      <c r="C1438" s="82"/>
      <c r="D1438" s="460"/>
      <c r="E1438" s="82"/>
      <c r="F1438" s="82"/>
      <c r="G1438" s="82"/>
      <c r="H1438" s="460"/>
      <c r="I1438" s="62"/>
      <c r="J1438" s="62"/>
      <c r="K1438" s="58"/>
    </row>
    <row r="1439" spans="1:11" ht="13.2">
      <c r="A1439" s="82"/>
      <c r="B1439" s="394"/>
      <c r="C1439" s="82"/>
      <c r="D1439" s="460"/>
      <c r="E1439" s="82"/>
      <c r="F1439" s="82"/>
      <c r="G1439" s="82"/>
      <c r="H1439" s="460"/>
      <c r="I1439" s="62"/>
      <c r="J1439" s="62"/>
      <c r="K1439" s="58"/>
    </row>
    <row r="1440" spans="1:11" ht="13.2">
      <c r="A1440" s="82"/>
      <c r="B1440" s="394"/>
      <c r="C1440" s="82"/>
      <c r="D1440" s="460"/>
      <c r="E1440" s="82"/>
      <c r="F1440" s="82"/>
      <c r="G1440" s="82"/>
      <c r="H1440" s="460"/>
      <c r="I1440" s="62"/>
      <c r="J1440" s="62"/>
      <c r="K1440" s="58"/>
    </row>
    <row r="1441" spans="1:11" ht="13.2">
      <c r="A1441" s="82"/>
      <c r="B1441" s="394"/>
      <c r="C1441" s="82"/>
      <c r="D1441" s="460"/>
      <c r="E1441" s="82"/>
      <c r="F1441" s="82"/>
      <c r="G1441" s="82"/>
      <c r="H1441" s="460"/>
      <c r="I1441" s="62"/>
      <c r="J1441" s="62"/>
      <c r="K1441" s="58"/>
    </row>
    <row r="1442" spans="1:11" ht="13.2">
      <c r="A1442" s="82"/>
      <c r="B1442" s="394"/>
      <c r="C1442" s="82"/>
      <c r="D1442" s="460"/>
      <c r="E1442" s="82"/>
      <c r="F1442" s="82"/>
      <c r="G1442" s="82"/>
      <c r="H1442" s="460"/>
      <c r="I1442" s="62"/>
      <c r="J1442" s="62"/>
      <c r="K1442" s="58"/>
    </row>
    <row r="1443" spans="1:11" ht="13.2">
      <c r="A1443" s="82"/>
      <c r="B1443" s="394"/>
      <c r="C1443" s="82"/>
      <c r="D1443" s="460"/>
      <c r="E1443" s="82"/>
      <c r="F1443" s="82"/>
      <c r="G1443" s="82"/>
      <c r="H1443" s="460"/>
      <c r="I1443" s="62"/>
      <c r="J1443" s="62"/>
      <c r="K1443" s="58"/>
    </row>
    <row r="1444" spans="1:11" ht="13.2">
      <c r="A1444" s="82"/>
      <c r="B1444" s="394"/>
      <c r="C1444" s="82"/>
      <c r="D1444" s="460"/>
      <c r="E1444" s="82"/>
      <c r="F1444" s="82"/>
      <c r="G1444" s="82"/>
      <c r="H1444" s="460"/>
      <c r="I1444" s="62"/>
      <c r="J1444" s="62"/>
      <c r="K1444" s="58"/>
    </row>
    <row r="1445" spans="1:11" ht="13.2">
      <c r="A1445" s="82"/>
      <c r="B1445" s="394"/>
      <c r="C1445" s="82"/>
      <c r="D1445" s="460"/>
      <c r="E1445" s="82"/>
      <c r="F1445" s="82"/>
      <c r="G1445" s="82"/>
      <c r="H1445" s="460"/>
      <c r="I1445" s="62"/>
      <c r="J1445" s="62"/>
      <c r="K1445" s="58"/>
    </row>
    <row r="1446" spans="1:11" ht="13.2">
      <c r="A1446" s="82"/>
      <c r="B1446" s="394"/>
      <c r="C1446" s="82"/>
      <c r="D1446" s="460"/>
      <c r="E1446" s="82"/>
      <c r="F1446" s="82"/>
      <c r="G1446" s="82"/>
      <c r="H1446" s="460"/>
      <c r="I1446" s="62"/>
      <c r="J1446" s="62"/>
      <c r="K1446" s="58"/>
    </row>
    <row r="1447" spans="1:11" ht="13.2">
      <c r="A1447" s="82"/>
      <c r="B1447" s="394"/>
      <c r="C1447" s="82"/>
      <c r="D1447" s="460"/>
      <c r="E1447" s="82"/>
      <c r="F1447" s="82"/>
      <c r="G1447" s="82"/>
      <c r="H1447" s="460"/>
      <c r="I1447" s="62"/>
      <c r="J1447" s="62"/>
      <c r="K1447" s="58"/>
    </row>
    <row r="1448" spans="1:11" ht="13.2">
      <c r="A1448" s="82"/>
      <c r="B1448" s="394"/>
      <c r="C1448" s="82"/>
      <c r="D1448" s="460"/>
      <c r="E1448" s="82"/>
      <c r="F1448" s="82"/>
      <c r="G1448" s="82"/>
      <c r="H1448" s="460"/>
      <c r="I1448" s="62"/>
      <c r="J1448" s="62"/>
      <c r="K1448" s="58"/>
    </row>
    <row r="1449" spans="1:11" ht="13.2">
      <c r="A1449" s="82"/>
      <c r="B1449" s="394"/>
      <c r="C1449" s="82"/>
      <c r="D1449" s="460"/>
      <c r="E1449" s="82"/>
      <c r="F1449" s="82"/>
      <c r="G1449" s="82"/>
      <c r="H1449" s="460"/>
      <c r="I1449" s="62"/>
      <c r="J1449" s="62"/>
      <c r="K1449" s="58"/>
    </row>
    <row r="1450" spans="1:11" ht="13.2">
      <c r="A1450" s="82"/>
      <c r="B1450" s="394"/>
      <c r="C1450" s="82"/>
      <c r="D1450" s="460"/>
      <c r="E1450" s="82"/>
      <c r="F1450" s="82"/>
      <c r="G1450" s="82"/>
      <c r="H1450" s="460"/>
      <c r="I1450" s="62"/>
      <c r="J1450" s="62"/>
      <c r="K1450" s="58"/>
    </row>
    <row r="1451" spans="1:11" ht="13.2">
      <c r="A1451" s="82"/>
      <c r="B1451" s="394"/>
      <c r="C1451" s="82"/>
      <c r="D1451" s="460"/>
      <c r="E1451" s="82"/>
      <c r="F1451" s="82"/>
      <c r="G1451" s="82"/>
      <c r="H1451" s="460"/>
      <c r="I1451" s="62"/>
      <c r="J1451" s="62"/>
      <c r="K1451" s="58"/>
    </row>
    <row r="1452" spans="1:11" ht="13.2">
      <c r="A1452" s="82"/>
      <c r="B1452" s="394"/>
      <c r="C1452" s="82"/>
      <c r="D1452" s="460"/>
      <c r="E1452" s="82"/>
      <c r="F1452" s="82"/>
      <c r="G1452" s="82"/>
      <c r="H1452" s="460"/>
      <c r="I1452" s="62"/>
      <c r="J1452" s="62"/>
      <c r="K1452" s="58"/>
    </row>
    <row r="1453" spans="1:11" ht="13.2">
      <c r="A1453" s="82"/>
      <c r="B1453" s="394"/>
      <c r="C1453" s="82"/>
      <c r="D1453" s="460"/>
      <c r="E1453" s="82"/>
      <c r="F1453" s="82"/>
      <c r="G1453" s="82"/>
      <c r="H1453" s="460"/>
      <c r="I1453" s="62"/>
      <c r="J1453" s="62"/>
      <c r="K1453" s="58"/>
    </row>
    <row r="1454" spans="1:11" ht="13.2">
      <c r="A1454" s="82"/>
      <c r="B1454" s="394"/>
      <c r="C1454" s="82"/>
      <c r="D1454" s="460"/>
      <c r="E1454" s="82"/>
      <c r="F1454" s="82"/>
      <c r="G1454" s="82"/>
      <c r="H1454" s="460"/>
      <c r="I1454" s="62"/>
      <c r="J1454" s="62"/>
      <c r="K1454" s="58"/>
    </row>
    <row r="1455" spans="1:11" ht="13.2">
      <c r="A1455" s="82"/>
      <c r="B1455" s="394"/>
      <c r="C1455" s="82"/>
      <c r="D1455" s="460"/>
      <c r="E1455" s="82"/>
      <c r="F1455" s="82"/>
      <c r="G1455" s="82"/>
      <c r="H1455" s="460"/>
      <c r="I1455" s="62"/>
      <c r="J1455" s="62"/>
      <c r="K1455" s="58"/>
    </row>
    <row r="1456" spans="1:11" ht="13.2">
      <c r="A1456" s="82"/>
      <c r="B1456" s="394"/>
      <c r="C1456" s="82"/>
      <c r="D1456" s="460"/>
      <c r="E1456" s="82"/>
      <c r="F1456" s="82"/>
      <c r="G1456" s="82"/>
      <c r="H1456" s="460"/>
      <c r="I1456" s="62"/>
      <c r="J1456" s="62"/>
      <c r="K1456" s="58"/>
    </row>
    <row r="1457" spans="1:11" ht="13.2">
      <c r="A1457" s="82"/>
      <c r="B1457" s="394"/>
      <c r="C1457" s="82"/>
      <c r="D1457" s="460"/>
      <c r="E1457" s="82"/>
      <c r="F1457" s="82"/>
      <c r="G1457" s="82"/>
      <c r="H1457" s="460"/>
      <c r="I1457" s="62"/>
      <c r="J1457" s="62"/>
      <c r="K1457" s="58"/>
    </row>
    <row r="1458" spans="1:11" ht="13.2">
      <c r="A1458" s="82"/>
      <c r="B1458" s="394"/>
      <c r="C1458" s="82"/>
      <c r="D1458" s="460"/>
      <c r="E1458" s="82"/>
      <c r="F1458" s="82"/>
      <c r="G1458" s="82"/>
      <c r="H1458" s="460"/>
      <c r="I1458" s="62"/>
      <c r="J1458" s="62"/>
      <c r="K1458" s="58"/>
    </row>
    <row r="1459" spans="1:11" ht="13.2">
      <c r="A1459" s="82"/>
      <c r="B1459" s="394"/>
      <c r="C1459" s="82"/>
      <c r="D1459" s="460"/>
      <c r="E1459" s="82"/>
      <c r="F1459" s="82"/>
      <c r="G1459" s="82"/>
      <c r="H1459" s="460"/>
      <c r="I1459" s="62"/>
      <c r="J1459" s="62"/>
      <c r="K1459" s="58"/>
    </row>
    <row r="1460" spans="1:11" ht="13.2">
      <c r="A1460" s="82"/>
      <c r="B1460" s="394"/>
      <c r="C1460" s="82"/>
      <c r="D1460" s="460"/>
      <c r="E1460" s="82"/>
      <c r="F1460" s="82"/>
      <c r="G1460" s="82"/>
      <c r="H1460" s="460"/>
      <c r="I1460" s="62"/>
      <c r="J1460" s="62"/>
      <c r="K1460" s="58"/>
    </row>
    <row r="1461" spans="1:11" ht="13.2">
      <c r="A1461" s="82"/>
      <c r="B1461" s="394"/>
      <c r="C1461" s="82"/>
      <c r="D1461" s="460"/>
      <c r="E1461" s="82"/>
      <c r="F1461" s="82"/>
      <c r="G1461" s="82"/>
      <c r="H1461" s="460"/>
      <c r="I1461" s="62"/>
      <c r="J1461" s="62"/>
      <c r="K1461" s="58"/>
    </row>
    <row r="1462" spans="1:11" ht="13.2">
      <c r="A1462" s="82"/>
      <c r="B1462" s="394"/>
      <c r="C1462" s="82"/>
      <c r="D1462" s="460"/>
      <c r="E1462" s="82"/>
      <c r="F1462" s="82"/>
      <c r="G1462" s="82"/>
      <c r="H1462" s="460"/>
      <c r="I1462" s="62"/>
      <c r="J1462" s="62"/>
      <c r="K1462" s="58"/>
    </row>
    <row r="1463" spans="1:11" ht="13.2">
      <c r="A1463" s="82"/>
      <c r="B1463" s="394"/>
      <c r="C1463" s="82"/>
      <c r="D1463" s="460"/>
      <c r="E1463" s="82"/>
      <c r="F1463" s="82"/>
      <c r="G1463" s="82"/>
      <c r="H1463" s="460"/>
      <c r="I1463" s="62"/>
      <c r="J1463" s="62"/>
      <c r="K1463" s="58"/>
    </row>
    <row r="1464" spans="1:11" ht="13.2">
      <c r="A1464" s="82"/>
      <c r="B1464" s="394"/>
      <c r="C1464" s="82"/>
      <c r="D1464" s="460"/>
      <c r="E1464" s="82"/>
      <c r="F1464" s="82"/>
      <c r="G1464" s="82"/>
      <c r="H1464" s="460"/>
      <c r="I1464" s="62"/>
      <c r="J1464" s="62"/>
      <c r="K1464" s="58"/>
    </row>
    <row r="1465" spans="1:11" ht="13.2">
      <c r="A1465" s="82"/>
      <c r="B1465" s="394"/>
      <c r="C1465" s="82"/>
      <c r="D1465" s="460"/>
      <c r="E1465" s="82"/>
      <c r="F1465" s="82"/>
      <c r="G1465" s="82"/>
      <c r="H1465" s="460"/>
      <c r="I1465" s="62"/>
      <c r="J1465" s="62"/>
      <c r="K1465" s="58"/>
    </row>
    <row r="1466" spans="1:11" ht="13.2">
      <c r="A1466" s="82"/>
      <c r="B1466" s="394"/>
      <c r="C1466" s="82"/>
      <c r="D1466" s="460"/>
      <c r="E1466" s="82"/>
      <c r="F1466" s="82"/>
      <c r="G1466" s="82"/>
      <c r="H1466" s="460"/>
      <c r="I1466" s="62"/>
      <c r="J1466" s="62"/>
      <c r="K1466" s="58"/>
    </row>
    <row r="1467" spans="1:11" ht="13.2">
      <c r="A1467" s="82"/>
      <c r="B1467" s="394"/>
      <c r="C1467" s="82"/>
      <c r="D1467" s="460"/>
      <c r="E1467" s="82"/>
      <c r="F1467" s="82"/>
      <c r="G1467" s="82"/>
      <c r="H1467" s="460"/>
      <c r="I1467" s="62"/>
      <c r="J1467" s="62"/>
      <c r="K1467" s="58"/>
    </row>
    <row r="1468" spans="1:11" ht="13.2">
      <c r="A1468" s="82"/>
      <c r="B1468" s="394"/>
      <c r="C1468" s="82"/>
      <c r="D1468" s="460"/>
      <c r="E1468" s="82"/>
      <c r="F1468" s="82"/>
      <c r="G1468" s="82"/>
      <c r="H1468" s="460"/>
      <c r="I1468" s="62"/>
      <c r="J1468" s="62"/>
      <c r="K1468" s="58"/>
    </row>
    <row r="1469" spans="1:11" ht="13.2">
      <c r="A1469" s="82"/>
      <c r="B1469" s="394"/>
      <c r="C1469" s="82"/>
      <c r="D1469" s="460"/>
      <c r="E1469" s="82"/>
      <c r="F1469" s="82"/>
      <c r="G1469" s="82"/>
      <c r="H1469" s="460"/>
      <c r="I1469" s="62"/>
      <c r="J1469" s="62"/>
      <c r="K1469" s="58"/>
    </row>
    <row r="1470" spans="1:11" ht="13.2">
      <c r="A1470" s="82"/>
      <c r="B1470" s="394"/>
      <c r="C1470" s="82"/>
      <c r="D1470" s="460"/>
      <c r="E1470" s="82"/>
      <c r="F1470" s="82"/>
      <c r="G1470" s="82"/>
      <c r="H1470" s="460"/>
      <c r="I1470" s="62"/>
      <c r="J1470" s="62"/>
      <c r="K1470" s="58"/>
    </row>
    <row r="1471" spans="1:11" ht="13.2">
      <c r="A1471" s="82"/>
      <c r="B1471" s="394"/>
      <c r="C1471" s="82"/>
      <c r="D1471" s="460"/>
      <c r="E1471" s="82"/>
      <c r="F1471" s="82"/>
      <c r="G1471" s="82"/>
      <c r="H1471" s="460"/>
      <c r="I1471" s="62"/>
      <c r="J1471" s="62"/>
      <c r="K1471" s="58"/>
    </row>
    <row r="1472" spans="1:11" ht="13.2">
      <c r="A1472" s="82"/>
      <c r="B1472" s="394"/>
      <c r="C1472" s="82"/>
      <c r="D1472" s="460"/>
      <c r="E1472" s="82"/>
      <c r="F1472" s="82"/>
      <c r="G1472" s="82"/>
      <c r="H1472" s="460"/>
      <c r="I1472" s="62"/>
      <c r="J1472" s="62"/>
      <c r="K1472" s="58"/>
    </row>
    <row r="1473" spans="1:11" ht="13.2">
      <c r="A1473" s="82"/>
      <c r="B1473" s="394"/>
      <c r="C1473" s="82"/>
      <c r="D1473" s="460"/>
      <c r="E1473" s="82"/>
      <c r="F1473" s="82"/>
      <c r="G1473" s="82"/>
      <c r="H1473" s="460"/>
      <c r="I1473" s="62"/>
      <c r="J1473" s="62"/>
      <c r="K1473" s="58"/>
    </row>
    <row r="1474" spans="1:11" ht="13.2">
      <c r="A1474" s="82"/>
      <c r="B1474" s="394"/>
      <c r="C1474" s="82"/>
      <c r="D1474" s="460"/>
      <c r="E1474" s="82"/>
      <c r="F1474" s="82"/>
      <c r="G1474" s="82"/>
      <c r="H1474" s="460"/>
      <c r="I1474" s="62"/>
      <c r="J1474" s="62"/>
      <c r="K1474" s="58"/>
    </row>
    <row r="1475" spans="1:11" ht="13.2">
      <c r="A1475" s="82"/>
      <c r="B1475" s="394"/>
      <c r="C1475" s="82"/>
      <c r="D1475" s="460"/>
      <c r="E1475" s="82"/>
      <c r="F1475" s="82"/>
      <c r="G1475" s="82"/>
      <c r="H1475" s="460"/>
      <c r="I1475" s="62"/>
      <c r="J1475" s="62"/>
      <c r="K1475" s="58"/>
    </row>
    <row r="1476" spans="1:11" ht="13.2">
      <c r="A1476" s="82"/>
      <c r="B1476" s="394"/>
      <c r="C1476" s="82"/>
      <c r="D1476" s="460"/>
      <c r="E1476" s="82"/>
      <c r="F1476" s="82"/>
      <c r="G1476" s="82"/>
      <c r="H1476" s="460"/>
      <c r="I1476" s="62"/>
      <c r="J1476" s="62"/>
      <c r="K1476" s="58"/>
    </row>
    <row r="1477" spans="1:11" ht="13.2">
      <c r="A1477" s="82"/>
      <c r="B1477" s="394"/>
      <c r="C1477" s="82"/>
      <c r="D1477" s="460"/>
      <c r="E1477" s="82"/>
      <c r="F1477" s="82"/>
      <c r="G1477" s="82"/>
      <c r="H1477" s="460"/>
      <c r="I1477" s="62"/>
      <c r="J1477" s="62"/>
      <c r="K1477" s="58"/>
    </row>
    <row r="1478" spans="1:11" ht="13.2">
      <c r="A1478" s="82"/>
      <c r="B1478" s="394"/>
      <c r="C1478" s="82"/>
      <c r="D1478" s="460"/>
      <c r="E1478" s="82"/>
      <c r="F1478" s="82"/>
      <c r="G1478" s="82"/>
      <c r="H1478" s="460"/>
      <c r="I1478" s="62"/>
      <c r="J1478" s="62"/>
      <c r="K1478" s="58"/>
    </row>
    <row r="1479" spans="1:11" ht="13.2">
      <c r="A1479" s="82"/>
      <c r="B1479" s="394"/>
      <c r="C1479" s="82"/>
      <c r="D1479" s="460"/>
      <c r="E1479" s="82"/>
      <c r="F1479" s="82"/>
      <c r="G1479" s="82"/>
      <c r="H1479" s="460"/>
      <c r="I1479" s="62"/>
      <c r="J1479" s="62"/>
      <c r="K1479" s="58"/>
    </row>
    <row r="1480" spans="1:11" ht="13.2">
      <c r="A1480" s="82"/>
      <c r="B1480" s="394"/>
      <c r="C1480" s="82"/>
      <c r="D1480" s="460"/>
      <c r="E1480" s="82"/>
      <c r="F1480" s="82"/>
      <c r="G1480" s="82"/>
      <c r="H1480" s="460"/>
      <c r="I1480" s="62"/>
      <c r="J1480" s="62"/>
      <c r="K1480" s="58"/>
    </row>
    <row r="1481" spans="1:11" ht="13.2">
      <c r="A1481" s="82"/>
      <c r="B1481" s="394"/>
      <c r="C1481" s="82"/>
      <c r="D1481" s="460"/>
      <c r="E1481" s="82"/>
      <c r="F1481" s="82"/>
      <c r="G1481" s="82"/>
      <c r="H1481" s="460"/>
      <c r="I1481" s="62"/>
      <c r="J1481" s="62"/>
      <c r="K1481" s="58"/>
    </row>
    <row r="1482" spans="1:11" ht="13.2">
      <c r="A1482" s="82"/>
      <c r="B1482" s="394"/>
      <c r="C1482" s="82"/>
      <c r="D1482" s="460"/>
      <c r="E1482" s="82"/>
      <c r="F1482" s="82"/>
      <c r="G1482" s="82"/>
      <c r="H1482" s="460"/>
      <c r="I1482" s="62"/>
      <c r="J1482" s="62"/>
      <c r="K1482" s="58"/>
    </row>
    <row r="1483" spans="1:11" ht="13.2">
      <c r="A1483" s="82"/>
      <c r="B1483" s="394"/>
      <c r="C1483" s="82"/>
      <c r="D1483" s="460"/>
      <c r="E1483" s="82"/>
      <c r="F1483" s="82"/>
      <c r="G1483" s="82"/>
      <c r="H1483" s="460"/>
      <c r="I1483" s="62"/>
      <c r="J1483" s="62"/>
      <c r="K1483" s="58"/>
    </row>
    <row r="1484" spans="1:11" ht="13.2">
      <c r="A1484" s="82"/>
      <c r="B1484" s="394"/>
      <c r="C1484" s="82"/>
      <c r="D1484" s="460"/>
      <c r="E1484" s="82"/>
      <c r="F1484" s="82"/>
      <c r="G1484" s="82"/>
      <c r="H1484" s="460"/>
      <c r="I1484" s="62"/>
      <c r="J1484" s="62"/>
      <c r="K1484" s="58"/>
    </row>
    <row r="1485" spans="1:11" ht="13.2">
      <c r="A1485" s="82"/>
      <c r="B1485" s="394"/>
      <c r="C1485" s="82"/>
      <c r="D1485" s="460"/>
      <c r="E1485" s="82"/>
      <c r="F1485" s="82"/>
      <c r="G1485" s="82"/>
      <c r="H1485" s="460"/>
      <c r="I1485" s="62"/>
      <c r="J1485" s="62"/>
      <c r="K1485" s="58"/>
    </row>
    <row r="1486" spans="1:11" ht="13.2">
      <c r="A1486" s="82"/>
      <c r="B1486" s="394"/>
      <c r="C1486" s="82"/>
      <c r="D1486" s="460"/>
      <c r="E1486" s="82"/>
      <c r="F1486" s="82"/>
      <c r="G1486" s="82"/>
      <c r="H1486" s="460"/>
      <c r="I1486" s="62"/>
      <c r="J1486" s="62"/>
      <c r="K1486" s="58"/>
    </row>
    <row r="1487" spans="1:11" ht="13.2">
      <c r="A1487" s="82"/>
      <c r="B1487" s="394"/>
      <c r="C1487" s="82"/>
      <c r="D1487" s="460"/>
      <c r="E1487" s="82"/>
      <c r="F1487" s="82"/>
      <c r="G1487" s="82"/>
      <c r="H1487" s="460"/>
      <c r="I1487" s="62"/>
      <c r="J1487" s="62"/>
      <c r="K1487" s="58"/>
    </row>
    <row r="1488" spans="1:11" ht="13.2">
      <c r="A1488" s="82"/>
      <c r="B1488" s="394"/>
      <c r="C1488" s="82"/>
      <c r="D1488" s="460"/>
      <c r="E1488" s="82"/>
      <c r="F1488" s="82"/>
      <c r="G1488" s="82"/>
      <c r="H1488" s="460"/>
      <c r="I1488" s="62"/>
      <c r="J1488" s="62"/>
      <c r="K1488" s="58"/>
    </row>
    <row r="1489" spans="1:11" ht="13.2">
      <c r="A1489" s="82"/>
      <c r="B1489" s="394"/>
      <c r="C1489" s="82"/>
      <c r="D1489" s="460"/>
      <c r="E1489" s="82"/>
      <c r="F1489" s="82"/>
      <c r="G1489" s="82"/>
      <c r="H1489" s="460"/>
      <c r="I1489" s="62"/>
      <c r="J1489" s="62"/>
      <c r="K1489" s="58"/>
    </row>
    <row r="1490" spans="1:11" ht="13.2">
      <c r="A1490" s="82"/>
      <c r="B1490" s="394"/>
      <c r="C1490" s="82"/>
      <c r="D1490" s="460"/>
      <c r="E1490" s="82"/>
      <c r="F1490" s="82"/>
      <c r="G1490" s="82"/>
      <c r="H1490" s="460"/>
      <c r="I1490" s="62"/>
      <c r="J1490" s="62"/>
      <c r="K1490" s="58"/>
    </row>
    <row r="1491" spans="1:11" ht="13.2">
      <c r="A1491" s="82"/>
      <c r="B1491" s="394"/>
      <c r="C1491" s="82"/>
      <c r="D1491" s="460"/>
      <c r="E1491" s="82"/>
      <c r="F1491" s="82"/>
      <c r="G1491" s="82"/>
      <c r="H1491" s="460"/>
      <c r="I1491" s="62"/>
      <c r="J1491" s="62"/>
      <c r="K1491" s="58"/>
    </row>
    <row r="1492" spans="1:11" ht="13.2">
      <c r="A1492" s="82"/>
      <c r="B1492" s="394"/>
      <c r="C1492" s="82"/>
      <c r="D1492" s="460"/>
      <c r="E1492" s="82"/>
      <c r="F1492" s="82"/>
      <c r="G1492" s="82"/>
      <c r="H1492" s="460"/>
      <c r="I1492" s="62"/>
      <c r="J1492" s="62"/>
      <c r="K1492" s="58"/>
    </row>
    <row r="1493" spans="1:11" ht="13.2">
      <c r="A1493" s="82"/>
      <c r="B1493" s="394"/>
      <c r="C1493" s="82"/>
      <c r="D1493" s="460"/>
      <c r="E1493" s="82"/>
      <c r="F1493" s="82"/>
      <c r="G1493" s="82"/>
      <c r="H1493" s="460"/>
      <c r="I1493" s="62"/>
      <c r="J1493" s="62"/>
      <c r="K1493" s="58"/>
    </row>
    <row r="1494" spans="1:11" ht="13.2">
      <c r="A1494" s="82"/>
      <c r="B1494" s="394"/>
      <c r="C1494" s="82"/>
      <c r="D1494" s="460"/>
      <c r="E1494" s="82"/>
      <c r="F1494" s="82"/>
      <c r="G1494" s="82"/>
      <c r="H1494" s="460"/>
      <c r="I1494" s="62"/>
      <c r="J1494" s="62"/>
      <c r="K1494" s="58"/>
    </row>
    <row r="1495" spans="1:11" ht="13.2">
      <c r="A1495" s="82"/>
      <c r="B1495" s="394"/>
      <c r="C1495" s="82"/>
      <c r="D1495" s="460"/>
      <c r="E1495" s="82"/>
      <c r="F1495" s="82"/>
      <c r="G1495" s="82"/>
      <c r="H1495" s="460"/>
      <c r="I1495" s="62"/>
      <c r="J1495" s="62"/>
      <c r="K1495" s="58"/>
    </row>
    <row r="1496" spans="1:11" ht="13.2">
      <c r="A1496" s="82"/>
      <c r="B1496" s="394"/>
      <c r="C1496" s="82"/>
      <c r="D1496" s="460"/>
      <c r="E1496" s="82"/>
      <c r="F1496" s="82"/>
      <c r="G1496" s="82"/>
      <c r="H1496" s="460"/>
      <c r="I1496" s="62"/>
      <c r="J1496" s="62"/>
      <c r="K1496" s="58"/>
    </row>
    <row r="1497" spans="1:11" ht="13.2">
      <c r="A1497" s="82"/>
      <c r="B1497" s="394"/>
      <c r="C1497" s="82"/>
      <c r="D1497" s="460"/>
      <c r="E1497" s="82"/>
      <c r="F1497" s="82"/>
      <c r="G1497" s="82"/>
      <c r="H1497" s="460"/>
      <c r="I1497" s="62"/>
      <c r="J1497" s="62"/>
      <c r="K1497" s="58"/>
    </row>
    <row r="1498" spans="1:11" ht="13.2">
      <c r="A1498" s="82"/>
      <c r="B1498" s="394"/>
      <c r="C1498" s="82"/>
      <c r="D1498" s="460"/>
      <c r="E1498" s="82"/>
      <c r="F1498" s="82"/>
      <c r="G1498" s="82"/>
      <c r="H1498" s="460"/>
      <c r="I1498" s="62"/>
      <c r="J1498" s="62"/>
      <c r="K1498" s="58"/>
    </row>
    <row r="1499" spans="1:11" ht="13.2">
      <c r="A1499" s="82"/>
      <c r="B1499" s="394"/>
      <c r="C1499" s="82"/>
      <c r="D1499" s="460"/>
      <c r="E1499" s="82"/>
      <c r="F1499" s="82"/>
      <c r="G1499" s="82"/>
      <c r="H1499" s="460"/>
      <c r="I1499" s="62"/>
      <c r="J1499" s="62"/>
      <c r="K1499" s="58"/>
    </row>
    <row r="1500" spans="1:11" ht="13.2">
      <c r="A1500" s="82"/>
      <c r="B1500" s="394"/>
      <c r="C1500" s="82"/>
      <c r="D1500" s="460"/>
      <c r="E1500" s="82"/>
      <c r="F1500" s="82"/>
      <c r="G1500" s="82"/>
      <c r="H1500" s="460"/>
      <c r="I1500" s="62"/>
      <c r="J1500" s="62"/>
      <c r="K1500" s="58"/>
    </row>
    <row r="1501" spans="1:11" ht="13.2">
      <c r="A1501" s="82"/>
      <c r="B1501" s="394"/>
      <c r="C1501" s="82"/>
      <c r="D1501" s="460"/>
      <c r="E1501" s="82"/>
      <c r="F1501" s="82"/>
      <c r="G1501" s="82"/>
      <c r="H1501" s="460"/>
      <c r="I1501" s="62"/>
      <c r="J1501" s="62"/>
      <c r="K1501" s="58"/>
    </row>
    <row r="1502" spans="1:11" ht="13.2">
      <c r="A1502" s="82"/>
      <c r="B1502" s="394"/>
      <c r="C1502" s="82"/>
      <c r="D1502" s="460"/>
      <c r="E1502" s="82"/>
      <c r="F1502" s="82"/>
      <c r="G1502" s="82"/>
      <c r="H1502" s="460"/>
      <c r="I1502" s="62"/>
      <c r="J1502" s="62"/>
      <c r="K1502" s="58"/>
    </row>
    <row r="1503" spans="1:11" ht="13.2">
      <c r="A1503" s="82"/>
      <c r="B1503" s="394"/>
      <c r="C1503" s="82"/>
      <c r="D1503" s="460"/>
      <c r="E1503" s="82"/>
      <c r="F1503" s="82"/>
      <c r="G1503" s="82"/>
      <c r="H1503" s="460"/>
      <c r="I1503" s="62"/>
      <c r="J1503" s="62"/>
      <c r="K1503" s="58"/>
    </row>
    <row r="1504" spans="1:11" ht="13.2">
      <c r="A1504" s="82"/>
      <c r="B1504" s="394"/>
      <c r="C1504" s="82"/>
      <c r="D1504" s="460"/>
      <c r="E1504" s="82"/>
      <c r="F1504" s="82"/>
      <c r="G1504" s="82"/>
      <c r="H1504" s="460"/>
      <c r="I1504" s="62"/>
      <c r="J1504" s="62"/>
      <c r="K1504" s="58"/>
    </row>
    <row r="1505" spans="1:11" ht="13.2">
      <c r="A1505" s="82"/>
      <c r="B1505" s="394"/>
      <c r="C1505" s="82"/>
      <c r="D1505" s="460"/>
      <c r="E1505" s="82"/>
      <c r="F1505" s="82"/>
      <c r="G1505" s="82"/>
      <c r="H1505" s="460"/>
      <c r="I1505" s="62"/>
      <c r="J1505" s="62"/>
      <c r="K1505" s="58"/>
    </row>
    <row r="1506" spans="1:11" ht="13.2">
      <c r="A1506" s="82"/>
      <c r="B1506" s="394"/>
      <c r="C1506" s="82"/>
      <c r="D1506" s="460"/>
      <c r="E1506" s="82"/>
      <c r="F1506" s="82"/>
      <c r="G1506" s="82"/>
      <c r="H1506" s="460"/>
      <c r="I1506" s="62"/>
      <c r="J1506" s="62"/>
      <c r="K1506" s="58"/>
    </row>
    <row r="1507" spans="1:11" ht="13.2">
      <c r="A1507" s="82"/>
      <c r="B1507" s="394"/>
      <c r="C1507" s="82"/>
      <c r="D1507" s="460"/>
      <c r="E1507" s="82"/>
      <c r="F1507" s="82"/>
      <c r="G1507" s="82"/>
      <c r="H1507" s="460"/>
      <c r="I1507" s="62"/>
      <c r="J1507" s="62"/>
      <c r="K1507" s="58"/>
    </row>
    <row r="1508" spans="1:11" ht="13.2">
      <c r="A1508" s="82"/>
      <c r="B1508" s="394"/>
      <c r="C1508" s="82"/>
      <c r="D1508" s="460"/>
      <c r="E1508" s="82"/>
      <c r="F1508" s="82"/>
      <c r="G1508" s="82"/>
      <c r="H1508" s="460"/>
      <c r="I1508" s="62"/>
      <c r="J1508" s="62"/>
      <c r="K1508" s="58"/>
    </row>
    <row r="1509" spans="1:11" ht="13.2">
      <c r="A1509" s="82"/>
      <c r="B1509" s="394"/>
      <c r="C1509" s="82"/>
      <c r="D1509" s="460"/>
      <c r="E1509" s="82"/>
      <c r="F1509" s="82"/>
      <c r="G1509" s="82"/>
      <c r="H1509" s="460"/>
      <c r="I1509" s="62"/>
      <c r="J1509" s="62"/>
      <c r="K1509" s="58"/>
    </row>
    <row r="1510" spans="1:11" ht="13.2">
      <c r="A1510" s="82"/>
      <c r="B1510" s="394"/>
      <c r="C1510" s="82"/>
      <c r="D1510" s="460"/>
      <c r="E1510" s="82"/>
      <c r="F1510" s="82"/>
      <c r="G1510" s="82"/>
      <c r="H1510" s="460"/>
      <c r="I1510" s="62"/>
      <c r="J1510" s="62"/>
      <c r="K1510" s="58"/>
    </row>
    <row r="1511" spans="1:11" ht="13.2">
      <c r="A1511" s="82"/>
      <c r="B1511" s="394"/>
      <c r="C1511" s="82"/>
      <c r="D1511" s="460"/>
      <c r="E1511" s="82"/>
      <c r="F1511" s="82"/>
      <c r="G1511" s="82"/>
      <c r="H1511" s="460"/>
      <c r="I1511" s="62"/>
      <c r="J1511" s="62"/>
      <c r="K1511" s="58"/>
    </row>
    <row r="1512" spans="1:11" ht="13.2">
      <c r="A1512" s="82"/>
      <c r="B1512" s="394"/>
      <c r="C1512" s="82"/>
      <c r="D1512" s="460"/>
      <c r="E1512" s="82"/>
      <c r="F1512" s="82"/>
      <c r="G1512" s="82"/>
      <c r="H1512" s="460"/>
      <c r="I1512" s="62"/>
      <c r="J1512" s="62"/>
      <c r="K1512" s="58"/>
    </row>
    <row r="1513" spans="1:11" ht="13.2">
      <c r="A1513" s="82"/>
      <c r="B1513" s="394"/>
      <c r="C1513" s="82"/>
      <c r="D1513" s="460"/>
      <c r="E1513" s="82"/>
      <c r="F1513" s="82"/>
      <c r="G1513" s="82"/>
      <c r="H1513" s="460"/>
      <c r="I1513" s="62"/>
      <c r="J1513" s="62"/>
      <c r="K1513" s="58"/>
    </row>
    <row r="1514" spans="1:11" ht="13.2">
      <c r="A1514" s="82"/>
      <c r="B1514" s="394"/>
      <c r="C1514" s="82"/>
      <c r="D1514" s="460"/>
      <c r="E1514" s="82"/>
      <c r="F1514" s="82"/>
      <c r="G1514" s="82"/>
      <c r="H1514" s="460"/>
      <c r="I1514" s="62"/>
      <c r="J1514" s="62"/>
      <c r="K1514" s="58"/>
    </row>
    <row r="1515" spans="1:11" ht="13.2">
      <c r="A1515" s="82"/>
      <c r="B1515" s="394"/>
      <c r="C1515" s="82"/>
      <c r="D1515" s="460"/>
      <c r="E1515" s="82"/>
      <c r="F1515" s="82"/>
      <c r="G1515" s="82"/>
      <c r="H1515" s="460"/>
      <c r="I1515" s="62"/>
      <c r="J1515" s="62"/>
      <c r="K1515" s="58"/>
    </row>
    <row r="1516" spans="1:11" ht="13.2">
      <c r="A1516" s="82"/>
      <c r="B1516" s="394"/>
      <c r="C1516" s="82"/>
      <c r="D1516" s="460"/>
      <c r="E1516" s="82"/>
      <c r="F1516" s="82"/>
      <c r="G1516" s="82"/>
      <c r="H1516" s="460"/>
      <c r="I1516" s="62"/>
      <c r="J1516" s="62"/>
      <c r="K1516" s="58"/>
    </row>
    <row r="1517" spans="1:11" ht="13.2">
      <c r="A1517" s="82"/>
      <c r="B1517" s="394"/>
      <c r="C1517" s="82"/>
      <c r="D1517" s="460"/>
      <c r="E1517" s="82"/>
      <c r="F1517" s="82"/>
      <c r="G1517" s="82"/>
      <c r="H1517" s="460"/>
      <c r="I1517" s="62"/>
      <c r="J1517" s="62"/>
      <c r="K1517" s="58"/>
    </row>
    <row r="1518" spans="1:11" ht="13.2">
      <c r="A1518" s="82"/>
      <c r="B1518" s="394"/>
      <c r="C1518" s="82"/>
      <c r="D1518" s="460"/>
      <c r="E1518" s="82"/>
      <c r="F1518" s="82"/>
      <c r="G1518" s="82"/>
      <c r="H1518" s="460"/>
      <c r="I1518" s="62"/>
      <c r="J1518" s="62"/>
      <c r="K1518" s="58"/>
    </row>
    <row r="1519" spans="1:11" ht="13.2">
      <c r="A1519" s="82"/>
      <c r="B1519" s="394"/>
      <c r="C1519" s="82"/>
      <c r="D1519" s="460"/>
      <c r="E1519" s="82"/>
      <c r="F1519" s="82"/>
      <c r="G1519" s="82"/>
      <c r="H1519" s="460"/>
      <c r="I1519" s="62"/>
      <c r="J1519" s="62"/>
      <c r="K1519" s="58"/>
    </row>
    <row r="1520" spans="1:11" ht="13.2">
      <c r="A1520" s="82"/>
      <c r="B1520" s="394"/>
      <c r="C1520" s="82"/>
      <c r="D1520" s="460"/>
      <c r="E1520" s="82"/>
      <c r="F1520" s="82"/>
      <c r="G1520" s="82"/>
      <c r="H1520" s="460"/>
      <c r="I1520" s="62"/>
      <c r="J1520" s="62"/>
      <c r="K1520" s="58"/>
    </row>
    <row r="1521" spans="1:11" ht="13.2">
      <c r="A1521" s="82"/>
      <c r="B1521" s="394"/>
      <c r="C1521" s="82"/>
      <c r="D1521" s="460"/>
      <c r="E1521" s="82"/>
      <c r="F1521" s="82"/>
      <c r="G1521" s="82"/>
      <c r="H1521" s="460"/>
      <c r="I1521" s="62"/>
      <c r="J1521" s="62"/>
      <c r="K1521" s="58"/>
    </row>
    <row r="1522" spans="1:11" ht="13.2">
      <c r="A1522" s="82"/>
      <c r="B1522" s="394"/>
      <c r="C1522" s="82"/>
      <c r="D1522" s="460"/>
      <c r="E1522" s="82"/>
      <c r="F1522" s="82"/>
      <c r="G1522" s="82"/>
      <c r="H1522" s="460"/>
      <c r="I1522" s="62"/>
      <c r="J1522" s="62"/>
      <c r="K1522" s="58"/>
    </row>
    <row r="1523" spans="1:11" ht="13.2">
      <c r="A1523" s="82"/>
      <c r="B1523" s="394"/>
      <c r="C1523" s="82"/>
      <c r="D1523" s="460"/>
      <c r="E1523" s="82"/>
      <c r="F1523" s="82"/>
      <c r="G1523" s="82"/>
      <c r="H1523" s="460"/>
      <c r="I1523" s="62"/>
      <c r="J1523" s="62"/>
      <c r="K1523" s="58"/>
    </row>
    <row r="1524" spans="1:11" ht="13.2">
      <c r="A1524" s="82"/>
      <c r="B1524" s="394"/>
      <c r="C1524" s="82"/>
      <c r="D1524" s="460"/>
      <c r="E1524" s="82"/>
      <c r="F1524" s="82"/>
      <c r="G1524" s="82"/>
      <c r="H1524" s="460"/>
      <c r="I1524" s="62"/>
      <c r="J1524" s="62"/>
      <c r="K1524" s="58"/>
    </row>
    <row r="1525" spans="1:11" ht="13.2">
      <c r="A1525" s="82"/>
      <c r="B1525" s="394"/>
      <c r="C1525" s="82"/>
      <c r="D1525" s="460"/>
      <c r="E1525" s="82"/>
      <c r="F1525" s="82"/>
      <c r="G1525" s="82"/>
      <c r="H1525" s="460"/>
      <c r="I1525" s="62"/>
      <c r="J1525" s="62"/>
      <c r="K1525" s="58"/>
    </row>
    <row r="1526" spans="1:11" ht="13.2">
      <c r="A1526" s="82"/>
      <c r="B1526" s="394"/>
      <c r="C1526" s="82"/>
      <c r="D1526" s="460"/>
      <c r="E1526" s="82"/>
      <c r="F1526" s="82"/>
      <c r="G1526" s="82"/>
      <c r="H1526" s="460"/>
      <c r="I1526" s="62"/>
      <c r="J1526" s="62"/>
      <c r="K1526" s="58"/>
    </row>
    <row r="1527" spans="1:11" ht="13.2">
      <c r="A1527" s="82"/>
      <c r="B1527" s="394"/>
      <c r="C1527" s="82"/>
      <c r="D1527" s="460"/>
      <c r="E1527" s="82"/>
      <c r="F1527" s="82"/>
      <c r="G1527" s="82"/>
      <c r="H1527" s="460"/>
      <c r="I1527" s="62"/>
      <c r="J1527" s="62"/>
      <c r="K1527" s="58"/>
    </row>
    <row r="1528" spans="1:11" ht="13.2">
      <c r="A1528" s="82"/>
      <c r="B1528" s="394"/>
      <c r="C1528" s="82"/>
      <c r="D1528" s="460"/>
      <c r="E1528" s="82"/>
      <c r="F1528" s="82"/>
      <c r="G1528" s="82"/>
      <c r="H1528" s="460"/>
      <c r="I1528" s="62"/>
      <c r="J1528" s="62"/>
      <c r="K1528" s="58"/>
    </row>
    <row r="1529" spans="1:11" ht="13.2">
      <c r="A1529" s="82"/>
      <c r="B1529" s="394"/>
      <c r="C1529" s="82"/>
      <c r="D1529" s="460"/>
      <c r="E1529" s="82"/>
      <c r="F1529" s="82"/>
      <c r="G1529" s="82"/>
      <c r="H1529" s="460"/>
      <c r="I1529" s="62"/>
      <c r="J1529" s="62"/>
      <c r="K1529" s="58"/>
    </row>
    <row r="1530" spans="1:11" ht="13.2">
      <c r="A1530" s="82"/>
      <c r="B1530" s="394"/>
      <c r="C1530" s="82"/>
      <c r="D1530" s="460"/>
      <c r="E1530" s="82"/>
      <c r="F1530" s="82"/>
      <c r="G1530" s="82"/>
      <c r="H1530" s="460"/>
      <c r="I1530" s="62"/>
      <c r="J1530" s="62"/>
      <c r="K1530" s="58"/>
    </row>
    <row r="1531" spans="1:11" ht="13.2">
      <c r="A1531" s="82"/>
      <c r="B1531" s="394"/>
      <c r="C1531" s="82"/>
      <c r="D1531" s="460"/>
      <c r="E1531" s="82"/>
      <c r="F1531" s="82"/>
      <c r="G1531" s="82"/>
      <c r="H1531" s="460"/>
      <c r="I1531" s="62"/>
      <c r="J1531" s="62"/>
      <c r="K1531" s="58"/>
    </row>
    <row r="1532" spans="1:11" ht="13.2">
      <c r="A1532" s="82"/>
      <c r="B1532" s="394"/>
      <c r="C1532" s="82"/>
      <c r="D1532" s="460"/>
      <c r="E1532" s="82"/>
      <c r="F1532" s="82"/>
      <c r="G1532" s="82"/>
      <c r="H1532" s="460"/>
      <c r="I1532" s="62"/>
      <c r="J1532" s="62"/>
      <c r="K1532" s="58"/>
    </row>
    <row r="1533" spans="1:11" ht="13.2">
      <c r="A1533" s="82"/>
      <c r="B1533" s="394"/>
      <c r="C1533" s="82"/>
      <c r="D1533" s="460"/>
      <c r="E1533" s="82"/>
      <c r="F1533" s="82"/>
      <c r="G1533" s="82"/>
      <c r="H1533" s="460"/>
      <c r="I1533" s="62"/>
      <c r="J1533" s="62"/>
      <c r="K1533" s="58"/>
    </row>
    <row r="1534" spans="1:11" ht="13.2">
      <c r="A1534" s="82"/>
      <c r="B1534" s="394"/>
      <c r="C1534" s="82"/>
      <c r="D1534" s="460"/>
      <c r="E1534" s="82"/>
      <c r="F1534" s="82"/>
      <c r="G1534" s="82"/>
      <c r="H1534" s="460"/>
      <c r="I1534" s="62"/>
      <c r="J1534" s="62"/>
      <c r="K1534" s="58"/>
    </row>
    <row r="1535" spans="1:11" ht="13.2">
      <c r="A1535" s="82"/>
      <c r="B1535" s="394"/>
      <c r="C1535" s="82"/>
      <c r="D1535" s="460"/>
      <c r="E1535" s="82"/>
      <c r="F1535" s="82"/>
      <c r="G1535" s="82"/>
      <c r="H1535" s="460"/>
      <c r="I1535" s="62"/>
      <c r="J1535" s="62"/>
      <c r="K1535" s="58"/>
    </row>
    <row r="1536" spans="1:11" ht="13.2">
      <c r="A1536" s="82"/>
      <c r="B1536" s="394"/>
      <c r="C1536" s="82"/>
      <c r="D1536" s="460"/>
      <c r="E1536" s="82"/>
      <c r="F1536" s="82"/>
      <c r="G1536" s="82"/>
      <c r="H1536" s="460"/>
      <c r="I1536" s="62"/>
      <c r="J1536" s="62"/>
      <c r="K1536" s="58"/>
    </row>
    <row r="1537" spans="1:11" ht="13.2">
      <c r="A1537" s="82"/>
      <c r="B1537" s="394"/>
      <c r="C1537" s="82"/>
      <c r="D1537" s="460"/>
      <c r="E1537" s="82"/>
      <c r="F1537" s="82"/>
      <c r="G1537" s="82"/>
      <c r="H1537" s="460"/>
      <c r="I1537" s="62"/>
      <c r="J1537" s="62"/>
      <c r="K1537" s="58"/>
    </row>
    <row r="1538" spans="1:11" ht="13.2">
      <c r="A1538" s="82"/>
      <c r="B1538" s="394"/>
      <c r="C1538" s="82"/>
      <c r="D1538" s="460"/>
      <c r="E1538" s="82"/>
      <c r="F1538" s="82"/>
      <c r="G1538" s="82"/>
      <c r="H1538" s="460"/>
      <c r="I1538" s="62"/>
      <c r="J1538" s="62"/>
      <c r="K1538" s="58"/>
    </row>
    <row r="1539" spans="1:11" ht="13.2">
      <c r="A1539" s="82"/>
      <c r="B1539" s="394"/>
      <c r="C1539" s="82"/>
      <c r="D1539" s="460"/>
      <c r="E1539" s="82"/>
      <c r="F1539" s="82"/>
      <c r="G1539" s="82"/>
      <c r="H1539" s="460"/>
      <c r="I1539" s="62"/>
      <c r="J1539" s="62"/>
      <c r="K1539" s="58"/>
    </row>
    <row r="1540" spans="1:11" ht="13.2">
      <c r="A1540" s="82"/>
      <c r="B1540" s="394"/>
      <c r="C1540" s="82"/>
      <c r="D1540" s="460"/>
      <c r="E1540" s="82"/>
      <c r="F1540" s="82"/>
      <c r="G1540" s="82"/>
      <c r="H1540" s="460"/>
      <c r="I1540" s="62"/>
      <c r="J1540" s="62"/>
      <c r="K1540" s="58"/>
    </row>
    <row r="1541" spans="1:11" ht="13.2">
      <c r="A1541" s="82"/>
      <c r="B1541" s="394"/>
      <c r="C1541" s="82"/>
      <c r="D1541" s="460"/>
      <c r="E1541" s="82"/>
      <c r="F1541" s="82"/>
      <c r="G1541" s="82"/>
      <c r="H1541" s="460"/>
      <c r="I1541" s="62"/>
      <c r="J1541" s="62"/>
      <c r="K1541" s="58"/>
    </row>
    <row r="1542" spans="1:11" ht="13.2">
      <c r="A1542" s="82"/>
      <c r="B1542" s="394"/>
      <c r="C1542" s="82"/>
      <c r="D1542" s="460"/>
      <c r="E1542" s="82"/>
      <c r="F1542" s="82"/>
      <c r="G1542" s="82"/>
      <c r="H1542" s="460"/>
      <c r="I1542" s="62"/>
      <c r="J1542" s="62"/>
      <c r="K1542" s="58"/>
    </row>
    <row r="1543" spans="1:11" ht="13.2">
      <c r="A1543" s="82"/>
      <c r="B1543" s="394"/>
      <c r="C1543" s="82"/>
      <c r="D1543" s="460"/>
      <c r="E1543" s="82"/>
      <c r="F1543" s="82"/>
      <c r="G1543" s="82"/>
      <c r="H1543" s="460"/>
      <c r="I1543" s="62"/>
      <c r="J1543" s="62"/>
      <c r="K1543" s="58"/>
    </row>
    <row r="1544" spans="1:11" ht="13.2">
      <c r="A1544" s="82"/>
      <c r="B1544" s="394"/>
      <c r="C1544" s="82"/>
      <c r="D1544" s="460"/>
      <c r="E1544" s="82"/>
      <c r="F1544" s="82"/>
      <c r="G1544" s="82"/>
      <c r="H1544" s="460"/>
      <c r="I1544" s="62"/>
      <c r="J1544" s="62"/>
      <c r="K1544" s="58"/>
    </row>
    <row r="1545" spans="1:11" ht="13.2">
      <c r="A1545" s="82"/>
      <c r="B1545" s="394"/>
      <c r="C1545" s="82"/>
      <c r="D1545" s="460"/>
      <c r="E1545" s="82"/>
      <c r="F1545" s="82"/>
      <c r="G1545" s="82"/>
      <c r="H1545" s="460"/>
      <c r="I1545" s="62"/>
      <c r="J1545" s="62"/>
      <c r="K1545" s="58"/>
    </row>
    <row r="1546" spans="1:11" ht="13.2">
      <c r="A1546" s="82"/>
      <c r="B1546" s="394"/>
      <c r="C1546" s="82"/>
      <c r="D1546" s="460"/>
      <c r="E1546" s="82"/>
      <c r="F1546" s="82"/>
      <c r="G1546" s="82"/>
      <c r="H1546" s="460"/>
      <c r="I1546" s="62"/>
      <c r="J1546" s="62"/>
      <c r="K1546" s="58"/>
    </row>
    <row r="1547" spans="1:11" ht="13.2">
      <c r="A1547" s="82"/>
      <c r="B1547" s="394"/>
      <c r="C1547" s="82"/>
      <c r="D1547" s="460"/>
      <c r="E1547" s="82"/>
      <c r="F1547" s="82"/>
      <c r="G1547" s="82"/>
      <c r="H1547" s="460"/>
      <c r="I1547" s="62"/>
      <c r="J1547" s="62"/>
      <c r="K1547" s="58"/>
    </row>
    <row r="1548" spans="1:11" ht="13.2">
      <c r="A1548" s="82"/>
      <c r="B1548" s="394"/>
      <c r="C1548" s="82"/>
      <c r="D1548" s="460"/>
      <c r="E1548" s="82"/>
      <c r="F1548" s="82"/>
      <c r="G1548" s="82"/>
      <c r="H1548" s="460"/>
      <c r="I1548" s="62"/>
      <c r="J1548" s="62"/>
      <c r="K1548" s="58"/>
    </row>
    <row r="1549" spans="1:11" ht="13.2">
      <c r="A1549" s="82"/>
      <c r="B1549" s="394"/>
      <c r="C1549" s="82"/>
      <c r="D1549" s="460"/>
      <c r="E1549" s="82"/>
      <c r="F1549" s="82"/>
      <c r="G1549" s="82"/>
      <c r="H1549" s="460"/>
      <c r="I1549" s="62"/>
      <c r="J1549" s="62"/>
      <c r="K1549" s="58"/>
    </row>
    <row r="1550" spans="1:11" ht="13.2">
      <c r="A1550" s="82"/>
      <c r="B1550" s="394"/>
      <c r="C1550" s="82"/>
      <c r="D1550" s="460"/>
      <c r="E1550" s="82"/>
      <c r="F1550" s="82"/>
      <c r="G1550" s="82"/>
      <c r="H1550" s="460"/>
      <c r="I1550" s="62"/>
      <c r="J1550" s="62"/>
      <c r="K1550" s="58"/>
    </row>
    <row r="1551" spans="1:11" ht="13.2">
      <c r="A1551" s="82"/>
      <c r="B1551" s="394"/>
      <c r="C1551" s="82"/>
      <c r="D1551" s="460"/>
      <c r="E1551" s="82"/>
      <c r="F1551" s="82"/>
      <c r="G1551" s="82"/>
      <c r="H1551" s="460"/>
      <c r="I1551" s="62"/>
      <c r="J1551" s="62"/>
      <c r="K1551" s="58"/>
    </row>
    <row r="1552" spans="1:11" ht="13.2">
      <c r="A1552" s="82"/>
      <c r="B1552" s="394"/>
      <c r="C1552" s="82"/>
      <c r="D1552" s="460"/>
      <c r="E1552" s="82"/>
      <c r="F1552" s="82"/>
      <c r="G1552" s="82"/>
      <c r="H1552" s="460"/>
      <c r="I1552" s="62"/>
      <c r="J1552" s="62"/>
      <c r="K1552" s="58"/>
    </row>
    <row r="1553" spans="1:11" ht="13.2">
      <c r="A1553" s="82"/>
      <c r="B1553" s="394"/>
      <c r="C1553" s="82"/>
      <c r="D1553" s="460"/>
      <c r="E1553" s="82"/>
      <c r="F1553" s="82"/>
      <c r="G1553" s="82"/>
      <c r="H1553" s="460"/>
      <c r="I1553" s="62"/>
      <c r="J1553" s="62"/>
      <c r="K1553" s="58"/>
    </row>
    <row r="1554" spans="1:11" ht="13.2">
      <c r="A1554" s="82"/>
      <c r="B1554" s="394"/>
      <c r="C1554" s="82"/>
      <c r="D1554" s="460"/>
      <c r="E1554" s="82"/>
      <c r="F1554" s="82"/>
      <c r="G1554" s="82"/>
      <c r="H1554" s="460"/>
      <c r="I1554" s="62"/>
      <c r="J1554" s="62"/>
      <c r="K1554" s="58"/>
    </row>
    <row r="1555" spans="1:11" ht="13.2">
      <c r="A1555" s="82"/>
      <c r="B1555" s="394"/>
      <c r="C1555" s="82"/>
      <c r="D1555" s="460"/>
      <c r="E1555" s="82"/>
      <c r="F1555" s="82"/>
      <c r="G1555" s="82"/>
      <c r="H1555" s="460"/>
      <c r="I1555" s="62"/>
      <c r="J1555" s="62"/>
      <c r="K1555" s="58"/>
    </row>
    <row r="1556" spans="1:11" ht="13.2">
      <c r="A1556" s="82"/>
      <c r="B1556" s="394"/>
      <c r="C1556" s="82"/>
      <c r="D1556" s="460"/>
      <c r="E1556" s="82"/>
      <c r="F1556" s="82"/>
      <c r="G1556" s="82"/>
      <c r="H1556" s="460"/>
      <c r="I1556" s="62"/>
      <c r="J1556" s="62"/>
      <c r="K1556" s="58"/>
    </row>
    <row r="1557" spans="1:11" ht="13.2">
      <c r="A1557" s="82"/>
      <c r="B1557" s="394"/>
      <c r="C1557" s="82"/>
      <c r="D1557" s="460"/>
      <c r="E1557" s="82"/>
      <c r="F1557" s="82"/>
      <c r="G1557" s="82"/>
      <c r="H1557" s="460"/>
      <c r="I1557" s="62"/>
      <c r="J1557" s="62"/>
      <c r="K1557" s="58"/>
    </row>
    <row r="1558" spans="1:11" ht="13.2">
      <c r="A1558" s="82"/>
      <c r="B1558" s="394"/>
      <c r="C1558" s="82"/>
      <c r="D1558" s="460"/>
      <c r="E1558" s="82"/>
      <c r="F1558" s="82"/>
      <c r="G1558" s="82"/>
      <c r="H1558" s="460"/>
      <c r="I1558" s="62"/>
      <c r="J1558" s="62"/>
      <c r="K1558" s="58"/>
    </row>
    <row r="1559" spans="1:11" ht="13.2">
      <c r="A1559" s="82"/>
      <c r="B1559" s="394"/>
      <c r="C1559" s="82"/>
      <c r="D1559" s="460"/>
      <c r="E1559" s="82"/>
      <c r="F1559" s="82"/>
      <c r="G1559" s="82"/>
      <c r="H1559" s="460"/>
      <c r="I1559" s="62"/>
      <c r="J1559" s="62"/>
      <c r="K1559" s="58"/>
    </row>
    <row r="1560" spans="1:11" ht="13.2">
      <c r="A1560" s="82"/>
      <c r="B1560" s="394"/>
      <c r="C1560" s="82"/>
      <c r="D1560" s="460"/>
      <c r="E1560" s="82"/>
      <c r="F1560" s="82"/>
      <c r="G1560" s="82"/>
      <c r="H1560" s="460"/>
      <c r="I1560" s="62"/>
      <c r="J1560" s="62"/>
      <c r="K1560" s="58"/>
    </row>
    <row r="1561" spans="1:11" ht="13.2">
      <c r="A1561" s="82"/>
      <c r="B1561" s="394"/>
      <c r="C1561" s="82"/>
      <c r="D1561" s="460"/>
      <c r="E1561" s="82"/>
      <c r="F1561" s="82"/>
      <c r="G1561" s="82"/>
      <c r="H1561" s="460"/>
      <c r="I1561" s="62"/>
      <c r="J1561" s="62"/>
      <c r="K1561" s="58"/>
    </row>
    <row r="1562" spans="1:11" ht="13.2">
      <c r="A1562" s="82"/>
      <c r="B1562" s="394"/>
      <c r="C1562" s="82"/>
      <c r="D1562" s="460"/>
      <c r="E1562" s="82"/>
      <c r="F1562" s="82"/>
      <c r="G1562" s="82"/>
      <c r="H1562" s="460"/>
      <c r="I1562" s="62"/>
      <c r="J1562" s="62"/>
      <c r="K1562" s="58"/>
    </row>
    <row r="1563" spans="1:11" ht="13.2">
      <c r="A1563" s="82"/>
      <c r="B1563" s="394"/>
      <c r="C1563" s="82"/>
      <c r="D1563" s="460"/>
      <c r="E1563" s="82"/>
      <c r="F1563" s="82"/>
      <c r="G1563" s="82"/>
      <c r="H1563" s="460"/>
      <c r="I1563" s="62"/>
      <c r="J1563" s="62"/>
      <c r="K1563" s="58"/>
    </row>
    <row r="1564" spans="1:11" ht="13.2">
      <c r="A1564" s="82"/>
      <c r="B1564" s="394"/>
      <c r="C1564" s="82"/>
      <c r="D1564" s="460"/>
      <c r="E1564" s="82"/>
      <c r="F1564" s="82"/>
      <c r="G1564" s="82"/>
      <c r="H1564" s="460"/>
      <c r="I1564" s="62"/>
      <c r="J1564" s="62"/>
      <c r="K1564" s="58"/>
    </row>
    <row r="1565" spans="1:11" ht="13.2">
      <c r="A1565" s="82"/>
      <c r="B1565" s="394"/>
      <c r="C1565" s="82"/>
      <c r="D1565" s="460"/>
      <c r="E1565" s="82"/>
      <c r="F1565" s="82"/>
      <c r="G1565" s="82"/>
      <c r="H1565" s="460"/>
      <c r="I1565" s="62"/>
      <c r="J1565" s="62"/>
      <c r="K1565" s="58"/>
    </row>
    <row r="1566" spans="1:11" ht="13.2">
      <c r="A1566" s="82"/>
      <c r="B1566" s="394"/>
      <c r="C1566" s="82"/>
      <c r="D1566" s="460"/>
      <c r="E1566" s="82"/>
      <c r="F1566" s="82"/>
      <c r="G1566" s="82"/>
      <c r="H1566" s="460"/>
      <c r="I1566" s="62"/>
      <c r="J1566" s="62"/>
      <c r="K1566" s="58"/>
    </row>
    <row r="1567" spans="1:11" ht="13.2">
      <c r="A1567" s="82"/>
      <c r="B1567" s="394"/>
      <c r="C1567" s="82"/>
      <c r="D1567" s="460"/>
      <c r="E1567" s="82"/>
      <c r="F1567" s="82"/>
      <c r="G1567" s="82"/>
      <c r="H1567" s="460"/>
      <c r="I1567" s="62"/>
      <c r="J1567" s="62"/>
      <c r="K1567" s="58"/>
    </row>
    <row r="1568" spans="1:11" ht="13.2">
      <c r="A1568" s="82"/>
      <c r="B1568" s="394"/>
      <c r="C1568" s="82"/>
      <c r="D1568" s="460"/>
      <c r="E1568" s="82"/>
      <c r="F1568" s="82"/>
      <c r="G1568" s="82"/>
      <c r="H1568" s="460"/>
      <c r="I1568" s="62"/>
      <c r="J1568" s="62"/>
      <c r="K1568" s="58"/>
    </row>
    <row r="1569" spans="1:11" ht="13.2">
      <c r="A1569" s="82"/>
      <c r="B1569" s="394"/>
      <c r="C1569" s="82"/>
      <c r="D1569" s="460"/>
      <c r="E1569" s="82"/>
      <c r="F1569" s="82"/>
      <c r="G1569" s="82"/>
      <c r="H1569" s="460"/>
      <c r="I1569" s="62"/>
      <c r="J1569" s="62"/>
      <c r="K1569" s="58"/>
    </row>
    <row r="1570" spans="1:11" ht="13.2">
      <c r="A1570" s="82"/>
      <c r="B1570" s="394"/>
      <c r="C1570" s="82"/>
      <c r="D1570" s="460"/>
      <c r="E1570" s="82"/>
      <c r="F1570" s="82"/>
      <c r="G1570" s="82"/>
      <c r="H1570" s="460"/>
      <c r="I1570" s="62"/>
      <c r="J1570" s="62"/>
      <c r="K1570" s="58"/>
    </row>
    <row r="1571" spans="1:11" ht="13.2">
      <c r="A1571" s="82"/>
      <c r="B1571" s="394"/>
      <c r="C1571" s="82"/>
      <c r="D1571" s="460"/>
      <c r="E1571" s="82"/>
      <c r="F1571" s="82"/>
      <c r="G1571" s="82"/>
      <c r="H1571" s="460"/>
      <c r="I1571" s="62"/>
      <c r="J1571" s="62"/>
      <c r="K1571" s="58"/>
    </row>
    <row r="1572" spans="1:11" ht="13.2">
      <c r="A1572" s="82"/>
      <c r="B1572" s="394"/>
      <c r="C1572" s="82"/>
      <c r="D1572" s="460"/>
      <c r="E1572" s="82"/>
      <c r="F1572" s="82"/>
      <c r="G1572" s="82"/>
      <c r="H1572" s="460"/>
      <c r="I1572" s="62"/>
      <c r="J1572" s="62"/>
      <c r="K1572" s="58"/>
    </row>
    <row r="1573" spans="1:11" ht="13.2">
      <c r="A1573" s="82"/>
      <c r="B1573" s="394"/>
      <c r="C1573" s="82"/>
      <c r="D1573" s="460"/>
      <c r="E1573" s="82"/>
      <c r="F1573" s="82"/>
      <c r="G1573" s="82"/>
      <c r="H1573" s="460"/>
      <c r="I1573" s="62"/>
      <c r="J1573" s="62"/>
      <c r="K1573" s="58"/>
    </row>
    <row r="1574" spans="1:11" ht="13.2">
      <c r="A1574" s="82"/>
      <c r="B1574" s="394"/>
      <c r="C1574" s="82"/>
      <c r="D1574" s="460"/>
      <c r="E1574" s="82"/>
      <c r="F1574" s="82"/>
      <c r="G1574" s="82"/>
      <c r="H1574" s="460"/>
      <c r="I1574" s="62"/>
      <c r="J1574" s="62"/>
      <c r="K1574" s="58"/>
    </row>
    <row r="1575" spans="1:11" ht="13.2">
      <c r="A1575" s="82"/>
      <c r="B1575" s="394"/>
      <c r="C1575" s="82"/>
      <c r="D1575" s="460"/>
      <c r="E1575" s="82"/>
      <c r="F1575" s="82"/>
      <c r="G1575" s="82"/>
      <c r="H1575" s="460"/>
      <c r="I1575" s="62"/>
      <c r="J1575" s="62"/>
      <c r="K1575" s="58"/>
    </row>
    <row r="1576" spans="1:11" ht="13.2">
      <c r="A1576" s="82"/>
      <c r="B1576" s="394"/>
      <c r="C1576" s="82"/>
      <c r="D1576" s="460"/>
      <c r="E1576" s="82"/>
      <c r="F1576" s="82"/>
      <c r="G1576" s="82"/>
      <c r="H1576" s="460"/>
      <c r="I1576" s="62"/>
      <c r="J1576" s="62"/>
      <c r="K1576" s="58"/>
    </row>
    <row r="1577" spans="1:11" ht="13.2">
      <c r="A1577" s="82"/>
      <c r="B1577" s="394"/>
      <c r="C1577" s="82"/>
      <c r="D1577" s="460"/>
      <c r="E1577" s="82"/>
      <c r="F1577" s="82"/>
      <c r="G1577" s="82"/>
      <c r="H1577" s="460"/>
      <c r="I1577" s="62"/>
      <c r="J1577" s="62"/>
      <c r="K1577" s="58"/>
    </row>
    <row r="1578" spans="1:11" ht="13.2">
      <c r="A1578" s="82"/>
      <c r="B1578" s="394"/>
      <c r="C1578" s="82"/>
      <c r="D1578" s="460"/>
      <c r="E1578" s="82"/>
      <c r="F1578" s="82"/>
      <c r="G1578" s="82"/>
      <c r="H1578" s="460"/>
      <c r="I1578" s="62"/>
      <c r="J1578" s="62"/>
      <c r="K1578" s="58"/>
    </row>
    <row r="1579" spans="1:11" ht="13.2">
      <c r="A1579" s="82"/>
      <c r="B1579" s="394"/>
      <c r="C1579" s="82"/>
      <c r="D1579" s="460"/>
      <c r="E1579" s="82"/>
      <c r="F1579" s="82"/>
      <c r="G1579" s="82"/>
      <c r="H1579" s="460"/>
      <c r="I1579" s="62"/>
      <c r="J1579" s="62"/>
      <c r="K1579" s="58"/>
    </row>
    <row r="1580" spans="1:11" ht="13.2">
      <c r="A1580" s="82"/>
      <c r="B1580" s="394"/>
      <c r="C1580" s="82"/>
      <c r="D1580" s="460"/>
      <c r="E1580" s="82"/>
      <c r="F1580" s="82"/>
      <c r="G1580" s="82"/>
      <c r="H1580" s="460"/>
      <c r="I1580" s="62"/>
      <c r="J1580" s="62"/>
      <c r="K1580" s="58"/>
    </row>
    <row r="1581" spans="1:11" ht="13.2">
      <c r="A1581" s="82"/>
      <c r="B1581" s="394"/>
      <c r="C1581" s="82"/>
      <c r="D1581" s="460"/>
      <c r="E1581" s="82"/>
      <c r="F1581" s="82"/>
      <c r="G1581" s="82"/>
      <c r="H1581" s="460"/>
      <c r="I1581" s="62"/>
      <c r="J1581" s="62"/>
      <c r="K1581" s="58"/>
    </row>
    <row r="1582" spans="1:11" ht="13.2">
      <c r="A1582" s="82"/>
      <c r="B1582" s="394"/>
      <c r="C1582" s="82"/>
      <c r="D1582" s="460"/>
      <c r="E1582" s="82"/>
      <c r="F1582" s="82"/>
      <c r="G1582" s="82"/>
      <c r="H1582" s="460"/>
      <c r="I1582" s="62"/>
      <c r="J1582" s="62"/>
      <c r="K1582" s="58"/>
    </row>
    <row r="1583" spans="1:11" ht="13.2">
      <c r="A1583" s="82"/>
      <c r="B1583" s="394"/>
      <c r="C1583" s="82"/>
      <c r="D1583" s="460"/>
      <c r="E1583" s="82"/>
      <c r="F1583" s="82"/>
      <c r="G1583" s="82"/>
      <c r="H1583" s="460"/>
      <c r="I1583" s="62"/>
      <c r="J1583" s="62"/>
      <c r="K1583" s="58"/>
    </row>
    <row r="1584" spans="1:11" ht="13.2">
      <c r="A1584" s="82"/>
      <c r="B1584" s="394"/>
      <c r="C1584" s="82"/>
      <c r="D1584" s="460"/>
      <c r="E1584" s="82"/>
      <c r="F1584" s="82"/>
      <c r="G1584" s="82"/>
      <c r="H1584" s="460"/>
      <c r="I1584" s="62"/>
      <c r="J1584" s="62"/>
      <c r="K1584" s="58"/>
    </row>
    <row r="1585" spans="1:11" ht="13.2">
      <c r="A1585" s="82"/>
      <c r="B1585" s="394"/>
      <c r="C1585" s="82"/>
      <c r="D1585" s="460"/>
      <c r="E1585" s="82"/>
      <c r="F1585" s="82"/>
      <c r="G1585" s="82"/>
      <c r="H1585" s="460"/>
      <c r="I1585" s="62"/>
      <c r="J1585" s="62"/>
      <c r="K1585" s="58"/>
    </row>
    <row r="1586" spans="1:11" ht="13.2">
      <c r="A1586" s="82"/>
      <c r="B1586" s="394"/>
      <c r="C1586" s="82"/>
      <c r="D1586" s="460"/>
      <c r="E1586" s="82"/>
      <c r="F1586" s="82"/>
      <c r="G1586" s="82"/>
      <c r="H1586" s="460"/>
      <c r="I1586" s="62"/>
      <c r="J1586" s="62"/>
      <c r="K1586" s="58"/>
    </row>
    <row r="1587" spans="1:11" ht="13.2">
      <c r="A1587" s="82"/>
      <c r="B1587" s="394"/>
      <c r="C1587" s="82"/>
      <c r="D1587" s="460"/>
      <c r="E1587" s="82"/>
      <c r="F1587" s="82"/>
      <c r="G1587" s="82"/>
      <c r="H1587" s="460"/>
      <c r="I1587" s="62"/>
      <c r="J1587" s="62"/>
      <c r="K1587" s="58"/>
    </row>
    <row r="1588" spans="1:11" ht="13.2">
      <c r="A1588" s="82"/>
      <c r="B1588" s="394"/>
      <c r="C1588" s="82"/>
      <c r="D1588" s="460"/>
      <c r="E1588" s="82"/>
      <c r="F1588" s="82"/>
      <c r="G1588" s="82"/>
      <c r="H1588" s="460"/>
      <c r="I1588" s="62"/>
      <c r="J1588" s="62"/>
      <c r="K1588" s="58"/>
    </row>
    <row r="1589" spans="1:11" ht="13.2">
      <c r="A1589" s="82"/>
      <c r="B1589" s="394"/>
      <c r="C1589" s="82"/>
      <c r="D1589" s="460"/>
      <c r="E1589" s="82"/>
      <c r="F1589" s="82"/>
      <c r="G1589" s="82"/>
      <c r="H1589" s="460"/>
      <c r="I1589" s="62"/>
      <c r="J1589" s="62"/>
      <c r="K1589" s="58"/>
    </row>
    <row r="1590" spans="1:11" ht="13.2">
      <c r="A1590" s="82"/>
      <c r="B1590" s="394"/>
      <c r="C1590" s="82"/>
      <c r="D1590" s="460"/>
      <c r="E1590" s="82"/>
      <c r="F1590" s="82"/>
      <c r="G1590" s="82"/>
      <c r="H1590" s="460"/>
      <c r="I1590" s="62"/>
      <c r="J1590" s="62"/>
      <c r="K1590" s="58"/>
    </row>
    <row r="1591" spans="1:11" ht="13.2">
      <c r="A1591" s="82"/>
      <c r="B1591" s="394"/>
      <c r="C1591" s="82"/>
      <c r="D1591" s="460"/>
      <c r="E1591" s="82"/>
      <c r="F1591" s="82"/>
      <c r="G1591" s="82"/>
      <c r="H1591" s="460"/>
      <c r="I1591" s="62"/>
      <c r="J1591" s="62"/>
      <c r="K1591" s="58"/>
    </row>
    <row r="1592" spans="1:11" ht="13.2">
      <c r="A1592" s="82"/>
      <c r="B1592" s="394"/>
      <c r="C1592" s="82"/>
      <c r="D1592" s="460"/>
      <c r="E1592" s="82"/>
      <c r="F1592" s="82"/>
      <c r="G1592" s="82"/>
      <c r="H1592" s="460"/>
      <c r="I1592" s="62"/>
      <c r="J1592" s="62"/>
      <c r="K1592" s="58"/>
    </row>
    <row r="1593" spans="1:11" ht="13.2">
      <c r="A1593" s="82"/>
      <c r="B1593" s="394"/>
      <c r="C1593" s="82"/>
      <c r="D1593" s="460"/>
      <c r="E1593" s="82"/>
      <c r="F1593" s="82"/>
      <c r="G1593" s="82"/>
      <c r="H1593" s="460"/>
      <c r="I1593" s="62"/>
      <c r="J1593" s="62"/>
      <c r="K1593" s="58"/>
    </row>
    <row r="1594" spans="1:11" ht="13.2">
      <c r="A1594" s="82"/>
      <c r="B1594" s="394"/>
      <c r="C1594" s="82"/>
      <c r="D1594" s="460"/>
      <c r="E1594" s="82"/>
      <c r="F1594" s="82"/>
      <c r="G1594" s="82"/>
      <c r="H1594" s="460"/>
      <c r="I1594" s="62"/>
      <c r="J1594" s="62"/>
      <c r="K1594" s="58"/>
    </row>
    <row r="1595" spans="1:11" ht="13.2">
      <c r="A1595" s="82"/>
      <c r="B1595" s="394"/>
      <c r="C1595" s="82"/>
      <c r="D1595" s="460"/>
      <c r="E1595" s="82"/>
      <c r="F1595" s="82"/>
      <c r="G1595" s="82"/>
      <c r="H1595" s="460"/>
      <c r="I1595" s="62"/>
      <c r="J1595" s="62"/>
      <c r="K1595" s="58"/>
    </row>
    <row r="1596" spans="1:11" ht="13.2">
      <c r="A1596" s="82"/>
      <c r="B1596" s="394"/>
      <c r="C1596" s="82"/>
      <c r="D1596" s="460"/>
      <c r="E1596" s="82"/>
      <c r="F1596" s="82"/>
      <c r="G1596" s="82"/>
      <c r="H1596" s="460"/>
      <c r="I1596" s="62"/>
      <c r="J1596" s="62"/>
      <c r="K1596" s="58"/>
    </row>
    <row r="1597" spans="1:11" ht="13.2">
      <c r="A1597" s="82"/>
      <c r="B1597" s="394"/>
      <c r="C1597" s="82"/>
      <c r="D1597" s="460"/>
      <c r="E1597" s="82"/>
      <c r="F1597" s="82"/>
      <c r="G1597" s="82"/>
      <c r="H1597" s="460"/>
      <c r="I1597" s="62"/>
      <c r="J1597" s="62"/>
      <c r="K1597" s="58"/>
    </row>
    <row r="1598" spans="1:11" ht="13.2">
      <c r="A1598" s="82"/>
      <c r="B1598" s="394"/>
      <c r="C1598" s="82"/>
      <c r="D1598" s="460"/>
      <c r="E1598" s="82"/>
      <c r="F1598" s="82"/>
      <c r="G1598" s="82"/>
      <c r="H1598" s="460"/>
      <c r="I1598" s="62"/>
      <c r="J1598" s="62"/>
      <c r="K1598" s="58"/>
    </row>
    <row r="1599" spans="1:11" ht="13.2">
      <c r="A1599" s="82"/>
      <c r="B1599" s="394"/>
      <c r="C1599" s="82"/>
      <c r="D1599" s="460"/>
      <c r="E1599" s="82"/>
      <c r="F1599" s="82"/>
      <c r="G1599" s="82"/>
      <c r="H1599" s="460"/>
      <c r="I1599" s="62"/>
      <c r="J1599" s="62"/>
      <c r="K1599" s="58"/>
    </row>
    <row r="1600" spans="1:11" ht="13.2">
      <c r="A1600" s="82"/>
      <c r="B1600" s="394"/>
      <c r="C1600" s="82"/>
      <c r="D1600" s="460"/>
      <c r="E1600" s="82"/>
      <c r="F1600" s="82"/>
      <c r="G1600" s="82"/>
      <c r="H1600" s="460"/>
      <c r="I1600" s="62"/>
      <c r="J1600" s="62"/>
      <c r="K1600" s="58"/>
    </row>
    <row r="1601" spans="1:11" ht="13.2">
      <c r="A1601" s="82"/>
      <c r="B1601" s="394"/>
      <c r="C1601" s="82"/>
      <c r="D1601" s="460"/>
      <c r="E1601" s="82"/>
      <c r="F1601" s="82"/>
      <c r="G1601" s="82"/>
      <c r="H1601" s="460"/>
      <c r="I1601" s="62"/>
      <c r="J1601" s="62"/>
      <c r="K1601" s="58"/>
    </row>
    <row r="1602" spans="1:11" ht="13.2">
      <c r="A1602" s="82"/>
      <c r="B1602" s="394"/>
      <c r="C1602" s="82"/>
      <c r="D1602" s="460"/>
      <c r="E1602" s="82"/>
      <c r="F1602" s="82"/>
      <c r="G1602" s="82"/>
      <c r="H1602" s="460"/>
      <c r="I1602" s="62"/>
      <c r="J1602" s="62"/>
      <c r="K1602" s="58"/>
    </row>
    <row r="1603" spans="1:11" ht="13.2">
      <c r="A1603" s="82"/>
      <c r="B1603" s="394"/>
      <c r="C1603" s="82"/>
      <c r="D1603" s="460"/>
      <c r="E1603" s="82"/>
      <c r="F1603" s="82"/>
      <c r="G1603" s="82"/>
      <c r="H1603" s="460"/>
      <c r="I1603" s="62"/>
      <c r="J1603" s="62"/>
      <c r="K1603" s="58"/>
    </row>
    <row r="1604" spans="1:11" ht="13.2">
      <c r="A1604" s="82"/>
      <c r="B1604" s="394"/>
      <c r="C1604" s="82"/>
      <c r="D1604" s="460"/>
      <c r="E1604" s="82"/>
      <c r="F1604" s="82"/>
      <c r="G1604" s="82"/>
      <c r="H1604" s="460"/>
      <c r="I1604" s="62"/>
      <c r="J1604" s="62"/>
      <c r="K1604" s="58"/>
    </row>
    <row r="1605" spans="1:11" ht="13.2">
      <c r="A1605" s="82"/>
      <c r="B1605" s="394"/>
      <c r="C1605" s="82"/>
      <c r="D1605" s="460"/>
      <c r="E1605" s="82"/>
      <c r="F1605" s="82"/>
      <c r="G1605" s="82"/>
      <c r="H1605" s="460"/>
      <c r="I1605" s="62"/>
      <c r="J1605" s="62"/>
      <c r="K1605" s="58"/>
    </row>
    <row r="1606" spans="1:11" ht="13.2">
      <c r="A1606" s="82"/>
      <c r="B1606" s="394"/>
      <c r="C1606" s="82"/>
      <c r="D1606" s="460"/>
      <c r="E1606" s="82"/>
      <c r="F1606" s="82"/>
      <c r="G1606" s="82"/>
      <c r="H1606" s="460"/>
      <c r="I1606" s="62"/>
      <c r="J1606" s="62"/>
      <c r="K1606" s="58"/>
    </row>
    <row r="1607" spans="1:11" ht="13.2">
      <c r="A1607" s="82"/>
      <c r="B1607" s="394"/>
      <c r="C1607" s="82"/>
      <c r="D1607" s="460"/>
      <c r="E1607" s="82"/>
      <c r="F1607" s="82"/>
      <c r="G1607" s="82"/>
      <c r="H1607" s="460"/>
      <c r="I1607" s="62"/>
      <c r="J1607" s="62"/>
      <c r="K1607" s="58"/>
    </row>
    <row r="1608" spans="1:11" ht="13.2">
      <c r="A1608" s="82"/>
      <c r="B1608" s="394"/>
      <c r="C1608" s="82"/>
      <c r="D1608" s="460"/>
      <c r="E1608" s="82"/>
      <c r="F1608" s="82"/>
      <c r="G1608" s="82"/>
      <c r="H1608" s="460"/>
      <c r="I1608" s="62"/>
      <c r="J1608" s="62"/>
      <c r="K1608" s="58"/>
    </row>
    <row r="1609" spans="1:11" ht="13.2">
      <c r="A1609" s="82"/>
      <c r="B1609" s="394"/>
      <c r="C1609" s="82"/>
      <c r="D1609" s="460"/>
      <c r="E1609" s="82"/>
      <c r="F1609" s="82"/>
      <c r="G1609" s="82"/>
      <c r="H1609" s="460"/>
      <c r="I1609" s="62"/>
      <c r="J1609" s="62"/>
      <c r="K1609" s="58"/>
    </row>
    <row r="1610" spans="1:11" ht="13.2">
      <c r="A1610" s="82"/>
      <c r="B1610" s="394"/>
      <c r="C1610" s="82"/>
      <c r="D1610" s="460"/>
      <c r="E1610" s="82"/>
      <c r="F1610" s="82"/>
      <c r="G1610" s="82"/>
      <c r="H1610" s="460"/>
      <c r="I1610" s="62"/>
      <c r="J1610" s="62"/>
      <c r="K1610" s="58"/>
    </row>
    <row r="1611" spans="1:11" ht="13.2">
      <c r="A1611" s="82"/>
      <c r="B1611" s="394"/>
      <c r="C1611" s="82"/>
      <c r="D1611" s="460"/>
      <c r="E1611" s="82"/>
      <c r="F1611" s="82"/>
      <c r="G1611" s="82"/>
      <c r="H1611" s="460"/>
      <c r="I1611" s="62"/>
      <c r="J1611" s="62"/>
      <c r="K1611" s="58"/>
    </row>
    <row r="1612" spans="1:11" ht="13.2">
      <c r="A1612" s="82"/>
      <c r="B1612" s="394"/>
      <c r="C1612" s="82"/>
      <c r="D1612" s="460"/>
      <c r="E1612" s="82"/>
      <c r="F1612" s="82"/>
      <c r="G1612" s="82"/>
      <c r="H1612" s="460"/>
      <c r="I1612" s="62"/>
      <c r="J1612" s="62"/>
      <c r="K1612" s="58"/>
    </row>
    <row r="1613" spans="1:11" ht="13.2">
      <c r="A1613" s="82"/>
      <c r="B1613" s="394"/>
      <c r="C1613" s="82"/>
      <c r="D1613" s="460"/>
      <c r="E1613" s="82"/>
      <c r="F1613" s="82"/>
      <c r="G1613" s="82"/>
      <c r="H1613" s="460"/>
      <c r="I1613" s="62"/>
      <c r="J1613" s="62"/>
      <c r="K1613" s="58"/>
    </row>
    <row r="1614" spans="1:11" ht="13.2">
      <c r="A1614" s="82"/>
      <c r="B1614" s="394"/>
      <c r="C1614" s="82"/>
      <c r="D1614" s="460"/>
      <c r="E1614" s="82"/>
      <c r="F1614" s="82"/>
      <c r="G1614" s="82"/>
      <c r="H1614" s="460"/>
      <c r="I1614" s="62"/>
      <c r="J1614" s="62"/>
      <c r="K1614" s="58"/>
    </row>
    <row r="1615" spans="1:11" ht="13.2">
      <c r="A1615" s="82"/>
      <c r="B1615" s="394"/>
      <c r="C1615" s="82"/>
      <c r="D1615" s="460"/>
      <c r="E1615" s="82"/>
      <c r="F1615" s="82"/>
      <c r="G1615" s="82"/>
      <c r="H1615" s="460"/>
      <c r="I1615" s="62"/>
      <c r="J1615" s="62"/>
      <c r="K1615" s="58"/>
    </row>
    <row r="1616" spans="1:11" ht="13.2">
      <c r="A1616" s="82"/>
      <c r="B1616" s="394"/>
      <c r="C1616" s="82"/>
      <c r="D1616" s="460"/>
      <c r="E1616" s="82"/>
      <c r="F1616" s="82"/>
      <c r="G1616" s="82"/>
      <c r="H1616" s="460"/>
      <c r="I1616" s="62"/>
      <c r="J1616" s="62"/>
      <c r="K1616" s="58"/>
    </row>
    <row r="1617" spans="1:11" ht="13.2">
      <c r="A1617" s="82"/>
      <c r="B1617" s="394"/>
      <c r="C1617" s="82"/>
      <c r="D1617" s="460"/>
      <c r="E1617" s="82"/>
      <c r="F1617" s="82"/>
      <c r="G1617" s="82"/>
      <c r="H1617" s="460"/>
      <c r="I1617" s="62"/>
      <c r="J1617" s="62"/>
      <c r="K1617" s="58"/>
    </row>
    <row r="1618" spans="1:11" ht="13.2">
      <c r="A1618" s="82"/>
      <c r="B1618" s="394"/>
      <c r="C1618" s="82"/>
      <c r="D1618" s="460"/>
      <c r="E1618" s="82"/>
      <c r="F1618" s="82"/>
      <c r="G1618" s="82"/>
      <c r="H1618" s="460"/>
      <c r="I1618" s="62"/>
      <c r="J1618" s="62"/>
      <c r="K1618" s="58"/>
    </row>
    <row r="1619" spans="1:11" ht="13.2">
      <c r="A1619" s="82"/>
      <c r="B1619" s="394"/>
      <c r="C1619" s="82"/>
      <c r="D1619" s="460"/>
      <c r="E1619" s="82"/>
      <c r="F1619" s="82"/>
      <c r="G1619" s="82"/>
      <c r="H1619" s="460"/>
      <c r="I1619" s="62"/>
      <c r="J1619" s="62"/>
      <c r="K1619" s="58"/>
    </row>
    <row r="1620" spans="1:11" ht="13.2">
      <c r="A1620" s="82"/>
      <c r="B1620" s="394"/>
      <c r="C1620" s="82"/>
      <c r="D1620" s="460"/>
      <c r="E1620" s="82"/>
      <c r="F1620" s="82"/>
      <c r="G1620" s="82"/>
      <c r="H1620" s="460"/>
      <c r="I1620" s="62"/>
      <c r="J1620" s="62"/>
      <c r="K1620" s="58"/>
    </row>
    <row r="1621" spans="1:11" ht="13.2">
      <c r="A1621" s="82"/>
      <c r="B1621" s="394"/>
      <c r="C1621" s="82"/>
      <c r="D1621" s="460"/>
      <c r="E1621" s="82"/>
      <c r="F1621" s="82"/>
      <c r="G1621" s="82"/>
      <c r="H1621" s="460"/>
      <c r="I1621" s="62"/>
      <c r="J1621" s="62"/>
      <c r="K1621" s="58"/>
    </row>
    <row r="1622" spans="1:11" ht="13.2">
      <c r="A1622" s="82"/>
      <c r="B1622" s="394"/>
      <c r="C1622" s="82"/>
      <c r="D1622" s="460"/>
      <c r="E1622" s="82"/>
      <c r="F1622" s="82"/>
      <c r="G1622" s="82"/>
      <c r="H1622" s="460"/>
      <c r="I1622" s="62"/>
      <c r="J1622" s="62"/>
      <c r="K1622" s="58"/>
    </row>
    <row r="1623" spans="1:11" ht="13.2">
      <c r="A1623" s="82"/>
      <c r="B1623" s="394"/>
      <c r="C1623" s="82"/>
      <c r="D1623" s="460"/>
      <c r="E1623" s="82"/>
      <c r="F1623" s="82"/>
      <c r="G1623" s="82"/>
      <c r="H1623" s="460"/>
      <c r="I1623" s="62"/>
      <c r="J1623" s="62"/>
      <c r="K1623" s="58"/>
    </row>
    <row r="1624" spans="1:11" ht="13.2">
      <c r="A1624" s="82"/>
      <c r="B1624" s="394"/>
      <c r="C1624" s="82"/>
      <c r="D1624" s="460"/>
      <c r="E1624" s="82"/>
      <c r="F1624" s="82"/>
      <c r="G1624" s="82"/>
      <c r="H1624" s="460"/>
      <c r="I1624" s="62"/>
      <c r="J1624" s="62"/>
      <c r="K1624" s="58"/>
    </row>
    <row r="1625" spans="1:11" ht="13.2">
      <c r="A1625" s="82"/>
      <c r="B1625" s="394"/>
      <c r="C1625" s="82"/>
      <c r="D1625" s="460"/>
      <c r="E1625" s="82"/>
      <c r="F1625" s="82"/>
      <c r="G1625" s="82"/>
      <c r="H1625" s="460"/>
      <c r="I1625" s="62"/>
      <c r="J1625" s="62"/>
      <c r="K1625" s="58"/>
    </row>
    <row r="1626" spans="1:11" ht="13.2">
      <c r="A1626" s="82"/>
      <c r="B1626" s="394"/>
      <c r="C1626" s="82"/>
      <c r="D1626" s="460"/>
      <c r="E1626" s="82"/>
      <c r="F1626" s="82"/>
      <c r="G1626" s="82"/>
      <c r="H1626" s="460"/>
      <c r="I1626" s="62"/>
      <c r="J1626" s="62"/>
      <c r="K1626" s="58"/>
    </row>
    <row r="1627" spans="1:11" ht="13.2">
      <c r="A1627" s="82"/>
      <c r="B1627" s="394"/>
      <c r="C1627" s="82"/>
      <c r="D1627" s="460"/>
      <c r="E1627" s="82"/>
      <c r="F1627" s="82"/>
      <c r="G1627" s="82"/>
      <c r="H1627" s="460"/>
      <c r="I1627" s="62"/>
      <c r="J1627" s="62"/>
      <c r="K1627" s="58"/>
    </row>
    <row r="1628" spans="1:11" ht="13.2">
      <c r="A1628" s="82"/>
      <c r="B1628" s="394"/>
      <c r="C1628" s="82"/>
      <c r="D1628" s="460"/>
      <c r="E1628" s="82"/>
      <c r="F1628" s="82"/>
      <c r="G1628" s="82"/>
      <c r="H1628" s="460"/>
      <c r="I1628" s="62"/>
      <c r="J1628" s="62"/>
      <c r="K1628" s="58"/>
    </row>
    <row r="1629" spans="1:11" ht="13.2">
      <c r="A1629" s="82"/>
      <c r="B1629" s="394"/>
      <c r="C1629" s="82"/>
      <c r="D1629" s="460"/>
      <c r="E1629" s="82"/>
      <c r="F1629" s="82"/>
      <c r="G1629" s="82"/>
      <c r="H1629" s="460"/>
      <c r="I1629" s="62"/>
      <c r="J1629" s="62"/>
      <c r="K1629" s="58"/>
    </row>
    <row r="1630" spans="1:11" ht="13.2">
      <c r="A1630" s="82"/>
      <c r="B1630" s="394"/>
      <c r="C1630" s="82"/>
      <c r="D1630" s="460"/>
      <c r="E1630" s="82"/>
      <c r="F1630" s="82"/>
      <c r="G1630" s="82"/>
      <c r="H1630" s="460"/>
      <c r="I1630" s="62"/>
      <c r="J1630" s="62"/>
      <c r="K1630" s="58"/>
    </row>
    <row r="1631" spans="1:11" ht="13.2">
      <c r="A1631" s="82"/>
      <c r="B1631" s="394"/>
      <c r="C1631" s="82"/>
      <c r="D1631" s="460"/>
      <c r="E1631" s="82"/>
      <c r="F1631" s="82"/>
      <c r="G1631" s="82"/>
      <c r="H1631" s="460"/>
      <c r="I1631" s="62"/>
      <c r="J1631" s="62"/>
      <c r="K1631" s="58"/>
    </row>
    <row r="1632" spans="1:11" ht="13.2">
      <c r="A1632" s="82"/>
      <c r="B1632" s="394"/>
      <c r="C1632" s="82"/>
      <c r="D1632" s="460"/>
      <c r="E1632" s="82"/>
      <c r="F1632" s="82"/>
      <c r="G1632" s="82"/>
      <c r="H1632" s="460"/>
      <c r="I1632" s="62"/>
      <c r="J1632" s="62"/>
      <c r="K1632" s="58"/>
    </row>
    <row r="1633" spans="1:11" ht="13.2">
      <c r="A1633" s="82"/>
      <c r="B1633" s="394"/>
      <c r="C1633" s="82"/>
      <c r="D1633" s="460"/>
      <c r="E1633" s="82"/>
      <c r="F1633" s="82"/>
      <c r="G1633" s="82"/>
      <c r="H1633" s="460"/>
      <c r="I1633" s="62"/>
      <c r="J1633" s="62"/>
      <c r="K1633" s="58"/>
    </row>
    <row r="1634" spans="1:11" ht="13.2">
      <c r="A1634" s="82"/>
      <c r="B1634" s="394"/>
      <c r="C1634" s="82"/>
      <c r="D1634" s="460"/>
      <c r="E1634" s="82"/>
      <c r="F1634" s="82"/>
      <c r="G1634" s="82"/>
      <c r="H1634" s="460"/>
      <c r="I1634" s="62"/>
      <c r="J1634" s="62"/>
      <c r="K1634" s="58"/>
    </row>
    <row r="1635" spans="1:11" ht="13.2">
      <c r="A1635" s="82"/>
      <c r="B1635" s="394"/>
      <c r="C1635" s="82"/>
      <c r="D1635" s="460"/>
      <c r="E1635" s="82"/>
      <c r="F1635" s="82"/>
      <c r="G1635" s="82"/>
      <c r="H1635" s="460"/>
      <c r="I1635" s="62"/>
      <c r="J1635" s="62"/>
      <c r="K1635" s="58"/>
    </row>
    <row r="1636" spans="1:11" ht="13.2">
      <c r="A1636" s="82"/>
      <c r="B1636" s="394"/>
      <c r="C1636" s="82"/>
      <c r="D1636" s="460"/>
      <c r="E1636" s="82"/>
      <c r="F1636" s="82"/>
      <c r="G1636" s="82"/>
      <c r="H1636" s="460"/>
      <c r="I1636" s="62"/>
      <c r="J1636" s="62"/>
      <c r="K1636" s="58"/>
    </row>
    <row r="1637" spans="1:11" ht="13.2">
      <c r="A1637" s="82"/>
      <c r="B1637" s="394"/>
      <c r="C1637" s="82"/>
      <c r="D1637" s="460"/>
      <c r="E1637" s="82"/>
      <c r="F1637" s="82"/>
      <c r="G1637" s="82"/>
      <c r="H1637" s="460"/>
      <c r="I1637" s="62"/>
      <c r="J1637" s="62"/>
      <c r="K1637" s="58"/>
    </row>
    <row r="1638" spans="1:11" ht="13.2">
      <c r="A1638" s="82"/>
      <c r="B1638" s="394"/>
      <c r="C1638" s="82"/>
      <c r="D1638" s="460"/>
      <c r="E1638" s="82"/>
      <c r="F1638" s="82"/>
      <c r="G1638" s="82"/>
      <c r="H1638" s="460"/>
      <c r="I1638" s="62"/>
      <c r="J1638" s="62"/>
      <c r="K1638" s="58"/>
    </row>
    <row r="1639" spans="1:11" ht="13.2">
      <c r="A1639" s="82"/>
      <c r="B1639" s="394"/>
      <c r="C1639" s="82"/>
      <c r="D1639" s="460"/>
      <c r="E1639" s="82"/>
      <c r="F1639" s="82"/>
      <c r="G1639" s="82"/>
      <c r="H1639" s="460"/>
      <c r="I1639" s="62"/>
      <c r="J1639" s="62"/>
      <c r="K1639" s="58"/>
    </row>
    <row r="1640" spans="1:11" ht="13.2">
      <c r="A1640" s="82"/>
      <c r="B1640" s="394"/>
      <c r="C1640" s="82"/>
      <c r="D1640" s="460"/>
      <c r="E1640" s="82"/>
      <c r="F1640" s="82"/>
      <c r="G1640" s="82"/>
      <c r="H1640" s="460"/>
      <c r="I1640" s="62"/>
      <c r="J1640" s="62"/>
      <c r="K1640" s="58"/>
    </row>
    <row r="1641" spans="1:11" ht="13.2">
      <c r="A1641" s="82"/>
      <c r="B1641" s="394"/>
      <c r="C1641" s="82"/>
      <c r="D1641" s="460"/>
      <c r="E1641" s="82"/>
      <c r="F1641" s="82"/>
      <c r="G1641" s="82"/>
      <c r="H1641" s="460"/>
      <c r="I1641" s="62"/>
      <c r="J1641" s="62"/>
      <c r="K1641" s="58"/>
    </row>
    <row r="1642" spans="1:11" ht="13.2">
      <c r="A1642" s="82"/>
      <c r="B1642" s="394"/>
      <c r="C1642" s="82"/>
      <c r="D1642" s="460"/>
      <c r="E1642" s="82"/>
      <c r="F1642" s="82"/>
      <c r="G1642" s="82"/>
      <c r="H1642" s="460"/>
      <c r="I1642" s="62"/>
      <c r="J1642" s="62"/>
      <c r="K1642" s="58"/>
    </row>
    <row r="1643" spans="1:11" ht="13.2">
      <c r="A1643" s="82"/>
      <c r="B1643" s="394"/>
      <c r="C1643" s="82"/>
      <c r="D1643" s="460"/>
      <c r="E1643" s="82"/>
      <c r="F1643" s="82"/>
      <c r="G1643" s="82"/>
      <c r="H1643" s="460"/>
      <c r="I1643" s="62"/>
      <c r="J1643" s="62"/>
      <c r="K1643" s="58"/>
    </row>
    <row r="1644" spans="1:11" ht="13.2">
      <c r="A1644" s="82"/>
      <c r="B1644" s="394"/>
      <c r="C1644" s="82"/>
      <c r="D1644" s="460"/>
      <c r="E1644" s="82"/>
      <c r="F1644" s="82"/>
      <c r="G1644" s="82"/>
      <c r="H1644" s="460"/>
      <c r="I1644" s="62"/>
      <c r="J1644" s="62"/>
      <c r="K1644" s="58"/>
    </row>
    <row r="1645" spans="1:11" ht="13.2">
      <c r="A1645" s="82"/>
      <c r="B1645" s="394"/>
      <c r="C1645" s="82"/>
      <c r="D1645" s="460"/>
      <c r="E1645" s="82"/>
      <c r="F1645" s="82"/>
      <c r="G1645" s="82"/>
      <c r="H1645" s="460"/>
      <c r="I1645" s="62"/>
      <c r="J1645" s="62"/>
      <c r="K1645" s="58"/>
    </row>
    <row r="1646" spans="1:11" ht="13.2">
      <c r="A1646" s="82"/>
      <c r="B1646" s="394"/>
      <c r="C1646" s="82"/>
      <c r="D1646" s="460"/>
      <c r="E1646" s="82"/>
      <c r="F1646" s="82"/>
      <c r="G1646" s="82"/>
      <c r="H1646" s="460"/>
      <c r="I1646" s="62"/>
      <c r="J1646" s="62"/>
      <c r="K1646" s="58"/>
    </row>
    <row r="1647" spans="1:11" ht="13.2">
      <c r="A1647" s="82"/>
      <c r="B1647" s="394"/>
      <c r="C1647" s="82"/>
      <c r="D1647" s="460"/>
      <c r="E1647" s="82"/>
      <c r="F1647" s="82"/>
      <c r="G1647" s="82"/>
      <c r="H1647" s="460"/>
      <c r="I1647" s="62"/>
      <c r="J1647" s="62"/>
      <c r="K1647" s="58"/>
    </row>
    <row r="1648" spans="1:11" ht="13.2">
      <c r="A1648" s="82"/>
      <c r="B1648" s="394"/>
      <c r="C1648" s="82"/>
      <c r="D1648" s="460"/>
      <c r="E1648" s="82"/>
      <c r="F1648" s="82"/>
      <c r="G1648" s="82"/>
      <c r="H1648" s="460"/>
      <c r="I1648" s="62"/>
      <c r="J1648" s="62"/>
      <c r="K1648" s="58"/>
    </row>
    <row r="1649" spans="1:11" ht="13.2">
      <c r="A1649" s="82"/>
      <c r="B1649" s="394"/>
      <c r="C1649" s="82"/>
      <c r="D1649" s="460"/>
      <c r="E1649" s="82"/>
      <c r="F1649" s="82"/>
      <c r="G1649" s="82"/>
      <c r="H1649" s="460"/>
      <c r="I1649" s="62"/>
      <c r="J1649" s="62"/>
      <c r="K1649" s="58"/>
    </row>
    <row r="1650" spans="1:11" ht="13.2">
      <c r="A1650" s="82"/>
      <c r="B1650" s="394"/>
      <c r="C1650" s="82"/>
      <c r="D1650" s="460"/>
      <c r="E1650" s="82"/>
      <c r="F1650" s="82"/>
      <c r="G1650" s="82"/>
      <c r="H1650" s="460"/>
      <c r="I1650" s="62"/>
      <c r="J1650" s="62"/>
      <c r="K1650" s="58"/>
    </row>
    <row r="1651" spans="1:11" ht="13.2">
      <c r="A1651" s="82"/>
      <c r="B1651" s="394"/>
      <c r="C1651" s="82"/>
      <c r="D1651" s="460"/>
      <c r="E1651" s="82"/>
      <c r="F1651" s="82"/>
      <c r="G1651" s="82"/>
      <c r="H1651" s="460"/>
      <c r="I1651" s="62"/>
      <c r="J1651" s="62"/>
      <c r="K1651" s="58"/>
    </row>
    <row r="1652" spans="1:11" ht="13.2">
      <c r="A1652" s="82"/>
      <c r="B1652" s="394"/>
      <c r="C1652" s="82"/>
      <c r="D1652" s="460"/>
      <c r="E1652" s="82"/>
      <c r="F1652" s="82"/>
      <c r="G1652" s="82"/>
      <c r="H1652" s="460"/>
      <c r="I1652" s="62"/>
      <c r="J1652" s="62"/>
      <c r="K1652" s="58"/>
    </row>
    <row r="1653" spans="1:11" ht="13.2">
      <c r="A1653" s="82"/>
      <c r="B1653" s="394"/>
      <c r="C1653" s="82"/>
      <c r="D1653" s="460"/>
      <c r="E1653" s="82"/>
      <c r="F1653" s="82"/>
      <c r="G1653" s="82"/>
      <c r="H1653" s="460"/>
      <c r="I1653" s="62"/>
      <c r="J1653" s="62"/>
      <c r="K1653" s="58"/>
    </row>
    <row r="1654" spans="1:11" ht="13.2">
      <c r="A1654" s="82"/>
      <c r="B1654" s="394"/>
      <c r="C1654" s="82"/>
      <c r="D1654" s="460"/>
      <c r="E1654" s="82"/>
      <c r="F1654" s="82"/>
      <c r="G1654" s="82"/>
      <c r="H1654" s="460"/>
      <c r="I1654" s="62"/>
      <c r="J1654" s="62"/>
      <c r="K1654" s="58"/>
    </row>
    <row r="1655" spans="1:11" ht="13.2">
      <c r="A1655" s="82"/>
      <c r="B1655" s="394"/>
      <c r="C1655" s="82"/>
      <c r="D1655" s="460"/>
      <c r="E1655" s="82"/>
      <c r="F1655" s="82"/>
      <c r="G1655" s="82"/>
      <c r="H1655" s="460"/>
      <c r="I1655" s="62"/>
      <c r="J1655" s="62"/>
      <c r="K1655" s="58"/>
    </row>
    <row r="1656" spans="1:11" ht="13.2">
      <c r="A1656" s="82"/>
      <c r="B1656" s="394"/>
      <c r="C1656" s="82"/>
      <c r="D1656" s="460"/>
      <c r="E1656" s="82"/>
      <c r="F1656" s="82"/>
      <c r="G1656" s="82"/>
      <c r="H1656" s="460"/>
      <c r="I1656" s="62"/>
      <c r="J1656" s="62"/>
      <c r="K1656" s="58"/>
    </row>
    <row r="1657" spans="1:11" ht="13.2">
      <c r="A1657" s="82"/>
      <c r="B1657" s="394"/>
      <c r="C1657" s="82"/>
      <c r="D1657" s="460"/>
      <c r="E1657" s="82"/>
      <c r="F1657" s="82"/>
      <c r="G1657" s="82"/>
      <c r="H1657" s="460"/>
      <c r="I1657" s="62"/>
      <c r="J1657" s="62"/>
      <c r="K1657" s="58"/>
    </row>
    <row r="1658" spans="1:11" ht="13.2">
      <c r="A1658" s="82"/>
      <c r="B1658" s="394"/>
      <c r="C1658" s="82"/>
      <c r="D1658" s="460"/>
      <c r="E1658" s="82"/>
      <c r="F1658" s="82"/>
      <c r="G1658" s="82"/>
      <c r="H1658" s="460"/>
      <c r="I1658" s="62"/>
      <c r="J1658" s="62"/>
      <c r="K1658" s="58"/>
    </row>
    <row r="1659" spans="1:11" ht="13.2">
      <c r="A1659" s="82"/>
      <c r="B1659" s="394"/>
      <c r="C1659" s="82"/>
      <c r="D1659" s="460"/>
      <c r="E1659" s="82"/>
      <c r="F1659" s="82"/>
      <c r="G1659" s="82"/>
      <c r="H1659" s="460"/>
      <c r="I1659" s="62"/>
      <c r="J1659" s="62"/>
      <c r="K1659" s="58"/>
    </row>
    <row r="1660" spans="1:11" ht="13.2">
      <c r="A1660" s="82"/>
      <c r="B1660" s="394"/>
      <c r="C1660" s="82"/>
      <c r="D1660" s="460"/>
      <c r="E1660" s="82"/>
      <c r="F1660" s="82"/>
      <c r="G1660" s="82"/>
      <c r="H1660" s="460"/>
      <c r="I1660" s="62"/>
      <c r="J1660" s="62"/>
      <c r="K1660" s="58"/>
    </row>
    <row r="1661" spans="1:11" ht="13.2">
      <c r="A1661" s="82"/>
      <c r="B1661" s="394"/>
      <c r="C1661" s="82"/>
      <c r="D1661" s="460"/>
      <c r="E1661" s="82"/>
      <c r="F1661" s="82"/>
      <c r="G1661" s="82"/>
      <c r="H1661" s="460"/>
      <c r="I1661" s="62"/>
      <c r="J1661" s="62"/>
      <c r="K1661" s="58"/>
    </row>
    <row r="1662" spans="1:11" ht="13.2">
      <c r="A1662" s="82"/>
      <c r="B1662" s="394"/>
      <c r="C1662" s="82"/>
      <c r="D1662" s="460"/>
      <c r="E1662" s="82"/>
      <c r="F1662" s="82"/>
      <c r="G1662" s="82"/>
      <c r="H1662" s="460"/>
      <c r="I1662" s="62"/>
      <c r="J1662" s="62"/>
      <c r="K1662" s="58"/>
    </row>
    <row r="1663" spans="1:11" ht="13.2">
      <c r="A1663" s="82"/>
      <c r="B1663" s="394"/>
      <c r="C1663" s="82"/>
      <c r="D1663" s="460"/>
      <c r="E1663" s="82"/>
      <c r="F1663" s="82"/>
      <c r="G1663" s="82"/>
      <c r="H1663" s="460"/>
      <c r="I1663" s="62"/>
      <c r="J1663" s="62"/>
      <c r="K1663" s="58"/>
    </row>
    <row r="1664" spans="1:11" ht="13.2">
      <c r="A1664" s="82"/>
      <c r="B1664" s="394"/>
      <c r="C1664" s="82"/>
      <c r="D1664" s="460"/>
      <c r="E1664" s="82"/>
      <c r="F1664" s="82"/>
      <c r="G1664" s="82"/>
      <c r="H1664" s="460"/>
      <c r="I1664" s="62"/>
      <c r="J1664" s="62"/>
      <c r="K1664" s="58"/>
    </row>
    <row r="1665" spans="1:11" ht="13.2">
      <c r="A1665" s="82"/>
      <c r="B1665" s="394"/>
      <c r="C1665" s="82"/>
      <c r="D1665" s="460"/>
      <c r="E1665" s="82"/>
      <c r="F1665" s="82"/>
      <c r="G1665" s="82"/>
      <c r="H1665" s="460"/>
      <c r="I1665" s="62"/>
      <c r="J1665" s="62"/>
      <c r="K1665" s="58"/>
    </row>
    <row r="1666" spans="1:11" ht="13.2">
      <c r="A1666" s="82"/>
      <c r="B1666" s="394"/>
      <c r="C1666" s="82"/>
      <c r="D1666" s="460"/>
      <c r="E1666" s="82"/>
      <c r="F1666" s="82"/>
      <c r="G1666" s="82"/>
      <c r="H1666" s="460"/>
      <c r="I1666" s="62"/>
      <c r="J1666" s="62"/>
      <c r="K1666" s="58"/>
    </row>
    <row r="1667" spans="1:11" ht="13.2">
      <c r="A1667" s="82"/>
      <c r="B1667" s="394"/>
      <c r="C1667" s="82"/>
      <c r="D1667" s="460"/>
      <c r="E1667" s="82"/>
      <c r="F1667" s="82"/>
      <c r="G1667" s="82"/>
      <c r="H1667" s="460"/>
      <c r="I1667" s="62"/>
      <c r="J1667" s="62"/>
      <c r="K1667" s="58"/>
    </row>
    <row r="1668" spans="1:11" ht="13.2">
      <c r="A1668" s="82"/>
      <c r="B1668" s="394"/>
      <c r="C1668" s="82"/>
      <c r="D1668" s="460"/>
      <c r="E1668" s="82"/>
      <c r="F1668" s="82"/>
      <c r="G1668" s="82"/>
      <c r="H1668" s="460"/>
      <c r="I1668" s="62"/>
      <c r="J1668" s="62"/>
      <c r="K1668" s="58"/>
    </row>
    <row r="1669" spans="1:11" ht="13.2">
      <c r="A1669" s="82"/>
      <c r="B1669" s="394"/>
      <c r="C1669" s="82"/>
      <c r="D1669" s="460"/>
      <c r="E1669" s="82"/>
      <c r="F1669" s="82"/>
      <c r="G1669" s="82"/>
      <c r="H1669" s="460"/>
      <c r="I1669" s="62"/>
      <c r="J1669" s="62"/>
      <c r="K1669" s="58"/>
    </row>
    <row r="1670" spans="1:11" ht="13.2">
      <c r="A1670" s="82"/>
      <c r="B1670" s="394"/>
      <c r="C1670" s="82"/>
      <c r="D1670" s="460"/>
      <c r="E1670" s="82"/>
      <c r="F1670" s="82"/>
      <c r="G1670" s="82"/>
      <c r="H1670" s="460"/>
      <c r="I1670" s="62"/>
      <c r="J1670" s="62"/>
      <c r="K1670" s="58"/>
    </row>
    <row r="1671" spans="1:11" ht="13.2">
      <c r="A1671" s="82"/>
      <c r="B1671" s="394"/>
      <c r="C1671" s="82"/>
      <c r="D1671" s="460"/>
      <c r="E1671" s="82"/>
      <c r="F1671" s="82"/>
      <c r="G1671" s="82"/>
      <c r="H1671" s="460"/>
      <c r="I1671" s="62"/>
      <c r="J1671" s="62"/>
      <c r="K1671" s="58"/>
    </row>
    <row r="1672" spans="1:11" ht="13.2">
      <c r="A1672" s="82"/>
      <c r="B1672" s="394"/>
      <c r="C1672" s="82"/>
      <c r="D1672" s="460"/>
      <c r="E1672" s="82"/>
      <c r="F1672" s="82"/>
      <c r="G1672" s="82"/>
      <c r="H1672" s="460"/>
      <c r="I1672" s="62"/>
      <c r="J1672" s="62"/>
      <c r="K1672" s="58"/>
    </row>
    <row r="1673" spans="1:11" ht="13.2">
      <c r="A1673" s="82"/>
      <c r="B1673" s="394"/>
      <c r="C1673" s="82"/>
      <c r="D1673" s="460"/>
      <c r="E1673" s="82"/>
      <c r="F1673" s="82"/>
      <c r="G1673" s="82"/>
      <c r="H1673" s="460"/>
      <c r="I1673" s="62"/>
      <c r="J1673" s="62"/>
      <c r="K1673" s="58"/>
    </row>
    <row r="1674" spans="1:11" ht="13.2">
      <c r="A1674" s="82"/>
      <c r="B1674" s="394"/>
      <c r="C1674" s="82"/>
      <c r="D1674" s="460"/>
      <c r="E1674" s="82"/>
      <c r="F1674" s="82"/>
      <c r="G1674" s="82"/>
      <c r="H1674" s="460"/>
      <c r="I1674" s="62"/>
      <c r="J1674" s="62"/>
      <c r="K1674" s="58"/>
    </row>
    <row r="1675" spans="1:11" ht="13.2">
      <c r="A1675" s="82"/>
      <c r="B1675" s="394"/>
      <c r="C1675" s="82"/>
      <c r="D1675" s="460"/>
      <c r="E1675" s="82"/>
      <c r="F1675" s="82"/>
      <c r="G1675" s="82"/>
      <c r="H1675" s="460"/>
      <c r="I1675" s="62"/>
      <c r="J1675" s="62"/>
      <c r="K1675" s="58"/>
    </row>
    <row r="1676" spans="1:11" ht="13.2">
      <c r="A1676" s="82"/>
      <c r="B1676" s="394"/>
      <c r="C1676" s="82"/>
      <c r="D1676" s="460"/>
      <c r="E1676" s="82"/>
      <c r="F1676" s="82"/>
      <c r="G1676" s="82"/>
      <c r="H1676" s="460"/>
      <c r="I1676" s="62"/>
      <c r="J1676" s="62"/>
      <c r="K1676" s="58"/>
    </row>
    <row r="1677" spans="1:11" ht="13.2">
      <c r="A1677" s="82"/>
      <c r="B1677" s="394"/>
      <c r="C1677" s="82"/>
      <c r="D1677" s="460"/>
      <c r="E1677" s="82"/>
      <c r="F1677" s="82"/>
      <c r="G1677" s="82"/>
      <c r="H1677" s="460"/>
      <c r="I1677" s="62"/>
      <c r="J1677" s="62"/>
      <c r="K1677" s="58"/>
    </row>
    <row r="1678" spans="1:11" ht="13.2">
      <c r="A1678" s="82"/>
      <c r="B1678" s="394"/>
      <c r="C1678" s="82"/>
      <c r="D1678" s="460"/>
      <c r="E1678" s="82"/>
      <c r="F1678" s="82"/>
      <c r="G1678" s="82"/>
      <c r="H1678" s="460"/>
      <c r="I1678" s="62"/>
      <c r="J1678" s="62"/>
      <c r="K1678" s="58"/>
    </row>
    <row r="1679" spans="1:11" ht="13.2">
      <c r="A1679" s="82"/>
      <c r="B1679" s="394"/>
      <c r="C1679" s="82"/>
      <c r="D1679" s="460"/>
      <c r="E1679" s="82"/>
      <c r="F1679" s="82"/>
      <c r="G1679" s="82"/>
      <c r="H1679" s="460"/>
      <c r="I1679" s="62"/>
      <c r="J1679" s="62"/>
      <c r="K1679" s="58"/>
    </row>
    <row r="1680" spans="1:11" ht="13.2">
      <c r="A1680" s="82"/>
      <c r="B1680" s="394"/>
      <c r="C1680" s="82"/>
      <c r="D1680" s="460"/>
      <c r="E1680" s="82"/>
      <c r="F1680" s="82"/>
      <c r="G1680" s="82"/>
      <c r="H1680" s="460"/>
      <c r="I1680" s="62"/>
      <c r="J1680" s="62"/>
      <c r="K1680" s="58"/>
    </row>
    <row r="1681" spans="1:11" ht="13.2">
      <c r="A1681" s="82"/>
      <c r="B1681" s="394"/>
      <c r="C1681" s="82"/>
      <c r="D1681" s="460"/>
      <c r="E1681" s="82"/>
      <c r="F1681" s="82"/>
      <c r="G1681" s="82"/>
      <c r="H1681" s="460"/>
      <c r="I1681" s="62"/>
      <c r="J1681" s="62"/>
      <c r="K1681" s="58"/>
    </row>
    <row r="1682" spans="1:11" ht="13.2">
      <c r="A1682" s="82"/>
      <c r="B1682" s="394"/>
      <c r="C1682" s="82"/>
      <c r="D1682" s="460"/>
      <c r="E1682" s="82"/>
      <c r="F1682" s="82"/>
      <c r="G1682" s="82"/>
      <c r="H1682" s="460"/>
      <c r="I1682" s="62"/>
      <c r="J1682" s="62"/>
      <c r="K1682" s="58"/>
    </row>
    <row r="1683" spans="1:11" ht="13.2">
      <c r="A1683" s="82"/>
      <c r="B1683" s="394"/>
      <c r="C1683" s="82"/>
      <c r="D1683" s="460"/>
      <c r="E1683" s="82"/>
      <c r="F1683" s="82"/>
      <c r="G1683" s="82"/>
      <c r="H1683" s="460"/>
      <c r="I1683" s="62"/>
      <c r="J1683" s="62"/>
      <c r="K1683" s="58"/>
    </row>
    <row r="1684" spans="1:11" ht="13.2">
      <c r="A1684" s="82"/>
      <c r="B1684" s="394"/>
      <c r="C1684" s="82"/>
      <c r="D1684" s="460"/>
      <c r="E1684" s="82"/>
      <c r="F1684" s="82"/>
      <c r="G1684" s="82"/>
      <c r="H1684" s="460"/>
      <c r="I1684" s="62"/>
      <c r="J1684" s="62"/>
      <c r="K1684" s="58"/>
    </row>
    <row r="1685" spans="1:11" ht="13.2">
      <c r="A1685" s="82"/>
      <c r="B1685" s="394"/>
      <c r="C1685" s="82"/>
      <c r="D1685" s="460"/>
      <c r="E1685" s="82"/>
      <c r="F1685" s="82"/>
      <c r="G1685" s="82"/>
      <c r="H1685" s="460"/>
      <c r="I1685" s="62"/>
      <c r="J1685" s="62"/>
      <c r="K1685" s="58"/>
    </row>
    <row r="1686" spans="1:11" ht="13.2">
      <c r="A1686" s="82"/>
      <c r="B1686" s="394"/>
      <c r="C1686" s="82"/>
      <c r="D1686" s="460"/>
      <c r="E1686" s="82"/>
      <c r="F1686" s="82"/>
      <c r="G1686" s="82"/>
      <c r="H1686" s="460"/>
      <c r="I1686" s="62"/>
      <c r="J1686" s="62"/>
      <c r="K1686" s="58"/>
    </row>
    <row r="1687" spans="1:11" ht="13.2">
      <c r="A1687" s="82"/>
      <c r="B1687" s="394"/>
      <c r="C1687" s="82"/>
      <c r="D1687" s="460"/>
      <c r="E1687" s="82"/>
      <c r="F1687" s="82"/>
      <c r="G1687" s="82"/>
      <c r="H1687" s="460"/>
      <c r="I1687" s="62"/>
      <c r="J1687" s="62"/>
      <c r="K1687" s="58"/>
    </row>
    <row r="1688" spans="1:11" ht="13.2">
      <c r="A1688" s="82"/>
      <c r="B1688" s="394"/>
      <c r="C1688" s="82"/>
      <c r="D1688" s="460"/>
      <c r="E1688" s="82"/>
      <c r="F1688" s="82"/>
      <c r="G1688" s="82"/>
      <c r="H1688" s="460"/>
      <c r="I1688" s="62"/>
      <c r="J1688" s="62"/>
      <c r="K1688" s="58"/>
    </row>
    <row r="1689" spans="1:11" ht="13.2">
      <c r="A1689" s="82"/>
      <c r="B1689" s="394"/>
      <c r="C1689" s="82"/>
      <c r="D1689" s="460"/>
      <c r="E1689" s="82"/>
      <c r="F1689" s="82"/>
      <c r="G1689" s="82"/>
      <c r="H1689" s="460"/>
      <c r="I1689" s="62"/>
      <c r="J1689" s="62"/>
      <c r="K1689" s="58"/>
    </row>
    <row r="1690" spans="1:11" ht="13.2">
      <c r="A1690" s="82"/>
      <c r="B1690" s="394"/>
      <c r="C1690" s="82"/>
      <c r="D1690" s="460"/>
      <c r="E1690" s="82"/>
      <c r="F1690" s="82"/>
      <c r="G1690" s="82"/>
      <c r="H1690" s="460"/>
      <c r="I1690" s="62"/>
      <c r="J1690" s="62"/>
      <c r="K1690" s="58"/>
    </row>
    <row r="1691" spans="1:11" ht="13.2">
      <c r="A1691" s="82"/>
      <c r="B1691" s="394"/>
      <c r="C1691" s="82"/>
      <c r="D1691" s="460"/>
      <c r="E1691" s="82"/>
      <c r="F1691" s="82"/>
      <c r="G1691" s="82"/>
      <c r="H1691" s="460"/>
      <c r="I1691" s="62"/>
      <c r="J1691" s="62"/>
      <c r="K1691" s="58"/>
    </row>
    <row r="1692" spans="1:11" ht="13.2">
      <c r="A1692" s="82"/>
      <c r="B1692" s="394"/>
      <c r="C1692" s="82"/>
      <c r="D1692" s="460"/>
      <c r="E1692" s="82"/>
      <c r="F1692" s="82"/>
      <c r="G1692" s="82"/>
      <c r="H1692" s="460"/>
      <c r="I1692" s="62"/>
      <c r="J1692" s="62"/>
      <c r="K1692" s="58"/>
    </row>
    <row r="1693" spans="1:11" ht="13.2">
      <c r="A1693" s="82"/>
      <c r="B1693" s="394"/>
      <c r="C1693" s="82"/>
      <c r="D1693" s="460"/>
      <c r="E1693" s="82"/>
      <c r="F1693" s="82"/>
      <c r="G1693" s="82"/>
      <c r="H1693" s="460"/>
      <c r="I1693" s="62"/>
      <c r="J1693" s="62"/>
      <c r="K1693" s="58"/>
    </row>
    <row r="1694" spans="1:11" ht="13.2">
      <c r="A1694" s="82"/>
      <c r="B1694" s="394"/>
      <c r="C1694" s="82"/>
      <c r="D1694" s="460"/>
      <c r="E1694" s="82"/>
      <c r="F1694" s="82"/>
      <c r="G1694" s="82"/>
      <c r="H1694" s="460"/>
      <c r="I1694" s="62"/>
      <c r="J1694" s="62"/>
      <c r="K1694" s="58"/>
    </row>
    <row r="1695" spans="1:11" ht="13.2">
      <c r="A1695" s="82"/>
      <c r="B1695" s="394"/>
      <c r="C1695" s="82"/>
      <c r="D1695" s="460"/>
      <c r="E1695" s="82"/>
      <c r="F1695" s="82"/>
      <c r="G1695" s="82"/>
      <c r="H1695" s="460"/>
      <c r="I1695" s="62"/>
      <c r="J1695" s="62"/>
      <c r="K1695" s="58"/>
    </row>
    <row r="1696" spans="1:11" ht="13.2">
      <c r="A1696" s="82"/>
      <c r="B1696" s="394"/>
      <c r="C1696" s="82"/>
      <c r="D1696" s="460"/>
      <c r="E1696" s="82"/>
      <c r="F1696" s="82"/>
      <c r="G1696" s="82"/>
      <c r="H1696" s="460"/>
      <c r="I1696" s="62"/>
      <c r="J1696" s="62"/>
      <c r="K1696" s="58"/>
    </row>
    <row r="1697" spans="1:11" ht="13.2">
      <c r="A1697" s="82"/>
      <c r="B1697" s="394"/>
      <c r="C1697" s="82"/>
      <c r="D1697" s="460"/>
      <c r="E1697" s="82"/>
      <c r="F1697" s="82"/>
      <c r="G1697" s="82"/>
      <c r="H1697" s="460"/>
      <c r="I1697" s="62"/>
      <c r="J1697" s="62"/>
      <c r="K1697" s="58"/>
    </row>
    <row r="1698" spans="1:11" ht="13.2">
      <c r="A1698" s="82"/>
      <c r="B1698" s="394"/>
      <c r="C1698" s="82"/>
      <c r="D1698" s="460"/>
      <c r="E1698" s="82"/>
      <c r="F1698" s="82"/>
      <c r="G1698" s="82"/>
      <c r="H1698" s="460"/>
      <c r="I1698" s="62"/>
      <c r="J1698" s="62"/>
      <c r="K1698" s="58"/>
    </row>
    <row r="1699" spans="1:11" ht="13.2">
      <c r="A1699" s="82"/>
      <c r="B1699" s="394"/>
      <c r="C1699" s="82"/>
      <c r="D1699" s="460"/>
      <c r="E1699" s="82"/>
      <c r="F1699" s="82"/>
      <c r="G1699" s="82"/>
      <c r="H1699" s="460"/>
      <c r="I1699" s="62"/>
      <c r="J1699" s="62"/>
      <c r="K1699" s="58"/>
    </row>
    <row r="1700" spans="1:11" ht="13.2">
      <c r="A1700" s="82"/>
      <c r="B1700" s="394"/>
      <c r="C1700" s="82"/>
      <c r="D1700" s="460"/>
      <c r="E1700" s="82"/>
      <c r="F1700" s="82"/>
      <c r="G1700" s="82"/>
      <c r="H1700" s="460"/>
      <c r="I1700" s="62"/>
      <c r="J1700" s="62"/>
      <c r="K1700" s="58"/>
    </row>
    <row r="1701" spans="1:11" ht="13.2">
      <c r="A1701" s="82"/>
      <c r="B1701" s="394"/>
      <c r="C1701" s="82"/>
      <c r="D1701" s="460"/>
      <c r="E1701" s="82"/>
      <c r="F1701" s="82"/>
      <c r="G1701" s="82"/>
      <c r="H1701" s="460"/>
      <c r="I1701" s="62"/>
      <c r="J1701" s="62"/>
      <c r="K1701" s="58"/>
    </row>
    <row r="1702" spans="1:11" ht="13.2">
      <c r="A1702" s="82"/>
      <c r="B1702" s="394"/>
      <c r="C1702" s="82"/>
      <c r="D1702" s="460"/>
      <c r="E1702" s="82"/>
      <c r="F1702" s="82"/>
      <c r="G1702" s="82"/>
      <c r="H1702" s="460"/>
      <c r="I1702" s="62"/>
      <c r="J1702" s="62"/>
      <c r="K1702" s="58"/>
    </row>
    <row r="1703" spans="1:11" ht="13.2">
      <c r="A1703" s="82"/>
      <c r="B1703" s="394"/>
      <c r="C1703" s="82"/>
      <c r="D1703" s="460"/>
      <c r="E1703" s="82"/>
      <c r="F1703" s="82"/>
      <c r="G1703" s="82"/>
      <c r="H1703" s="460"/>
      <c r="I1703" s="62"/>
      <c r="J1703" s="62"/>
      <c r="K1703" s="58"/>
    </row>
    <row r="1704" spans="1:11" ht="13.2">
      <c r="A1704" s="82"/>
      <c r="B1704" s="394"/>
      <c r="C1704" s="82"/>
      <c r="D1704" s="460"/>
      <c r="E1704" s="82"/>
      <c r="F1704" s="82"/>
      <c r="G1704" s="82"/>
      <c r="H1704" s="460"/>
      <c r="I1704" s="62"/>
      <c r="J1704" s="62"/>
      <c r="K1704" s="58"/>
    </row>
    <row r="1705" spans="1:11" ht="13.2">
      <c r="A1705" s="82"/>
      <c r="B1705" s="394"/>
      <c r="C1705" s="82"/>
      <c r="D1705" s="460"/>
      <c r="E1705" s="82"/>
      <c r="F1705" s="82"/>
      <c r="G1705" s="82"/>
      <c r="H1705" s="460"/>
      <c r="I1705" s="62"/>
      <c r="J1705" s="62"/>
      <c r="K1705" s="58"/>
    </row>
    <row r="1706" spans="1:11" ht="13.2">
      <c r="A1706" s="82"/>
      <c r="B1706" s="394"/>
      <c r="C1706" s="82"/>
      <c r="D1706" s="460"/>
      <c r="E1706" s="82"/>
      <c r="F1706" s="82"/>
      <c r="G1706" s="82"/>
      <c r="H1706" s="460"/>
      <c r="I1706" s="62"/>
      <c r="J1706" s="62"/>
      <c r="K1706" s="58"/>
    </row>
    <row r="1707" spans="1:11" ht="13.2">
      <c r="A1707" s="82"/>
      <c r="B1707" s="394"/>
      <c r="C1707" s="82"/>
      <c r="D1707" s="460"/>
      <c r="E1707" s="82"/>
      <c r="F1707" s="82"/>
      <c r="G1707" s="82"/>
      <c r="H1707" s="460"/>
      <c r="I1707" s="62"/>
      <c r="J1707" s="62"/>
      <c r="K1707" s="58"/>
    </row>
    <row r="1708" spans="1:11" ht="13.2">
      <c r="A1708" s="82"/>
      <c r="B1708" s="394"/>
      <c r="C1708" s="82"/>
      <c r="D1708" s="460"/>
      <c r="E1708" s="82"/>
      <c r="F1708" s="82"/>
      <c r="G1708" s="82"/>
      <c r="H1708" s="460"/>
      <c r="I1708" s="62"/>
      <c r="J1708" s="62"/>
      <c r="K1708" s="58"/>
    </row>
    <row r="1709" spans="1:11" ht="13.2">
      <c r="A1709" s="82"/>
      <c r="B1709" s="394"/>
      <c r="C1709" s="82"/>
      <c r="D1709" s="460"/>
      <c r="E1709" s="82"/>
      <c r="F1709" s="82"/>
      <c r="G1709" s="82"/>
      <c r="H1709" s="460"/>
      <c r="I1709" s="62"/>
      <c r="J1709" s="62"/>
      <c r="K1709" s="58"/>
    </row>
    <row r="1710" spans="1:11" ht="13.2">
      <c r="A1710" s="82"/>
      <c r="B1710" s="394"/>
      <c r="C1710" s="82"/>
      <c r="D1710" s="460"/>
      <c r="E1710" s="82"/>
      <c r="F1710" s="82"/>
      <c r="G1710" s="82"/>
      <c r="H1710" s="460"/>
      <c r="I1710" s="62"/>
      <c r="J1710" s="62"/>
      <c r="K1710" s="58"/>
    </row>
    <row r="1711" spans="1:11" ht="13.2">
      <c r="A1711" s="82"/>
      <c r="B1711" s="394"/>
      <c r="C1711" s="82"/>
      <c r="D1711" s="460"/>
      <c r="E1711" s="82"/>
      <c r="F1711" s="82"/>
      <c r="G1711" s="82"/>
      <c r="H1711" s="460"/>
      <c r="I1711" s="62"/>
      <c r="J1711" s="62"/>
      <c r="K1711" s="58"/>
    </row>
    <row r="1712" spans="1:11" ht="13.2">
      <c r="A1712" s="82"/>
      <c r="B1712" s="394"/>
      <c r="C1712" s="82"/>
      <c r="D1712" s="460"/>
      <c r="E1712" s="82"/>
      <c r="F1712" s="82"/>
      <c r="G1712" s="82"/>
      <c r="H1712" s="460"/>
      <c r="I1712" s="62"/>
      <c r="J1712" s="62"/>
      <c r="K1712" s="58"/>
    </row>
    <row r="1713" spans="1:11" ht="13.2">
      <c r="A1713" s="82"/>
      <c r="B1713" s="394"/>
      <c r="C1713" s="82"/>
      <c r="D1713" s="460"/>
      <c r="E1713" s="82"/>
      <c r="F1713" s="82"/>
      <c r="G1713" s="82"/>
      <c r="H1713" s="460"/>
      <c r="I1713" s="62"/>
      <c r="J1713" s="62"/>
      <c r="K1713" s="58"/>
    </row>
    <row r="1714" spans="1:11" ht="13.2">
      <c r="A1714" s="82"/>
      <c r="B1714" s="394"/>
      <c r="C1714" s="82"/>
      <c r="D1714" s="460"/>
      <c r="E1714" s="82"/>
      <c r="F1714" s="82"/>
      <c r="G1714" s="82"/>
      <c r="H1714" s="460"/>
      <c r="I1714" s="62"/>
      <c r="J1714" s="62"/>
      <c r="K1714" s="58"/>
    </row>
    <row r="1715" spans="1:11" ht="13.2">
      <c r="A1715" s="82"/>
      <c r="B1715" s="394"/>
      <c r="C1715" s="82"/>
      <c r="D1715" s="460"/>
      <c r="E1715" s="82"/>
      <c r="F1715" s="82"/>
      <c r="G1715" s="82"/>
      <c r="H1715" s="460"/>
      <c r="I1715" s="62"/>
      <c r="J1715" s="62"/>
      <c r="K1715" s="58"/>
    </row>
    <row r="1716" spans="1:11" ht="13.2">
      <c r="A1716" s="82"/>
      <c r="B1716" s="394"/>
      <c r="C1716" s="82"/>
      <c r="D1716" s="460"/>
      <c r="E1716" s="82"/>
      <c r="F1716" s="82"/>
      <c r="G1716" s="82"/>
      <c r="H1716" s="460"/>
      <c r="I1716" s="62"/>
      <c r="J1716" s="62"/>
      <c r="K1716" s="58"/>
    </row>
    <row r="1717" spans="1:11" ht="13.2">
      <c r="A1717" s="82"/>
      <c r="B1717" s="394"/>
      <c r="C1717" s="82"/>
      <c r="D1717" s="460"/>
      <c r="E1717" s="82"/>
      <c r="F1717" s="82"/>
      <c r="G1717" s="82"/>
      <c r="H1717" s="460"/>
      <c r="I1717" s="62"/>
      <c r="J1717" s="62"/>
      <c r="K1717" s="58"/>
    </row>
    <row r="1718" spans="1:11" ht="13.2">
      <c r="A1718" s="82"/>
      <c r="B1718" s="394"/>
      <c r="C1718" s="82"/>
      <c r="D1718" s="460"/>
      <c r="E1718" s="82"/>
      <c r="F1718" s="82"/>
      <c r="G1718" s="82"/>
      <c r="H1718" s="460"/>
      <c r="I1718" s="62"/>
      <c r="J1718" s="62"/>
      <c r="K1718" s="58"/>
    </row>
    <row r="1719" spans="1:11" ht="13.2">
      <c r="A1719" s="82"/>
      <c r="B1719" s="394"/>
      <c r="C1719" s="82"/>
      <c r="D1719" s="460"/>
      <c r="E1719" s="82"/>
      <c r="F1719" s="82"/>
      <c r="G1719" s="82"/>
      <c r="H1719" s="460"/>
      <c r="I1719" s="62"/>
      <c r="J1719" s="62"/>
      <c r="K1719" s="58"/>
    </row>
    <row r="1720" spans="1:11" ht="13.2">
      <c r="A1720" s="82"/>
      <c r="B1720" s="394"/>
      <c r="C1720" s="82"/>
      <c r="D1720" s="460"/>
      <c r="E1720" s="82"/>
      <c r="F1720" s="82"/>
      <c r="G1720" s="82"/>
      <c r="H1720" s="460"/>
      <c r="I1720" s="62"/>
      <c r="J1720" s="62"/>
      <c r="K1720" s="58"/>
    </row>
    <row r="1721" spans="1:11" ht="13.2">
      <c r="A1721" s="82"/>
      <c r="B1721" s="394"/>
      <c r="C1721" s="82"/>
      <c r="D1721" s="460"/>
      <c r="E1721" s="82"/>
      <c r="F1721" s="82"/>
      <c r="G1721" s="82"/>
      <c r="H1721" s="460"/>
      <c r="I1721" s="62"/>
      <c r="J1721" s="62"/>
      <c r="K1721" s="58"/>
    </row>
    <row r="1722" spans="1:11" ht="13.2">
      <c r="A1722" s="82"/>
      <c r="B1722" s="394"/>
      <c r="C1722" s="82"/>
      <c r="D1722" s="460"/>
      <c r="E1722" s="82"/>
      <c r="F1722" s="82"/>
      <c r="G1722" s="82"/>
      <c r="H1722" s="460"/>
      <c r="I1722" s="62"/>
      <c r="J1722" s="62"/>
      <c r="K1722" s="58"/>
    </row>
    <row r="1723" spans="1:11" ht="13.2">
      <c r="A1723" s="82"/>
      <c r="B1723" s="394"/>
      <c r="C1723" s="82"/>
      <c r="D1723" s="460"/>
      <c r="E1723" s="82"/>
      <c r="F1723" s="82"/>
      <c r="G1723" s="82"/>
      <c r="H1723" s="460"/>
      <c r="I1723" s="62"/>
      <c r="J1723" s="62"/>
      <c r="K1723" s="58"/>
    </row>
    <row r="1724" spans="1:11" ht="13.2">
      <c r="A1724" s="82"/>
      <c r="B1724" s="394"/>
      <c r="C1724" s="82"/>
      <c r="D1724" s="460"/>
      <c r="E1724" s="82"/>
      <c r="F1724" s="82"/>
      <c r="G1724" s="82"/>
      <c r="H1724" s="460"/>
      <c r="I1724" s="62"/>
      <c r="J1724" s="62"/>
      <c r="K1724" s="58"/>
    </row>
    <row r="1725" spans="1:11" ht="13.2">
      <c r="A1725" s="82"/>
      <c r="B1725" s="394"/>
      <c r="C1725" s="82"/>
      <c r="D1725" s="460"/>
      <c r="E1725" s="82"/>
      <c r="F1725" s="82"/>
      <c r="G1725" s="82"/>
      <c r="H1725" s="460"/>
      <c r="I1725" s="62"/>
      <c r="J1725" s="62"/>
      <c r="K1725" s="58"/>
    </row>
    <row r="1726" spans="1:11" ht="13.2">
      <c r="A1726" s="82"/>
      <c r="B1726" s="394"/>
      <c r="C1726" s="82"/>
      <c r="D1726" s="460"/>
      <c r="E1726" s="82"/>
      <c r="F1726" s="82"/>
      <c r="G1726" s="82"/>
      <c r="H1726" s="460"/>
      <c r="I1726" s="62"/>
      <c r="J1726" s="62"/>
      <c r="K1726" s="58"/>
    </row>
    <row r="1727" spans="1:11" ht="13.2">
      <c r="A1727" s="82"/>
      <c r="B1727" s="394"/>
      <c r="C1727" s="82"/>
      <c r="D1727" s="460"/>
      <c r="E1727" s="82"/>
      <c r="F1727" s="82"/>
      <c r="G1727" s="82"/>
      <c r="H1727" s="460"/>
      <c r="I1727" s="62"/>
      <c r="J1727" s="62"/>
      <c r="K1727" s="58"/>
    </row>
    <row r="1728" spans="1:11" ht="13.2">
      <c r="A1728" s="82"/>
      <c r="B1728" s="394"/>
      <c r="C1728" s="82"/>
      <c r="D1728" s="460"/>
      <c r="E1728" s="82"/>
      <c r="F1728" s="82"/>
      <c r="G1728" s="82"/>
      <c r="H1728" s="460"/>
      <c r="I1728" s="62"/>
      <c r="J1728" s="62"/>
      <c r="K1728" s="58"/>
    </row>
    <row r="1729" spans="1:11" ht="13.2">
      <c r="A1729" s="82"/>
      <c r="B1729" s="394"/>
      <c r="C1729" s="82"/>
      <c r="D1729" s="460"/>
      <c r="E1729" s="82"/>
      <c r="F1729" s="82"/>
      <c r="G1729" s="82"/>
      <c r="H1729" s="460"/>
      <c r="I1729" s="62"/>
      <c r="J1729" s="62"/>
      <c r="K1729" s="58"/>
    </row>
    <row r="1730" spans="1:11" ht="13.2">
      <c r="A1730" s="82"/>
      <c r="B1730" s="394"/>
      <c r="C1730" s="82"/>
      <c r="D1730" s="460"/>
      <c r="E1730" s="82"/>
      <c r="F1730" s="82"/>
      <c r="G1730" s="82"/>
      <c r="H1730" s="460"/>
      <c r="I1730" s="62"/>
      <c r="J1730" s="62"/>
      <c r="K1730" s="58"/>
    </row>
    <row r="1731" spans="1:11" ht="13.2">
      <c r="A1731" s="82"/>
      <c r="B1731" s="394"/>
      <c r="C1731" s="82"/>
      <c r="D1731" s="460"/>
      <c r="E1731" s="82"/>
      <c r="F1731" s="82"/>
      <c r="G1731" s="82"/>
      <c r="H1731" s="460"/>
      <c r="I1731" s="62"/>
      <c r="J1731" s="62"/>
      <c r="K1731" s="58"/>
    </row>
    <row r="1732" spans="1:11" ht="13.2">
      <c r="A1732" s="82"/>
      <c r="B1732" s="394"/>
      <c r="C1732" s="82"/>
      <c r="D1732" s="460"/>
      <c r="E1732" s="82"/>
      <c r="F1732" s="82"/>
      <c r="G1732" s="82"/>
      <c r="H1732" s="460"/>
      <c r="I1732" s="62"/>
      <c r="J1732" s="62"/>
      <c r="K1732" s="58"/>
    </row>
    <row r="1733" spans="1:11" ht="13.2">
      <c r="A1733" s="82"/>
      <c r="B1733" s="394"/>
      <c r="C1733" s="82"/>
      <c r="D1733" s="460"/>
      <c r="E1733" s="82"/>
      <c r="F1733" s="82"/>
      <c r="G1733" s="82"/>
      <c r="H1733" s="460"/>
      <c r="I1733" s="62"/>
      <c r="J1733" s="62"/>
      <c r="K1733" s="58"/>
    </row>
    <row r="1734" spans="1:11" ht="13.2">
      <c r="A1734" s="82"/>
      <c r="B1734" s="394"/>
      <c r="C1734" s="82"/>
      <c r="D1734" s="460"/>
      <c r="E1734" s="82"/>
      <c r="F1734" s="82"/>
      <c r="G1734" s="82"/>
      <c r="H1734" s="460"/>
      <c r="I1734" s="62"/>
      <c r="J1734" s="62"/>
      <c r="K1734" s="58"/>
    </row>
    <row r="1735" spans="1:11" ht="13.2">
      <c r="A1735" s="82"/>
      <c r="B1735" s="394"/>
      <c r="C1735" s="82"/>
      <c r="D1735" s="460"/>
      <c r="E1735" s="82"/>
      <c r="F1735" s="82"/>
      <c r="G1735" s="82"/>
      <c r="H1735" s="460"/>
      <c r="I1735" s="62"/>
      <c r="J1735" s="62"/>
      <c r="K1735" s="58"/>
    </row>
    <row r="1736" spans="1:11" ht="13.2">
      <c r="A1736" s="82"/>
      <c r="B1736" s="394"/>
      <c r="C1736" s="82"/>
      <c r="D1736" s="460"/>
      <c r="E1736" s="82"/>
      <c r="F1736" s="82"/>
      <c r="G1736" s="82"/>
      <c r="H1736" s="460"/>
      <c r="I1736" s="62"/>
      <c r="J1736" s="62"/>
      <c r="K1736" s="58"/>
    </row>
    <row r="1737" spans="1:11" ht="13.2">
      <c r="A1737" s="82"/>
      <c r="B1737" s="394"/>
      <c r="C1737" s="82"/>
      <c r="D1737" s="460"/>
      <c r="E1737" s="82"/>
      <c r="F1737" s="82"/>
      <c r="G1737" s="82"/>
      <c r="H1737" s="460"/>
      <c r="I1737" s="62"/>
      <c r="J1737" s="62"/>
      <c r="K1737" s="58"/>
    </row>
    <row r="1738" spans="1:11" ht="13.2">
      <c r="A1738" s="82"/>
      <c r="B1738" s="394"/>
      <c r="C1738" s="82"/>
      <c r="D1738" s="460"/>
      <c r="E1738" s="82"/>
      <c r="F1738" s="82"/>
      <c r="G1738" s="82"/>
      <c r="H1738" s="460"/>
      <c r="I1738" s="62"/>
      <c r="J1738" s="62"/>
      <c r="K1738" s="58"/>
    </row>
    <row r="1739" spans="1:11" ht="13.2">
      <c r="A1739" s="82"/>
      <c r="B1739" s="394"/>
      <c r="C1739" s="82"/>
      <c r="D1739" s="460"/>
      <c r="E1739" s="82"/>
      <c r="F1739" s="82"/>
      <c r="G1739" s="82"/>
      <c r="H1739" s="460"/>
      <c r="I1739" s="62"/>
      <c r="J1739" s="62"/>
      <c r="K1739" s="58"/>
    </row>
    <row r="1740" spans="1:11" ht="13.2">
      <c r="A1740" s="82"/>
      <c r="B1740" s="394"/>
      <c r="C1740" s="82"/>
      <c r="D1740" s="460"/>
      <c r="E1740" s="82"/>
      <c r="F1740" s="82"/>
      <c r="G1740" s="82"/>
      <c r="H1740" s="460"/>
      <c r="I1740" s="62"/>
      <c r="J1740" s="62"/>
      <c r="K1740" s="58"/>
    </row>
    <row r="1741" spans="1:11" ht="13.2">
      <c r="A1741" s="82"/>
      <c r="B1741" s="394"/>
      <c r="C1741" s="82"/>
      <c r="D1741" s="460"/>
      <c r="E1741" s="82"/>
      <c r="F1741" s="82"/>
      <c r="G1741" s="82"/>
      <c r="H1741" s="460"/>
      <c r="I1741" s="62"/>
      <c r="J1741" s="62"/>
      <c r="K1741" s="58"/>
    </row>
    <row r="1742" spans="1:11" ht="13.2">
      <c r="A1742" s="82"/>
      <c r="B1742" s="394"/>
      <c r="C1742" s="82"/>
      <c r="D1742" s="460"/>
      <c r="E1742" s="82"/>
      <c r="F1742" s="82"/>
      <c r="G1742" s="82"/>
      <c r="H1742" s="460"/>
      <c r="I1742" s="62"/>
      <c r="J1742" s="62"/>
      <c r="K1742" s="58"/>
    </row>
    <row r="1743" spans="1:11" ht="13.2">
      <c r="A1743" s="82"/>
      <c r="B1743" s="394"/>
      <c r="C1743" s="82"/>
      <c r="D1743" s="460"/>
      <c r="E1743" s="82"/>
      <c r="F1743" s="82"/>
      <c r="G1743" s="82"/>
      <c r="H1743" s="460"/>
      <c r="I1743" s="62"/>
      <c r="J1743" s="62"/>
      <c r="K1743" s="58"/>
    </row>
    <row r="1744" spans="1:11" ht="13.2">
      <c r="A1744" s="82"/>
      <c r="B1744" s="394"/>
      <c r="C1744" s="82"/>
      <c r="D1744" s="460"/>
      <c r="E1744" s="82"/>
      <c r="F1744" s="82"/>
      <c r="G1744" s="82"/>
      <c r="H1744" s="460"/>
      <c r="I1744" s="62"/>
      <c r="J1744" s="62"/>
      <c r="K1744" s="58"/>
    </row>
    <row r="1745" spans="1:11" ht="13.2">
      <c r="A1745" s="82"/>
      <c r="B1745" s="394"/>
      <c r="C1745" s="82"/>
      <c r="D1745" s="460"/>
      <c r="E1745" s="82"/>
      <c r="F1745" s="82"/>
      <c r="G1745" s="82"/>
      <c r="H1745" s="460"/>
      <c r="I1745" s="62"/>
      <c r="J1745" s="62"/>
      <c r="K1745" s="58"/>
    </row>
    <row r="1746" spans="1:11" ht="13.2">
      <c r="A1746" s="82"/>
      <c r="B1746" s="394"/>
      <c r="C1746" s="82"/>
      <c r="D1746" s="460"/>
      <c r="E1746" s="82"/>
      <c r="F1746" s="82"/>
      <c r="G1746" s="82"/>
      <c r="H1746" s="460"/>
      <c r="I1746" s="62"/>
      <c r="J1746" s="62"/>
      <c r="K1746" s="58"/>
    </row>
    <row r="1747" spans="1:11" ht="13.2">
      <c r="A1747" s="82"/>
      <c r="B1747" s="394"/>
      <c r="C1747" s="82"/>
      <c r="D1747" s="460"/>
      <c r="E1747" s="82"/>
      <c r="F1747" s="82"/>
      <c r="G1747" s="82"/>
      <c r="H1747" s="460"/>
      <c r="I1747" s="62"/>
      <c r="J1747" s="62"/>
      <c r="K1747" s="58"/>
    </row>
    <row r="1748" spans="1:11" ht="13.2">
      <c r="A1748" s="82"/>
      <c r="B1748" s="394"/>
      <c r="C1748" s="82"/>
      <c r="D1748" s="460"/>
      <c r="E1748" s="82"/>
      <c r="F1748" s="82"/>
      <c r="G1748" s="82"/>
      <c r="H1748" s="460"/>
      <c r="I1748" s="62"/>
      <c r="J1748" s="62"/>
      <c r="K1748" s="58"/>
    </row>
    <row r="1749" spans="1:11" ht="13.2">
      <c r="A1749" s="82"/>
      <c r="B1749" s="394"/>
      <c r="C1749" s="82"/>
      <c r="D1749" s="460"/>
      <c r="E1749" s="82"/>
      <c r="F1749" s="82"/>
      <c r="G1749" s="82"/>
      <c r="H1749" s="460"/>
      <c r="I1749" s="62"/>
      <c r="J1749" s="62"/>
      <c r="K1749" s="58"/>
    </row>
    <row r="1750" spans="1:11" ht="13.2">
      <c r="A1750" s="82"/>
      <c r="B1750" s="394"/>
      <c r="C1750" s="82"/>
      <c r="D1750" s="460"/>
      <c r="E1750" s="82"/>
      <c r="F1750" s="82"/>
      <c r="G1750" s="82"/>
      <c r="H1750" s="460"/>
      <c r="I1750" s="62"/>
      <c r="J1750" s="62"/>
      <c r="K1750" s="58"/>
    </row>
    <row r="1751" spans="1:11" ht="13.2">
      <c r="A1751" s="82"/>
      <c r="B1751" s="394"/>
      <c r="C1751" s="82"/>
      <c r="D1751" s="460"/>
      <c r="E1751" s="82"/>
      <c r="F1751" s="82"/>
      <c r="G1751" s="82"/>
      <c r="H1751" s="460"/>
      <c r="I1751" s="62"/>
      <c r="J1751" s="62"/>
      <c r="K1751" s="58"/>
    </row>
    <row r="1752" spans="1:11" ht="13.2">
      <c r="A1752" s="82"/>
      <c r="B1752" s="394"/>
      <c r="C1752" s="82"/>
      <c r="D1752" s="460"/>
      <c r="E1752" s="82"/>
      <c r="F1752" s="82"/>
      <c r="G1752" s="82"/>
      <c r="H1752" s="460"/>
      <c r="I1752" s="62"/>
      <c r="J1752" s="62"/>
      <c r="K1752" s="58"/>
    </row>
    <row r="1753" spans="1:11" ht="13.2">
      <c r="A1753" s="82"/>
      <c r="B1753" s="394"/>
      <c r="C1753" s="82"/>
      <c r="D1753" s="460"/>
      <c r="E1753" s="82"/>
      <c r="F1753" s="82"/>
      <c r="G1753" s="82"/>
      <c r="H1753" s="460"/>
      <c r="I1753" s="62"/>
      <c r="J1753" s="62"/>
      <c r="K1753" s="58"/>
    </row>
    <row r="1754" spans="1:11" ht="13.2">
      <c r="A1754" s="82"/>
      <c r="B1754" s="394"/>
      <c r="C1754" s="82"/>
      <c r="D1754" s="460"/>
      <c r="E1754" s="82"/>
      <c r="F1754" s="82"/>
      <c r="G1754" s="82"/>
      <c r="H1754" s="460"/>
      <c r="I1754" s="62"/>
      <c r="J1754" s="62"/>
      <c r="K1754" s="58"/>
    </row>
    <row r="1755" spans="1:11" ht="13.2">
      <c r="A1755" s="82"/>
      <c r="B1755" s="394"/>
      <c r="C1755" s="82"/>
      <c r="D1755" s="460"/>
      <c r="E1755" s="82"/>
      <c r="F1755" s="82"/>
      <c r="G1755" s="82"/>
      <c r="H1755" s="460"/>
      <c r="I1755" s="62"/>
      <c r="J1755" s="62"/>
      <c r="K1755" s="58"/>
    </row>
    <row r="1756" spans="1:11" ht="13.2">
      <c r="A1756" s="82"/>
      <c r="B1756" s="394"/>
      <c r="C1756" s="82"/>
      <c r="D1756" s="460"/>
      <c r="E1756" s="82"/>
      <c r="F1756" s="82"/>
      <c r="G1756" s="82"/>
      <c r="H1756" s="460"/>
      <c r="I1756" s="62"/>
      <c r="J1756" s="62"/>
      <c r="K1756" s="58"/>
    </row>
    <row r="1757" spans="1:11" ht="13.2">
      <c r="A1757" s="82"/>
      <c r="B1757" s="394"/>
      <c r="C1757" s="82"/>
      <c r="D1757" s="460"/>
      <c r="E1757" s="82"/>
      <c r="F1757" s="82"/>
      <c r="G1757" s="82"/>
      <c r="H1757" s="460"/>
      <c r="I1757" s="62"/>
      <c r="J1757" s="62"/>
      <c r="K1757" s="58"/>
    </row>
    <row r="1758" spans="1:11" ht="13.2">
      <c r="A1758" s="82"/>
      <c r="B1758" s="394"/>
      <c r="C1758" s="82"/>
      <c r="D1758" s="460"/>
      <c r="E1758" s="82"/>
      <c r="F1758" s="82"/>
      <c r="G1758" s="82"/>
      <c r="H1758" s="460"/>
      <c r="I1758" s="62"/>
      <c r="J1758" s="62"/>
      <c r="K1758" s="58"/>
    </row>
    <row r="1759" spans="1:11" ht="13.2">
      <c r="A1759" s="82"/>
      <c r="B1759" s="394"/>
      <c r="C1759" s="82"/>
      <c r="D1759" s="460"/>
      <c r="E1759" s="82"/>
      <c r="F1759" s="82"/>
      <c r="G1759" s="82"/>
      <c r="H1759" s="460"/>
      <c r="I1759" s="62"/>
      <c r="J1759" s="62"/>
      <c r="K1759" s="58"/>
    </row>
    <row r="1760" spans="1:11" ht="13.2">
      <c r="A1760" s="82"/>
      <c r="B1760" s="394"/>
      <c r="C1760" s="82"/>
      <c r="D1760" s="460"/>
      <c r="E1760" s="82"/>
      <c r="F1760" s="82"/>
      <c r="G1760" s="82"/>
      <c r="H1760" s="460"/>
      <c r="I1760" s="62"/>
      <c r="J1760" s="62"/>
      <c r="K1760" s="58"/>
    </row>
    <row r="1761" spans="1:11" ht="13.2">
      <c r="A1761" s="82"/>
      <c r="B1761" s="394"/>
      <c r="C1761" s="82"/>
      <c r="D1761" s="460"/>
      <c r="E1761" s="82"/>
      <c r="F1761" s="82"/>
      <c r="G1761" s="82"/>
      <c r="H1761" s="460"/>
      <c r="I1761" s="62"/>
      <c r="J1761" s="62"/>
      <c r="K1761" s="58"/>
    </row>
    <row r="1762" spans="1:11" ht="13.2">
      <c r="A1762" s="82"/>
      <c r="B1762" s="394"/>
      <c r="C1762" s="82"/>
      <c r="D1762" s="460"/>
      <c r="E1762" s="82"/>
      <c r="F1762" s="82"/>
      <c r="G1762" s="82"/>
      <c r="H1762" s="460"/>
      <c r="I1762" s="62"/>
      <c r="J1762" s="62"/>
      <c r="K1762" s="58"/>
    </row>
    <row r="1763" spans="1:11" ht="13.2">
      <c r="A1763" s="82"/>
      <c r="B1763" s="394"/>
      <c r="C1763" s="82"/>
      <c r="D1763" s="460"/>
      <c r="E1763" s="82"/>
      <c r="F1763" s="82"/>
      <c r="G1763" s="82"/>
      <c r="H1763" s="460"/>
      <c r="I1763" s="62"/>
      <c r="J1763" s="62"/>
      <c r="K1763" s="58"/>
    </row>
    <row r="1764" spans="1:11" ht="13.2">
      <c r="A1764" s="82"/>
      <c r="B1764" s="394"/>
      <c r="C1764" s="82"/>
      <c r="D1764" s="460"/>
      <c r="E1764" s="82"/>
      <c r="F1764" s="82"/>
      <c r="G1764" s="82"/>
      <c r="H1764" s="460"/>
      <c r="I1764" s="62"/>
      <c r="J1764" s="62"/>
      <c r="K1764" s="58"/>
    </row>
    <row r="1765" spans="1:11" ht="13.2">
      <c r="A1765" s="82"/>
      <c r="B1765" s="394"/>
      <c r="C1765" s="82"/>
      <c r="D1765" s="460"/>
      <c r="E1765" s="82"/>
      <c r="F1765" s="82"/>
      <c r="G1765" s="82"/>
      <c r="H1765" s="460"/>
      <c r="I1765" s="62"/>
      <c r="J1765" s="62"/>
      <c r="K1765" s="58"/>
    </row>
    <row r="1766" spans="1:11" ht="13.2">
      <c r="A1766" s="82"/>
      <c r="B1766" s="394"/>
      <c r="C1766" s="82"/>
      <c r="D1766" s="460"/>
      <c r="E1766" s="82"/>
      <c r="F1766" s="82"/>
      <c r="G1766" s="82"/>
      <c r="H1766" s="460"/>
      <c r="I1766" s="62"/>
      <c r="J1766" s="62"/>
      <c r="K1766" s="58"/>
    </row>
    <row r="1767" spans="1:11" ht="13.2">
      <c r="A1767" s="82"/>
      <c r="B1767" s="394"/>
      <c r="C1767" s="82"/>
      <c r="D1767" s="460"/>
      <c r="E1767" s="82"/>
      <c r="F1767" s="82"/>
      <c r="G1767" s="82"/>
      <c r="H1767" s="460"/>
      <c r="I1767" s="62"/>
      <c r="J1767" s="62"/>
      <c r="K1767" s="58"/>
    </row>
    <row r="1768" spans="1:11" ht="13.2">
      <c r="A1768" s="82"/>
      <c r="B1768" s="394"/>
      <c r="C1768" s="82"/>
      <c r="D1768" s="460"/>
      <c r="E1768" s="82"/>
      <c r="F1768" s="82"/>
      <c r="G1768" s="82"/>
      <c r="H1768" s="460"/>
      <c r="I1768" s="62"/>
      <c r="J1768" s="62"/>
      <c r="K1768" s="58"/>
    </row>
    <row r="1769" spans="1:11" ht="13.2">
      <c r="A1769" s="82"/>
      <c r="B1769" s="394"/>
      <c r="C1769" s="82"/>
      <c r="D1769" s="460"/>
      <c r="E1769" s="82"/>
      <c r="F1769" s="82"/>
      <c r="G1769" s="82"/>
      <c r="H1769" s="460"/>
      <c r="I1769" s="62"/>
      <c r="J1769" s="62"/>
      <c r="K1769" s="58"/>
    </row>
    <row r="1770" spans="1:11" ht="13.2">
      <c r="A1770" s="82"/>
      <c r="B1770" s="394"/>
      <c r="C1770" s="82"/>
      <c r="D1770" s="460"/>
      <c r="E1770" s="82"/>
      <c r="F1770" s="82"/>
      <c r="G1770" s="82"/>
      <c r="H1770" s="460"/>
      <c r="I1770" s="62"/>
      <c r="J1770" s="62"/>
      <c r="K1770" s="58"/>
    </row>
    <row r="1771" spans="1:11" ht="13.2">
      <c r="A1771" s="82"/>
      <c r="B1771" s="394"/>
      <c r="C1771" s="82"/>
      <c r="D1771" s="460"/>
      <c r="E1771" s="82"/>
      <c r="F1771" s="82"/>
      <c r="G1771" s="82"/>
      <c r="H1771" s="460"/>
      <c r="I1771" s="62"/>
      <c r="J1771" s="62"/>
      <c r="K1771" s="58"/>
    </row>
    <row r="1772" spans="1:11" ht="13.2">
      <c r="A1772" s="82"/>
      <c r="B1772" s="394"/>
      <c r="C1772" s="82"/>
      <c r="D1772" s="460"/>
      <c r="E1772" s="82"/>
      <c r="F1772" s="82"/>
      <c r="G1772" s="82"/>
      <c r="H1772" s="460"/>
      <c r="I1772" s="62"/>
      <c r="J1772" s="62"/>
      <c r="K1772" s="58"/>
    </row>
    <row r="1773" spans="1:11" ht="13.2">
      <c r="A1773" s="82"/>
      <c r="B1773" s="394"/>
      <c r="C1773" s="82"/>
      <c r="D1773" s="460"/>
      <c r="E1773" s="82"/>
      <c r="F1773" s="82"/>
      <c r="G1773" s="82"/>
      <c r="H1773" s="460"/>
      <c r="I1773" s="62"/>
      <c r="J1773" s="62"/>
      <c r="K1773" s="58"/>
    </row>
    <row r="1774" spans="1:11" ht="13.2">
      <c r="A1774" s="82"/>
      <c r="B1774" s="394"/>
      <c r="C1774" s="82"/>
      <c r="D1774" s="460"/>
      <c r="E1774" s="82"/>
      <c r="F1774" s="82"/>
      <c r="G1774" s="82"/>
      <c r="H1774" s="460"/>
      <c r="I1774" s="62"/>
      <c r="J1774" s="62"/>
      <c r="K1774" s="58"/>
    </row>
    <row r="1775" spans="1:11" ht="13.2">
      <c r="A1775" s="82"/>
      <c r="B1775" s="394"/>
      <c r="C1775" s="82"/>
      <c r="D1775" s="460"/>
      <c r="E1775" s="82"/>
      <c r="F1775" s="82"/>
      <c r="G1775" s="82"/>
      <c r="H1775" s="460"/>
      <c r="I1775" s="62"/>
      <c r="J1775" s="62"/>
      <c r="K1775" s="58"/>
    </row>
    <row r="1776" spans="1:11" ht="13.2">
      <c r="A1776" s="82"/>
      <c r="B1776" s="394"/>
      <c r="C1776" s="82"/>
      <c r="D1776" s="460"/>
      <c r="E1776" s="82"/>
      <c r="F1776" s="82"/>
      <c r="G1776" s="82"/>
      <c r="H1776" s="460"/>
      <c r="I1776" s="62"/>
      <c r="J1776" s="62"/>
      <c r="K1776" s="58"/>
    </row>
    <row r="1777" spans="1:11" ht="13.2">
      <c r="A1777" s="82"/>
      <c r="B1777" s="394"/>
      <c r="C1777" s="82"/>
      <c r="D1777" s="460"/>
      <c r="E1777" s="82"/>
      <c r="F1777" s="82"/>
      <c r="G1777" s="82"/>
      <c r="H1777" s="460"/>
      <c r="I1777" s="62"/>
      <c r="J1777" s="62"/>
      <c r="K1777" s="58"/>
    </row>
    <row r="1778" spans="1:11" ht="13.2">
      <c r="A1778" s="82"/>
      <c r="B1778" s="394"/>
      <c r="C1778" s="82"/>
      <c r="D1778" s="460"/>
      <c r="E1778" s="82"/>
      <c r="F1778" s="82"/>
      <c r="G1778" s="82"/>
      <c r="H1778" s="460"/>
      <c r="I1778" s="62"/>
      <c r="J1778" s="62"/>
      <c r="K1778" s="58"/>
    </row>
    <row r="1779" spans="1:11" ht="13.2">
      <c r="A1779" s="82"/>
      <c r="B1779" s="394"/>
      <c r="C1779" s="82"/>
      <c r="D1779" s="460"/>
      <c r="E1779" s="82"/>
      <c r="F1779" s="82"/>
      <c r="G1779" s="82"/>
      <c r="H1779" s="460"/>
      <c r="I1779" s="62"/>
      <c r="J1779" s="62"/>
      <c r="K1779" s="58"/>
    </row>
    <row r="1780" spans="1:11" ht="13.2">
      <c r="A1780" s="82"/>
      <c r="B1780" s="394"/>
      <c r="C1780" s="82"/>
      <c r="D1780" s="460"/>
      <c r="E1780" s="82"/>
      <c r="F1780" s="82"/>
      <c r="G1780" s="82"/>
      <c r="H1780" s="460"/>
      <c r="I1780" s="62"/>
      <c r="J1780" s="62"/>
      <c r="K1780" s="58"/>
    </row>
    <row r="1781" spans="1:11" ht="13.2">
      <c r="A1781" s="82"/>
      <c r="B1781" s="394"/>
      <c r="C1781" s="82"/>
      <c r="D1781" s="460"/>
      <c r="E1781" s="82"/>
      <c r="F1781" s="82"/>
      <c r="G1781" s="82"/>
      <c r="H1781" s="460"/>
      <c r="I1781" s="62"/>
      <c r="J1781" s="62"/>
      <c r="K1781" s="58"/>
    </row>
    <row r="1782" spans="1:11" ht="13.2">
      <c r="A1782" s="82"/>
      <c r="B1782" s="394"/>
      <c r="C1782" s="82"/>
      <c r="D1782" s="460"/>
      <c r="E1782" s="82"/>
      <c r="F1782" s="82"/>
      <c r="G1782" s="82"/>
      <c r="H1782" s="460"/>
      <c r="I1782" s="62"/>
      <c r="J1782" s="62"/>
      <c r="K1782" s="58"/>
    </row>
    <row r="1783" spans="1:11" ht="13.2">
      <c r="A1783" s="82"/>
      <c r="B1783" s="394"/>
      <c r="C1783" s="82"/>
      <c r="D1783" s="460"/>
      <c r="E1783" s="82"/>
      <c r="F1783" s="82"/>
      <c r="G1783" s="82"/>
      <c r="H1783" s="460"/>
      <c r="I1783" s="62"/>
      <c r="J1783" s="62"/>
      <c r="K1783" s="58"/>
    </row>
    <row r="1784" spans="1:11" ht="13.2">
      <c r="A1784" s="82"/>
      <c r="B1784" s="394"/>
      <c r="C1784" s="82"/>
      <c r="D1784" s="460"/>
      <c r="E1784" s="82"/>
      <c r="F1784" s="82"/>
      <c r="G1784" s="82"/>
      <c r="H1784" s="460"/>
      <c r="I1784" s="62"/>
      <c r="J1784" s="62"/>
      <c r="K1784" s="58"/>
    </row>
    <row r="1785" spans="1:11" ht="13.2">
      <c r="A1785" s="82"/>
      <c r="B1785" s="394"/>
      <c r="C1785" s="82"/>
      <c r="D1785" s="460"/>
      <c r="E1785" s="82"/>
      <c r="F1785" s="82"/>
      <c r="G1785" s="82"/>
      <c r="H1785" s="460"/>
      <c r="I1785" s="62"/>
      <c r="J1785" s="62"/>
      <c r="K1785" s="58"/>
    </row>
    <row r="1786" spans="1:11" ht="13.2">
      <c r="A1786" s="82"/>
      <c r="B1786" s="394"/>
      <c r="C1786" s="82"/>
      <c r="D1786" s="460"/>
      <c r="E1786" s="82"/>
      <c r="F1786" s="82"/>
      <c r="G1786" s="82"/>
      <c r="H1786" s="460"/>
      <c r="I1786" s="62"/>
      <c r="J1786" s="62"/>
      <c r="K1786" s="58"/>
    </row>
    <row r="1787" spans="1:11" ht="13.2">
      <c r="A1787" s="82"/>
      <c r="B1787" s="394"/>
      <c r="C1787" s="82"/>
      <c r="D1787" s="460"/>
      <c r="E1787" s="82"/>
      <c r="F1787" s="82"/>
      <c r="G1787" s="82"/>
      <c r="H1787" s="460"/>
      <c r="I1787" s="62"/>
      <c r="J1787" s="62"/>
      <c r="K1787" s="58"/>
    </row>
    <row r="1788" spans="1:11" ht="13.2">
      <c r="A1788" s="82"/>
      <c r="B1788" s="394"/>
      <c r="C1788" s="82"/>
      <c r="D1788" s="460"/>
      <c r="E1788" s="82"/>
      <c r="F1788" s="82"/>
      <c r="G1788" s="82"/>
      <c r="H1788" s="460"/>
      <c r="I1788" s="62"/>
      <c r="J1788" s="62"/>
      <c r="K1788" s="58"/>
    </row>
    <row r="1789" spans="1:11" ht="13.2">
      <c r="A1789" s="82"/>
      <c r="B1789" s="394"/>
      <c r="C1789" s="82"/>
      <c r="D1789" s="460"/>
      <c r="E1789" s="82"/>
      <c r="F1789" s="82"/>
      <c r="G1789" s="82"/>
      <c r="H1789" s="460"/>
      <c r="I1789" s="62"/>
      <c r="J1789" s="62"/>
      <c r="K1789" s="58"/>
    </row>
    <row r="1790" spans="1:11" ht="13.2">
      <c r="A1790" s="82"/>
      <c r="B1790" s="394"/>
      <c r="C1790" s="82"/>
      <c r="D1790" s="460"/>
      <c r="E1790" s="82"/>
      <c r="F1790" s="82"/>
      <c r="G1790" s="82"/>
      <c r="H1790" s="460"/>
      <c r="I1790" s="62"/>
      <c r="J1790" s="62"/>
      <c r="K1790" s="58"/>
    </row>
    <row r="1791" spans="1:11" ht="13.2">
      <c r="A1791" s="82"/>
      <c r="B1791" s="394"/>
      <c r="C1791" s="82"/>
      <c r="D1791" s="460"/>
      <c r="E1791" s="82"/>
      <c r="F1791" s="82"/>
      <c r="G1791" s="82"/>
      <c r="H1791" s="460"/>
      <c r="I1791" s="62"/>
      <c r="J1791" s="62"/>
      <c r="K1791" s="58"/>
    </row>
    <row r="1792" spans="1:11" ht="13.2">
      <c r="A1792" s="82"/>
      <c r="B1792" s="394"/>
      <c r="C1792" s="82"/>
      <c r="D1792" s="460"/>
      <c r="E1792" s="82"/>
      <c r="F1792" s="82"/>
      <c r="G1792" s="82"/>
      <c r="H1792" s="460"/>
      <c r="I1792" s="62"/>
      <c r="J1792" s="62"/>
      <c r="K1792" s="58"/>
    </row>
    <row r="1793" spans="1:11" ht="13.2">
      <c r="A1793" s="82"/>
      <c r="B1793" s="394"/>
      <c r="C1793" s="82"/>
      <c r="D1793" s="460"/>
      <c r="E1793" s="82"/>
      <c r="F1793" s="82"/>
      <c r="G1793" s="82"/>
      <c r="H1793" s="460"/>
      <c r="I1793" s="62"/>
      <c r="J1793" s="62"/>
      <c r="K1793" s="58"/>
    </row>
    <row r="1794" spans="1:11" ht="13.2">
      <c r="A1794" s="82"/>
      <c r="B1794" s="394"/>
      <c r="C1794" s="82"/>
      <c r="D1794" s="460"/>
      <c r="E1794" s="82"/>
      <c r="F1794" s="82"/>
      <c r="G1794" s="82"/>
      <c r="H1794" s="460"/>
      <c r="I1794" s="62"/>
      <c r="J1794" s="62"/>
      <c r="K1794" s="58"/>
    </row>
    <row r="1795" spans="1:11" ht="13.2">
      <c r="A1795" s="82"/>
      <c r="B1795" s="394"/>
      <c r="C1795" s="82"/>
      <c r="D1795" s="460"/>
      <c r="E1795" s="82"/>
      <c r="F1795" s="82"/>
      <c r="G1795" s="82"/>
      <c r="H1795" s="460"/>
      <c r="I1795" s="62"/>
      <c r="J1795" s="62"/>
      <c r="K1795" s="58"/>
    </row>
    <row r="1796" spans="1:11" ht="13.2">
      <c r="A1796" s="82"/>
      <c r="B1796" s="394"/>
      <c r="C1796" s="82"/>
      <c r="D1796" s="460"/>
      <c r="E1796" s="82"/>
      <c r="F1796" s="82"/>
      <c r="G1796" s="82"/>
      <c r="H1796" s="460"/>
      <c r="I1796" s="62"/>
      <c r="J1796" s="62"/>
      <c r="K1796" s="58"/>
    </row>
    <row r="1797" spans="1:11" ht="13.2">
      <c r="A1797" s="82"/>
      <c r="B1797" s="394"/>
      <c r="C1797" s="82"/>
      <c r="D1797" s="460"/>
      <c r="E1797" s="82"/>
      <c r="F1797" s="82"/>
      <c r="G1797" s="82"/>
      <c r="H1797" s="460"/>
      <c r="I1797" s="62"/>
      <c r="J1797" s="62"/>
      <c r="K1797" s="58"/>
    </row>
    <row r="1798" spans="1:11" ht="13.2">
      <c r="A1798" s="82"/>
      <c r="B1798" s="394"/>
      <c r="C1798" s="82"/>
      <c r="D1798" s="460"/>
      <c r="E1798" s="82"/>
      <c r="F1798" s="82"/>
      <c r="G1798" s="82"/>
      <c r="H1798" s="460"/>
      <c r="I1798" s="62"/>
      <c r="J1798" s="62"/>
      <c r="K1798" s="58"/>
    </row>
    <row r="1799" spans="1:11" ht="13.2">
      <c r="A1799" s="82"/>
      <c r="B1799" s="394"/>
      <c r="C1799" s="82"/>
      <c r="D1799" s="460"/>
      <c r="E1799" s="82"/>
      <c r="F1799" s="82"/>
      <c r="G1799" s="82"/>
      <c r="H1799" s="460"/>
      <c r="I1799" s="62"/>
      <c r="J1799" s="62"/>
      <c r="K1799" s="58"/>
    </row>
    <row r="1800" spans="1:11" ht="13.2">
      <c r="A1800" s="82"/>
      <c r="B1800" s="394"/>
      <c r="C1800" s="82"/>
      <c r="D1800" s="460"/>
      <c r="E1800" s="82"/>
      <c r="F1800" s="82"/>
      <c r="G1800" s="82"/>
      <c r="H1800" s="460"/>
      <c r="I1800" s="62"/>
      <c r="J1800" s="62"/>
      <c r="K1800" s="58"/>
    </row>
    <row r="1801" spans="1:11" ht="13.2">
      <c r="A1801" s="82"/>
      <c r="B1801" s="394"/>
      <c r="C1801" s="82"/>
      <c r="D1801" s="460"/>
      <c r="E1801" s="82"/>
      <c r="F1801" s="82"/>
      <c r="G1801" s="82"/>
      <c r="H1801" s="460"/>
      <c r="I1801" s="62"/>
      <c r="J1801" s="62"/>
      <c r="K1801" s="58"/>
    </row>
    <row r="1802" spans="1:11" ht="13.2">
      <c r="A1802" s="82"/>
      <c r="B1802" s="394"/>
      <c r="C1802" s="82"/>
      <c r="D1802" s="460"/>
      <c r="E1802" s="82"/>
      <c r="F1802" s="82"/>
      <c r="G1802" s="82"/>
      <c r="H1802" s="460"/>
      <c r="I1802" s="62"/>
      <c r="J1802" s="62"/>
      <c r="K1802" s="58"/>
    </row>
    <row r="1803" spans="1:11" ht="13.2">
      <c r="A1803" s="82"/>
      <c r="B1803" s="394"/>
      <c r="C1803" s="82"/>
      <c r="D1803" s="460"/>
      <c r="E1803" s="82"/>
      <c r="F1803" s="82"/>
      <c r="G1803" s="82"/>
      <c r="H1803" s="460"/>
      <c r="I1803" s="62"/>
      <c r="J1803" s="62"/>
      <c r="K1803" s="58"/>
    </row>
    <row r="1804" spans="1:11" ht="13.2">
      <c r="A1804" s="82"/>
      <c r="B1804" s="394"/>
      <c r="C1804" s="82"/>
      <c r="D1804" s="460"/>
      <c r="E1804" s="82"/>
      <c r="F1804" s="82"/>
      <c r="G1804" s="82"/>
      <c r="H1804" s="460"/>
      <c r="I1804" s="62"/>
      <c r="J1804" s="62"/>
      <c r="K1804" s="58"/>
    </row>
    <row r="1805" spans="1:11" ht="13.2">
      <c r="A1805" s="82"/>
      <c r="B1805" s="394"/>
      <c r="C1805" s="82"/>
      <c r="D1805" s="460"/>
      <c r="E1805" s="82"/>
      <c r="F1805" s="82"/>
      <c r="G1805" s="82"/>
      <c r="H1805" s="460"/>
      <c r="I1805" s="62"/>
      <c r="J1805" s="62"/>
      <c r="K1805" s="58"/>
    </row>
    <row r="1806" spans="1:11" ht="13.2">
      <c r="A1806" s="82"/>
      <c r="B1806" s="394"/>
      <c r="C1806" s="82"/>
      <c r="D1806" s="460"/>
      <c r="E1806" s="82"/>
      <c r="F1806" s="82"/>
      <c r="G1806" s="82"/>
      <c r="H1806" s="460"/>
      <c r="I1806" s="62"/>
      <c r="J1806" s="62"/>
      <c r="K1806" s="58"/>
    </row>
    <row r="1807" spans="1:11" ht="13.2">
      <c r="A1807" s="82"/>
      <c r="B1807" s="394"/>
      <c r="C1807" s="82"/>
      <c r="D1807" s="460"/>
      <c r="E1807" s="82"/>
      <c r="F1807" s="82"/>
      <c r="G1807" s="82"/>
      <c r="H1807" s="460"/>
      <c r="I1807" s="62"/>
      <c r="J1807" s="62"/>
      <c r="K1807" s="58"/>
    </row>
    <row r="1808" spans="1:11" ht="13.2">
      <c r="A1808" s="82"/>
      <c r="B1808" s="394"/>
      <c r="C1808" s="82"/>
      <c r="D1808" s="460"/>
      <c r="E1808" s="82"/>
      <c r="F1808" s="82"/>
      <c r="G1808" s="82"/>
      <c r="H1808" s="460"/>
      <c r="I1808" s="62"/>
      <c r="J1808" s="62"/>
      <c r="K1808" s="58"/>
    </row>
    <row r="1809" spans="1:11" ht="13.2">
      <c r="A1809" s="82"/>
      <c r="B1809" s="394"/>
      <c r="C1809" s="82"/>
      <c r="D1809" s="460"/>
      <c r="E1809" s="82"/>
      <c r="F1809" s="82"/>
      <c r="G1809" s="82"/>
      <c r="H1809" s="460"/>
      <c r="I1809" s="62"/>
      <c r="J1809" s="62"/>
      <c r="K1809" s="58"/>
    </row>
    <row r="1810" spans="1:11" ht="13.2">
      <c r="A1810" s="82"/>
      <c r="B1810" s="394"/>
      <c r="C1810" s="82"/>
      <c r="D1810" s="460"/>
      <c r="E1810" s="82"/>
      <c r="F1810" s="82"/>
      <c r="G1810" s="82"/>
      <c r="H1810" s="460"/>
      <c r="I1810" s="62"/>
      <c r="J1810" s="62"/>
      <c r="K1810" s="58"/>
    </row>
    <row r="1811" spans="1:11" ht="13.2">
      <c r="A1811" s="82"/>
      <c r="B1811" s="394"/>
      <c r="C1811" s="82"/>
      <c r="D1811" s="460"/>
      <c r="E1811" s="82"/>
      <c r="F1811" s="82"/>
      <c r="G1811" s="82"/>
      <c r="H1811" s="460"/>
      <c r="I1811" s="62"/>
      <c r="J1811" s="62"/>
      <c r="K1811" s="58"/>
    </row>
    <row r="1812" spans="1:11" ht="13.2">
      <c r="A1812" s="82"/>
      <c r="B1812" s="394"/>
      <c r="C1812" s="82"/>
      <c r="D1812" s="460"/>
      <c r="E1812" s="82"/>
      <c r="F1812" s="82"/>
      <c r="G1812" s="82"/>
      <c r="H1812" s="460"/>
      <c r="I1812" s="62"/>
      <c r="J1812" s="62"/>
      <c r="K1812" s="58"/>
    </row>
    <row r="1813" spans="1:11" ht="13.2">
      <c r="A1813" s="82"/>
      <c r="B1813" s="394"/>
      <c r="C1813" s="82"/>
      <c r="D1813" s="460"/>
      <c r="E1813" s="82"/>
      <c r="F1813" s="82"/>
      <c r="G1813" s="82"/>
      <c r="H1813" s="460"/>
      <c r="I1813" s="62"/>
      <c r="J1813" s="62"/>
      <c r="K1813" s="58"/>
    </row>
    <row r="1814" spans="1:11" ht="13.2">
      <c r="A1814" s="82"/>
      <c r="B1814" s="394"/>
      <c r="C1814" s="82"/>
      <c r="D1814" s="460"/>
      <c r="E1814" s="82"/>
      <c r="F1814" s="82"/>
      <c r="G1814" s="82"/>
      <c r="H1814" s="460"/>
      <c r="I1814" s="62"/>
      <c r="J1814" s="62"/>
      <c r="K1814" s="58"/>
    </row>
    <row r="1815" spans="1:11" ht="13.2">
      <c r="A1815" s="82"/>
      <c r="B1815" s="394"/>
      <c r="C1815" s="82"/>
      <c r="D1815" s="460"/>
      <c r="E1815" s="82"/>
      <c r="F1815" s="82"/>
      <c r="G1815" s="82"/>
      <c r="H1815" s="460"/>
      <c r="I1815" s="62"/>
      <c r="J1815" s="62"/>
      <c r="K1815" s="58"/>
    </row>
    <row r="1816" spans="1:11" ht="13.2">
      <c r="A1816" s="82"/>
      <c r="B1816" s="394"/>
      <c r="C1816" s="82"/>
      <c r="D1816" s="460"/>
      <c r="E1816" s="82"/>
      <c r="F1816" s="82"/>
      <c r="G1816" s="82"/>
      <c r="H1816" s="460"/>
      <c r="I1816" s="62"/>
      <c r="J1816" s="62"/>
      <c r="K1816" s="58"/>
    </row>
    <row r="1817" spans="1:11" ht="13.2">
      <c r="A1817" s="82"/>
      <c r="B1817" s="394"/>
      <c r="C1817" s="82"/>
      <c r="D1817" s="460"/>
      <c r="E1817" s="82"/>
      <c r="F1817" s="82"/>
      <c r="G1817" s="82"/>
      <c r="H1817" s="460"/>
      <c r="I1817" s="62"/>
      <c r="J1817" s="62"/>
      <c r="K1817" s="58"/>
    </row>
    <row r="1818" spans="1:11" ht="13.2">
      <c r="A1818" s="82"/>
      <c r="B1818" s="394"/>
      <c r="C1818" s="82"/>
      <c r="D1818" s="460"/>
      <c r="E1818" s="82"/>
      <c r="F1818" s="82"/>
      <c r="G1818" s="82"/>
      <c r="H1818" s="460"/>
      <c r="I1818" s="62"/>
      <c r="J1818" s="62"/>
      <c r="K1818" s="58"/>
    </row>
    <row r="1819" spans="1:11" ht="13.2">
      <c r="A1819" s="82"/>
      <c r="B1819" s="394"/>
      <c r="C1819" s="82"/>
      <c r="D1819" s="460"/>
      <c r="E1819" s="82"/>
      <c r="F1819" s="82"/>
      <c r="G1819" s="82"/>
      <c r="H1819" s="460"/>
      <c r="I1819" s="62"/>
      <c r="J1819" s="62"/>
      <c r="K1819" s="58"/>
    </row>
    <row r="1820" spans="1:11" ht="13.2">
      <c r="A1820" s="82"/>
      <c r="B1820" s="394"/>
      <c r="C1820" s="82"/>
      <c r="D1820" s="460"/>
      <c r="E1820" s="82"/>
      <c r="F1820" s="82"/>
      <c r="G1820" s="82"/>
      <c r="H1820" s="460"/>
      <c r="I1820" s="62"/>
      <c r="J1820" s="62"/>
      <c r="K1820" s="58"/>
    </row>
    <row r="1821" spans="1:11" ht="13.2">
      <c r="A1821" s="82"/>
      <c r="B1821" s="394"/>
      <c r="C1821" s="82"/>
      <c r="D1821" s="460"/>
      <c r="E1821" s="82"/>
      <c r="F1821" s="82"/>
      <c r="G1821" s="82"/>
      <c r="H1821" s="460"/>
      <c r="I1821" s="62"/>
      <c r="J1821" s="62"/>
      <c r="K1821" s="58"/>
    </row>
    <row r="1822" spans="1:11" ht="13.2">
      <c r="A1822" s="82"/>
      <c r="B1822" s="394"/>
      <c r="C1822" s="82"/>
      <c r="D1822" s="460"/>
      <c r="E1822" s="82"/>
      <c r="F1822" s="82"/>
      <c r="G1822" s="82"/>
      <c r="H1822" s="460"/>
      <c r="I1822" s="62"/>
      <c r="J1822" s="62"/>
      <c r="K1822" s="58"/>
    </row>
    <row r="1823" spans="1:11" ht="13.2">
      <c r="A1823" s="82"/>
      <c r="B1823" s="394"/>
      <c r="C1823" s="82"/>
      <c r="D1823" s="460"/>
      <c r="E1823" s="82"/>
      <c r="F1823" s="82"/>
      <c r="G1823" s="82"/>
      <c r="H1823" s="460"/>
      <c r="I1823" s="62"/>
      <c r="J1823" s="62"/>
      <c r="K1823" s="58"/>
    </row>
    <row r="1824" spans="1:11" ht="13.2">
      <c r="A1824" s="82"/>
      <c r="B1824" s="394"/>
      <c r="C1824" s="82"/>
      <c r="D1824" s="460"/>
      <c r="E1824" s="82"/>
      <c r="F1824" s="82"/>
      <c r="G1824" s="82"/>
      <c r="H1824" s="460"/>
      <c r="I1824" s="62"/>
      <c r="J1824" s="62"/>
      <c r="K1824" s="58"/>
    </row>
    <row r="1825" spans="1:11" ht="13.2">
      <c r="A1825" s="82"/>
      <c r="B1825" s="394"/>
      <c r="C1825" s="82"/>
      <c r="D1825" s="460"/>
      <c r="E1825" s="82"/>
      <c r="F1825" s="82"/>
      <c r="G1825" s="82"/>
      <c r="H1825" s="460"/>
      <c r="I1825" s="62"/>
      <c r="J1825" s="62"/>
      <c r="K1825" s="58"/>
    </row>
    <row r="1826" spans="1:11" ht="13.2">
      <c r="A1826" s="82"/>
      <c r="B1826" s="394"/>
      <c r="C1826" s="82"/>
      <c r="D1826" s="460"/>
      <c r="E1826" s="82"/>
      <c r="F1826" s="82"/>
      <c r="G1826" s="82"/>
      <c r="H1826" s="460"/>
      <c r="I1826" s="62"/>
      <c r="J1826" s="62"/>
      <c r="K1826" s="58"/>
    </row>
    <row r="1827" spans="1:11" ht="13.2">
      <c r="A1827" s="82"/>
      <c r="B1827" s="394"/>
      <c r="C1827" s="82"/>
      <c r="D1827" s="460"/>
      <c r="E1827" s="82"/>
      <c r="F1827" s="82"/>
      <c r="G1827" s="82"/>
      <c r="H1827" s="460"/>
      <c r="I1827" s="62"/>
      <c r="J1827" s="62"/>
      <c r="K1827" s="58"/>
    </row>
    <row r="1828" spans="1:11" ht="13.2">
      <c r="A1828" s="82"/>
      <c r="B1828" s="394"/>
      <c r="C1828" s="82"/>
      <c r="D1828" s="460"/>
      <c r="E1828" s="82"/>
      <c r="F1828" s="82"/>
      <c r="G1828" s="82"/>
      <c r="H1828" s="460"/>
      <c r="I1828" s="62"/>
      <c r="J1828" s="62"/>
      <c r="K1828" s="58"/>
    </row>
    <row r="1829" spans="1:11" ht="13.2">
      <c r="A1829" s="82"/>
      <c r="B1829" s="394"/>
      <c r="C1829" s="82"/>
      <c r="D1829" s="460"/>
      <c r="E1829" s="82"/>
      <c r="F1829" s="82"/>
      <c r="G1829" s="82"/>
      <c r="H1829" s="460"/>
      <c r="I1829" s="62"/>
      <c r="J1829" s="62"/>
      <c r="K1829" s="58"/>
    </row>
    <row r="1830" spans="1:11" ht="13.2">
      <c r="A1830" s="82"/>
      <c r="B1830" s="394"/>
      <c r="C1830" s="82"/>
      <c r="D1830" s="460"/>
      <c r="E1830" s="82"/>
      <c r="F1830" s="82"/>
      <c r="G1830" s="82"/>
      <c r="H1830" s="460"/>
      <c r="I1830" s="62"/>
      <c r="J1830" s="62"/>
      <c r="K1830" s="58"/>
    </row>
    <row r="1831" spans="1:11" ht="13.2">
      <c r="A1831" s="82"/>
      <c r="B1831" s="394"/>
      <c r="C1831" s="82"/>
      <c r="D1831" s="460"/>
      <c r="E1831" s="82"/>
      <c r="F1831" s="82"/>
      <c r="G1831" s="82"/>
      <c r="H1831" s="460"/>
      <c r="I1831" s="62"/>
      <c r="J1831" s="62"/>
      <c r="K1831" s="58"/>
    </row>
    <row r="1832" spans="1:11" ht="13.2">
      <c r="A1832" s="82"/>
      <c r="B1832" s="394"/>
      <c r="C1832" s="82"/>
      <c r="D1832" s="460"/>
      <c r="E1832" s="82"/>
      <c r="F1832" s="82"/>
      <c r="G1832" s="82"/>
      <c r="H1832" s="460"/>
      <c r="I1832" s="62"/>
      <c r="J1832" s="62"/>
      <c r="K1832" s="58"/>
    </row>
    <row r="1833" spans="1:11" ht="13.2">
      <c r="A1833" s="82"/>
      <c r="B1833" s="394"/>
      <c r="C1833" s="82"/>
      <c r="D1833" s="460"/>
      <c r="E1833" s="82"/>
      <c r="F1833" s="82"/>
      <c r="G1833" s="82"/>
      <c r="H1833" s="460"/>
      <c r="I1833" s="62"/>
      <c r="J1833" s="62"/>
      <c r="K1833" s="58"/>
    </row>
    <row r="1834" spans="1:11" ht="13.2">
      <c r="A1834" s="82"/>
      <c r="B1834" s="394"/>
      <c r="C1834" s="82"/>
      <c r="D1834" s="460"/>
      <c r="E1834" s="82"/>
      <c r="F1834" s="82"/>
      <c r="G1834" s="82"/>
      <c r="H1834" s="460"/>
      <c r="I1834" s="62"/>
      <c r="J1834" s="62"/>
      <c r="K1834" s="58"/>
    </row>
    <row r="1835" spans="1:11" ht="13.2">
      <c r="A1835" s="82"/>
      <c r="B1835" s="394"/>
      <c r="C1835" s="82"/>
      <c r="D1835" s="460"/>
      <c r="E1835" s="82"/>
      <c r="F1835" s="82"/>
      <c r="G1835" s="82"/>
      <c r="H1835" s="460"/>
      <c r="I1835" s="62"/>
      <c r="J1835" s="62"/>
      <c r="K1835" s="58"/>
    </row>
    <row r="1836" spans="1:11" ht="13.2">
      <c r="A1836" s="82"/>
      <c r="B1836" s="394"/>
      <c r="C1836" s="82"/>
      <c r="D1836" s="460"/>
      <c r="E1836" s="82"/>
      <c r="F1836" s="82"/>
      <c r="G1836" s="82"/>
      <c r="H1836" s="460"/>
      <c r="I1836" s="62"/>
      <c r="J1836" s="62"/>
      <c r="K1836" s="58"/>
    </row>
    <row r="1837" spans="1:11" ht="13.2">
      <c r="A1837" s="82"/>
      <c r="B1837" s="394"/>
      <c r="C1837" s="82"/>
      <c r="D1837" s="460"/>
      <c r="E1837" s="82"/>
      <c r="F1837" s="82"/>
      <c r="G1837" s="82"/>
      <c r="H1837" s="460"/>
      <c r="I1837" s="62"/>
      <c r="J1837" s="62"/>
      <c r="K1837" s="58"/>
    </row>
    <row r="1838" spans="1:11" ht="13.2">
      <c r="A1838" s="82"/>
      <c r="B1838" s="394"/>
      <c r="C1838" s="82"/>
      <c r="D1838" s="460"/>
      <c r="E1838" s="82"/>
      <c r="F1838" s="82"/>
      <c r="G1838" s="82"/>
      <c r="H1838" s="460"/>
      <c r="I1838" s="62"/>
      <c r="J1838" s="62"/>
      <c r="K1838" s="58"/>
    </row>
    <row r="1839" spans="1:11" ht="13.2">
      <c r="A1839" s="82"/>
      <c r="B1839" s="394"/>
      <c r="C1839" s="82"/>
      <c r="D1839" s="460"/>
      <c r="E1839" s="82"/>
      <c r="F1839" s="82"/>
      <c r="G1839" s="82"/>
      <c r="H1839" s="460"/>
      <c r="I1839" s="62"/>
      <c r="J1839" s="62"/>
      <c r="K1839" s="58"/>
    </row>
    <row r="1840" spans="1:11" ht="13.2">
      <c r="A1840" s="82"/>
      <c r="B1840" s="394"/>
      <c r="C1840" s="82"/>
      <c r="D1840" s="460"/>
      <c r="E1840" s="82"/>
      <c r="F1840" s="82"/>
      <c r="G1840" s="82"/>
      <c r="H1840" s="460"/>
      <c r="I1840" s="62"/>
      <c r="J1840" s="62"/>
      <c r="K1840" s="58"/>
    </row>
    <row r="1841" spans="1:11" ht="13.2">
      <c r="A1841" s="82"/>
      <c r="B1841" s="394"/>
      <c r="C1841" s="82"/>
      <c r="D1841" s="460"/>
      <c r="E1841" s="82"/>
      <c r="F1841" s="82"/>
      <c r="G1841" s="82"/>
      <c r="H1841" s="460"/>
      <c r="I1841" s="62"/>
      <c r="J1841" s="62"/>
      <c r="K1841" s="58"/>
    </row>
    <row r="1842" spans="1:11" ht="13.2">
      <c r="A1842" s="82"/>
      <c r="B1842" s="394"/>
      <c r="C1842" s="82"/>
      <c r="D1842" s="460"/>
      <c r="E1842" s="82"/>
      <c r="F1842" s="82"/>
      <c r="G1842" s="82"/>
      <c r="H1842" s="460"/>
      <c r="I1842" s="62"/>
      <c r="J1842" s="62"/>
      <c r="K1842" s="58"/>
    </row>
    <row r="1843" spans="1:11" ht="13.2">
      <c r="A1843" s="82"/>
      <c r="B1843" s="394"/>
      <c r="C1843" s="82"/>
      <c r="D1843" s="460"/>
      <c r="E1843" s="82"/>
      <c r="F1843" s="82"/>
      <c r="G1843" s="82"/>
      <c r="H1843" s="460"/>
      <c r="I1843" s="62"/>
      <c r="J1843" s="62"/>
      <c r="K1843" s="58"/>
    </row>
    <row r="1844" spans="1:11" ht="13.2">
      <c r="A1844" s="82"/>
      <c r="B1844" s="394"/>
      <c r="C1844" s="82"/>
      <c r="D1844" s="460"/>
      <c r="E1844" s="82"/>
      <c r="F1844" s="82"/>
      <c r="G1844" s="82"/>
      <c r="H1844" s="460"/>
      <c r="I1844" s="62"/>
      <c r="J1844" s="62"/>
      <c r="K1844" s="58"/>
    </row>
    <row r="1845" spans="1:11" ht="13.2">
      <c r="A1845" s="82"/>
      <c r="B1845" s="394"/>
      <c r="C1845" s="82"/>
      <c r="D1845" s="460"/>
      <c r="E1845" s="82"/>
      <c r="F1845" s="82"/>
      <c r="G1845" s="82"/>
      <c r="H1845" s="460"/>
      <c r="I1845" s="62"/>
      <c r="J1845" s="62"/>
      <c r="K1845" s="58"/>
    </row>
    <row r="1846" spans="1:11" ht="13.2">
      <c r="A1846" s="82"/>
      <c r="B1846" s="394"/>
      <c r="C1846" s="82"/>
      <c r="D1846" s="460"/>
      <c r="E1846" s="82"/>
      <c r="F1846" s="82"/>
      <c r="G1846" s="82"/>
      <c r="H1846" s="460"/>
      <c r="I1846" s="62"/>
      <c r="J1846" s="62"/>
      <c r="K1846" s="58"/>
    </row>
    <row r="1847" spans="1:11" ht="13.2">
      <c r="A1847" s="82"/>
      <c r="B1847" s="394"/>
      <c r="C1847" s="82"/>
      <c r="D1847" s="460"/>
      <c r="E1847" s="82"/>
      <c r="F1847" s="82"/>
      <c r="G1847" s="82"/>
      <c r="H1847" s="460"/>
      <c r="I1847" s="62"/>
      <c r="J1847" s="62"/>
      <c r="K1847" s="58"/>
    </row>
    <row r="1848" spans="1:11" ht="13.2">
      <c r="A1848" s="82"/>
      <c r="B1848" s="394"/>
      <c r="C1848" s="82"/>
      <c r="D1848" s="460"/>
      <c r="E1848" s="82"/>
      <c r="F1848" s="82"/>
      <c r="G1848" s="82"/>
      <c r="H1848" s="460"/>
      <c r="I1848" s="62"/>
      <c r="J1848" s="62"/>
      <c r="K1848" s="58"/>
    </row>
    <row r="1849" spans="1:11" ht="13.2">
      <c r="A1849" s="82"/>
      <c r="B1849" s="394"/>
      <c r="C1849" s="82"/>
      <c r="D1849" s="460"/>
      <c r="E1849" s="82"/>
      <c r="F1849" s="82"/>
      <c r="G1849" s="82"/>
      <c r="H1849" s="460"/>
      <c r="I1849" s="62"/>
      <c r="J1849" s="62"/>
      <c r="K1849" s="58"/>
    </row>
    <row r="1850" spans="1:11" ht="13.2">
      <c r="A1850" s="82"/>
      <c r="B1850" s="394"/>
      <c r="C1850" s="82"/>
      <c r="D1850" s="460"/>
      <c r="E1850" s="82"/>
      <c r="F1850" s="82"/>
      <c r="G1850" s="82"/>
      <c r="H1850" s="460"/>
      <c r="I1850" s="62"/>
      <c r="J1850" s="62"/>
      <c r="K1850" s="58"/>
    </row>
    <row r="1851" spans="1:11" ht="13.2">
      <c r="A1851" s="82"/>
      <c r="B1851" s="394"/>
      <c r="C1851" s="82"/>
      <c r="D1851" s="460"/>
      <c r="E1851" s="82"/>
      <c r="F1851" s="82"/>
      <c r="G1851" s="82"/>
      <c r="H1851" s="460"/>
      <c r="I1851" s="62"/>
      <c r="J1851" s="62"/>
      <c r="K1851" s="58"/>
    </row>
    <row r="1852" spans="1:11" ht="13.2">
      <c r="A1852" s="82"/>
      <c r="B1852" s="394"/>
      <c r="C1852" s="82"/>
      <c r="D1852" s="460"/>
      <c r="E1852" s="82"/>
      <c r="F1852" s="82"/>
      <c r="G1852" s="82"/>
      <c r="H1852" s="460"/>
      <c r="I1852" s="62"/>
      <c r="J1852" s="62"/>
      <c r="K1852" s="58"/>
    </row>
    <row r="1853" spans="1:11" ht="13.2">
      <c r="A1853" s="82"/>
      <c r="B1853" s="394"/>
      <c r="C1853" s="82"/>
      <c r="D1853" s="460"/>
      <c r="E1853" s="82"/>
      <c r="F1853" s="82"/>
      <c r="G1853" s="82"/>
      <c r="H1853" s="460"/>
      <c r="I1853" s="62"/>
      <c r="J1853" s="62"/>
      <c r="K1853" s="58"/>
    </row>
    <row r="1854" spans="1:11" ht="13.2">
      <c r="A1854" s="82"/>
      <c r="B1854" s="394"/>
      <c r="C1854" s="82"/>
      <c r="D1854" s="460"/>
      <c r="E1854" s="82"/>
      <c r="F1854" s="82"/>
      <c r="G1854" s="82"/>
      <c r="H1854" s="460"/>
      <c r="I1854" s="62"/>
      <c r="J1854" s="62"/>
      <c r="K1854" s="58"/>
    </row>
    <row r="1855" spans="1:11" ht="13.2">
      <c r="A1855" s="82"/>
      <c r="B1855" s="394"/>
      <c r="C1855" s="82"/>
      <c r="D1855" s="460"/>
      <c r="E1855" s="82"/>
      <c r="F1855" s="82"/>
      <c r="G1855" s="82"/>
      <c r="H1855" s="460"/>
      <c r="I1855" s="62"/>
      <c r="J1855" s="62"/>
      <c r="K1855" s="58"/>
    </row>
    <row r="1856" spans="1:11" ht="13.2">
      <c r="A1856" s="82"/>
      <c r="B1856" s="394"/>
      <c r="C1856" s="82"/>
      <c r="D1856" s="460"/>
      <c r="E1856" s="82"/>
      <c r="F1856" s="82"/>
      <c r="G1856" s="82"/>
      <c r="H1856" s="460"/>
      <c r="I1856" s="62"/>
      <c r="J1856" s="62"/>
      <c r="K1856" s="58"/>
    </row>
    <row r="1857" spans="1:11" ht="13.2">
      <c r="A1857" s="82"/>
      <c r="B1857" s="394"/>
      <c r="C1857" s="82"/>
      <c r="D1857" s="460"/>
      <c r="E1857" s="82"/>
      <c r="F1857" s="82"/>
      <c r="G1857" s="82"/>
      <c r="H1857" s="460"/>
      <c r="I1857" s="62"/>
      <c r="J1857" s="62"/>
      <c r="K1857" s="58"/>
    </row>
    <row r="1858" spans="1:11" ht="13.2">
      <c r="A1858" s="82"/>
      <c r="B1858" s="394"/>
      <c r="C1858" s="82"/>
      <c r="D1858" s="460"/>
      <c r="E1858" s="82"/>
      <c r="F1858" s="82"/>
      <c r="G1858" s="82"/>
      <c r="H1858" s="460"/>
      <c r="I1858" s="62"/>
      <c r="J1858" s="62"/>
      <c r="K1858" s="58"/>
    </row>
    <row r="1859" spans="1:11" ht="13.2">
      <c r="A1859" s="82"/>
      <c r="B1859" s="394"/>
      <c r="C1859" s="82"/>
      <c r="D1859" s="460"/>
      <c r="E1859" s="82"/>
      <c r="F1859" s="82"/>
      <c r="G1859" s="82"/>
      <c r="H1859" s="460"/>
      <c r="I1859" s="62"/>
      <c r="J1859" s="62"/>
      <c r="K1859" s="58"/>
    </row>
    <row r="1860" spans="1:11" ht="13.2">
      <c r="A1860" s="82"/>
      <c r="B1860" s="394"/>
      <c r="C1860" s="82"/>
      <c r="D1860" s="460"/>
      <c r="E1860" s="82"/>
      <c r="F1860" s="82"/>
      <c r="G1860" s="82"/>
      <c r="H1860" s="460"/>
      <c r="I1860" s="62"/>
      <c r="J1860" s="62"/>
      <c r="K1860" s="58"/>
    </row>
    <row r="1861" spans="1:11" ht="13.2">
      <c r="A1861" s="82"/>
      <c r="B1861" s="394"/>
      <c r="C1861" s="82"/>
      <c r="D1861" s="460"/>
      <c r="E1861" s="82"/>
      <c r="F1861" s="82"/>
      <c r="G1861" s="82"/>
      <c r="H1861" s="460"/>
      <c r="I1861" s="62"/>
      <c r="J1861" s="62"/>
      <c r="K1861" s="58"/>
    </row>
    <row r="1862" spans="1:11" ht="13.2">
      <c r="A1862" s="82"/>
      <c r="B1862" s="394"/>
      <c r="C1862" s="82"/>
      <c r="D1862" s="460"/>
      <c r="E1862" s="82"/>
      <c r="F1862" s="82"/>
      <c r="G1862" s="82"/>
      <c r="H1862" s="460"/>
      <c r="I1862" s="62"/>
      <c r="J1862" s="62"/>
      <c r="K1862" s="58"/>
    </row>
    <row r="1863" spans="1:11" ht="13.2">
      <c r="A1863" s="82"/>
      <c r="B1863" s="394"/>
      <c r="C1863" s="82"/>
      <c r="D1863" s="460"/>
      <c r="E1863" s="82"/>
      <c r="F1863" s="82"/>
      <c r="G1863" s="82"/>
      <c r="H1863" s="460"/>
      <c r="I1863" s="62"/>
      <c r="J1863" s="62"/>
      <c r="K1863" s="58"/>
    </row>
    <row r="1864" spans="1:11" ht="13.2">
      <c r="A1864" s="82"/>
      <c r="B1864" s="394"/>
      <c r="C1864" s="82"/>
      <c r="D1864" s="460"/>
      <c r="E1864" s="82"/>
      <c r="F1864" s="82"/>
      <c r="G1864" s="82"/>
      <c r="H1864" s="460"/>
      <c r="I1864" s="62"/>
      <c r="J1864" s="62"/>
      <c r="K1864" s="58"/>
    </row>
    <row r="1865" spans="1:11" ht="13.2">
      <c r="A1865" s="82"/>
      <c r="B1865" s="394"/>
      <c r="C1865" s="82"/>
      <c r="D1865" s="460"/>
      <c r="E1865" s="82"/>
      <c r="F1865" s="82"/>
      <c r="G1865" s="82"/>
      <c r="H1865" s="460"/>
      <c r="I1865" s="62"/>
      <c r="J1865" s="62"/>
      <c r="K1865" s="58"/>
    </row>
    <row r="1866" spans="1:11" ht="13.2">
      <c r="A1866" s="82"/>
      <c r="B1866" s="394"/>
      <c r="C1866" s="82"/>
      <c r="D1866" s="460"/>
      <c r="E1866" s="82"/>
      <c r="F1866" s="82"/>
      <c r="G1866" s="82"/>
      <c r="H1866" s="460"/>
      <c r="I1866" s="62"/>
      <c r="J1866" s="62"/>
      <c r="K1866" s="58"/>
    </row>
    <row r="1867" spans="1:11" ht="13.2">
      <c r="A1867" s="82"/>
      <c r="B1867" s="394"/>
      <c r="C1867" s="82"/>
      <c r="D1867" s="460"/>
      <c r="E1867" s="82"/>
      <c r="F1867" s="82"/>
      <c r="G1867" s="82"/>
      <c r="H1867" s="460"/>
      <c r="I1867" s="62"/>
      <c r="J1867" s="62"/>
      <c r="K1867" s="58"/>
    </row>
    <row r="1868" spans="1:11" ht="13.2">
      <c r="A1868" s="82"/>
      <c r="B1868" s="394"/>
      <c r="C1868" s="82"/>
      <c r="D1868" s="460"/>
      <c r="E1868" s="82"/>
      <c r="F1868" s="82"/>
      <c r="G1868" s="82"/>
      <c r="H1868" s="460"/>
      <c r="I1868" s="62"/>
      <c r="J1868" s="62"/>
      <c r="K1868" s="58"/>
    </row>
    <row r="1869" spans="1:11" ht="13.2">
      <c r="A1869" s="82"/>
      <c r="B1869" s="394"/>
      <c r="C1869" s="82"/>
      <c r="D1869" s="460"/>
      <c r="E1869" s="82"/>
      <c r="F1869" s="82"/>
      <c r="G1869" s="82"/>
      <c r="H1869" s="460"/>
      <c r="I1869" s="62"/>
      <c r="J1869" s="62"/>
      <c r="K1869" s="58"/>
    </row>
    <row r="1870" spans="1:11" ht="13.2">
      <c r="A1870" s="82"/>
      <c r="B1870" s="394"/>
      <c r="C1870" s="82"/>
      <c r="D1870" s="460"/>
      <c r="E1870" s="82"/>
      <c r="F1870" s="82"/>
      <c r="G1870" s="82"/>
      <c r="H1870" s="460"/>
      <c r="I1870" s="62"/>
      <c r="J1870" s="62"/>
      <c r="K1870" s="58"/>
    </row>
    <row r="1871" spans="1:11" ht="13.2">
      <c r="A1871" s="82"/>
      <c r="B1871" s="394"/>
      <c r="C1871" s="82"/>
      <c r="D1871" s="460"/>
      <c r="E1871" s="82"/>
      <c r="F1871" s="82"/>
      <c r="G1871" s="82"/>
      <c r="H1871" s="460"/>
      <c r="I1871" s="62"/>
      <c r="J1871" s="62"/>
      <c r="K1871" s="58"/>
    </row>
    <row r="1872" spans="1:11" ht="13.2">
      <c r="A1872" s="82"/>
      <c r="B1872" s="394"/>
      <c r="C1872" s="82"/>
      <c r="D1872" s="460"/>
      <c r="E1872" s="82"/>
      <c r="F1872" s="82"/>
      <c r="G1872" s="82"/>
      <c r="H1872" s="460"/>
      <c r="I1872" s="62"/>
      <c r="J1872" s="62"/>
      <c r="K1872" s="58"/>
    </row>
    <row r="1873" spans="1:11" ht="13.2">
      <c r="A1873" s="82"/>
      <c r="B1873" s="394"/>
      <c r="C1873" s="82"/>
      <c r="D1873" s="460"/>
      <c r="E1873" s="82"/>
      <c r="F1873" s="82"/>
      <c r="G1873" s="82"/>
      <c r="H1873" s="460"/>
      <c r="I1873" s="62"/>
      <c r="J1873" s="62"/>
      <c r="K1873" s="58"/>
    </row>
    <row r="1874" spans="1:11" ht="13.2">
      <c r="A1874" s="82"/>
      <c r="B1874" s="394"/>
      <c r="C1874" s="82"/>
      <c r="D1874" s="460"/>
      <c r="E1874" s="82"/>
      <c r="F1874" s="82"/>
      <c r="G1874" s="82"/>
      <c r="H1874" s="460"/>
      <c r="I1874" s="62"/>
      <c r="J1874" s="62"/>
      <c r="K1874" s="58"/>
    </row>
    <row r="1875" spans="1:11" ht="13.2">
      <c r="A1875" s="82"/>
      <c r="B1875" s="394"/>
      <c r="C1875" s="82"/>
      <c r="D1875" s="460"/>
      <c r="E1875" s="82"/>
      <c r="F1875" s="82"/>
      <c r="G1875" s="82"/>
      <c r="H1875" s="460"/>
      <c r="I1875" s="62"/>
      <c r="J1875" s="62"/>
      <c r="K1875" s="58"/>
    </row>
    <row r="1876" spans="1:11" ht="13.2">
      <c r="A1876" s="82"/>
      <c r="B1876" s="394"/>
      <c r="C1876" s="82"/>
      <c r="D1876" s="460"/>
      <c r="E1876" s="82"/>
      <c r="F1876" s="82"/>
      <c r="G1876" s="82"/>
      <c r="H1876" s="460"/>
      <c r="I1876" s="62"/>
      <c r="J1876" s="62"/>
      <c r="K1876" s="58"/>
    </row>
    <row r="1877" spans="1:11" ht="13.2">
      <c r="A1877" s="82"/>
      <c r="B1877" s="394"/>
      <c r="C1877" s="82"/>
      <c r="D1877" s="460"/>
      <c r="E1877" s="82"/>
      <c r="F1877" s="82"/>
      <c r="G1877" s="82"/>
      <c r="H1877" s="460"/>
      <c r="I1877" s="62"/>
      <c r="J1877" s="62"/>
      <c r="K1877" s="58"/>
    </row>
    <row r="1878" spans="1:11" ht="13.2">
      <c r="A1878" s="82"/>
      <c r="B1878" s="394"/>
      <c r="C1878" s="82"/>
      <c r="D1878" s="460"/>
      <c r="E1878" s="82"/>
      <c r="F1878" s="82"/>
      <c r="G1878" s="82"/>
      <c r="H1878" s="460"/>
      <c r="I1878" s="62"/>
      <c r="J1878" s="62"/>
      <c r="K1878" s="58"/>
    </row>
    <row r="1879" spans="1:11" ht="13.2">
      <c r="A1879" s="82"/>
      <c r="B1879" s="394"/>
      <c r="C1879" s="82"/>
      <c r="D1879" s="460"/>
      <c r="E1879" s="82"/>
      <c r="F1879" s="82"/>
      <c r="G1879" s="82"/>
      <c r="H1879" s="460"/>
      <c r="I1879" s="62"/>
      <c r="J1879" s="62"/>
      <c r="K1879" s="58"/>
    </row>
    <row r="1880" spans="1:11" ht="13.2">
      <c r="A1880" s="82"/>
      <c r="B1880" s="394"/>
      <c r="C1880" s="82"/>
      <c r="D1880" s="460"/>
      <c r="E1880" s="82"/>
      <c r="F1880" s="82"/>
      <c r="G1880" s="82"/>
      <c r="H1880" s="460"/>
      <c r="I1880" s="62"/>
      <c r="J1880" s="62"/>
      <c r="K1880" s="58"/>
    </row>
    <row r="1881" spans="1:11" ht="13.2">
      <c r="A1881" s="82"/>
      <c r="B1881" s="394"/>
      <c r="C1881" s="82"/>
      <c r="D1881" s="460"/>
      <c r="E1881" s="82"/>
      <c r="F1881" s="82"/>
      <c r="G1881" s="82"/>
      <c r="H1881" s="460"/>
      <c r="I1881" s="62"/>
      <c r="J1881" s="62"/>
      <c r="K1881" s="58"/>
    </row>
    <row r="1882" spans="1:11" ht="13.2">
      <c r="A1882" s="82"/>
      <c r="B1882" s="394"/>
      <c r="C1882" s="82"/>
      <c r="D1882" s="460"/>
      <c r="E1882" s="82"/>
      <c r="F1882" s="82"/>
      <c r="G1882" s="82"/>
      <c r="H1882" s="460"/>
      <c r="I1882" s="62"/>
      <c r="J1882" s="62"/>
      <c r="K1882" s="58"/>
    </row>
    <row r="1883" spans="1:11" ht="13.2">
      <c r="A1883" s="82"/>
      <c r="B1883" s="394"/>
      <c r="C1883" s="82"/>
      <c r="D1883" s="460"/>
      <c r="E1883" s="82"/>
      <c r="F1883" s="82"/>
      <c r="G1883" s="82"/>
      <c r="H1883" s="460"/>
      <c r="I1883" s="62"/>
      <c r="J1883" s="62"/>
      <c r="K1883" s="58"/>
    </row>
    <row r="1884" spans="1:11" ht="13.2">
      <c r="A1884" s="82"/>
      <c r="B1884" s="394"/>
      <c r="C1884" s="82"/>
      <c r="D1884" s="460"/>
      <c r="E1884" s="82"/>
      <c r="F1884" s="82"/>
      <c r="G1884" s="82"/>
      <c r="H1884" s="460"/>
      <c r="I1884" s="62"/>
      <c r="J1884" s="62"/>
      <c r="K1884" s="58"/>
    </row>
    <row r="1885" spans="1:11" ht="13.2">
      <c r="A1885" s="82"/>
      <c r="B1885" s="394"/>
      <c r="C1885" s="82"/>
      <c r="D1885" s="460"/>
      <c r="E1885" s="82"/>
      <c r="F1885" s="82"/>
      <c r="G1885" s="82"/>
      <c r="H1885" s="460"/>
      <c r="I1885" s="62"/>
      <c r="J1885" s="62"/>
      <c r="K1885" s="58"/>
    </row>
    <row r="1886" spans="1:11" ht="13.2">
      <c r="A1886" s="82"/>
      <c r="B1886" s="394"/>
      <c r="C1886" s="82"/>
      <c r="D1886" s="460"/>
      <c r="E1886" s="82"/>
      <c r="F1886" s="82"/>
      <c r="G1886" s="82"/>
      <c r="H1886" s="460"/>
      <c r="I1886" s="62"/>
      <c r="J1886" s="62"/>
      <c r="K1886" s="58"/>
    </row>
    <row r="1887" spans="1:11" ht="13.2">
      <c r="A1887" s="82"/>
      <c r="B1887" s="394"/>
      <c r="C1887" s="82"/>
      <c r="D1887" s="460"/>
      <c r="E1887" s="82"/>
      <c r="F1887" s="82"/>
      <c r="G1887" s="82"/>
      <c r="H1887" s="460"/>
      <c r="I1887" s="62"/>
      <c r="J1887" s="62"/>
      <c r="K1887" s="58"/>
    </row>
    <row r="1888" spans="1:11" ht="13.2">
      <c r="A1888" s="82"/>
      <c r="B1888" s="394"/>
      <c r="C1888" s="82"/>
      <c r="D1888" s="460"/>
      <c r="E1888" s="82"/>
      <c r="F1888" s="82"/>
      <c r="G1888" s="82"/>
      <c r="H1888" s="460"/>
      <c r="I1888" s="62"/>
      <c r="J1888" s="62"/>
      <c r="K1888" s="58"/>
    </row>
    <row r="1889" spans="1:11" ht="13.2">
      <c r="A1889" s="82"/>
      <c r="B1889" s="394"/>
      <c r="C1889" s="82"/>
      <c r="D1889" s="460"/>
      <c r="E1889" s="82"/>
      <c r="F1889" s="82"/>
      <c r="G1889" s="82"/>
      <c r="H1889" s="460"/>
      <c r="I1889" s="62"/>
      <c r="J1889" s="62"/>
      <c r="K1889" s="58"/>
    </row>
    <row r="1890" spans="1:11" ht="13.2">
      <c r="A1890" s="82"/>
      <c r="B1890" s="394"/>
      <c r="C1890" s="82"/>
      <c r="D1890" s="460"/>
      <c r="E1890" s="82"/>
      <c r="F1890" s="82"/>
      <c r="G1890" s="82"/>
      <c r="H1890" s="460"/>
      <c r="I1890" s="62"/>
      <c r="J1890" s="62"/>
      <c r="K1890" s="58"/>
    </row>
    <row r="1891" spans="1:11" ht="13.2">
      <c r="A1891" s="82"/>
      <c r="B1891" s="394"/>
      <c r="C1891" s="82"/>
      <c r="D1891" s="460"/>
      <c r="E1891" s="82"/>
      <c r="F1891" s="82"/>
      <c r="G1891" s="82"/>
      <c r="H1891" s="460"/>
      <c r="I1891" s="62"/>
      <c r="J1891" s="62"/>
      <c r="K1891" s="58"/>
    </row>
    <row r="1892" spans="1:11" ht="13.2">
      <c r="A1892" s="82"/>
      <c r="B1892" s="394"/>
      <c r="C1892" s="82"/>
      <c r="D1892" s="460"/>
      <c r="E1892" s="82"/>
      <c r="F1892" s="82"/>
      <c r="G1892" s="82"/>
      <c r="H1892" s="460"/>
      <c r="I1892" s="62"/>
      <c r="J1892" s="62"/>
      <c r="K1892" s="58"/>
    </row>
    <row r="1893" spans="1:11" ht="13.2">
      <c r="A1893" s="82"/>
      <c r="B1893" s="394"/>
      <c r="C1893" s="82"/>
      <c r="D1893" s="460"/>
      <c r="E1893" s="82"/>
      <c r="F1893" s="82"/>
      <c r="G1893" s="82"/>
      <c r="H1893" s="460"/>
      <c r="I1893" s="62"/>
      <c r="J1893" s="62"/>
      <c r="K1893" s="58"/>
    </row>
    <row r="1894" spans="1:11" ht="13.2">
      <c r="A1894" s="82"/>
      <c r="B1894" s="394"/>
      <c r="C1894" s="82"/>
      <c r="D1894" s="460"/>
      <c r="E1894" s="82"/>
      <c r="F1894" s="82"/>
      <c r="G1894" s="82"/>
      <c r="H1894" s="460"/>
      <c r="I1894" s="62"/>
      <c r="J1894" s="62"/>
      <c r="K1894" s="58"/>
    </row>
    <row r="1895" spans="1:11" ht="13.2">
      <c r="A1895" s="82"/>
      <c r="B1895" s="394"/>
      <c r="C1895" s="82"/>
      <c r="D1895" s="460"/>
      <c r="E1895" s="82"/>
      <c r="F1895" s="82"/>
      <c r="G1895" s="82"/>
      <c r="H1895" s="460"/>
      <c r="I1895" s="62"/>
      <c r="J1895" s="62"/>
      <c r="K1895" s="58"/>
    </row>
    <row r="1896" spans="1:11" ht="13.2">
      <c r="A1896" s="82"/>
      <c r="B1896" s="394"/>
      <c r="C1896" s="82"/>
      <c r="D1896" s="460"/>
      <c r="E1896" s="82"/>
      <c r="F1896" s="82"/>
      <c r="G1896" s="82"/>
      <c r="H1896" s="460"/>
      <c r="I1896" s="62"/>
      <c r="J1896" s="62"/>
      <c r="K1896" s="58"/>
    </row>
    <row r="1897" spans="1:11" ht="13.2">
      <c r="A1897" s="82"/>
      <c r="B1897" s="394"/>
      <c r="C1897" s="82"/>
      <c r="D1897" s="460"/>
      <c r="E1897" s="82"/>
      <c r="F1897" s="82"/>
      <c r="G1897" s="82"/>
      <c r="H1897" s="460"/>
      <c r="I1897" s="62"/>
      <c r="J1897" s="62"/>
      <c r="K1897" s="58"/>
    </row>
    <row r="1898" spans="1:11" ht="13.2">
      <c r="A1898" s="82"/>
      <c r="B1898" s="394"/>
      <c r="C1898" s="82"/>
      <c r="D1898" s="460"/>
      <c r="E1898" s="82"/>
      <c r="F1898" s="82"/>
      <c r="G1898" s="82"/>
      <c r="H1898" s="460"/>
      <c r="I1898" s="62"/>
      <c r="J1898" s="62"/>
      <c r="K1898" s="58"/>
    </row>
    <row r="1899" spans="1:11" ht="13.2">
      <c r="A1899" s="82"/>
      <c r="B1899" s="394"/>
      <c r="C1899" s="82"/>
      <c r="D1899" s="460"/>
      <c r="E1899" s="82"/>
      <c r="F1899" s="82"/>
      <c r="G1899" s="82"/>
      <c r="H1899" s="460"/>
      <c r="I1899" s="62"/>
      <c r="J1899" s="62"/>
      <c r="K1899" s="58"/>
    </row>
    <row r="1900" spans="1:11" ht="13.2">
      <c r="A1900" s="82"/>
      <c r="B1900" s="394"/>
      <c r="C1900" s="82"/>
      <c r="D1900" s="460"/>
      <c r="E1900" s="82"/>
      <c r="F1900" s="82"/>
      <c r="G1900" s="82"/>
      <c r="H1900" s="460"/>
      <c r="I1900" s="62"/>
      <c r="J1900" s="62"/>
      <c r="K1900" s="58"/>
    </row>
    <row r="1901" spans="1:11" ht="13.2">
      <c r="A1901" s="82"/>
      <c r="B1901" s="394"/>
      <c r="C1901" s="82"/>
      <c r="D1901" s="460"/>
      <c r="E1901" s="82"/>
      <c r="F1901" s="82"/>
      <c r="G1901" s="82"/>
      <c r="H1901" s="460"/>
      <c r="I1901" s="62"/>
      <c r="J1901" s="62"/>
      <c r="K1901" s="58"/>
    </row>
    <row r="1902" spans="1:11" ht="13.2">
      <c r="A1902" s="82"/>
      <c r="B1902" s="394"/>
      <c r="C1902" s="82"/>
      <c r="D1902" s="460"/>
      <c r="E1902" s="82"/>
      <c r="F1902" s="82"/>
      <c r="G1902" s="82"/>
      <c r="H1902" s="460"/>
      <c r="I1902" s="62"/>
      <c r="J1902" s="62"/>
      <c r="K1902" s="58"/>
    </row>
    <row r="1903" spans="1:11" ht="13.2">
      <c r="A1903" s="82"/>
      <c r="B1903" s="394"/>
      <c r="C1903" s="82"/>
      <c r="D1903" s="460"/>
      <c r="E1903" s="82"/>
      <c r="F1903" s="82"/>
      <c r="G1903" s="82"/>
      <c r="H1903" s="460"/>
      <c r="I1903" s="62"/>
      <c r="J1903" s="62"/>
      <c r="K1903" s="58"/>
    </row>
    <row r="1904" spans="1:11" ht="13.2">
      <c r="A1904" s="82"/>
      <c r="B1904" s="394"/>
      <c r="C1904" s="82"/>
      <c r="D1904" s="460"/>
      <c r="E1904" s="82"/>
      <c r="F1904" s="82"/>
      <c r="G1904" s="82"/>
      <c r="H1904" s="460"/>
      <c r="I1904" s="62"/>
      <c r="J1904" s="62"/>
      <c r="K1904" s="58"/>
    </row>
    <row r="1905" spans="1:11" ht="13.2">
      <c r="A1905" s="82"/>
      <c r="B1905" s="394"/>
      <c r="C1905" s="82"/>
      <c r="D1905" s="460"/>
      <c r="E1905" s="82"/>
      <c r="F1905" s="82"/>
      <c r="G1905" s="82"/>
      <c r="H1905" s="460"/>
      <c r="I1905" s="62"/>
      <c r="J1905" s="62"/>
      <c r="K1905" s="58"/>
    </row>
    <row r="1906" spans="1:11" ht="13.2">
      <c r="A1906" s="82"/>
      <c r="B1906" s="394"/>
      <c r="C1906" s="82"/>
      <c r="D1906" s="460"/>
      <c r="E1906" s="82"/>
      <c r="F1906" s="82"/>
      <c r="G1906" s="82"/>
      <c r="H1906" s="460"/>
      <c r="I1906" s="62"/>
      <c r="J1906" s="62"/>
      <c r="K1906" s="58"/>
    </row>
    <row r="1907" spans="1:11" ht="13.2">
      <c r="A1907" s="82"/>
      <c r="B1907" s="394"/>
      <c r="C1907" s="82"/>
      <c r="D1907" s="460"/>
      <c r="E1907" s="82"/>
      <c r="F1907" s="82"/>
      <c r="G1907" s="82"/>
      <c r="H1907" s="460"/>
      <c r="I1907" s="62"/>
      <c r="J1907" s="62"/>
      <c r="K1907" s="58"/>
    </row>
    <row r="1908" spans="1:11" ht="13.2">
      <c r="A1908" s="82"/>
      <c r="B1908" s="394"/>
      <c r="C1908" s="82"/>
      <c r="D1908" s="460"/>
      <c r="E1908" s="82"/>
      <c r="F1908" s="82"/>
      <c r="G1908" s="82"/>
      <c r="H1908" s="460"/>
      <c r="I1908" s="62"/>
      <c r="J1908" s="62"/>
      <c r="K1908" s="58"/>
    </row>
    <row r="1909" spans="1:11" ht="13.2">
      <c r="A1909" s="82"/>
      <c r="B1909" s="394"/>
      <c r="C1909" s="82"/>
      <c r="D1909" s="460"/>
      <c r="E1909" s="82"/>
      <c r="F1909" s="82"/>
      <c r="G1909" s="82"/>
      <c r="H1909" s="460"/>
      <c r="I1909" s="62"/>
      <c r="J1909" s="62"/>
      <c r="K1909" s="58"/>
    </row>
    <row r="1910" spans="1:11" ht="13.2">
      <c r="A1910" s="82"/>
      <c r="B1910" s="394"/>
      <c r="C1910" s="82"/>
      <c r="D1910" s="460"/>
      <c r="E1910" s="82"/>
      <c r="F1910" s="82"/>
      <c r="G1910" s="82"/>
      <c r="H1910" s="460"/>
      <c r="I1910" s="62"/>
      <c r="J1910" s="62"/>
      <c r="K1910" s="58"/>
    </row>
    <row r="1911" spans="1:11" ht="13.2">
      <c r="A1911" s="82"/>
      <c r="B1911" s="394"/>
      <c r="C1911" s="82"/>
      <c r="D1911" s="460"/>
      <c r="E1911" s="82"/>
      <c r="F1911" s="82"/>
      <c r="G1911" s="82"/>
      <c r="H1911" s="460"/>
      <c r="I1911" s="62"/>
      <c r="J1911" s="62"/>
      <c r="K1911" s="58"/>
    </row>
    <row r="1912" spans="1:11" ht="13.2">
      <c r="A1912" s="82"/>
      <c r="B1912" s="394"/>
      <c r="C1912" s="82"/>
      <c r="D1912" s="460"/>
      <c r="E1912" s="82"/>
      <c r="F1912" s="82"/>
      <c r="G1912" s="82"/>
      <c r="H1912" s="460"/>
      <c r="I1912" s="62"/>
      <c r="J1912" s="62"/>
      <c r="K1912" s="58"/>
    </row>
    <row r="1913" spans="1:11" ht="13.2">
      <c r="A1913" s="82"/>
      <c r="B1913" s="394"/>
      <c r="C1913" s="82"/>
      <c r="D1913" s="460"/>
      <c r="E1913" s="82"/>
      <c r="F1913" s="82"/>
      <c r="G1913" s="82"/>
      <c r="H1913" s="460"/>
      <c r="I1913" s="62"/>
      <c r="J1913" s="62"/>
      <c r="K1913" s="58"/>
    </row>
    <row r="1914" spans="1:11" ht="13.2">
      <c r="A1914" s="82"/>
      <c r="B1914" s="394"/>
      <c r="C1914" s="82"/>
      <c r="D1914" s="460"/>
      <c r="E1914" s="82"/>
      <c r="F1914" s="82"/>
      <c r="G1914" s="82"/>
      <c r="H1914" s="460"/>
      <c r="I1914" s="62"/>
      <c r="J1914" s="62"/>
      <c r="K1914" s="58"/>
    </row>
    <row r="1915" spans="1:11" ht="13.2">
      <c r="A1915" s="82"/>
      <c r="B1915" s="394"/>
      <c r="C1915" s="82"/>
      <c r="D1915" s="460"/>
      <c r="E1915" s="82"/>
      <c r="F1915" s="82"/>
      <c r="G1915" s="82"/>
      <c r="H1915" s="460"/>
      <c r="I1915" s="62"/>
      <c r="J1915" s="62"/>
      <c r="K1915" s="58"/>
    </row>
    <row r="1916" spans="1:11" ht="13.2">
      <c r="A1916" s="82"/>
      <c r="B1916" s="394"/>
      <c r="C1916" s="82"/>
      <c r="D1916" s="460"/>
      <c r="E1916" s="82"/>
      <c r="F1916" s="82"/>
      <c r="G1916" s="82"/>
      <c r="H1916" s="460"/>
      <c r="I1916" s="62"/>
      <c r="J1916" s="62"/>
      <c r="K1916" s="58"/>
    </row>
    <row r="1917" spans="1:11" ht="13.2">
      <c r="A1917" s="82"/>
      <c r="B1917" s="394"/>
      <c r="C1917" s="82"/>
      <c r="D1917" s="460"/>
      <c r="E1917" s="82"/>
      <c r="F1917" s="82"/>
      <c r="G1917" s="82"/>
      <c r="H1917" s="460"/>
      <c r="I1917" s="62"/>
      <c r="J1917" s="62"/>
      <c r="K1917" s="58"/>
    </row>
    <row r="1918" spans="1:11" ht="13.2">
      <c r="A1918" s="82"/>
      <c r="B1918" s="394"/>
      <c r="C1918" s="82"/>
      <c r="D1918" s="460"/>
      <c r="E1918" s="82"/>
      <c r="F1918" s="82"/>
      <c r="G1918" s="82"/>
      <c r="H1918" s="460"/>
      <c r="I1918" s="62"/>
      <c r="J1918" s="62"/>
      <c r="K1918" s="58"/>
    </row>
    <row r="1919" spans="1:11" ht="13.2">
      <c r="A1919" s="82"/>
      <c r="B1919" s="394"/>
      <c r="C1919" s="82"/>
      <c r="D1919" s="460"/>
      <c r="E1919" s="82"/>
      <c r="F1919" s="82"/>
      <c r="G1919" s="82"/>
      <c r="H1919" s="460"/>
      <c r="I1919" s="62"/>
      <c r="J1919" s="62"/>
      <c r="K1919" s="58"/>
    </row>
    <row r="1920" spans="1:11" ht="13.2">
      <c r="A1920" s="82"/>
      <c r="B1920" s="394"/>
      <c r="C1920" s="82"/>
      <c r="D1920" s="460"/>
      <c r="E1920" s="82"/>
      <c r="F1920" s="82"/>
      <c r="G1920" s="82"/>
      <c r="H1920" s="460"/>
      <c r="I1920" s="62"/>
      <c r="J1920" s="62"/>
      <c r="K1920" s="58"/>
    </row>
    <row r="1921" spans="1:11" ht="13.2">
      <c r="A1921" s="82"/>
      <c r="B1921" s="394"/>
      <c r="C1921" s="82"/>
      <c r="D1921" s="460"/>
      <c r="E1921" s="82"/>
      <c r="F1921" s="82"/>
      <c r="G1921" s="82"/>
      <c r="H1921" s="460"/>
      <c r="I1921" s="62"/>
      <c r="J1921" s="62"/>
      <c r="K1921" s="58"/>
    </row>
    <row r="1922" spans="1:11" ht="13.2">
      <c r="A1922" s="82"/>
      <c r="B1922" s="394"/>
      <c r="C1922" s="82"/>
      <c r="D1922" s="460"/>
      <c r="E1922" s="82"/>
      <c r="F1922" s="82"/>
      <c r="G1922" s="82"/>
      <c r="H1922" s="460"/>
      <c r="I1922" s="62"/>
      <c r="J1922" s="62"/>
      <c r="K1922" s="58"/>
    </row>
    <row r="1923" spans="1:11" ht="13.2">
      <c r="A1923" s="82"/>
      <c r="B1923" s="394"/>
      <c r="C1923" s="82"/>
      <c r="D1923" s="460"/>
      <c r="E1923" s="82"/>
      <c r="F1923" s="82"/>
      <c r="G1923" s="82"/>
      <c r="H1923" s="460"/>
      <c r="I1923" s="62"/>
      <c r="J1923" s="62"/>
      <c r="K1923" s="58"/>
    </row>
    <row r="1924" spans="1:11" ht="13.2">
      <c r="A1924" s="82"/>
      <c r="B1924" s="394"/>
      <c r="C1924" s="82"/>
      <c r="D1924" s="460"/>
      <c r="E1924" s="82"/>
      <c r="F1924" s="82"/>
      <c r="G1924" s="82"/>
      <c r="H1924" s="460"/>
      <c r="I1924" s="62"/>
      <c r="J1924" s="62"/>
      <c r="K1924" s="58"/>
    </row>
    <row r="1925" spans="1:11" ht="13.2">
      <c r="A1925" s="82"/>
      <c r="B1925" s="394"/>
      <c r="C1925" s="82"/>
      <c r="D1925" s="460"/>
      <c r="E1925" s="82"/>
      <c r="F1925" s="82"/>
      <c r="G1925" s="82"/>
      <c r="H1925" s="460"/>
      <c r="I1925" s="62"/>
      <c r="J1925" s="62"/>
      <c r="K1925" s="58"/>
    </row>
    <row r="1926" spans="1:11" ht="13.2">
      <c r="A1926" s="82"/>
      <c r="B1926" s="394"/>
      <c r="C1926" s="82"/>
      <c r="D1926" s="460"/>
      <c r="E1926" s="82"/>
      <c r="F1926" s="82"/>
      <c r="G1926" s="82"/>
      <c r="H1926" s="460"/>
      <c r="I1926" s="62"/>
      <c r="J1926" s="62"/>
      <c r="K1926" s="58"/>
    </row>
    <row r="1927" spans="1:11" ht="13.2">
      <c r="A1927" s="82"/>
      <c r="B1927" s="394"/>
      <c r="C1927" s="82"/>
      <c r="D1927" s="460"/>
      <c r="E1927" s="82"/>
      <c r="F1927" s="82"/>
      <c r="G1927" s="82"/>
      <c r="H1927" s="460"/>
      <c r="I1927" s="62"/>
      <c r="J1927" s="62"/>
      <c r="K1927" s="58"/>
    </row>
    <row r="1928" spans="1:11" ht="13.2">
      <c r="A1928" s="82"/>
      <c r="B1928" s="394"/>
      <c r="C1928" s="82"/>
      <c r="D1928" s="460"/>
      <c r="E1928" s="82"/>
      <c r="F1928" s="82"/>
      <c r="G1928" s="82"/>
      <c r="H1928" s="460"/>
      <c r="I1928" s="62"/>
      <c r="J1928" s="62"/>
      <c r="K1928" s="58"/>
    </row>
    <row r="1929" spans="1:11" ht="13.2">
      <c r="A1929" s="82"/>
      <c r="B1929" s="394"/>
      <c r="C1929" s="82"/>
      <c r="D1929" s="460"/>
      <c r="E1929" s="82"/>
      <c r="F1929" s="82"/>
      <c r="G1929" s="82"/>
      <c r="H1929" s="460"/>
      <c r="I1929" s="62"/>
      <c r="J1929" s="62"/>
      <c r="K1929" s="58"/>
    </row>
    <row r="1930" spans="1:11" ht="13.2">
      <c r="A1930" s="82"/>
      <c r="B1930" s="394"/>
      <c r="C1930" s="82"/>
      <c r="D1930" s="460"/>
      <c r="E1930" s="82"/>
      <c r="F1930" s="82"/>
      <c r="G1930" s="82"/>
      <c r="H1930" s="460"/>
      <c r="I1930" s="62"/>
      <c r="J1930" s="62"/>
      <c r="K1930" s="58"/>
    </row>
    <row r="1931" spans="1:11" ht="13.2">
      <c r="A1931" s="82"/>
      <c r="B1931" s="394"/>
      <c r="C1931" s="82"/>
      <c r="D1931" s="460"/>
      <c r="E1931" s="82"/>
      <c r="F1931" s="82"/>
      <c r="G1931" s="82"/>
      <c r="H1931" s="460"/>
      <c r="I1931" s="62"/>
      <c r="J1931" s="62"/>
      <c r="K1931" s="58"/>
    </row>
    <row r="1932" spans="1:11" ht="13.2">
      <c r="A1932" s="82"/>
      <c r="B1932" s="394"/>
      <c r="C1932" s="82"/>
      <c r="D1932" s="460"/>
      <c r="E1932" s="82"/>
      <c r="F1932" s="82"/>
      <c r="G1932" s="82"/>
      <c r="H1932" s="460"/>
      <c r="I1932" s="62"/>
      <c r="J1932" s="62"/>
      <c r="K1932" s="58"/>
    </row>
    <row r="1933" spans="1:11" ht="13.2">
      <c r="A1933" s="82"/>
      <c r="B1933" s="394"/>
      <c r="C1933" s="82"/>
      <c r="D1933" s="460"/>
      <c r="E1933" s="82"/>
      <c r="F1933" s="82"/>
      <c r="G1933" s="82"/>
      <c r="H1933" s="460"/>
      <c r="I1933" s="62"/>
      <c r="J1933" s="62"/>
      <c r="K1933" s="58"/>
    </row>
    <row r="1934" spans="1:11" ht="13.2">
      <c r="A1934" s="82"/>
      <c r="B1934" s="394"/>
      <c r="C1934" s="82"/>
      <c r="D1934" s="460"/>
      <c r="E1934" s="82"/>
      <c r="F1934" s="82"/>
      <c r="G1934" s="82"/>
      <c r="H1934" s="460"/>
      <c r="I1934" s="62"/>
      <c r="J1934" s="62"/>
      <c r="K1934" s="58"/>
    </row>
    <row r="1935" spans="1:11" ht="13.2">
      <c r="A1935" s="82"/>
      <c r="B1935" s="394"/>
      <c r="C1935" s="82"/>
      <c r="D1935" s="460"/>
      <c r="E1935" s="82"/>
      <c r="F1935" s="82"/>
      <c r="G1935" s="82"/>
      <c r="H1935" s="460"/>
      <c r="I1935" s="62"/>
      <c r="J1935" s="62"/>
      <c r="K1935" s="58"/>
    </row>
    <row r="1936" spans="1:11" ht="13.2">
      <c r="A1936" s="82"/>
      <c r="B1936" s="394"/>
      <c r="C1936" s="82"/>
      <c r="D1936" s="460"/>
      <c r="E1936" s="82"/>
      <c r="F1936" s="82"/>
      <c r="G1936" s="82"/>
      <c r="H1936" s="460"/>
      <c r="I1936" s="62"/>
      <c r="J1936" s="62"/>
      <c r="K1936" s="58"/>
    </row>
    <row r="1937" spans="1:11" ht="13.2">
      <c r="A1937" s="82"/>
      <c r="B1937" s="394"/>
      <c r="C1937" s="82"/>
      <c r="D1937" s="460"/>
      <c r="E1937" s="82"/>
      <c r="F1937" s="82"/>
      <c r="G1937" s="82"/>
      <c r="H1937" s="460"/>
      <c r="I1937" s="62"/>
      <c r="J1937" s="62"/>
      <c r="K1937" s="58"/>
    </row>
    <row r="1938" spans="1:11" ht="13.2">
      <c r="A1938" s="82"/>
      <c r="B1938" s="394"/>
      <c r="C1938" s="82"/>
      <c r="D1938" s="460"/>
      <c r="E1938" s="82"/>
      <c r="F1938" s="82"/>
      <c r="G1938" s="82"/>
      <c r="H1938" s="460"/>
      <c r="I1938" s="62"/>
      <c r="J1938" s="62"/>
      <c r="K1938" s="58"/>
    </row>
    <row r="1939" spans="1:11" ht="13.2">
      <c r="A1939" s="82"/>
      <c r="B1939" s="394"/>
      <c r="C1939" s="82"/>
      <c r="D1939" s="460"/>
      <c r="E1939" s="82"/>
      <c r="F1939" s="82"/>
      <c r="G1939" s="82"/>
      <c r="H1939" s="460"/>
      <c r="I1939" s="62"/>
      <c r="J1939" s="62"/>
      <c r="K1939" s="58"/>
    </row>
    <row r="1940" spans="1:11" ht="13.2">
      <c r="A1940" s="82"/>
      <c r="B1940" s="394"/>
      <c r="C1940" s="82"/>
      <c r="D1940" s="460"/>
      <c r="E1940" s="82"/>
      <c r="F1940" s="82"/>
      <c r="G1940" s="82"/>
      <c r="H1940" s="460"/>
      <c r="I1940" s="62"/>
      <c r="J1940" s="62"/>
      <c r="K1940" s="58"/>
    </row>
    <row r="1941" spans="1:11" ht="13.2">
      <c r="A1941" s="82"/>
      <c r="B1941" s="394"/>
      <c r="C1941" s="82"/>
      <c r="D1941" s="460"/>
      <c r="E1941" s="82"/>
      <c r="F1941" s="82"/>
      <c r="G1941" s="82"/>
      <c r="H1941" s="460"/>
      <c r="I1941" s="62"/>
      <c r="J1941" s="62"/>
      <c r="K1941" s="58"/>
    </row>
    <row r="1942" spans="1:11" ht="13.2">
      <c r="A1942" s="82"/>
      <c r="B1942" s="394"/>
      <c r="C1942" s="82"/>
      <c r="D1942" s="460"/>
      <c r="E1942" s="82"/>
      <c r="F1942" s="82"/>
      <c r="G1942" s="82"/>
      <c r="H1942" s="460"/>
      <c r="I1942" s="62"/>
      <c r="J1942" s="62"/>
      <c r="K1942" s="58"/>
    </row>
    <row r="1943" spans="1:11" ht="13.2">
      <c r="A1943" s="82"/>
      <c r="B1943" s="394"/>
      <c r="C1943" s="82"/>
      <c r="D1943" s="460"/>
      <c r="E1943" s="82"/>
      <c r="F1943" s="82"/>
      <c r="G1943" s="82"/>
      <c r="H1943" s="460"/>
      <c r="I1943" s="62"/>
      <c r="J1943" s="62"/>
      <c r="K1943" s="58"/>
    </row>
    <row r="1944" spans="1:11" ht="13.2">
      <c r="A1944" s="82"/>
      <c r="B1944" s="394"/>
      <c r="C1944" s="82"/>
      <c r="D1944" s="460"/>
      <c r="E1944" s="82"/>
      <c r="F1944" s="82"/>
      <c r="G1944" s="82"/>
      <c r="H1944" s="460"/>
      <c r="I1944" s="62"/>
      <c r="J1944" s="62"/>
      <c r="K1944" s="58"/>
    </row>
    <row r="1945" spans="1:11" ht="13.2">
      <c r="A1945" s="82"/>
      <c r="B1945" s="394"/>
      <c r="C1945" s="82"/>
      <c r="D1945" s="460"/>
      <c r="E1945" s="82"/>
      <c r="F1945" s="82"/>
      <c r="G1945" s="82"/>
      <c r="H1945" s="460"/>
      <c r="I1945" s="62"/>
      <c r="J1945" s="62"/>
      <c r="K1945" s="58"/>
    </row>
    <row r="1946" spans="1:11" ht="13.2">
      <c r="A1946" s="82"/>
      <c r="B1946" s="394"/>
      <c r="C1946" s="82"/>
      <c r="D1946" s="460"/>
      <c r="E1946" s="82"/>
      <c r="F1946" s="82"/>
      <c r="G1946" s="82"/>
      <c r="H1946" s="460"/>
      <c r="I1946" s="62"/>
      <c r="J1946" s="62"/>
      <c r="K1946" s="58"/>
    </row>
    <row r="1947" spans="1:11" ht="13.2">
      <c r="A1947" s="82"/>
      <c r="B1947" s="394"/>
      <c r="C1947" s="82"/>
      <c r="D1947" s="460"/>
      <c r="E1947" s="82"/>
      <c r="F1947" s="82"/>
      <c r="G1947" s="82"/>
      <c r="H1947" s="460"/>
      <c r="I1947" s="62"/>
      <c r="J1947" s="62"/>
      <c r="K1947" s="58"/>
    </row>
    <row r="1948" spans="1:11" ht="13.2">
      <c r="A1948" s="82"/>
      <c r="B1948" s="394"/>
      <c r="C1948" s="82"/>
      <c r="D1948" s="460"/>
      <c r="E1948" s="82"/>
      <c r="F1948" s="82"/>
      <c r="G1948" s="82"/>
      <c r="H1948" s="460"/>
      <c r="I1948" s="62"/>
      <c r="J1948" s="62"/>
      <c r="K1948" s="58"/>
    </row>
    <row r="1949" spans="1:11" ht="13.2">
      <c r="A1949" s="82"/>
      <c r="B1949" s="394"/>
      <c r="C1949" s="82"/>
      <c r="D1949" s="460"/>
      <c r="E1949" s="82"/>
      <c r="F1949" s="82"/>
      <c r="G1949" s="82"/>
      <c r="H1949" s="460"/>
      <c r="I1949" s="62"/>
      <c r="J1949" s="62"/>
      <c r="K1949" s="58"/>
    </row>
    <row r="1950" spans="1:11" ht="13.2">
      <c r="A1950" s="82"/>
      <c r="B1950" s="394"/>
      <c r="C1950" s="82"/>
      <c r="D1950" s="460"/>
      <c r="E1950" s="82"/>
      <c r="F1950" s="82"/>
      <c r="G1950" s="82"/>
      <c r="H1950" s="460"/>
      <c r="I1950" s="62"/>
      <c r="J1950" s="62"/>
      <c r="K1950" s="58"/>
    </row>
    <row r="1951" spans="1:11" ht="13.2">
      <c r="A1951" s="82"/>
      <c r="B1951" s="394"/>
      <c r="C1951" s="82"/>
      <c r="D1951" s="460"/>
      <c r="E1951" s="82"/>
      <c r="F1951" s="82"/>
      <c r="G1951" s="82"/>
      <c r="H1951" s="460"/>
      <c r="I1951" s="62"/>
      <c r="J1951" s="62"/>
      <c r="K1951" s="58"/>
    </row>
    <row r="1952" spans="1:11" ht="13.2">
      <c r="A1952" s="82"/>
      <c r="B1952" s="394"/>
      <c r="C1952" s="82"/>
      <c r="D1952" s="460"/>
      <c r="E1952" s="82"/>
      <c r="F1952" s="82"/>
      <c r="G1952" s="82"/>
      <c r="H1952" s="460"/>
      <c r="I1952" s="62"/>
      <c r="J1952" s="62"/>
      <c r="K1952" s="58"/>
    </row>
    <row r="1953" spans="1:11" ht="13.2">
      <c r="A1953" s="82"/>
      <c r="B1953" s="394"/>
      <c r="C1953" s="82"/>
      <c r="D1953" s="460"/>
      <c r="E1953" s="82"/>
      <c r="F1953" s="82"/>
      <c r="G1953" s="82"/>
      <c r="H1953" s="460"/>
      <c r="I1953" s="62"/>
      <c r="J1953" s="62"/>
      <c r="K1953" s="58"/>
    </row>
    <row r="1954" spans="1:11" ht="13.2">
      <c r="A1954" s="82"/>
      <c r="B1954" s="394"/>
      <c r="C1954" s="82"/>
      <c r="D1954" s="460"/>
      <c r="E1954" s="82"/>
      <c r="F1954" s="82"/>
      <c r="G1954" s="82"/>
      <c r="H1954" s="460"/>
      <c r="I1954" s="62"/>
      <c r="J1954" s="62"/>
      <c r="K1954" s="58"/>
    </row>
    <row r="1955" spans="1:11" ht="13.2">
      <c r="A1955" s="82"/>
      <c r="B1955" s="394"/>
      <c r="C1955" s="82"/>
      <c r="D1955" s="460"/>
      <c r="E1955" s="82"/>
      <c r="F1955" s="82"/>
      <c r="G1955" s="82"/>
      <c r="H1955" s="460"/>
      <c r="I1955" s="62"/>
      <c r="J1955" s="62"/>
      <c r="K1955" s="58"/>
    </row>
    <row r="1956" spans="1:11" ht="13.2">
      <c r="A1956" s="82"/>
      <c r="B1956" s="394"/>
      <c r="C1956" s="82"/>
      <c r="D1956" s="460"/>
      <c r="E1956" s="82"/>
      <c r="F1956" s="82"/>
      <c r="G1956" s="82"/>
      <c r="H1956" s="460"/>
      <c r="I1956" s="62"/>
      <c r="J1956" s="62"/>
      <c r="K1956" s="58"/>
    </row>
    <row r="1957" spans="1:11" ht="13.2">
      <c r="A1957" s="82"/>
      <c r="B1957" s="394"/>
      <c r="C1957" s="82"/>
      <c r="D1957" s="460"/>
      <c r="E1957" s="82"/>
      <c r="F1957" s="82"/>
      <c r="G1957" s="82"/>
      <c r="H1957" s="460"/>
      <c r="I1957" s="62"/>
      <c r="J1957" s="62"/>
      <c r="K1957" s="58"/>
    </row>
    <row r="1958" spans="1:11" ht="13.2">
      <c r="A1958" s="82"/>
      <c r="B1958" s="394"/>
      <c r="C1958" s="82"/>
      <c r="D1958" s="460"/>
      <c r="E1958" s="82"/>
      <c r="F1958" s="82"/>
      <c r="G1958" s="82"/>
      <c r="H1958" s="460"/>
      <c r="I1958" s="62"/>
      <c r="J1958" s="62"/>
      <c r="K1958" s="58"/>
    </row>
    <row r="1959" spans="1:11" ht="13.2">
      <c r="A1959" s="82"/>
      <c r="B1959" s="394"/>
      <c r="C1959" s="82"/>
      <c r="D1959" s="460"/>
      <c r="E1959" s="82"/>
      <c r="F1959" s="82"/>
      <c r="G1959" s="82"/>
      <c r="H1959" s="460"/>
      <c r="I1959" s="62"/>
      <c r="J1959" s="62"/>
      <c r="K1959" s="58"/>
    </row>
    <row r="1960" spans="1:11" ht="13.2">
      <c r="A1960" s="82"/>
      <c r="B1960" s="394"/>
      <c r="C1960" s="82"/>
      <c r="D1960" s="460"/>
      <c r="E1960" s="82"/>
      <c r="F1960" s="82"/>
      <c r="G1960" s="82"/>
      <c r="H1960" s="460"/>
      <c r="I1960" s="62"/>
      <c r="J1960" s="62"/>
      <c r="K1960" s="58"/>
    </row>
    <row r="1961" spans="1:11" ht="13.2">
      <c r="A1961" s="82"/>
      <c r="B1961" s="394"/>
      <c r="C1961" s="82"/>
      <c r="D1961" s="460"/>
      <c r="E1961" s="82"/>
      <c r="F1961" s="82"/>
      <c r="G1961" s="82"/>
      <c r="H1961" s="460"/>
      <c r="I1961" s="62"/>
      <c r="J1961" s="62"/>
      <c r="K1961" s="58"/>
    </row>
    <row r="1962" spans="1:11" ht="13.2">
      <c r="A1962" s="82"/>
      <c r="B1962" s="394"/>
      <c r="C1962" s="82"/>
      <c r="D1962" s="460"/>
      <c r="E1962" s="82"/>
      <c r="F1962" s="82"/>
      <c r="G1962" s="82"/>
      <c r="H1962" s="460"/>
      <c r="I1962" s="62"/>
      <c r="J1962" s="62"/>
      <c r="K1962" s="58"/>
    </row>
    <row r="1963" spans="1:11" ht="13.2">
      <c r="A1963" s="82"/>
      <c r="B1963" s="394"/>
      <c r="C1963" s="82"/>
      <c r="D1963" s="460"/>
      <c r="E1963" s="82"/>
      <c r="F1963" s="82"/>
      <c r="G1963" s="82"/>
      <c r="H1963" s="460"/>
      <c r="I1963" s="62"/>
      <c r="J1963" s="62"/>
      <c r="K1963" s="58"/>
    </row>
    <row r="1964" spans="1:11" ht="13.2">
      <c r="A1964" s="82"/>
      <c r="B1964" s="394"/>
      <c r="C1964" s="82"/>
      <c r="D1964" s="460"/>
      <c r="E1964" s="82"/>
      <c r="F1964" s="82"/>
      <c r="G1964" s="82"/>
      <c r="H1964" s="460"/>
      <c r="I1964" s="62"/>
      <c r="J1964" s="62"/>
      <c r="K1964" s="58"/>
    </row>
    <row r="1965" spans="1:11" ht="13.2">
      <c r="A1965" s="82"/>
      <c r="B1965" s="394"/>
      <c r="C1965" s="82"/>
      <c r="D1965" s="460"/>
      <c r="E1965" s="82"/>
      <c r="F1965" s="82"/>
      <c r="G1965" s="82"/>
      <c r="H1965" s="460"/>
      <c r="I1965" s="62"/>
      <c r="J1965" s="62"/>
      <c r="K1965" s="58"/>
    </row>
    <row r="1966" spans="1:11" ht="13.2">
      <c r="A1966" s="82"/>
      <c r="B1966" s="394"/>
      <c r="C1966" s="82"/>
      <c r="D1966" s="460"/>
      <c r="E1966" s="82"/>
      <c r="F1966" s="82"/>
      <c r="G1966" s="82"/>
      <c r="H1966" s="460"/>
      <c r="I1966" s="62"/>
      <c r="J1966" s="62"/>
      <c r="K1966" s="58"/>
    </row>
    <row r="1967" spans="1:11" ht="13.2">
      <c r="A1967" s="82"/>
      <c r="B1967" s="394"/>
      <c r="C1967" s="82"/>
      <c r="D1967" s="460"/>
      <c r="E1967" s="82"/>
      <c r="F1967" s="82"/>
      <c r="G1967" s="82"/>
      <c r="H1967" s="460"/>
      <c r="I1967" s="62"/>
      <c r="J1967" s="62"/>
      <c r="K1967" s="58"/>
    </row>
    <row r="1968" spans="1:11" ht="13.2">
      <c r="A1968" s="82"/>
      <c r="B1968" s="394"/>
      <c r="C1968" s="82"/>
      <c r="D1968" s="460"/>
      <c r="E1968" s="82"/>
      <c r="F1968" s="82"/>
      <c r="G1968" s="82"/>
      <c r="H1968" s="460"/>
      <c r="I1968" s="62"/>
      <c r="J1968" s="62"/>
      <c r="K1968" s="58"/>
    </row>
    <row r="1969" spans="1:11" ht="13.2">
      <c r="A1969" s="82"/>
      <c r="B1969" s="394"/>
      <c r="C1969" s="82"/>
      <c r="D1969" s="460"/>
      <c r="E1969" s="82"/>
      <c r="F1969" s="82"/>
      <c r="G1969" s="82"/>
      <c r="H1969" s="460"/>
      <c r="I1969" s="62"/>
      <c r="J1969" s="62"/>
      <c r="K1969" s="58"/>
    </row>
    <row r="1970" spans="1:11" ht="13.2">
      <c r="A1970" s="82"/>
      <c r="B1970" s="394"/>
      <c r="C1970" s="82"/>
      <c r="D1970" s="460"/>
      <c r="E1970" s="82"/>
      <c r="F1970" s="82"/>
      <c r="G1970" s="82"/>
      <c r="H1970" s="460"/>
      <c r="I1970" s="62"/>
      <c r="J1970" s="62"/>
      <c r="K1970" s="58"/>
    </row>
    <row r="1971" spans="1:11" ht="13.2">
      <c r="A1971" s="82"/>
      <c r="B1971" s="394"/>
      <c r="C1971" s="82"/>
      <c r="D1971" s="460"/>
      <c r="E1971" s="82"/>
      <c r="F1971" s="82"/>
      <c r="G1971" s="82"/>
      <c r="H1971" s="460"/>
      <c r="I1971" s="62"/>
      <c r="J1971" s="62"/>
      <c r="K1971" s="58"/>
    </row>
    <row r="1972" spans="1:11" ht="13.2">
      <c r="A1972" s="82"/>
      <c r="B1972" s="394"/>
      <c r="C1972" s="82"/>
      <c r="D1972" s="460"/>
      <c r="E1972" s="82"/>
      <c r="F1972" s="82"/>
      <c r="G1972" s="82"/>
      <c r="H1972" s="460"/>
      <c r="I1972" s="62"/>
      <c r="J1972" s="62"/>
      <c r="K1972" s="58"/>
    </row>
    <row r="1973" spans="1:11" ht="13.2">
      <c r="A1973" s="82"/>
      <c r="B1973" s="394"/>
      <c r="C1973" s="82"/>
      <c r="D1973" s="460"/>
      <c r="E1973" s="82"/>
      <c r="F1973" s="82"/>
      <c r="G1973" s="82"/>
      <c r="H1973" s="460"/>
      <c r="I1973" s="62"/>
      <c r="J1973" s="62"/>
      <c r="K1973" s="58"/>
    </row>
    <row r="1974" spans="1:11" ht="13.2">
      <c r="A1974" s="82"/>
      <c r="B1974" s="394"/>
      <c r="C1974" s="82"/>
      <c r="D1974" s="460"/>
      <c r="E1974" s="82"/>
      <c r="F1974" s="82"/>
      <c r="G1974" s="82"/>
      <c r="H1974" s="460"/>
      <c r="I1974" s="62"/>
      <c r="J1974" s="62"/>
      <c r="K1974" s="58"/>
    </row>
    <row r="1975" spans="1:11" ht="13.2">
      <c r="A1975" s="82"/>
      <c r="B1975" s="394"/>
      <c r="C1975" s="82"/>
      <c r="D1975" s="460"/>
      <c r="E1975" s="82"/>
      <c r="F1975" s="82"/>
      <c r="G1975" s="82"/>
      <c r="H1975" s="460"/>
      <c r="I1975" s="62"/>
      <c r="J1975" s="62"/>
      <c r="K1975" s="58"/>
    </row>
    <row r="1976" spans="1:11" ht="13.2">
      <c r="A1976" s="82"/>
      <c r="B1976" s="394"/>
      <c r="C1976" s="82"/>
      <c r="D1976" s="460"/>
      <c r="E1976" s="82"/>
      <c r="F1976" s="82"/>
      <c r="G1976" s="82"/>
      <c r="H1976" s="460"/>
      <c r="I1976" s="62"/>
      <c r="J1976" s="62"/>
      <c r="K1976" s="58"/>
    </row>
    <row r="1977" spans="1:11" ht="13.2">
      <c r="A1977" s="82"/>
      <c r="B1977" s="394"/>
      <c r="C1977" s="82"/>
      <c r="D1977" s="460"/>
      <c r="E1977" s="82"/>
      <c r="F1977" s="82"/>
      <c r="G1977" s="82"/>
      <c r="H1977" s="460"/>
      <c r="I1977" s="62"/>
      <c r="J1977" s="62"/>
      <c r="K1977" s="58"/>
    </row>
    <row r="1978" spans="1:11" ht="13.2">
      <c r="A1978" s="82"/>
      <c r="B1978" s="394"/>
      <c r="C1978" s="82"/>
      <c r="D1978" s="460"/>
      <c r="E1978" s="82"/>
      <c r="F1978" s="82"/>
      <c r="G1978" s="82"/>
      <c r="H1978" s="460"/>
      <c r="I1978" s="62"/>
      <c r="J1978" s="62"/>
      <c r="K1978" s="58"/>
    </row>
    <row r="1979" spans="1:11" ht="13.2">
      <c r="A1979" s="82"/>
      <c r="B1979" s="394"/>
      <c r="C1979" s="82"/>
      <c r="D1979" s="460"/>
      <c r="E1979" s="82"/>
      <c r="F1979" s="82"/>
      <c r="G1979" s="82"/>
      <c r="H1979" s="460"/>
      <c r="I1979" s="62"/>
      <c r="J1979" s="62"/>
      <c r="K1979" s="58"/>
    </row>
    <row r="1980" spans="1:11" ht="13.2">
      <c r="A1980" s="82"/>
      <c r="B1980" s="394"/>
      <c r="C1980" s="82"/>
      <c r="D1980" s="460"/>
      <c r="E1980" s="82"/>
      <c r="F1980" s="82"/>
      <c r="G1980" s="82"/>
      <c r="H1980" s="460"/>
      <c r="I1980" s="62"/>
      <c r="J1980" s="62"/>
      <c r="K1980" s="58"/>
    </row>
    <row r="1981" spans="1:11" ht="13.2">
      <c r="A1981" s="82"/>
      <c r="B1981" s="394"/>
      <c r="C1981" s="82"/>
      <c r="D1981" s="460"/>
      <c r="E1981" s="82"/>
      <c r="F1981" s="82"/>
      <c r="G1981" s="82"/>
      <c r="H1981" s="460"/>
      <c r="I1981" s="62"/>
      <c r="J1981" s="62"/>
      <c r="K1981" s="58"/>
    </row>
    <row r="1982" spans="1:11" ht="13.2">
      <c r="A1982" s="82"/>
      <c r="B1982" s="394"/>
      <c r="C1982" s="82"/>
      <c r="D1982" s="460"/>
      <c r="E1982" s="82"/>
      <c r="F1982" s="82"/>
      <c r="G1982" s="82"/>
      <c r="H1982" s="460"/>
      <c r="I1982" s="62"/>
      <c r="J1982" s="62"/>
      <c r="K1982" s="58"/>
    </row>
    <row r="1983" spans="1:11" ht="13.2">
      <c r="A1983" s="82"/>
      <c r="B1983" s="394"/>
      <c r="C1983" s="82"/>
      <c r="D1983" s="460"/>
      <c r="E1983" s="82"/>
      <c r="F1983" s="82"/>
      <c r="G1983" s="82"/>
      <c r="H1983" s="460"/>
      <c r="I1983" s="62"/>
      <c r="J1983" s="62"/>
      <c r="K1983" s="58"/>
    </row>
    <row r="1984" spans="1:11" ht="13.2">
      <c r="A1984" s="82"/>
      <c r="B1984" s="394"/>
      <c r="C1984" s="82"/>
      <c r="D1984" s="460"/>
      <c r="E1984" s="82"/>
      <c r="F1984" s="82"/>
      <c r="G1984" s="82"/>
      <c r="H1984" s="460"/>
      <c r="I1984" s="62"/>
      <c r="J1984" s="62"/>
      <c r="K1984" s="58"/>
    </row>
    <row r="1985" spans="1:11" ht="13.2">
      <c r="A1985" s="82"/>
      <c r="B1985" s="394"/>
      <c r="C1985" s="82"/>
      <c r="D1985" s="460"/>
      <c r="E1985" s="82"/>
      <c r="F1985" s="82"/>
      <c r="G1985" s="82"/>
      <c r="H1985" s="460"/>
      <c r="I1985" s="62"/>
      <c r="J1985" s="62"/>
      <c r="K1985" s="58"/>
    </row>
    <row r="1986" spans="1:11" ht="13.2">
      <c r="A1986" s="82"/>
      <c r="B1986" s="394"/>
      <c r="C1986" s="82"/>
      <c r="D1986" s="460"/>
      <c r="E1986" s="82"/>
      <c r="F1986" s="82"/>
      <c r="G1986" s="82"/>
      <c r="H1986" s="460"/>
      <c r="I1986" s="62"/>
      <c r="J1986" s="62"/>
      <c r="K1986" s="58"/>
    </row>
    <row r="1987" spans="1:11" ht="13.2">
      <c r="A1987" s="82"/>
      <c r="B1987" s="394"/>
      <c r="C1987" s="82"/>
      <c r="D1987" s="460"/>
      <c r="E1987" s="82"/>
      <c r="F1987" s="82"/>
      <c r="G1987" s="82"/>
      <c r="H1987" s="460"/>
      <c r="I1987" s="62"/>
      <c r="J1987" s="62"/>
      <c r="K1987" s="58"/>
    </row>
    <row r="1988" spans="1:11" ht="13.2">
      <c r="A1988" s="82"/>
      <c r="B1988" s="394"/>
      <c r="C1988" s="82"/>
      <c r="D1988" s="460"/>
      <c r="E1988" s="82"/>
      <c r="F1988" s="82"/>
      <c r="G1988" s="82"/>
      <c r="H1988" s="460"/>
      <c r="I1988" s="62"/>
      <c r="J1988" s="62"/>
      <c r="K1988" s="58"/>
    </row>
    <row r="1989" spans="1:11" ht="13.2">
      <c r="A1989" s="82"/>
      <c r="B1989" s="394"/>
      <c r="C1989" s="82"/>
      <c r="D1989" s="460"/>
      <c r="E1989" s="82"/>
      <c r="F1989" s="82"/>
      <c r="G1989" s="82"/>
      <c r="H1989" s="460"/>
      <c r="I1989" s="62"/>
      <c r="J1989" s="62"/>
      <c r="K1989" s="58"/>
    </row>
    <row r="1990" spans="1:11" ht="13.2">
      <c r="A1990" s="82"/>
      <c r="B1990" s="394"/>
      <c r="C1990" s="82"/>
      <c r="D1990" s="460"/>
      <c r="E1990" s="82"/>
      <c r="F1990" s="82"/>
      <c r="G1990" s="82"/>
      <c r="H1990" s="460"/>
      <c r="I1990" s="62"/>
      <c r="J1990" s="62"/>
      <c r="K1990" s="58"/>
    </row>
    <row r="1991" spans="1:11" ht="13.2">
      <c r="A1991" s="82"/>
      <c r="B1991" s="394"/>
      <c r="C1991" s="82"/>
      <c r="D1991" s="460"/>
      <c r="E1991" s="82"/>
      <c r="F1991" s="82"/>
      <c r="G1991" s="82"/>
      <c r="H1991" s="460"/>
      <c r="I1991" s="62"/>
      <c r="J1991" s="62"/>
      <c r="K1991" s="58"/>
    </row>
    <row r="1992" spans="1:11" ht="13.2">
      <c r="A1992" s="82"/>
      <c r="B1992" s="394"/>
      <c r="C1992" s="82"/>
      <c r="D1992" s="460"/>
      <c r="E1992" s="82"/>
      <c r="F1992" s="82"/>
      <c r="G1992" s="82"/>
      <c r="H1992" s="460"/>
      <c r="I1992" s="62"/>
      <c r="J1992" s="62"/>
      <c r="K1992" s="58"/>
    </row>
    <row r="1993" spans="1:11" ht="13.2">
      <c r="A1993" s="82"/>
      <c r="B1993" s="394"/>
      <c r="C1993" s="82"/>
      <c r="D1993" s="460"/>
      <c r="E1993" s="82"/>
      <c r="F1993" s="82"/>
      <c r="G1993" s="82"/>
      <c r="H1993" s="460"/>
      <c r="I1993" s="62"/>
      <c r="J1993" s="62"/>
      <c r="K1993" s="58"/>
    </row>
    <row r="1994" spans="1:11" ht="13.2">
      <c r="A1994" s="82"/>
      <c r="B1994" s="394"/>
      <c r="C1994" s="82"/>
      <c r="D1994" s="460"/>
      <c r="E1994" s="82"/>
      <c r="F1994" s="82"/>
      <c r="G1994" s="82"/>
      <c r="H1994" s="460"/>
      <c r="I1994" s="62"/>
      <c r="J1994" s="62"/>
      <c r="K1994" s="58"/>
    </row>
    <row r="1995" spans="1:11" ht="13.2">
      <c r="A1995" s="82"/>
      <c r="B1995" s="394"/>
      <c r="C1995" s="82"/>
      <c r="D1995" s="460"/>
      <c r="E1995" s="82"/>
      <c r="F1995" s="82"/>
      <c r="G1995" s="82"/>
      <c r="H1995" s="460"/>
      <c r="I1995" s="62"/>
      <c r="J1995" s="62"/>
      <c r="K1995" s="58"/>
    </row>
    <row r="1996" spans="1:11" ht="13.2">
      <c r="A1996" s="82"/>
      <c r="B1996" s="394"/>
      <c r="C1996" s="82"/>
      <c r="D1996" s="460"/>
      <c r="E1996" s="82"/>
      <c r="F1996" s="82"/>
      <c r="G1996" s="82"/>
      <c r="H1996" s="460"/>
      <c r="I1996" s="62"/>
      <c r="J1996" s="62"/>
      <c r="K1996" s="58"/>
    </row>
    <row r="1997" spans="1:11" ht="13.2">
      <c r="A1997" s="82"/>
      <c r="B1997" s="394"/>
      <c r="C1997" s="82"/>
      <c r="D1997" s="460"/>
      <c r="E1997" s="82"/>
      <c r="F1997" s="82"/>
      <c r="G1997" s="82"/>
      <c r="H1997" s="460"/>
      <c r="I1997" s="62"/>
      <c r="J1997" s="62"/>
      <c r="K1997" s="58"/>
    </row>
    <row r="1998" spans="1:11" ht="13.2">
      <c r="A1998" s="82"/>
      <c r="B1998" s="394"/>
      <c r="C1998" s="82"/>
      <c r="D1998" s="460"/>
      <c r="E1998" s="82"/>
      <c r="F1998" s="82"/>
      <c r="G1998" s="82"/>
      <c r="H1998" s="460"/>
      <c r="I1998" s="62"/>
      <c r="J1998" s="62"/>
      <c r="K1998" s="58"/>
    </row>
    <row r="1999" spans="1:11" ht="13.2">
      <c r="A1999" s="82"/>
      <c r="B1999" s="394"/>
      <c r="C1999" s="82"/>
      <c r="D1999" s="460"/>
      <c r="E1999" s="82"/>
      <c r="F1999" s="82"/>
      <c r="G1999" s="82"/>
      <c r="H1999" s="460"/>
      <c r="I1999" s="62"/>
      <c r="J1999" s="62"/>
      <c r="K1999" s="58"/>
    </row>
    <row r="2000" spans="1:11" ht="13.2">
      <c r="A2000" s="82"/>
      <c r="B2000" s="394"/>
      <c r="C2000" s="82"/>
      <c r="D2000" s="460"/>
      <c r="E2000" s="82"/>
      <c r="F2000" s="82"/>
      <c r="G2000" s="82"/>
      <c r="H2000" s="460"/>
      <c r="I2000" s="62"/>
      <c r="J2000" s="62"/>
      <c r="K2000" s="58"/>
    </row>
    <row r="2001" spans="1:11" ht="13.2">
      <c r="A2001" s="82"/>
      <c r="B2001" s="394"/>
      <c r="C2001" s="82"/>
      <c r="D2001" s="460"/>
      <c r="E2001" s="82"/>
      <c r="F2001" s="82"/>
      <c r="G2001" s="82"/>
      <c r="H2001" s="460"/>
      <c r="I2001" s="62"/>
      <c r="J2001" s="62"/>
      <c r="K2001" s="58"/>
    </row>
    <row r="2002" spans="1:11" ht="13.2">
      <c r="A2002" s="82"/>
      <c r="B2002" s="394"/>
      <c r="C2002" s="82"/>
      <c r="D2002" s="460"/>
      <c r="E2002" s="82"/>
      <c r="F2002" s="82"/>
      <c r="G2002" s="82"/>
      <c r="H2002" s="460"/>
      <c r="I2002" s="62"/>
      <c r="J2002" s="62"/>
      <c r="K2002" s="58"/>
    </row>
    <row r="2003" spans="1:11" ht="13.2">
      <c r="A2003" s="82"/>
      <c r="B2003" s="394"/>
      <c r="C2003" s="82"/>
      <c r="D2003" s="460"/>
      <c r="E2003" s="82"/>
      <c r="F2003" s="82"/>
      <c r="G2003" s="82"/>
      <c r="H2003" s="460"/>
      <c r="I2003" s="62"/>
      <c r="J2003" s="62"/>
      <c r="K2003" s="58"/>
    </row>
    <row r="2004" spans="1:11" ht="13.2">
      <c r="A2004" s="82"/>
      <c r="B2004" s="394"/>
      <c r="C2004" s="82"/>
      <c r="D2004" s="460"/>
      <c r="E2004" s="82"/>
      <c r="F2004" s="82"/>
      <c r="G2004" s="82"/>
      <c r="H2004" s="460"/>
      <c r="I2004" s="62"/>
      <c r="J2004" s="62"/>
      <c r="K2004" s="58"/>
    </row>
    <row r="2005" spans="1:11" ht="13.2">
      <c r="A2005" s="82"/>
      <c r="B2005" s="394"/>
      <c r="C2005" s="82"/>
      <c r="D2005" s="460"/>
      <c r="E2005" s="82"/>
      <c r="F2005" s="82"/>
      <c r="G2005" s="82"/>
      <c r="H2005" s="460"/>
      <c r="I2005" s="62"/>
      <c r="J2005" s="62"/>
      <c r="K2005" s="58"/>
    </row>
    <row r="2006" spans="1:11" ht="13.2">
      <c r="A2006" s="82"/>
      <c r="B2006" s="394"/>
      <c r="C2006" s="82"/>
      <c r="D2006" s="460"/>
      <c r="E2006" s="82"/>
      <c r="F2006" s="82"/>
      <c r="G2006" s="82"/>
      <c r="H2006" s="460"/>
      <c r="I2006" s="62"/>
      <c r="J2006" s="62"/>
      <c r="K2006" s="58"/>
    </row>
    <row r="2007" spans="1:11" ht="13.2">
      <c r="A2007" s="82"/>
      <c r="B2007" s="394"/>
      <c r="C2007" s="82"/>
      <c r="D2007" s="460"/>
      <c r="E2007" s="82"/>
      <c r="F2007" s="82"/>
      <c r="G2007" s="82"/>
      <c r="H2007" s="460"/>
      <c r="I2007" s="62"/>
      <c r="J2007" s="62"/>
      <c r="K2007" s="58"/>
    </row>
    <row r="2008" spans="1:11" ht="13.2">
      <c r="A2008" s="82"/>
      <c r="B2008" s="394"/>
      <c r="C2008" s="82"/>
      <c r="D2008" s="460"/>
      <c r="E2008" s="82"/>
      <c r="F2008" s="82"/>
      <c r="G2008" s="82"/>
      <c r="H2008" s="460"/>
      <c r="I2008" s="62"/>
      <c r="J2008" s="62"/>
      <c r="K2008" s="58"/>
    </row>
    <row r="2009" spans="1:11" ht="13.2">
      <c r="A2009" s="82"/>
      <c r="B2009" s="394"/>
      <c r="C2009" s="82"/>
      <c r="D2009" s="460"/>
      <c r="E2009" s="82"/>
      <c r="F2009" s="82"/>
      <c r="G2009" s="82"/>
      <c r="H2009" s="460"/>
      <c r="I2009" s="62"/>
      <c r="J2009" s="62"/>
      <c r="K2009" s="58"/>
    </row>
    <row r="2010" spans="1:11" ht="13.2">
      <c r="A2010" s="82"/>
      <c r="B2010" s="394"/>
      <c r="C2010" s="82"/>
      <c r="D2010" s="460"/>
      <c r="E2010" s="82"/>
      <c r="F2010" s="82"/>
      <c r="G2010" s="82"/>
      <c r="H2010" s="460"/>
      <c r="I2010" s="62"/>
      <c r="J2010" s="62"/>
      <c r="K2010" s="58"/>
    </row>
    <row r="2011" spans="1:11" ht="13.2">
      <c r="A2011" s="82"/>
      <c r="B2011" s="394"/>
      <c r="C2011" s="82"/>
      <c r="D2011" s="460"/>
      <c r="E2011" s="82"/>
      <c r="F2011" s="82"/>
      <c r="G2011" s="82"/>
      <c r="H2011" s="460"/>
      <c r="I2011" s="62"/>
      <c r="J2011" s="62"/>
      <c r="K2011" s="58"/>
    </row>
    <row r="2012" spans="1:11" ht="13.2">
      <c r="A2012" s="82"/>
      <c r="B2012" s="394"/>
      <c r="C2012" s="82"/>
      <c r="D2012" s="460"/>
      <c r="E2012" s="82"/>
      <c r="F2012" s="82"/>
      <c r="G2012" s="82"/>
      <c r="H2012" s="460"/>
      <c r="I2012" s="62"/>
      <c r="J2012" s="62"/>
      <c r="K2012" s="58"/>
    </row>
    <row r="2013" spans="1:11" ht="13.2">
      <c r="A2013" s="82"/>
      <c r="B2013" s="394"/>
      <c r="C2013" s="82"/>
      <c r="D2013" s="460"/>
      <c r="E2013" s="82"/>
      <c r="F2013" s="82"/>
      <c r="G2013" s="82"/>
      <c r="H2013" s="460"/>
      <c r="I2013" s="62"/>
      <c r="J2013" s="62"/>
      <c r="K2013" s="58"/>
    </row>
    <row r="2014" spans="1:11" ht="13.2">
      <c r="A2014" s="82"/>
      <c r="B2014" s="394"/>
      <c r="C2014" s="82"/>
      <c r="D2014" s="460"/>
      <c r="E2014" s="82"/>
      <c r="F2014" s="82"/>
      <c r="G2014" s="82"/>
      <c r="H2014" s="460"/>
      <c r="I2014" s="62"/>
      <c r="J2014" s="62"/>
      <c r="K2014" s="58"/>
    </row>
    <row r="2015" spans="1:11" ht="13.2">
      <c r="A2015" s="82"/>
      <c r="B2015" s="394"/>
      <c r="C2015" s="82"/>
      <c r="D2015" s="460"/>
      <c r="E2015" s="82"/>
      <c r="F2015" s="82"/>
      <c r="G2015" s="82"/>
      <c r="H2015" s="460"/>
      <c r="I2015" s="62"/>
      <c r="J2015" s="62"/>
      <c r="K2015" s="58"/>
    </row>
    <row r="2016" spans="1:11" ht="13.2">
      <c r="A2016" s="82"/>
      <c r="B2016" s="394"/>
      <c r="C2016" s="82"/>
      <c r="D2016" s="460"/>
      <c r="E2016" s="82"/>
      <c r="F2016" s="82"/>
      <c r="G2016" s="82"/>
      <c r="H2016" s="460"/>
      <c r="I2016" s="62"/>
      <c r="J2016" s="62"/>
      <c r="K2016" s="58"/>
    </row>
    <row r="2017" spans="1:11" ht="13.2">
      <c r="A2017" s="82"/>
      <c r="B2017" s="394"/>
      <c r="C2017" s="82"/>
      <c r="D2017" s="460"/>
      <c r="E2017" s="82"/>
      <c r="F2017" s="82"/>
      <c r="G2017" s="82"/>
      <c r="H2017" s="460"/>
      <c r="I2017" s="62"/>
      <c r="J2017" s="62"/>
      <c r="K2017" s="58"/>
    </row>
    <row r="2018" spans="1:11" ht="13.2">
      <c r="A2018" s="82"/>
      <c r="B2018" s="394"/>
      <c r="C2018" s="82"/>
      <c r="D2018" s="460"/>
      <c r="E2018" s="82"/>
      <c r="F2018" s="82"/>
      <c r="G2018" s="82"/>
      <c r="H2018" s="460"/>
      <c r="I2018" s="62"/>
      <c r="J2018" s="62"/>
      <c r="K2018" s="58"/>
    </row>
    <row r="2019" spans="1:11" ht="13.2">
      <c r="A2019" s="82"/>
      <c r="B2019" s="394"/>
      <c r="C2019" s="82"/>
      <c r="D2019" s="460"/>
      <c r="E2019" s="82"/>
      <c r="F2019" s="82"/>
      <c r="G2019" s="82"/>
      <c r="H2019" s="460"/>
      <c r="I2019" s="62"/>
      <c r="J2019" s="62"/>
      <c r="K2019" s="58"/>
    </row>
    <row r="2020" spans="1:11" ht="13.2">
      <c r="A2020" s="82"/>
      <c r="B2020" s="394"/>
      <c r="C2020" s="82"/>
      <c r="D2020" s="460"/>
      <c r="E2020" s="82"/>
      <c r="F2020" s="82"/>
      <c r="G2020" s="82"/>
      <c r="H2020" s="460"/>
      <c r="I2020" s="62"/>
      <c r="J2020" s="62"/>
      <c r="K2020" s="58"/>
    </row>
    <row r="2021" spans="1:11" ht="13.2">
      <c r="A2021" s="82"/>
      <c r="B2021" s="394"/>
      <c r="C2021" s="82"/>
      <c r="D2021" s="460"/>
      <c r="E2021" s="82"/>
      <c r="F2021" s="82"/>
      <c r="G2021" s="82"/>
      <c r="H2021" s="460"/>
      <c r="I2021" s="62"/>
      <c r="J2021" s="62"/>
      <c r="K2021" s="58"/>
    </row>
    <row r="2022" spans="1:11" ht="13.2">
      <c r="A2022" s="82"/>
      <c r="B2022" s="394"/>
      <c r="C2022" s="82"/>
      <c r="D2022" s="460"/>
      <c r="E2022" s="82"/>
      <c r="F2022" s="82"/>
      <c r="G2022" s="82"/>
      <c r="H2022" s="460"/>
      <c r="I2022" s="62"/>
      <c r="J2022" s="62"/>
      <c r="K2022" s="58"/>
    </row>
    <row r="2023" spans="1:11" ht="13.2">
      <c r="A2023" s="82"/>
      <c r="B2023" s="394"/>
      <c r="C2023" s="82"/>
      <c r="D2023" s="460"/>
      <c r="E2023" s="82"/>
      <c r="F2023" s="82"/>
      <c r="G2023" s="82"/>
      <c r="H2023" s="460"/>
      <c r="I2023" s="62"/>
      <c r="J2023" s="62"/>
      <c r="K2023" s="58"/>
    </row>
    <row r="2024" spans="1:11" ht="13.2">
      <c r="A2024" s="82"/>
      <c r="B2024" s="394"/>
      <c r="C2024" s="82"/>
      <c r="D2024" s="460"/>
      <c r="E2024" s="82"/>
      <c r="F2024" s="82"/>
      <c r="G2024" s="82"/>
      <c r="H2024" s="460"/>
      <c r="I2024" s="62"/>
      <c r="J2024" s="62"/>
      <c r="K2024" s="58"/>
    </row>
    <row r="2025" spans="1:11" ht="13.2">
      <c r="A2025" s="82"/>
      <c r="B2025" s="394"/>
      <c r="C2025" s="82"/>
      <c r="D2025" s="460"/>
      <c r="E2025" s="82"/>
      <c r="F2025" s="82"/>
      <c r="G2025" s="82"/>
      <c r="H2025" s="460"/>
      <c r="I2025" s="62"/>
      <c r="J2025" s="62"/>
      <c r="K2025" s="58"/>
    </row>
    <row r="2026" spans="1:11" ht="13.2">
      <c r="A2026" s="82"/>
      <c r="B2026" s="394"/>
      <c r="C2026" s="82"/>
      <c r="D2026" s="460"/>
      <c r="E2026" s="82"/>
      <c r="F2026" s="82"/>
      <c r="G2026" s="82"/>
      <c r="H2026" s="460"/>
      <c r="I2026" s="62"/>
      <c r="J2026" s="62"/>
      <c r="K2026" s="58"/>
    </row>
    <row r="2027" spans="1:11" ht="13.2">
      <c r="A2027" s="82"/>
      <c r="B2027" s="394"/>
      <c r="C2027" s="82"/>
      <c r="D2027" s="460"/>
      <c r="E2027" s="82"/>
      <c r="F2027" s="82"/>
      <c r="G2027" s="82"/>
      <c r="H2027" s="460"/>
      <c r="I2027" s="62"/>
      <c r="J2027" s="62"/>
      <c r="K2027" s="58"/>
    </row>
    <row r="2028" spans="1:11" ht="13.2">
      <c r="A2028" s="82"/>
      <c r="B2028" s="394"/>
      <c r="C2028" s="82"/>
      <c r="D2028" s="460"/>
      <c r="E2028" s="82"/>
      <c r="F2028" s="82"/>
      <c r="G2028" s="82"/>
      <c r="H2028" s="460"/>
      <c r="I2028" s="62"/>
      <c r="J2028" s="62"/>
      <c r="K2028" s="58"/>
    </row>
    <row r="2029" spans="1:11" ht="13.2">
      <c r="A2029" s="82"/>
      <c r="B2029" s="394"/>
      <c r="C2029" s="82"/>
      <c r="D2029" s="460"/>
      <c r="E2029" s="82"/>
      <c r="F2029" s="82"/>
      <c r="G2029" s="82"/>
      <c r="H2029" s="460"/>
      <c r="I2029" s="62"/>
      <c r="J2029" s="62"/>
      <c r="K2029" s="58"/>
    </row>
    <row r="2030" spans="1:11" ht="13.2">
      <c r="A2030" s="82"/>
      <c r="B2030" s="394"/>
      <c r="C2030" s="82"/>
      <c r="D2030" s="460"/>
      <c r="E2030" s="82"/>
      <c r="F2030" s="82"/>
      <c r="G2030" s="82"/>
      <c r="H2030" s="460"/>
      <c r="I2030" s="62"/>
      <c r="J2030" s="62"/>
      <c r="K2030" s="58"/>
    </row>
    <row r="2031" spans="1:11" ht="13.2">
      <c r="A2031" s="82"/>
      <c r="B2031" s="394"/>
      <c r="C2031" s="82"/>
      <c r="D2031" s="460"/>
      <c r="E2031" s="82"/>
      <c r="F2031" s="82"/>
      <c r="G2031" s="82"/>
      <c r="H2031" s="460"/>
      <c r="I2031" s="62"/>
      <c r="J2031" s="62"/>
      <c r="K2031" s="58"/>
    </row>
    <row r="2032" spans="1:11" ht="13.2">
      <c r="A2032" s="82"/>
      <c r="B2032" s="394"/>
      <c r="C2032" s="82"/>
      <c r="D2032" s="460"/>
      <c r="E2032" s="82"/>
      <c r="F2032" s="82"/>
      <c r="G2032" s="82"/>
      <c r="H2032" s="460"/>
      <c r="I2032" s="62"/>
      <c r="J2032" s="62"/>
      <c r="K2032" s="58"/>
    </row>
    <row r="2033" spans="1:11" ht="13.2">
      <c r="A2033" s="82"/>
      <c r="B2033" s="394"/>
      <c r="C2033" s="82"/>
      <c r="D2033" s="460"/>
      <c r="E2033" s="82"/>
      <c r="F2033" s="82"/>
      <c r="G2033" s="82"/>
      <c r="H2033" s="460"/>
      <c r="I2033" s="62"/>
      <c r="J2033" s="62"/>
      <c r="K2033" s="58"/>
    </row>
    <row r="2034" spans="1:11" ht="13.2">
      <c r="A2034" s="82"/>
      <c r="B2034" s="394"/>
      <c r="C2034" s="82"/>
      <c r="D2034" s="460"/>
      <c r="E2034" s="82"/>
      <c r="F2034" s="82"/>
      <c r="G2034" s="82"/>
      <c r="H2034" s="460"/>
      <c r="I2034" s="62"/>
      <c r="J2034" s="62"/>
      <c r="K2034" s="58"/>
    </row>
    <row r="2035" spans="1:11" ht="13.2">
      <c r="A2035" s="82"/>
      <c r="B2035" s="394"/>
      <c r="C2035" s="82"/>
      <c r="D2035" s="460"/>
      <c r="E2035" s="82"/>
      <c r="F2035" s="82"/>
      <c r="G2035" s="82"/>
      <c r="H2035" s="460"/>
      <c r="I2035" s="62"/>
      <c r="J2035" s="62"/>
      <c r="K2035" s="58"/>
    </row>
    <row r="2036" spans="1:11" ht="13.2">
      <c r="A2036" s="82"/>
      <c r="B2036" s="394"/>
      <c r="C2036" s="82"/>
      <c r="D2036" s="460"/>
      <c r="E2036" s="82"/>
      <c r="F2036" s="82"/>
      <c r="G2036" s="82"/>
      <c r="H2036" s="460"/>
      <c r="I2036" s="62"/>
      <c r="J2036" s="62"/>
      <c r="K2036" s="58"/>
    </row>
    <row r="2037" spans="1:11" ht="13.2">
      <c r="A2037" s="82"/>
      <c r="B2037" s="394"/>
      <c r="C2037" s="82"/>
      <c r="D2037" s="460"/>
      <c r="E2037" s="82"/>
      <c r="F2037" s="82"/>
      <c r="G2037" s="82"/>
      <c r="H2037" s="460"/>
      <c r="I2037" s="62"/>
      <c r="J2037" s="62"/>
      <c r="K2037" s="58"/>
    </row>
    <row r="2038" spans="1:11" ht="13.2">
      <c r="A2038" s="82"/>
      <c r="B2038" s="394"/>
      <c r="C2038" s="82"/>
      <c r="D2038" s="460"/>
      <c r="E2038" s="82"/>
      <c r="F2038" s="82"/>
      <c r="G2038" s="82"/>
      <c r="H2038" s="460"/>
      <c r="I2038" s="62"/>
      <c r="J2038" s="62"/>
      <c r="K2038" s="58"/>
    </row>
    <row r="2039" spans="1:11" ht="13.2">
      <c r="A2039" s="82"/>
      <c r="B2039" s="394"/>
      <c r="C2039" s="82"/>
      <c r="D2039" s="460"/>
      <c r="E2039" s="82"/>
      <c r="F2039" s="82"/>
      <c r="G2039" s="82"/>
      <c r="H2039" s="460"/>
      <c r="I2039" s="62"/>
      <c r="J2039" s="62"/>
      <c r="K2039" s="58"/>
    </row>
    <row r="2040" spans="1:11" ht="13.2">
      <c r="A2040" s="82"/>
      <c r="B2040" s="394"/>
      <c r="C2040" s="82"/>
      <c r="D2040" s="460"/>
      <c r="E2040" s="82"/>
      <c r="F2040" s="82"/>
      <c r="G2040" s="82"/>
      <c r="H2040" s="460"/>
      <c r="I2040" s="62"/>
      <c r="J2040" s="62"/>
      <c r="K2040" s="58"/>
    </row>
    <row r="2041" spans="1:11" ht="13.2">
      <c r="A2041" s="82"/>
      <c r="B2041" s="394"/>
      <c r="C2041" s="82"/>
      <c r="D2041" s="460"/>
      <c r="E2041" s="82"/>
      <c r="F2041" s="82"/>
      <c r="G2041" s="82"/>
      <c r="H2041" s="460"/>
      <c r="I2041" s="62"/>
      <c r="J2041" s="62"/>
      <c r="K2041" s="58"/>
    </row>
    <row r="2042" spans="1:11" ht="13.2">
      <c r="A2042" s="82"/>
      <c r="B2042" s="394"/>
      <c r="C2042" s="82"/>
      <c r="D2042" s="460"/>
      <c r="E2042" s="82"/>
      <c r="F2042" s="82"/>
      <c r="G2042" s="82"/>
      <c r="H2042" s="460"/>
      <c r="I2042" s="62"/>
      <c r="J2042" s="62"/>
      <c r="K2042" s="58"/>
    </row>
    <row r="2043" spans="1:11" ht="13.2">
      <c r="A2043" s="82"/>
      <c r="B2043" s="394"/>
      <c r="C2043" s="82"/>
      <c r="D2043" s="460"/>
      <c r="E2043" s="82"/>
      <c r="F2043" s="82"/>
      <c r="G2043" s="82"/>
      <c r="H2043" s="460"/>
      <c r="I2043" s="62"/>
      <c r="J2043" s="62"/>
      <c r="K2043" s="58"/>
    </row>
    <row r="2044" spans="1:11" ht="13.2">
      <c r="A2044" s="82"/>
      <c r="B2044" s="394"/>
      <c r="C2044" s="82"/>
      <c r="D2044" s="460"/>
      <c r="E2044" s="82"/>
      <c r="F2044" s="82"/>
      <c r="G2044" s="82"/>
      <c r="H2044" s="460"/>
      <c r="I2044" s="62"/>
      <c r="J2044" s="62"/>
      <c r="K2044" s="58"/>
    </row>
    <row r="2045" spans="1:11" ht="13.2">
      <c r="A2045" s="82"/>
      <c r="B2045" s="394"/>
      <c r="C2045" s="82"/>
      <c r="D2045" s="460"/>
      <c r="E2045" s="82"/>
      <c r="F2045" s="82"/>
      <c r="G2045" s="82"/>
      <c r="H2045" s="460"/>
      <c r="I2045" s="62"/>
      <c r="J2045" s="62"/>
      <c r="K2045" s="58"/>
    </row>
    <row r="2046" spans="1:11" ht="13.2">
      <c r="A2046" s="82"/>
      <c r="B2046" s="394"/>
      <c r="C2046" s="82"/>
      <c r="D2046" s="460"/>
      <c r="E2046" s="82"/>
      <c r="F2046" s="82"/>
      <c r="G2046" s="82"/>
      <c r="H2046" s="460"/>
      <c r="I2046" s="62"/>
      <c r="J2046" s="62"/>
      <c r="K2046" s="58"/>
    </row>
    <row r="2047" spans="1:11" ht="13.2">
      <c r="A2047" s="82"/>
      <c r="B2047" s="394"/>
      <c r="C2047" s="82"/>
      <c r="D2047" s="460"/>
      <c r="E2047" s="82"/>
      <c r="F2047" s="82"/>
      <c r="G2047" s="82"/>
      <c r="H2047" s="460"/>
      <c r="I2047" s="62"/>
      <c r="J2047" s="62"/>
      <c r="K2047" s="58"/>
    </row>
    <row r="2048" spans="1:11" ht="13.2">
      <c r="A2048" s="82"/>
      <c r="B2048" s="394"/>
      <c r="C2048" s="82"/>
      <c r="D2048" s="460"/>
      <c r="E2048" s="82"/>
      <c r="F2048" s="82"/>
      <c r="G2048" s="82"/>
      <c r="H2048" s="460"/>
      <c r="I2048" s="62"/>
      <c r="J2048" s="62"/>
      <c r="K2048" s="58"/>
    </row>
    <row r="2049" spans="1:11" ht="13.2">
      <c r="A2049" s="82"/>
      <c r="B2049" s="394"/>
      <c r="C2049" s="82"/>
      <c r="D2049" s="460"/>
      <c r="E2049" s="82"/>
      <c r="F2049" s="82"/>
      <c r="G2049" s="82"/>
      <c r="H2049" s="460"/>
      <c r="I2049" s="62"/>
      <c r="J2049" s="62"/>
      <c r="K2049" s="58"/>
    </row>
    <row r="2050" spans="1:11" ht="13.2">
      <c r="A2050" s="82"/>
      <c r="B2050" s="394"/>
      <c r="C2050" s="82"/>
      <c r="D2050" s="460"/>
      <c r="E2050" s="82"/>
      <c r="F2050" s="82"/>
      <c r="G2050" s="82"/>
      <c r="H2050" s="460"/>
      <c r="I2050" s="62"/>
      <c r="J2050" s="62"/>
      <c r="K2050" s="58"/>
    </row>
    <row r="2051" spans="1:11" ht="13.2">
      <c r="A2051" s="82"/>
      <c r="B2051" s="394"/>
      <c r="C2051" s="82"/>
      <c r="D2051" s="460"/>
      <c r="E2051" s="82"/>
      <c r="F2051" s="82"/>
      <c r="G2051" s="82"/>
      <c r="H2051" s="460"/>
      <c r="I2051" s="62"/>
      <c r="J2051" s="62"/>
      <c r="K2051" s="58"/>
    </row>
    <row r="2052" spans="1:11" ht="13.2">
      <c r="A2052" s="82"/>
      <c r="B2052" s="394"/>
      <c r="C2052" s="82"/>
      <c r="D2052" s="460"/>
      <c r="E2052" s="82"/>
      <c r="F2052" s="82"/>
      <c r="G2052" s="82"/>
      <c r="H2052" s="460"/>
      <c r="I2052" s="62"/>
      <c r="J2052" s="62"/>
      <c r="K2052" s="58"/>
    </row>
    <row r="2053" spans="1:11" ht="13.2">
      <c r="A2053" s="82"/>
      <c r="B2053" s="394"/>
      <c r="C2053" s="82"/>
      <c r="D2053" s="460"/>
      <c r="E2053" s="82"/>
      <c r="F2053" s="82"/>
      <c r="G2053" s="82"/>
      <c r="H2053" s="460"/>
      <c r="I2053" s="62"/>
      <c r="J2053" s="62"/>
      <c r="K2053" s="58"/>
    </row>
    <row r="2054" spans="1:11" ht="13.2">
      <c r="A2054" s="82"/>
      <c r="B2054" s="394"/>
      <c r="C2054" s="82"/>
      <c r="D2054" s="460"/>
      <c r="E2054" s="82"/>
      <c r="F2054" s="82"/>
      <c r="G2054" s="82"/>
      <c r="H2054" s="460"/>
      <c r="I2054" s="62"/>
      <c r="J2054" s="62"/>
      <c r="K2054" s="58"/>
    </row>
    <row r="2055" spans="1:11" ht="13.2">
      <c r="A2055" s="82"/>
      <c r="B2055" s="394"/>
      <c r="C2055" s="82"/>
      <c r="D2055" s="460"/>
      <c r="E2055" s="82"/>
      <c r="F2055" s="82"/>
      <c r="G2055" s="82"/>
      <c r="H2055" s="460"/>
      <c r="I2055" s="62"/>
      <c r="J2055" s="62"/>
      <c r="K2055" s="58"/>
    </row>
    <row r="2056" spans="1:11" ht="13.2">
      <c r="A2056" s="82"/>
      <c r="B2056" s="394"/>
      <c r="C2056" s="82"/>
      <c r="D2056" s="460"/>
      <c r="E2056" s="82"/>
      <c r="F2056" s="82"/>
      <c r="G2056" s="82"/>
      <c r="H2056" s="460"/>
      <c r="I2056" s="62"/>
      <c r="J2056" s="62"/>
      <c r="K2056" s="58"/>
    </row>
    <row r="2057" spans="1:11" ht="13.2">
      <c r="A2057" s="82"/>
      <c r="B2057" s="394"/>
      <c r="C2057" s="82"/>
      <c r="D2057" s="460"/>
      <c r="E2057" s="82"/>
      <c r="F2057" s="82"/>
      <c r="G2057" s="82"/>
      <c r="H2057" s="460"/>
      <c r="I2057" s="62"/>
      <c r="J2057" s="62"/>
      <c r="K2057" s="58"/>
    </row>
    <row r="2058" spans="1:11" ht="13.2">
      <c r="A2058" s="82"/>
      <c r="B2058" s="394"/>
      <c r="C2058" s="82"/>
      <c r="D2058" s="460"/>
      <c r="E2058" s="82"/>
      <c r="F2058" s="82"/>
      <c r="G2058" s="82"/>
      <c r="H2058" s="460"/>
      <c r="I2058" s="62"/>
      <c r="J2058" s="62"/>
      <c r="K2058" s="58"/>
    </row>
    <row r="2059" spans="1:11" ht="13.2">
      <c r="A2059" s="82"/>
      <c r="B2059" s="394"/>
      <c r="C2059" s="82"/>
      <c r="D2059" s="460"/>
      <c r="E2059" s="82"/>
      <c r="F2059" s="82"/>
      <c r="G2059" s="82"/>
      <c r="H2059" s="460"/>
      <c r="I2059" s="62"/>
      <c r="J2059" s="62"/>
      <c r="K2059" s="58"/>
    </row>
    <row r="2060" spans="1:11" ht="13.2">
      <c r="A2060" s="82"/>
      <c r="B2060" s="394"/>
      <c r="C2060" s="82"/>
      <c r="D2060" s="460"/>
      <c r="E2060" s="82"/>
      <c r="F2060" s="82"/>
      <c r="G2060" s="82"/>
      <c r="H2060" s="460"/>
      <c r="I2060" s="62"/>
      <c r="J2060" s="62"/>
      <c r="K2060" s="58"/>
    </row>
    <row r="2061" spans="1:11" ht="13.2">
      <c r="A2061" s="82"/>
      <c r="B2061" s="394"/>
      <c r="C2061" s="82"/>
      <c r="D2061" s="460"/>
      <c r="E2061" s="82"/>
      <c r="F2061" s="82"/>
      <c r="G2061" s="82"/>
      <c r="H2061" s="460"/>
      <c r="I2061" s="62"/>
      <c r="J2061" s="62"/>
      <c r="K2061" s="58"/>
    </row>
    <row r="2062" spans="1:11" ht="13.2">
      <c r="A2062" s="82"/>
      <c r="B2062" s="394"/>
      <c r="C2062" s="82"/>
      <c r="D2062" s="460"/>
      <c r="E2062" s="82"/>
      <c r="F2062" s="82"/>
      <c r="G2062" s="82"/>
      <c r="H2062" s="460"/>
      <c r="I2062" s="62"/>
      <c r="J2062" s="62"/>
      <c r="K2062" s="58"/>
    </row>
    <row r="2063" spans="1:11" ht="13.2">
      <c r="A2063" s="82"/>
      <c r="B2063" s="394"/>
      <c r="C2063" s="82"/>
      <c r="D2063" s="460"/>
      <c r="E2063" s="82"/>
      <c r="F2063" s="82"/>
      <c r="G2063" s="82"/>
      <c r="H2063" s="460"/>
      <c r="I2063" s="62"/>
      <c r="J2063" s="62"/>
      <c r="K2063" s="58"/>
    </row>
    <row r="2064" spans="1:11" ht="13.2">
      <c r="A2064" s="82"/>
      <c r="B2064" s="394"/>
      <c r="C2064" s="82"/>
      <c r="D2064" s="460"/>
      <c r="E2064" s="82"/>
      <c r="F2064" s="82"/>
      <c r="G2064" s="82"/>
      <c r="H2064" s="460"/>
      <c r="I2064" s="62"/>
      <c r="J2064" s="62"/>
      <c r="K2064" s="58"/>
    </row>
    <row r="2065" spans="1:11" ht="13.2">
      <c r="A2065" s="82"/>
      <c r="B2065" s="394"/>
      <c r="C2065" s="82"/>
      <c r="D2065" s="460"/>
      <c r="E2065" s="82"/>
      <c r="F2065" s="82"/>
      <c r="G2065" s="82"/>
      <c r="H2065" s="460"/>
      <c r="I2065" s="62"/>
      <c r="J2065" s="62"/>
      <c r="K2065" s="58"/>
    </row>
    <row r="2066" spans="1:11" ht="13.2">
      <c r="A2066" s="82"/>
      <c r="B2066" s="394"/>
      <c r="C2066" s="82"/>
      <c r="D2066" s="460"/>
      <c r="E2066" s="82"/>
      <c r="F2066" s="82"/>
      <c r="G2066" s="82"/>
      <c r="H2066" s="460"/>
      <c r="I2066" s="62"/>
      <c r="J2066" s="62"/>
      <c r="K2066" s="58"/>
    </row>
    <row r="2067" spans="1:11" ht="13.2">
      <c r="A2067" s="82"/>
      <c r="B2067" s="394"/>
      <c r="C2067" s="82"/>
      <c r="D2067" s="460"/>
      <c r="E2067" s="82"/>
      <c r="F2067" s="82"/>
      <c r="G2067" s="82"/>
      <c r="H2067" s="460"/>
      <c r="I2067" s="62"/>
      <c r="J2067" s="62"/>
      <c r="K2067" s="58"/>
    </row>
    <row r="2068" spans="1:11" ht="13.2">
      <c r="A2068" s="82"/>
      <c r="B2068" s="394"/>
      <c r="C2068" s="82"/>
      <c r="D2068" s="460"/>
      <c r="E2068" s="82"/>
      <c r="F2068" s="82"/>
      <c r="G2068" s="82"/>
      <c r="H2068" s="460"/>
      <c r="I2068" s="62"/>
      <c r="J2068" s="62"/>
      <c r="K2068" s="58"/>
    </row>
    <row r="2069" spans="1:11" ht="13.2">
      <c r="A2069" s="82"/>
      <c r="B2069" s="394"/>
      <c r="C2069" s="82"/>
      <c r="D2069" s="460"/>
      <c r="E2069" s="82"/>
      <c r="F2069" s="82"/>
      <c r="G2069" s="82"/>
      <c r="H2069" s="460"/>
      <c r="I2069" s="62"/>
      <c r="J2069" s="62"/>
      <c r="K2069" s="58"/>
    </row>
    <row r="2070" spans="1:11" ht="13.2">
      <c r="A2070" s="82"/>
      <c r="B2070" s="394"/>
      <c r="C2070" s="82"/>
      <c r="D2070" s="460"/>
      <c r="E2070" s="82"/>
      <c r="F2070" s="82"/>
      <c r="G2070" s="82"/>
      <c r="H2070" s="460"/>
      <c r="I2070" s="62"/>
      <c r="J2070" s="62"/>
      <c r="K2070" s="58"/>
    </row>
    <row r="2071" spans="1:11" ht="13.2">
      <c r="A2071" s="82"/>
      <c r="B2071" s="394"/>
      <c r="C2071" s="82"/>
      <c r="D2071" s="460"/>
      <c r="E2071" s="82"/>
      <c r="F2071" s="82"/>
      <c r="G2071" s="82"/>
      <c r="H2071" s="460"/>
      <c r="I2071" s="62"/>
      <c r="J2071" s="62"/>
      <c r="K2071" s="58"/>
    </row>
    <row r="2072" spans="1:11" ht="13.2">
      <c r="A2072" s="82"/>
      <c r="B2072" s="394"/>
      <c r="C2072" s="82"/>
      <c r="D2072" s="460"/>
      <c r="E2072" s="82"/>
      <c r="F2072" s="82"/>
      <c r="G2072" s="82"/>
      <c r="H2072" s="460"/>
      <c r="I2072" s="62"/>
      <c r="J2072" s="62"/>
      <c r="K2072" s="58"/>
    </row>
    <row r="2073" spans="1:11" ht="13.2">
      <c r="A2073" s="82"/>
      <c r="B2073" s="394"/>
      <c r="C2073" s="82"/>
      <c r="D2073" s="460"/>
      <c r="E2073" s="82"/>
      <c r="F2073" s="82"/>
      <c r="G2073" s="82"/>
      <c r="H2073" s="460"/>
      <c r="I2073" s="62"/>
      <c r="J2073" s="62"/>
      <c r="K2073" s="58"/>
    </row>
    <row r="2074" spans="1:11" ht="13.2">
      <c r="A2074" s="82"/>
      <c r="B2074" s="394"/>
      <c r="C2074" s="82"/>
      <c r="D2074" s="460"/>
      <c r="E2074" s="82"/>
      <c r="F2074" s="82"/>
      <c r="G2074" s="82"/>
      <c r="H2074" s="460"/>
      <c r="I2074" s="62"/>
      <c r="J2074" s="62"/>
      <c r="K2074" s="58"/>
    </row>
    <row r="2075" spans="1:11" ht="13.2">
      <c r="A2075" s="82"/>
      <c r="B2075" s="394"/>
      <c r="C2075" s="82"/>
      <c r="D2075" s="460"/>
      <c r="E2075" s="82"/>
      <c r="F2075" s="82"/>
      <c r="G2075" s="82"/>
      <c r="H2075" s="460"/>
      <c r="I2075" s="62"/>
      <c r="J2075" s="62"/>
      <c r="K2075" s="58"/>
    </row>
    <row r="2076" spans="1:11" ht="13.2">
      <c r="A2076" s="82"/>
      <c r="B2076" s="394"/>
      <c r="C2076" s="82"/>
      <c r="D2076" s="460"/>
      <c r="E2076" s="82"/>
      <c r="F2076" s="82"/>
      <c r="G2076" s="82"/>
      <c r="H2076" s="460"/>
      <c r="I2076" s="62"/>
      <c r="J2076" s="62"/>
      <c r="K2076" s="58"/>
    </row>
    <row r="2077" spans="1:11" ht="13.2">
      <c r="A2077" s="82"/>
      <c r="B2077" s="394"/>
      <c r="C2077" s="82"/>
      <c r="D2077" s="460"/>
      <c r="E2077" s="82"/>
      <c r="F2077" s="82"/>
      <c r="G2077" s="82"/>
      <c r="H2077" s="460"/>
      <c r="I2077" s="62"/>
      <c r="J2077" s="62"/>
      <c r="K2077" s="58"/>
    </row>
    <row r="2078" spans="1:11" ht="13.2">
      <c r="A2078" s="82"/>
      <c r="B2078" s="394"/>
      <c r="C2078" s="82"/>
      <c r="D2078" s="460"/>
      <c r="E2078" s="82"/>
      <c r="F2078" s="82"/>
      <c r="G2078" s="82"/>
      <c r="H2078" s="460"/>
      <c r="I2078" s="62"/>
      <c r="J2078" s="62"/>
      <c r="K2078" s="58"/>
    </row>
    <row r="2079" spans="1:11" ht="13.2">
      <c r="A2079" s="82"/>
      <c r="B2079" s="394"/>
      <c r="C2079" s="82"/>
      <c r="D2079" s="460"/>
      <c r="E2079" s="82"/>
      <c r="F2079" s="82"/>
      <c r="G2079" s="82"/>
      <c r="H2079" s="460"/>
      <c r="I2079" s="62"/>
      <c r="J2079" s="62"/>
      <c r="K2079" s="58"/>
    </row>
    <row r="2080" spans="1:11" ht="13.2">
      <c r="A2080" s="82"/>
      <c r="B2080" s="394"/>
      <c r="C2080" s="82"/>
      <c r="D2080" s="460"/>
      <c r="E2080" s="82"/>
      <c r="F2080" s="82"/>
      <c r="G2080" s="82"/>
      <c r="H2080" s="460"/>
      <c r="I2080" s="62"/>
      <c r="J2080" s="62"/>
      <c r="K2080" s="58"/>
    </row>
    <row r="2081" spans="1:11" ht="13.2">
      <c r="A2081" s="82"/>
      <c r="B2081" s="394"/>
      <c r="C2081" s="82"/>
      <c r="D2081" s="460"/>
      <c r="E2081" s="82"/>
      <c r="F2081" s="82"/>
      <c r="G2081" s="82"/>
      <c r="H2081" s="460"/>
      <c r="I2081" s="62"/>
      <c r="J2081" s="62"/>
      <c r="K2081" s="58"/>
    </row>
    <row r="2082" spans="1:11" ht="13.2">
      <c r="A2082" s="82"/>
      <c r="B2082" s="394"/>
      <c r="C2082" s="82"/>
      <c r="D2082" s="460"/>
      <c r="E2082" s="82"/>
      <c r="F2082" s="82"/>
      <c r="G2082" s="82"/>
      <c r="H2082" s="460"/>
      <c r="I2082" s="62"/>
      <c r="J2082" s="62"/>
      <c r="K2082" s="58"/>
    </row>
    <row r="2083" spans="1:11" ht="13.2">
      <c r="A2083" s="82"/>
      <c r="B2083" s="394"/>
      <c r="C2083" s="82"/>
      <c r="D2083" s="460"/>
      <c r="E2083" s="82"/>
      <c r="F2083" s="82"/>
      <c r="G2083" s="82"/>
      <c r="H2083" s="460"/>
      <c r="I2083" s="62"/>
      <c r="J2083" s="62"/>
      <c r="K2083" s="58"/>
    </row>
    <row r="2084" spans="1:11" ht="13.2">
      <c r="A2084" s="82"/>
      <c r="B2084" s="394"/>
      <c r="C2084" s="82"/>
      <c r="D2084" s="460"/>
      <c r="E2084" s="82"/>
      <c r="F2084" s="82"/>
      <c r="G2084" s="82"/>
      <c r="H2084" s="460"/>
      <c r="I2084" s="62"/>
      <c r="J2084" s="62"/>
      <c r="K2084" s="58"/>
    </row>
    <row r="2085" spans="1:11" ht="13.2">
      <c r="A2085" s="82"/>
      <c r="B2085" s="394"/>
      <c r="C2085" s="82"/>
      <c r="D2085" s="460"/>
      <c r="E2085" s="82"/>
      <c r="F2085" s="82"/>
      <c r="G2085" s="82"/>
      <c r="H2085" s="460"/>
      <c r="I2085" s="62"/>
      <c r="J2085" s="62"/>
      <c r="K2085" s="58"/>
    </row>
    <row r="2086" spans="1:11" ht="13.2">
      <c r="A2086" s="82"/>
      <c r="B2086" s="394"/>
      <c r="C2086" s="82"/>
      <c r="D2086" s="460"/>
      <c r="E2086" s="82"/>
      <c r="F2086" s="82"/>
      <c r="G2086" s="82"/>
      <c r="H2086" s="460"/>
      <c r="I2086" s="62"/>
      <c r="J2086" s="62"/>
      <c r="K2086" s="58"/>
    </row>
    <row r="2087" spans="1:11" ht="13.2">
      <c r="A2087" s="82"/>
      <c r="B2087" s="394"/>
      <c r="C2087" s="82"/>
      <c r="D2087" s="460"/>
      <c r="E2087" s="82"/>
      <c r="F2087" s="82"/>
      <c r="G2087" s="82"/>
      <c r="H2087" s="460"/>
      <c r="I2087" s="62"/>
      <c r="J2087" s="62"/>
      <c r="K2087" s="58"/>
    </row>
    <row r="2088" spans="1:11" ht="13.2">
      <c r="A2088" s="82"/>
      <c r="B2088" s="394"/>
      <c r="C2088" s="82"/>
      <c r="D2088" s="460"/>
      <c r="E2088" s="82"/>
      <c r="F2088" s="82"/>
      <c r="G2088" s="82"/>
      <c r="H2088" s="460"/>
      <c r="I2088" s="62"/>
      <c r="J2088" s="62"/>
      <c r="K2088" s="58"/>
    </row>
    <row r="2089" spans="1:11" ht="13.2">
      <c r="A2089" s="82"/>
      <c r="B2089" s="394"/>
      <c r="C2089" s="82"/>
      <c r="D2089" s="460"/>
      <c r="E2089" s="82"/>
      <c r="F2089" s="82"/>
      <c r="G2089" s="82"/>
      <c r="H2089" s="460"/>
      <c r="I2089" s="62"/>
      <c r="J2089" s="62"/>
      <c r="K2089" s="58"/>
    </row>
    <row r="2090" spans="1:11" ht="13.2">
      <c r="A2090" s="82"/>
      <c r="B2090" s="394"/>
      <c r="C2090" s="82"/>
      <c r="D2090" s="460"/>
      <c r="E2090" s="82"/>
      <c r="F2090" s="82"/>
      <c r="G2090" s="82"/>
      <c r="H2090" s="460"/>
      <c r="I2090" s="62"/>
      <c r="J2090" s="62"/>
      <c r="K2090" s="58"/>
    </row>
    <row r="2091" spans="1:11" ht="13.2">
      <c r="A2091" s="82"/>
      <c r="B2091" s="394"/>
      <c r="C2091" s="82"/>
      <c r="D2091" s="460"/>
      <c r="E2091" s="82"/>
      <c r="F2091" s="82"/>
      <c r="G2091" s="82"/>
      <c r="H2091" s="460"/>
      <c r="I2091" s="62"/>
      <c r="J2091" s="62"/>
      <c r="K2091" s="58"/>
    </row>
    <row r="2092" spans="1:11" ht="13.2">
      <c r="A2092" s="82"/>
      <c r="B2092" s="394"/>
      <c r="C2092" s="82"/>
      <c r="D2092" s="460"/>
      <c r="E2092" s="82"/>
      <c r="F2092" s="82"/>
      <c r="G2092" s="82"/>
      <c r="H2092" s="460"/>
      <c r="I2092" s="62"/>
      <c r="J2092" s="62"/>
      <c r="K2092" s="58"/>
    </row>
  </sheetData>
  <hyperlinks>
    <hyperlink ref="E153" r:id="rId1"/>
    <hyperlink ref="K175" r:id="rId2"/>
    <hyperlink ref="K177" r:id="rId3"/>
    <hyperlink ref="K178" r:id="rId4"/>
    <hyperlink ref="K179" r:id="rId5"/>
    <hyperlink ref="K180" r:id="rId6"/>
    <hyperlink ref="K181" r:id="rId7"/>
    <hyperlink ref="K182" r:id="rId8"/>
    <hyperlink ref="K183" r:id="rId9"/>
    <hyperlink ref="K184" r:id="rId10"/>
    <hyperlink ref="K185" r:id="rId11"/>
    <hyperlink ref="K186" r:id="rId12"/>
    <hyperlink ref="K187" r:id="rId13"/>
    <hyperlink ref="K188" r:id="rId14"/>
    <hyperlink ref="K189" r:id="rId15"/>
    <hyperlink ref="K191" r:id="rId16"/>
    <hyperlink ref="K192" r:id="rId17"/>
    <hyperlink ref="K193" r:id="rId18"/>
    <hyperlink ref="K194" r:id="rId19"/>
    <hyperlink ref="K195" r:id="rId20"/>
    <hyperlink ref="K196" r:id="rId21"/>
    <hyperlink ref="K198" r:id="rId22"/>
    <hyperlink ref="K199" r:id="rId23"/>
    <hyperlink ref="K200" r:id="rId24"/>
    <hyperlink ref="K201" r:id="rId25"/>
    <hyperlink ref="K202" r:id="rId26"/>
    <hyperlink ref="K204" r:id="rId27"/>
    <hyperlink ref="K207" r:id="rId28"/>
    <hyperlink ref="K208" r:id="rId29"/>
    <hyperlink ref="K210" r:id="rId30"/>
    <hyperlink ref="K211" r:id="rId31"/>
    <hyperlink ref="K212" r:id="rId32"/>
    <hyperlink ref="K213" r:id="rId33"/>
    <hyperlink ref="K214" r:id="rId34"/>
    <hyperlink ref="K215" r:id="rId35"/>
    <hyperlink ref="K216" r:id="rId36"/>
    <hyperlink ref="K217" r:id="rId37"/>
    <hyperlink ref="K218" r:id="rId38"/>
    <hyperlink ref="K220" r:id="rId39"/>
    <hyperlink ref="K222" r:id="rId40"/>
    <hyperlink ref="K265" r:id="rId41"/>
    <hyperlink ref="K266" r:id="rId42"/>
    <hyperlink ref="K272" r:id="rId43"/>
    <hyperlink ref="K273" r:id="rId44"/>
    <hyperlink ref="K274" r:id="rId45"/>
    <hyperlink ref="K275" r:id="rId46"/>
    <hyperlink ref="K276" r:id="rId47"/>
    <hyperlink ref="K277" r:id="rId48"/>
    <hyperlink ref="K278" r:id="rId49"/>
    <hyperlink ref="K279" r:id="rId50"/>
    <hyperlink ref="K280" r:id="rId51"/>
    <hyperlink ref="K281" r:id="rId52"/>
    <hyperlink ref="K283" r:id="rId53"/>
    <hyperlink ref="K284" r:id="rId54"/>
    <hyperlink ref="K285" r:id="rId55"/>
    <hyperlink ref="K286" r:id="rId56"/>
    <hyperlink ref="K287" r:id="rId57"/>
    <hyperlink ref="K288" r:id="rId58"/>
    <hyperlink ref="K289" r:id="rId59"/>
    <hyperlink ref="K290" r:id="rId60"/>
    <hyperlink ref="K291" r:id="rId61"/>
    <hyperlink ref="K292" r:id="rId62"/>
    <hyperlink ref="K293" r:id="rId63"/>
    <hyperlink ref="K294" r:id="rId64"/>
    <hyperlink ref="K295" r:id="rId65"/>
    <hyperlink ref="K296" r:id="rId66"/>
    <hyperlink ref="K297" r:id="rId67"/>
    <hyperlink ref="K300" r:id="rId68"/>
    <hyperlink ref="D305" r:id="rId69"/>
    <hyperlink ref="I505" r:id="rId70"/>
    <hyperlink ref="I506" r:id="rId71"/>
    <hyperlink ref="I507" r:id="rId72"/>
    <hyperlink ref="I508" r:id="rId73"/>
    <hyperlink ref="I509" r:id="rId74"/>
    <hyperlink ref="I510" r:id="rId75"/>
    <hyperlink ref="I511" r:id="rId76"/>
    <hyperlink ref="I512" r:id="rId77"/>
    <hyperlink ref="I513" r:id="rId78"/>
    <hyperlink ref="I514" r:id="rId79"/>
    <hyperlink ref="I517" r:id="rId80"/>
    <hyperlink ref="I518" r:id="rId81"/>
    <hyperlink ref="I523" r:id="rId82"/>
    <hyperlink ref="I525" r:id="rId83"/>
    <hyperlink ref="I526" r:id="rId84"/>
    <hyperlink ref="I531" r:id="rId85"/>
    <hyperlink ref="I555" r:id="rId86"/>
    <hyperlink ref="I556" r:id="rId87"/>
  </hyperlinks>
  <pageMargins left="0.7" right="0.7" top="0.75" bottom="0.75" header="0.3" footer="0.3"/>
</worksheet>
</file>

<file path=xl/worksheets/sheet14.xml><?xml version="1.0" encoding="utf-8"?>
<worksheet xmlns="http://schemas.openxmlformats.org/spreadsheetml/2006/main" xmlns:r="http://schemas.openxmlformats.org/officeDocument/2006/relationships">
  <sheetPr>
    <outlinePr summaryBelow="0" summaryRight="0"/>
  </sheetPr>
  <dimension ref="A1:Z1276"/>
  <sheetViews>
    <sheetView workbookViewId="0"/>
  </sheetViews>
  <sheetFormatPr defaultColWidth="14.44140625" defaultRowHeight="15.75" customHeight="1"/>
  <cols>
    <col min="1" max="1" width="5.109375" customWidth="1"/>
    <col min="2" max="2" width="29.6640625" customWidth="1"/>
    <col min="3" max="3" width="22" customWidth="1"/>
    <col min="4" max="4" width="34.33203125" customWidth="1"/>
  </cols>
  <sheetData>
    <row r="1" spans="1:26" ht="15.75" customHeight="1">
      <c r="A1" s="461"/>
      <c r="B1" s="462" t="s">
        <v>3687</v>
      </c>
      <c r="C1" s="462" t="s">
        <v>3688</v>
      </c>
      <c r="D1" s="462" t="s">
        <v>403</v>
      </c>
      <c r="E1" s="62"/>
      <c r="F1" s="62"/>
      <c r="G1" s="62"/>
      <c r="H1" s="62"/>
      <c r="I1" s="62"/>
      <c r="J1" s="62"/>
      <c r="K1" s="62"/>
      <c r="L1" s="62"/>
      <c r="M1" s="62"/>
      <c r="N1" s="62"/>
      <c r="O1" s="62"/>
      <c r="P1" s="62"/>
      <c r="Q1" s="62"/>
      <c r="R1" s="62"/>
      <c r="S1" s="62"/>
      <c r="T1" s="62"/>
      <c r="U1" s="62"/>
      <c r="V1" s="62"/>
      <c r="W1" s="62"/>
      <c r="X1" s="62"/>
      <c r="Y1" s="62"/>
      <c r="Z1" s="62"/>
    </row>
    <row r="2" spans="1:26" ht="15.75" customHeight="1">
      <c r="A2" s="393">
        <v>1</v>
      </c>
      <c r="B2" s="393" t="s">
        <v>3692</v>
      </c>
      <c r="C2" s="393" t="s">
        <v>2517</v>
      </c>
      <c r="D2" s="393" t="s">
        <v>3693</v>
      </c>
      <c r="E2" s="62"/>
      <c r="F2" s="62"/>
      <c r="G2" s="62"/>
      <c r="H2" s="62"/>
      <c r="I2" s="62"/>
      <c r="J2" s="62"/>
      <c r="K2" s="62"/>
      <c r="L2" s="62"/>
      <c r="M2" s="62"/>
      <c r="N2" s="62"/>
      <c r="O2" s="62"/>
      <c r="P2" s="62"/>
      <c r="Q2" s="62"/>
      <c r="R2" s="62"/>
      <c r="S2" s="62"/>
      <c r="T2" s="62"/>
      <c r="U2" s="62"/>
      <c r="V2" s="62"/>
      <c r="W2" s="62"/>
      <c r="X2" s="62"/>
      <c r="Y2" s="62"/>
      <c r="Z2" s="62"/>
    </row>
    <row r="3" spans="1:26" ht="15.75" customHeight="1">
      <c r="A3" s="393">
        <v>2</v>
      </c>
      <c r="B3" s="393" t="s">
        <v>3697</v>
      </c>
      <c r="C3" s="73" t="s">
        <v>6235</v>
      </c>
      <c r="D3" s="393" t="s">
        <v>3700</v>
      </c>
      <c r="E3" s="62"/>
      <c r="F3" s="62"/>
      <c r="G3" s="62"/>
      <c r="H3" s="62"/>
      <c r="I3" s="62"/>
      <c r="J3" s="62"/>
      <c r="K3" s="62"/>
      <c r="L3" s="62"/>
      <c r="M3" s="62"/>
      <c r="N3" s="62"/>
      <c r="O3" s="62"/>
      <c r="P3" s="62"/>
      <c r="Q3" s="62"/>
      <c r="R3" s="62"/>
      <c r="S3" s="62"/>
      <c r="T3" s="62"/>
      <c r="U3" s="62"/>
      <c r="V3" s="62"/>
      <c r="W3" s="62"/>
      <c r="X3" s="62"/>
      <c r="Y3" s="62"/>
      <c r="Z3" s="62"/>
    </row>
    <row r="4" spans="1:26" ht="15.75" customHeight="1">
      <c r="A4" s="393">
        <v>3</v>
      </c>
      <c r="B4" s="393" t="s">
        <v>3706</v>
      </c>
      <c r="C4" s="73" t="s">
        <v>6686</v>
      </c>
      <c r="D4" s="393" t="s">
        <v>3708</v>
      </c>
      <c r="E4" s="62"/>
      <c r="F4" s="62"/>
      <c r="G4" s="62"/>
      <c r="H4" s="62"/>
      <c r="I4" s="62"/>
      <c r="J4" s="62"/>
      <c r="K4" s="62"/>
      <c r="L4" s="62"/>
      <c r="M4" s="62"/>
      <c r="N4" s="62"/>
      <c r="O4" s="62"/>
      <c r="P4" s="62"/>
      <c r="Q4" s="62"/>
      <c r="R4" s="62"/>
      <c r="S4" s="62"/>
      <c r="T4" s="62"/>
      <c r="U4" s="62"/>
      <c r="V4" s="62"/>
      <c r="W4" s="62"/>
      <c r="X4" s="62"/>
      <c r="Y4" s="62"/>
      <c r="Z4" s="62"/>
    </row>
    <row r="5" spans="1:26" ht="15.75" customHeight="1">
      <c r="A5" s="393">
        <v>4</v>
      </c>
      <c r="B5" s="393" t="s">
        <v>3731</v>
      </c>
      <c r="C5" s="73" t="s">
        <v>6686</v>
      </c>
      <c r="D5" s="393" t="s">
        <v>3733</v>
      </c>
      <c r="E5" s="62"/>
      <c r="F5" s="62"/>
      <c r="G5" s="62"/>
      <c r="H5" s="62"/>
      <c r="I5" s="62"/>
      <c r="J5" s="62"/>
      <c r="K5" s="62"/>
      <c r="L5" s="62"/>
      <c r="M5" s="62"/>
      <c r="N5" s="62"/>
      <c r="O5" s="62"/>
      <c r="P5" s="62"/>
      <c r="Q5" s="62"/>
      <c r="R5" s="62"/>
      <c r="S5" s="62"/>
      <c r="T5" s="62"/>
      <c r="U5" s="62"/>
      <c r="V5" s="62"/>
      <c r="W5" s="62"/>
      <c r="X5" s="62"/>
      <c r="Y5" s="62"/>
      <c r="Z5" s="62"/>
    </row>
    <row r="6" spans="1:26" ht="15.75" customHeight="1">
      <c r="A6" s="393">
        <v>5</v>
      </c>
      <c r="B6" s="393" t="s">
        <v>3745</v>
      </c>
      <c r="C6" s="73" t="s">
        <v>6686</v>
      </c>
      <c r="D6" s="393" t="s">
        <v>3746</v>
      </c>
      <c r="E6" s="62"/>
      <c r="F6" s="62"/>
      <c r="G6" s="62"/>
      <c r="H6" s="62"/>
      <c r="I6" s="62"/>
      <c r="J6" s="62"/>
      <c r="K6" s="62"/>
      <c r="L6" s="62"/>
      <c r="M6" s="62"/>
      <c r="N6" s="62"/>
      <c r="O6" s="62"/>
      <c r="P6" s="62"/>
      <c r="Q6" s="62"/>
      <c r="R6" s="62"/>
      <c r="S6" s="62"/>
      <c r="T6" s="62"/>
      <c r="U6" s="62"/>
      <c r="V6" s="62"/>
      <c r="W6" s="62"/>
      <c r="X6" s="62"/>
      <c r="Y6" s="62"/>
      <c r="Z6" s="62"/>
    </row>
    <row r="7" spans="1:26" ht="15.75" customHeight="1">
      <c r="A7" s="393">
        <v>6</v>
      </c>
      <c r="B7" s="393" t="s">
        <v>270</v>
      </c>
      <c r="C7" s="73" t="s">
        <v>6686</v>
      </c>
      <c r="D7" s="393" t="s">
        <v>3748</v>
      </c>
      <c r="E7" s="62"/>
      <c r="F7" s="62"/>
      <c r="G7" s="62"/>
      <c r="H7" s="62"/>
      <c r="I7" s="62"/>
      <c r="J7" s="62"/>
      <c r="K7" s="62"/>
      <c r="L7" s="62"/>
      <c r="M7" s="62"/>
      <c r="N7" s="62"/>
      <c r="O7" s="62"/>
      <c r="P7" s="62"/>
      <c r="Q7" s="62"/>
      <c r="R7" s="62"/>
      <c r="S7" s="62"/>
      <c r="T7" s="62"/>
      <c r="U7" s="62"/>
      <c r="V7" s="62"/>
      <c r="W7" s="62"/>
      <c r="X7" s="62"/>
      <c r="Y7" s="62"/>
      <c r="Z7" s="62"/>
    </row>
    <row r="8" spans="1:26" ht="15.75" customHeight="1">
      <c r="A8" s="393">
        <v>7</v>
      </c>
      <c r="B8" s="393" t="s">
        <v>3752</v>
      </c>
      <c r="C8" s="73" t="s">
        <v>6686</v>
      </c>
      <c r="D8" s="393" t="s">
        <v>3754</v>
      </c>
      <c r="E8" s="62"/>
      <c r="F8" s="62"/>
      <c r="G8" s="62"/>
      <c r="H8" s="62"/>
      <c r="I8" s="62"/>
      <c r="J8" s="62"/>
      <c r="K8" s="62"/>
      <c r="L8" s="62"/>
      <c r="M8" s="62"/>
      <c r="N8" s="62"/>
      <c r="O8" s="62"/>
      <c r="P8" s="62"/>
      <c r="Q8" s="62"/>
      <c r="R8" s="62"/>
      <c r="S8" s="62"/>
      <c r="T8" s="62"/>
      <c r="U8" s="62"/>
      <c r="V8" s="62"/>
      <c r="W8" s="62"/>
      <c r="X8" s="62"/>
      <c r="Y8" s="62"/>
      <c r="Z8" s="62"/>
    </row>
    <row r="9" spans="1:26" ht="15.75" customHeight="1">
      <c r="A9" s="393">
        <v>8</v>
      </c>
      <c r="B9" s="393" t="s">
        <v>3763</v>
      </c>
      <c r="C9" s="73" t="s">
        <v>6686</v>
      </c>
      <c r="D9" s="393" t="s">
        <v>3765</v>
      </c>
      <c r="E9" s="62"/>
      <c r="F9" s="62"/>
      <c r="G9" s="62"/>
      <c r="H9" s="62"/>
      <c r="I9" s="62"/>
      <c r="J9" s="62"/>
      <c r="K9" s="62"/>
      <c r="L9" s="62"/>
      <c r="M9" s="62"/>
      <c r="N9" s="62"/>
      <c r="O9" s="62"/>
      <c r="P9" s="62"/>
      <c r="Q9" s="62"/>
      <c r="R9" s="62"/>
      <c r="S9" s="62"/>
      <c r="T9" s="62"/>
      <c r="U9" s="62"/>
      <c r="V9" s="62"/>
      <c r="W9" s="62"/>
      <c r="X9" s="62"/>
      <c r="Y9" s="62"/>
      <c r="Z9" s="62"/>
    </row>
    <row r="10" spans="1:26" ht="15.75" customHeight="1">
      <c r="A10" s="393">
        <v>9</v>
      </c>
      <c r="B10" s="393" t="s">
        <v>3766</v>
      </c>
      <c r="C10" s="73" t="s">
        <v>6686</v>
      </c>
      <c r="D10" s="393" t="s">
        <v>3767</v>
      </c>
      <c r="E10" s="62"/>
      <c r="F10" s="62"/>
      <c r="G10" s="62"/>
      <c r="H10" s="62"/>
      <c r="I10" s="62"/>
      <c r="J10" s="62"/>
      <c r="K10" s="62"/>
      <c r="L10" s="62"/>
      <c r="M10" s="62"/>
      <c r="N10" s="62"/>
      <c r="O10" s="62"/>
      <c r="P10" s="62"/>
      <c r="Q10" s="62"/>
      <c r="R10" s="62"/>
      <c r="S10" s="62"/>
      <c r="T10" s="62"/>
      <c r="U10" s="62"/>
      <c r="V10" s="62"/>
      <c r="W10" s="62"/>
      <c r="X10" s="62"/>
      <c r="Y10" s="62"/>
      <c r="Z10" s="62"/>
    </row>
    <row r="11" spans="1:26" ht="15.75" customHeight="1">
      <c r="A11" s="393">
        <v>10</v>
      </c>
      <c r="B11" s="393" t="s">
        <v>2790</v>
      </c>
      <c r="C11" s="73" t="s">
        <v>6686</v>
      </c>
      <c r="D11" s="393" t="s">
        <v>3815</v>
      </c>
      <c r="E11" s="62"/>
      <c r="F11" s="62"/>
      <c r="G11" s="62"/>
      <c r="H11" s="62"/>
      <c r="I11" s="62"/>
      <c r="J11" s="62"/>
      <c r="K11" s="62"/>
      <c r="L11" s="62"/>
      <c r="M11" s="62"/>
      <c r="N11" s="62"/>
      <c r="O11" s="62"/>
      <c r="P11" s="62"/>
      <c r="Q11" s="62"/>
      <c r="R11" s="62"/>
      <c r="S11" s="62"/>
      <c r="T11" s="62"/>
      <c r="U11" s="62"/>
      <c r="V11" s="62"/>
      <c r="W11" s="62"/>
      <c r="X11" s="62"/>
      <c r="Y11" s="62"/>
      <c r="Z11" s="62"/>
    </row>
    <row r="12" spans="1:26" ht="15.75" customHeight="1">
      <c r="A12" s="393">
        <v>11</v>
      </c>
      <c r="B12" s="393" t="s">
        <v>3816</v>
      </c>
      <c r="C12" s="73" t="s">
        <v>6686</v>
      </c>
      <c r="D12" s="393" t="s">
        <v>3817</v>
      </c>
      <c r="E12" s="62"/>
      <c r="F12" s="62"/>
      <c r="G12" s="62"/>
      <c r="H12" s="62"/>
      <c r="I12" s="62"/>
      <c r="J12" s="62"/>
      <c r="K12" s="62"/>
      <c r="L12" s="62"/>
      <c r="M12" s="62"/>
      <c r="N12" s="62"/>
      <c r="O12" s="62"/>
      <c r="P12" s="62"/>
      <c r="Q12" s="62"/>
      <c r="R12" s="62"/>
      <c r="S12" s="62"/>
      <c r="T12" s="62"/>
      <c r="U12" s="62"/>
      <c r="V12" s="62"/>
      <c r="W12" s="62"/>
      <c r="X12" s="62"/>
      <c r="Y12" s="62"/>
      <c r="Z12" s="62"/>
    </row>
    <row r="13" spans="1:26" ht="15.75" customHeight="1">
      <c r="A13" s="393">
        <v>12</v>
      </c>
      <c r="B13" s="393" t="s">
        <v>3826</v>
      </c>
      <c r="C13" s="73" t="s">
        <v>6686</v>
      </c>
      <c r="D13" s="393" t="s">
        <v>3828</v>
      </c>
      <c r="E13" s="62"/>
      <c r="F13" s="62"/>
      <c r="G13" s="62"/>
      <c r="H13" s="62"/>
      <c r="I13" s="62"/>
      <c r="J13" s="62"/>
      <c r="K13" s="62"/>
      <c r="L13" s="62"/>
      <c r="M13" s="62"/>
      <c r="N13" s="62"/>
      <c r="O13" s="62"/>
      <c r="P13" s="62"/>
      <c r="Q13" s="62"/>
      <c r="R13" s="62"/>
      <c r="S13" s="62"/>
      <c r="T13" s="62"/>
      <c r="U13" s="62"/>
      <c r="V13" s="62"/>
      <c r="W13" s="62"/>
      <c r="X13" s="62"/>
      <c r="Y13" s="62"/>
      <c r="Z13" s="62"/>
    </row>
    <row r="14" spans="1:26" ht="15.75" customHeight="1">
      <c r="A14" s="393">
        <v>13</v>
      </c>
      <c r="B14" s="393" t="s">
        <v>3892</v>
      </c>
      <c r="C14" s="73" t="s">
        <v>6686</v>
      </c>
      <c r="D14" s="393" t="s">
        <v>3894</v>
      </c>
      <c r="E14" s="62"/>
      <c r="F14" s="62"/>
      <c r="G14" s="62"/>
      <c r="H14" s="62"/>
      <c r="I14" s="62"/>
      <c r="J14" s="62"/>
      <c r="K14" s="62"/>
      <c r="L14" s="62"/>
      <c r="M14" s="62"/>
      <c r="N14" s="62"/>
      <c r="O14" s="62"/>
      <c r="P14" s="62"/>
      <c r="Q14" s="62"/>
      <c r="R14" s="62"/>
      <c r="S14" s="62"/>
      <c r="T14" s="62"/>
      <c r="U14" s="62"/>
      <c r="V14" s="62"/>
      <c r="W14" s="62"/>
      <c r="X14" s="62"/>
      <c r="Y14" s="62"/>
      <c r="Z14" s="62"/>
    </row>
    <row r="15" spans="1:26" ht="15.75" customHeight="1">
      <c r="A15" s="393">
        <v>14</v>
      </c>
      <c r="B15" s="393" t="s">
        <v>3910</v>
      </c>
      <c r="C15" s="73" t="s">
        <v>6686</v>
      </c>
      <c r="D15" s="393" t="s">
        <v>3912</v>
      </c>
      <c r="E15" s="62"/>
      <c r="F15" s="62"/>
      <c r="G15" s="62"/>
      <c r="H15" s="62"/>
      <c r="I15" s="62"/>
      <c r="J15" s="62"/>
      <c r="K15" s="62"/>
      <c r="L15" s="62"/>
      <c r="M15" s="62"/>
      <c r="N15" s="62"/>
      <c r="O15" s="62"/>
      <c r="P15" s="62"/>
      <c r="Q15" s="62"/>
      <c r="R15" s="62"/>
      <c r="S15" s="62"/>
      <c r="T15" s="62"/>
      <c r="U15" s="62"/>
      <c r="V15" s="62"/>
      <c r="W15" s="62"/>
      <c r="X15" s="62"/>
      <c r="Y15" s="62"/>
      <c r="Z15" s="62"/>
    </row>
    <row r="16" spans="1:26" ht="15.75" customHeight="1">
      <c r="A16" s="393">
        <v>15</v>
      </c>
      <c r="B16" s="393" t="s">
        <v>3929</v>
      </c>
      <c r="C16" s="73" t="s">
        <v>6686</v>
      </c>
      <c r="D16" s="393" t="s">
        <v>3931</v>
      </c>
      <c r="E16" s="62"/>
      <c r="F16" s="62"/>
      <c r="G16" s="62"/>
      <c r="H16" s="62"/>
      <c r="I16" s="62"/>
      <c r="J16" s="62"/>
      <c r="K16" s="62"/>
      <c r="L16" s="62"/>
      <c r="M16" s="62"/>
      <c r="N16" s="62"/>
      <c r="O16" s="62"/>
      <c r="P16" s="62"/>
      <c r="Q16" s="62"/>
      <c r="R16" s="62"/>
      <c r="S16" s="62"/>
      <c r="T16" s="62"/>
      <c r="U16" s="62"/>
      <c r="V16" s="62"/>
      <c r="W16" s="62"/>
      <c r="X16" s="62"/>
      <c r="Y16" s="62"/>
      <c r="Z16" s="62"/>
    </row>
    <row r="17" spans="1:26" ht="15.75" customHeight="1">
      <c r="A17" s="393">
        <v>16</v>
      </c>
      <c r="B17" s="80" t="s">
        <v>6687</v>
      </c>
      <c r="C17" s="81" t="s">
        <v>4019</v>
      </c>
      <c r="D17" s="393" t="s">
        <v>4020</v>
      </c>
      <c r="E17" s="62"/>
      <c r="F17" s="62"/>
      <c r="G17" s="62"/>
      <c r="H17" s="62"/>
      <c r="I17" s="62"/>
      <c r="J17" s="62"/>
      <c r="K17" s="62"/>
      <c r="L17" s="62"/>
      <c r="M17" s="62"/>
      <c r="N17" s="62"/>
      <c r="O17" s="62"/>
      <c r="P17" s="62"/>
      <c r="Q17" s="62"/>
      <c r="R17" s="62"/>
      <c r="S17" s="62"/>
      <c r="T17" s="62"/>
      <c r="U17" s="62"/>
      <c r="V17" s="62"/>
      <c r="W17" s="62"/>
      <c r="X17" s="62"/>
      <c r="Y17" s="62"/>
      <c r="Z17" s="62"/>
    </row>
    <row r="18" spans="1:26" ht="15.75" customHeight="1">
      <c r="A18" s="393">
        <v>17</v>
      </c>
      <c r="B18" s="463" t="s">
        <v>4130</v>
      </c>
      <c r="C18" s="73" t="s">
        <v>6686</v>
      </c>
      <c r="D18" s="393" t="s">
        <v>4132</v>
      </c>
      <c r="E18" s="62"/>
      <c r="F18" s="62"/>
      <c r="G18" s="62"/>
      <c r="H18" s="62"/>
      <c r="I18" s="62"/>
      <c r="J18" s="62"/>
      <c r="K18" s="62"/>
      <c r="L18" s="62"/>
      <c r="M18" s="62"/>
      <c r="N18" s="62"/>
      <c r="O18" s="62"/>
      <c r="P18" s="62"/>
      <c r="Q18" s="62"/>
      <c r="R18" s="62"/>
      <c r="S18" s="62"/>
      <c r="T18" s="62"/>
      <c r="U18" s="62"/>
      <c r="V18" s="62"/>
      <c r="W18" s="62"/>
      <c r="X18" s="62"/>
      <c r="Y18" s="62"/>
      <c r="Z18" s="62"/>
    </row>
    <row r="19" spans="1:26" ht="15.75" customHeight="1">
      <c r="A19" s="393">
        <v>18</v>
      </c>
      <c r="B19" s="463" t="s">
        <v>4133</v>
      </c>
      <c r="C19" s="73" t="s">
        <v>6686</v>
      </c>
      <c r="D19" s="393" t="s">
        <v>4135</v>
      </c>
      <c r="E19" s="62"/>
      <c r="F19" s="62"/>
      <c r="G19" s="62"/>
      <c r="H19" s="62"/>
      <c r="I19" s="62"/>
      <c r="J19" s="62"/>
      <c r="K19" s="62"/>
      <c r="L19" s="62"/>
      <c r="M19" s="62"/>
      <c r="N19" s="62"/>
      <c r="O19" s="62"/>
      <c r="P19" s="62"/>
      <c r="Q19" s="62"/>
      <c r="R19" s="62"/>
      <c r="S19" s="62"/>
      <c r="T19" s="62"/>
      <c r="U19" s="62"/>
      <c r="V19" s="62"/>
      <c r="W19" s="62"/>
      <c r="X19" s="62"/>
      <c r="Y19" s="62"/>
      <c r="Z19" s="62"/>
    </row>
    <row r="20" spans="1:26" ht="15.75" customHeight="1">
      <c r="A20" s="393">
        <v>19</v>
      </c>
      <c r="B20" s="463" t="s">
        <v>4136</v>
      </c>
      <c r="C20" s="73" t="s">
        <v>6686</v>
      </c>
      <c r="D20" s="393" t="s">
        <v>4138</v>
      </c>
      <c r="E20" s="62"/>
      <c r="F20" s="62"/>
      <c r="G20" s="62"/>
      <c r="H20" s="62"/>
      <c r="I20" s="62"/>
      <c r="J20" s="62"/>
      <c r="K20" s="62"/>
      <c r="L20" s="62"/>
      <c r="M20" s="62"/>
      <c r="N20" s="62"/>
      <c r="O20" s="62"/>
      <c r="P20" s="62"/>
      <c r="Q20" s="62"/>
      <c r="R20" s="62"/>
      <c r="S20" s="62"/>
      <c r="T20" s="62"/>
      <c r="U20" s="62"/>
      <c r="V20" s="62"/>
      <c r="W20" s="62"/>
      <c r="X20" s="62"/>
      <c r="Y20" s="62"/>
      <c r="Z20" s="62"/>
    </row>
    <row r="21" spans="1:26" ht="15.75" customHeight="1">
      <c r="A21" s="393">
        <v>20</v>
      </c>
      <c r="B21" s="463" t="s">
        <v>4139</v>
      </c>
      <c r="C21" s="73" t="s">
        <v>6686</v>
      </c>
      <c r="D21" s="393" t="s">
        <v>4141</v>
      </c>
      <c r="E21" s="62"/>
      <c r="F21" s="62"/>
      <c r="G21" s="62"/>
      <c r="H21" s="62"/>
      <c r="I21" s="62"/>
      <c r="J21" s="62"/>
      <c r="K21" s="62"/>
      <c r="L21" s="62"/>
      <c r="M21" s="62"/>
      <c r="N21" s="62"/>
      <c r="O21" s="62"/>
      <c r="P21" s="62"/>
      <c r="Q21" s="62"/>
      <c r="R21" s="62"/>
      <c r="S21" s="62"/>
      <c r="T21" s="62"/>
      <c r="U21" s="62"/>
      <c r="V21" s="62"/>
      <c r="W21" s="62"/>
      <c r="X21" s="62"/>
      <c r="Y21" s="62"/>
      <c r="Z21" s="62"/>
    </row>
    <row r="22" spans="1:26" ht="15.75" customHeight="1">
      <c r="A22" s="393">
        <v>21</v>
      </c>
      <c r="B22" s="463" t="s">
        <v>4142</v>
      </c>
      <c r="C22" s="73" t="s">
        <v>6686</v>
      </c>
      <c r="D22" s="393" t="s">
        <v>4144</v>
      </c>
      <c r="E22" s="62"/>
      <c r="F22" s="62"/>
      <c r="G22" s="62"/>
      <c r="H22" s="62"/>
      <c r="I22" s="62"/>
      <c r="J22" s="62"/>
      <c r="K22" s="62"/>
      <c r="L22" s="62"/>
      <c r="M22" s="62"/>
      <c r="N22" s="62"/>
      <c r="O22" s="62"/>
      <c r="P22" s="62"/>
      <c r="Q22" s="62"/>
      <c r="R22" s="62"/>
      <c r="S22" s="62"/>
      <c r="T22" s="62"/>
      <c r="U22" s="62"/>
      <c r="V22" s="62"/>
      <c r="W22" s="62"/>
      <c r="X22" s="62"/>
      <c r="Y22" s="62"/>
      <c r="Z22" s="62"/>
    </row>
    <row r="23" spans="1:26" ht="15.75" customHeight="1">
      <c r="A23" s="393">
        <v>22</v>
      </c>
      <c r="B23" s="463" t="s">
        <v>4145</v>
      </c>
      <c r="C23" s="73" t="s">
        <v>6686</v>
      </c>
      <c r="D23" s="393" t="s">
        <v>4147</v>
      </c>
      <c r="E23" s="62"/>
      <c r="F23" s="62"/>
      <c r="G23" s="62"/>
      <c r="H23" s="62"/>
      <c r="I23" s="62"/>
      <c r="J23" s="62"/>
      <c r="K23" s="62"/>
      <c r="L23" s="62"/>
      <c r="M23" s="62"/>
      <c r="N23" s="62"/>
      <c r="O23" s="62"/>
      <c r="P23" s="62"/>
      <c r="Q23" s="62"/>
      <c r="R23" s="62"/>
      <c r="S23" s="62"/>
      <c r="T23" s="62"/>
      <c r="U23" s="62"/>
      <c r="V23" s="62"/>
      <c r="W23" s="62"/>
      <c r="X23" s="62"/>
      <c r="Y23" s="62"/>
      <c r="Z23" s="62"/>
    </row>
    <row r="24" spans="1:26" ht="15.75" customHeight="1">
      <c r="A24" s="393">
        <v>23</v>
      </c>
      <c r="B24" s="463" t="s">
        <v>4148</v>
      </c>
      <c r="C24" s="73" t="s">
        <v>6686</v>
      </c>
      <c r="D24" s="393" t="s">
        <v>4150</v>
      </c>
      <c r="E24" s="62"/>
      <c r="F24" s="62"/>
      <c r="G24" s="62"/>
      <c r="H24" s="62"/>
      <c r="I24" s="62"/>
      <c r="J24" s="62"/>
      <c r="K24" s="62"/>
      <c r="L24" s="62"/>
      <c r="M24" s="62"/>
      <c r="N24" s="62"/>
      <c r="O24" s="62"/>
      <c r="P24" s="62"/>
      <c r="Q24" s="62"/>
      <c r="R24" s="62"/>
      <c r="S24" s="62"/>
      <c r="T24" s="62"/>
      <c r="U24" s="62"/>
      <c r="V24" s="62"/>
      <c r="W24" s="62"/>
      <c r="X24" s="62"/>
      <c r="Y24" s="62"/>
      <c r="Z24" s="62"/>
    </row>
    <row r="25" spans="1:26" ht="15.75" customHeight="1">
      <c r="A25" s="393">
        <v>24</v>
      </c>
      <c r="B25" s="463" t="s">
        <v>4151</v>
      </c>
      <c r="C25" s="73" t="s">
        <v>6686</v>
      </c>
      <c r="D25" s="393" t="s">
        <v>4153</v>
      </c>
      <c r="E25" s="62"/>
      <c r="F25" s="62"/>
      <c r="G25" s="62"/>
      <c r="H25" s="62"/>
      <c r="I25" s="62"/>
      <c r="J25" s="62"/>
      <c r="K25" s="62"/>
      <c r="L25" s="62"/>
      <c r="M25" s="62"/>
      <c r="N25" s="62"/>
      <c r="O25" s="62"/>
      <c r="P25" s="62"/>
      <c r="Q25" s="62"/>
      <c r="R25" s="62"/>
      <c r="S25" s="62"/>
      <c r="T25" s="62"/>
      <c r="U25" s="62"/>
      <c r="V25" s="62"/>
      <c r="W25" s="62"/>
      <c r="X25" s="62"/>
      <c r="Y25" s="62"/>
      <c r="Z25" s="62"/>
    </row>
    <row r="26" spans="1:26" ht="15.75" customHeight="1">
      <c r="A26" s="393">
        <v>25</v>
      </c>
      <c r="B26" s="463" t="s">
        <v>4155</v>
      </c>
      <c r="C26" s="73" t="s">
        <v>6686</v>
      </c>
      <c r="D26" s="393" t="s">
        <v>4157</v>
      </c>
      <c r="E26" s="62"/>
      <c r="F26" s="62"/>
      <c r="G26" s="62"/>
      <c r="H26" s="62"/>
      <c r="I26" s="62"/>
      <c r="J26" s="62"/>
      <c r="K26" s="62"/>
      <c r="L26" s="62"/>
      <c r="M26" s="62"/>
      <c r="N26" s="62"/>
      <c r="O26" s="62"/>
      <c r="P26" s="62"/>
      <c r="Q26" s="62"/>
      <c r="R26" s="62"/>
      <c r="S26" s="62"/>
      <c r="T26" s="62"/>
      <c r="U26" s="62"/>
      <c r="V26" s="62"/>
      <c r="W26" s="62"/>
      <c r="X26" s="62"/>
      <c r="Y26" s="62"/>
      <c r="Z26" s="62"/>
    </row>
    <row r="27" spans="1:26" ht="15.75" customHeight="1">
      <c r="A27" s="393">
        <v>26</v>
      </c>
      <c r="B27" s="463" t="s">
        <v>4158</v>
      </c>
      <c r="C27" s="73" t="s">
        <v>6686</v>
      </c>
      <c r="D27" s="393" t="s">
        <v>4160</v>
      </c>
      <c r="E27" s="62"/>
      <c r="F27" s="62"/>
      <c r="G27" s="62"/>
      <c r="H27" s="62"/>
      <c r="I27" s="62"/>
      <c r="J27" s="62"/>
      <c r="K27" s="62"/>
      <c r="L27" s="62"/>
      <c r="M27" s="62"/>
      <c r="N27" s="62"/>
      <c r="O27" s="62"/>
      <c r="P27" s="62"/>
      <c r="Q27" s="62"/>
      <c r="R27" s="62"/>
      <c r="S27" s="62"/>
      <c r="T27" s="62"/>
      <c r="U27" s="62"/>
      <c r="V27" s="62"/>
      <c r="W27" s="62"/>
      <c r="X27" s="62"/>
      <c r="Y27" s="62"/>
      <c r="Z27" s="62"/>
    </row>
    <row r="28" spans="1:26" ht="15.75" customHeight="1">
      <c r="A28" s="393">
        <v>27</v>
      </c>
      <c r="B28" s="463" t="s">
        <v>4161</v>
      </c>
      <c r="C28" s="73" t="s">
        <v>6686</v>
      </c>
      <c r="D28" s="393" t="s">
        <v>4163</v>
      </c>
      <c r="E28" s="62"/>
      <c r="F28" s="62"/>
      <c r="G28" s="62"/>
      <c r="H28" s="62"/>
      <c r="I28" s="62"/>
      <c r="J28" s="62"/>
      <c r="K28" s="62"/>
      <c r="L28" s="62"/>
      <c r="M28" s="62"/>
      <c r="N28" s="62"/>
      <c r="O28" s="62"/>
      <c r="P28" s="62"/>
      <c r="Q28" s="62"/>
      <c r="R28" s="62"/>
      <c r="S28" s="62"/>
      <c r="T28" s="62"/>
      <c r="U28" s="62"/>
      <c r="V28" s="62"/>
      <c r="W28" s="62"/>
      <c r="X28" s="62"/>
      <c r="Y28" s="62"/>
      <c r="Z28" s="62"/>
    </row>
    <row r="29" spans="1:26" ht="15.75" customHeight="1">
      <c r="A29" s="393">
        <v>28</v>
      </c>
      <c r="B29" s="393" t="s">
        <v>4252</v>
      </c>
      <c r="C29" s="73" t="s">
        <v>6686</v>
      </c>
      <c r="D29" s="393" t="s">
        <v>4254</v>
      </c>
      <c r="E29" s="62"/>
      <c r="F29" s="62"/>
      <c r="G29" s="62"/>
      <c r="H29" s="62"/>
      <c r="I29" s="62"/>
      <c r="J29" s="62"/>
      <c r="K29" s="62"/>
      <c r="L29" s="62"/>
      <c r="M29" s="62"/>
      <c r="N29" s="62"/>
      <c r="O29" s="62"/>
      <c r="P29" s="62"/>
      <c r="Q29" s="62"/>
      <c r="R29" s="62"/>
      <c r="S29" s="62"/>
      <c r="T29" s="62"/>
      <c r="U29" s="62"/>
      <c r="V29" s="62"/>
      <c r="W29" s="62"/>
      <c r="X29" s="62"/>
      <c r="Y29" s="62"/>
      <c r="Z29" s="62"/>
    </row>
    <row r="30" spans="1:26" ht="15.75" customHeight="1">
      <c r="A30" s="393">
        <v>29</v>
      </c>
      <c r="B30" s="393" t="s">
        <v>4262</v>
      </c>
      <c r="C30" s="73" t="s">
        <v>5952</v>
      </c>
      <c r="D30" s="393" t="s">
        <v>4264</v>
      </c>
      <c r="E30" s="62"/>
      <c r="F30" s="62"/>
      <c r="G30" s="62"/>
      <c r="H30" s="62"/>
      <c r="I30" s="62"/>
      <c r="J30" s="62"/>
      <c r="K30" s="62"/>
      <c r="L30" s="62"/>
      <c r="M30" s="62"/>
      <c r="N30" s="62"/>
      <c r="O30" s="62"/>
      <c r="P30" s="62"/>
      <c r="Q30" s="62"/>
      <c r="R30" s="62"/>
      <c r="S30" s="62"/>
      <c r="T30" s="62"/>
      <c r="U30" s="62"/>
      <c r="V30" s="62"/>
      <c r="W30" s="62"/>
      <c r="X30" s="62"/>
      <c r="Y30" s="62"/>
      <c r="Z30" s="62"/>
    </row>
    <row r="31" spans="1:26" ht="15.75" customHeight="1">
      <c r="A31" s="393">
        <v>30</v>
      </c>
      <c r="B31" s="393" t="s">
        <v>4266</v>
      </c>
      <c r="C31" s="73" t="s">
        <v>5952</v>
      </c>
      <c r="D31" s="393" t="s">
        <v>4268</v>
      </c>
      <c r="E31" s="62"/>
      <c r="F31" s="62"/>
      <c r="G31" s="62"/>
      <c r="H31" s="62"/>
      <c r="I31" s="62"/>
      <c r="J31" s="62"/>
      <c r="K31" s="62"/>
      <c r="L31" s="62"/>
      <c r="M31" s="62"/>
      <c r="N31" s="62"/>
      <c r="O31" s="62"/>
      <c r="P31" s="62"/>
      <c r="Q31" s="62"/>
      <c r="R31" s="62"/>
      <c r="S31" s="62"/>
      <c r="T31" s="62"/>
      <c r="U31" s="62"/>
      <c r="V31" s="62"/>
      <c r="W31" s="62"/>
      <c r="X31" s="62"/>
      <c r="Y31" s="62"/>
      <c r="Z31" s="62"/>
    </row>
    <row r="32" spans="1:26" ht="15.75" customHeight="1">
      <c r="A32" s="393">
        <v>31</v>
      </c>
      <c r="B32" s="393" t="s">
        <v>4274</v>
      </c>
      <c r="C32" s="73" t="s">
        <v>6686</v>
      </c>
      <c r="D32" s="393" t="s">
        <v>4276</v>
      </c>
      <c r="E32" s="62"/>
      <c r="F32" s="62"/>
      <c r="G32" s="62"/>
      <c r="H32" s="62"/>
      <c r="I32" s="62"/>
      <c r="J32" s="62"/>
      <c r="K32" s="62"/>
      <c r="L32" s="62"/>
      <c r="M32" s="62"/>
      <c r="N32" s="62"/>
      <c r="O32" s="62"/>
      <c r="P32" s="62"/>
      <c r="Q32" s="62"/>
      <c r="R32" s="62"/>
      <c r="S32" s="62"/>
      <c r="T32" s="62"/>
      <c r="U32" s="62"/>
      <c r="V32" s="62"/>
      <c r="W32" s="62"/>
      <c r="X32" s="62"/>
      <c r="Y32" s="62"/>
      <c r="Z32" s="62"/>
    </row>
    <row r="33" spans="1:26" ht="15.75" customHeight="1">
      <c r="A33" s="393">
        <v>32</v>
      </c>
      <c r="B33" s="393" t="s">
        <v>4284</v>
      </c>
      <c r="C33" s="73" t="s">
        <v>6686</v>
      </c>
      <c r="D33" s="393" t="s">
        <v>4286</v>
      </c>
      <c r="E33" s="62"/>
      <c r="F33" s="62"/>
      <c r="G33" s="62"/>
      <c r="H33" s="62"/>
      <c r="I33" s="62"/>
      <c r="J33" s="62"/>
      <c r="K33" s="62"/>
      <c r="L33" s="62"/>
      <c r="M33" s="62"/>
      <c r="N33" s="62"/>
      <c r="O33" s="62"/>
      <c r="P33" s="62"/>
      <c r="Q33" s="62"/>
      <c r="R33" s="62"/>
      <c r="S33" s="62"/>
      <c r="T33" s="62"/>
      <c r="U33" s="62"/>
      <c r="V33" s="62"/>
      <c r="W33" s="62"/>
      <c r="X33" s="62"/>
      <c r="Y33" s="62"/>
      <c r="Z33" s="62"/>
    </row>
    <row r="34" spans="1:26" ht="15.75" customHeight="1">
      <c r="A34" s="393">
        <v>33</v>
      </c>
      <c r="B34" s="393" t="s">
        <v>4307</v>
      </c>
      <c r="C34" s="73" t="s">
        <v>6686</v>
      </c>
      <c r="D34" s="393" t="s">
        <v>4309</v>
      </c>
      <c r="E34" s="62"/>
      <c r="F34" s="62"/>
      <c r="G34" s="62"/>
      <c r="H34" s="62"/>
      <c r="I34" s="62"/>
      <c r="J34" s="62"/>
      <c r="K34" s="62"/>
      <c r="L34" s="62"/>
      <c r="M34" s="62"/>
      <c r="N34" s="62"/>
      <c r="O34" s="62"/>
      <c r="P34" s="62"/>
      <c r="Q34" s="62"/>
      <c r="R34" s="62"/>
      <c r="S34" s="62"/>
      <c r="T34" s="62"/>
      <c r="U34" s="62"/>
      <c r="V34" s="62"/>
      <c r="W34" s="62"/>
      <c r="X34" s="62"/>
      <c r="Y34" s="62"/>
      <c r="Z34" s="62"/>
    </row>
    <row r="35" spans="1:26" ht="15.75" customHeight="1">
      <c r="A35" s="393">
        <v>34</v>
      </c>
      <c r="B35" s="393" t="s">
        <v>4316</v>
      </c>
      <c r="C35" s="73" t="s">
        <v>6686</v>
      </c>
      <c r="D35" s="393" t="s">
        <v>4318</v>
      </c>
      <c r="E35" s="62"/>
      <c r="F35" s="62"/>
      <c r="G35" s="62"/>
      <c r="H35" s="62"/>
      <c r="I35" s="62"/>
      <c r="J35" s="62"/>
      <c r="K35" s="62"/>
      <c r="L35" s="62"/>
      <c r="M35" s="62"/>
      <c r="N35" s="62"/>
      <c r="O35" s="62"/>
      <c r="P35" s="62"/>
      <c r="Q35" s="62"/>
      <c r="R35" s="62"/>
      <c r="S35" s="62"/>
      <c r="T35" s="62"/>
      <c r="U35" s="62"/>
      <c r="V35" s="62"/>
      <c r="W35" s="62"/>
      <c r="X35" s="62"/>
      <c r="Y35" s="62"/>
      <c r="Z35" s="62"/>
    </row>
    <row r="36" spans="1:26" ht="15.75" customHeight="1">
      <c r="A36" s="393">
        <v>35</v>
      </c>
      <c r="B36" s="393" t="s">
        <v>4337</v>
      </c>
      <c r="C36" s="73" t="s">
        <v>6686</v>
      </c>
      <c r="D36" s="393" t="s">
        <v>4339</v>
      </c>
      <c r="E36" s="62"/>
      <c r="F36" s="62"/>
      <c r="G36" s="62"/>
      <c r="H36" s="62"/>
      <c r="I36" s="62"/>
      <c r="J36" s="62"/>
      <c r="K36" s="62"/>
      <c r="L36" s="62"/>
      <c r="M36" s="62"/>
      <c r="N36" s="62"/>
      <c r="O36" s="62"/>
      <c r="P36" s="62"/>
      <c r="Q36" s="62"/>
      <c r="R36" s="62"/>
      <c r="S36" s="62"/>
      <c r="T36" s="62"/>
      <c r="U36" s="62"/>
      <c r="V36" s="62"/>
      <c r="W36" s="62"/>
      <c r="X36" s="62"/>
      <c r="Y36" s="62"/>
      <c r="Z36" s="62"/>
    </row>
    <row r="37" spans="1:26" ht="15.75" customHeight="1">
      <c r="A37" s="393">
        <v>36</v>
      </c>
      <c r="B37" s="393" t="s">
        <v>4341</v>
      </c>
      <c r="C37" s="73" t="s">
        <v>6686</v>
      </c>
      <c r="D37" s="393" t="s">
        <v>4343</v>
      </c>
      <c r="E37" s="62"/>
      <c r="F37" s="62"/>
      <c r="G37" s="62"/>
      <c r="H37" s="62"/>
      <c r="I37" s="62"/>
      <c r="J37" s="62"/>
      <c r="K37" s="62"/>
      <c r="L37" s="62"/>
      <c r="M37" s="62"/>
      <c r="N37" s="62"/>
      <c r="O37" s="62"/>
      <c r="P37" s="62"/>
      <c r="Q37" s="62"/>
      <c r="R37" s="62"/>
      <c r="S37" s="62"/>
      <c r="T37" s="62"/>
      <c r="U37" s="62"/>
      <c r="V37" s="62"/>
      <c r="W37" s="62"/>
      <c r="X37" s="62"/>
      <c r="Y37" s="62"/>
      <c r="Z37" s="62"/>
    </row>
    <row r="38" spans="1:26" ht="15.75" customHeight="1">
      <c r="A38" s="393">
        <v>37</v>
      </c>
      <c r="B38" s="393" t="s">
        <v>4355</v>
      </c>
      <c r="C38" s="73" t="s">
        <v>6686</v>
      </c>
      <c r="D38" s="393" t="s">
        <v>4357</v>
      </c>
      <c r="E38" s="62"/>
      <c r="F38" s="62"/>
      <c r="G38" s="62"/>
      <c r="H38" s="62"/>
      <c r="I38" s="62"/>
      <c r="J38" s="62"/>
      <c r="K38" s="62"/>
      <c r="L38" s="62"/>
      <c r="M38" s="62"/>
      <c r="N38" s="62"/>
      <c r="O38" s="62"/>
      <c r="P38" s="62"/>
      <c r="Q38" s="62"/>
      <c r="R38" s="62"/>
      <c r="S38" s="62"/>
      <c r="T38" s="62"/>
      <c r="U38" s="62"/>
      <c r="V38" s="62"/>
      <c r="W38" s="62"/>
      <c r="X38" s="62"/>
      <c r="Y38" s="62"/>
      <c r="Z38" s="62"/>
    </row>
    <row r="39" spans="1:26" ht="15.75" customHeight="1">
      <c r="A39" s="393">
        <v>38</v>
      </c>
      <c r="B39" s="393" t="s">
        <v>4363</v>
      </c>
      <c r="C39" s="73" t="s">
        <v>6686</v>
      </c>
      <c r="D39" s="393" t="s">
        <v>4364</v>
      </c>
      <c r="E39" s="62"/>
      <c r="F39" s="62"/>
      <c r="G39" s="62"/>
      <c r="H39" s="62"/>
      <c r="I39" s="62"/>
      <c r="J39" s="62"/>
      <c r="K39" s="62"/>
      <c r="L39" s="62"/>
      <c r="M39" s="62"/>
      <c r="N39" s="62"/>
      <c r="O39" s="62"/>
      <c r="P39" s="62"/>
      <c r="Q39" s="62"/>
      <c r="R39" s="62"/>
      <c r="S39" s="62"/>
      <c r="T39" s="62"/>
      <c r="U39" s="62"/>
      <c r="V39" s="62"/>
      <c r="W39" s="62"/>
      <c r="X39" s="62"/>
      <c r="Y39" s="62"/>
      <c r="Z39" s="62"/>
    </row>
    <row r="40" spans="1:26" ht="15.75" customHeight="1">
      <c r="A40" s="393">
        <v>39</v>
      </c>
      <c r="B40" s="393" t="s">
        <v>4374</v>
      </c>
      <c r="C40" s="73" t="s">
        <v>6686</v>
      </c>
      <c r="D40" s="393" t="s">
        <v>4376</v>
      </c>
      <c r="E40" s="62"/>
      <c r="F40" s="62"/>
      <c r="G40" s="62"/>
      <c r="H40" s="62"/>
      <c r="I40" s="62"/>
      <c r="J40" s="62"/>
      <c r="K40" s="62"/>
      <c r="L40" s="62"/>
      <c r="M40" s="62"/>
      <c r="N40" s="62"/>
      <c r="O40" s="62"/>
      <c r="P40" s="62"/>
      <c r="Q40" s="62"/>
      <c r="R40" s="62"/>
      <c r="S40" s="62"/>
      <c r="T40" s="62"/>
      <c r="U40" s="62"/>
      <c r="V40" s="62"/>
      <c r="W40" s="62"/>
      <c r="X40" s="62"/>
      <c r="Y40" s="62"/>
      <c r="Z40" s="62"/>
    </row>
    <row r="41" spans="1:26" ht="15.75" customHeight="1">
      <c r="A41" s="393">
        <v>40</v>
      </c>
      <c r="B41" s="393" t="s">
        <v>4379</v>
      </c>
      <c r="C41" s="73" t="s">
        <v>6686</v>
      </c>
      <c r="D41" s="393" t="s">
        <v>4381</v>
      </c>
      <c r="E41" s="62"/>
      <c r="F41" s="62"/>
      <c r="G41" s="62"/>
      <c r="H41" s="62"/>
      <c r="I41" s="62"/>
      <c r="J41" s="62"/>
      <c r="K41" s="62"/>
      <c r="L41" s="62"/>
      <c r="M41" s="62"/>
      <c r="N41" s="62"/>
      <c r="O41" s="62"/>
      <c r="P41" s="62"/>
      <c r="Q41" s="62"/>
      <c r="R41" s="62"/>
      <c r="S41" s="62"/>
      <c r="T41" s="62"/>
      <c r="U41" s="62"/>
      <c r="V41" s="62"/>
      <c r="W41" s="62"/>
      <c r="X41" s="62"/>
      <c r="Y41" s="62"/>
      <c r="Z41" s="62"/>
    </row>
    <row r="42" spans="1:26" ht="15.75" customHeight="1">
      <c r="A42" s="393">
        <v>41</v>
      </c>
      <c r="B42" s="393" t="s">
        <v>4391</v>
      </c>
      <c r="C42" s="73" t="s">
        <v>6686</v>
      </c>
      <c r="D42" s="393" t="s">
        <v>4393</v>
      </c>
      <c r="E42" s="62"/>
      <c r="F42" s="62"/>
      <c r="G42" s="62"/>
      <c r="H42" s="62"/>
      <c r="I42" s="62"/>
      <c r="J42" s="62"/>
      <c r="K42" s="62"/>
      <c r="L42" s="62"/>
      <c r="M42" s="62"/>
      <c r="N42" s="62"/>
      <c r="O42" s="62"/>
      <c r="P42" s="62"/>
      <c r="Q42" s="62"/>
      <c r="R42" s="62"/>
      <c r="S42" s="62"/>
      <c r="T42" s="62"/>
      <c r="U42" s="62"/>
      <c r="V42" s="62"/>
      <c r="W42" s="62"/>
      <c r="X42" s="62"/>
      <c r="Y42" s="62"/>
      <c r="Z42" s="62"/>
    </row>
    <row r="43" spans="1:26" ht="15.75" customHeight="1">
      <c r="A43" s="393">
        <v>42</v>
      </c>
      <c r="B43" s="393" t="s">
        <v>4405</v>
      </c>
      <c r="C43" s="73" t="s">
        <v>6686</v>
      </c>
      <c r="D43" s="393" t="s">
        <v>4407</v>
      </c>
      <c r="E43" s="62"/>
      <c r="F43" s="62"/>
      <c r="G43" s="62"/>
      <c r="H43" s="62"/>
      <c r="I43" s="62"/>
      <c r="J43" s="62"/>
      <c r="K43" s="62"/>
      <c r="L43" s="62"/>
      <c r="M43" s="62"/>
      <c r="N43" s="62"/>
      <c r="O43" s="62"/>
      <c r="P43" s="62"/>
      <c r="Q43" s="62"/>
      <c r="R43" s="62"/>
      <c r="S43" s="62"/>
      <c r="T43" s="62"/>
      <c r="U43" s="62"/>
      <c r="V43" s="62"/>
      <c r="W43" s="62"/>
      <c r="X43" s="62"/>
      <c r="Y43" s="62"/>
      <c r="Z43" s="62"/>
    </row>
    <row r="44" spans="1:26" ht="15.75" customHeight="1">
      <c r="A44" s="393">
        <v>43</v>
      </c>
      <c r="B44" s="393" t="s">
        <v>4409</v>
      </c>
      <c r="C44" s="73" t="s">
        <v>6686</v>
      </c>
      <c r="D44" s="393" t="s">
        <v>4412</v>
      </c>
      <c r="E44" s="62"/>
      <c r="F44" s="62"/>
      <c r="G44" s="62"/>
      <c r="H44" s="62"/>
      <c r="I44" s="62"/>
      <c r="J44" s="62"/>
      <c r="K44" s="62"/>
      <c r="L44" s="62"/>
      <c r="M44" s="62"/>
      <c r="N44" s="62"/>
      <c r="O44" s="62"/>
      <c r="P44" s="62"/>
      <c r="Q44" s="62"/>
      <c r="R44" s="62"/>
      <c r="S44" s="62"/>
      <c r="T44" s="62"/>
      <c r="U44" s="62"/>
      <c r="V44" s="62"/>
      <c r="W44" s="62"/>
      <c r="X44" s="62"/>
      <c r="Y44" s="62"/>
      <c r="Z44" s="62"/>
    </row>
    <row r="45" spans="1:26" ht="15.75" customHeight="1">
      <c r="A45" s="393">
        <v>44</v>
      </c>
      <c r="B45" s="393" t="s">
        <v>4414</v>
      </c>
      <c r="C45" s="73" t="s">
        <v>6686</v>
      </c>
      <c r="D45" s="393" t="s">
        <v>4416</v>
      </c>
      <c r="E45" s="62"/>
      <c r="F45" s="62"/>
      <c r="G45" s="62"/>
      <c r="H45" s="62"/>
      <c r="I45" s="62"/>
      <c r="J45" s="62"/>
      <c r="K45" s="62"/>
      <c r="L45" s="62"/>
      <c r="M45" s="62"/>
      <c r="N45" s="62"/>
      <c r="O45" s="62"/>
      <c r="P45" s="62"/>
      <c r="Q45" s="62"/>
      <c r="R45" s="62"/>
      <c r="S45" s="62"/>
      <c r="T45" s="62"/>
      <c r="U45" s="62"/>
      <c r="V45" s="62"/>
      <c r="W45" s="62"/>
      <c r="X45" s="62"/>
      <c r="Y45" s="62"/>
      <c r="Z45" s="62"/>
    </row>
    <row r="46" spans="1:26" ht="15.75" customHeight="1">
      <c r="A46" s="393">
        <v>45</v>
      </c>
      <c r="B46" s="393" t="s">
        <v>4417</v>
      </c>
      <c r="C46" s="73" t="s">
        <v>6686</v>
      </c>
      <c r="D46" s="393" t="s">
        <v>4419</v>
      </c>
      <c r="E46" s="62"/>
      <c r="F46" s="62"/>
      <c r="G46" s="62"/>
      <c r="H46" s="62"/>
      <c r="I46" s="62"/>
      <c r="J46" s="62"/>
      <c r="K46" s="62"/>
      <c r="L46" s="62"/>
      <c r="M46" s="62"/>
      <c r="N46" s="62"/>
      <c r="O46" s="62"/>
      <c r="P46" s="62"/>
      <c r="Q46" s="62"/>
      <c r="R46" s="62"/>
      <c r="S46" s="62"/>
      <c r="T46" s="62"/>
      <c r="U46" s="62"/>
      <c r="V46" s="62"/>
      <c r="W46" s="62"/>
      <c r="X46" s="62"/>
      <c r="Y46" s="62"/>
      <c r="Z46" s="62"/>
    </row>
    <row r="47" spans="1:26" ht="15.75" customHeight="1">
      <c r="A47" s="393">
        <v>46</v>
      </c>
      <c r="B47" s="393" t="s">
        <v>4420</v>
      </c>
      <c r="C47" s="73" t="s">
        <v>6686</v>
      </c>
      <c r="D47" s="393" t="s">
        <v>4421</v>
      </c>
      <c r="E47" s="62"/>
      <c r="F47" s="62"/>
      <c r="G47" s="62"/>
      <c r="H47" s="62"/>
      <c r="I47" s="62"/>
      <c r="J47" s="62"/>
      <c r="K47" s="62"/>
      <c r="L47" s="62"/>
      <c r="M47" s="62"/>
      <c r="N47" s="62"/>
      <c r="O47" s="62"/>
      <c r="P47" s="62"/>
      <c r="Q47" s="62"/>
      <c r="R47" s="62"/>
      <c r="S47" s="62"/>
      <c r="T47" s="62"/>
      <c r="U47" s="62"/>
      <c r="V47" s="62"/>
      <c r="W47" s="62"/>
      <c r="X47" s="62"/>
      <c r="Y47" s="62"/>
      <c r="Z47" s="62"/>
    </row>
    <row r="48" spans="1:26" ht="15.75" customHeight="1">
      <c r="A48" s="393">
        <v>47</v>
      </c>
      <c r="B48" s="393" t="s">
        <v>4422</v>
      </c>
      <c r="C48" s="73" t="s">
        <v>6686</v>
      </c>
      <c r="D48" s="393" t="s">
        <v>4424</v>
      </c>
      <c r="E48" s="62"/>
      <c r="F48" s="62"/>
      <c r="G48" s="62"/>
      <c r="H48" s="62"/>
      <c r="I48" s="62"/>
      <c r="J48" s="62"/>
      <c r="K48" s="62"/>
      <c r="L48" s="62"/>
      <c r="M48" s="62"/>
      <c r="N48" s="62"/>
      <c r="O48" s="62"/>
      <c r="P48" s="62"/>
      <c r="Q48" s="62"/>
      <c r="R48" s="62"/>
      <c r="S48" s="62"/>
      <c r="T48" s="62"/>
      <c r="U48" s="62"/>
      <c r="V48" s="62"/>
      <c r="W48" s="62"/>
      <c r="X48" s="62"/>
      <c r="Y48" s="62"/>
      <c r="Z48" s="62"/>
    </row>
    <row r="49" spans="1:26" ht="15.75" customHeight="1">
      <c r="A49" s="393">
        <v>48</v>
      </c>
      <c r="B49" s="393" t="s">
        <v>4437</v>
      </c>
      <c r="C49" s="73" t="s">
        <v>6686</v>
      </c>
      <c r="D49" s="393" t="s">
        <v>4439</v>
      </c>
      <c r="E49" s="62"/>
      <c r="F49" s="62"/>
      <c r="G49" s="62"/>
      <c r="H49" s="62"/>
      <c r="I49" s="62"/>
      <c r="J49" s="62"/>
      <c r="K49" s="62"/>
      <c r="L49" s="62"/>
      <c r="M49" s="62"/>
      <c r="N49" s="62"/>
      <c r="O49" s="62"/>
      <c r="P49" s="62"/>
      <c r="Q49" s="62"/>
      <c r="R49" s="62"/>
      <c r="S49" s="62"/>
      <c r="T49" s="62"/>
      <c r="U49" s="62"/>
      <c r="V49" s="62"/>
      <c r="W49" s="62"/>
      <c r="X49" s="62"/>
      <c r="Y49" s="62"/>
      <c r="Z49" s="62"/>
    </row>
    <row r="50" spans="1:26" ht="15.75" customHeight="1">
      <c r="A50" s="393">
        <v>49</v>
      </c>
      <c r="B50" s="393" t="s">
        <v>4440</v>
      </c>
      <c r="C50" s="73" t="s">
        <v>6686</v>
      </c>
      <c r="D50" s="393" t="s">
        <v>4442</v>
      </c>
      <c r="E50" s="62"/>
      <c r="F50" s="62"/>
      <c r="G50" s="62"/>
      <c r="H50" s="62"/>
      <c r="I50" s="62"/>
      <c r="J50" s="62"/>
      <c r="K50" s="62"/>
      <c r="L50" s="62"/>
      <c r="M50" s="62"/>
      <c r="N50" s="62"/>
      <c r="O50" s="62"/>
      <c r="P50" s="62"/>
      <c r="Q50" s="62"/>
      <c r="R50" s="62"/>
      <c r="S50" s="62"/>
      <c r="T50" s="62"/>
      <c r="U50" s="62"/>
      <c r="V50" s="62"/>
      <c r="W50" s="62"/>
      <c r="X50" s="62"/>
      <c r="Y50" s="62"/>
      <c r="Z50" s="62"/>
    </row>
    <row r="51" spans="1:26" ht="15.75" customHeight="1">
      <c r="A51" s="393">
        <v>50</v>
      </c>
      <c r="B51" s="393" t="s">
        <v>4444</v>
      </c>
      <c r="C51" s="73" t="s">
        <v>6686</v>
      </c>
      <c r="D51" s="393" t="s">
        <v>4446</v>
      </c>
      <c r="E51" s="62"/>
      <c r="F51" s="62"/>
      <c r="G51" s="62"/>
      <c r="H51" s="62"/>
      <c r="I51" s="62"/>
      <c r="J51" s="62"/>
      <c r="K51" s="62"/>
      <c r="L51" s="62"/>
      <c r="M51" s="62"/>
      <c r="N51" s="62"/>
      <c r="O51" s="62"/>
      <c r="P51" s="62"/>
      <c r="Q51" s="62"/>
      <c r="R51" s="62"/>
      <c r="S51" s="62"/>
      <c r="T51" s="62"/>
      <c r="U51" s="62"/>
      <c r="V51" s="62"/>
      <c r="W51" s="62"/>
      <c r="X51" s="62"/>
      <c r="Y51" s="62"/>
      <c r="Z51" s="62"/>
    </row>
    <row r="52" spans="1:26" ht="15.75" customHeight="1">
      <c r="A52" s="393">
        <v>51</v>
      </c>
      <c r="B52" s="463" t="s">
        <v>4448</v>
      </c>
      <c r="C52" s="73" t="s">
        <v>6686</v>
      </c>
      <c r="D52" s="393" t="s">
        <v>4449</v>
      </c>
      <c r="E52" s="62"/>
      <c r="F52" s="62"/>
      <c r="G52" s="62"/>
      <c r="H52" s="62"/>
      <c r="I52" s="62"/>
      <c r="J52" s="62"/>
      <c r="K52" s="62"/>
      <c r="L52" s="62"/>
      <c r="M52" s="62"/>
      <c r="N52" s="62"/>
      <c r="O52" s="62"/>
      <c r="P52" s="62"/>
      <c r="Q52" s="62"/>
      <c r="R52" s="62"/>
      <c r="S52" s="62"/>
      <c r="T52" s="62"/>
      <c r="U52" s="62"/>
      <c r="V52" s="62"/>
      <c r="W52" s="62"/>
      <c r="X52" s="62"/>
      <c r="Y52" s="62"/>
      <c r="Z52" s="62"/>
    </row>
    <row r="53" spans="1:26" ht="15.75" customHeight="1">
      <c r="A53" s="393">
        <v>52</v>
      </c>
      <c r="B53" s="393" t="s">
        <v>4465</v>
      </c>
      <c r="C53" s="393" t="s">
        <v>4467</v>
      </c>
      <c r="D53" s="393" t="s">
        <v>4468</v>
      </c>
      <c r="E53" s="62"/>
      <c r="F53" s="62"/>
      <c r="G53" s="62"/>
      <c r="H53" s="62"/>
      <c r="I53" s="62"/>
      <c r="J53" s="62"/>
      <c r="K53" s="62"/>
      <c r="L53" s="62"/>
      <c r="M53" s="62"/>
      <c r="N53" s="62"/>
      <c r="O53" s="62"/>
      <c r="P53" s="62"/>
      <c r="Q53" s="62"/>
      <c r="R53" s="62"/>
      <c r="S53" s="62"/>
      <c r="T53" s="62"/>
      <c r="U53" s="62"/>
      <c r="V53" s="62"/>
      <c r="W53" s="62"/>
      <c r="X53" s="62"/>
      <c r="Y53" s="62"/>
      <c r="Z53" s="62"/>
    </row>
    <row r="54" spans="1:26" ht="15.75" customHeight="1">
      <c r="A54" s="393">
        <v>53</v>
      </c>
      <c r="B54" s="393" t="s">
        <v>4478</v>
      </c>
      <c r="C54" s="417" t="s">
        <v>4479</v>
      </c>
      <c r="D54" s="393" t="s">
        <v>4480</v>
      </c>
      <c r="E54" s="62"/>
      <c r="F54" s="62"/>
      <c r="G54" s="62"/>
      <c r="H54" s="62"/>
      <c r="I54" s="62"/>
      <c r="J54" s="62"/>
      <c r="K54" s="62"/>
      <c r="L54" s="62"/>
      <c r="M54" s="62"/>
      <c r="N54" s="62"/>
      <c r="O54" s="62"/>
      <c r="P54" s="62"/>
      <c r="Q54" s="62"/>
      <c r="R54" s="62"/>
      <c r="S54" s="62"/>
      <c r="T54" s="62"/>
      <c r="U54" s="62"/>
      <c r="V54" s="62"/>
      <c r="W54" s="62"/>
      <c r="X54" s="62"/>
      <c r="Y54" s="62"/>
      <c r="Z54" s="62"/>
    </row>
    <row r="55" spans="1:26" ht="15.75" customHeight="1">
      <c r="A55" s="393">
        <v>54</v>
      </c>
      <c r="B55" s="393" t="s">
        <v>3123</v>
      </c>
      <c r="C55" s="417" t="s">
        <v>4485</v>
      </c>
      <c r="D55" s="393" t="s">
        <v>4486</v>
      </c>
      <c r="E55" s="62"/>
      <c r="F55" s="62"/>
      <c r="G55" s="62"/>
      <c r="H55" s="62"/>
      <c r="I55" s="62"/>
      <c r="J55" s="62"/>
      <c r="K55" s="62"/>
      <c r="L55" s="62"/>
      <c r="M55" s="62"/>
      <c r="N55" s="62"/>
      <c r="O55" s="62"/>
      <c r="P55" s="62"/>
      <c r="Q55" s="62"/>
      <c r="R55" s="62"/>
      <c r="S55" s="62"/>
      <c r="T55" s="62"/>
      <c r="U55" s="62"/>
      <c r="V55" s="62"/>
      <c r="W55" s="62"/>
      <c r="X55" s="62"/>
      <c r="Y55" s="62"/>
      <c r="Z55" s="62"/>
    </row>
    <row r="56" spans="1:26" ht="15.75" customHeight="1">
      <c r="A56" s="393">
        <v>55</v>
      </c>
      <c r="B56" s="393" t="s">
        <v>4492</v>
      </c>
      <c r="C56" s="73" t="s">
        <v>6686</v>
      </c>
      <c r="D56" s="393" t="s">
        <v>4494</v>
      </c>
      <c r="E56" s="62"/>
      <c r="F56" s="62"/>
      <c r="G56" s="62"/>
      <c r="H56" s="62"/>
      <c r="I56" s="62"/>
      <c r="J56" s="62"/>
      <c r="K56" s="62"/>
      <c r="L56" s="62"/>
      <c r="M56" s="62"/>
      <c r="N56" s="62"/>
      <c r="O56" s="62"/>
      <c r="P56" s="62"/>
      <c r="Q56" s="62"/>
      <c r="R56" s="62"/>
      <c r="S56" s="62"/>
      <c r="T56" s="62"/>
      <c r="U56" s="62"/>
      <c r="V56" s="62"/>
      <c r="W56" s="62"/>
      <c r="X56" s="62"/>
      <c r="Y56" s="62"/>
      <c r="Z56" s="62"/>
    </row>
    <row r="57" spans="1:26" ht="15.75" customHeight="1">
      <c r="A57" s="393">
        <v>56</v>
      </c>
      <c r="B57" s="393" t="s">
        <v>4495</v>
      </c>
      <c r="C57" s="73" t="s">
        <v>6686</v>
      </c>
      <c r="D57" s="393" t="s">
        <v>4497</v>
      </c>
      <c r="E57" s="62"/>
      <c r="F57" s="62"/>
      <c r="G57" s="62"/>
      <c r="H57" s="62"/>
      <c r="I57" s="62"/>
      <c r="J57" s="62"/>
      <c r="K57" s="62"/>
      <c r="L57" s="62"/>
      <c r="M57" s="62"/>
      <c r="N57" s="62"/>
      <c r="O57" s="62"/>
      <c r="P57" s="62"/>
      <c r="Q57" s="62"/>
      <c r="R57" s="62"/>
      <c r="S57" s="62"/>
      <c r="T57" s="62"/>
      <c r="U57" s="62"/>
      <c r="V57" s="62"/>
      <c r="W57" s="62"/>
      <c r="X57" s="62"/>
      <c r="Y57" s="62"/>
      <c r="Z57" s="62"/>
    </row>
    <row r="58" spans="1:26" ht="15.75" customHeight="1">
      <c r="A58" s="393">
        <v>57</v>
      </c>
      <c r="B58" s="393" t="s">
        <v>4502</v>
      </c>
      <c r="C58" s="73" t="s">
        <v>6686</v>
      </c>
      <c r="D58" s="393" t="s">
        <v>4504</v>
      </c>
      <c r="E58" s="62"/>
      <c r="F58" s="62"/>
      <c r="G58" s="62"/>
      <c r="H58" s="62"/>
      <c r="I58" s="62"/>
      <c r="J58" s="62"/>
      <c r="K58" s="62"/>
      <c r="L58" s="62"/>
      <c r="M58" s="62"/>
      <c r="N58" s="62"/>
      <c r="O58" s="62"/>
      <c r="P58" s="62"/>
      <c r="Q58" s="62"/>
      <c r="R58" s="62"/>
      <c r="S58" s="62"/>
      <c r="T58" s="62"/>
      <c r="U58" s="62"/>
      <c r="V58" s="62"/>
      <c r="W58" s="62"/>
      <c r="X58" s="62"/>
      <c r="Y58" s="62"/>
      <c r="Z58" s="62"/>
    </row>
    <row r="59" spans="1:26" ht="15.75" customHeight="1">
      <c r="A59" s="393">
        <v>58</v>
      </c>
      <c r="B59" s="393" t="s">
        <v>4515</v>
      </c>
      <c r="C59" s="73" t="s">
        <v>6686</v>
      </c>
      <c r="D59" s="393" t="s">
        <v>4517</v>
      </c>
      <c r="E59" s="62"/>
      <c r="F59" s="62"/>
      <c r="G59" s="62"/>
      <c r="H59" s="62"/>
      <c r="I59" s="62"/>
      <c r="J59" s="62"/>
      <c r="K59" s="62"/>
      <c r="L59" s="62"/>
      <c r="M59" s="62"/>
      <c r="N59" s="62"/>
      <c r="O59" s="62"/>
      <c r="P59" s="62"/>
      <c r="Q59" s="62"/>
      <c r="R59" s="62"/>
      <c r="S59" s="62"/>
      <c r="T59" s="62"/>
      <c r="U59" s="62"/>
      <c r="V59" s="62"/>
      <c r="W59" s="62"/>
      <c r="X59" s="62"/>
      <c r="Y59" s="62"/>
      <c r="Z59" s="62"/>
    </row>
    <row r="60" spans="1:26" ht="15.75" customHeight="1">
      <c r="A60" s="393">
        <v>59</v>
      </c>
      <c r="B60" s="393" t="s">
        <v>4519</v>
      </c>
      <c r="C60" s="73" t="s">
        <v>6686</v>
      </c>
      <c r="D60" s="393" t="s">
        <v>4521</v>
      </c>
      <c r="E60" s="62"/>
      <c r="F60" s="62"/>
      <c r="G60" s="62"/>
      <c r="H60" s="62"/>
      <c r="I60" s="62"/>
      <c r="J60" s="62"/>
      <c r="K60" s="62"/>
      <c r="L60" s="62"/>
      <c r="M60" s="62"/>
      <c r="N60" s="62"/>
      <c r="O60" s="62"/>
      <c r="P60" s="62"/>
      <c r="Q60" s="62"/>
      <c r="R60" s="62"/>
      <c r="S60" s="62"/>
      <c r="T60" s="62"/>
      <c r="U60" s="62"/>
      <c r="V60" s="62"/>
      <c r="W60" s="62"/>
      <c r="X60" s="62"/>
      <c r="Y60" s="62"/>
      <c r="Z60" s="62"/>
    </row>
    <row r="61" spans="1:26" ht="15.75" customHeight="1">
      <c r="A61" s="393">
        <v>60</v>
      </c>
      <c r="B61" s="393" t="s">
        <v>4523</v>
      </c>
      <c r="C61" s="73" t="s">
        <v>6686</v>
      </c>
      <c r="D61" s="417" t="s">
        <v>4525</v>
      </c>
      <c r="E61" s="62"/>
      <c r="F61" s="62"/>
      <c r="G61" s="62"/>
      <c r="H61" s="62"/>
      <c r="I61" s="62"/>
      <c r="J61" s="62"/>
      <c r="K61" s="62"/>
      <c r="L61" s="62"/>
      <c r="M61" s="62"/>
      <c r="N61" s="62"/>
      <c r="O61" s="62"/>
      <c r="P61" s="62"/>
      <c r="Q61" s="62"/>
      <c r="R61" s="62"/>
      <c r="S61" s="62"/>
      <c r="T61" s="62"/>
      <c r="U61" s="62"/>
      <c r="V61" s="62"/>
      <c r="W61" s="62"/>
      <c r="X61" s="62"/>
      <c r="Y61" s="62"/>
      <c r="Z61" s="62"/>
    </row>
    <row r="62" spans="1:26" ht="15.75" customHeight="1">
      <c r="A62" s="393">
        <v>61</v>
      </c>
      <c r="B62" s="393" t="s">
        <v>4536</v>
      </c>
      <c r="C62" s="73" t="s">
        <v>6686</v>
      </c>
      <c r="D62" s="393" t="s">
        <v>4538</v>
      </c>
      <c r="E62" s="62"/>
      <c r="F62" s="62"/>
      <c r="G62" s="62"/>
      <c r="H62" s="62"/>
      <c r="I62" s="62"/>
      <c r="J62" s="62"/>
      <c r="K62" s="62"/>
      <c r="L62" s="62"/>
      <c r="M62" s="62"/>
      <c r="N62" s="62"/>
      <c r="O62" s="62"/>
      <c r="P62" s="62"/>
      <c r="Q62" s="62"/>
      <c r="R62" s="62"/>
      <c r="S62" s="62"/>
      <c r="T62" s="62"/>
      <c r="U62" s="62"/>
      <c r="V62" s="62"/>
      <c r="W62" s="62"/>
      <c r="X62" s="62"/>
      <c r="Y62" s="62"/>
      <c r="Z62" s="62"/>
    </row>
    <row r="63" spans="1:26" ht="15.75" customHeight="1">
      <c r="A63" s="393">
        <v>62</v>
      </c>
      <c r="B63" s="393" t="s">
        <v>4540</v>
      </c>
      <c r="C63" s="73" t="s">
        <v>6686</v>
      </c>
      <c r="D63" s="393" t="s">
        <v>4542</v>
      </c>
      <c r="E63" s="62"/>
      <c r="F63" s="62"/>
      <c r="G63" s="62"/>
      <c r="H63" s="62"/>
      <c r="I63" s="62"/>
      <c r="J63" s="62"/>
      <c r="K63" s="62"/>
      <c r="L63" s="62"/>
      <c r="M63" s="62"/>
      <c r="N63" s="62"/>
      <c r="O63" s="62"/>
      <c r="P63" s="62"/>
      <c r="Q63" s="62"/>
      <c r="R63" s="62"/>
      <c r="S63" s="62"/>
      <c r="T63" s="62"/>
      <c r="U63" s="62"/>
      <c r="V63" s="62"/>
      <c r="W63" s="62"/>
      <c r="X63" s="62"/>
      <c r="Y63" s="62"/>
      <c r="Z63" s="62"/>
    </row>
    <row r="64" spans="1:26" ht="15.75" customHeight="1">
      <c r="A64" s="393">
        <v>63</v>
      </c>
      <c r="B64" s="393" t="s">
        <v>4551</v>
      </c>
      <c r="C64" s="73" t="s">
        <v>6686</v>
      </c>
      <c r="D64" s="393" t="s">
        <v>4553</v>
      </c>
      <c r="E64" s="62"/>
      <c r="F64" s="62"/>
      <c r="G64" s="62"/>
      <c r="H64" s="62"/>
      <c r="I64" s="62"/>
      <c r="J64" s="62"/>
      <c r="K64" s="62"/>
      <c r="L64" s="62"/>
      <c r="M64" s="62"/>
      <c r="N64" s="62"/>
      <c r="O64" s="62"/>
      <c r="P64" s="62"/>
      <c r="Q64" s="62"/>
      <c r="R64" s="62"/>
      <c r="S64" s="62"/>
      <c r="T64" s="62"/>
      <c r="U64" s="62"/>
      <c r="V64" s="62"/>
      <c r="W64" s="62"/>
      <c r="X64" s="62"/>
      <c r="Y64" s="62"/>
      <c r="Z64" s="62"/>
    </row>
    <row r="65" spans="1:26" ht="15.75" customHeight="1">
      <c r="A65" s="393">
        <v>64</v>
      </c>
      <c r="B65" s="393" t="s">
        <v>4555</v>
      </c>
      <c r="C65" s="73" t="s">
        <v>6686</v>
      </c>
      <c r="D65" s="393" t="s">
        <v>4556</v>
      </c>
      <c r="E65" s="62"/>
      <c r="F65" s="62"/>
      <c r="G65" s="62"/>
      <c r="H65" s="62"/>
      <c r="I65" s="62"/>
      <c r="J65" s="62"/>
      <c r="K65" s="62"/>
      <c r="L65" s="62"/>
      <c r="M65" s="62"/>
      <c r="N65" s="62"/>
      <c r="O65" s="62"/>
      <c r="P65" s="62"/>
      <c r="Q65" s="62"/>
      <c r="R65" s="62"/>
      <c r="S65" s="62"/>
      <c r="T65" s="62"/>
      <c r="U65" s="62"/>
      <c r="V65" s="62"/>
      <c r="W65" s="62"/>
      <c r="X65" s="62"/>
      <c r="Y65" s="62"/>
      <c r="Z65" s="62"/>
    </row>
    <row r="66" spans="1:26" ht="15.75" customHeight="1">
      <c r="A66" s="393">
        <v>65</v>
      </c>
      <c r="B66" s="393" t="s">
        <v>4559</v>
      </c>
      <c r="C66" s="73" t="s">
        <v>6686</v>
      </c>
      <c r="D66" s="417" t="s">
        <v>4561</v>
      </c>
      <c r="E66" s="62"/>
      <c r="F66" s="62"/>
      <c r="G66" s="62"/>
      <c r="H66" s="62"/>
      <c r="I66" s="62"/>
      <c r="J66" s="62"/>
      <c r="K66" s="62"/>
      <c r="L66" s="62"/>
      <c r="M66" s="62"/>
      <c r="N66" s="62"/>
      <c r="O66" s="62"/>
      <c r="P66" s="62"/>
      <c r="Q66" s="62"/>
      <c r="R66" s="62"/>
      <c r="S66" s="62"/>
      <c r="T66" s="62"/>
      <c r="U66" s="62"/>
      <c r="V66" s="62"/>
      <c r="W66" s="62"/>
      <c r="X66" s="62"/>
      <c r="Y66" s="62"/>
      <c r="Z66" s="62"/>
    </row>
    <row r="67" spans="1:26" ht="15.75" customHeight="1">
      <c r="A67" s="393">
        <v>66</v>
      </c>
      <c r="B67" s="393" t="s">
        <v>4422</v>
      </c>
      <c r="C67" s="73" t="s">
        <v>6686</v>
      </c>
      <c r="D67" s="68"/>
      <c r="E67" s="62"/>
      <c r="F67" s="62"/>
      <c r="G67" s="62"/>
      <c r="H67" s="62"/>
      <c r="I67" s="62"/>
      <c r="J67" s="62"/>
      <c r="K67" s="62"/>
      <c r="L67" s="62"/>
      <c r="M67" s="62"/>
      <c r="N67" s="62"/>
      <c r="O67" s="62"/>
      <c r="P67" s="62"/>
      <c r="Q67" s="62"/>
      <c r="R67" s="62"/>
      <c r="S67" s="62"/>
      <c r="T67" s="62"/>
      <c r="U67" s="62"/>
      <c r="V67" s="62"/>
      <c r="W67" s="62"/>
      <c r="X67" s="62"/>
      <c r="Y67" s="62"/>
      <c r="Z67" s="62"/>
    </row>
    <row r="68" spans="1:26" ht="15.75" customHeight="1">
      <c r="A68" s="393">
        <v>67</v>
      </c>
      <c r="B68" s="393" t="s">
        <v>4607</v>
      </c>
      <c r="C68" s="73" t="s">
        <v>6686</v>
      </c>
      <c r="D68" s="393" t="s">
        <v>4609</v>
      </c>
      <c r="E68" s="62"/>
      <c r="F68" s="62"/>
      <c r="G68" s="62"/>
      <c r="H68" s="62"/>
      <c r="I68" s="62"/>
      <c r="J68" s="62"/>
      <c r="K68" s="62"/>
      <c r="L68" s="62"/>
      <c r="M68" s="62"/>
      <c r="N68" s="62"/>
      <c r="O68" s="62"/>
      <c r="P68" s="62"/>
      <c r="Q68" s="62"/>
      <c r="R68" s="62"/>
      <c r="S68" s="62"/>
      <c r="T68" s="62"/>
      <c r="U68" s="62"/>
      <c r="V68" s="62"/>
      <c r="W68" s="62"/>
      <c r="X68" s="62"/>
      <c r="Y68" s="62"/>
      <c r="Z68" s="62"/>
    </row>
    <row r="69" spans="1:26" ht="15.75" customHeight="1">
      <c r="A69" s="393">
        <v>68</v>
      </c>
      <c r="B69" s="393" t="s">
        <v>4621</v>
      </c>
      <c r="C69" s="73" t="s">
        <v>6686</v>
      </c>
      <c r="D69" s="393">
        <v>74959211747</v>
      </c>
      <c r="E69" s="62"/>
      <c r="F69" s="62"/>
      <c r="G69" s="62"/>
      <c r="H69" s="62"/>
      <c r="I69" s="62"/>
      <c r="J69" s="62"/>
      <c r="K69" s="62"/>
      <c r="L69" s="62"/>
      <c r="M69" s="62"/>
      <c r="N69" s="62"/>
      <c r="O69" s="62"/>
      <c r="P69" s="62"/>
      <c r="Q69" s="62"/>
      <c r="R69" s="62"/>
      <c r="S69" s="62"/>
      <c r="T69" s="62"/>
      <c r="U69" s="62"/>
      <c r="V69" s="62"/>
      <c r="W69" s="62"/>
      <c r="X69" s="62"/>
      <c r="Y69" s="62"/>
      <c r="Z69" s="62"/>
    </row>
    <row r="70" spans="1:26" ht="15.75" customHeight="1">
      <c r="A70" s="393">
        <v>69</v>
      </c>
      <c r="B70" s="393" t="s">
        <v>4675</v>
      </c>
      <c r="C70" s="73" t="s">
        <v>6686</v>
      </c>
      <c r="D70" s="393" t="s">
        <v>4677</v>
      </c>
      <c r="E70" s="62"/>
      <c r="F70" s="62"/>
      <c r="G70" s="62"/>
      <c r="H70" s="62"/>
      <c r="I70" s="62"/>
      <c r="J70" s="62"/>
      <c r="K70" s="62"/>
      <c r="L70" s="62"/>
      <c r="M70" s="62"/>
      <c r="N70" s="62"/>
      <c r="O70" s="62"/>
      <c r="P70" s="62"/>
      <c r="Q70" s="62"/>
      <c r="R70" s="62"/>
      <c r="S70" s="62"/>
      <c r="T70" s="62"/>
      <c r="U70" s="62"/>
      <c r="V70" s="62"/>
      <c r="W70" s="62"/>
      <c r="X70" s="62"/>
      <c r="Y70" s="62"/>
      <c r="Z70" s="62"/>
    </row>
    <row r="71" spans="1:26" ht="15.75" customHeight="1">
      <c r="A71" s="393">
        <v>70</v>
      </c>
      <c r="B71" s="393" t="s">
        <v>4681</v>
      </c>
      <c r="C71" s="73" t="s">
        <v>6686</v>
      </c>
      <c r="D71" s="393" t="s">
        <v>4683</v>
      </c>
      <c r="E71" s="62"/>
      <c r="F71" s="62"/>
      <c r="G71" s="62"/>
      <c r="H71" s="62"/>
      <c r="I71" s="62"/>
      <c r="J71" s="62"/>
      <c r="K71" s="62"/>
      <c r="L71" s="62"/>
      <c r="M71" s="62"/>
      <c r="N71" s="62"/>
      <c r="O71" s="62"/>
      <c r="P71" s="62"/>
      <c r="Q71" s="62"/>
      <c r="R71" s="62"/>
      <c r="S71" s="62"/>
      <c r="T71" s="62"/>
      <c r="U71" s="62"/>
      <c r="V71" s="62"/>
      <c r="W71" s="62"/>
      <c r="X71" s="62"/>
      <c r="Y71" s="62"/>
      <c r="Z71" s="62"/>
    </row>
    <row r="72" spans="1:26" ht="15.75" customHeight="1">
      <c r="A72" s="393">
        <v>71</v>
      </c>
      <c r="B72" s="73" t="s">
        <v>6305</v>
      </c>
      <c r="C72" s="73" t="s">
        <v>6686</v>
      </c>
      <c r="D72" s="393" t="s">
        <v>4687</v>
      </c>
      <c r="E72" s="62"/>
      <c r="F72" s="62"/>
      <c r="G72" s="62"/>
      <c r="H72" s="62"/>
      <c r="I72" s="62"/>
      <c r="J72" s="62"/>
      <c r="K72" s="62"/>
      <c r="L72" s="62"/>
      <c r="M72" s="62"/>
      <c r="N72" s="62"/>
      <c r="O72" s="62"/>
      <c r="P72" s="62"/>
      <c r="Q72" s="62"/>
      <c r="R72" s="62"/>
      <c r="S72" s="62"/>
      <c r="T72" s="62"/>
      <c r="U72" s="62"/>
      <c r="V72" s="62"/>
      <c r="W72" s="62"/>
      <c r="X72" s="62"/>
      <c r="Y72" s="62"/>
      <c r="Z72" s="62"/>
    </row>
    <row r="73" spans="1:26" ht="15.75" customHeight="1">
      <c r="A73" s="393">
        <v>72</v>
      </c>
      <c r="B73" s="393" t="s">
        <v>4688</v>
      </c>
      <c r="C73" s="73" t="s">
        <v>6686</v>
      </c>
      <c r="D73" s="393" t="s">
        <v>4690</v>
      </c>
      <c r="E73" s="62"/>
      <c r="F73" s="62"/>
      <c r="G73" s="62"/>
      <c r="H73" s="62"/>
      <c r="I73" s="62"/>
      <c r="J73" s="62"/>
      <c r="K73" s="62"/>
      <c r="L73" s="62"/>
      <c r="M73" s="62"/>
      <c r="N73" s="62"/>
      <c r="O73" s="62"/>
      <c r="P73" s="62"/>
      <c r="Q73" s="62"/>
      <c r="R73" s="62"/>
      <c r="S73" s="62"/>
      <c r="T73" s="62"/>
      <c r="U73" s="62"/>
      <c r="V73" s="62"/>
      <c r="W73" s="62"/>
      <c r="X73" s="62"/>
      <c r="Y73" s="62"/>
      <c r="Z73" s="62"/>
    </row>
    <row r="74" spans="1:26" ht="15.75" customHeight="1">
      <c r="A74" s="393">
        <v>73</v>
      </c>
      <c r="B74" s="393" t="s">
        <v>4691</v>
      </c>
      <c r="C74" s="417" t="s">
        <v>588</v>
      </c>
      <c r="D74" s="393" t="s">
        <v>4693</v>
      </c>
      <c r="E74" s="62"/>
      <c r="F74" s="62"/>
      <c r="G74" s="62"/>
      <c r="H74" s="62"/>
      <c r="I74" s="62"/>
      <c r="J74" s="62"/>
      <c r="K74" s="62"/>
      <c r="L74" s="62"/>
      <c r="M74" s="62"/>
      <c r="N74" s="62"/>
      <c r="O74" s="62"/>
      <c r="P74" s="62"/>
      <c r="Q74" s="62"/>
      <c r="R74" s="62"/>
      <c r="S74" s="62"/>
      <c r="T74" s="62"/>
      <c r="U74" s="62"/>
      <c r="V74" s="62"/>
      <c r="W74" s="62"/>
      <c r="X74" s="62"/>
      <c r="Y74" s="62"/>
      <c r="Z74" s="62"/>
    </row>
    <row r="75" spans="1:26" ht="15.75" customHeight="1">
      <c r="A75" s="393">
        <v>74</v>
      </c>
      <c r="B75" s="393" t="s">
        <v>4695</v>
      </c>
      <c r="C75" s="417" t="s">
        <v>4697</v>
      </c>
      <c r="D75" s="393" t="s">
        <v>4698</v>
      </c>
      <c r="E75" s="62"/>
      <c r="F75" s="62"/>
      <c r="G75" s="62"/>
      <c r="H75" s="62"/>
      <c r="I75" s="62"/>
      <c r="J75" s="62"/>
      <c r="K75" s="62"/>
      <c r="L75" s="62"/>
      <c r="M75" s="62"/>
      <c r="N75" s="62"/>
      <c r="O75" s="62"/>
      <c r="P75" s="62"/>
      <c r="Q75" s="62"/>
      <c r="R75" s="62"/>
      <c r="S75" s="62"/>
      <c r="T75" s="62"/>
      <c r="U75" s="62"/>
      <c r="V75" s="62"/>
      <c r="W75" s="62"/>
      <c r="X75" s="62"/>
      <c r="Y75" s="62"/>
      <c r="Z75" s="62"/>
    </row>
    <row r="76" spans="1:26" ht="15.75" customHeight="1">
      <c r="A76" s="393">
        <v>75</v>
      </c>
      <c r="B76" s="393" t="s">
        <v>4711</v>
      </c>
      <c r="C76" s="73" t="s">
        <v>6688</v>
      </c>
      <c r="D76" s="393" t="s">
        <v>4713</v>
      </c>
      <c r="E76" s="62"/>
      <c r="F76" s="62"/>
      <c r="G76" s="62"/>
      <c r="H76" s="62"/>
      <c r="I76" s="62"/>
      <c r="J76" s="62"/>
      <c r="K76" s="62"/>
      <c r="L76" s="62"/>
      <c r="M76" s="62"/>
      <c r="N76" s="62"/>
      <c r="O76" s="62"/>
      <c r="P76" s="62"/>
      <c r="Q76" s="62"/>
      <c r="R76" s="62"/>
      <c r="S76" s="62"/>
      <c r="T76" s="62"/>
      <c r="U76" s="62"/>
      <c r="V76" s="62"/>
      <c r="W76" s="62"/>
      <c r="X76" s="62"/>
      <c r="Y76" s="62"/>
      <c r="Z76" s="62"/>
    </row>
    <row r="77" spans="1:26" ht="15.75" customHeight="1">
      <c r="A77" s="393">
        <v>76</v>
      </c>
      <c r="B77" s="393" t="s">
        <v>4714</v>
      </c>
      <c r="C77" s="73" t="s">
        <v>6688</v>
      </c>
      <c r="D77" s="417" t="s">
        <v>4716</v>
      </c>
      <c r="E77" s="62"/>
      <c r="F77" s="62"/>
      <c r="G77" s="62"/>
      <c r="H77" s="62"/>
      <c r="I77" s="62"/>
      <c r="J77" s="62"/>
      <c r="K77" s="62"/>
      <c r="L77" s="62"/>
      <c r="M77" s="62"/>
      <c r="N77" s="62"/>
      <c r="O77" s="62"/>
      <c r="P77" s="62"/>
      <c r="Q77" s="62"/>
      <c r="R77" s="62"/>
      <c r="S77" s="62"/>
      <c r="T77" s="62"/>
      <c r="U77" s="62"/>
      <c r="V77" s="62"/>
      <c r="W77" s="62"/>
      <c r="X77" s="62"/>
      <c r="Y77" s="62"/>
      <c r="Z77" s="62"/>
    </row>
    <row r="78" spans="1:26" ht="15.75" customHeight="1">
      <c r="A78" s="393">
        <v>77</v>
      </c>
      <c r="B78" s="393" t="s">
        <v>6689</v>
      </c>
      <c r="C78" s="73" t="s">
        <v>6688</v>
      </c>
      <c r="D78" s="393" t="s">
        <v>6690</v>
      </c>
      <c r="E78" s="62"/>
      <c r="F78" s="62"/>
      <c r="G78" s="62"/>
      <c r="H78" s="62"/>
      <c r="I78" s="62"/>
      <c r="J78" s="62"/>
      <c r="K78" s="62"/>
      <c r="L78" s="62"/>
      <c r="M78" s="62"/>
      <c r="N78" s="62"/>
      <c r="O78" s="62"/>
      <c r="P78" s="62"/>
      <c r="Q78" s="62"/>
      <c r="R78" s="62"/>
      <c r="S78" s="62"/>
      <c r="T78" s="62"/>
      <c r="U78" s="62"/>
      <c r="V78" s="62"/>
      <c r="W78" s="62"/>
      <c r="X78" s="62"/>
      <c r="Y78" s="62"/>
      <c r="Z78" s="62"/>
    </row>
    <row r="79" spans="1:26" ht="15.75" customHeight="1">
      <c r="A79" s="393">
        <v>78</v>
      </c>
      <c r="B79" s="393" t="s">
        <v>4724</v>
      </c>
      <c r="C79" s="73" t="s">
        <v>6688</v>
      </c>
      <c r="D79" s="393" t="s">
        <v>4726</v>
      </c>
      <c r="E79" s="62"/>
      <c r="F79" s="62"/>
      <c r="G79" s="62"/>
      <c r="H79" s="62"/>
      <c r="I79" s="62"/>
      <c r="J79" s="62"/>
      <c r="K79" s="62"/>
      <c r="L79" s="62"/>
      <c r="M79" s="62"/>
      <c r="N79" s="62"/>
      <c r="O79" s="62"/>
      <c r="P79" s="62"/>
      <c r="Q79" s="62"/>
      <c r="R79" s="62"/>
      <c r="S79" s="62"/>
      <c r="T79" s="62"/>
      <c r="U79" s="62"/>
      <c r="V79" s="62"/>
      <c r="W79" s="62"/>
      <c r="X79" s="62"/>
      <c r="Y79" s="62"/>
      <c r="Z79" s="62"/>
    </row>
    <row r="80" spans="1:26" ht="15.75" customHeight="1">
      <c r="A80" s="393">
        <v>79</v>
      </c>
      <c r="B80" s="81" t="s">
        <v>4727</v>
      </c>
      <c r="C80" s="73" t="s">
        <v>6688</v>
      </c>
      <c r="D80" s="81" t="s">
        <v>4729</v>
      </c>
      <c r="E80" s="62"/>
      <c r="F80" s="62"/>
      <c r="G80" s="62"/>
      <c r="H80" s="62"/>
      <c r="I80" s="62"/>
      <c r="J80" s="62"/>
      <c r="K80" s="62"/>
      <c r="L80" s="62"/>
      <c r="M80" s="62"/>
      <c r="N80" s="62"/>
      <c r="O80" s="62"/>
      <c r="P80" s="62"/>
      <c r="Q80" s="62"/>
      <c r="R80" s="62"/>
      <c r="S80" s="62"/>
      <c r="T80" s="62"/>
      <c r="U80" s="62"/>
      <c r="V80" s="62"/>
      <c r="W80" s="62"/>
      <c r="X80" s="62"/>
      <c r="Y80" s="62"/>
      <c r="Z80" s="62"/>
    </row>
    <row r="81" spans="1:26" ht="15.75" customHeight="1">
      <c r="A81" s="393">
        <v>80</v>
      </c>
      <c r="B81" s="464" t="s">
        <v>4734</v>
      </c>
      <c r="C81" s="73" t="s">
        <v>6688</v>
      </c>
      <c r="D81" s="393" t="s">
        <v>4736</v>
      </c>
      <c r="E81" s="62"/>
      <c r="F81" s="62"/>
      <c r="G81" s="62"/>
      <c r="H81" s="62"/>
      <c r="I81" s="62"/>
      <c r="J81" s="62"/>
      <c r="K81" s="62"/>
      <c r="L81" s="62"/>
      <c r="M81" s="62"/>
      <c r="N81" s="62"/>
      <c r="O81" s="62"/>
      <c r="P81" s="62"/>
      <c r="Q81" s="62"/>
      <c r="R81" s="62"/>
      <c r="S81" s="62"/>
      <c r="T81" s="62"/>
      <c r="U81" s="62"/>
      <c r="V81" s="62"/>
      <c r="W81" s="62"/>
      <c r="X81" s="62"/>
      <c r="Y81" s="62"/>
      <c r="Z81" s="62"/>
    </row>
    <row r="82" spans="1:26" ht="15.75" customHeight="1">
      <c r="A82" s="393">
        <v>81</v>
      </c>
      <c r="B82" s="393" t="s">
        <v>4737</v>
      </c>
      <c r="C82" s="73" t="s">
        <v>6688</v>
      </c>
      <c r="D82" s="393" t="s">
        <v>4739</v>
      </c>
      <c r="E82" s="62"/>
      <c r="F82" s="62"/>
      <c r="G82" s="62"/>
      <c r="H82" s="62"/>
      <c r="I82" s="62"/>
      <c r="J82" s="62"/>
      <c r="K82" s="62"/>
      <c r="L82" s="62"/>
      <c r="M82" s="62"/>
      <c r="N82" s="62"/>
      <c r="O82" s="62"/>
      <c r="P82" s="62"/>
      <c r="Q82" s="62"/>
      <c r="R82" s="62"/>
      <c r="S82" s="62"/>
      <c r="T82" s="62"/>
      <c r="U82" s="62"/>
      <c r="V82" s="62"/>
      <c r="W82" s="62"/>
      <c r="X82" s="62"/>
      <c r="Y82" s="62"/>
      <c r="Z82" s="62"/>
    </row>
    <row r="83" spans="1:26" ht="15.75" customHeight="1">
      <c r="A83" s="393">
        <v>82</v>
      </c>
      <c r="B83" s="393" t="s">
        <v>4744</v>
      </c>
      <c r="C83" s="73" t="s">
        <v>6688</v>
      </c>
      <c r="D83" s="393" t="s">
        <v>4746</v>
      </c>
      <c r="E83" s="62"/>
      <c r="F83" s="62"/>
      <c r="G83" s="62"/>
      <c r="H83" s="62"/>
      <c r="I83" s="62"/>
      <c r="J83" s="62"/>
      <c r="K83" s="62"/>
      <c r="L83" s="62"/>
      <c r="M83" s="62"/>
      <c r="N83" s="62"/>
      <c r="O83" s="62"/>
      <c r="P83" s="62"/>
      <c r="Q83" s="62"/>
      <c r="R83" s="62"/>
      <c r="S83" s="62"/>
      <c r="T83" s="62"/>
      <c r="U83" s="62"/>
      <c r="V83" s="62"/>
      <c r="W83" s="62"/>
      <c r="X83" s="62"/>
      <c r="Y83" s="62"/>
      <c r="Z83" s="62"/>
    </row>
    <row r="84" spans="1:26" ht="15.75" customHeight="1">
      <c r="A84" s="393">
        <v>83</v>
      </c>
      <c r="B84" s="393" t="s">
        <v>4748</v>
      </c>
      <c r="C84" s="73" t="s">
        <v>6688</v>
      </c>
      <c r="D84" s="393" t="s">
        <v>4750</v>
      </c>
      <c r="E84" s="62"/>
      <c r="F84" s="62"/>
      <c r="G84" s="62"/>
      <c r="H84" s="62"/>
      <c r="I84" s="62"/>
      <c r="J84" s="62"/>
      <c r="K84" s="62"/>
      <c r="L84" s="62"/>
      <c r="M84" s="62"/>
      <c r="N84" s="62"/>
      <c r="O84" s="62"/>
      <c r="P84" s="62"/>
      <c r="Q84" s="62"/>
      <c r="R84" s="62"/>
      <c r="S84" s="62"/>
      <c r="T84" s="62"/>
      <c r="U84" s="62"/>
      <c r="V84" s="62"/>
      <c r="W84" s="62"/>
      <c r="X84" s="62"/>
      <c r="Y84" s="62"/>
      <c r="Z84" s="62"/>
    </row>
    <row r="85" spans="1:26" ht="15.75" customHeight="1">
      <c r="A85" s="393">
        <v>84</v>
      </c>
      <c r="B85" s="464" t="s">
        <v>4751</v>
      </c>
      <c r="C85" s="73" t="s">
        <v>6688</v>
      </c>
      <c r="D85" s="393" t="s">
        <v>4753</v>
      </c>
      <c r="E85" s="62"/>
      <c r="F85" s="62"/>
      <c r="G85" s="62"/>
      <c r="H85" s="62"/>
      <c r="I85" s="62"/>
      <c r="J85" s="62"/>
      <c r="K85" s="62"/>
      <c r="L85" s="62"/>
      <c r="M85" s="62"/>
      <c r="N85" s="62"/>
      <c r="O85" s="62"/>
      <c r="P85" s="62"/>
      <c r="Q85" s="62"/>
      <c r="R85" s="62"/>
      <c r="S85" s="62"/>
      <c r="T85" s="62"/>
      <c r="U85" s="62"/>
      <c r="V85" s="62"/>
      <c r="W85" s="62"/>
      <c r="X85" s="62"/>
      <c r="Y85" s="62"/>
      <c r="Z85" s="62"/>
    </row>
    <row r="86" spans="1:26" ht="15.75" customHeight="1">
      <c r="A86" s="393">
        <v>85</v>
      </c>
      <c r="B86" s="393" t="s">
        <v>4755</v>
      </c>
      <c r="C86" s="73" t="s">
        <v>6688</v>
      </c>
      <c r="D86" s="393" t="s">
        <v>4757</v>
      </c>
      <c r="E86" s="62"/>
      <c r="F86" s="62"/>
      <c r="G86" s="62"/>
      <c r="H86" s="62"/>
      <c r="I86" s="62"/>
      <c r="J86" s="62"/>
      <c r="K86" s="62"/>
      <c r="L86" s="62"/>
      <c r="M86" s="62"/>
      <c r="N86" s="62"/>
      <c r="O86" s="62"/>
      <c r="P86" s="62"/>
      <c r="Q86" s="62"/>
      <c r="R86" s="62"/>
      <c r="S86" s="62"/>
      <c r="T86" s="62"/>
      <c r="U86" s="62"/>
      <c r="V86" s="62"/>
      <c r="W86" s="62"/>
      <c r="X86" s="62"/>
      <c r="Y86" s="62"/>
      <c r="Z86" s="62"/>
    </row>
    <row r="87" spans="1:26" ht="15.75" customHeight="1">
      <c r="A87" s="393">
        <v>86</v>
      </c>
      <c r="B87" s="393" t="s">
        <v>4773</v>
      </c>
      <c r="C87" s="393" t="s">
        <v>4775</v>
      </c>
      <c r="D87" s="393" t="s">
        <v>4776</v>
      </c>
      <c r="E87" s="62"/>
      <c r="F87" s="62"/>
      <c r="G87" s="62"/>
      <c r="H87" s="62"/>
      <c r="I87" s="62"/>
      <c r="J87" s="62"/>
      <c r="K87" s="62"/>
      <c r="L87" s="62"/>
      <c r="M87" s="62"/>
      <c r="N87" s="62"/>
      <c r="O87" s="62"/>
      <c r="P87" s="62"/>
      <c r="Q87" s="62"/>
      <c r="R87" s="62"/>
      <c r="S87" s="62"/>
      <c r="T87" s="62"/>
      <c r="U87" s="62"/>
      <c r="V87" s="62"/>
      <c r="W87" s="62"/>
      <c r="X87" s="62"/>
      <c r="Y87" s="62"/>
      <c r="Z87" s="62"/>
    </row>
    <row r="88" spans="1:26" ht="15.75" customHeight="1">
      <c r="A88" s="393">
        <v>87</v>
      </c>
      <c r="B88" s="393" t="s">
        <v>4789</v>
      </c>
      <c r="C88" s="393" t="s">
        <v>4791</v>
      </c>
      <c r="D88" s="393" t="s">
        <v>4792</v>
      </c>
      <c r="E88" s="62"/>
      <c r="F88" s="62"/>
      <c r="G88" s="62"/>
      <c r="H88" s="62"/>
      <c r="I88" s="62"/>
      <c r="J88" s="62"/>
      <c r="K88" s="62"/>
      <c r="L88" s="62"/>
      <c r="M88" s="62"/>
      <c r="N88" s="62"/>
      <c r="O88" s="62"/>
      <c r="P88" s="62"/>
      <c r="Q88" s="62"/>
      <c r="R88" s="62"/>
      <c r="S88" s="62"/>
      <c r="T88" s="62"/>
      <c r="U88" s="62"/>
      <c r="V88" s="62"/>
      <c r="W88" s="62"/>
      <c r="X88" s="62"/>
      <c r="Y88" s="62"/>
      <c r="Z88" s="62"/>
    </row>
    <row r="89" spans="1:26" ht="15.75" customHeight="1">
      <c r="A89" s="393">
        <v>88</v>
      </c>
      <c r="B89" s="393" t="s">
        <v>4802</v>
      </c>
      <c r="C89" s="393" t="s">
        <v>4804</v>
      </c>
      <c r="D89" s="393" t="s">
        <v>4805</v>
      </c>
      <c r="E89" s="62"/>
      <c r="F89" s="62"/>
      <c r="G89" s="62"/>
      <c r="H89" s="62"/>
      <c r="I89" s="62"/>
      <c r="J89" s="62"/>
      <c r="K89" s="62"/>
      <c r="L89" s="62"/>
      <c r="M89" s="62"/>
      <c r="N89" s="62"/>
      <c r="O89" s="62"/>
      <c r="P89" s="62"/>
      <c r="Q89" s="62"/>
      <c r="R89" s="62"/>
      <c r="S89" s="62"/>
      <c r="T89" s="62"/>
      <c r="U89" s="62"/>
      <c r="V89" s="62"/>
      <c r="W89" s="62"/>
      <c r="X89" s="62"/>
      <c r="Y89" s="62"/>
      <c r="Z89" s="62"/>
    </row>
    <row r="90" spans="1:26" ht="15.75" customHeight="1">
      <c r="A90" s="393">
        <v>89</v>
      </c>
      <c r="B90" s="393" t="s">
        <v>4806</v>
      </c>
      <c r="C90" s="393" t="s">
        <v>4808</v>
      </c>
      <c r="D90" s="393" t="s">
        <v>4809</v>
      </c>
      <c r="E90" s="62"/>
      <c r="F90" s="62"/>
      <c r="G90" s="62"/>
      <c r="H90" s="62"/>
      <c r="I90" s="62"/>
      <c r="J90" s="62"/>
      <c r="K90" s="62"/>
      <c r="L90" s="62"/>
      <c r="M90" s="62"/>
      <c r="N90" s="62"/>
      <c r="O90" s="62"/>
      <c r="P90" s="62"/>
      <c r="Q90" s="62"/>
      <c r="R90" s="62"/>
      <c r="S90" s="62"/>
      <c r="T90" s="62"/>
      <c r="U90" s="62"/>
      <c r="V90" s="62"/>
      <c r="W90" s="62"/>
      <c r="X90" s="62"/>
      <c r="Y90" s="62"/>
      <c r="Z90" s="62"/>
    </row>
    <row r="91" spans="1:26" ht="15.75" customHeight="1">
      <c r="A91" s="393">
        <v>90</v>
      </c>
      <c r="B91" s="73" t="s">
        <v>4891</v>
      </c>
      <c r="C91" s="393" t="s">
        <v>3699</v>
      </c>
      <c r="D91" s="393" t="s">
        <v>4892</v>
      </c>
      <c r="E91" s="62"/>
      <c r="F91" s="62"/>
      <c r="G91" s="62"/>
      <c r="H91" s="62"/>
      <c r="I91" s="62"/>
      <c r="J91" s="62"/>
      <c r="K91" s="62"/>
      <c r="L91" s="62"/>
      <c r="M91" s="62"/>
      <c r="N91" s="62"/>
      <c r="O91" s="62"/>
      <c r="P91" s="62"/>
      <c r="Q91" s="62"/>
      <c r="R91" s="62"/>
      <c r="S91" s="62"/>
      <c r="T91" s="62"/>
      <c r="U91" s="62"/>
      <c r="V91" s="62"/>
      <c r="W91" s="62"/>
      <c r="X91" s="62"/>
      <c r="Y91" s="62"/>
      <c r="Z91" s="62"/>
    </row>
    <row r="92" spans="1:26" ht="15.75" customHeight="1">
      <c r="A92" s="393">
        <v>91</v>
      </c>
      <c r="B92" s="73" t="s">
        <v>4903</v>
      </c>
      <c r="C92" s="393" t="s">
        <v>4904</v>
      </c>
      <c r="D92" s="393" t="s">
        <v>4905</v>
      </c>
      <c r="E92" s="62"/>
      <c r="F92" s="62"/>
      <c r="G92" s="62"/>
      <c r="H92" s="62"/>
      <c r="I92" s="62"/>
      <c r="J92" s="62"/>
      <c r="K92" s="62"/>
      <c r="L92" s="62"/>
      <c r="M92" s="62"/>
      <c r="N92" s="62"/>
      <c r="O92" s="62"/>
      <c r="P92" s="62"/>
      <c r="Q92" s="62"/>
      <c r="R92" s="62"/>
      <c r="S92" s="62"/>
      <c r="T92" s="62"/>
      <c r="U92" s="62"/>
      <c r="V92" s="62"/>
      <c r="W92" s="62"/>
      <c r="X92" s="62"/>
      <c r="Y92" s="62"/>
      <c r="Z92" s="62"/>
    </row>
    <row r="93" spans="1:26" ht="15.75" customHeight="1">
      <c r="A93" s="393">
        <v>92</v>
      </c>
      <c r="B93" s="73" t="s">
        <v>4907</v>
      </c>
      <c r="C93" s="393" t="s">
        <v>4908</v>
      </c>
      <c r="D93" s="393" t="s">
        <v>4909</v>
      </c>
      <c r="E93" s="62"/>
      <c r="F93" s="62"/>
      <c r="G93" s="62"/>
      <c r="H93" s="62"/>
      <c r="I93" s="62"/>
      <c r="J93" s="62"/>
      <c r="K93" s="62"/>
      <c r="L93" s="62"/>
      <c r="M93" s="62"/>
      <c r="N93" s="62"/>
      <c r="O93" s="62"/>
      <c r="P93" s="62"/>
      <c r="Q93" s="62"/>
      <c r="R93" s="62"/>
      <c r="S93" s="62"/>
      <c r="T93" s="62"/>
      <c r="U93" s="62"/>
      <c r="V93" s="62"/>
      <c r="W93" s="62"/>
      <c r="X93" s="62"/>
      <c r="Y93" s="62"/>
      <c r="Z93" s="62"/>
    </row>
    <row r="94" spans="1:26" ht="15.75" customHeight="1">
      <c r="A94" s="393">
        <v>93</v>
      </c>
      <c r="B94" s="73" t="s">
        <v>4911</v>
      </c>
      <c r="C94" s="393" t="s">
        <v>4912</v>
      </c>
      <c r="D94" s="393" t="s">
        <v>4913</v>
      </c>
      <c r="E94" s="62"/>
      <c r="F94" s="62"/>
      <c r="G94" s="62"/>
      <c r="H94" s="62"/>
      <c r="I94" s="62"/>
      <c r="J94" s="62"/>
      <c r="K94" s="62"/>
      <c r="L94" s="62"/>
      <c r="M94" s="62"/>
      <c r="N94" s="62"/>
      <c r="O94" s="62"/>
      <c r="P94" s="62"/>
      <c r="Q94" s="62"/>
      <c r="R94" s="62"/>
      <c r="S94" s="62"/>
      <c r="T94" s="62"/>
      <c r="U94" s="62"/>
      <c r="V94" s="62"/>
      <c r="W94" s="62"/>
      <c r="X94" s="62"/>
      <c r="Y94" s="62"/>
      <c r="Z94" s="62"/>
    </row>
    <row r="95" spans="1:26" ht="15.75" customHeight="1">
      <c r="A95" s="393">
        <v>94</v>
      </c>
      <c r="B95" s="73" t="s">
        <v>4921</v>
      </c>
      <c r="C95" s="393" t="s">
        <v>588</v>
      </c>
      <c r="D95" s="393" t="s">
        <v>4922</v>
      </c>
      <c r="E95" s="62"/>
      <c r="F95" s="62"/>
      <c r="G95" s="62"/>
      <c r="H95" s="62"/>
      <c r="I95" s="62"/>
      <c r="J95" s="62"/>
      <c r="K95" s="62"/>
      <c r="L95" s="62"/>
      <c r="M95" s="62"/>
      <c r="N95" s="62"/>
      <c r="O95" s="62"/>
      <c r="P95" s="62"/>
      <c r="Q95" s="62"/>
      <c r="R95" s="62"/>
      <c r="S95" s="62"/>
      <c r="T95" s="62"/>
      <c r="U95" s="62"/>
      <c r="V95" s="62"/>
      <c r="W95" s="62"/>
      <c r="X95" s="62"/>
      <c r="Y95" s="62"/>
      <c r="Z95" s="62"/>
    </row>
    <row r="96" spans="1:26" ht="15.75" customHeight="1">
      <c r="A96" s="393">
        <v>95</v>
      </c>
      <c r="B96" s="73" t="s">
        <v>4924</v>
      </c>
      <c r="C96" s="393" t="s">
        <v>588</v>
      </c>
      <c r="D96" s="393" t="s">
        <v>4925</v>
      </c>
      <c r="E96" s="62"/>
      <c r="F96" s="62"/>
      <c r="G96" s="62"/>
      <c r="H96" s="62"/>
      <c r="I96" s="62"/>
      <c r="J96" s="62"/>
      <c r="K96" s="62"/>
      <c r="L96" s="62"/>
      <c r="M96" s="62"/>
      <c r="N96" s="62"/>
      <c r="O96" s="62"/>
      <c r="P96" s="62"/>
      <c r="Q96" s="62"/>
      <c r="R96" s="62"/>
      <c r="S96" s="62"/>
      <c r="T96" s="62"/>
      <c r="U96" s="62"/>
      <c r="V96" s="62"/>
      <c r="W96" s="62"/>
      <c r="X96" s="62"/>
      <c r="Y96" s="62"/>
      <c r="Z96" s="62"/>
    </row>
    <row r="97" spans="1:26" ht="15.75" customHeight="1">
      <c r="A97" s="393">
        <v>96</v>
      </c>
      <c r="B97" s="393" t="s">
        <v>4933</v>
      </c>
      <c r="C97" s="417" t="s">
        <v>4514</v>
      </c>
      <c r="D97" s="393" t="s">
        <v>4935</v>
      </c>
      <c r="E97" s="62"/>
      <c r="F97" s="62"/>
      <c r="G97" s="62"/>
      <c r="H97" s="62"/>
      <c r="I97" s="62"/>
      <c r="J97" s="62"/>
      <c r="K97" s="62"/>
      <c r="L97" s="62"/>
      <c r="M97" s="62"/>
      <c r="N97" s="62"/>
      <c r="O97" s="62"/>
      <c r="P97" s="62"/>
      <c r="Q97" s="62"/>
      <c r="R97" s="62"/>
      <c r="S97" s="62"/>
      <c r="T97" s="62"/>
      <c r="U97" s="62"/>
      <c r="V97" s="62"/>
      <c r="W97" s="62"/>
      <c r="X97" s="62"/>
      <c r="Y97" s="62"/>
      <c r="Z97" s="62"/>
    </row>
    <row r="98" spans="1:26" ht="15.75" customHeight="1">
      <c r="A98" s="393">
        <v>97</v>
      </c>
      <c r="B98" s="393" t="s">
        <v>4937</v>
      </c>
      <c r="C98" s="465" t="s">
        <v>4939</v>
      </c>
      <c r="D98" s="393" t="s">
        <v>4940</v>
      </c>
      <c r="E98" s="62"/>
      <c r="F98" s="62"/>
      <c r="G98" s="62"/>
      <c r="H98" s="62"/>
      <c r="I98" s="62"/>
      <c r="J98" s="62"/>
      <c r="K98" s="62"/>
      <c r="L98" s="62"/>
      <c r="M98" s="62"/>
      <c r="N98" s="62"/>
      <c r="O98" s="62"/>
      <c r="P98" s="62"/>
      <c r="Q98" s="62"/>
      <c r="R98" s="62"/>
      <c r="S98" s="62"/>
      <c r="T98" s="62"/>
      <c r="U98" s="62"/>
      <c r="V98" s="62"/>
      <c r="W98" s="62"/>
      <c r="X98" s="62"/>
      <c r="Y98" s="62"/>
      <c r="Z98" s="62"/>
    </row>
    <row r="99" spans="1:26" ht="15.75" customHeight="1">
      <c r="A99" s="393">
        <v>98</v>
      </c>
      <c r="B99" s="81" t="s">
        <v>4976</v>
      </c>
      <c r="C99" s="81" t="s">
        <v>4969</v>
      </c>
      <c r="D99" s="81" t="s">
        <v>4978</v>
      </c>
      <c r="E99" s="62"/>
      <c r="F99" s="62"/>
      <c r="G99" s="62"/>
      <c r="H99" s="62"/>
      <c r="I99" s="62"/>
      <c r="J99" s="62"/>
      <c r="K99" s="62"/>
      <c r="L99" s="62"/>
      <c r="M99" s="62"/>
      <c r="N99" s="62"/>
      <c r="O99" s="62"/>
      <c r="P99" s="62"/>
      <c r="Q99" s="62"/>
      <c r="R99" s="62"/>
      <c r="S99" s="62"/>
      <c r="T99" s="62"/>
      <c r="U99" s="62"/>
      <c r="V99" s="62"/>
      <c r="W99" s="62"/>
      <c r="X99" s="62"/>
      <c r="Y99" s="62"/>
      <c r="Z99" s="62"/>
    </row>
    <row r="100" spans="1:26" ht="15.75" customHeight="1">
      <c r="A100" s="393">
        <v>99</v>
      </c>
      <c r="B100" s="81" t="s">
        <v>4980</v>
      </c>
      <c r="C100" s="81" t="s">
        <v>4969</v>
      </c>
      <c r="D100" s="81" t="s">
        <v>4982</v>
      </c>
      <c r="E100" s="62"/>
      <c r="F100" s="62"/>
      <c r="G100" s="62"/>
      <c r="H100" s="62"/>
      <c r="I100" s="62"/>
      <c r="J100" s="62"/>
      <c r="K100" s="62"/>
      <c r="L100" s="62"/>
      <c r="M100" s="62"/>
      <c r="N100" s="62"/>
      <c r="O100" s="62"/>
      <c r="P100" s="62"/>
      <c r="Q100" s="62"/>
      <c r="R100" s="62"/>
      <c r="S100" s="62"/>
      <c r="T100" s="62"/>
      <c r="U100" s="62"/>
      <c r="V100" s="62"/>
      <c r="W100" s="62"/>
      <c r="X100" s="62"/>
      <c r="Y100" s="62"/>
      <c r="Z100" s="62"/>
    </row>
    <row r="101" spans="1:26" ht="15.75" customHeight="1">
      <c r="A101" s="393">
        <v>100</v>
      </c>
      <c r="B101" s="393" t="s">
        <v>4984</v>
      </c>
      <c r="C101" s="81" t="s">
        <v>4969</v>
      </c>
      <c r="D101" s="393" t="s">
        <v>4986</v>
      </c>
      <c r="E101" s="62"/>
      <c r="F101" s="62"/>
      <c r="G101" s="62"/>
      <c r="H101" s="62"/>
      <c r="I101" s="62"/>
      <c r="J101" s="62"/>
      <c r="K101" s="62"/>
      <c r="L101" s="62"/>
      <c r="M101" s="62"/>
      <c r="N101" s="62"/>
      <c r="O101" s="62"/>
      <c r="P101" s="62"/>
      <c r="Q101" s="62"/>
      <c r="R101" s="62"/>
      <c r="S101" s="62"/>
      <c r="T101" s="62"/>
      <c r="U101" s="62"/>
      <c r="V101" s="62"/>
      <c r="W101" s="62"/>
      <c r="X101" s="62"/>
      <c r="Y101" s="62"/>
      <c r="Z101" s="62"/>
    </row>
    <row r="102" spans="1:26" ht="15.75" customHeight="1">
      <c r="A102" s="393">
        <v>101</v>
      </c>
      <c r="B102" s="393" t="s">
        <v>5003</v>
      </c>
      <c r="C102" s="81" t="s">
        <v>4969</v>
      </c>
      <c r="D102" s="393" t="s">
        <v>5004</v>
      </c>
      <c r="E102" s="62"/>
      <c r="F102" s="62"/>
      <c r="G102" s="62"/>
      <c r="H102" s="62"/>
      <c r="I102" s="62"/>
      <c r="J102" s="62"/>
      <c r="K102" s="62"/>
      <c r="L102" s="62"/>
      <c r="M102" s="62"/>
      <c r="N102" s="62"/>
      <c r="O102" s="62"/>
      <c r="P102" s="62"/>
      <c r="Q102" s="62"/>
      <c r="R102" s="62"/>
      <c r="S102" s="62"/>
      <c r="T102" s="62"/>
      <c r="U102" s="62"/>
      <c r="V102" s="62"/>
      <c r="W102" s="62"/>
      <c r="X102" s="62"/>
      <c r="Y102" s="62"/>
      <c r="Z102" s="62"/>
    </row>
    <row r="103" spans="1:26" ht="15.75" customHeight="1">
      <c r="A103" s="393">
        <v>102</v>
      </c>
      <c r="B103" s="81" t="s">
        <v>5011</v>
      </c>
      <c r="C103" s="81" t="s">
        <v>5013</v>
      </c>
      <c r="D103" s="81" t="s">
        <v>5014</v>
      </c>
      <c r="E103" s="62"/>
      <c r="F103" s="62"/>
      <c r="G103" s="62"/>
      <c r="H103" s="62"/>
      <c r="I103" s="62"/>
      <c r="J103" s="62"/>
      <c r="K103" s="62"/>
      <c r="L103" s="62"/>
      <c r="M103" s="62"/>
      <c r="N103" s="62"/>
      <c r="O103" s="62"/>
      <c r="P103" s="62"/>
      <c r="Q103" s="62"/>
      <c r="R103" s="62"/>
      <c r="S103" s="62"/>
      <c r="T103" s="62"/>
      <c r="U103" s="62"/>
      <c r="V103" s="62"/>
      <c r="W103" s="62"/>
      <c r="X103" s="62"/>
      <c r="Y103" s="62"/>
      <c r="Z103" s="62"/>
    </row>
    <row r="104" spans="1:26" ht="15.75" customHeight="1">
      <c r="A104" s="393">
        <v>103</v>
      </c>
      <c r="B104" s="81" t="s">
        <v>5023</v>
      </c>
      <c r="C104" s="81" t="s">
        <v>5025</v>
      </c>
      <c r="D104" s="81" t="s">
        <v>5026</v>
      </c>
      <c r="E104" s="62"/>
      <c r="F104" s="62"/>
      <c r="G104" s="62"/>
      <c r="H104" s="62"/>
      <c r="I104" s="62"/>
      <c r="J104" s="62"/>
      <c r="K104" s="62"/>
      <c r="L104" s="62"/>
      <c r="M104" s="62"/>
      <c r="N104" s="62"/>
      <c r="O104" s="62"/>
      <c r="P104" s="62"/>
      <c r="Q104" s="62"/>
      <c r="R104" s="62"/>
      <c r="S104" s="62"/>
      <c r="T104" s="62"/>
      <c r="U104" s="62"/>
      <c r="V104" s="62"/>
      <c r="W104" s="62"/>
      <c r="X104" s="62"/>
      <c r="Y104" s="62"/>
      <c r="Z104" s="62"/>
    </row>
    <row r="105" spans="1:26" ht="15.75" customHeight="1">
      <c r="A105" s="393">
        <v>104</v>
      </c>
      <c r="B105" s="393" t="s">
        <v>5032</v>
      </c>
      <c r="C105" s="393" t="s">
        <v>5034</v>
      </c>
      <c r="D105" s="393" t="s">
        <v>5035</v>
      </c>
      <c r="E105" s="62"/>
      <c r="F105" s="62"/>
      <c r="G105" s="62"/>
      <c r="H105" s="62"/>
      <c r="I105" s="62"/>
      <c r="J105" s="62"/>
      <c r="K105" s="62"/>
      <c r="L105" s="62"/>
      <c r="M105" s="62"/>
      <c r="N105" s="62"/>
      <c r="O105" s="62"/>
      <c r="P105" s="62"/>
      <c r="Q105" s="62"/>
      <c r="R105" s="62"/>
      <c r="S105" s="62"/>
      <c r="T105" s="62"/>
      <c r="U105" s="62"/>
      <c r="V105" s="62"/>
      <c r="W105" s="62"/>
      <c r="X105" s="62"/>
      <c r="Y105" s="62"/>
      <c r="Z105" s="62"/>
    </row>
    <row r="106" spans="1:26" ht="15.75" customHeight="1">
      <c r="A106" s="393">
        <v>105</v>
      </c>
      <c r="B106" s="393" t="s">
        <v>5037</v>
      </c>
      <c r="C106" s="393" t="s">
        <v>5034</v>
      </c>
      <c r="D106" s="393" t="s">
        <v>5039</v>
      </c>
      <c r="E106" s="62"/>
      <c r="F106" s="62"/>
      <c r="G106" s="62"/>
      <c r="H106" s="62"/>
      <c r="I106" s="62"/>
      <c r="J106" s="62"/>
      <c r="K106" s="62"/>
      <c r="L106" s="62"/>
      <c r="M106" s="62"/>
      <c r="N106" s="62"/>
      <c r="O106" s="62"/>
      <c r="P106" s="62"/>
      <c r="Q106" s="62"/>
      <c r="R106" s="62"/>
      <c r="S106" s="62"/>
      <c r="T106" s="62"/>
      <c r="U106" s="62"/>
      <c r="V106" s="62"/>
      <c r="W106" s="62"/>
      <c r="X106" s="62"/>
      <c r="Y106" s="62"/>
      <c r="Z106" s="62"/>
    </row>
    <row r="107" spans="1:26" ht="15.75" customHeight="1">
      <c r="A107" s="393">
        <v>106</v>
      </c>
      <c r="B107" s="393" t="s">
        <v>5041</v>
      </c>
      <c r="C107" s="393" t="s">
        <v>5034</v>
      </c>
      <c r="D107" s="393" t="s">
        <v>5043</v>
      </c>
      <c r="E107" s="62"/>
      <c r="F107" s="62"/>
      <c r="G107" s="62"/>
      <c r="H107" s="62"/>
      <c r="I107" s="62"/>
      <c r="J107" s="62"/>
      <c r="K107" s="62"/>
      <c r="L107" s="62"/>
      <c r="M107" s="62"/>
      <c r="N107" s="62"/>
      <c r="O107" s="62"/>
      <c r="P107" s="62"/>
      <c r="Q107" s="62"/>
      <c r="R107" s="62"/>
      <c r="S107" s="62"/>
      <c r="T107" s="62"/>
      <c r="U107" s="62"/>
      <c r="V107" s="62"/>
      <c r="W107" s="62"/>
      <c r="X107" s="62"/>
      <c r="Y107" s="62"/>
      <c r="Z107" s="62"/>
    </row>
    <row r="108" spans="1:26" ht="15.75" customHeight="1">
      <c r="A108" s="393">
        <v>107</v>
      </c>
      <c r="B108" s="393" t="s">
        <v>5044</v>
      </c>
      <c r="C108" s="393" t="s">
        <v>5034</v>
      </c>
      <c r="D108" s="393" t="s">
        <v>5046</v>
      </c>
      <c r="E108" s="62"/>
      <c r="F108" s="62"/>
      <c r="G108" s="62"/>
      <c r="H108" s="62"/>
      <c r="I108" s="62"/>
      <c r="J108" s="62"/>
      <c r="K108" s="62"/>
      <c r="L108" s="62"/>
      <c r="M108" s="62"/>
      <c r="N108" s="62"/>
      <c r="O108" s="62"/>
      <c r="P108" s="62"/>
      <c r="Q108" s="62"/>
      <c r="R108" s="62"/>
      <c r="S108" s="62"/>
      <c r="T108" s="62"/>
      <c r="U108" s="62"/>
      <c r="V108" s="62"/>
      <c r="W108" s="62"/>
      <c r="X108" s="62"/>
      <c r="Y108" s="62"/>
      <c r="Z108" s="62"/>
    </row>
    <row r="109" spans="1:26" ht="15.75" customHeight="1">
      <c r="A109" s="393">
        <v>108</v>
      </c>
      <c r="B109" s="81" t="s">
        <v>5109</v>
      </c>
      <c r="C109" s="80" t="s">
        <v>3703</v>
      </c>
      <c r="D109" s="393" t="s">
        <v>5111</v>
      </c>
      <c r="E109" s="62"/>
      <c r="F109" s="62"/>
      <c r="G109" s="62"/>
      <c r="H109" s="62"/>
      <c r="I109" s="62"/>
      <c r="J109" s="62"/>
      <c r="K109" s="62"/>
      <c r="L109" s="62"/>
      <c r="M109" s="62"/>
      <c r="N109" s="62"/>
      <c r="O109" s="62"/>
      <c r="P109" s="62"/>
      <c r="Q109" s="62"/>
      <c r="R109" s="62"/>
      <c r="S109" s="62"/>
      <c r="T109" s="62"/>
      <c r="U109" s="62"/>
      <c r="V109" s="62"/>
      <c r="W109" s="62"/>
      <c r="X109" s="62"/>
      <c r="Y109" s="62"/>
      <c r="Z109" s="62"/>
    </row>
    <row r="110" spans="1:26" ht="15.75" customHeight="1">
      <c r="A110" s="393">
        <v>109</v>
      </c>
      <c r="B110" s="81" t="s">
        <v>5116</v>
      </c>
      <c r="C110" s="80" t="s">
        <v>3703</v>
      </c>
      <c r="D110" s="393" t="s">
        <v>5118</v>
      </c>
      <c r="E110" s="62"/>
      <c r="F110" s="62"/>
      <c r="G110" s="62"/>
      <c r="H110" s="62"/>
      <c r="I110" s="62"/>
      <c r="J110" s="62"/>
      <c r="K110" s="62"/>
      <c r="L110" s="62"/>
      <c r="M110" s="62"/>
      <c r="N110" s="62"/>
      <c r="O110" s="62"/>
      <c r="P110" s="62"/>
      <c r="Q110" s="62"/>
      <c r="R110" s="62"/>
      <c r="S110" s="62"/>
      <c r="T110" s="62"/>
      <c r="U110" s="62"/>
      <c r="V110" s="62"/>
      <c r="W110" s="62"/>
      <c r="X110" s="62"/>
      <c r="Y110" s="62"/>
      <c r="Z110" s="62"/>
    </row>
    <row r="111" spans="1:26" ht="15.75" customHeight="1">
      <c r="A111" s="393">
        <v>110</v>
      </c>
      <c r="B111" s="81" t="s">
        <v>5119</v>
      </c>
      <c r="C111" s="80" t="s">
        <v>3703</v>
      </c>
      <c r="D111" s="393" t="s">
        <v>5121</v>
      </c>
      <c r="E111" s="62"/>
      <c r="F111" s="62"/>
      <c r="G111" s="62"/>
      <c r="H111" s="62"/>
      <c r="I111" s="62"/>
      <c r="J111" s="62"/>
      <c r="K111" s="62"/>
      <c r="L111" s="62"/>
      <c r="M111" s="62"/>
      <c r="N111" s="62"/>
      <c r="O111" s="62"/>
      <c r="P111" s="62"/>
      <c r="Q111" s="62"/>
      <c r="R111" s="62"/>
      <c r="S111" s="62"/>
      <c r="T111" s="62"/>
      <c r="U111" s="62"/>
      <c r="V111" s="62"/>
      <c r="W111" s="62"/>
      <c r="X111" s="62"/>
      <c r="Y111" s="62"/>
      <c r="Z111" s="62"/>
    </row>
    <row r="112" spans="1:26" ht="15.75" customHeight="1">
      <c r="A112" s="393">
        <v>111</v>
      </c>
      <c r="B112" s="81" t="s">
        <v>5127</v>
      </c>
      <c r="C112" s="80" t="s">
        <v>3703</v>
      </c>
      <c r="D112" s="393" t="s">
        <v>5129</v>
      </c>
      <c r="E112" s="62"/>
      <c r="F112" s="62"/>
      <c r="G112" s="62"/>
      <c r="H112" s="62"/>
      <c r="I112" s="62"/>
      <c r="J112" s="62"/>
      <c r="K112" s="62"/>
      <c r="L112" s="62"/>
      <c r="M112" s="62"/>
      <c r="N112" s="62"/>
      <c r="O112" s="62"/>
      <c r="P112" s="62"/>
      <c r="Q112" s="62"/>
      <c r="R112" s="62"/>
      <c r="S112" s="62"/>
      <c r="T112" s="62"/>
      <c r="U112" s="62"/>
      <c r="V112" s="62"/>
      <c r="W112" s="62"/>
      <c r="X112" s="62"/>
      <c r="Y112" s="62"/>
      <c r="Z112" s="62"/>
    </row>
    <row r="113" spans="1:26" ht="15.75" customHeight="1">
      <c r="A113" s="393">
        <v>112</v>
      </c>
      <c r="B113" s="81" t="s">
        <v>5139</v>
      </c>
      <c r="C113" s="80" t="s">
        <v>3703</v>
      </c>
      <c r="D113" s="81" t="s">
        <v>5141</v>
      </c>
      <c r="E113" s="62"/>
      <c r="F113" s="62"/>
      <c r="G113" s="62"/>
      <c r="H113" s="62"/>
      <c r="I113" s="62"/>
      <c r="J113" s="62"/>
      <c r="K113" s="62"/>
      <c r="L113" s="62"/>
      <c r="M113" s="62"/>
      <c r="N113" s="62"/>
      <c r="O113" s="62"/>
      <c r="P113" s="62"/>
      <c r="Q113" s="62"/>
      <c r="R113" s="62"/>
      <c r="S113" s="62"/>
      <c r="T113" s="62"/>
      <c r="U113" s="62"/>
      <c r="V113" s="62"/>
      <c r="W113" s="62"/>
      <c r="X113" s="62"/>
      <c r="Y113" s="62"/>
      <c r="Z113" s="62"/>
    </row>
    <row r="114" spans="1:26" ht="15.75" customHeight="1">
      <c r="A114" s="393">
        <v>113</v>
      </c>
      <c r="B114" s="81" t="s">
        <v>5142</v>
      </c>
      <c r="C114" s="80" t="s">
        <v>3703</v>
      </c>
      <c r="D114" s="81" t="s">
        <v>5144</v>
      </c>
      <c r="E114" s="62"/>
      <c r="F114" s="62"/>
      <c r="G114" s="62"/>
      <c r="H114" s="62"/>
      <c r="I114" s="62"/>
      <c r="J114" s="62"/>
      <c r="K114" s="62"/>
      <c r="L114" s="62"/>
      <c r="M114" s="62"/>
      <c r="N114" s="62"/>
      <c r="O114" s="62"/>
      <c r="P114" s="62"/>
      <c r="Q114" s="62"/>
      <c r="R114" s="62"/>
      <c r="S114" s="62"/>
      <c r="T114" s="62"/>
      <c r="U114" s="62"/>
      <c r="V114" s="62"/>
      <c r="W114" s="62"/>
      <c r="X114" s="62"/>
      <c r="Y114" s="62"/>
      <c r="Z114" s="62"/>
    </row>
    <row r="115" spans="1:26" ht="15.75" customHeight="1">
      <c r="A115" s="393">
        <v>114</v>
      </c>
      <c r="B115" s="81" t="s">
        <v>5145</v>
      </c>
      <c r="C115" s="80" t="s">
        <v>3703</v>
      </c>
      <c r="D115" s="81" t="s">
        <v>5147</v>
      </c>
      <c r="E115" s="62"/>
      <c r="F115" s="62"/>
      <c r="G115" s="62"/>
      <c r="H115" s="62"/>
      <c r="I115" s="62"/>
      <c r="J115" s="62"/>
      <c r="K115" s="62"/>
      <c r="L115" s="62"/>
      <c r="M115" s="62"/>
      <c r="N115" s="62"/>
      <c r="O115" s="62"/>
      <c r="P115" s="62"/>
      <c r="Q115" s="62"/>
      <c r="R115" s="62"/>
      <c r="S115" s="62"/>
      <c r="T115" s="62"/>
      <c r="U115" s="62"/>
      <c r="V115" s="62"/>
      <c r="W115" s="62"/>
      <c r="X115" s="62"/>
      <c r="Y115" s="62"/>
      <c r="Z115" s="62"/>
    </row>
    <row r="116" spans="1:26" ht="15.75" customHeight="1">
      <c r="A116" s="393">
        <v>115</v>
      </c>
      <c r="B116" s="81" t="s">
        <v>5187</v>
      </c>
      <c r="C116" s="80" t="s">
        <v>3703</v>
      </c>
      <c r="D116" s="81" t="s">
        <v>5189</v>
      </c>
      <c r="E116" s="62"/>
      <c r="F116" s="62"/>
      <c r="G116" s="62"/>
      <c r="H116" s="62"/>
      <c r="I116" s="62"/>
      <c r="J116" s="62"/>
      <c r="K116" s="62"/>
      <c r="L116" s="62"/>
      <c r="M116" s="62"/>
      <c r="N116" s="62"/>
      <c r="O116" s="62"/>
      <c r="P116" s="62"/>
      <c r="Q116" s="62"/>
      <c r="R116" s="62"/>
      <c r="S116" s="62"/>
      <c r="T116" s="62"/>
      <c r="U116" s="62"/>
      <c r="V116" s="62"/>
      <c r="W116" s="62"/>
      <c r="X116" s="62"/>
      <c r="Y116" s="62"/>
      <c r="Z116" s="62"/>
    </row>
    <row r="117" spans="1:26" ht="15.75" customHeight="1">
      <c r="A117" s="393">
        <v>116</v>
      </c>
      <c r="B117" s="81" t="s">
        <v>5226</v>
      </c>
      <c r="C117" s="80" t="s">
        <v>3703</v>
      </c>
      <c r="D117" s="81" t="s">
        <v>5228</v>
      </c>
      <c r="E117" s="62"/>
      <c r="F117" s="62"/>
      <c r="G117" s="62"/>
      <c r="H117" s="62"/>
      <c r="I117" s="62"/>
      <c r="J117" s="62"/>
      <c r="K117" s="62"/>
      <c r="L117" s="62"/>
      <c r="M117" s="62"/>
      <c r="N117" s="62"/>
      <c r="O117" s="62"/>
      <c r="P117" s="62"/>
      <c r="Q117" s="62"/>
      <c r="R117" s="62"/>
      <c r="S117" s="62"/>
      <c r="T117" s="62"/>
      <c r="U117" s="62"/>
      <c r="V117" s="62"/>
      <c r="W117" s="62"/>
      <c r="X117" s="62"/>
      <c r="Y117" s="62"/>
      <c r="Z117" s="62"/>
    </row>
    <row r="118" spans="1:26" ht="15.75" customHeight="1">
      <c r="A118" s="393">
        <v>117</v>
      </c>
      <c r="B118" s="81" t="s">
        <v>5234</v>
      </c>
      <c r="C118" s="80" t="s">
        <v>3703</v>
      </c>
      <c r="D118" s="81" t="s">
        <v>5236</v>
      </c>
      <c r="E118" s="62"/>
      <c r="F118" s="62"/>
      <c r="G118" s="62"/>
      <c r="H118" s="62"/>
      <c r="I118" s="62"/>
      <c r="J118" s="62"/>
      <c r="K118" s="62"/>
      <c r="L118" s="62"/>
      <c r="M118" s="62"/>
      <c r="N118" s="62"/>
      <c r="O118" s="62"/>
      <c r="P118" s="62"/>
      <c r="Q118" s="62"/>
      <c r="R118" s="62"/>
      <c r="S118" s="62"/>
      <c r="T118" s="62"/>
      <c r="U118" s="62"/>
      <c r="V118" s="62"/>
      <c r="W118" s="62"/>
      <c r="X118" s="62"/>
      <c r="Y118" s="62"/>
      <c r="Z118" s="62"/>
    </row>
    <row r="119" spans="1:26" ht="15.75" customHeight="1">
      <c r="A119" s="393">
        <v>118</v>
      </c>
      <c r="B119" s="81" t="s">
        <v>5237</v>
      </c>
      <c r="C119" s="80" t="s">
        <v>3703</v>
      </c>
      <c r="D119" s="81" t="s">
        <v>5239</v>
      </c>
      <c r="E119" s="62"/>
      <c r="F119" s="62"/>
      <c r="G119" s="62"/>
      <c r="H119" s="62"/>
      <c r="I119" s="62"/>
      <c r="J119" s="62"/>
      <c r="K119" s="62"/>
      <c r="L119" s="62"/>
      <c r="M119" s="62"/>
      <c r="N119" s="62"/>
      <c r="O119" s="62"/>
      <c r="P119" s="62"/>
      <c r="Q119" s="62"/>
      <c r="R119" s="62"/>
      <c r="S119" s="62"/>
      <c r="T119" s="62"/>
      <c r="U119" s="62"/>
      <c r="V119" s="62"/>
      <c r="W119" s="62"/>
      <c r="X119" s="62"/>
      <c r="Y119" s="62"/>
      <c r="Z119" s="62"/>
    </row>
    <row r="120" spans="1:26" ht="15.75" customHeight="1">
      <c r="A120" s="393">
        <v>119</v>
      </c>
      <c r="B120" s="81" t="s">
        <v>5255</v>
      </c>
      <c r="C120" s="80" t="s">
        <v>3703</v>
      </c>
      <c r="D120" s="81" t="s">
        <v>5257</v>
      </c>
      <c r="E120" s="62"/>
      <c r="F120" s="62"/>
      <c r="G120" s="62"/>
      <c r="H120" s="62"/>
      <c r="I120" s="62"/>
      <c r="J120" s="62"/>
      <c r="K120" s="62"/>
      <c r="L120" s="62"/>
      <c r="M120" s="62"/>
      <c r="N120" s="62"/>
      <c r="O120" s="62"/>
      <c r="P120" s="62"/>
      <c r="Q120" s="62"/>
      <c r="R120" s="62"/>
      <c r="S120" s="62"/>
      <c r="T120" s="62"/>
      <c r="U120" s="62"/>
      <c r="V120" s="62"/>
      <c r="W120" s="62"/>
      <c r="X120" s="62"/>
      <c r="Y120" s="62"/>
      <c r="Z120" s="62"/>
    </row>
    <row r="121" spans="1:26" ht="15.75" customHeight="1">
      <c r="A121" s="393">
        <v>120</v>
      </c>
      <c r="B121" s="81" t="s">
        <v>5282</v>
      </c>
      <c r="C121" s="80" t="s">
        <v>3703</v>
      </c>
      <c r="D121" s="81" t="s">
        <v>5284</v>
      </c>
      <c r="E121" s="62"/>
      <c r="F121" s="62"/>
      <c r="G121" s="62"/>
      <c r="H121" s="62"/>
      <c r="I121" s="62"/>
      <c r="J121" s="62"/>
      <c r="K121" s="62"/>
      <c r="L121" s="62"/>
      <c r="M121" s="62"/>
      <c r="N121" s="62"/>
      <c r="O121" s="62"/>
      <c r="P121" s="62"/>
      <c r="Q121" s="62"/>
      <c r="R121" s="62"/>
      <c r="S121" s="62"/>
      <c r="T121" s="62"/>
      <c r="U121" s="62"/>
      <c r="V121" s="62"/>
      <c r="W121" s="62"/>
      <c r="X121" s="62"/>
      <c r="Y121" s="62"/>
      <c r="Z121" s="62"/>
    </row>
    <row r="122" spans="1:26" ht="15.75" customHeight="1">
      <c r="A122" s="393">
        <v>121</v>
      </c>
      <c r="B122" s="81" t="s">
        <v>5285</v>
      </c>
      <c r="C122" s="80" t="s">
        <v>3703</v>
      </c>
      <c r="D122" s="81" t="s">
        <v>5287</v>
      </c>
      <c r="E122" s="62"/>
      <c r="F122" s="62"/>
      <c r="G122" s="62"/>
      <c r="H122" s="62"/>
      <c r="I122" s="62"/>
      <c r="J122" s="62"/>
      <c r="K122" s="62"/>
      <c r="L122" s="62"/>
      <c r="M122" s="62"/>
      <c r="N122" s="62"/>
      <c r="O122" s="62"/>
      <c r="P122" s="62"/>
      <c r="Q122" s="62"/>
      <c r="R122" s="62"/>
      <c r="S122" s="62"/>
      <c r="T122" s="62"/>
      <c r="U122" s="62"/>
      <c r="V122" s="62"/>
      <c r="W122" s="62"/>
      <c r="X122" s="62"/>
      <c r="Y122" s="62"/>
      <c r="Z122" s="62"/>
    </row>
    <row r="123" spans="1:26" ht="15.75" customHeight="1">
      <c r="A123" s="393">
        <v>122</v>
      </c>
      <c r="B123" s="81" t="s">
        <v>5294</v>
      </c>
      <c r="C123" s="81" t="s">
        <v>5295</v>
      </c>
      <c r="D123" s="70"/>
      <c r="E123" s="62"/>
      <c r="F123" s="62"/>
      <c r="G123" s="62"/>
      <c r="H123" s="62"/>
      <c r="I123" s="62"/>
      <c r="J123" s="62"/>
      <c r="K123" s="62"/>
      <c r="L123" s="62"/>
      <c r="M123" s="62"/>
      <c r="N123" s="62"/>
      <c r="O123" s="62"/>
      <c r="P123" s="62"/>
      <c r="Q123" s="62"/>
      <c r="R123" s="62"/>
      <c r="S123" s="62"/>
      <c r="T123" s="62"/>
      <c r="U123" s="62"/>
      <c r="V123" s="62"/>
      <c r="W123" s="62"/>
      <c r="X123" s="62"/>
      <c r="Y123" s="62"/>
      <c r="Z123" s="62"/>
    </row>
    <row r="124" spans="1:26" ht="15.75" customHeight="1">
      <c r="A124" s="393">
        <v>123</v>
      </c>
      <c r="B124" s="81" t="s">
        <v>5296</v>
      </c>
      <c r="C124" s="81" t="s">
        <v>5295</v>
      </c>
      <c r="D124" s="70"/>
      <c r="E124" s="62"/>
      <c r="F124" s="62"/>
      <c r="G124" s="62"/>
      <c r="H124" s="62"/>
      <c r="I124" s="62"/>
      <c r="J124" s="62"/>
      <c r="K124" s="62"/>
      <c r="L124" s="62"/>
      <c r="M124" s="62"/>
      <c r="N124" s="62"/>
      <c r="O124" s="62"/>
      <c r="P124" s="62"/>
      <c r="Q124" s="62"/>
      <c r="R124" s="62"/>
      <c r="S124" s="62"/>
      <c r="T124" s="62"/>
      <c r="U124" s="62"/>
      <c r="V124" s="62"/>
      <c r="W124" s="62"/>
      <c r="X124" s="62"/>
      <c r="Y124" s="62"/>
      <c r="Z124" s="62"/>
    </row>
    <row r="125" spans="1:26" ht="15.75" customHeight="1">
      <c r="A125" s="393">
        <v>124</v>
      </c>
      <c r="B125" s="81" t="s">
        <v>5297</v>
      </c>
      <c r="C125" s="81" t="s">
        <v>5298</v>
      </c>
      <c r="D125" s="70"/>
      <c r="E125" s="62"/>
      <c r="F125" s="62"/>
      <c r="G125" s="62"/>
      <c r="H125" s="62"/>
      <c r="I125" s="62"/>
      <c r="J125" s="62"/>
      <c r="K125" s="62"/>
      <c r="L125" s="62"/>
      <c r="M125" s="62"/>
      <c r="N125" s="62"/>
      <c r="O125" s="62"/>
      <c r="P125" s="62"/>
      <c r="Q125" s="62"/>
      <c r="R125" s="62"/>
      <c r="S125" s="62"/>
      <c r="T125" s="62"/>
      <c r="U125" s="62"/>
      <c r="V125" s="62"/>
      <c r="W125" s="62"/>
      <c r="X125" s="62"/>
      <c r="Y125" s="62"/>
      <c r="Z125" s="62"/>
    </row>
    <row r="126" spans="1:26" ht="15.75" customHeight="1">
      <c r="A126" s="393">
        <v>125</v>
      </c>
      <c r="B126" s="80" t="s">
        <v>6691</v>
      </c>
      <c r="C126" s="81" t="s">
        <v>5300</v>
      </c>
      <c r="D126" s="70"/>
      <c r="E126" s="62"/>
      <c r="F126" s="62"/>
      <c r="G126" s="62"/>
      <c r="H126" s="62"/>
      <c r="I126" s="62"/>
      <c r="J126" s="62"/>
      <c r="K126" s="62"/>
      <c r="L126" s="62"/>
      <c r="M126" s="62"/>
      <c r="N126" s="62"/>
      <c r="O126" s="62"/>
      <c r="P126" s="62"/>
      <c r="Q126" s="62"/>
      <c r="R126" s="62"/>
      <c r="S126" s="62"/>
      <c r="T126" s="62"/>
      <c r="U126" s="62"/>
      <c r="V126" s="62"/>
      <c r="W126" s="62"/>
      <c r="X126" s="62"/>
      <c r="Y126" s="62"/>
      <c r="Z126" s="62"/>
    </row>
    <row r="127" spans="1:26" ht="15.75" customHeight="1">
      <c r="A127" s="393">
        <v>126</v>
      </c>
      <c r="B127" s="81" t="s">
        <v>5302</v>
      </c>
      <c r="C127" s="80" t="s">
        <v>6692</v>
      </c>
      <c r="D127" s="70"/>
      <c r="E127" s="62"/>
      <c r="F127" s="62"/>
      <c r="G127" s="62"/>
      <c r="H127" s="62"/>
      <c r="I127" s="62"/>
      <c r="J127" s="62"/>
      <c r="K127" s="62"/>
      <c r="L127" s="62"/>
      <c r="M127" s="62"/>
      <c r="N127" s="62"/>
      <c r="O127" s="62"/>
      <c r="P127" s="62"/>
      <c r="Q127" s="62"/>
      <c r="R127" s="62"/>
      <c r="S127" s="62"/>
      <c r="T127" s="62"/>
      <c r="U127" s="62"/>
      <c r="V127" s="62"/>
      <c r="W127" s="62"/>
      <c r="X127" s="62"/>
      <c r="Y127" s="62"/>
      <c r="Z127" s="62"/>
    </row>
    <row r="128" spans="1:26" ht="15.75" customHeight="1">
      <c r="A128" s="393">
        <v>127</v>
      </c>
      <c r="B128" s="73" t="s">
        <v>6693</v>
      </c>
      <c r="C128" s="398" t="s">
        <v>6694</v>
      </c>
      <c r="D128" s="393" t="s">
        <v>5307</v>
      </c>
      <c r="E128" s="62"/>
      <c r="F128" s="62"/>
      <c r="G128" s="62"/>
      <c r="H128" s="62"/>
      <c r="I128" s="62"/>
      <c r="J128" s="62"/>
      <c r="K128" s="62"/>
      <c r="L128" s="62"/>
      <c r="M128" s="62"/>
      <c r="N128" s="62"/>
      <c r="O128" s="62"/>
      <c r="P128" s="62"/>
      <c r="Q128" s="62"/>
      <c r="R128" s="62"/>
      <c r="S128" s="62"/>
      <c r="T128" s="62"/>
      <c r="U128" s="62"/>
      <c r="V128" s="62"/>
      <c r="W128" s="62"/>
      <c r="X128" s="62"/>
      <c r="Y128" s="62"/>
      <c r="Z128" s="62"/>
    </row>
    <row r="129" spans="1:26" ht="15.75" customHeight="1">
      <c r="A129" s="393">
        <v>128</v>
      </c>
      <c r="B129" s="393" t="s">
        <v>5310</v>
      </c>
      <c r="C129" s="73" t="s">
        <v>6686</v>
      </c>
      <c r="D129" s="393" t="s">
        <v>5312</v>
      </c>
      <c r="E129" s="62"/>
      <c r="F129" s="62"/>
      <c r="G129" s="62"/>
      <c r="H129" s="62"/>
      <c r="I129" s="62"/>
      <c r="J129" s="62"/>
      <c r="K129" s="62"/>
      <c r="L129" s="62"/>
      <c r="M129" s="62"/>
      <c r="N129" s="62"/>
      <c r="O129" s="62"/>
      <c r="P129" s="62"/>
      <c r="Q129" s="62"/>
      <c r="R129" s="62"/>
      <c r="S129" s="62"/>
      <c r="T129" s="62"/>
      <c r="U129" s="62"/>
      <c r="V129" s="62"/>
      <c r="W129" s="62"/>
      <c r="X129" s="62"/>
      <c r="Y129" s="62"/>
      <c r="Z129" s="62"/>
    </row>
    <row r="130" spans="1:26" ht="15.75" customHeight="1">
      <c r="A130" s="393">
        <v>129</v>
      </c>
      <c r="B130" s="81" t="s">
        <v>5314</v>
      </c>
      <c r="C130" s="73" t="s">
        <v>6686</v>
      </c>
      <c r="D130" s="81" t="s">
        <v>5316</v>
      </c>
      <c r="E130" s="62"/>
      <c r="F130" s="62"/>
      <c r="G130" s="62"/>
      <c r="H130" s="62"/>
      <c r="I130" s="62"/>
      <c r="J130" s="62"/>
      <c r="K130" s="62"/>
      <c r="L130" s="62"/>
      <c r="M130" s="62"/>
      <c r="N130" s="62"/>
      <c r="O130" s="62"/>
      <c r="P130" s="62"/>
      <c r="Q130" s="62"/>
      <c r="R130" s="62"/>
      <c r="S130" s="62"/>
      <c r="T130" s="62"/>
      <c r="U130" s="62"/>
      <c r="V130" s="62"/>
      <c r="W130" s="62"/>
      <c r="X130" s="62"/>
      <c r="Y130" s="62"/>
      <c r="Z130" s="62"/>
    </row>
    <row r="131" spans="1:26" ht="15.75" customHeight="1">
      <c r="A131" s="393">
        <v>130</v>
      </c>
      <c r="B131" s="81" t="s">
        <v>5317</v>
      </c>
      <c r="C131" s="73" t="s">
        <v>6686</v>
      </c>
      <c r="D131" s="81" t="s">
        <v>5318</v>
      </c>
      <c r="E131" s="62"/>
      <c r="F131" s="62"/>
      <c r="G131" s="62"/>
      <c r="H131" s="62"/>
      <c r="I131" s="62"/>
      <c r="J131" s="62"/>
      <c r="K131" s="62"/>
      <c r="L131" s="62"/>
      <c r="M131" s="62"/>
      <c r="N131" s="62"/>
      <c r="O131" s="62"/>
      <c r="P131" s="62"/>
      <c r="Q131" s="62"/>
      <c r="R131" s="62"/>
      <c r="S131" s="62"/>
      <c r="T131" s="62"/>
      <c r="U131" s="62"/>
      <c r="V131" s="62"/>
      <c r="W131" s="62"/>
      <c r="X131" s="62"/>
      <c r="Y131" s="62"/>
      <c r="Z131" s="62"/>
    </row>
    <row r="132" spans="1:26" ht="15.75" customHeight="1">
      <c r="A132" s="393">
        <v>131</v>
      </c>
      <c r="B132" s="81" t="s">
        <v>5329</v>
      </c>
      <c r="C132" s="73" t="s">
        <v>6686</v>
      </c>
      <c r="D132" s="81" t="s">
        <v>5330</v>
      </c>
      <c r="E132" s="62"/>
      <c r="F132" s="62"/>
      <c r="G132" s="62"/>
      <c r="H132" s="62"/>
      <c r="I132" s="62"/>
      <c r="J132" s="62"/>
      <c r="K132" s="62"/>
      <c r="L132" s="62"/>
      <c r="M132" s="62"/>
      <c r="N132" s="62"/>
      <c r="O132" s="62"/>
      <c r="P132" s="62"/>
      <c r="Q132" s="62"/>
      <c r="R132" s="62"/>
      <c r="S132" s="62"/>
      <c r="T132" s="62"/>
      <c r="U132" s="62"/>
      <c r="V132" s="62"/>
      <c r="W132" s="62"/>
      <c r="X132" s="62"/>
      <c r="Y132" s="62"/>
      <c r="Z132" s="62"/>
    </row>
    <row r="133" spans="1:26" ht="15.75" customHeight="1">
      <c r="A133" s="393">
        <v>132</v>
      </c>
      <c r="B133" s="81" t="s">
        <v>5331</v>
      </c>
      <c r="C133" s="393" t="s">
        <v>5333</v>
      </c>
      <c r="D133" s="81" t="s">
        <v>5334</v>
      </c>
      <c r="E133" s="62"/>
      <c r="F133" s="62"/>
      <c r="G133" s="62"/>
      <c r="H133" s="62"/>
      <c r="I133" s="62"/>
      <c r="J133" s="62"/>
      <c r="K133" s="62"/>
      <c r="L133" s="62"/>
      <c r="M133" s="62"/>
      <c r="N133" s="62"/>
      <c r="O133" s="62"/>
      <c r="P133" s="62"/>
      <c r="Q133" s="62"/>
      <c r="R133" s="62"/>
      <c r="S133" s="62"/>
      <c r="T133" s="62"/>
      <c r="U133" s="62"/>
      <c r="V133" s="62"/>
      <c r="W133" s="62"/>
      <c r="X133" s="62"/>
      <c r="Y133" s="62"/>
      <c r="Z133" s="62"/>
    </row>
    <row r="134" spans="1:26" ht="15.75" customHeight="1">
      <c r="A134" s="393">
        <v>133</v>
      </c>
      <c r="B134" s="463" t="s">
        <v>5343</v>
      </c>
      <c r="C134" s="393" t="s">
        <v>5333</v>
      </c>
      <c r="D134" s="81" t="s">
        <v>5345</v>
      </c>
      <c r="E134" s="62"/>
      <c r="F134" s="62"/>
      <c r="G134" s="62"/>
      <c r="H134" s="62"/>
      <c r="I134" s="62"/>
      <c r="J134" s="62"/>
      <c r="K134" s="62"/>
      <c r="L134" s="62"/>
      <c r="M134" s="62"/>
      <c r="N134" s="62"/>
      <c r="O134" s="62"/>
      <c r="P134" s="62"/>
      <c r="Q134" s="62"/>
      <c r="R134" s="62"/>
      <c r="S134" s="62"/>
      <c r="T134" s="62"/>
      <c r="U134" s="62"/>
      <c r="V134" s="62"/>
      <c r="W134" s="62"/>
      <c r="X134" s="62"/>
      <c r="Y134" s="62"/>
      <c r="Z134" s="62"/>
    </row>
    <row r="135" spans="1:26" ht="15.75" customHeight="1">
      <c r="A135" s="393">
        <v>134</v>
      </c>
      <c r="B135" s="463" t="s">
        <v>5347</v>
      </c>
      <c r="C135" s="393" t="s">
        <v>5333</v>
      </c>
      <c r="D135" s="81" t="s">
        <v>5349</v>
      </c>
      <c r="E135" s="62"/>
      <c r="F135" s="62"/>
      <c r="G135" s="62"/>
      <c r="H135" s="62"/>
      <c r="I135" s="62"/>
      <c r="J135" s="62"/>
      <c r="K135" s="62"/>
      <c r="L135" s="62"/>
      <c r="M135" s="62"/>
      <c r="N135" s="62"/>
      <c r="O135" s="62"/>
      <c r="P135" s="62"/>
      <c r="Q135" s="62"/>
      <c r="R135" s="62"/>
      <c r="S135" s="62"/>
      <c r="T135" s="62"/>
      <c r="U135" s="62"/>
      <c r="V135" s="62"/>
      <c r="W135" s="62"/>
      <c r="X135" s="62"/>
      <c r="Y135" s="62"/>
      <c r="Z135" s="62"/>
    </row>
    <row r="136" spans="1:26" ht="15.75" customHeight="1">
      <c r="A136" s="393">
        <v>135</v>
      </c>
      <c r="B136" s="463" t="s">
        <v>5351</v>
      </c>
      <c r="C136" s="393" t="s">
        <v>5333</v>
      </c>
      <c r="D136" s="81" t="s">
        <v>5352</v>
      </c>
      <c r="E136" s="62"/>
      <c r="F136" s="62"/>
      <c r="G136" s="62"/>
      <c r="H136" s="62"/>
      <c r="I136" s="62"/>
      <c r="J136" s="62"/>
      <c r="K136" s="62"/>
      <c r="L136" s="62"/>
      <c r="M136" s="62"/>
      <c r="N136" s="62"/>
      <c r="O136" s="62"/>
      <c r="P136" s="62"/>
      <c r="Q136" s="62"/>
      <c r="R136" s="62"/>
      <c r="S136" s="62"/>
      <c r="T136" s="62"/>
      <c r="U136" s="62"/>
      <c r="V136" s="62"/>
      <c r="W136" s="62"/>
      <c r="X136" s="62"/>
      <c r="Y136" s="62"/>
      <c r="Z136" s="62"/>
    </row>
    <row r="137" spans="1:26" ht="15.75" customHeight="1">
      <c r="A137" s="393">
        <v>136</v>
      </c>
      <c r="B137" s="81" t="s">
        <v>5353</v>
      </c>
      <c r="C137" s="393" t="s">
        <v>5333</v>
      </c>
      <c r="D137" s="81" t="s">
        <v>5355</v>
      </c>
      <c r="E137" s="62"/>
      <c r="F137" s="62"/>
      <c r="G137" s="62"/>
      <c r="H137" s="62"/>
      <c r="I137" s="62"/>
      <c r="J137" s="62"/>
      <c r="K137" s="62"/>
      <c r="L137" s="62"/>
      <c r="M137" s="62"/>
      <c r="N137" s="62"/>
      <c r="O137" s="62"/>
      <c r="P137" s="62"/>
      <c r="Q137" s="62"/>
      <c r="R137" s="62"/>
      <c r="S137" s="62"/>
      <c r="T137" s="62"/>
      <c r="U137" s="62"/>
      <c r="V137" s="62"/>
      <c r="W137" s="62"/>
      <c r="X137" s="62"/>
      <c r="Y137" s="62"/>
      <c r="Z137" s="62"/>
    </row>
    <row r="138" spans="1:26" ht="15.75" customHeight="1">
      <c r="A138" s="393">
        <v>137</v>
      </c>
      <c r="B138" s="81" t="s">
        <v>5357</v>
      </c>
      <c r="C138" s="393" t="s">
        <v>5333</v>
      </c>
      <c r="D138" s="81" t="s">
        <v>5358</v>
      </c>
      <c r="E138" s="62"/>
      <c r="F138" s="62"/>
      <c r="G138" s="62"/>
      <c r="H138" s="62"/>
      <c r="I138" s="62"/>
      <c r="J138" s="62"/>
      <c r="K138" s="62"/>
      <c r="L138" s="62"/>
      <c r="M138" s="62"/>
      <c r="N138" s="62"/>
      <c r="O138" s="62"/>
      <c r="P138" s="62"/>
      <c r="Q138" s="62"/>
      <c r="R138" s="62"/>
      <c r="S138" s="62"/>
      <c r="T138" s="62"/>
      <c r="U138" s="62"/>
      <c r="V138" s="62"/>
      <c r="W138" s="62"/>
      <c r="X138" s="62"/>
      <c r="Y138" s="62"/>
      <c r="Z138" s="62"/>
    </row>
    <row r="139" spans="1:26" ht="15.75" customHeight="1">
      <c r="A139" s="393">
        <v>138</v>
      </c>
      <c r="B139" s="81" t="s">
        <v>5360</v>
      </c>
      <c r="C139" s="393" t="s">
        <v>5333</v>
      </c>
      <c r="D139" s="81" t="s">
        <v>5361</v>
      </c>
      <c r="E139" s="62"/>
      <c r="F139" s="62"/>
      <c r="G139" s="62"/>
      <c r="H139" s="62"/>
      <c r="I139" s="62"/>
      <c r="J139" s="62"/>
      <c r="K139" s="62"/>
      <c r="L139" s="62"/>
      <c r="M139" s="62"/>
      <c r="N139" s="62"/>
      <c r="O139" s="62"/>
      <c r="P139" s="62"/>
      <c r="Q139" s="62"/>
      <c r="R139" s="62"/>
      <c r="S139" s="62"/>
      <c r="T139" s="62"/>
      <c r="U139" s="62"/>
      <c r="V139" s="62"/>
      <c r="W139" s="62"/>
      <c r="X139" s="62"/>
      <c r="Y139" s="62"/>
      <c r="Z139" s="62"/>
    </row>
    <row r="140" spans="1:26" ht="15.75" customHeight="1">
      <c r="A140" s="393">
        <v>139</v>
      </c>
      <c r="B140" s="81" t="s">
        <v>5362</v>
      </c>
      <c r="C140" s="393" t="s">
        <v>5333</v>
      </c>
      <c r="D140" s="81" t="s">
        <v>5364</v>
      </c>
      <c r="E140" s="62"/>
      <c r="F140" s="62"/>
      <c r="G140" s="62"/>
      <c r="H140" s="62"/>
      <c r="I140" s="62"/>
      <c r="J140" s="62"/>
      <c r="K140" s="62"/>
      <c r="L140" s="62"/>
      <c r="M140" s="62"/>
      <c r="N140" s="62"/>
      <c r="O140" s="62"/>
      <c r="P140" s="62"/>
      <c r="Q140" s="62"/>
      <c r="R140" s="62"/>
      <c r="S140" s="62"/>
      <c r="T140" s="62"/>
      <c r="U140" s="62"/>
      <c r="V140" s="62"/>
      <c r="W140" s="62"/>
      <c r="X140" s="62"/>
      <c r="Y140" s="62"/>
      <c r="Z140" s="62"/>
    </row>
    <row r="141" spans="1:26" ht="15.75" customHeight="1">
      <c r="A141" s="393">
        <v>140</v>
      </c>
      <c r="B141" s="81" t="s">
        <v>5370</v>
      </c>
      <c r="C141" s="393" t="s">
        <v>5333</v>
      </c>
      <c r="D141" s="81" t="s">
        <v>5372</v>
      </c>
      <c r="E141" s="62"/>
      <c r="F141" s="62"/>
      <c r="G141" s="62"/>
      <c r="H141" s="62"/>
      <c r="I141" s="62"/>
      <c r="J141" s="62"/>
      <c r="K141" s="62"/>
      <c r="L141" s="62"/>
      <c r="M141" s="62"/>
      <c r="N141" s="62"/>
      <c r="O141" s="62"/>
      <c r="P141" s="62"/>
      <c r="Q141" s="62"/>
      <c r="R141" s="62"/>
      <c r="S141" s="62"/>
      <c r="T141" s="62"/>
      <c r="U141" s="62"/>
      <c r="V141" s="62"/>
      <c r="W141" s="62"/>
      <c r="X141" s="62"/>
      <c r="Y141" s="62"/>
      <c r="Z141" s="62"/>
    </row>
    <row r="142" spans="1:26" ht="15.75" customHeight="1">
      <c r="A142" s="393">
        <v>141</v>
      </c>
      <c r="B142" s="81" t="s">
        <v>5388</v>
      </c>
      <c r="C142" s="393" t="s">
        <v>5333</v>
      </c>
      <c r="D142" s="81" t="s">
        <v>5389</v>
      </c>
      <c r="E142" s="62"/>
      <c r="F142" s="62"/>
      <c r="G142" s="62"/>
      <c r="H142" s="62"/>
      <c r="I142" s="62"/>
      <c r="J142" s="62"/>
      <c r="K142" s="62"/>
      <c r="L142" s="62"/>
      <c r="M142" s="62"/>
      <c r="N142" s="62"/>
      <c r="O142" s="62"/>
      <c r="P142" s="62"/>
      <c r="Q142" s="62"/>
      <c r="R142" s="62"/>
      <c r="S142" s="62"/>
      <c r="T142" s="62"/>
      <c r="U142" s="62"/>
      <c r="V142" s="62"/>
      <c r="W142" s="62"/>
      <c r="X142" s="62"/>
      <c r="Y142" s="62"/>
      <c r="Z142" s="62"/>
    </row>
    <row r="143" spans="1:26" ht="15.75" customHeight="1">
      <c r="A143" s="393">
        <v>142</v>
      </c>
      <c r="B143" s="463" t="s">
        <v>5394</v>
      </c>
      <c r="C143" s="393" t="s">
        <v>5333</v>
      </c>
      <c r="D143" s="81" t="s">
        <v>5395</v>
      </c>
      <c r="E143" s="62"/>
      <c r="F143" s="62"/>
      <c r="G143" s="62"/>
      <c r="H143" s="62"/>
      <c r="I143" s="62"/>
      <c r="J143" s="62"/>
      <c r="K143" s="62"/>
      <c r="L143" s="62"/>
      <c r="M143" s="62"/>
      <c r="N143" s="62"/>
      <c r="O143" s="62"/>
      <c r="P143" s="62"/>
      <c r="Q143" s="62"/>
      <c r="R143" s="62"/>
      <c r="S143" s="62"/>
      <c r="T143" s="62"/>
      <c r="U143" s="62"/>
      <c r="V143" s="62"/>
      <c r="W143" s="62"/>
      <c r="X143" s="62"/>
      <c r="Y143" s="62"/>
      <c r="Z143" s="62"/>
    </row>
    <row r="144" spans="1:26" ht="15.75" customHeight="1">
      <c r="A144" s="393">
        <v>143</v>
      </c>
      <c r="B144" s="463" t="s">
        <v>5397</v>
      </c>
      <c r="C144" s="393" t="s">
        <v>5333</v>
      </c>
      <c r="D144" s="81" t="s">
        <v>5398</v>
      </c>
      <c r="E144" s="62"/>
      <c r="F144" s="62"/>
      <c r="G144" s="62"/>
      <c r="H144" s="62"/>
      <c r="I144" s="62"/>
      <c r="J144" s="62"/>
      <c r="K144" s="62"/>
      <c r="L144" s="62"/>
      <c r="M144" s="62"/>
      <c r="N144" s="62"/>
      <c r="O144" s="62"/>
      <c r="P144" s="62"/>
      <c r="Q144" s="62"/>
      <c r="R144" s="62"/>
      <c r="S144" s="62"/>
      <c r="T144" s="62"/>
      <c r="U144" s="62"/>
      <c r="V144" s="62"/>
      <c r="W144" s="62"/>
      <c r="X144" s="62"/>
      <c r="Y144" s="62"/>
      <c r="Z144" s="62"/>
    </row>
    <row r="145" spans="1:26" ht="15.75" customHeight="1">
      <c r="A145" s="393">
        <v>144</v>
      </c>
      <c r="B145" s="81" t="s">
        <v>5405</v>
      </c>
      <c r="C145" s="393" t="s">
        <v>5333</v>
      </c>
      <c r="D145" s="81" t="s">
        <v>5407</v>
      </c>
      <c r="E145" s="62"/>
      <c r="F145" s="62"/>
      <c r="G145" s="62"/>
      <c r="H145" s="62"/>
      <c r="I145" s="62"/>
      <c r="J145" s="62"/>
      <c r="K145" s="62"/>
      <c r="L145" s="62"/>
      <c r="M145" s="62"/>
      <c r="N145" s="62"/>
      <c r="O145" s="62"/>
      <c r="P145" s="62"/>
      <c r="Q145" s="62"/>
      <c r="R145" s="62"/>
      <c r="S145" s="62"/>
      <c r="T145" s="62"/>
      <c r="U145" s="62"/>
      <c r="V145" s="62"/>
      <c r="W145" s="62"/>
      <c r="X145" s="62"/>
      <c r="Y145" s="62"/>
      <c r="Z145" s="62"/>
    </row>
    <row r="146" spans="1:26" ht="15.75" customHeight="1">
      <c r="A146" s="393">
        <v>145</v>
      </c>
      <c r="B146" s="81" t="s">
        <v>5409</v>
      </c>
      <c r="C146" s="393" t="s">
        <v>5411</v>
      </c>
      <c r="D146" s="70" t="s">
        <v>5412</v>
      </c>
      <c r="E146" s="62"/>
      <c r="F146" s="62"/>
      <c r="G146" s="62"/>
      <c r="H146" s="62"/>
      <c r="I146" s="62"/>
      <c r="J146" s="62"/>
      <c r="K146" s="62"/>
      <c r="L146" s="62"/>
      <c r="M146" s="62"/>
      <c r="N146" s="62"/>
      <c r="O146" s="62"/>
      <c r="P146" s="62"/>
      <c r="Q146" s="62"/>
      <c r="R146" s="62"/>
      <c r="S146" s="62"/>
      <c r="T146" s="62"/>
      <c r="U146" s="62"/>
      <c r="V146" s="62"/>
      <c r="W146" s="62"/>
      <c r="X146" s="62"/>
      <c r="Y146" s="62"/>
      <c r="Z146" s="62"/>
    </row>
    <row r="147" spans="1:26" ht="15.75" customHeight="1">
      <c r="A147" s="393">
        <v>146</v>
      </c>
      <c r="B147" s="81" t="s">
        <v>5437</v>
      </c>
      <c r="C147" s="393" t="s">
        <v>5416</v>
      </c>
      <c r="D147" s="81" t="s">
        <v>5439</v>
      </c>
      <c r="E147" s="62"/>
      <c r="F147" s="62"/>
      <c r="G147" s="62"/>
      <c r="H147" s="62"/>
      <c r="I147" s="62"/>
      <c r="J147" s="62"/>
      <c r="K147" s="62"/>
      <c r="L147" s="62"/>
      <c r="M147" s="62"/>
      <c r="N147" s="62"/>
      <c r="O147" s="62"/>
      <c r="P147" s="62"/>
      <c r="Q147" s="62"/>
      <c r="R147" s="62"/>
      <c r="S147" s="62"/>
      <c r="T147" s="62"/>
      <c r="U147" s="62"/>
      <c r="V147" s="62"/>
      <c r="W147" s="62"/>
      <c r="X147" s="62"/>
      <c r="Y147" s="62"/>
      <c r="Z147" s="62"/>
    </row>
    <row r="148" spans="1:26" ht="15.75" customHeight="1">
      <c r="A148" s="393">
        <v>147</v>
      </c>
      <c r="B148" s="81" t="s">
        <v>5442</v>
      </c>
      <c r="C148" s="393" t="s">
        <v>5416</v>
      </c>
      <c r="D148" s="81"/>
      <c r="E148" s="62"/>
      <c r="F148" s="62"/>
      <c r="G148" s="62"/>
      <c r="H148" s="62"/>
      <c r="I148" s="62"/>
      <c r="J148" s="62"/>
      <c r="K148" s="62"/>
      <c r="L148" s="62"/>
      <c r="M148" s="62"/>
      <c r="N148" s="62"/>
      <c r="O148" s="62"/>
      <c r="P148" s="62"/>
      <c r="Q148" s="62"/>
      <c r="R148" s="62"/>
      <c r="S148" s="62"/>
      <c r="T148" s="62"/>
      <c r="U148" s="62"/>
      <c r="V148" s="62"/>
      <c r="W148" s="62"/>
      <c r="X148" s="62"/>
      <c r="Y148" s="62"/>
      <c r="Z148" s="62"/>
    </row>
    <row r="149" spans="1:26" ht="15.75" customHeight="1">
      <c r="A149" s="393">
        <v>148</v>
      </c>
      <c r="B149" s="81" t="s">
        <v>5454</v>
      </c>
      <c r="C149" s="393" t="s">
        <v>5416</v>
      </c>
      <c r="D149" s="81" t="s">
        <v>5456</v>
      </c>
      <c r="E149" s="62"/>
      <c r="F149" s="62"/>
      <c r="G149" s="62"/>
      <c r="H149" s="62"/>
      <c r="I149" s="62"/>
      <c r="J149" s="62"/>
      <c r="K149" s="62"/>
      <c r="L149" s="62"/>
      <c r="M149" s="62"/>
      <c r="N149" s="62"/>
      <c r="O149" s="62"/>
      <c r="P149" s="62"/>
      <c r="Q149" s="62"/>
      <c r="R149" s="62"/>
      <c r="S149" s="62"/>
      <c r="T149" s="62"/>
      <c r="U149" s="62"/>
      <c r="V149" s="62"/>
      <c r="W149" s="62"/>
      <c r="X149" s="62"/>
      <c r="Y149" s="62"/>
      <c r="Z149" s="62"/>
    </row>
    <row r="150" spans="1:26" ht="15.75" customHeight="1">
      <c r="A150" s="393">
        <v>149</v>
      </c>
      <c r="B150" s="81" t="s">
        <v>5470</v>
      </c>
      <c r="C150" s="393" t="s">
        <v>5416</v>
      </c>
      <c r="D150" s="81" t="s">
        <v>5471</v>
      </c>
      <c r="E150" s="62"/>
      <c r="F150" s="62"/>
      <c r="G150" s="62"/>
      <c r="H150" s="62"/>
      <c r="I150" s="62"/>
      <c r="J150" s="62"/>
      <c r="K150" s="62"/>
      <c r="L150" s="62"/>
      <c r="M150" s="62"/>
      <c r="N150" s="62"/>
      <c r="O150" s="62"/>
      <c r="P150" s="62"/>
      <c r="Q150" s="62"/>
      <c r="R150" s="62"/>
      <c r="S150" s="62"/>
      <c r="T150" s="62"/>
      <c r="U150" s="62"/>
      <c r="V150" s="62"/>
      <c r="W150" s="62"/>
      <c r="X150" s="62"/>
      <c r="Y150" s="62"/>
      <c r="Z150" s="62"/>
    </row>
    <row r="151" spans="1:26" ht="15.75" customHeight="1">
      <c r="A151" s="393">
        <v>150</v>
      </c>
      <c r="B151" s="81" t="s">
        <v>5477</v>
      </c>
      <c r="C151" s="393" t="s">
        <v>5416</v>
      </c>
      <c r="D151" s="81" t="s">
        <v>5479</v>
      </c>
      <c r="E151" s="62"/>
      <c r="F151" s="62"/>
      <c r="G151" s="62"/>
      <c r="H151" s="62"/>
      <c r="I151" s="62"/>
      <c r="J151" s="62"/>
      <c r="K151" s="62"/>
      <c r="L151" s="62"/>
      <c r="M151" s="62"/>
      <c r="N151" s="62"/>
      <c r="O151" s="62"/>
      <c r="P151" s="62"/>
      <c r="Q151" s="62"/>
      <c r="R151" s="62"/>
      <c r="S151" s="62"/>
      <c r="T151" s="62"/>
      <c r="U151" s="62"/>
      <c r="V151" s="62"/>
      <c r="W151" s="62"/>
      <c r="X151" s="62"/>
      <c r="Y151" s="62"/>
      <c r="Z151" s="62"/>
    </row>
    <row r="152" spans="1:26" ht="15.75" customHeight="1">
      <c r="A152" s="393">
        <v>151</v>
      </c>
      <c r="B152" s="81" t="s">
        <v>5517</v>
      </c>
      <c r="C152" s="393" t="s">
        <v>5416</v>
      </c>
      <c r="D152" s="81" t="s">
        <v>5519</v>
      </c>
      <c r="E152" s="62"/>
      <c r="F152" s="62"/>
      <c r="G152" s="62"/>
      <c r="H152" s="62"/>
      <c r="I152" s="62"/>
      <c r="J152" s="62"/>
      <c r="K152" s="62"/>
      <c r="L152" s="62"/>
      <c r="M152" s="62"/>
      <c r="N152" s="62"/>
      <c r="O152" s="62"/>
      <c r="P152" s="62"/>
      <c r="Q152" s="62"/>
      <c r="R152" s="62"/>
      <c r="S152" s="62"/>
      <c r="T152" s="62"/>
      <c r="U152" s="62"/>
      <c r="V152" s="62"/>
      <c r="W152" s="62"/>
      <c r="X152" s="62"/>
      <c r="Y152" s="62"/>
      <c r="Z152" s="62"/>
    </row>
    <row r="153" spans="1:26" ht="15.75" customHeight="1">
      <c r="A153" s="393">
        <v>152</v>
      </c>
      <c r="B153" s="81" t="s">
        <v>5538</v>
      </c>
      <c r="C153" s="393" t="s">
        <v>5416</v>
      </c>
      <c r="D153" s="81" t="s">
        <v>5540</v>
      </c>
      <c r="E153" s="62"/>
      <c r="F153" s="62"/>
      <c r="G153" s="62"/>
      <c r="H153" s="62"/>
      <c r="I153" s="62"/>
      <c r="J153" s="62"/>
      <c r="K153" s="62"/>
      <c r="L153" s="62"/>
      <c r="M153" s="62"/>
      <c r="N153" s="62"/>
      <c r="O153" s="62"/>
      <c r="P153" s="62"/>
      <c r="Q153" s="62"/>
      <c r="R153" s="62"/>
      <c r="S153" s="62"/>
      <c r="T153" s="62"/>
      <c r="U153" s="62"/>
      <c r="V153" s="62"/>
      <c r="W153" s="62"/>
      <c r="X153" s="62"/>
      <c r="Y153" s="62"/>
      <c r="Z153" s="62"/>
    </row>
    <row r="154" spans="1:26" ht="15.75" customHeight="1">
      <c r="A154" s="393">
        <v>153</v>
      </c>
      <c r="B154" s="81" t="s">
        <v>5562</v>
      </c>
      <c r="C154" s="393" t="s">
        <v>5416</v>
      </c>
      <c r="D154" s="81" t="s">
        <v>5564</v>
      </c>
      <c r="E154" s="62"/>
      <c r="F154" s="62"/>
      <c r="G154" s="62"/>
      <c r="H154" s="62"/>
      <c r="I154" s="62"/>
      <c r="J154" s="62"/>
      <c r="K154" s="62"/>
      <c r="L154" s="62"/>
      <c r="M154" s="62"/>
      <c r="N154" s="62"/>
      <c r="O154" s="62"/>
      <c r="P154" s="62"/>
      <c r="Q154" s="62"/>
      <c r="R154" s="62"/>
      <c r="S154" s="62"/>
      <c r="T154" s="62"/>
      <c r="U154" s="62"/>
      <c r="V154" s="62"/>
      <c r="W154" s="62"/>
      <c r="X154" s="62"/>
      <c r="Y154" s="62"/>
      <c r="Z154" s="62"/>
    </row>
    <row r="155" spans="1:26" ht="15.75" customHeight="1">
      <c r="A155" s="393">
        <v>154</v>
      </c>
      <c r="B155" s="81" t="s">
        <v>5569</v>
      </c>
      <c r="C155" s="393" t="s">
        <v>5416</v>
      </c>
      <c r="D155" s="81" t="s">
        <v>5571</v>
      </c>
      <c r="E155" s="62"/>
      <c r="F155" s="62"/>
      <c r="G155" s="62"/>
      <c r="H155" s="62"/>
      <c r="I155" s="62"/>
      <c r="J155" s="62"/>
      <c r="K155" s="62"/>
      <c r="L155" s="62"/>
      <c r="M155" s="62"/>
      <c r="N155" s="62"/>
      <c r="O155" s="62"/>
      <c r="P155" s="62"/>
      <c r="Q155" s="62"/>
      <c r="R155" s="62"/>
      <c r="S155" s="62"/>
      <c r="T155" s="62"/>
      <c r="U155" s="62"/>
      <c r="V155" s="62"/>
      <c r="W155" s="62"/>
      <c r="X155" s="62"/>
      <c r="Y155" s="62"/>
      <c r="Z155" s="62"/>
    </row>
    <row r="156" spans="1:26" ht="15.75" customHeight="1">
      <c r="A156" s="393">
        <v>155</v>
      </c>
      <c r="B156" s="81" t="s">
        <v>5591</v>
      </c>
      <c r="C156" s="393" t="s">
        <v>5416</v>
      </c>
      <c r="D156" s="81" t="s">
        <v>5592</v>
      </c>
      <c r="E156" s="62"/>
      <c r="F156" s="62"/>
      <c r="G156" s="62"/>
      <c r="H156" s="62"/>
      <c r="I156" s="62"/>
      <c r="J156" s="62"/>
      <c r="K156" s="62"/>
      <c r="L156" s="62"/>
      <c r="M156" s="62"/>
      <c r="N156" s="62"/>
      <c r="O156" s="62"/>
      <c r="P156" s="62"/>
      <c r="Q156" s="62"/>
      <c r="R156" s="62"/>
      <c r="S156" s="62"/>
      <c r="T156" s="62"/>
      <c r="U156" s="62"/>
      <c r="V156" s="62"/>
      <c r="W156" s="62"/>
      <c r="X156" s="62"/>
      <c r="Y156" s="62"/>
      <c r="Z156" s="62"/>
    </row>
    <row r="157" spans="1:26" ht="15.75" customHeight="1">
      <c r="A157" s="393">
        <v>156</v>
      </c>
      <c r="B157" s="81" t="s">
        <v>5616</v>
      </c>
      <c r="C157" s="393" t="s">
        <v>5416</v>
      </c>
      <c r="D157" s="81" t="s">
        <v>5617</v>
      </c>
      <c r="E157" s="62"/>
      <c r="F157" s="62"/>
      <c r="G157" s="62"/>
      <c r="H157" s="62"/>
      <c r="I157" s="62"/>
      <c r="J157" s="62"/>
      <c r="K157" s="62"/>
      <c r="L157" s="62"/>
      <c r="M157" s="62"/>
      <c r="N157" s="62"/>
      <c r="O157" s="62"/>
      <c r="P157" s="62"/>
      <c r="Q157" s="62"/>
      <c r="R157" s="62"/>
      <c r="S157" s="62"/>
      <c r="T157" s="62"/>
      <c r="U157" s="62"/>
      <c r="V157" s="62"/>
      <c r="W157" s="62"/>
      <c r="X157" s="62"/>
      <c r="Y157" s="62"/>
      <c r="Z157" s="62"/>
    </row>
    <row r="158" spans="1:26" ht="15.75" customHeight="1">
      <c r="A158" s="393">
        <v>157</v>
      </c>
      <c r="B158" s="81" t="s">
        <v>5618</v>
      </c>
      <c r="C158" s="393" t="s">
        <v>5416</v>
      </c>
      <c r="D158" s="81" t="s">
        <v>5619</v>
      </c>
      <c r="E158" s="62"/>
      <c r="F158" s="62"/>
      <c r="G158" s="62"/>
      <c r="H158" s="62"/>
      <c r="I158" s="62"/>
      <c r="J158" s="62"/>
      <c r="K158" s="62"/>
      <c r="L158" s="62"/>
      <c r="M158" s="62"/>
      <c r="N158" s="62"/>
      <c r="O158" s="62"/>
      <c r="P158" s="62"/>
      <c r="Q158" s="62"/>
      <c r="R158" s="62"/>
      <c r="S158" s="62"/>
      <c r="T158" s="62"/>
      <c r="U158" s="62"/>
      <c r="V158" s="62"/>
      <c r="W158" s="62"/>
      <c r="X158" s="62"/>
      <c r="Y158" s="62"/>
      <c r="Z158" s="62"/>
    </row>
    <row r="159" spans="1:26" ht="15.75" customHeight="1">
      <c r="A159" s="393">
        <v>158</v>
      </c>
      <c r="B159" s="81" t="s">
        <v>5620</v>
      </c>
      <c r="C159" s="73" t="s">
        <v>6686</v>
      </c>
      <c r="D159" s="81" t="s">
        <v>5622</v>
      </c>
      <c r="E159" s="62"/>
      <c r="F159" s="62"/>
      <c r="G159" s="62"/>
      <c r="H159" s="62"/>
      <c r="I159" s="62"/>
      <c r="J159" s="62"/>
      <c r="K159" s="62"/>
      <c r="L159" s="62"/>
      <c r="M159" s="62"/>
      <c r="N159" s="62"/>
      <c r="O159" s="62"/>
      <c r="P159" s="62"/>
      <c r="Q159" s="62"/>
      <c r="R159" s="62"/>
      <c r="S159" s="62"/>
      <c r="T159" s="62"/>
      <c r="U159" s="62"/>
      <c r="V159" s="62"/>
      <c r="W159" s="62"/>
      <c r="X159" s="62"/>
      <c r="Y159" s="62"/>
      <c r="Z159" s="62"/>
    </row>
    <row r="160" spans="1:26" ht="15.75" customHeight="1">
      <c r="A160" s="393">
        <v>159</v>
      </c>
      <c r="B160" s="81" t="s">
        <v>5654</v>
      </c>
      <c r="C160" s="73" t="s">
        <v>6686</v>
      </c>
      <c r="D160" s="81" t="s">
        <v>5656</v>
      </c>
      <c r="E160" s="62"/>
      <c r="F160" s="62"/>
      <c r="G160" s="62"/>
      <c r="H160" s="62"/>
      <c r="I160" s="62"/>
      <c r="J160" s="62"/>
      <c r="K160" s="62"/>
      <c r="L160" s="62"/>
      <c r="M160" s="62"/>
      <c r="N160" s="62"/>
      <c r="O160" s="62"/>
      <c r="P160" s="62"/>
      <c r="Q160" s="62"/>
      <c r="R160" s="62"/>
      <c r="S160" s="62"/>
      <c r="T160" s="62"/>
      <c r="U160" s="62"/>
      <c r="V160" s="62"/>
      <c r="W160" s="62"/>
      <c r="X160" s="62"/>
      <c r="Y160" s="62"/>
      <c r="Z160" s="62"/>
    </row>
    <row r="161" spans="1:26" ht="15.75" customHeight="1">
      <c r="A161" s="393">
        <v>160</v>
      </c>
      <c r="B161" s="81" t="s">
        <v>5657</v>
      </c>
      <c r="C161" s="73" t="s">
        <v>6686</v>
      </c>
      <c r="D161" s="81" t="s">
        <v>5659</v>
      </c>
      <c r="E161" s="62"/>
      <c r="F161" s="62"/>
      <c r="G161" s="62"/>
      <c r="H161" s="62"/>
      <c r="I161" s="62"/>
      <c r="J161" s="62"/>
      <c r="K161" s="62"/>
      <c r="L161" s="62"/>
      <c r="M161" s="62"/>
      <c r="N161" s="62"/>
      <c r="O161" s="62"/>
      <c r="P161" s="62"/>
      <c r="Q161" s="62"/>
      <c r="R161" s="62"/>
      <c r="S161" s="62"/>
      <c r="T161" s="62"/>
      <c r="U161" s="62"/>
      <c r="V161" s="62"/>
      <c r="W161" s="62"/>
      <c r="X161" s="62"/>
      <c r="Y161" s="62"/>
      <c r="Z161" s="62"/>
    </row>
    <row r="162" spans="1:26" ht="15.75" customHeight="1">
      <c r="A162" s="393">
        <v>161</v>
      </c>
      <c r="B162" s="81" t="s">
        <v>271</v>
      </c>
      <c r="C162" s="81" t="s">
        <v>5666</v>
      </c>
      <c r="D162" s="81" t="s">
        <v>5667</v>
      </c>
      <c r="E162" s="62"/>
      <c r="F162" s="62"/>
      <c r="G162" s="62"/>
      <c r="H162" s="62"/>
      <c r="I162" s="62"/>
      <c r="J162" s="62"/>
      <c r="K162" s="62"/>
      <c r="L162" s="62"/>
      <c r="M162" s="62"/>
      <c r="N162" s="62"/>
      <c r="O162" s="62"/>
      <c r="P162" s="62"/>
      <c r="Q162" s="62"/>
      <c r="R162" s="62"/>
      <c r="S162" s="62"/>
      <c r="T162" s="62"/>
      <c r="U162" s="62"/>
      <c r="V162" s="62"/>
      <c r="W162" s="62"/>
      <c r="X162" s="62"/>
      <c r="Y162" s="62"/>
      <c r="Z162" s="62"/>
    </row>
    <row r="163" spans="1:26" ht="15.75" customHeight="1">
      <c r="A163" s="393">
        <v>162</v>
      </c>
      <c r="B163" s="81" t="s">
        <v>5669</v>
      </c>
      <c r="C163" s="73" t="s">
        <v>6686</v>
      </c>
      <c r="D163" s="81" t="s">
        <v>5671</v>
      </c>
      <c r="E163" s="62"/>
      <c r="F163" s="62"/>
      <c r="G163" s="62"/>
      <c r="H163" s="62"/>
      <c r="I163" s="62"/>
      <c r="J163" s="62"/>
      <c r="K163" s="62"/>
      <c r="L163" s="62"/>
      <c r="M163" s="62"/>
      <c r="N163" s="62"/>
      <c r="O163" s="62"/>
      <c r="P163" s="62"/>
      <c r="Q163" s="62"/>
      <c r="R163" s="62"/>
      <c r="S163" s="62"/>
      <c r="T163" s="62"/>
      <c r="U163" s="62"/>
      <c r="V163" s="62"/>
      <c r="W163" s="62"/>
      <c r="X163" s="62"/>
      <c r="Y163" s="62"/>
      <c r="Z163" s="62"/>
    </row>
    <row r="164" spans="1:26" ht="15.75" customHeight="1">
      <c r="A164" s="393">
        <v>163</v>
      </c>
      <c r="B164" s="81" t="s">
        <v>5673</v>
      </c>
      <c r="C164" s="73" t="s">
        <v>6686</v>
      </c>
      <c r="D164" s="81" t="s">
        <v>5675</v>
      </c>
      <c r="E164" s="62"/>
      <c r="F164" s="62"/>
      <c r="G164" s="62"/>
      <c r="H164" s="62"/>
      <c r="I164" s="62"/>
      <c r="J164" s="62"/>
      <c r="K164" s="62"/>
      <c r="L164" s="62"/>
      <c r="M164" s="62"/>
      <c r="N164" s="62"/>
      <c r="O164" s="62"/>
      <c r="P164" s="62"/>
      <c r="Q164" s="62"/>
      <c r="R164" s="62"/>
      <c r="S164" s="62"/>
      <c r="T164" s="62"/>
      <c r="U164" s="62"/>
      <c r="V164" s="62"/>
      <c r="W164" s="62"/>
      <c r="X164" s="62"/>
      <c r="Y164" s="62"/>
      <c r="Z164" s="62"/>
    </row>
    <row r="165" spans="1:26" ht="15.75" customHeight="1">
      <c r="A165" s="393">
        <v>164</v>
      </c>
      <c r="B165" s="81" t="s">
        <v>5677</v>
      </c>
      <c r="C165" s="73" t="s">
        <v>6686</v>
      </c>
      <c r="D165" s="81" t="s">
        <v>5679</v>
      </c>
      <c r="E165" s="62"/>
      <c r="F165" s="62"/>
      <c r="G165" s="62"/>
      <c r="H165" s="62"/>
      <c r="I165" s="62"/>
      <c r="J165" s="62"/>
      <c r="K165" s="62"/>
      <c r="L165" s="62"/>
      <c r="M165" s="62"/>
      <c r="N165" s="62"/>
      <c r="O165" s="62"/>
      <c r="P165" s="62"/>
      <c r="Q165" s="62"/>
      <c r="R165" s="62"/>
      <c r="S165" s="62"/>
      <c r="T165" s="62"/>
      <c r="U165" s="62"/>
      <c r="V165" s="62"/>
      <c r="W165" s="62"/>
      <c r="X165" s="62"/>
      <c r="Y165" s="62"/>
      <c r="Z165" s="62"/>
    </row>
    <row r="166" spans="1:26" ht="15.75" customHeight="1">
      <c r="A166" s="393">
        <v>165</v>
      </c>
      <c r="B166" s="80" t="s">
        <v>6695</v>
      </c>
      <c r="C166" s="80" t="s">
        <v>6688</v>
      </c>
      <c r="D166" s="81" t="s">
        <v>4013</v>
      </c>
      <c r="E166" s="62"/>
      <c r="F166" s="62"/>
      <c r="G166" s="62"/>
      <c r="H166" s="62"/>
      <c r="I166" s="62"/>
      <c r="J166" s="62"/>
      <c r="K166" s="62"/>
      <c r="L166" s="62"/>
      <c r="M166" s="62"/>
      <c r="N166" s="62"/>
      <c r="O166" s="62"/>
      <c r="P166" s="62"/>
      <c r="Q166" s="62"/>
      <c r="R166" s="62"/>
      <c r="S166" s="62"/>
      <c r="T166" s="62"/>
      <c r="U166" s="62"/>
      <c r="V166" s="62"/>
      <c r="W166" s="62"/>
      <c r="X166" s="62"/>
      <c r="Y166" s="62"/>
      <c r="Z166" s="62"/>
    </row>
    <row r="167" spans="1:26" ht="15.75" customHeight="1">
      <c r="A167" s="393">
        <v>166</v>
      </c>
      <c r="B167" s="81" t="s">
        <v>4014</v>
      </c>
      <c r="C167" s="80" t="s">
        <v>6696</v>
      </c>
      <c r="D167" s="466" t="s">
        <v>4016</v>
      </c>
      <c r="E167" s="62"/>
      <c r="F167" s="62"/>
      <c r="G167" s="62"/>
      <c r="H167" s="62"/>
      <c r="I167" s="62"/>
      <c r="J167" s="62"/>
      <c r="K167" s="62"/>
      <c r="L167" s="62"/>
      <c r="M167" s="62"/>
      <c r="N167" s="62"/>
      <c r="O167" s="62"/>
      <c r="P167" s="62"/>
      <c r="Q167" s="62"/>
      <c r="R167" s="62"/>
      <c r="S167" s="62"/>
      <c r="T167" s="62"/>
      <c r="U167" s="62"/>
      <c r="V167" s="62"/>
      <c r="W167" s="62"/>
      <c r="X167" s="62"/>
      <c r="Y167" s="62"/>
      <c r="Z167" s="62"/>
    </row>
    <row r="168" spans="1:26" ht="15.75" customHeight="1">
      <c r="A168" s="393">
        <v>167</v>
      </c>
      <c r="B168" s="81" t="s">
        <v>5682</v>
      </c>
      <c r="C168" s="73" t="s">
        <v>6686</v>
      </c>
      <c r="D168" s="81" t="s">
        <v>5684</v>
      </c>
      <c r="E168" s="62"/>
      <c r="F168" s="62"/>
      <c r="G168" s="62"/>
      <c r="H168" s="62"/>
      <c r="I168" s="62"/>
      <c r="J168" s="62"/>
      <c r="K168" s="62"/>
      <c r="L168" s="62"/>
      <c r="M168" s="62"/>
      <c r="N168" s="62"/>
      <c r="O168" s="62"/>
      <c r="P168" s="62"/>
      <c r="Q168" s="62"/>
      <c r="R168" s="62"/>
      <c r="S168" s="62"/>
      <c r="T168" s="62"/>
      <c r="U168" s="62"/>
      <c r="V168" s="62"/>
      <c r="W168" s="62"/>
      <c r="X168" s="62"/>
      <c r="Y168" s="62"/>
      <c r="Z168" s="62"/>
    </row>
    <row r="169" spans="1:26" ht="15.75" customHeight="1">
      <c r="A169" s="393">
        <v>168</v>
      </c>
      <c r="B169" s="81" t="s">
        <v>5685</v>
      </c>
      <c r="C169" s="73" t="s">
        <v>6686</v>
      </c>
      <c r="D169" s="81" t="s">
        <v>5686</v>
      </c>
      <c r="E169" s="62"/>
      <c r="F169" s="62"/>
      <c r="G169" s="62"/>
      <c r="H169" s="62"/>
      <c r="I169" s="62"/>
      <c r="J169" s="62"/>
      <c r="K169" s="62"/>
      <c r="L169" s="62"/>
      <c r="M169" s="62"/>
      <c r="N169" s="62"/>
      <c r="O169" s="62"/>
      <c r="P169" s="62"/>
      <c r="Q169" s="62"/>
      <c r="R169" s="62"/>
      <c r="S169" s="62"/>
      <c r="T169" s="62"/>
      <c r="U169" s="62"/>
      <c r="V169" s="62"/>
      <c r="W169" s="62"/>
      <c r="X169" s="62"/>
      <c r="Y169" s="62"/>
      <c r="Z169" s="62"/>
    </row>
    <row r="170" spans="1:26" ht="15.75" customHeight="1">
      <c r="A170" s="393">
        <v>169</v>
      </c>
      <c r="B170" s="81" t="s">
        <v>5689</v>
      </c>
      <c r="C170" s="80" t="s">
        <v>6688</v>
      </c>
      <c r="D170" s="81" t="s">
        <v>5691</v>
      </c>
      <c r="E170" s="62"/>
      <c r="F170" s="62"/>
      <c r="G170" s="62"/>
      <c r="H170" s="62"/>
      <c r="I170" s="62"/>
      <c r="J170" s="62"/>
      <c r="K170" s="62"/>
      <c r="L170" s="62"/>
      <c r="M170" s="62"/>
      <c r="N170" s="62"/>
      <c r="O170" s="62"/>
      <c r="P170" s="62"/>
      <c r="Q170" s="62"/>
      <c r="R170" s="62"/>
      <c r="S170" s="62"/>
      <c r="T170" s="62"/>
      <c r="U170" s="62"/>
      <c r="V170" s="62"/>
      <c r="W170" s="62"/>
      <c r="X170" s="62"/>
      <c r="Y170" s="62"/>
      <c r="Z170" s="62"/>
    </row>
    <row r="171" spans="1:26" ht="15.75" customHeight="1">
      <c r="A171" s="393">
        <v>170</v>
      </c>
      <c r="B171" s="81" t="s">
        <v>5891</v>
      </c>
      <c r="C171" s="81" t="s">
        <v>5892</v>
      </c>
      <c r="D171" s="81" t="s">
        <v>5893</v>
      </c>
      <c r="E171" s="62"/>
      <c r="F171" s="62"/>
      <c r="G171" s="62"/>
      <c r="H171" s="62"/>
      <c r="I171" s="62"/>
      <c r="J171" s="62"/>
      <c r="K171" s="62"/>
      <c r="L171" s="62"/>
      <c r="M171" s="62"/>
      <c r="N171" s="62"/>
      <c r="O171" s="62"/>
      <c r="P171" s="62"/>
      <c r="Q171" s="62"/>
      <c r="R171" s="62"/>
      <c r="S171" s="62"/>
      <c r="T171" s="62"/>
      <c r="U171" s="62"/>
      <c r="V171" s="62"/>
      <c r="W171" s="62"/>
      <c r="X171" s="62"/>
      <c r="Y171" s="62"/>
      <c r="Z171" s="62"/>
    </row>
    <row r="172" spans="1:26" ht="15.75" customHeight="1">
      <c r="A172" s="393">
        <v>171</v>
      </c>
      <c r="B172" s="463" t="s">
        <v>5906</v>
      </c>
      <c r="C172" s="81" t="s">
        <v>5907</v>
      </c>
      <c r="D172" s="81" t="s">
        <v>5908</v>
      </c>
      <c r="E172" s="62"/>
      <c r="F172" s="62"/>
      <c r="G172" s="62"/>
      <c r="H172" s="62"/>
      <c r="I172" s="62"/>
      <c r="J172" s="62"/>
      <c r="K172" s="62"/>
      <c r="L172" s="62"/>
      <c r="M172" s="62"/>
      <c r="N172" s="62"/>
      <c r="O172" s="62"/>
      <c r="P172" s="62"/>
      <c r="Q172" s="62"/>
      <c r="R172" s="62"/>
      <c r="S172" s="62"/>
      <c r="T172" s="62"/>
      <c r="U172" s="62"/>
      <c r="V172" s="62"/>
      <c r="W172" s="62"/>
      <c r="X172" s="62"/>
      <c r="Y172" s="62"/>
      <c r="Z172" s="62"/>
    </row>
    <row r="173" spans="1:26" ht="15.75" customHeight="1">
      <c r="A173" s="393">
        <v>172</v>
      </c>
      <c r="B173" s="81" t="s">
        <v>5968</v>
      </c>
      <c r="C173" s="81" t="s">
        <v>326</v>
      </c>
      <c r="D173" s="81" t="s">
        <v>5969</v>
      </c>
      <c r="E173" s="62"/>
      <c r="F173" s="62"/>
      <c r="G173" s="62"/>
      <c r="H173" s="62"/>
      <c r="I173" s="62"/>
      <c r="J173" s="62"/>
      <c r="K173" s="62"/>
      <c r="L173" s="62"/>
      <c r="M173" s="62"/>
      <c r="N173" s="62"/>
      <c r="O173" s="62"/>
      <c r="P173" s="62"/>
      <c r="Q173" s="62"/>
      <c r="R173" s="62"/>
      <c r="S173" s="62"/>
      <c r="T173" s="62"/>
      <c r="U173" s="62"/>
      <c r="V173" s="62"/>
      <c r="W173" s="62"/>
      <c r="X173" s="62"/>
      <c r="Y173" s="62"/>
      <c r="Z173" s="62"/>
    </row>
    <row r="174" spans="1:26" ht="15.75" customHeight="1">
      <c r="A174" s="393">
        <v>173</v>
      </c>
      <c r="B174" s="463" t="s">
        <v>4448</v>
      </c>
      <c r="C174" s="80" t="s">
        <v>6235</v>
      </c>
      <c r="D174" s="113"/>
      <c r="E174" s="62"/>
      <c r="F174" s="62"/>
      <c r="G174" s="62"/>
      <c r="H174" s="62"/>
      <c r="I174" s="62"/>
      <c r="J174" s="62"/>
      <c r="K174" s="62"/>
      <c r="L174" s="62"/>
      <c r="M174" s="62"/>
      <c r="N174" s="62"/>
      <c r="O174" s="62"/>
      <c r="P174" s="62"/>
      <c r="Q174" s="62"/>
      <c r="R174" s="62"/>
      <c r="S174" s="62"/>
      <c r="T174" s="62"/>
      <c r="U174" s="62"/>
      <c r="V174" s="62"/>
      <c r="W174" s="62"/>
      <c r="X174" s="62"/>
      <c r="Y174" s="62"/>
      <c r="Z174" s="62"/>
    </row>
    <row r="175" spans="1:26" ht="15.75" customHeight="1">
      <c r="A175" s="393">
        <v>174</v>
      </c>
      <c r="B175" s="81" t="s">
        <v>6237</v>
      </c>
      <c r="C175" s="80" t="s">
        <v>6235</v>
      </c>
      <c r="D175" s="113"/>
      <c r="E175" s="62"/>
      <c r="F175" s="62"/>
      <c r="G175" s="62"/>
      <c r="H175" s="62"/>
      <c r="I175" s="62"/>
      <c r="J175" s="62"/>
      <c r="K175" s="62"/>
      <c r="L175" s="62"/>
      <c r="M175" s="62"/>
      <c r="N175" s="62"/>
      <c r="O175" s="62"/>
      <c r="P175" s="62"/>
      <c r="Q175" s="62"/>
      <c r="R175" s="62"/>
      <c r="S175" s="62"/>
      <c r="T175" s="62"/>
      <c r="U175" s="62"/>
      <c r="V175" s="62"/>
      <c r="W175" s="62"/>
      <c r="X175" s="62"/>
      <c r="Y175" s="62"/>
      <c r="Z175" s="62"/>
    </row>
    <row r="176" spans="1:26" ht="15.75" customHeight="1">
      <c r="A176" s="393">
        <v>175</v>
      </c>
      <c r="B176" s="81" t="s">
        <v>6238</v>
      </c>
      <c r="C176" s="81" t="s">
        <v>6239</v>
      </c>
      <c r="D176" s="113"/>
      <c r="E176" s="62"/>
      <c r="F176" s="62"/>
      <c r="G176" s="62"/>
      <c r="H176" s="62"/>
      <c r="I176" s="62"/>
      <c r="J176" s="62"/>
      <c r="K176" s="62"/>
      <c r="L176" s="62"/>
      <c r="M176" s="62"/>
      <c r="N176" s="62"/>
      <c r="O176" s="62"/>
      <c r="P176" s="62"/>
      <c r="Q176" s="62"/>
      <c r="R176" s="62"/>
      <c r="S176" s="62"/>
      <c r="T176" s="62"/>
      <c r="U176" s="62"/>
      <c r="V176" s="62"/>
      <c r="W176" s="62"/>
      <c r="X176" s="62"/>
      <c r="Y176" s="62"/>
      <c r="Z176" s="62"/>
    </row>
    <row r="177" spans="1:26" ht="15.75" customHeight="1">
      <c r="A177" s="393">
        <v>176</v>
      </c>
      <c r="B177" s="81" t="s">
        <v>6240</v>
      </c>
      <c r="C177" s="80" t="s">
        <v>6235</v>
      </c>
      <c r="D177" s="113"/>
      <c r="E177" s="62"/>
      <c r="F177" s="62"/>
      <c r="G177" s="62"/>
      <c r="H177" s="62"/>
      <c r="I177" s="62"/>
      <c r="J177" s="62"/>
      <c r="K177" s="62"/>
      <c r="L177" s="62"/>
      <c r="M177" s="62"/>
      <c r="N177" s="62"/>
      <c r="O177" s="62"/>
      <c r="P177" s="62"/>
      <c r="Q177" s="62"/>
      <c r="R177" s="62"/>
      <c r="S177" s="62"/>
      <c r="T177" s="62"/>
      <c r="U177" s="62"/>
      <c r="V177" s="62"/>
      <c r="W177" s="62"/>
      <c r="X177" s="62"/>
      <c r="Y177" s="62"/>
      <c r="Z177" s="62"/>
    </row>
    <row r="178" spans="1:26" ht="15.75" customHeight="1">
      <c r="A178" s="393">
        <v>177</v>
      </c>
      <c r="B178" s="81" t="s">
        <v>6241</v>
      </c>
      <c r="C178" s="80" t="s">
        <v>6235</v>
      </c>
      <c r="D178" s="113"/>
      <c r="E178" s="62"/>
      <c r="F178" s="62"/>
      <c r="G178" s="62"/>
      <c r="H178" s="62"/>
      <c r="I178" s="62"/>
      <c r="J178" s="62"/>
      <c r="K178" s="62"/>
      <c r="L178" s="62"/>
      <c r="M178" s="62"/>
      <c r="N178" s="62"/>
      <c r="O178" s="62"/>
      <c r="P178" s="62"/>
      <c r="Q178" s="62"/>
      <c r="R178" s="62"/>
      <c r="S178" s="62"/>
      <c r="T178" s="62"/>
      <c r="U178" s="62"/>
      <c r="V178" s="62"/>
      <c r="W178" s="62"/>
      <c r="X178" s="62"/>
      <c r="Y178" s="62"/>
      <c r="Z178" s="62"/>
    </row>
    <row r="179" spans="1:26" ht="15.75" customHeight="1">
      <c r="A179" s="393">
        <v>178</v>
      </c>
      <c r="B179" s="81" t="s">
        <v>6244</v>
      </c>
      <c r="C179" s="80" t="s">
        <v>6235</v>
      </c>
      <c r="D179" s="113"/>
      <c r="E179" s="62"/>
      <c r="F179" s="62"/>
      <c r="G179" s="62"/>
      <c r="H179" s="62"/>
      <c r="I179" s="62"/>
      <c r="J179" s="62"/>
      <c r="K179" s="62"/>
      <c r="L179" s="62"/>
      <c r="M179" s="62"/>
      <c r="N179" s="62"/>
      <c r="O179" s="62"/>
      <c r="P179" s="62"/>
      <c r="Q179" s="62"/>
      <c r="R179" s="62"/>
      <c r="S179" s="62"/>
      <c r="T179" s="62"/>
      <c r="U179" s="62"/>
      <c r="V179" s="62"/>
      <c r="W179" s="62"/>
      <c r="X179" s="62"/>
      <c r="Y179" s="62"/>
      <c r="Z179" s="62"/>
    </row>
    <row r="180" spans="1:26" ht="15.75" customHeight="1">
      <c r="A180" s="393">
        <v>179</v>
      </c>
      <c r="B180" s="81" t="s">
        <v>6247</v>
      </c>
      <c r="C180" s="80" t="s">
        <v>6235</v>
      </c>
      <c r="D180" s="113"/>
      <c r="E180" s="62"/>
      <c r="F180" s="62"/>
      <c r="G180" s="62"/>
      <c r="H180" s="62"/>
      <c r="I180" s="62"/>
      <c r="J180" s="62"/>
      <c r="K180" s="62"/>
      <c r="L180" s="62"/>
      <c r="M180" s="62"/>
      <c r="N180" s="62"/>
      <c r="O180" s="62"/>
      <c r="P180" s="62"/>
      <c r="Q180" s="62"/>
      <c r="R180" s="62"/>
      <c r="S180" s="62"/>
      <c r="T180" s="62"/>
      <c r="U180" s="62"/>
      <c r="V180" s="62"/>
      <c r="W180" s="62"/>
      <c r="X180" s="62"/>
      <c r="Y180" s="62"/>
      <c r="Z180" s="62"/>
    </row>
    <row r="181" spans="1:26" ht="15.75" customHeight="1">
      <c r="A181" s="393">
        <v>180</v>
      </c>
      <c r="B181" s="81" t="s">
        <v>3829</v>
      </c>
      <c r="C181" s="80" t="s">
        <v>6235</v>
      </c>
      <c r="D181" s="113"/>
      <c r="E181" s="62"/>
      <c r="F181" s="62"/>
      <c r="G181" s="62"/>
      <c r="H181" s="62"/>
      <c r="I181" s="62"/>
      <c r="J181" s="62"/>
      <c r="K181" s="62"/>
      <c r="L181" s="62"/>
      <c r="M181" s="62"/>
      <c r="N181" s="62"/>
      <c r="O181" s="62"/>
      <c r="P181" s="62"/>
      <c r="Q181" s="62"/>
      <c r="R181" s="62"/>
      <c r="S181" s="62"/>
      <c r="T181" s="62"/>
      <c r="U181" s="62"/>
      <c r="V181" s="62"/>
      <c r="W181" s="62"/>
      <c r="X181" s="62"/>
      <c r="Y181" s="62"/>
      <c r="Z181" s="62"/>
    </row>
    <row r="182" spans="1:26" ht="15.75" customHeight="1">
      <c r="A182" s="393">
        <v>181</v>
      </c>
      <c r="B182" s="81" t="s">
        <v>6099</v>
      </c>
      <c r="C182" s="81" t="s">
        <v>6235</v>
      </c>
      <c r="D182" s="113"/>
      <c r="E182" s="62"/>
      <c r="F182" s="62"/>
      <c r="G182" s="62"/>
      <c r="H182" s="62"/>
      <c r="I182" s="62"/>
      <c r="J182" s="62"/>
      <c r="K182" s="62"/>
      <c r="L182" s="62"/>
      <c r="M182" s="62"/>
      <c r="N182" s="62"/>
      <c r="O182" s="62"/>
      <c r="P182" s="62"/>
      <c r="Q182" s="62"/>
      <c r="R182" s="62"/>
      <c r="S182" s="62"/>
      <c r="T182" s="62"/>
      <c r="U182" s="62"/>
      <c r="V182" s="62"/>
      <c r="W182" s="62"/>
      <c r="X182" s="62"/>
      <c r="Y182" s="62"/>
      <c r="Z182" s="62"/>
    </row>
    <row r="183" spans="1:26" ht="15.75" customHeight="1">
      <c r="A183" s="393">
        <v>182</v>
      </c>
      <c r="B183" s="81" t="s">
        <v>6251</v>
      </c>
      <c r="C183" s="81" t="s">
        <v>6235</v>
      </c>
      <c r="D183" s="113"/>
      <c r="E183" s="62"/>
      <c r="F183" s="62"/>
      <c r="G183" s="62"/>
      <c r="H183" s="62"/>
      <c r="I183" s="62"/>
      <c r="J183" s="62"/>
      <c r="K183" s="62"/>
      <c r="L183" s="62"/>
      <c r="M183" s="62"/>
      <c r="N183" s="62"/>
      <c r="O183" s="62"/>
      <c r="P183" s="62"/>
      <c r="Q183" s="62"/>
      <c r="R183" s="62"/>
      <c r="S183" s="62"/>
      <c r="T183" s="62"/>
      <c r="U183" s="62"/>
      <c r="V183" s="62"/>
      <c r="W183" s="62"/>
      <c r="X183" s="62"/>
      <c r="Y183" s="62"/>
      <c r="Z183" s="62"/>
    </row>
    <row r="184" spans="1:26" ht="15.75" customHeight="1">
      <c r="A184" s="393">
        <v>183</v>
      </c>
      <c r="B184" s="81" t="s">
        <v>6252</v>
      </c>
      <c r="C184" s="81" t="s">
        <v>6235</v>
      </c>
      <c r="D184" s="113"/>
      <c r="E184" s="62"/>
      <c r="F184" s="62"/>
      <c r="G184" s="62"/>
      <c r="H184" s="62"/>
      <c r="I184" s="62"/>
      <c r="J184" s="62"/>
      <c r="K184" s="62"/>
      <c r="L184" s="62"/>
      <c r="M184" s="62"/>
      <c r="N184" s="62"/>
      <c r="O184" s="62"/>
      <c r="P184" s="62"/>
      <c r="Q184" s="62"/>
      <c r="R184" s="62"/>
      <c r="S184" s="62"/>
      <c r="T184" s="62"/>
      <c r="U184" s="62"/>
      <c r="V184" s="62"/>
      <c r="W184" s="62"/>
      <c r="X184" s="62"/>
      <c r="Y184" s="62"/>
      <c r="Z184" s="62"/>
    </row>
    <row r="185" spans="1:26" ht="15.75" customHeight="1">
      <c r="A185" s="393">
        <v>184</v>
      </c>
      <c r="B185" s="81" t="s">
        <v>4040</v>
      </c>
      <c r="C185" s="81" t="s">
        <v>6239</v>
      </c>
      <c r="D185" s="113"/>
      <c r="E185" s="62"/>
      <c r="F185" s="62"/>
      <c r="G185" s="62"/>
      <c r="H185" s="62"/>
      <c r="I185" s="62"/>
      <c r="J185" s="62"/>
      <c r="K185" s="62"/>
      <c r="L185" s="62"/>
      <c r="M185" s="62"/>
      <c r="N185" s="62"/>
      <c r="O185" s="62"/>
      <c r="P185" s="62"/>
      <c r="Q185" s="62"/>
      <c r="R185" s="62"/>
      <c r="S185" s="62"/>
      <c r="T185" s="62"/>
      <c r="U185" s="62"/>
      <c r="V185" s="62"/>
      <c r="W185" s="62"/>
      <c r="X185" s="62"/>
      <c r="Y185" s="62"/>
      <c r="Z185" s="62"/>
    </row>
    <row r="186" spans="1:26" ht="15.75" customHeight="1">
      <c r="A186" s="393">
        <v>185</v>
      </c>
      <c r="B186" s="81" t="s">
        <v>6254</v>
      </c>
      <c r="C186" s="81" t="s">
        <v>6697</v>
      </c>
      <c r="D186" s="113"/>
      <c r="E186" s="62"/>
      <c r="F186" s="62"/>
      <c r="G186" s="62"/>
      <c r="H186" s="62"/>
      <c r="I186" s="62"/>
      <c r="J186" s="62"/>
      <c r="K186" s="62"/>
      <c r="L186" s="62"/>
      <c r="M186" s="62"/>
      <c r="N186" s="62"/>
      <c r="O186" s="62"/>
      <c r="P186" s="62"/>
      <c r="Q186" s="62"/>
      <c r="R186" s="62"/>
      <c r="S186" s="62"/>
      <c r="T186" s="62"/>
      <c r="U186" s="62"/>
      <c r="V186" s="62"/>
      <c r="W186" s="62"/>
      <c r="X186" s="62"/>
      <c r="Y186" s="62"/>
      <c r="Z186" s="62"/>
    </row>
    <row r="187" spans="1:26" ht="15.75" customHeight="1">
      <c r="A187" s="393">
        <v>186</v>
      </c>
      <c r="B187" s="81" t="s">
        <v>6261</v>
      </c>
      <c r="C187" s="81" t="s">
        <v>6697</v>
      </c>
      <c r="D187" s="113"/>
      <c r="E187" s="62"/>
      <c r="F187" s="62"/>
      <c r="G187" s="62"/>
      <c r="H187" s="62"/>
      <c r="I187" s="62"/>
      <c r="J187" s="62"/>
      <c r="K187" s="62"/>
      <c r="L187" s="62"/>
      <c r="M187" s="62"/>
      <c r="N187" s="62"/>
      <c r="O187" s="62"/>
      <c r="P187" s="62"/>
      <c r="Q187" s="62"/>
      <c r="R187" s="62"/>
      <c r="S187" s="62"/>
      <c r="T187" s="62"/>
      <c r="U187" s="62"/>
      <c r="V187" s="62"/>
      <c r="W187" s="62"/>
      <c r="X187" s="62"/>
      <c r="Y187" s="62"/>
      <c r="Z187" s="62"/>
    </row>
    <row r="188" spans="1:26" ht="15.75" customHeight="1">
      <c r="A188" s="393">
        <v>187</v>
      </c>
      <c r="B188" s="81" t="s">
        <v>3835</v>
      </c>
      <c r="C188" s="81" t="s">
        <v>6235</v>
      </c>
      <c r="D188" s="113"/>
      <c r="E188" s="62"/>
      <c r="F188" s="62"/>
      <c r="G188" s="62"/>
      <c r="H188" s="62"/>
      <c r="I188" s="62"/>
      <c r="J188" s="62"/>
      <c r="K188" s="62"/>
      <c r="L188" s="62"/>
      <c r="M188" s="62"/>
      <c r="N188" s="62"/>
      <c r="O188" s="62"/>
      <c r="P188" s="62"/>
      <c r="Q188" s="62"/>
      <c r="R188" s="62"/>
      <c r="S188" s="62"/>
      <c r="T188" s="62"/>
      <c r="U188" s="62"/>
      <c r="V188" s="62"/>
      <c r="W188" s="62"/>
      <c r="X188" s="62"/>
      <c r="Y188" s="62"/>
      <c r="Z188" s="62"/>
    </row>
    <row r="189" spans="1:26" ht="15.75" customHeight="1">
      <c r="A189" s="393">
        <v>188</v>
      </c>
      <c r="B189" s="81" t="s">
        <v>3720</v>
      </c>
      <c r="C189" s="81" t="s">
        <v>6235</v>
      </c>
      <c r="D189" s="113"/>
      <c r="E189" s="62"/>
      <c r="F189" s="62"/>
      <c r="G189" s="62"/>
      <c r="H189" s="62"/>
      <c r="I189" s="62"/>
      <c r="J189" s="62"/>
      <c r="K189" s="62"/>
      <c r="L189" s="62"/>
      <c r="M189" s="62"/>
      <c r="N189" s="62"/>
      <c r="O189" s="62"/>
      <c r="P189" s="62"/>
      <c r="Q189" s="62"/>
      <c r="R189" s="62"/>
      <c r="S189" s="62"/>
      <c r="T189" s="62"/>
      <c r="U189" s="62"/>
      <c r="V189" s="62"/>
      <c r="W189" s="62"/>
      <c r="X189" s="62"/>
      <c r="Y189" s="62"/>
      <c r="Z189" s="62"/>
    </row>
    <row r="190" spans="1:26" ht="15.75" customHeight="1">
      <c r="A190" s="393">
        <v>189</v>
      </c>
      <c r="B190" s="81" t="s">
        <v>6263</v>
      </c>
      <c r="C190" s="81" t="s">
        <v>6697</v>
      </c>
      <c r="D190" s="113"/>
      <c r="E190" s="62"/>
      <c r="F190" s="62"/>
      <c r="G190" s="62"/>
      <c r="H190" s="62"/>
      <c r="I190" s="62"/>
      <c r="J190" s="62"/>
      <c r="K190" s="62"/>
      <c r="L190" s="62"/>
      <c r="M190" s="62"/>
      <c r="N190" s="62"/>
      <c r="O190" s="62"/>
      <c r="P190" s="62"/>
      <c r="Q190" s="62"/>
      <c r="R190" s="62"/>
      <c r="S190" s="62"/>
      <c r="T190" s="62"/>
      <c r="U190" s="62"/>
      <c r="V190" s="62"/>
      <c r="W190" s="62"/>
      <c r="X190" s="62"/>
      <c r="Y190" s="62"/>
      <c r="Z190" s="62"/>
    </row>
    <row r="191" spans="1:26" ht="15.75" customHeight="1">
      <c r="A191" s="393">
        <v>190</v>
      </c>
      <c r="B191" s="81" t="s">
        <v>6264</v>
      </c>
      <c r="C191" s="81" t="s">
        <v>6235</v>
      </c>
      <c r="D191" s="113"/>
      <c r="E191" s="62"/>
      <c r="F191" s="62"/>
      <c r="G191" s="62"/>
      <c r="H191" s="62"/>
      <c r="I191" s="62"/>
      <c r="J191" s="62"/>
      <c r="K191" s="62"/>
      <c r="L191" s="62"/>
      <c r="M191" s="62"/>
      <c r="N191" s="62"/>
      <c r="O191" s="62"/>
      <c r="P191" s="62"/>
      <c r="Q191" s="62"/>
      <c r="R191" s="62"/>
      <c r="S191" s="62"/>
      <c r="T191" s="62"/>
      <c r="U191" s="62"/>
      <c r="V191" s="62"/>
      <c r="W191" s="62"/>
      <c r="X191" s="62"/>
      <c r="Y191" s="62"/>
      <c r="Z191" s="62"/>
    </row>
    <row r="192" spans="1:26" ht="15.75" customHeight="1">
      <c r="A192" s="393">
        <v>191</v>
      </c>
      <c r="B192" s="81" t="s">
        <v>6271</v>
      </c>
      <c r="C192" s="81" t="s">
        <v>6235</v>
      </c>
      <c r="D192" s="113"/>
      <c r="E192" s="62"/>
      <c r="F192" s="62"/>
      <c r="G192" s="62"/>
      <c r="H192" s="62"/>
      <c r="I192" s="62"/>
      <c r="J192" s="62"/>
      <c r="K192" s="62"/>
      <c r="L192" s="62"/>
      <c r="M192" s="62"/>
      <c r="N192" s="62"/>
      <c r="O192" s="62"/>
      <c r="P192" s="62"/>
      <c r="Q192" s="62"/>
      <c r="R192" s="62"/>
      <c r="S192" s="62"/>
      <c r="T192" s="62"/>
      <c r="U192" s="62"/>
      <c r="V192" s="62"/>
      <c r="W192" s="62"/>
      <c r="X192" s="62"/>
      <c r="Y192" s="62"/>
      <c r="Z192" s="62"/>
    </row>
    <row r="193" spans="1:26" ht="15.75" customHeight="1">
      <c r="A193" s="393">
        <v>192</v>
      </c>
      <c r="B193" s="81" t="s">
        <v>6272</v>
      </c>
      <c r="C193" s="81" t="s">
        <v>6235</v>
      </c>
      <c r="D193" s="113"/>
      <c r="E193" s="62"/>
      <c r="F193" s="62"/>
      <c r="G193" s="62"/>
      <c r="H193" s="62"/>
      <c r="I193" s="62"/>
      <c r="J193" s="62"/>
      <c r="K193" s="62"/>
      <c r="L193" s="62"/>
      <c r="M193" s="62"/>
      <c r="N193" s="62"/>
      <c r="O193" s="62"/>
      <c r="P193" s="62"/>
      <c r="Q193" s="62"/>
      <c r="R193" s="62"/>
      <c r="S193" s="62"/>
      <c r="T193" s="62"/>
      <c r="U193" s="62"/>
      <c r="V193" s="62"/>
      <c r="W193" s="62"/>
      <c r="X193" s="62"/>
      <c r="Y193" s="62"/>
      <c r="Z193" s="62"/>
    </row>
    <row r="194" spans="1:26" ht="15.75" customHeight="1">
      <c r="A194" s="393">
        <v>193</v>
      </c>
      <c r="B194" s="81" t="s">
        <v>3838</v>
      </c>
      <c r="C194" s="81" t="s">
        <v>6235</v>
      </c>
      <c r="D194" s="113"/>
      <c r="E194" s="62"/>
      <c r="F194" s="62"/>
      <c r="G194" s="62"/>
      <c r="H194" s="62"/>
      <c r="I194" s="62"/>
      <c r="J194" s="62"/>
      <c r="K194" s="62"/>
      <c r="L194" s="62"/>
      <c r="M194" s="62"/>
      <c r="N194" s="62"/>
      <c r="O194" s="62"/>
      <c r="P194" s="62"/>
      <c r="Q194" s="62"/>
      <c r="R194" s="62"/>
      <c r="S194" s="62"/>
      <c r="T194" s="62"/>
      <c r="U194" s="62"/>
      <c r="V194" s="62"/>
      <c r="W194" s="62"/>
      <c r="X194" s="62"/>
      <c r="Y194" s="62"/>
      <c r="Z194" s="62"/>
    </row>
    <row r="195" spans="1:26" ht="15.75" customHeight="1">
      <c r="A195" s="393">
        <v>194</v>
      </c>
      <c r="B195" s="81" t="s">
        <v>6278</v>
      </c>
      <c r="C195" s="81" t="s">
        <v>6239</v>
      </c>
      <c r="D195" s="113"/>
      <c r="E195" s="62"/>
      <c r="F195" s="62"/>
      <c r="G195" s="62"/>
      <c r="H195" s="62"/>
      <c r="I195" s="62"/>
      <c r="J195" s="62"/>
      <c r="K195" s="62"/>
      <c r="L195" s="62"/>
      <c r="M195" s="62"/>
      <c r="N195" s="62"/>
      <c r="O195" s="62"/>
      <c r="P195" s="62"/>
      <c r="Q195" s="62"/>
      <c r="R195" s="62"/>
      <c r="S195" s="62"/>
      <c r="T195" s="62"/>
      <c r="U195" s="62"/>
      <c r="V195" s="62"/>
      <c r="W195" s="62"/>
      <c r="X195" s="62"/>
      <c r="Y195" s="62"/>
      <c r="Z195" s="62"/>
    </row>
    <row r="196" spans="1:26" ht="15.75" customHeight="1">
      <c r="A196" s="393">
        <v>195</v>
      </c>
      <c r="B196" s="81" t="s">
        <v>6285</v>
      </c>
      <c r="C196" s="81" t="s">
        <v>6235</v>
      </c>
      <c r="D196" s="113"/>
      <c r="E196" s="62"/>
      <c r="F196" s="62"/>
      <c r="G196" s="62"/>
      <c r="H196" s="62"/>
      <c r="I196" s="62"/>
      <c r="J196" s="62"/>
      <c r="K196" s="62"/>
      <c r="L196" s="62"/>
      <c r="M196" s="62"/>
      <c r="N196" s="62"/>
      <c r="O196" s="62"/>
      <c r="P196" s="62"/>
      <c r="Q196" s="62"/>
      <c r="R196" s="62"/>
      <c r="S196" s="62"/>
      <c r="T196" s="62"/>
      <c r="U196" s="62"/>
      <c r="V196" s="62"/>
      <c r="W196" s="62"/>
      <c r="X196" s="62"/>
      <c r="Y196" s="62"/>
      <c r="Z196" s="62"/>
    </row>
    <row r="197" spans="1:26" ht="15.75" customHeight="1">
      <c r="A197" s="393">
        <v>196</v>
      </c>
      <c r="B197" s="81" t="s">
        <v>6286</v>
      </c>
      <c r="C197" s="81" t="s">
        <v>6235</v>
      </c>
      <c r="D197" s="113"/>
      <c r="E197" s="62"/>
      <c r="F197" s="62"/>
      <c r="G197" s="62"/>
      <c r="H197" s="62"/>
      <c r="I197" s="62"/>
      <c r="J197" s="62"/>
      <c r="K197" s="62"/>
      <c r="L197" s="62"/>
      <c r="M197" s="62"/>
      <c r="N197" s="62"/>
      <c r="O197" s="62"/>
      <c r="P197" s="62"/>
      <c r="Q197" s="62"/>
      <c r="R197" s="62"/>
      <c r="S197" s="62"/>
      <c r="T197" s="62"/>
      <c r="U197" s="62"/>
      <c r="V197" s="62"/>
      <c r="W197" s="62"/>
      <c r="X197" s="62"/>
      <c r="Y197" s="62"/>
      <c r="Z197" s="62"/>
    </row>
    <row r="198" spans="1:26" ht="15.75" customHeight="1">
      <c r="A198" s="393">
        <v>197</v>
      </c>
      <c r="B198" s="81" t="s">
        <v>3752</v>
      </c>
      <c r="C198" s="81" t="s">
        <v>6235</v>
      </c>
      <c r="D198" s="113"/>
      <c r="E198" s="62"/>
      <c r="F198" s="62"/>
      <c r="G198" s="62"/>
      <c r="H198" s="62"/>
      <c r="I198" s="62"/>
      <c r="J198" s="62"/>
      <c r="K198" s="62"/>
      <c r="L198" s="62"/>
      <c r="M198" s="62"/>
      <c r="N198" s="62"/>
      <c r="O198" s="62"/>
      <c r="P198" s="62"/>
      <c r="Q198" s="62"/>
      <c r="R198" s="62"/>
      <c r="S198" s="62"/>
      <c r="T198" s="62"/>
      <c r="U198" s="62"/>
      <c r="V198" s="62"/>
      <c r="W198" s="62"/>
      <c r="X198" s="62"/>
      <c r="Y198" s="62"/>
      <c r="Z198" s="62"/>
    </row>
    <row r="199" spans="1:26" ht="15.75" customHeight="1">
      <c r="A199" s="393">
        <v>198</v>
      </c>
      <c r="B199" s="81" t="s">
        <v>3886</v>
      </c>
      <c r="C199" s="81" t="s">
        <v>6235</v>
      </c>
      <c r="D199" s="113"/>
      <c r="E199" s="62"/>
      <c r="F199" s="62"/>
      <c r="G199" s="62"/>
      <c r="H199" s="62"/>
      <c r="I199" s="62"/>
      <c r="J199" s="62"/>
      <c r="K199" s="62"/>
      <c r="L199" s="62"/>
      <c r="M199" s="62"/>
      <c r="N199" s="62"/>
      <c r="O199" s="62"/>
      <c r="P199" s="62"/>
      <c r="Q199" s="62"/>
      <c r="R199" s="62"/>
      <c r="S199" s="62"/>
      <c r="T199" s="62"/>
      <c r="U199" s="62"/>
      <c r="V199" s="62"/>
      <c r="W199" s="62"/>
      <c r="X199" s="62"/>
      <c r="Y199" s="62"/>
      <c r="Z199" s="62"/>
    </row>
    <row r="200" spans="1:26" ht="15.75" customHeight="1">
      <c r="A200" s="393">
        <v>199</v>
      </c>
      <c r="B200" s="81" t="s">
        <v>6313</v>
      </c>
      <c r="C200" s="81" t="s">
        <v>6299</v>
      </c>
      <c r="D200" s="113"/>
      <c r="E200" s="62"/>
      <c r="F200" s="62"/>
      <c r="G200" s="62"/>
      <c r="H200" s="62"/>
      <c r="I200" s="62"/>
      <c r="J200" s="62"/>
      <c r="K200" s="62"/>
      <c r="L200" s="62"/>
      <c r="M200" s="62"/>
      <c r="N200" s="62"/>
      <c r="O200" s="62"/>
      <c r="P200" s="62"/>
      <c r="Q200" s="62"/>
      <c r="R200" s="62"/>
      <c r="S200" s="62"/>
      <c r="T200" s="62"/>
      <c r="U200" s="62"/>
      <c r="V200" s="62"/>
      <c r="W200" s="62"/>
      <c r="X200" s="62"/>
      <c r="Y200" s="62"/>
      <c r="Z200" s="62"/>
    </row>
    <row r="201" spans="1:26" ht="15.75" customHeight="1">
      <c r="A201" s="393">
        <v>200</v>
      </c>
      <c r="B201" s="81" t="s">
        <v>6315</v>
      </c>
      <c r="C201" s="81" t="s">
        <v>6235</v>
      </c>
      <c r="D201" s="113"/>
      <c r="E201" s="62"/>
      <c r="F201" s="62"/>
      <c r="G201" s="62"/>
      <c r="H201" s="62"/>
      <c r="I201" s="62"/>
      <c r="J201" s="62"/>
      <c r="K201" s="62"/>
      <c r="L201" s="62"/>
      <c r="M201" s="62"/>
      <c r="N201" s="62"/>
      <c r="O201" s="62"/>
      <c r="P201" s="62"/>
      <c r="Q201" s="62"/>
      <c r="R201" s="62"/>
      <c r="S201" s="62"/>
      <c r="T201" s="62"/>
      <c r="U201" s="62"/>
      <c r="V201" s="62"/>
      <c r="W201" s="62"/>
      <c r="X201" s="62"/>
      <c r="Y201" s="62"/>
      <c r="Z201" s="62"/>
    </row>
    <row r="202" spans="1:26" ht="15.75" customHeight="1">
      <c r="A202" s="393">
        <v>201</v>
      </c>
      <c r="B202" s="81" t="s">
        <v>6335</v>
      </c>
      <c r="C202" s="81" t="s">
        <v>6299</v>
      </c>
      <c r="D202" s="113"/>
      <c r="E202" s="62"/>
      <c r="F202" s="62"/>
      <c r="G202" s="62"/>
      <c r="H202" s="62"/>
      <c r="I202" s="62"/>
      <c r="J202" s="62"/>
      <c r="K202" s="62"/>
      <c r="L202" s="62"/>
      <c r="M202" s="62"/>
      <c r="N202" s="62"/>
      <c r="O202" s="62"/>
      <c r="P202" s="62"/>
      <c r="Q202" s="62"/>
      <c r="R202" s="62"/>
      <c r="S202" s="62"/>
      <c r="T202" s="62"/>
      <c r="U202" s="62"/>
      <c r="V202" s="62"/>
      <c r="W202" s="62"/>
      <c r="X202" s="62"/>
      <c r="Y202" s="62"/>
      <c r="Z202" s="62"/>
    </row>
    <row r="203" spans="1:26" ht="15.75" customHeight="1">
      <c r="A203" s="393">
        <v>202</v>
      </c>
      <c r="B203" s="81" t="s">
        <v>6339</v>
      </c>
      <c r="C203" s="81" t="s">
        <v>5333</v>
      </c>
      <c r="D203" s="113"/>
      <c r="E203" s="62"/>
      <c r="F203" s="62"/>
      <c r="G203" s="62"/>
      <c r="H203" s="62"/>
      <c r="I203" s="62"/>
      <c r="J203" s="62"/>
      <c r="K203" s="62"/>
      <c r="L203" s="62"/>
      <c r="M203" s="62"/>
      <c r="N203" s="62"/>
      <c r="O203" s="62"/>
      <c r="P203" s="62"/>
      <c r="Q203" s="62"/>
      <c r="R203" s="62"/>
      <c r="S203" s="62"/>
      <c r="T203" s="62"/>
      <c r="U203" s="62"/>
      <c r="V203" s="62"/>
      <c r="W203" s="62"/>
      <c r="X203" s="62"/>
      <c r="Y203" s="62"/>
      <c r="Z203" s="62"/>
    </row>
    <row r="204" spans="1:26" ht="15.75" customHeight="1">
      <c r="A204" s="393">
        <v>203</v>
      </c>
      <c r="B204" s="81" t="s">
        <v>6347</v>
      </c>
      <c r="C204" s="81" t="s">
        <v>6299</v>
      </c>
      <c r="D204" s="113"/>
      <c r="E204" s="62"/>
      <c r="F204" s="62"/>
      <c r="G204" s="62"/>
      <c r="H204" s="62"/>
      <c r="I204" s="62"/>
      <c r="J204" s="62"/>
      <c r="K204" s="62"/>
      <c r="L204" s="62"/>
      <c r="M204" s="62"/>
      <c r="N204" s="62"/>
      <c r="O204" s="62"/>
      <c r="P204" s="62"/>
      <c r="Q204" s="62"/>
      <c r="R204" s="62"/>
      <c r="S204" s="62"/>
      <c r="T204" s="62"/>
      <c r="U204" s="62"/>
      <c r="V204" s="62"/>
      <c r="W204" s="62"/>
      <c r="X204" s="62"/>
      <c r="Y204" s="62"/>
      <c r="Z204" s="62"/>
    </row>
    <row r="205" spans="1:26" ht="15.75" customHeight="1">
      <c r="A205" s="393">
        <v>204</v>
      </c>
      <c r="B205" s="81" t="s">
        <v>6352</v>
      </c>
      <c r="C205" s="81" t="s">
        <v>6235</v>
      </c>
      <c r="D205" s="113"/>
      <c r="E205" s="62"/>
      <c r="F205" s="62"/>
      <c r="G205" s="62"/>
      <c r="H205" s="62"/>
      <c r="I205" s="62"/>
      <c r="J205" s="62"/>
      <c r="K205" s="62"/>
      <c r="L205" s="62"/>
      <c r="M205" s="62"/>
      <c r="N205" s="62"/>
      <c r="O205" s="62"/>
      <c r="P205" s="62"/>
      <c r="Q205" s="62"/>
      <c r="R205" s="62"/>
      <c r="S205" s="62"/>
      <c r="T205" s="62"/>
      <c r="U205" s="62"/>
      <c r="V205" s="62"/>
      <c r="W205" s="62"/>
      <c r="X205" s="62"/>
      <c r="Y205" s="62"/>
      <c r="Z205" s="62"/>
    </row>
    <row r="206" spans="1:26" ht="15.75" customHeight="1">
      <c r="A206" s="393">
        <v>205</v>
      </c>
      <c r="B206" s="81" t="s">
        <v>6354</v>
      </c>
      <c r="C206" s="81" t="s">
        <v>6235</v>
      </c>
      <c r="D206" s="113"/>
      <c r="E206" s="62"/>
      <c r="F206" s="62"/>
      <c r="G206" s="62"/>
      <c r="H206" s="62"/>
      <c r="I206" s="62"/>
      <c r="J206" s="62"/>
      <c r="K206" s="62"/>
      <c r="L206" s="62"/>
      <c r="M206" s="62"/>
      <c r="N206" s="62"/>
      <c r="O206" s="62"/>
      <c r="P206" s="62"/>
      <c r="Q206" s="62"/>
      <c r="R206" s="62"/>
      <c r="S206" s="62"/>
      <c r="T206" s="62"/>
      <c r="U206" s="62"/>
      <c r="V206" s="62"/>
      <c r="W206" s="62"/>
      <c r="X206" s="62"/>
      <c r="Y206" s="62"/>
      <c r="Z206" s="62"/>
    </row>
    <row r="207" spans="1:26" ht="15.75" customHeight="1">
      <c r="A207" s="393">
        <v>206</v>
      </c>
      <c r="B207" s="81" t="s">
        <v>5442</v>
      </c>
      <c r="C207" s="81" t="s">
        <v>6235</v>
      </c>
      <c r="D207" s="113"/>
      <c r="E207" s="62"/>
      <c r="F207" s="62"/>
      <c r="G207" s="62"/>
      <c r="H207" s="62"/>
      <c r="I207" s="62"/>
      <c r="J207" s="62"/>
      <c r="K207" s="62"/>
      <c r="L207" s="62"/>
      <c r="M207" s="62"/>
      <c r="N207" s="62"/>
      <c r="O207" s="62"/>
      <c r="P207" s="62"/>
      <c r="Q207" s="62"/>
      <c r="R207" s="62"/>
      <c r="S207" s="62"/>
      <c r="T207" s="62"/>
      <c r="U207" s="62"/>
      <c r="V207" s="62"/>
      <c r="W207" s="62"/>
      <c r="X207" s="62"/>
      <c r="Y207" s="62"/>
      <c r="Z207" s="62"/>
    </row>
    <row r="208" spans="1:26" ht="15.75" customHeight="1">
      <c r="A208" s="393">
        <v>207</v>
      </c>
      <c r="B208" s="81" t="s">
        <v>6380</v>
      </c>
      <c r="C208" s="81" t="s">
        <v>6697</v>
      </c>
      <c r="D208" s="113"/>
      <c r="E208" s="62"/>
      <c r="F208" s="62"/>
      <c r="G208" s="62"/>
      <c r="H208" s="62"/>
      <c r="I208" s="62"/>
      <c r="J208" s="62"/>
      <c r="K208" s="62"/>
      <c r="L208" s="62"/>
      <c r="M208" s="62"/>
      <c r="N208" s="62"/>
      <c r="O208" s="62"/>
      <c r="P208" s="62"/>
      <c r="Q208" s="62"/>
      <c r="R208" s="62"/>
      <c r="S208" s="62"/>
      <c r="T208" s="62"/>
      <c r="U208" s="62"/>
      <c r="V208" s="62"/>
      <c r="W208" s="62"/>
      <c r="X208" s="62"/>
      <c r="Y208" s="62"/>
      <c r="Z208" s="62"/>
    </row>
    <row r="209" spans="1:26" ht="15.75" customHeight="1">
      <c r="A209" s="393">
        <v>208</v>
      </c>
      <c r="B209" s="81" t="s">
        <v>6383</v>
      </c>
      <c r="C209" s="81" t="s">
        <v>6239</v>
      </c>
      <c r="D209" s="113"/>
      <c r="E209" s="62"/>
      <c r="F209" s="62"/>
      <c r="G209" s="62"/>
      <c r="H209" s="62"/>
      <c r="I209" s="62"/>
      <c r="J209" s="62"/>
      <c r="K209" s="62"/>
      <c r="L209" s="62"/>
      <c r="M209" s="62"/>
      <c r="N209" s="62"/>
      <c r="O209" s="62"/>
      <c r="P209" s="62"/>
      <c r="Q209" s="62"/>
      <c r="R209" s="62"/>
      <c r="S209" s="62"/>
      <c r="T209" s="62"/>
      <c r="U209" s="62"/>
      <c r="V209" s="62"/>
      <c r="W209" s="62"/>
      <c r="X209" s="62"/>
      <c r="Y209" s="62"/>
      <c r="Z209" s="62"/>
    </row>
    <row r="210" spans="1:26" ht="15.75" customHeight="1">
      <c r="A210" s="393">
        <v>209</v>
      </c>
      <c r="B210" s="463" t="s">
        <v>6384</v>
      </c>
      <c r="C210" s="80" t="s">
        <v>6698</v>
      </c>
      <c r="D210" s="113"/>
      <c r="E210" s="62"/>
      <c r="F210" s="62"/>
      <c r="G210" s="62"/>
      <c r="H210" s="62"/>
      <c r="I210" s="62"/>
      <c r="J210" s="62"/>
      <c r="K210" s="62"/>
      <c r="L210" s="62"/>
      <c r="M210" s="62"/>
      <c r="N210" s="62"/>
      <c r="O210" s="62"/>
      <c r="P210" s="62"/>
      <c r="Q210" s="62"/>
      <c r="R210" s="62"/>
      <c r="S210" s="62"/>
      <c r="T210" s="62"/>
      <c r="U210" s="62"/>
      <c r="V210" s="62"/>
      <c r="W210" s="62"/>
      <c r="X210" s="62"/>
      <c r="Y210" s="62"/>
      <c r="Z210" s="62"/>
    </row>
    <row r="211" spans="1:26" ht="15.75" customHeight="1">
      <c r="A211" s="393">
        <v>210</v>
      </c>
      <c r="B211" s="463" t="s">
        <v>6386</v>
      </c>
      <c r="C211" s="80" t="s">
        <v>6698</v>
      </c>
      <c r="D211" s="113"/>
      <c r="E211" s="62"/>
      <c r="F211" s="62"/>
      <c r="G211" s="62"/>
      <c r="H211" s="62"/>
      <c r="I211" s="62"/>
      <c r="J211" s="62"/>
      <c r="K211" s="62"/>
      <c r="L211" s="62"/>
      <c r="M211" s="62"/>
      <c r="N211" s="62"/>
      <c r="O211" s="62"/>
      <c r="P211" s="62"/>
      <c r="Q211" s="62"/>
      <c r="R211" s="62"/>
      <c r="S211" s="62"/>
      <c r="T211" s="62"/>
      <c r="U211" s="62"/>
      <c r="V211" s="62"/>
      <c r="W211" s="62"/>
      <c r="X211" s="62"/>
      <c r="Y211" s="62"/>
      <c r="Z211" s="62"/>
    </row>
    <row r="212" spans="1:26" ht="15.75" customHeight="1">
      <c r="A212" s="393">
        <v>211</v>
      </c>
      <c r="B212" s="463" t="s">
        <v>6387</v>
      </c>
      <c r="C212" s="80" t="s">
        <v>6698</v>
      </c>
      <c r="D212" s="113"/>
      <c r="E212" s="62"/>
      <c r="F212" s="62"/>
      <c r="G212" s="62"/>
      <c r="H212" s="62"/>
      <c r="I212" s="62"/>
      <c r="J212" s="62"/>
      <c r="K212" s="62"/>
      <c r="L212" s="62"/>
      <c r="M212" s="62"/>
      <c r="N212" s="62"/>
      <c r="O212" s="62"/>
      <c r="P212" s="62"/>
      <c r="Q212" s="62"/>
      <c r="R212" s="62"/>
      <c r="S212" s="62"/>
      <c r="T212" s="62"/>
      <c r="U212" s="62"/>
      <c r="V212" s="62"/>
      <c r="W212" s="62"/>
      <c r="X212" s="62"/>
      <c r="Y212" s="62"/>
      <c r="Z212" s="62"/>
    </row>
    <row r="213" spans="1:26" ht="15.75" customHeight="1">
      <c r="A213" s="393">
        <v>212</v>
      </c>
      <c r="B213" s="463" t="s">
        <v>6388</v>
      </c>
      <c r="C213" s="80" t="s">
        <v>6698</v>
      </c>
      <c r="D213" s="113"/>
      <c r="E213" s="62"/>
      <c r="F213" s="62"/>
      <c r="G213" s="62"/>
      <c r="H213" s="62"/>
      <c r="I213" s="62"/>
      <c r="J213" s="62"/>
      <c r="K213" s="62"/>
      <c r="L213" s="62"/>
      <c r="M213" s="62"/>
      <c r="N213" s="62"/>
      <c r="O213" s="62"/>
      <c r="P213" s="62"/>
      <c r="Q213" s="62"/>
      <c r="R213" s="62"/>
      <c r="S213" s="62"/>
      <c r="T213" s="62"/>
      <c r="U213" s="62"/>
      <c r="V213" s="62"/>
      <c r="W213" s="62"/>
      <c r="X213" s="62"/>
      <c r="Y213" s="62"/>
      <c r="Z213" s="62"/>
    </row>
    <row r="214" spans="1:26" ht="15.75" customHeight="1">
      <c r="A214" s="393">
        <v>213</v>
      </c>
      <c r="B214" s="463" t="s">
        <v>6389</v>
      </c>
      <c r="C214" s="80" t="s">
        <v>6698</v>
      </c>
      <c r="D214" s="113"/>
      <c r="E214" s="62"/>
      <c r="F214" s="62"/>
      <c r="G214" s="62"/>
      <c r="H214" s="62"/>
      <c r="I214" s="62"/>
      <c r="J214" s="62"/>
      <c r="K214" s="62"/>
      <c r="L214" s="62"/>
      <c r="M214" s="62"/>
      <c r="N214" s="62"/>
      <c r="O214" s="62"/>
      <c r="P214" s="62"/>
      <c r="Q214" s="62"/>
      <c r="R214" s="62"/>
      <c r="S214" s="62"/>
      <c r="T214" s="62"/>
      <c r="U214" s="62"/>
      <c r="V214" s="62"/>
      <c r="W214" s="62"/>
      <c r="X214" s="62"/>
      <c r="Y214" s="62"/>
      <c r="Z214" s="62"/>
    </row>
    <row r="215" spans="1:26" ht="15.75" customHeight="1">
      <c r="A215" s="393">
        <v>214</v>
      </c>
      <c r="B215" s="463" t="s">
        <v>6390</v>
      </c>
      <c r="C215" s="80" t="s">
        <v>6698</v>
      </c>
      <c r="D215" s="113"/>
      <c r="E215" s="62"/>
      <c r="F215" s="62"/>
      <c r="G215" s="62"/>
      <c r="H215" s="62"/>
      <c r="I215" s="62"/>
      <c r="J215" s="62"/>
      <c r="K215" s="62"/>
      <c r="L215" s="62"/>
      <c r="M215" s="62"/>
      <c r="N215" s="62"/>
      <c r="O215" s="62"/>
      <c r="P215" s="62"/>
      <c r="Q215" s="62"/>
      <c r="R215" s="62"/>
      <c r="S215" s="62"/>
      <c r="T215" s="62"/>
      <c r="U215" s="62"/>
      <c r="V215" s="62"/>
      <c r="W215" s="62"/>
      <c r="X215" s="62"/>
      <c r="Y215" s="62"/>
      <c r="Z215" s="62"/>
    </row>
    <row r="216" spans="1:26" ht="15.75" customHeight="1">
      <c r="A216" s="393">
        <v>215</v>
      </c>
      <c r="B216" s="463" t="s">
        <v>6391</v>
      </c>
      <c r="C216" s="80" t="s">
        <v>6698</v>
      </c>
      <c r="D216" s="113"/>
      <c r="E216" s="62"/>
      <c r="F216" s="62"/>
      <c r="G216" s="62"/>
      <c r="H216" s="62"/>
      <c r="I216" s="62"/>
      <c r="J216" s="62"/>
      <c r="K216" s="62"/>
      <c r="L216" s="62"/>
      <c r="M216" s="62"/>
      <c r="N216" s="62"/>
      <c r="O216" s="62"/>
      <c r="P216" s="62"/>
      <c r="Q216" s="62"/>
      <c r="R216" s="62"/>
      <c r="S216" s="62"/>
      <c r="T216" s="62"/>
      <c r="U216" s="62"/>
      <c r="V216" s="62"/>
      <c r="W216" s="62"/>
      <c r="X216" s="62"/>
      <c r="Y216" s="62"/>
      <c r="Z216" s="62"/>
    </row>
    <row r="217" spans="1:26" ht="15.75" customHeight="1">
      <c r="A217" s="393">
        <v>216</v>
      </c>
      <c r="B217" s="463" t="s">
        <v>6392</v>
      </c>
      <c r="C217" s="80" t="s">
        <v>6698</v>
      </c>
      <c r="D217" s="113"/>
      <c r="E217" s="62"/>
      <c r="F217" s="62"/>
      <c r="G217" s="62"/>
      <c r="H217" s="62"/>
      <c r="I217" s="62"/>
      <c r="J217" s="62"/>
      <c r="K217" s="62"/>
      <c r="L217" s="62"/>
      <c r="M217" s="62"/>
      <c r="N217" s="62"/>
      <c r="O217" s="62"/>
      <c r="P217" s="62"/>
      <c r="Q217" s="62"/>
      <c r="R217" s="62"/>
      <c r="S217" s="62"/>
      <c r="T217" s="62"/>
      <c r="U217" s="62"/>
      <c r="V217" s="62"/>
      <c r="W217" s="62"/>
      <c r="X217" s="62"/>
      <c r="Y217" s="62"/>
      <c r="Z217" s="62"/>
    </row>
    <row r="218" spans="1:26" ht="15.75" customHeight="1">
      <c r="A218" s="393">
        <v>217</v>
      </c>
      <c r="B218" s="463" t="s">
        <v>6393</v>
      </c>
      <c r="C218" s="80" t="s">
        <v>6698</v>
      </c>
      <c r="D218" s="113"/>
      <c r="E218" s="62"/>
      <c r="F218" s="62"/>
      <c r="G218" s="62"/>
      <c r="H218" s="62"/>
      <c r="I218" s="62"/>
      <c r="J218" s="62"/>
      <c r="K218" s="62"/>
      <c r="L218" s="62"/>
      <c r="M218" s="62"/>
      <c r="N218" s="62"/>
      <c r="O218" s="62"/>
      <c r="P218" s="62"/>
      <c r="Q218" s="62"/>
      <c r="R218" s="62"/>
      <c r="S218" s="62"/>
      <c r="T218" s="62"/>
      <c r="U218" s="62"/>
      <c r="V218" s="62"/>
      <c r="W218" s="62"/>
      <c r="X218" s="62"/>
      <c r="Y218" s="62"/>
      <c r="Z218" s="62"/>
    </row>
    <row r="219" spans="1:26" ht="15.75" customHeight="1">
      <c r="A219" s="393">
        <v>218</v>
      </c>
      <c r="B219" s="463" t="s">
        <v>6394</v>
      </c>
      <c r="C219" s="80" t="s">
        <v>6698</v>
      </c>
      <c r="D219" s="113"/>
      <c r="E219" s="62"/>
      <c r="F219" s="62"/>
      <c r="G219" s="62"/>
      <c r="H219" s="62"/>
      <c r="I219" s="62"/>
      <c r="J219" s="62"/>
      <c r="K219" s="62"/>
      <c r="L219" s="62"/>
      <c r="M219" s="62"/>
      <c r="N219" s="62"/>
      <c r="O219" s="62"/>
      <c r="P219" s="62"/>
      <c r="Q219" s="62"/>
      <c r="R219" s="62"/>
      <c r="S219" s="62"/>
      <c r="T219" s="62"/>
      <c r="U219" s="62"/>
      <c r="V219" s="62"/>
      <c r="W219" s="62"/>
      <c r="X219" s="62"/>
      <c r="Y219" s="62"/>
      <c r="Z219" s="62"/>
    </row>
    <row r="220" spans="1:26" ht="15.75" customHeight="1">
      <c r="A220" s="393">
        <v>219</v>
      </c>
      <c r="B220" s="463" t="s">
        <v>6395</v>
      </c>
      <c r="C220" s="80" t="s">
        <v>6698</v>
      </c>
      <c r="D220" s="113"/>
      <c r="E220" s="62"/>
      <c r="F220" s="62"/>
      <c r="G220" s="62"/>
      <c r="H220" s="62"/>
      <c r="I220" s="62"/>
      <c r="J220" s="62"/>
      <c r="K220" s="62"/>
      <c r="L220" s="62"/>
      <c r="M220" s="62"/>
      <c r="N220" s="62"/>
      <c r="O220" s="62"/>
      <c r="P220" s="62"/>
      <c r="Q220" s="62"/>
      <c r="R220" s="62"/>
      <c r="S220" s="62"/>
      <c r="T220" s="62"/>
      <c r="U220" s="62"/>
      <c r="V220" s="62"/>
      <c r="W220" s="62"/>
      <c r="X220" s="62"/>
      <c r="Y220" s="62"/>
      <c r="Z220" s="62"/>
    </row>
    <row r="221" spans="1:26" ht="15.75" customHeight="1">
      <c r="A221" s="393">
        <v>220</v>
      </c>
      <c r="B221" s="463" t="s">
        <v>6396</v>
      </c>
      <c r="C221" s="80" t="s">
        <v>6698</v>
      </c>
      <c r="D221" s="113"/>
      <c r="E221" s="62"/>
      <c r="F221" s="62"/>
      <c r="G221" s="62"/>
      <c r="H221" s="62"/>
      <c r="I221" s="62"/>
      <c r="J221" s="62"/>
      <c r="K221" s="62"/>
      <c r="L221" s="62"/>
      <c r="M221" s="62"/>
      <c r="N221" s="62"/>
      <c r="O221" s="62"/>
      <c r="P221" s="62"/>
      <c r="Q221" s="62"/>
      <c r="R221" s="62"/>
      <c r="S221" s="62"/>
      <c r="T221" s="62"/>
      <c r="U221" s="62"/>
      <c r="V221" s="62"/>
      <c r="W221" s="62"/>
      <c r="X221" s="62"/>
      <c r="Y221" s="62"/>
      <c r="Z221" s="62"/>
    </row>
    <row r="222" spans="1:26" ht="15.75" customHeight="1">
      <c r="A222" s="393">
        <v>221</v>
      </c>
      <c r="B222" s="463" t="s">
        <v>6397</v>
      </c>
      <c r="C222" s="80" t="s">
        <v>6698</v>
      </c>
      <c r="D222" s="113"/>
      <c r="E222" s="62"/>
      <c r="F222" s="62"/>
      <c r="G222" s="62"/>
      <c r="H222" s="62"/>
      <c r="I222" s="62"/>
      <c r="J222" s="62"/>
      <c r="K222" s="62"/>
      <c r="L222" s="62"/>
      <c r="M222" s="62"/>
      <c r="N222" s="62"/>
      <c r="O222" s="62"/>
      <c r="P222" s="62"/>
      <c r="Q222" s="62"/>
      <c r="R222" s="62"/>
      <c r="S222" s="62"/>
      <c r="T222" s="62"/>
      <c r="U222" s="62"/>
      <c r="V222" s="62"/>
      <c r="W222" s="62"/>
      <c r="X222" s="62"/>
      <c r="Y222" s="62"/>
      <c r="Z222" s="62"/>
    </row>
    <row r="223" spans="1:26" ht="15.75" customHeight="1">
      <c r="A223" s="393">
        <v>222</v>
      </c>
      <c r="B223" s="463" t="s">
        <v>6398</v>
      </c>
      <c r="C223" s="80" t="s">
        <v>6698</v>
      </c>
      <c r="D223" s="113"/>
      <c r="E223" s="62"/>
      <c r="F223" s="62"/>
      <c r="G223" s="62"/>
      <c r="H223" s="62"/>
      <c r="I223" s="62"/>
      <c r="J223" s="62"/>
      <c r="K223" s="62"/>
      <c r="L223" s="62"/>
      <c r="M223" s="62"/>
      <c r="N223" s="62"/>
      <c r="O223" s="62"/>
      <c r="P223" s="62"/>
      <c r="Q223" s="62"/>
      <c r="R223" s="62"/>
      <c r="S223" s="62"/>
      <c r="T223" s="62"/>
      <c r="U223" s="62"/>
      <c r="V223" s="62"/>
      <c r="W223" s="62"/>
      <c r="X223" s="62"/>
      <c r="Y223" s="62"/>
      <c r="Z223" s="62"/>
    </row>
    <row r="224" spans="1:26" ht="15.75" customHeight="1">
      <c r="A224" s="393">
        <v>223</v>
      </c>
      <c r="B224" s="463" t="s">
        <v>6399</v>
      </c>
      <c r="C224" s="80" t="s">
        <v>6698</v>
      </c>
      <c r="D224" s="113"/>
      <c r="E224" s="62"/>
      <c r="F224" s="62"/>
      <c r="G224" s="62"/>
      <c r="H224" s="62"/>
      <c r="I224" s="62"/>
      <c r="J224" s="62"/>
      <c r="K224" s="62"/>
      <c r="L224" s="62"/>
      <c r="M224" s="62"/>
      <c r="N224" s="62"/>
      <c r="O224" s="62"/>
      <c r="P224" s="62"/>
      <c r="Q224" s="62"/>
      <c r="R224" s="62"/>
      <c r="S224" s="62"/>
      <c r="T224" s="62"/>
      <c r="U224" s="62"/>
      <c r="V224" s="62"/>
      <c r="W224" s="62"/>
      <c r="X224" s="62"/>
      <c r="Y224" s="62"/>
      <c r="Z224" s="62"/>
    </row>
    <row r="225" spans="1:26" ht="15.75" customHeight="1">
      <c r="A225" s="393">
        <v>224</v>
      </c>
      <c r="B225" s="463" t="s">
        <v>6400</v>
      </c>
      <c r="C225" s="80" t="s">
        <v>6698</v>
      </c>
      <c r="D225" s="113"/>
      <c r="E225" s="62"/>
      <c r="F225" s="62"/>
      <c r="G225" s="62"/>
      <c r="H225" s="62"/>
      <c r="I225" s="62"/>
      <c r="J225" s="62"/>
      <c r="K225" s="62"/>
      <c r="L225" s="62"/>
      <c r="M225" s="62"/>
      <c r="N225" s="62"/>
      <c r="O225" s="62"/>
      <c r="P225" s="62"/>
      <c r="Q225" s="62"/>
      <c r="R225" s="62"/>
      <c r="S225" s="62"/>
      <c r="T225" s="62"/>
      <c r="U225" s="62"/>
      <c r="V225" s="62"/>
      <c r="W225" s="62"/>
      <c r="X225" s="62"/>
      <c r="Y225" s="62"/>
      <c r="Z225" s="62"/>
    </row>
    <row r="226" spans="1:26" ht="15.75" customHeight="1">
      <c r="A226" s="393">
        <v>225</v>
      </c>
      <c r="B226" s="463" t="s">
        <v>6401</v>
      </c>
      <c r="C226" s="80" t="s">
        <v>6698</v>
      </c>
      <c r="D226" s="113"/>
      <c r="E226" s="62"/>
      <c r="F226" s="62"/>
      <c r="G226" s="62"/>
      <c r="H226" s="62"/>
      <c r="I226" s="62"/>
      <c r="J226" s="62"/>
      <c r="K226" s="62"/>
      <c r="L226" s="62"/>
      <c r="M226" s="62"/>
      <c r="N226" s="62"/>
      <c r="O226" s="62"/>
      <c r="P226" s="62"/>
      <c r="Q226" s="62"/>
      <c r="R226" s="62"/>
      <c r="S226" s="62"/>
      <c r="T226" s="62"/>
      <c r="U226" s="62"/>
      <c r="V226" s="62"/>
      <c r="W226" s="62"/>
      <c r="X226" s="62"/>
      <c r="Y226" s="62"/>
      <c r="Z226" s="62"/>
    </row>
    <row r="227" spans="1:26" ht="15.75" customHeight="1">
      <c r="A227" s="393">
        <v>226</v>
      </c>
      <c r="B227" s="463" t="s">
        <v>6402</v>
      </c>
      <c r="C227" s="80" t="s">
        <v>6698</v>
      </c>
      <c r="D227" s="113"/>
      <c r="E227" s="62"/>
      <c r="F227" s="62"/>
      <c r="G227" s="62"/>
      <c r="H227" s="62"/>
      <c r="I227" s="62"/>
      <c r="J227" s="62"/>
      <c r="K227" s="62"/>
      <c r="L227" s="62"/>
      <c r="M227" s="62"/>
      <c r="N227" s="62"/>
      <c r="O227" s="62"/>
      <c r="P227" s="62"/>
      <c r="Q227" s="62"/>
      <c r="R227" s="62"/>
      <c r="S227" s="62"/>
      <c r="T227" s="62"/>
      <c r="U227" s="62"/>
      <c r="V227" s="62"/>
      <c r="W227" s="62"/>
      <c r="X227" s="62"/>
      <c r="Y227" s="62"/>
      <c r="Z227" s="62"/>
    </row>
    <row r="228" spans="1:26" ht="15.75" customHeight="1">
      <c r="A228" s="393">
        <v>227</v>
      </c>
      <c r="B228" s="463" t="s">
        <v>6403</v>
      </c>
      <c r="C228" s="80" t="s">
        <v>6698</v>
      </c>
      <c r="D228" s="113"/>
      <c r="E228" s="62"/>
      <c r="F228" s="62"/>
      <c r="G228" s="62"/>
      <c r="H228" s="62"/>
      <c r="I228" s="62"/>
      <c r="J228" s="62"/>
      <c r="K228" s="62"/>
      <c r="L228" s="62"/>
      <c r="M228" s="62"/>
      <c r="N228" s="62"/>
      <c r="O228" s="62"/>
      <c r="P228" s="62"/>
      <c r="Q228" s="62"/>
      <c r="R228" s="62"/>
      <c r="S228" s="62"/>
      <c r="T228" s="62"/>
      <c r="U228" s="62"/>
      <c r="V228" s="62"/>
      <c r="W228" s="62"/>
      <c r="X228" s="62"/>
      <c r="Y228" s="62"/>
      <c r="Z228" s="62"/>
    </row>
    <row r="229" spans="1:26" ht="15.75" customHeight="1">
      <c r="A229" s="393">
        <v>228</v>
      </c>
      <c r="B229" s="463" t="s">
        <v>6404</v>
      </c>
      <c r="C229" s="80" t="s">
        <v>6698</v>
      </c>
      <c r="D229" s="113"/>
      <c r="E229" s="62"/>
      <c r="F229" s="62"/>
      <c r="G229" s="62"/>
      <c r="H229" s="62"/>
      <c r="I229" s="62"/>
      <c r="J229" s="62"/>
      <c r="K229" s="62"/>
      <c r="L229" s="62"/>
      <c r="M229" s="62"/>
      <c r="N229" s="62"/>
      <c r="O229" s="62"/>
      <c r="P229" s="62"/>
      <c r="Q229" s="62"/>
      <c r="R229" s="62"/>
      <c r="S229" s="62"/>
      <c r="T229" s="62"/>
      <c r="U229" s="62"/>
      <c r="V229" s="62"/>
      <c r="W229" s="62"/>
      <c r="X229" s="62"/>
      <c r="Y229" s="62"/>
      <c r="Z229" s="62"/>
    </row>
    <row r="230" spans="1:26" ht="15.75" customHeight="1">
      <c r="A230" s="393">
        <v>229</v>
      </c>
      <c r="B230" s="463" t="s">
        <v>6405</v>
      </c>
      <c r="C230" s="80" t="s">
        <v>6698</v>
      </c>
      <c r="D230" s="113"/>
      <c r="E230" s="62"/>
      <c r="F230" s="62"/>
      <c r="G230" s="62"/>
      <c r="H230" s="62"/>
      <c r="I230" s="62"/>
      <c r="J230" s="62"/>
      <c r="K230" s="62"/>
      <c r="L230" s="62"/>
      <c r="M230" s="62"/>
      <c r="N230" s="62"/>
      <c r="O230" s="62"/>
      <c r="P230" s="62"/>
      <c r="Q230" s="62"/>
      <c r="R230" s="62"/>
      <c r="S230" s="62"/>
      <c r="T230" s="62"/>
      <c r="U230" s="62"/>
      <c r="V230" s="62"/>
      <c r="W230" s="62"/>
      <c r="X230" s="62"/>
      <c r="Y230" s="62"/>
      <c r="Z230" s="62"/>
    </row>
    <row r="231" spans="1:26" ht="15.75" customHeight="1">
      <c r="A231" s="393">
        <v>230</v>
      </c>
      <c r="B231" s="467" t="s">
        <v>6406</v>
      </c>
      <c r="C231" s="80" t="s">
        <v>6698</v>
      </c>
      <c r="D231" s="113"/>
      <c r="E231" s="62"/>
      <c r="F231" s="62"/>
      <c r="G231" s="62"/>
      <c r="H231" s="62"/>
      <c r="I231" s="62"/>
      <c r="J231" s="62"/>
      <c r="K231" s="62"/>
      <c r="L231" s="62"/>
      <c r="M231" s="62"/>
      <c r="N231" s="62"/>
      <c r="O231" s="62"/>
      <c r="P231" s="62"/>
      <c r="Q231" s="62"/>
      <c r="R231" s="62"/>
      <c r="S231" s="62"/>
      <c r="T231" s="62"/>
      <c r="U231" s="62"/>
      <c r="V231" s="62"/>
      <c r="W231" s="62"/>
      <c r="X231" s="62"/>
      <c r="Y231" s="62"/>
      <c r="Z231" s="62"/>
    </row>
    <row r="232" spans="1:26" ht="15.75" customHeight="1">
      <c r="A232" s="393">
        <v>231</v>
      </c>
      <c r="B232" s="463" t="s">
        <v>6407</v>
      </c>
      <c r="C232" s="80" t="s">
        <v>6698</v>
      </c>
      <c r="D232" s="113"/>
      <c r="E232" s="62"/>
      <c r="F232" s="62"/>
      <c r="G232" s="62"/>
      <c r="H232" s="62"/>
      <c r="I232" s="62"/>
      <c r="J232" s="62"/>
      <c r="K232" s="62"/>
      <c r="L232" s="62"/>
      <c r="M232" s="62"/>
      <c r="N232" s="62"/>
      <c r="O232" s="62"/>
      <c r="P232" s="62"/>
      <c r="Q232" s="62"/>
      <c r="R232" s="62"/>
      <c r="S232" s="62"/>
      <c r="T232" s="62"/>
      <c r="U232" s="62"/>
      <c r="V232" s="62"/>
      <c r="W232" s="62"/>
      <c r="X232" s="62"/>
      <c r="Y232" s="62"/>
      <c r="Z232" s="62"/>
    </row>
    <row r="233" spans="1:26" ht="15.75" customHeight="1">
      <c r="A233" s="393">
        <v>232</v>
      </c>
      <c r="B233" s="463" t="s">
        <v>6408</v>
      </c>
      <c r="C233" s="80" t="s">
        <v>6698</v>
      </c>
      <c r="D233" s="113"/>
      <c r="E233" s="62"/>
      <c r="F233" s="62"/>
      <c r="G233" s="62"/>
      <c r="H233" s="62"/>
      <c r="I233" s="62"/>
      <c r="J233" s="62"/>
      <c r="K233" s="62"/>
      <c r="L233" s="62"/>
      <c r="M233" s="62"/>
      <c r="N233" s="62"/>
      <c r="O233" s="62"/>
      <c r="P233" s="62"/>
      <c r="Q233" s="62"/>
      <c r="R233" s="62"/>
      <c r="S233" s="62"/>
      <c r="T233" s="62"/>
      <c r="U233" s="62"/>
      <c r="V233" s="62"/>
      <c r="W233" s="62"/>
      <c r="X233" s="62"/>
      <c r="Y233" s="62"/>
      <c r="Z233" s="62"/>
    </row>
    <row r="234" spans="1:26" ht="15.75" customHeight="1">
      <c r="A234" s="393">
        <v>233</v>
      </c>
      <c r="B234" s="463" t="s">
        <v>6409</v>
      </c>
      <c r="C234" s="80" t="s">
        <v>6698</v>
      </c>
      <c r="D234" s="113"/>
      <c r="E234" s="62"/>
      <c r="F234" s="62"/>
      <c r="G234" s="62"/>
      <c r="H234" s="62"/>
      <c r="I234" s="62"/>
      <c r="J234" s="62"/>
      <c r="K234" s="62"/>
      <c r="L234" s="62"/>
      <c r="M234" s="62"/>
      <c r="N234" s="62"/>
      <c r="O234" s="62"/>
      <c r="P234" s="62"/>
      <c r="Q234" s="62"/>
      <c r="R234" s="62"/>
      <c r="S234" s="62"/>
      <c r="T234" s="62"/>
      <c r="U234" s="62"/>
      <c r="V234" s="62"/>
      <c r="W234" s="62"/>
      <c r="X234" s="62"/>
      <c r="Y234" s="62"/>
      <c r="Z234" s="62"/>
    </row>
    <row r="235" spans="1:26" ht="15.75" customHeight="1">
      <c r="A235" s="393">
        <v>234</v>
      </c>
      <c r="B235" s="463" t="s">
        <v>6410</v>
      </c>
      <c r="C235" s="80" t="s">
        <v>6698</v>
      </c>
      <c r="D235" s="113"/>
      <c r="E235" s="62"/>
      <c r="F235" s="62"/>
      <c r="G235" s="62"/>
      <c r="H235" s="62"/>
      <c r="I235" s="62"/>
      <c r="J235" s="62"/>
      <c r="K235" s="62"/>
      <c r="L235" s="62"/>
      <c r="M235" s="62"/>
      <c r="N235" s="62"/>
      <c r="O235" s="62"/>
      <c r="P235" s="62"/>
      <c r="Q235" s="62"/>
      <c r="R235" s="62"/>
      <c r="S235" s="62"/>
      <c r="T235" s="62"/>
      <c r="U235" s="62"/>
      <c r="V235" s="62"/>
      <c r="W235" s="62"/>
      <c r="X235" s="62"/>
      <c r="Y235" s="62"/>
      <c r="Z235" s="62"/>
    </row>
    <row r="236" spans="1:26" ht="15.75" customHeight="1">
      <c r="A236" s="393">
        <v>235</v>
      </c>
      <c r="B236" s="463" t="s">
        <v>6411</v>
      </c>
      <c r="C236" s="80" t="s">
        <v>6698</v>
      </c>
      <c r="D236" s="113"/>
      <c r="E236" s="62"/>
      <c r="F236" s="62"/>
      <c r="G236" s="62"/>
      <c r="H236" s="62"/>
      <c r="I236" s="62"/>
      <c r="J236" s="62"/>
      <c r="K236" s="62"/>
      <c r="L236" s="62"/>
      <c r="M236" s="62"/>
      <c r="N236" s="62"/>
      <c r="O236" s="62"/>
      <c r="P236" s="62"/>
      <c r="Q236" s="62"/>
      <c r="R236" s="62"/>
      <c r="S236" s="62"/>
      <c r="T236" s="62"/>
      <c r="U236" s="62"/>
      <c r="V236" s="62"/>
      <c r="W236" s="62"/>
      <c r="X236" s="62"/>
      <c r="Y236" s="62"/>
      <c r="Z236" s="62"/>
    </row>
    <row r="237" spans="1:26" ht="15.75" customHeight="1">
      <c r="A237" s="393">
        <v>236</v>
      </c>
      <c r="B237" s="463" t="s">
        <v>6412</v>
      </c>
      <c r="C237" s="80" t="s">
        <v>6698</v>
      </c>
      <c r="D237" s="113"/>
      <c r="E237" s="62"/>
      <c r="F237" s="62"/>
      <c r="G237" s="62"/>
      <c r="H237" s="62"/>
      <c r="I237" s="62"/>
      <c r="J237" s="62"/>
      <c r="K237" s="62"/>
      <c r="L237" s="62"/>
      <c r="M237" s="62"/>
      <c r="N237" s="62"/>
      <c r="O237" s="62"/>
      <c r="P237" s="62"/>
      <c r="Q237" s="62"/>
      <c r="R237" s="62"/>
      <c r="S237" s="62"/>
      <c r="T237" s="62"/>
      <c r="U237" s="62"/>
      <c r="V237" s="62"/>
      <c r="W237" s="62"/>
      <c r="X237" s="62"/>
      <c r="Y237" s="62"/>
      <c r="Z237" s="62"/>
    </row>
    <row r="238" spans="1:26" ht="15.75" customHeight="1">
      <c r="A238" s="393">
        <v>237</v>
      </c>
      <c r="B238" s="463" t="s">
        <v>6413</v>
      </c>
      <c r="C238" s="80" t="s">
        <v>6698</v>
      </c>
      <c r="D238" s="113"/>
      <c r="E238" s="62"/>
      <c r="F238" s="62"/>
      <c r="G238" s="62"/>
      <c r="H238" s="62"/>
      <c r="I238" s="62"/>
      <c r="J238" s="62"/>
      <c r="K238" s="62"/>
      <c r="L238" s="62"/>
      <c r="M238" s="62"/>
      <c r="N238" s="62"/>
      <c r="O238" s="62"/>
      <c r="P238" s="62"/>
      <c r="Q238" s="62"/>
      <c r="R238" s="62"/>
      <c r="S238" s="62"/>
      <c r="T238" s="62"/>
      <c r="U238" s="62"/>
      <c r="V238" s="62"/>
      <c r="W238" s="62"/>
      <c r="X238" s="62"/>
      <c r="Y238" s="62"/>
      <c r="Z238" s="62"/>
    </row>
    <row r="239" spans="1:26" ht="15.75" customHeight="1">
      <c r="A239" s="393">
        <v>238</v>
      </c>
      <c r="B239" s="463" t="s">
        <v>6414</v>
      </c>
      <c r="C239" s="80" t="s">
        <v>6698</v>
      </c>
      <c r="D239" s="113"/>
      <c r="E239" s="62"/>
      <c r="F239" s="62"/>
      <c r="G239" s="62"/>
      <c r="H239" s="62"/>
      <c r="I239" s="62"/>
      <c r="J239" s="62"/>
      <c r="K239" s="62"/>
      <c r="L239" s="62"/>
      <c r="M239" s="62"/>
      <c r="N239" s="62"/>
      <c r="O239" s="62"/>
      <c r="P239" s="62"/>
      <c r="Q239" s="62"/>
      <c r="R239" s="62"/>
      <c r="S239" s="62"/>
      <c r="T239" s="62"/>
      <c r="U239" s="62"/>
      <c r="V239" s="62"/>
      <c r="W239" s="62"/>
      <c r="X239" s="62"/>
      <c r="Y239" s="62"/>
      <c r="Z239" s="62"/>
    </row>
    <row r="240" spans="1:26" ht="15.75" customHeight="1">
      <c r="A240" s="393">
        <v>239</v>
      </c>
      <c r="B240" s="463" t="s">
        <v>6415</v>
      </c>
      <c r="C240" s="80" t="s">
        <v>6698</v>
      </c>
      <c r="D240" s="113"/>
      <c r="E240" s="62"/>
      <c r="F240" s="62"/>
      <c r="G240" s="62"/>
      <c r="H240" s="62"/>
      <c r="I240" s="62"/>
      <c r="J240" s="62"/>
      <c r="K240" s="62"/>
      <c r="L240" s="62"/>
      <c r="M240" s="62"/>
      <c r="N240" s="62"/>
      <c r="O240" s="62"/>
      <c r="P240" s="62"/>
      <c r="Q240" s="62"/>
      <c r="R240" s="62"/>
      <c r="S240" s="62"/>
      <c r="T240" s="62"/>
      <c r="U240" s="62"/>
      <c r="V240" s="62"/>
      <c r="W240" s="62"/>
      <c r="X240" s="62"/>
      <c r="Y240" s="62"/>
      <c r="Z240" s="62"/>
    </row>
    <row r="241" spans="1:26" ht="15.75" customHeight="1">
      <c r="A241" s="393">
        <v>240</v>
      </c>
      <c r="B241" s="463" t="s">
        <v>6416</v>
      </c>
      <c r="C241" s="80" t="s">
        <v>6698</v>
      </c>
      <c r="D241" s="113"/>
      <c r="E241" s="62"/>
      <c r="F241" s="62"/>
      <c r="G241" s="62"/>
      <c r="H241" s="62"/>
      <c r="I241" s="62"/>
      <c r="J241" s="62"/>
      <c r="K241" s="62"/>
      <c r="L241" s="62"/>
      <c r="M241" s="62"/>
      <c r="N241" s="62"/>
      <c r="O241" s="62"/>
      <c r="P241" s="62"/>
      <c r="Q241" s="62"/>
      <c r="R241" s="62"/>
      <c r="S241" s="62"/>
      <c r="T241" s="62"/>
      <c r="U241" s="62"/>
      <c r="V241" s="62"/>
      <c r="W241" s="62"/>
      <c r="X241" s="62"/>
      <c r="Y241" s="62"/>
      <c r="Z241" s="62"/>
    </row>
    <row r="242" spans="1:26" ht="15.75" customHeight="1">
      <c r="A242" s="393">
        <v>241</v>
      </c>
      <c r="B242" s="463" t="s">
        <v>6417</v>
      </c>
      <c r="C242" s="80" t="s">
        <v>6698</v>
      </c>
      <c r="D242" s="113"/>
      <c r="E242" s="62"/>
      <c r="F242" s="62"/>
      <c r="G242" s="62"/>
      <c r="H242" s="62"/>
      <c r="I242" s="62"/>
      <c r="J242" s="62"/>
      <c r="K242" s="62"/>
      <c r="L242" s="62"/>
      <c r="M242" s="62"/>
      <c r="N242" s="62"/>
      <c r="O242" s="62"/>
      <c r="P242" s="62"/>
      <c r="Q242" s="62"/>
      <c r="R242" s="62"/>
      <c r="S242" s="62"/>
      <c r="T242" s="62"/>
      <c r="U242" s="62"/>
      <c r="V242" s="62"/>
      <c r="W242" s="62"/>
      <c r="X242" s="62"/>
      <c r="Y242" s="62"/>
      <c r="Z242" s="62"/>
    </row>
    <row r="243" spans="1:26" ht="15.75" customHeight="1">
      <c r="A243" s="393">
        <v>242</v>
      </c>
      <c r="B243" s="463" t="s">
        <v>6418</v>
      </c>
      <c r="C243" s="80" t="s">
        <v>6698</v>
      </c>
      <c r="D243" s="113"/>
      <c r="E243" s="62"/>
      <c r="F243" s="62"/>
      <c r="G243" s="62"/>
      <c r="H243" s="62"/>
      <c r="I243" s="62"/>
      <c r="J243" s="62"/>
      <c r="K243" s="62"/>
      <c r="L243" s="62"/>
      <c r="M243" s="62"/>
      <c r="N243" s="62"/>
      <c r="O243" s="62"/>
      <c r="P243" s="62"/>
      <c r="Q243" s="62"/>
      <c r="R243" s="62"/>
      <c r="S243" s="62"/>
      <c r="T243" s="62"/>
      <c r="U243" s="62"/>
      <c r="V243" s="62"/>
      <c r="W243" s="62"/>
      <c r="X243" s="62"/>
      <c r="Y243" s="62"/>
      <c r="Z243" s="62"/>
    </row>
    <row r="244" spans="1:26" ht="15.75" customHeight="1">
      <c r="A244" s="393">
        <v>243</v>
      </c>
      <c r="B244" s="463" t="s">
        <v>6419</v>
      </c>
      <c r="C244" s="80" t="s">
        <v>6698</v>
      </c>
      <c r="D244" s="113"/>
      <c r="E244" s="62"/>
      <c r="F244" s="62"/>
      <c r="G244" s="62"/>
      <c r="H244" s="62"/>
      <c r="I244" s="62"/>
      <c r="J244" s="62"/>
      <c r="K244" s="62"/>
      <c r="L244" s="62"/>
      <c r="M244" s="62"/>
      <c r="N244" s="62"/>
      <c r="O244" s="62"/>
      <c r="P244" s="62"/>
      <c r="Q244" s="62"/>
      <c r="R244" s="62"/>
      <c r="S244" s="62"/>
      <c r="T244" s="62"/>
      <c r="U244" s="62"/>
      <c r="V244" s="62"/>
      <c r="W244" s="62"/>
      <c r="X244" s="62"/>
      <c r="Y244" s="62"/>
      <c r="Z244" s="62"/>
    </row>
    <row r="245" spans="1:26" ht="15.75" customHeight="1">
      <c r="A245" s="393">
        <v>244</v>
      </c>
      <c r="B245" s="463" t="s">
        <v>6420</v>
      </c>
      <c r="C245" s="80" t="s">
        <v>6698</v>
      </c>
      <c r="D245" s="113"/>
      <c r="E245" s="62"/>
      <c r="F245" s="62"/>
      <c r="G245" s="62"/>
      <c r="H245" s="62"/>
      <c r="I245" s="62"/>
      <c r="J245" s="62"/>
      <c r="K245" s="62"/>
      <c r="L245" s="62"/>
      <c r="M245" s="62"/>
      <c r="N245" s="62"/>
      <c r="O245" s="62"/>
      <c r="P245" s="62"/>
      <c r="Q245" s="62"/>
      <c r="R245" s="62"/>
      <c r="S245" s="62"/>
      <c r="T245" s="62"/>
      <c r="U245" s="62"/>
      <c r="V245" s="62"/>
      <c r="W245" s="62"/>
      <c r="X245" s="62"/>
      <c r="Y245" s="62"/>
      <c r="Z245" s="62"/>
    </row>
    <row r="246" spans="1:26" ht="15.75" customHeight="1">
      <c r="A246" s="393">
        <v>245</v>
      </c>
      <c r="B246" s="463" t="s">
        <v>6421</v>
      </c>
      <c r="C246" s="80" t="s">
        <v>6698</v>
      </c>
      <c r="D246" s="113"/>
      <c r="E246" s="62"/>
      <c r="F246" s="62"/>
      <c r="G246" s="62"/>
      <c r="H246" s="62"/>
      <c r="I246" s="62"/>
      <c r="J246" s="62"/>
      <c r="K246" s="62"/>
      <c r="L246" s="62"/>
      <c r="M246" s="62"/>
      <c r="N246" s="62"/>
      <c r="O246" s="62"/>
      <c r="P246" s="62"/>
      <c r="Q246" s="62"/>
      <c r="R246" s="62"/>
      <c r="S246" s="62"/>
      <c r="T246" s="62"/>
      <c r="U246" s="62"/>
      <c r="V246" s="62"/>
      <c r="W246" s="62"/>
      <c r="X246" s="62"/>
      <c r="Y246" s="62"/>
      <c r="Z246" s="62"/>
    </row>
    <row r="247" spans="1:26" ht="15.75" customHeight="1">
      <c r="A247" s="393">
        <v>246</v>
      </c>
      <c r="B247" s="463" t="s">
        <v>6422</v>
      </c>
      <c r="C247" s="80" t="s">
        <v>6698</v>
      </c>
      <c r="D247" s="113"/>
      <c r="E247" s="62"/>
      <c r="F247" s="62"/>
      <c r="G247" s="62"/>
      <c r="H247" s="62"/>
      <c r="I247" s="62"/>
      <c r="J247" s="62"/>
      <c r="K247" s="62"/>
      <c r="L247" s="62"/>
      <c r="M247" s="62"/>
      <c r="N247" s="62"/>
      <c r="O247" s="62"/>
      <c r="P247" s="62"/>
      <c r="Q247" s="62"/>
      <c r="R247" s="62"/>
      <c r="S247" s="62"/>
      <c r="T247" s="62"/>
      <c r="U247" s="62"/>
      <c r="V247" s="62"/>
      <c r="W247" s="62"/>
      <c r="X247" s="62"/>
      <c r="Y247" s="62"/>
      <c r="Z247" s="62"/>
    </row>
    <row r="248" spans="1:26" ht="15.75" customHeight="1">
      <c r="A248" s="393">
        <v>247</v>
      </c>
      <c r="B248" s="463" t="s">
        <v>6423</v>
      </c>
      <c r="C248" s="80" t="s">
        <v>6698</v>
      </c>
      <c r="D248" s="113"/>
      <c r="E248" s="62"/>
      <c r="F248" s="62"/>
      <c r="G248" s="62"/>
      <c r="H248" s="62"/>
      <c r="I248" s="62"/>
      <c r="J248" s="62"/>
      <c r="K248" s="62"/>
      <c r="L248" s="62"/>
      <c r="M248" s="62"/>
      <c r="N248" s="62"/>
      <c r="O248" s="62"/>
      <c r="P248" s="62"/>
      <c r="Q248" s="62"/>
      <c r="R248" s="62"/>
      <c r="S248" s="62"/>
      <c r="T248" s="62"/>
      <c r="U248" s="62"/>
      <c r="V248" s="62"/>
      <c r="W248" s="62"/>
      <c r="X248" s="62"/>
      <c r="Y248" s="62"/>
      <c r="Z248" s="62"/>
    </row>
    <row r="249" spans="1:26" ht="15.75" customHeight="1">
      <c r="A249" s="393">
        <v>248</v>
      </c>
      <c r="B249" s="463" t="s">
        <v>6424</v>
      </c>
      <c r="C249" s="80" t="s">
        <v>6698</v>
      </c>
      <c r="D249" s="113"/>
      <c r="E249" s="62"/>
      <c r="F249" s="62"/>
      <c r="G249" s="62"/>
      <c r="H249" s="62"/>
      <c r="I249" s="62"/>
      <c r="J249" s="62"/>
      <c r="K249" s="62"/>
      <c r="L249" s="62"/>
      <c r="M249" s="62"/>
      <c r="N249" s="62"/>
      <c r="O249" s="62"/>
      <c r="P249" s="62"/>
      <c r="Q249" s="62"/>
      <c r="R249" s="62"/>
      <c r="S249" s="62"/>
      <c r="T249" s="62"/>
      <c r="U249" s="62"/>
      <c r="V249" s="62"/>
      <c r="W249" s="62"/>
      <c r="X249" s="62"/>
      <c r="Y249" s="62"/>
      <c r="Z249" s="62"/>
    </row>
    <row r="250" spans="1:26" ht="15.75" customHeight="1">
      <c r="A250" s="393">
        <v>249</v>
      </c>
      <c r="B250" s="463" t="s">
        <v>6425</v>
      </c>
      <c r="C250" s="80" t="s">
        <v>6698</v>
      </c>
      <c r="D250" s="113"/>
      <c r="E250" s="62"/>
      <c r="F250" s="62"/>
      <c r="G250" s="62"/>
      <c r="H250" s="62"/>
      <c r="I250" s="62"/>
      <c r="J250" s="62"/>
      <c r="K250" s="62"/>
      <c r="L250" s="62"/>
      <c r="M250" s="62"/>
      <c r="N250" s="62"/>
      <c r="O250" s="62"/>
      <c r="P250" s="62"/>
      <c r="Q250" s="62"/>
      <c r="R250" s="62"/>
      <c r="S250" s="62"/>
      <c r="T250" s="62"/>
      <c r="U250" s="62"/>
      <c r="V250" s="62"/>
      <c r="W250" s="62"/>
      <c r="X250" s="62"/>
      <c r="Y250" s="62"/>
      <c r="Z250" s="62"/>
    </row>
    <row r="251" spans="1:26" ht="15.75" customHeight="1">
      <c r="A251" s="393">
        <v>250</v>
      </c>
      <c r="B251" s="463" t="s">
        <v>6426</v>
      </c>
      <c r="C251" s="80" t="s">
        <v>6698</v>
      </c>
      <c r="D251" s="113"/>
      <c r="E251" s="62"/>
      <c r="F251" s="62"/>
      <c r="G251" s="62"/>
      <c r="H251" s="62"/>
      <c r="I251" s="62"/>
      <c r="J251" s="62"/>
      <c r="K251" s="62"/>
      <c r="L251" s="62"/>
      <c r="M251" s="62"/>
      <c r="N251" s="62"/>
      <c r="O251" s="62"/>
      <c r="P251" s="62"/>
      <c r="Q251" s="62"/>
      <c r="R251" s="62"/>
      <c r="S251" s="62"/>
      <c r="T251" s="62"/>
      <c r="U251" s="62"/>
      <c r="V251" s="62"/>
      <c r="W251" s="62"/>
      <c r="X251" s="62"/>
      <c r="Y251" s="62"/>
      <c r="Z251" s="62"/>
    </row>
    <row r="252" spans="1:26" ht="15.75" customHeight="1">
      <c r="A252" s="393">
        <v>251</v>
      </c>
      <c r="B252" s="463" t="s">
        <v>6427</v>
      </c>
      <c r="C252" s="80" t="s">
        <v>6698</v>
      </c>
      <c r="D252" s="113"/>
      <c r="E252" s="62"/>
      <c r="F252" s="62"/>
      <c r="G252" s="62"/>
      <c r="H252" s="62"/>
      <c r="I252" s="62"/>
      <c r="J252" s="62"/>
      <c r="K252" s="62"/>
      <c r="L252" s="62"/>
      <c r="M252" s="62"/>
      <c r="N252" s="62"/>
      <c r="O252" s="62"/>
      <c r="P252" s="62"/>
      <c r="Q252" s="62"/>
      <c r="R252" s="62"/>
      <c r="S252" s="62"/>
      <c r="T252" s="62"/>
      <c r="U252" s="62"/>
      <c r="V252" s="62"/>
      <c r="W252" s="62"/>
      <c r="X252" s="62"/>
      <c r="Y252" s="62"/>
      <c r="Z252" s="62"/>
    </row>
    <row r="253" spans="1:26" ht="15.75" customHeight="1">
      <c r="A253" s="393">
        <v>252</v>
      </c>
      <c r="B253" s="463" t="s">
        <v>6428</v>
      </c>
      <c r="C253" s="80" t="s">
        <v>6698</v>
      </c>
      <c r="D253" s="113"/>
      <c r="E253" s="62"/>
      <c r="F253" s="62"/>
      <c r="G253" s="62"/>
      <c r="H253" s="62"/>
      <c r="I253" s="62"/>
      <c r="J253" s="62"/>
      <c r="K253" s="62"/>
      <c r="L253" s="62"/>
      <c r="M253" s="62"/>
      <c r="N253" s="62"/>
      <c r="O253" s="62"/>
      <c r="P253" s="62"/>
      <c r="Q253" s="62"/>
      <c r="R253" s="62"/>
      <c r="S253" s="62"/>
      <c r="T253" s="62"/>
      <c r="U253" s="62"/>
      <c r="V253" s="62"/>
      <c r="W253" s="62"/>
      <c r="X253" s="62"/>
      <c r="Y253" s="62"/>
      <c r="Z253" s="62"/>
    </row>
    <row r="254" spans="1:26" ht="15.75" customHeight="1">
      <c r="A254" s="393">
        <v>253</v>
      </c>
      <c r="B254" s="463" t="s">
        <v>6429</v>
      </c>
      <c r="C254" s="80" t="s">
        <v>6698</v>
      </c>
      <c r="D254" s="113"/>
      <c r="E254" s="62"/>
      <c r="F254" s="62"/>
      <c r="G254" s="62"/>
      <c r="H254" s="62"/>
      <c r="I254" s="62"/>
      <c r="J254" s="62"/>
      <c r="K254" s="62"/>
      <c r="L254" s="62"/>
      <c r="M254" s="62"/>
      <c r="N254" s="62"/>
      <c r="O254" s="62"/>
      <c r="P254" s="62"/>
      <c r="Q254" s="62"/>
      <c r="R254" s="62"/>
      <c r="S254" s="62"/>
      <c r="T254" s="62"/>
      <c r="U254" s="62"/>
      <c r="V254" s="62"/>
      <c r="W254" s="62"/>
      <c r="X254" s="62"/>
      <c r="Y254" s="62"/>
      <c r="Z254" s="62"/>
    </row>
    <row r="255" spans="1:26" ht="15.75" customHeight="1">
      <c r="A255" s="393">
        <v>254</v>
      </c>
      <c r="B255" s="463" t="s">
        <v>6388</v>
      </c>
      <c r="C255" s="80" t="s">
        <v>6698</v>
      </c>
      <c r="D255" s="62"/>
      <c r="E255" s="62"/>
      <c r="F255" s="62"/>
      <c r="G255" s="62"/>
      <c r="H255" s="62"/>
      <c r="I255" s="62"/>
      <c r="J255" s="62"/>
      <c r="K255" s="62"/>
      <c r="L255" s="62"/>
      <c r="M255" s="62"/>
      <c r="N255" s="62"/>
      <c r="O255" s="62"/>
      <c r="P255" s="62"/>
      <c r="Q255" s="62"/>
      <c r="R255" s="62"/>
      <c r="S255" s="62"/>
      <c r="T255" s="62"/>
      <c r="U255" s="62"/>
      <c r="V255" s="62"/>
      <c r="W255" s="62"/>
      <c r="X255" s="62"/>
      <c r="Y255" s="62"/>
      <c r="Z255" s="62"/>
    </row>
    <row r="256" spans="1:26" ht="15.75" customHeight="1">
      <c r="A256" s="393">
        <v>255</v>
      </c>
      <c r="B256" s="463" t="s">
        <v>6389</v>
      </c>
      <c r="C256" s="80" t="s">
        <v>6698</v>
      </c>
      <c r="D256" s="62"/>
      <c r="E256" s="62"/>
      <c r="F256" s="62"/>
      <c r="G256" s="62"/>
      <c r="H256" s="62"/>
      <c r="I256" s="62"/>
      <c r="J256" s="62"/>
      <c r="K256" s="62"/>
      <c r="L256" s="62"/>
      <c r="M256" s="62"/>
      <c r="N256" s="62"/>
      <c r="O256" s="62"/>
      <c r="P256" s="62"/>
      <c r="Q256" s="62"/>
      <c r="R256" s="62"/>
      <c r="S256" s="62"/>
      <c r="T256" s="62"/>
      <c r="U256" s="62"/>
      <c r="V256" s="62"/>
      <c r="W256" s="62"/>
      <c r="X256" s="62"/>
      <c r="Y256" s="62"/>
      <c r="Z256" s="62"/>
    </row>
    <row r="257" spans="1:26" ht="15.75" customHeight="1">
      <c r="A257" s="393">
        <v>256</v>
      </c>
      <c r="B257" s="463" t="s">
        <v>6391</v>
      </c>
      <c r="C257" s="80" t="s">
        <v>6698</v>
      </c>
      <c r="D257" s="62"/>
      <c r="E257" s="62"/>
      <c r="F257" s="62"/>
      <c r="G257" s="62"/>
      <c r="H257" s="62"/>
      <c r="I257" s="62"/>
      <c r="J257" s="62"/>
      <c r="K257" s="62"/>
      <c r="L257" s="62"/>
      <c r="M257" s="62"/>
      <c r="N257" s="62"/>
      <c r="O257" s="62"/>
      <c r="P257" s="62"/>
      <c r="Q257" s="62"/>
      <c r="R257" s="62"/>
      <c r="S257" s="62"/>
      <c r="T257" s="62"/>
      <c r="U257" s="62"/>
      <c r="V257" s="62"/>
      <c r="W257" s="62"/>
      <c r="X257" s="62"/>
      <c r="Y257" s="62"/>
      <c r="Z257" s="62"/>
    </row>
    <row r="258" spans="1:26" ht="15.75" customHeight="1">
      <c r="A258" s="393">
        <v>257</v>
      </c>
      <c r="B258" s="467" t="s">
        <v>6392</v>
      </c>
      <c r="C258" s="80" t="s">
        <v>6698</v>
      </c>
      <c r="D258" s="62"/>
      <c r="E258" s="62"/>
      <c r="F258" s="62"/>
      <c r="G258" s="62"/>
      <c r="H258" s="62"/>
      <c r="I258" s="62"/>
      <c r="J258" s="62"/>
      <c r="K258" s="62"/>
      <c r="L258" s="62"/>
      <c r="M258" s="62"/>
      <c r="N258" s="62"/>
      <c r="O258" s="62"/>
      <c r="P258" s="62"/>
      <c r="Q258" s="62"/>
      <c r="R258" s="62"/>
      <c r="S258" s="62"/>
      <c r="T258" s="62"/>
      <c r="U258" s="62"/>
      <c r="V258" s="62"/>
      <c r="W258" s="62"/>
      <c r="X258" s="62"/>
      <c r="Y258" s="62"/>
      <c r="Z258" s="62"/>
    </row>
    <row r="259" spans="1:26" ht="15.75" customHeight="1">
      <c r="A259" s="393">
        <v>258</v>
      </c>
      <c r="B259" s="467" t="s">
        <v>6393</v>
      </c>
      <c r="C259" s="80" t="s">
        <v>6698</v>
      </c>
      <c r="D259" s="62"/>
      <c r="E259" s="62"/>
      <c r="F259" s="62"/>
      <c r="G259" s="62"/>
      <c r="H259" s="62"/>
      <c r="I259" s="62"/>
      <c r="J259" s="62"/>
      <c r="K259" s="62"/>
      <c r="L259" s="62"/>
      <c r="M259" s="62"/>
      <c r="N259" s="62"/>
      <c r="O259" s="62"/>
      <c r="P259" s="62"/>
      <c r="Q259" s="62"/>
      <c r="R259" s="62"/>
      <c r="S259" s="62"/>
      <c r="T259" s="62"/>
      <c r="U259" s="62"/>
      <c r="V259" s="62"/>
      <c r="W259" s="62"/>
      <c r="X259" s="62"/>
      <c r="Y259" s="62"/>
      <c r="Z259" s="62"/>
    </row>
    <row r="260" spans="1:26" ht="15.75" customHeight="1">
      <c r="A260" s="393">
        <v>259</v>
      </c>
      <c r="B260" s="467" t="s">
        <v>6394</v>
      </c>
      <c r="C260" s="80" t="s">
        <v>6698</v>
      </c>
      <c r="D260" s="62"/>
      <c r="E260" s="62"/>
      <c r="F260" s="62"/>
      <c r="G260" s="62"/>
      <c r="H260" s="62"/>
      <c r="I260" s="62"/>
      <c r="J260" s="62"/>
      <c r="K260" s="62"/>
      <c r="L260" s="62"/>
      <c r="M260" s="62"/>
      <c r="N260" s="62"/>
      <c r="O260" s="62"/>
      <c r="P260" s="62"/>
      <c r="Q260" s="62"/>
      <c r="R260" s="62"/>
      <c r="S260" s="62"/>
      <c r="T260" s="62"/>
      <c r="U260" s="62"/>
      <c r="V260" s="62"/>
      <c r="W260" s="62"/>
      <c r="X260" s="62"/>
      <c r="Y260" s="62"/>
      <c r="Z260" s="62"/>
    </row>
    <row r="261" spans="1:26" ht="15.75" customHeight="1">
      <c r="A261" s="393">
        <v>260</v>
      </c>
      <c r="B261" s="467" t="s">
        <v>6395</v>
      </c>
      <c r="C261" s="80" t="s">
        <v>6698</v>
      </c>
      <c r="D261" s="62"/>
      <c r="E261" s="62"/>
      <c r="F261" s="62"/>
      <c r="G261" s="62"/>
      <c r="H261" s="62"/>
      <c r="I261" s="62"/>
      <c r="J261" s="62"/>
      <c r="K261" s="62"/>
      <c r="L261" s="62"/>
      <c r="M261" s="62"/>
      <c r="N261" s="62"/>
      <c r="O261" s="62"/>
      <c r="P261" s="62"/>
      <c r="Q261" s="62"/>
      <c r="R261" s="62"/>
      <c r="S261" s="62"/>
      <c r="T261" s="62"/>
      <c r="U261" s="62"/>
      <c r="V261" s="62"/>
      <c r="W261" s="62"/>
      <c r="X261" s="62"/>
      <c r="Y261" s="62"/>
      <c r="Z261" s="62"/>
    </row>
    <row r="262" spans="1:26" ht="15.75" customHeight="1">
      <c r="A262" s="393">
        <v>261</v>
      </c>
      <c r="B262" s="467" t="s">
        <v>6396</v>
      </c>
      <c r="C262" s="80" t="s">
        <v>6698</v>
      </c>
      <c r="D262" s="62"/>
      <c r="E262" s="62"/>
      <c r="F262" s="62"/>
      <c r="G262" s="62"/>
      <c r="H262" s="62"/>
      <c r="I262" s="62"/>
      <c r="J262" s="62"/>
      <c r="K262" s="62"/>
      <c r="L262" s="62"/>
      <c r="M262" s="62"/>
      <c r="N262" s="62"/>
      <c r="O262" s="62"/>
      <c r="P262" s="62"/>
      <c r="Q262" s="62"/>
      <c r="R262" s="62"/>
      <c r="S262" s="62"/>
      <c r="T262" s="62"/>
      <c r="U262" s="62"/>
      <c r="V262" s="62"/>
      <c r="W262" s="62"/>
      <c r="X262" s="62"/>
      <c r="Y262" s="62"/>
      <c r="Z262" s="62"/>
    </row>
    <row r="263" spans="1:26" ht="15.75" customHeight="1">
      <c r="A263" s="393">
        <v>262</v>
      </c>
      <c r="B263" s="463" t="s">
        <v>6397</v>
      </c>
      <c r="C263" s="80" t="s">
        <v>6698</v>
      </c>
      <c r="D263" s="62"/>
      <c r="E263" s="62"/>
      <c r="F263" s="62"/>
      <c r="G263" s="62"/>
      <c r="H263" s="62"/>
      <c r="I263" s="62"/>
      <c r="J263" s="62"/>
      <c r="K263" s="62"/>
      <c r="L263" s="62"/>
      <c r="M263" s="62"/>
      <c r="N263" s="62"/>
      <c r="O263" s="62"/>
      <c r="P263" s="62"/>
      <c r="Q263" s="62"/>
      <c r="R263" s="62"/>
      <c r="S263" s="62"/>
      <c r="T263" s="62"/>
      <c r="U263" s="62"/>
      <c r="V263" s="62"/>
      <c r="W263" s="62"/>
      <c r="X263" s="62"/>
      <c r="Y263" s="62"/>
      <c r="Z263" s="62"/>
    </row>
    <row r="264" spans="1:26" ht="15.75" customHeight="1">
      <c r="A264" s="393">
        <v>263</v>
      </c>
      <c r="B264" s="467" t="s">
        <v>6398</v>
      </c>
      <c r="C264" s="80" t="s">
        <v>6698</v>
      </c>
      <c r="D264" s="62"/>
      <c r="E264" s="62"/>
      <c r="F264" s="62"/>
      <c r="G264" s="62"/>
      <c r="H264" s="62"/>
      <c r="I264" s="62"/>
      <c r="J264" s="62"/>
      <c r="K264" s="62"/>
      <c r="L264" s="62"/>
      <c r="M264" s="62"/>
      <c r="N264" s="62"/>
      <c r="O264" s="62"/>
      <c r="P264" s="62"/>
      <c r="Q264" s="62"/>
      <c r="R264" s="62"/>
      <c r="S264" s="62"/>
      <c r="T264" s="62"/>
      <c r="U264" s="62"/>
      <c r="V264" s="62"/>
      <c r="W264" s="62"/>
      <c r="X264" s="62"/>
      <c r="Y264" s="62"/>
      <c r="Z264" s="62"/>
    </row>
    <row r="265" spans="1:26" ht="15.75" customHeight="1">
      <c r="A265" s="393">
        <v>264</v>
      </c>
      <c r="B265" s="467" t="s">
        <v>6430</v>
      </c>
      <c r="C265" s="80" t="s">
        <v>6698</v>
      </c>
      <c r="D265" s="62"/>
      <c r="E265" s="62"/>
      <c r="F265" s="62"/>
      <c r="G265" s="62"/>
      <c r="H265" s="62"/>
      <c r="I265" s="62"/>
      <c r="J265" s="62"/>
      <c r="K265" s="62"/>
      <c r="L265" s="62"/>
      <c r="M265" s="62"/>
      <c r="N265" s="62"/>
      <c r="O265" s="62"/>
      <c r="P265" s="62"/>
      <c r="Q265" s="62"/>
      <c r="R265" s="62"/>
      <c r="S265" s="62"/>
      <c r="T265" s="62"/>
      <c r="U265" s="62"/>
      <c r="V265" s="62"/>
      <c r="W265" s="62"/>
      <c r="X265" s="62"/>
      <c r="Y265" s="62"/>
      <c r="Z265" s="62"/>
    </row>
    <row r="266" spans="1:26" ht="15.75" customHeight="1">
      <c r="A266" s="393">
        <v>265</v>
      </c>
      <c r="B266" s="467" t="s">
        <v>6431</v>
      </c>
      <c r="C266" s="80" t="s">
        <v>6698</v>
      </c>
      <c r="D266" s="62"/>
      <c r="E266" s="62"/>
      <c r="F266" s="62"/>
      <c r="G266" s="62"/>
      <c r="H266" s="62"/>
      <c r="I266" s="62"/>
      <c r="J266" s="62"/>
      <c r="K266" s="62"/>
      <c r="L266" s="62"/>
      <c r="M266" s="62"/>
      <c r="N266" s="62"/>
      <c r="O266" s="62"/>
      <c r="P266" s="62"/>
      <c r="Q266" s="62"/>
      <c r="R266" s="62"/>
      <c r="S266" s="62"/>
      <c r="T266" s="62"/>
      <c r="U266" s="62"/>
      <c r="V266" s="62"/>
      <c r="W266" s="62"/>
      <c r="X266" s="62"/>
      <c r="Y266" s="62"/>
      <c r="Z266" s="62"/>
    </row>
    <row r="267" spans="1:26" ht="15.75" customHeight="1">
      <c r="A267" s="393">
        <v>266</v>
      </c>
      <c r="B267" s="467" t="s">
        <v>6401</v>
      </c>
      <c r="C267" s="80" t="s">
        <v>6698</v>
      </c>
      <c r="D267" s="62"/>
      <c r="E267" s="62"/>
      <c r="F267" s="62"/>
      <c r="G267" s="62"/>
      <c r="H267" s="62"/>
      <c r="I267" s="62"/>
      <c r="J267" s="62"/>
      <c r="K267" s="62"/>
      <c r="L267" s="62"/>
      <c r="M267" s="62"/>
      <c r="N267" s="62"/>
      <c r="O267" s="62"/>
      <c r="P267" s="62"/>
      <c r="Q267" s="62"/>
      <c r="R267" s="62"/>
      <c r="S267" s="62"/>
      <c r="T267" s="62"/>
      <c r="U267" s="62"/>
      <c r="V267" s="62"/>
      <c r="W267" s="62"/>
      <c r="X267" s="62"/>
      <c r="Y267" s="62"/>
      <c r="Z267" s="62"/>
    </row>
    <row r="268" spans="1:26" ht="15.75" customHeight="1">
      <c r="A268" s="393">
        <v>267</v>
      </c>
      <c r="B268" s="467" t="s">
        <v>6400</v>
      </c>
      <c r="C268" s="80" t="s">
        <v>6698</v>
      </c>
      <c r="D268" s="62"/>
      <c r="E268" s="62"/>
      <c r="F268" s="62"/>
      <c r="G268" s="62"/>
      <c r="H268" s="62"/>
      <c r="I268" s="62"/>
      <c r="J268" s="62"/>
      <c r="K268" s="62"/>
      <c r="L268" s="62"/>
      <c r="M268" s="62"/>
      <c r="N268" s="62"/>
      <c r="O268" s="62"/>
      <c r="P268" s="62"/>
      <c r="Q268" s="62"/>
      <c r="R268" s="62"/>
      <c r="S268" s="62"/>
      <c r="T268" s="62"/>
      <c r="U268" s="62"/>
      <c r="V268" s="62"/>
      <c r="W268" s="62"/>
      <c r="X268" s="62"/>
      <c r="Y268" s="62"/>
      <c r="Z268" s="62"/>
    </row>
    <row r="269" spans="1:26" ht="15.75" customHeight="1">
      <c r="A269" s="393">
        <v>268</v>
      </c>
      <c r="B269" s="467" t="s">
        <v>6404</v>
      </c>
      <c r="C269" s="80" t="s">
        <v>6698</v>
      </c>
      <c r="D269" s="62"/>
      <c r="E269" s="62"/>
      <c r="F269" s="62"/>
      <c r="G269" s="62"/>
      <c r="H269" s="62"/>
      <c r="I269" s="62"/>
      <c r="J269" s="62"/>
      <c r="K269" s="62"/>
      <c r="L269" s="62"/>
      <c r="M269" s="62"/>
      <c r="N269" s="62"/>
      <c r="O269" s="62"/>
      <c r="P269" s="62"/>
      <c r="Q269" s="62"/>
      <c r="R269" s="62"/>
      <c r="S269" s="62"/>
      <c r="T269" s="62"/>
      <c r="U269" s="62"/>
      <c r="V269" s="62"/>
      <c r="W269" s="62"/>
      <c r="X269" s="62"/>
      <c r="Y269" s="62"/>
      <c r="Z269" s="62"/>
    </row>
    <row r="270" spans="1:26" ht="15.75" customHeight="1">
      <c r="A270" s="393">
        <v>269</v>
      </c>
      <c r="B270" s="467" t="s">
        <v>6407</v>
      </c>
      <c r="C270" s="80" t="s">
        <v>6698</v>
      </c>
      <c r="D270" s="62"/>
      <c r="E270" s="62"/>
      <c r="F270" s="62"/>
      <c r="G270" s="62"/>
      <c r="H270" s="62"/>
      <c r="I270" s="62"/>
      <c r="J270" s="62"/>
      <c r="K270" s="62"/>
      <c r="L270" s="62"/>
      <c r="M270" s="62"/>
      <c r="N270" s="62"/>
      <c r="O270" s="62"/>
      <c r="P270" s="62"/>
      <c r="Q270" s="62"/>
      <c r="R270" s="62"/>
      <c r="S270" s="62"/>
      <c r="T270" s="62"/>
      <c r="U270" s="62"/>
      <c r="V270" s="62"/>
      <c r="W270" s="62"/>
      <c r="X270" s="62"/>
      <c r="Y270" s="62"/>
      <c r="Z270" s="62"/>
    </row>
    <row r="271" spans="1:26" ht="15.75" customHeight="1">
      <c r="A271" s="393">
        <v>270</v>
      </c>
      <c r="B271" s="467" t="s">
        <v>6402</v>
      </c>
      <c r="C271" s="80" t="s">
        <v>6698</v>
      </c>
      <c r="D271" s="62"/>
      <c r="E271" s="62"/>
      <c r="F271" s="62"/>
      <c r="G271" s="62"/>
      <c r="H271" s="62"/>
      <c r="I271" s="62"/>
      <c r="J271" s="62"/>
      <c r="K271" s="62"/>
      <c r="L271" s="62"/>
      <c r="M271" s="62"/>
      <c r="N271" s="62"/>
      <c r="O271" s="62"/>
      <c r="P271" s="62"/>
      <c r="Q271" s="62"/>
      <c r="R271" s="62"/>
      <c r="S271" s="62"/>
      <c r="T271" s="62"/>
      <c r="U271" s="62"/>
      <c r="V271" s="62"/>
      <c r="W271" s="62"/>
      <c r="X271" s="62"/>
      <c r="Y271" s="62"/>
      <c r="Z271" s="62"/>
    </row>
    <row r="272" spans="1:26" ht="15.75" customHeight="1">
      <c r="A272" s="393">
        <v>271</v>
      </c>
      <c r="B272" s="467" t="s">
        <v>6403</v>
      </c>
      <c r="C272" s="80" t="s">
        <v>6698</v>
      </c>
      <c r="D272" s="62"/>
      <c r="E272" s="62"/>
      <c r="F272" s="62"/>
      <c r="G272" s="62"/>
      <c r="H272" s="62"/>
      <c r="I272" s="62"/>
      <c r="J272" s="62"/>
      <c r="K272" s="62"/>
      <c r="L272" s="62"/>
      <c r="M272" s="62"/>
      <c r="N272" s="62"/>
      <c r="O272" s="62"/>
      <c r="P272" s="62"/>
      <c r="Q272" s="62"/>
      <c r="R272" s="62"/>
      <c r="S272" s="62"/>
      <c r="T272" s="62"/>
      <c r="U272" s="62"/>
      <c r="V272" s="62"/>
      <c r="W272" s="62"/>
      <c r="X272" s="62"/>
      <c r="Y272" s="62"/>
      <c r="Z272" s="62"/>
    </row>
    <row r="273" spans="1:26" ht="15.75" customHeight="1">
      <c r="A273" s="393">
        <v>272</v>
      </c>
      <c r="B273" s="467" t="s">
        <v>6432</v>
      </c>
      <c r="C273" s="80" t="s">
        <v>6698</v>
      </c>
      <c r="D273" s="62"/>
      <c r="E273" s="62"/>
      <c r="F273" s="62"/>
      <c r="G273" s="62"/>
      <c r="H273" s="62"/>
      <c r="I273" s="62"/>
      <c r="J273" s="62"/>
      <c r="K273" s="62"/>
      <c r="L273" s="62"/>
      <c r="M273" s="62"/>
      <c r="N273" s="62"/>
      <c r="O273" s="62"/>
      <c r="P273" s="62"/>
      <c r="Q273" s="62"/>
      <c r="R273" s="62"/>
      <c r="S273" s="62"/>
      <c r="T273" s="62"/>
      <c r="U273" s="62"/>
      <c r="V273" s="62"/>
      <c r="W273" s="62"/>
      <c r="X273" s="62"/>
      <c r="Y273" s="62"/>
      <c r="Z273" s="62"/>
    </row>
    <row r="274" spans="1:26" ht="15.75" customHeight="1">
      <c r="A274" s="393">
        <v>273</v>
      </c>
      <c r="B274" s="467" t="s">
        <v>6406</v>
      </c>
      <c r="C274" s="80" t="s">
        <v>6698</v>
      </c>
      <c r="D274" s="62"/>
      <c r="E274" s="62"/>
      <c r="F274" s="62"/>
      <c r="G274" s="62"/>
      <c r="H274" s="62"/>
      <c r="I274" s="62"/>
      <c r="J274" s="62"/>
      <c r="K274" s="62"/>
      <c r="L274" s="62"/>
      <c r="M274" s="62"/>
      <c r="N274" s="62"/>
      <c r="O274" s="62"/>
      <c r="P274" s="62"/>
      <c r="Q274" s="62"/>
      <c r="R274" s="62"/>
      <c r="S274" s="62"/>
      <c r="T274" s="62"/>
      <c r="U274" s="62"/>
      <c r="V274" s="62"/>
      <c r="W274" s="62"/>
      <c r="X274" s="62"/>
      <c r="Y274" s="62"/>
      <c r="Z274" s="62"/>
    </row>
    <row r="275" spans="1:26" ht="15.75" customHeight="1">
      <c r="A275" s="393">
        <v>274</v>
      </c>
      <c r="B275" s="467" t="s">
        <v>6405</v>
      </c>
      <c r="C275" s="80" t="s">
        <v>6698</v>
      </c>
      <c r="D275" s="62"/>
      <c r="E275" s="62"/>
      <c r="F275" s="62"/>
      <c r="G275" s="62"/>
      <c r="H275" s="62"/>
      <c r="I275" s="62"/>
      <c r="J275" s="62"/>
      <c r="K275" s="62"/>
      <c r="L275" s="62"/>
      <c r="M275" s="62"/>
      <c r="N275" s="62"/>
      <c r="O275" s="62"/>
      <c r="P275" s="62"/>
      <c r="Q275" s="62"/>
      <c r="R275" s="62"/>
      <c r="S275" s="62"/>
      <c r="T275" s="62"/>
      <c r="U275" s="62"/>
      <c r="V275" s="62"/>
      <c r="W275" s="62"/>
      <c r="X275" s="62"/>
      <c r="Y275" s="62"/>
      <c r="Z275" s="62"/>
    </row>
    <row r="276" spans="1:26" ht="15.75" customHeight="1">
      <c r="A276" s="393">
        <v>275</v>
      </c>
      <c r="B276" s="467" t="s">
        <v>6412</v>
      </c>
      <c r="C276" s="80" t="s">
        <v>6698</v>
      </c>
      <c r="D276" s="62"/>
      <c r="E276" s="62"/>
      <c r="F276" s="62"/>
      <c r="G276" s="62"/>
      <c r="H276" s="62"/>
      <c r="I276" s="62"/>
      <c r="J276" s="62"/>
      <c r="K276" s="62"/>
      <c r="L276" s="62"/>
      <c r="M276" s="62"/>
      <c r="N276" s="62"/>
      <c r="O276" s="62"/>
      <c r="P276" s="62"/>
      <c r="Q276" s="62"/>
      <c r="R276" s="62"/>
      <c r="S276" s="62"/>
      <c r="T276" s="62"/>
      <c r="U276" s="62"/>
      <c r="V276" s="62"/>
      <c r="W276" s="62"/>
      <c r="X276" s="62"/>
      <c r="Y276" s="62"/>
      <c r="Z276" s="62"/>
    </row>
    <row r="277" spans="1:26" ht="15.75" customHeight="1">
      <c r="A277" s="393">
        <v>276</v>
      </c>
      <c r="B277" s="467" t="s">
        <v>6434</v>
      </c>
      <c r="C277" s="80" t="s">
        <v>6698</v>
      </c>
      <c r="D277" s="62"/>
      <c r="E277" s="62"/>
      <c r="F277" s="62"/>
      <c r="G277" s="62"/>
      <c r="H277" s="62"/>
      <c r="I277" s="62"/>
      <c r="J277" s="62"/>
      <c r="K277" s="62"/>
      <c r="L277" s="62"/>
      <c r="M277" s="62"/>
      <c r="N277" s="62"/>
      <c r="O277" s="62"/>
      <c r="P277" s="62"/>
      <c r="Q277" s="62"/>
      <c r="R277" s="62"/>
      <c r="S277" s="62"/>
      <c r="T277" s="62"/>
      <c r="U277" s="62"/>
      <c r="V277" s="62"/>
      <c r="W277" s="62"/>
      <c r="X277" s="62"/>
      <c r="Y277" s="62"/>
      <c r="Z277" s="62"/>
    </row>
    <row r="278" spans="1:26" ht="15.75" customHeight="1">
      <c r="A278" s="393">
        <v>277</v>
      </c>
      <c r="B278" s="467" t="s">
        <v>6436</v>
      </c>
      <c r="C278" s="80" t="s">
        <v>6698</v>
      </c>
      <c r="D278" s="62"/>
      <c r="E278" s="62"/>
      <c r="F278" s="62"/>
      <c r="G278" s="62"/>
      <c r="H278" s="62"/>
      <c r="I278" s="62"/>
      <c r="J278" s="62"/>
      <c r="K278" s="62"/>
      <c r="L278" s="62"/>
      <c r="M278" s="62"/>
      <c r="N278" s="62"/>
      <c r="O278" s="62"/>
      <c r="P278" s="62"/>
      <c r="Q278" s="62"/>
      <c r="R278" s="62"/>
      <c r="S278" s="62"/>
      <c r="T278" s="62"/>
      <c r="U278" s="62"/>
      <c r="V278" s="62"/>
      <c r="W278" s="62"/>
      <c r="X278" s="62"/>
      <c r="Y278" s="62"/>
      <c r="Z278" s="62"/>
    </row>
    <row r="279" spans="1:26" ht="15.75" customHeight="1">
      <c r="A279" s="393">
        <v>278</v>
      </c>
      <c r="B279" s="467" t="s">
        <v>6437</v>
      </c>
      <c r="C279" s="80" t="s">
        <v>6698</v>
      </c>
      <c r="D279" s="62"/>
      <c r="E279" s="62"/>
      <c r="F279" s="62"/>
      <c r="G279" s="62"/>
      <c r="H279" s="62"/>
      <c r="I279" s="62"/>
      <c r="J279" s="62"/>
      <c r="K279" s="62"/>
      <c r="L279" s="62"/>
      <c r="M279" s="62"/>
      <c r="N279" s="62"/>
      <c r="O279" s="62"/>
      <c r="P279" s="62"/>
      <c r="Q279" s="62"/>
      <c r="R279" s="62"/>
      <c r="S279" s="62"/>
      <c r="T279" s="62"/>
      <c r="U279" s="62"/>
      <c r="V279" s="62"/>
      <c r="W279" s="62"/>
      <c r="X279" s="62"/>
      <c r="Y279" s="62"/>
      <c r="Z279" s="62"/>
    </row>
    <row r="280" spans="1:26" ht="15.75" customHeight="1">
      <c r="A280" s="393">
        <v>279</v>
      </c>
      <c r="B280" s="467" t="s">
        <v>6438</v>
      </c>
      <c r="C280" s="80" t="s">
        <v>6698</v>
      </c>
      <c r="D280" s="62"/>
      <c r="E280" s="62"/>
      <c r="F280" s="62"/>
      <c r="G280" s="62"/>
      <c r="H280" s="62"/>
      <c r="I280" s="62"/>
      <c r="J280" s="62"/>
      <c r="K280" s="62"/>
      <c r="L280" s="62"/>
      <c r="M280" s="62"/>
      <c r="N280" s="62"/>
      <c r="O280" s="62"/>
      <c r="P280" s="62"/>
      <c r="Q280" s="62"/>
      <c r="R280" s="62"/>
      <c r="S280" s="62"/>
      <c r="T280" s="62"/>
      <c r="U280" s="62"/>
      <c r="V280" s="62"/>
      <c r="W280" s="62"/>
      <c r="X280" s="62"/>
      <c r="Y280" s="62"/>
      <c r="Z280" s="62"/>
    </row>
    <row r="281" spans="1:26" ht="15.75" customHeight="1">
      <c r="A281" s="393">
        <v>280</v>
      </c>
      <c r="B281" s="467" t="s">
        <v>6408</v>
      </c>
      <c r="C281" s="80" t="s">
        <v>6698</v>
      </c>
      <c r="D281" s="62"/>
      <c r="E281" s="62"/>
      <c r="F281" s="62"/>
      <c r="G281" s="62"/>
      <c r="H281" s="62"/>
      <c r="I281" s="62"/>
      <c r="J281" s="62"/>
      <c r="K281" s="62"/>
      <c r="L281" s="62"/>
      <c r="M281" s="62"/>
      <c r="N281" s="62"/>
      <c r="O281" s="62"/>
      <c r="P281" s="62"/>
      <c r="Q281" s="62"/>
      <c r="R281" s="62"/>
      <c r="S281" s="62"/>
      <c r="T281" s="62"/>
      <c r="U281" s="62"/>
      <c r="V281" s="62"/>
      <c r="W281" s="62"/>
      <c r="X281" s="62"/>
      <c r="Y281" s="62"/>
      <c r="Z281" s="62"/>
    </row>
    <row r="282" spans="1:26" ht="15.75" customHeight="1">
      <c r="A282" s="393">
        <v>281</v>
      </c>
      <c r="B282" s="467" t="s">
        <v>6409</v>
      </c>
      <c r="C282" s="80" t="s">
        <v>6698</v>
      </c>
      <c r="D282" s="62"/>
      <c r="E282" s="62"/>
      <c r="F282" s="62"/>
      <c r="G282" s="62"/>
      <c r="H282" s="62"/>
      <c r="I282" s="62"/>
      <c r="J282" s="62"/>
      <c r="K282" s="62"/>
      <c r="L282" s="62"/>
      <c r="M282" s="62"/>
      <c r="N282" s="62"/>
      <c r="O282" s="62"/>
      <c r="P282" s="62"/>
      <c r="Q282" s="62"/>
      <c r="R282" s="62"/>
      <c r="S282" s="62"/>
      <c r="T282" s="62"/>
      <c r="U282" s="62"/>
      <c r="V282" s="62"/>
      <c r="W282" s="62"/>
      <c r="X282" s="62"/>
      <c r="Y282" s="62"/>
      <c r="Z282" s="62"/>
    </row>
    <row r="283" spans="1:26" ht="15.75" customHeight="1">
      <c r="A283" s="393">
        <v>282</v>
      </c>
      <c r="B283" s="467" t="s">
        <v>6410</v>
      </c>
      <c r="C283" s="80" t="s">
        <v>6698</v>
      </c>
      <c r="D283" s="62"/>
      <c r="E283" s="62"/>
      <c r="F283" s="62"/>
      <c r="G283" s="62"/>
      <c r="H283" s="62"/>
      <c r="I283" s="62"/>
      <c r="J283" s="62"/>
      <c r="K283" s="62"/>
      <c r="L283" s="62"/>
      <c r="M283" s="62"/>
      <c r="N283" s="62"/>
      <c r="O283" s="62"/>
      <c r="P283" s="62"/>
      <c r="Q283" s="62"/>
      <c r="R283" s="62"/>
      <c r="S283" s="62"/>
      <c r="T283" s="62"/>
      <c r="U283" s="62"/>
      <c r="V283" s="62"/>
      <c r="W283" s="62"/>
      <c r="X283" s="62"/>
      <c r="Y283" s="62"/>
      <c r="Z283" s="62"/>
    </row>
    <row r="284" spans="1:26" ht="15.75" customHeight="1">
      <c r="A284" s="393">
        <v>283</v>
      </c>
      <c r="B284" s="467" t="s">
        <v>6411</v>
      </c>
      <c r="C284" s="80" t="s">
        <v>6698</v>
      </c>
      <c r="D284" s="62"/>
      <c r="E284" s="62"/>
      <c r="F284" s="62"/>
      <c r="G284" s="62"/>
      <c r="H284" s="62"/>
      <c r="I284" s="62"/>
      <c r="J284" s="62"/>
      <c r="K284" s="62"/>
      <c r="L284" s="62"/>
      <c r="M284" s="62"/>
      <c r="N284" s="62"/>
      <c r="O284" s="62"/>
      <c r="P284" s="62"/>
      <c r="Q284" s="62"/>
      <c r="R284" s="62"/>
      <c r="S284" s="62"/>
      <c r="T284" s="62"/>
      <c r="U284" s="62"/>
      <c r="V284" s="62"/>
      <c r="W284" s="62"/>
      <c r="X284" s="62"/>
      <c r="Y284" s="62"/>
      <c r="Z284" s="62"/>
    </row>
    <row r="285" spans="1:26" ht="15.75" customHeight="1">
      <c r="A285" s="393">
        <v>284</v>
      </c>
      <c r="B285" s="467" t="s">
        <v>6439</v>
      </c>
      <c r="C285" s="80" t="s">
        <v>6698</v>
      </c>
      <c r="D285" s="62"/>
      <c r="E285" s="62"/>
      <c r="F285" s="62"/>
      <c r="G285" s="62"/>
      <c r="H285" s="62"/>
      <c r="I285" s="62"/>
      <c r="J285" s="62"/>
      <c r="K285" s="62"/>
      <c r="L285" s="62"/>
      <c r="M285" s="62"/>
      <c r="N285" s="62"/>
      <c r="O285" s="62"/>
      <c r="P285" s="62"/>
      <c r="Q285" s="62"/>
      <c r="R285" s="62"/>
      <c r="S285" s="62"/>
      <c r="T285" s="62"/>
      <c r="U285" s="62"/>
      <c r="V285" s="62"/>
      <c r="W285" s="62"/>
      <c r="X285" s="62"/>
      <c r="Y285" s="62"/>
      <c r="Z285" s="62"/>
    </row>
    <row r="286" spans="1:26" ht="15.75" customHeight="1">
      <c r="A286" s="393">
        <v>285</v>
      </c>
      <c r="B286" s="467" t="s">
        <v>6440</v>
      </c>
      <c r="C286" s="80" t="s">
        <v>6698</v>
      </c>
      <c r="D286" s="62"/>
      <c r="E286" s="62"/>
      <c r="F286" s="62"/>
      <c r="G286" s="62"/>
      <c r="H286" s="62"/>
      <c r="I286" s="62"/>
      <c r="J286" s="62"/>
      <c r="K286" s="62"/>
      <c r="L286" s="62"/>
      <c r="M286" s="62"/>
      <c r="N286" s="62"/>
      <c r="O286" s="62"/>
      <c r="P286" s="62"/>
      <c r="Q286" s="62"/>
      <c r="R286" s="62"/>
      <c r="S286" s="62"/>
      <c r="T286" s="62"/>
      <c r="U286" s="62"/>
      <c r="V286" s="62"/>
      <c r="W286" s="62"/>
      <c r="X286" s="62"/>
      <c r="Y286" s="62"/>
      <c r="Z286" s="62"/>
    </row>
    <row r="287" spans="1:26" ht="15.75" customHeight="1">
      <c r="A287" s="393">
        <v>286</v>
      </c>
      <c r="B287" s="467" t="s">
        <v>6441</v>
      </c>
      <c r="C287" s="80" t="s">
        <v>6698</v>
      </c>
      <c r="D287" s="62"/>
      <c r="E287" s="62"/>
      <c r="F287" s="62"/>
      <c r="G287" s="62"/>
      <c r="H287" s="62"/>
      <c r="I287" s="62"/>
      <c r="J287" s="62"/>
      <c r="K287" s="62"/>
      <c r="L287" s="62"/>
      <c r="M287" s="62"/>
      <c r="N287" s="62"/>
      <c r="O287" s="62"/>
      <c r="P287" s="62"/>
      <c r="Q287" s="62"/>
      <c r="R287" s="62"/>
      <c r="S287" s="62"/>
      <c r="T287" s="62"/>
      <c r="U287" s="62"/>
      <c r="V287" s="62"/>
      <c r="W287" s="62"/>
      <c r="X287" s="62"/>
      <c r="Y287" s="62"/>
      <c r="Z287" s="62"/>
    </row>
    <row r="288" spans="1:26" ht="15.75" customHeight="1">
      <c r="A288" s="393">
        <v>287</v>
      </c>
      <c r="B288" s="467" t="s">
        <v>6413</v>
      </c>
      <c r="C288" s="80" t="s">
        <v>6698</v>
      </c>
      <c r="D288" s="62"/>
      <c r="E288" s="62"/>
      <c r="F288" s="62"/>
      <c r="G288" s="62"/>
      <c r="H288" s="62"/>
      <c r="I288" s="62"/>
      <c r="J288" s="62"/>
      <c r="K288" s="62"/>
      <c r="L288" s="62"/>
      <c r="M288" s="62"/>
      <c r="N288" s="62"/>
      <c r="O288" s="62"/>
      <c r="P288" s="62"/>
      <c r="Q288" s="62"/>
      <c r="R288" s="62"/>
      <c r="S288" s="62"/>
      <c r="T288" s="62"/>
      <c r="U288" s="62"/>
      <c r="V288" s="62"/>
      <c r="W288" s="62"/>
      <c r="X288" s="62"/>
      <c r="Y288" s="62"/>
      <c r="Z288" s="62"/>
    </row>
    <row r="289" spans="1:26" ht="15.75" customHeight="1">
      <c r="A289" s="393">
        <v>288</v>
      </c>
      <c r="B289" s="467" t="s">
        <v>6414</v>
      </c>
      <c r="C289" s="80" t="s">
        <v>6698</v>
      </c>
      <c r="D289" s="62"/>
      <c r="E289" s="62"/>
      <c r="F289" s="62"/>
      <c r="G289" s="62"/>
      <c r="H289" s="62"/>
      <c r="I289" s="62"/>
      <c r="J289" s="62"/>
      <c r="K289" s="62"/>
      <c r="L289" s="62"/>
      <c r="M289" s="62"/>
      <c r="N289" s="62"/>
      <c r="O289" s="62"/>
      <c r="P289" s="62"/>
      <c r="Q289" s="62"/>
      <c r="R289" s="62"/>
      <c r="S289" s="62"/>
      <c r="T289" s="62"/>
      <c r="U289" s="62"/>
      <c r="V289" s="62"/>
      <c r="W289" s="62"/>
      <c r="X289" s="62"/>
      <c r="Y289" s="62"/>
      <c r="Z289" s="62"/>
    </row>
    <row r="290" spans="1:26" ht="15.75" customHeight="1">
      <c r="A290" s="393">
        <v>289</v>
      </c>
      <c r="B290" s="467" t="s">
        <v>6415</v>
      </c>
      <c r="C290" s="80" t="s">
        <v>6698</v>
      </c>
      <c r="D290" s="62"/>
      <c r="E290" s="62"/>
      <c r="F290" s="62"/>
      <c r="G290" s="62"/>
      <c r="H290" s="62"/>
      <c r="I290" s="62"/>
      <c r="J290" s="62"/>
      <c r="K290" s="62"/>
      <c r="L290" s="62"/>
      <c r="M290" s="62"/>
      <c r="N290" s="62"/>
      <c r="O290" s="62"/>
      <c r="P290" s="62"/>
      <c r="Q290" s="62"/>
      <c r="R290" s="62"/>
      <c r="S290" s="62"/>
      <c r="T290" s="62"/>
      <c r="U290" s="62"/>
      <c r="V290" s="62"/>
      <c r="W290" s="62"/>
      <c r="X290" s="62"/>
      <c r="Y290" s="62"/>
      <c r="Z290" s="62"/>
    </row>
    <row r="291" spans="1:26" ht="15.75" customHeight="1">
      <c r="A291" s="393">
        <v>290</v>
      </c>
      <c r="B291" s="467" t="s">
        <v>6417</v>
      </c>
      <c r="C291" s="80" t="s">
        <v>6698</v>
      </c>
      <c r="D291" s="62"/>
      <c r="E291" s="62"/>
      <c r="F291" s="62"/>
      <c r="G291" s="62"/>
      <c r="H291" s="62"/>
      <c r="I291" s="62"/>
      <c r="J291" s="62"/>
      <c r="K291" s="62"/>
      <c r="L291" s="62"/>
      <c r="M291" s="62"/>
      <c r="N291" s="62"/>
      <c r="O291" s="62"/>
      <c r="P291" s="62"/>
      <c r="Q291" s="62"/>
      <c r="R291" s="62"/>
      <c r="S291" s="62"/>
      <c r="T291" s="62"/>
      <c r="U291" s="62"/>
      <c r="V291" s="62"/>
      <c r="W291" s="62"/>
      <c r="X291" s="62"/>
      <c r="Y291" s="62"/>
      <c r="Z291" s="62"/>
    </row>
    <row r="292" spans="1:26" ht="15.75" customHeight="1">
      <c r="A292" s="393">
        <v>291</v>
      </c>
      <c r="B292" s="467" t="s">
        <v>6418</v>
      </c>
      <c r="C292" s="80" t="s">
        <v>6698</v>
      </c>
      <c r="D292" s="62"/>
      <c r="E292" s="62"/>
      <c r="F292" s="62"/>
      <c r="G292" s="62"/>
      <c r="H292" s="62"/>
      <c r="I292" s="62"/>
      <c r="J292" s="62"/>
      <c r="K292" s="62"/>
      <c r="L292" s="62"/>
      <c r="M292" s="62"/>
      <c r="N292" s="62"/>
      <c r="O292" s="62"/>
      <c r="P292" s="62"/>
      <c r="Q292" s="62"/>
      <c r="R292" s="62"/>
      <c r="S292" s="62"/>
      <c r="T292" s="62"/>
      <c r="U292" s="62"/>
      <c r="V292" s="62"/>
      <c r="W292" s="62"/>
      <c r="X292" s="62"/>
      <c r="Y292" s="62"/>
      <c r="Z292" s="62"/>
    </row>
    <row r="293" spans="1:26" ht="15.75" customHeight="1">
      <c r="A293" s="393">
        <v>292</v>
      </c>
      <c r="B293" s="463" t="s">
        <v>6420</v>
      </c>
      <c r="C293" s="80" t="s">
        <v>6698</v>
      </c>
      <c r="D293" s="62"/>
      <c r="E293" s="62"/>
      <c r="F293" s="62"/>
      <c r="G293" s="62"/>
      <c r="H293" s="62"/>
      <c r="I293" s="62"/>
      <c r="J293" s="62"/>
      <c r="K293" s="62"/>
      <c r="L293" s="62"/>
      <c r="M293" s="62"/>
      <c r="N293" s="62"/>
      <c r="O293" s="62"/>
      <c r="P293" s="62"/>
      <c r="Q293" s="62"/>
      <c r="R293" s="62"/>
      <c r="S293" s="62"/>
      <c r="T293" s="62"/>
      <c r="U293" s="62"/>
      <c r="V293" s="62"/>
      <c r="W293" s="62"/>
      <c r="X293" s="62"/>
      <c r="Y293" s="62"/>
      <c r="Z293" s="62"/>
    </row>
    <row r="294" spans="1:26" ht="15.75" customHeight="1">
      <c r="A294" s="393">
        <v>293</v>
      </c>
      <c r="B294" s="467" t="s">
        <v>6434</v>
      </c>
      <c r="C294" s="80" t="s">
        <v>6698</v>
      </c>
      <c r="D294" s="62"/>
      <c r="E294" s="62"/>
      <c r="F294" s="62"/>
      <c r="G294" s="62"/>
      <c r="H294" s="62"/>
      <c r="I294" s="62"/>
      <c r="J294" s="62"/>
      <c r="K294" s="62"/>
      <c r="L294" s="62"/>
      <c r="M294" s="62"/>
      <c r="N294" s="62"/>
      <c r="O294" s="62"/>
      <c r="P294" s="62"/>
      <c r="Q294" s="62"/>
      <c r="R294" s="62"/>
      <c r="S294" s="62"/>
      <c r="T294" s="62"/>
      <c r="U294" s="62"/>
      <c r="V294" s="62"/>
      <c r="W294" s="62"/>
      <c r="X294" s="62"/>
      <c r="Y294" s="62"/>
      <c r="Z294" s="62"/>
    </row>
    <row r="295" spans="1:26" ht="15.75" customHeight="1">
      <c r="A295" s="393">
        <v>294</v>
      </c>
      <c r="B295" s="467" t="s">
        <v>6445</v>
      </c>
      <c r="C295" s="80" t="s">
        <v>6698</v>
      </c>
      <c r="D295" s="62"/>
      <c r="E295" s="62"/>
      <c r="F295" s="62"/>
      <c r="G295" s="62"/>
      <c r="H295" s="62"/>
      <c r="I295" s="62"/>
      <c r="J295" s="62"/>
      <c r="K295" s="62"/>
      <c r="L295" s="62"/>
      <c r="M295" s="62"/>
      <c r="N295" s="62"/>
      <c r="O295" s="62"/>
      <c r="P295" s="62"/>
      <c r="Q295" s="62"/>
      <c r="R295" s="62"/>
      <c r="S295" s="62"/>
      <c r="T295" s="62"/>
      <c r="U295" s="62"/>
      <c r="V295" s="62"/>
      <c r="W295" s="62"/>
      <c r="X295" s="62"/>
      <c r="Y295" s="62"/>
      <c r="Z295" s="62"/>
    </row>
    <row r="296" spans="1:26" ht="15.75" customHeight="1">
      <c r="A296" s="393">
        <v>295</v>
      </c>
      <c r="B296" s="467" t="s">
        <v>6446</v>
      </c>
      <c r="C296" s="80" t="s">
        <v>6698</v>
      </c>
      <c r="D296" s="62"/>
      <c r="E296" s="62"/>
      <c r="F296" s="62"/>
      <c r="G296" s="62"/>
      <c r="H296" s="62"/>
      <c r="I296" s="62"/>
      <c r="J296" s="62"/>
      <c r="K296" s="62"/>
      <c r="L296" s="62"/>
      <c r="M296" s="62"/>
      <c r="N296" s="62"/>
      <c r="O296" s="62"/>
      <c r="P296" s="62"/>
      <c r="Q296" s="62"/>
      <c r="R296" s="62"/>
      <c r="S296" s="62"/>
      <c r="T296" s="62"/>
      <c r="U296" s="62"/>
      <c r="V296" s="62"/>
      <c r="W296" s="62"/>
      <c r="X296" s="62"/>
      <c r="Y296" s="62"/>
      <c r="Z296" s="62"/>
    </row>
    <row r="297" spans="1:26" ht="15.75" customHeight="1">
      <c r="A297" s="393">
        <v>296</v>
      </c>
      <c r="B297" s="467" t="s">
        <v>6447</v>
      </c>
      <c r="C297" s="80" t="s">
        <v>6698</v>
      </c>
      <c r="D297" s="62"/>
      <c r="E297" s="62"/>
      <c r="F297" s="62"/>
      <c r="G297" s="62"/>
      <c r="H297" s="62"/>
      <c r="I297" s="62"/>
      <c r="J297" s="62"/>
      <c r="K297" s="62"/>
      <c r="L297" s="62"/>
      <c r="M297" s="62"/>
      <c r="N297" s="62"/>
      <c r="O297" s="62"/>
      <c r="P297" s="62"/>
      <c r="Q297" s="62"/>
      <c r="R297" s="62"/>
      <c r="S297" s="62"/>
      <c r="T297" s="62"/>
      <c r="U297" s="62"/>
      <c r="V297" s="62"/>
      <c r="W297" s="62"/>
      <c r="X297" s="62"/>
      <c r="Y297" s="62"/>
      <c r="Z297" s="62"/>
    </row>
    <row r="298" spans="1:26" ht="15.75" customHeight="1">
      <c r="A298" s="393">
        <v>297</v>
      </c>
      <c r="B298" s="467" t="s">
        <v>6448</v>
      </c>
      <c r="C298" s="80" t="s">
        <v>6698</v>
      </c>
      <c r="D298" s="62"/>
      <c r="E298" s="62"/>
      <c r="F298" s="62"/>
      <c r="G298" s="62"/>
      <c r="H298" s="62"/>
      <c r="I298" s="62"/>
      <c r="J298" s="62"/>
      <c r="K298" s="62"/>
      <c r="L298" s="62"/>
      <c r="M298" s="62"/>
      <c r="N298" s="62"/>
      <c r="O298" s="62"/>
      <c r="P298" s="62"/>
      <c r="Q298" s="62"/>
      <c r="R298" s="62"/>
      <c r="S298" s="62"/>
      <c r="T298" s="62"/>
      <c r="U298" s="62"/>
      <c r="V298" s="62"/>
      <c r="W298" s="62"/>
      <c r="X298" s="62"/>
      <c r="Y298" s="62"/>
      <c r="Z298" s="62"/>
    </row>
    <row r="299" spans="1:26" ht="15.75" customHeight="1">
      <c r="A299" s="393">
        <v>298</v>
      </c>
      <c r="B299" s="467" t="s">
        <v>6449</v>
      </c>
      <c r="C299" s="80" t="s">
        <v>6698</v>
      </c>
      <c r="D299" s="62"/>
      <c r="E299" s="62"/>
      <c r="F299" s="62"/>
      <c r="G299" s="62"/>
      <c r="H299" s="62"/>
      <c r="I299" s="62"/>
      <c r="J299" s="62"/>
      <c r="K299" s="62"/>
      <c r="L299" s="62"/>
      <c r="M299" s="62"/>
      <c r="N299" s="62"/>
      <c r="O299" s="62"/>
      <c r="P299" s="62"/>
      <c r="Q299" s="62"/>
      <c r="R299" s="62"/>
      <c r="S299" s="62"/>
      <c r="T299" s="62"/>
      <c r="U299" s="62"/>
      <c r="V299" s="62"/>
      <c r="W299" s="62"/>
      <c r="X299" s="62"/>
      <c r="Y299" s="62"/>
      <c r="Z299" s="62"/>
    </row>
    <row r="300" spans="1:26" ht="15.75" customHeight="1">
      <c r="A300" s="393">
        <v>299</v>
      </c>
      <c r="B300" s="467" t="s">
        <v>6450</v>
      </c>
      <c r="C300" s="80" t="s">
        <v>6698</v>
      </c>
      <c r="D300" s="62"/>
      <c r="E300" s="62"/>
      <c r="F300" s="62"/>
      <c r="G300" s="62"/>
      <c r="H300" s="62"/>
      <c r="I300" s="62"/>
      <c r="J300" s="62"/>
      <c r="K300" s="62"/>
      <c r="L300" s="62"/>
      <c r="M300" s="62"/>
      <c r="N300" s="62"/>
      <c r="O300" s="62"/>
      <c r="P300" s="62"/>
      <c r="Q300" s="62"/>
      <c r="R300" s="62"/>
      <c r="S300" s="62"/>
      <c r="T300" s="62"/>
      <c r="U300" s="62"/>
      <c r="V300" s="62"/>
      <c r="W300" s="62"/>
      <c r="X300" s="62"/>
      <c r="Y300" s="62"/>
      <c r="Z300" s="62"/>
    </row>
    <row r="301" spans="1:26" ht="15.75" customHeight="1">
      <c r="A301" s="393">
        <v>300</v>
      </c>
      <c r="B301" s="467" t="s">
        <v>6451</v>
      </c>
      <c r="C301" s="80" t="s">
        <v>6698</v>
      </c>
      <c r="D301" s="62"/>
      <c r="E301" s="62"/>
      <c r="F301" s="62"/>
      <c r="G301" s="62"/>
      <c r="H301" s="62"/>
      <c r="I301" s="62"/>
      <c r="J301" s="62"/>
      <c r="K301" s="62"/>
      <c r="L301" s="62"/>
      <c r="M301" s="62"/>
      <c r="N301" s="62"/>
      <c r="O301" s="62"/>
      <c r="P301" s="62"/>
      <c r="Q301" s="62"/>
      <c r="R301" s="62"/>
      <c r="S301" s="62"/>
      <c r="T301" s="62"/>
      <c r="U301" s="62"/>
      <c r="V301" s="62"/>
      <c r="W301" s="62"/>
      <c r="X301" s="62"/>
      <c r="Y301" s="62"/>
      <c r="Z301" s="62"/>
    </row>
    <row r="302" spans="1:26" ht="15.75" customHeight="1">
      <c r="A302" s="393">
        <v>301</v>
      </c>
      <c r="B302" s="467" t="s">
        <v>6452</v>
      </c>
      <c r="C302" s="80" t="s">
        <v>6698</v>
      </c>
      <c r="D302" s="62"/>
      <c r="E302" s="62"/>
      <c r="F302" s="62"/>
      <c r="G302" s="62"/>
      <c r="H302" s="62"/>
      <c r="I302" s="62"/>
      <c r="J302" s="62"/>
      <c r="K302" s="62"/>
      <c r="L302" s="62"/>
      <c r="M302" s="62"/>
      <c r="N302" s="62"/>
      <c r="O302" s="62"/>
      <c r="P302" s="62"/>
      <c r="Q302" s="62"/>
      <c r="R302" s="62"/>
      <c r="S302" s="62"/>
      <c r="T302" s="62"/>
      <c r="U302" s="62"/>
      <c r="V302" s="62"/>
      <c r="W302" s="62"/>
      <c r="X302" s="62"/>
      <c r="Y302" s="62"/>
      <c r="Z302" s="62"/>
    </row>
    <row r="303" spans="1:26" ht="15.75" customHeight="1">
      <c r="A303" s="393">
        <v>302</v>
      </c>
      <c r="B303" s="467" t="s">
        <v>6453</v>
      </c>
      <c r="C303" s="80" t="s">
        <v>6698</v>
      </c>
      <c r="D303" s="62"/>
      <c r="E303" s="62"/>
      <c r="F303" s="62"/>
      <c r="G303" s="62"/>
      <c r="H303" s="62"/>
      <c r="I303" s="62"/>
      <c r="J303" s="62"/>
      <c r="K303" s="62"/>
      <c r="L303" s="62"/>
      <c r="M303" s="62"/>
      <c r="N303" s="62"/>
      <c r="O303" s="62"/>
      <c r="P303" s="62"/>
      <c r="Q303" s="62"/>
      <c r="R303" s="62"/>
      <c r="S303" s="62"/>
      <c r="T303" s="62"/>
      <c r="U303" s="62"/>
      <c r="V303" s="62"/>
      <c r="W303" s="62"/>
      <c r="X303" s="62"/>
      <c r="Y303" s="62"/>
      <c r="Z303" s="62"/>
    </row>
    <row r="304" spans="1:26" ht="15.75" customHeight="1">
      <c r="A304" s="393">
        <v>303</v>
      </c>
      <c r="B304" s="467" t="s">
        <v>6454</v>
      </c>
      <c r="C304" s="80" t="s">
        <v>6698</v>
      </c>
      <c r="D304" s="62"/>
      <c r="E304" s="62"/>
      <c r="F304" s="62"/>
      <c r="G304" s="62"/>
      <c r="H304" s="62"/>
      <c r="I304" s="62"/>
      <c r="J304" s="62"/>
      <c r="K304" s="62"/>
      <c r="L304" s="62"/>
      <c r="M304" s="62"/>
      <c r="N304" s="62"/>
      <c r="O304" s="62"/>
      <c r="P304" s="62"/>
      <c r="Q304" s="62"/>
      <c r="R304" s="62"/>
      <c r="S304" s="62"/>
      <c r="T304" s="62"/>
      <c r="U304" s="62"/>
      <c r="V304" s="62"/>
      <c r="W304" s="62"/>
      <c r="X304" s="62"/>
      <c r="Y304" s="62"/>
      <c r="Z304" s="62"/>
    </row>
    <row r="305" spans="1:26" ht="15.75" customHeight="1">
      <c r="A305" s="393">
        <v>304</v>
      </c>
      <c r="B305" s="467" t="s">
        <v>6456</v>
      </c>
      <c r="C305" s="80" t="s">
        <v>6698</v>
      </c>
      <c r="D305" s="62"/>
      <c r="E305" s="62"/>
      <c r="F305" s="62"/>
      <c r="G305" s="62"/>
      <c r="H305" s="62"/>
      <c r="I305" s="62"/>
      <c r="J305" s="62"/>
      <c r="K305" s="62"/>
      <c r="L305" s="62"/>
      <c r="M305" s="62"/>
      <c r="N305" s="62"/>
      <c r="O305" s="62"/>
      <c r="P305" s="62"/>
      <c r="Q305" s="62"/>
      <c r="R305" s="62"/>
      <c r="S305" s="62"/>
      <c r="T305" s="62"/>
      <c r="U305" s="62"/>
      <c r="V305" s="62"/>
      <c r="W305" s="62"/>
      <c r="X305" s="62"/>
      <c r="Y305" s="62"/>
      <c r="Z305" s="62"/>
    </row>
    <row r="306" spans="1:26" ht="15.75" customHeight="1">
      <c r="A306" s="393">
        <v>305</v>
      </c>
      <c r="B306" s="467" t="s">
        <v>6457</v>
      </c>
      <c r="C306" s="80" t="s">
        <v>6698</v>
      </c>
      <c r="D306" s="62"/>
      <c r="E306" s="62"/>
      <c r="F306" s="62"/>
      <c r="G306" s="62"/>
      <c r="H306" s="62"/>
      <c r="I306" s="62"/>
      <c r="J306" s="62"/>
      <c r="K306" s="62"/>
      <c r="L306" s="62"/>
      <c r="M306" s="62"/>
      <c r="N306" s="62"/>
      <c r="O306" s="62"/>
      <c r="P306" s="62"/>
      <c r="Q306" s="62"/>
      <c r="R306" s="62"/>
      <c r="S306" s="62"/>
      <c r="T306" s="62"/>
      <c r="U306" s="62"/>
      <c r="V306" s="62"/>
      <c r="W306" s="62"/>
      <c r="X306" s="62"/>
      <c r="Y306" s="62"/>
      <c r="Z306" s="62"/>
    </row>
    <row r="307" spans="1:26" ht="15.75" customHeight="1">
      <c r="A307" s="393">
        <v>306</v>
      </c>
      <c r="B307" s="467" t="s">
        <v>6458</v>
      </c>
      <c r="C307" s="80" t="s">
        <v>6698</v>
      </c>
      <c r="D307" s="62"/>
      <c r="E307" s="62"/>
      <c r="F307" s="62"/>
      <c r="G307" s="62"/>
      <c r="H307" s="62"/>
      <c r="I307" s="62"/>
      <c r="J307" s="62"/>
      <c r="K307" s="62"/>
      <c r="L307" s="62"/>
      <c r="M307" s="62"/>
      <c r="N307" s="62"/>
      <c r="O307" s="62"/>
      <c r="P307" s="62"/>
      <c r="Q307" s="62"/>
      <c r="R307" s="62"/>
      <c r="S307" s="62"/>
      <c r="T307" s="62"/>
      <c r="U307" s="62"/>
      <c r="V307" s="62"/>
      <c r="W307" s="62"/>
      <c r="X307" s="62"/>
      <c r="Y307" s="62"/>
      <c r="Z307" s="62"/>
    </row>
    <row r="308" spans="1:26" ht="15.75" customHeight="1">
      <c r="A308" s="393">
        <v>307</v>
      </c>
      <c r="B308" s="467" t="s">
        <v>6459</v>
      </c>
      <c r="C308" s="80" t="s">
        <v>6698</v>
      </c>
      <c r="D308" s="62"/>
      <c r="E308" s="62"/>
      <c r="F308" s="62"/>
      <c r="G308" s="62"/>
      <c r="H308" s="62"/>
      <c r="I308" s="62"/>
      <c r="J308" s="62"/>
      <c r="K308" s="62"/>
      <c r="L308" s="62"/>
      <c r="M308" s="62"/>
      <c r="N308" s="62"/>
      <c r="O308" s="62"/>
      <c r="P308" s="62"/>
      <c r="Q308" s="62"/>
      <c r="R308" s="62"/>
      <c r="S308" s="62"/>
      <c r="T308" s="62"/>
      <c r="U308" s="62"/>
      <c r="V308" s="62"/>
      <c r="W308" s="62"/>
      <c r="X308" s="62"/>
      <c r="Y308" s="62"/>
      <c r="Z308" s="62"/>
    </row>
    <row r="309" spans="1:26" ht="15.75" customHeight="1">
      <c r="A309" s="62"/>
      <c r="B309" s="62"/>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row>
    <row r="310" spans="1:26" ht="15.75" customHeight="1">
      <c r="A310" s="62"/>
      <c r="B310" s="62"/>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row>
    <row r="311" spans="1:26" ht="15.75" customHeight="1">
      <c r="A311" s="62"/>
      <c r="B311" s="62"/>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row>
    <row r="312" spans="1:26" ht="15.75" customHeight="1">
      <c r="A312" s="62"/>
      <c r="B312" s="62"/>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row>
    <row r="313" spans="1:26" ht="15.75" customHeight="1">
      <c r="A313" s="62"/>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row>
    <row r="314" spans="1:26" ht="15.75" customHeight="1">
      <c r="A314" s="62"/>
      <c r="B314" s="62"/>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row>
    <row r="315" spans="1:26" ht="15.75" customHeight="1">
      <c r="A315" s="62"/>
      <c r="B315" s="62"/>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row>
    <row r="316" spans="1:26" ht="15.75" customHeight="1">
      <c r="A316" s="62"/>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row>
    <row r="317" spans="1:26" ht="15.75" customHeight="1">
      <c r="A317" s="62"/>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row>
    <row r="318" spans="1:26" ht="15.75" customHeight="1">
      <c r="A318" s="62"/>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row>
    <row r="319" spans="1:26" ht="15.75" customHeight="1">
      <c r="A319" s="62"/>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row>
    <row r="320" spans="1:26" ht="15.75" customHeight="1">
      <c r="A320" s="62"/>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row>
    <row r="321" spans="1:26" ht="15.75" customHeight="1">
      <c r="A321" s="62"/>
      <c r="B321" s="62"/>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row>
    <row r="322" spans="1:26" ht="15.75" customHeight="1">
      <c r="A322" s="62"/>
      <c r="B322" s="62"/>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row>
    <row r="323" spans="1:26" ht="15.75" customHeight="1">
      <c r="A323" s="62"/>
      <c r="B323" s="62"/>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row>
    <row r="324" spans="1:26" ht="15.75" customHeight="1">
      <c r="A324" s="62"/>
      <c r="B324" s="62"/>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row>
    <row r="325" spans="1:26" ht="15.75" customHeight="1">
      <c r="A325" s="62"/>
      <c r="B325" s="62"/>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row>
    <row r="326" spans="1:26" ht="15.75" customHeight="1">
      <c r="A326" s="62"/>
      <c r="B326" s="62"/>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row>
    <row r="327" spans="1:26" ht="15.75" customHeight="1">
      <c r="A327" s="62"/>
      <c r="B327" s="468"/>
      <c r="C327" s="468"/>
      <c r="D327" s="468"/>
      <c r="E327" s="62"/>
      <c r="F327" s="62"/>
      <c r="G327" s="62"/>
      <c r="H327" s="62"/>
      <c r="I327" s="62"/>
      <c r="J327" s="62"/>
      <c r="K327" s="62"/>
      <c r="L327" s="62"/>
      <c r="M327" s="62"/>
      <c r="N327" s="62"/>
      <c r="O327" s="62"/>
      <c r="P327" s="62"/>
      <c r="Q327" s="62"/>
      <c r="R327" s="62"/>
      <c r="S327" s="62"/>
      <c r="T327" s="62"/>
      <c r="U327" s="62"/>
      <c r="V327" s="62"/>
      <c r="W327" s="62"/>
      <c r="X327" s="62"/>
      <c r="Y327" s="62"/>
      <c r="Z327" s="62"/>
    </row>
    <row r="328" spans="1:26" ht="15.75" customHeight="1">
      <c r="A328" s="469"/>
      <c r="B328" s="113" t="s">
        <v>6484</v>
      </c>
      <c r="C328" s="113" t="s">
        <v>6486</v>
      </c>
      <c r="D328" s="113" t="s">
        <v>6487</v>
      </c>
      <c r="E328" s="62"/>
      <c r="F328" s="393"/>
      <c r="G328" s="73" t="s">
        <v>6658</v>
      </c>
      <c r="H328" s="70"/>
      <c r="I328" s="70"/>
      <c r="J328" s="62"/>
      <c r="K328" s="62"/>
      <c r="L328" s="62"/>
      <c r="M328" s="62"/>
      <c r="N328" s="62"/>
      <c r="O328" s="62"/>
      <c r="P328" s="62"/>
      <c r="Q328" s="62"/>
      <c r="R328" s="62"/>
      <c r="S328" s="62"/>
      <c r="T328" s="62"/>
      <c r="U328" s="62"/>
      <c r="V328" s="62"/>
      <c r="W328" s="62"/>
      <c r="X328" s="62"/>
      <c r="Y328" s="62"/>
      <c r="Z328" s="62"/>
    </row>
    <row r="329" spans="1:26" ht="15.75" customHeight="1">
      <c r="A329" s="469"/>
      <c r="B329" s="470" t="s">
        <v>6490</v>
      </c>
      <c r="C329" s="470" t="s">
        <v>6492</v>
      </c>
      <c r="D329" s="470" t="s">
        <v>2098</v>
      </c>
      <c r="E329" s="62"/>
      <c r="F329" s="393">
        <v>797</v>
      </c>
      <c r="G329" s="393" t="s">
        <v>6656</v>
      </c>
      <c r="H329" s="70"/>
      <c r="I329" s="70"/>
      <c r="J329" s="62"/>
      <c r="K329" s="62"/>
      <c r="L329" s="62"/>
      <c r="M329" s="62"/>
      <c r="N329" s="62"/>
      <c r="O329" s="62"/>
      <c r="P329" s="62"/>
      <c r="Q329" s="62"/>
      <c r="R329" s="62"/>
      <c r="S329" s="62"/>
      <c r="T329" s="62"/>
      <c r="U329" s="62"/>
      <c r="V329" s="62"/>
      <c r="W329" s="62"/>
      <c r="X329" s="62"/>
      <c r="Y329" s="62"/>
      <c r="Z329" s="62"/>
    </row>
    <row r="330" spans="1:26" ht="15.75" customHeight="1">
      <c r="A330" s="469"/>
      <c r="B330" s="471" t="s">
        <v>6494</v>
      </c>
      <c r="C330" s="472" t="s">
        <v>6496</v>
      </c>
      <c r="D330" s="472" t="s">
        <v>2097</v>
      </c>
      <c r="E330" s="62"/>
      <c r="F330" s="393">
        <v>798</v>
      </c>
      <c r="G330" s="393" t="s">
        <v>6665</v>
      </c>
      <c r="H330" s="70"/>
      <c r="I330" s="70"/>
      <c r="J330" s="62"/>
      <c r="K330" s="62"/>
      <c r="L330" s="62"/>
      <c r="M330" s="62"/>
      <c r="N330" s="62"/>
      <c r="O330" s="62"/>
      <c r="P330" s="62"/>
      <c r="Q330" s="62"/>
      <c r="R330" s="62"/>
      <c r="S330" s="62"/>
      <c r="T330" s="62"/>
      <c r="U330" s="62"/>
      <c r="V330" s="62"/>
      <c r="W330" s="62"/>
      <c r="X330" s="62"/>
      <c r="Y330" s="62"/>
      <c r="Z330" s="62"/>
    </row>
    <row r="331" spans="1:26" ht="15.75" customHeight="1">
      <c r="A331" s="469"/>
      <c r="B331" s="470"/>
      <c r="C331" s="473" t="s">
        <v>6499</v>
      </c>
      <c r="D331" s="470"/>
      <c r="E331" s="62"/>
      <c r="F331" s="393">
        <v>802</v>
      </c>
      <c r="G331" s="393" t="s">
        <v>6066</v>
      </c>
      <c r="H331" s="70"/>
      <c r="I331" s="70"/>
      <c r="J331" s="62"/>
      <c r="K331" s="62"/>
      <c r="L331" s="62"/>
      <c r="M331" s="62"/>
      <c r="N331" s="62"/>
      <c r="O331" s="62"/>
      <c r="P331" s="62"/>
      <c r="Q331" s="62"/>
      <c r="R331" s="62"/>
      <c r="S331" s="62"/>
      <c r="T331" s="62"/>
      <c r="U331" s="62"/>
      <c r="V331" s="62"/>
      <c r="W331" s="62"/>
      <c r="X331" s="62"/>
      <c r="Y331" s="62"/>
      <c r="Z331" s="62"/>
    </row>
    <row r="332" spans="1:26" ht="15.75" customHeight="1">
      <c r="A332" s="469"/>
      <c r="B332" s="470" t="s">
        <v>2582</v>
      </c>
      <c r="C332" s="473" t="s">
        <v>6501</v>
      </c>
      <c r="D332" s="470"/>
      <c r="E332" s="62"/>
      <c r="F332" s="393">
        <v>803</v>
      </c>
      <c r="G332" s="393" t="s">
        <v>6067</v>
      </c>
      <c r="H332" s="70"/>
      <c r="I332" s="70"/>
      <c r="J332" s="62"/>
      <c r="K332" s="62"/>
      <c r="L332" s="62"/>
      <c r="M332" s="62"/>
      <c r="N332" s="62"/>
      <c r="O332" s="62"/>
      <c r="P332" s="62"/>
      <c r="Q332" s="62"/>
      <c r="R332" s="62"/>
      <c r="S332" s="62"/>
      <c r="T332" s="62"/>
      <c r="U332" s="62"/>
      <c r="V332" s="62"/>
      <c r="W332" s="62"/>
      <c r="X332" s="62"/>
      <c r="Y332" s="62"/>
      <c r="Z332" s="62"/>
    </row>
    <row r="333" spans="1:26" ht="15.75" customHeight="1">
      <c r="A333" s="469"/>
      <c r="B333" s="474" t="s">
        <v>6505</v>
      </c>
      <c r="C333" s="475" t="s">
        <v>4887</v>
      </c>
      <c r="D333" s="475" t="s">
        <v>6507</v>
      </c>
      <c r="E333" s="62"/>
      <c r="F333" s="393">
        <v>804</v>
      </c>
      <c r="G333" s="393" t="s">
        <v>6069</v>
      </c>
      <c r="H333" s="70"/>
      <c r="I333" s="70"/>
      <c r="J333" s="62"/>
      <c r="K333" s="62"/>
      <c r="L333" s="62"/>
      <c r="M333" s="62"/>
      <c r="N333" s="62"/>
      <c r="O333" s="62"/>
      <c r="P333" s="62"/>
      <c r="Q333" s="62"/>
      <c r="R333" s="62"/>
      <c r="S333" s="62"/>
      <c r="T333" s="62"/>
      <c r="U333" s="62"/>
      <c r="V333" s="62"/>
      <c r="W333" s="62"/>
      <c r="X333" s="62"/>
      <c r="Y333" s="62"/>
      <c r="Z333" s="62"/>
    </row>
    <row r="334" spans="1:26" ht="15.75" customHeight="1">
      <c r="A334" s="469"/>
      <c r="B334" s="474" t="s">
        <v>6510</v>
      </c>
      <c r="C334" s="475" t="s">
        <v>6511</v>
      </c>
      <c r="D334" s="475"/>
      <c r="E334" s="62"/>
      <c r="F334" s="393">
        <v>806</v>
      </c>
      <c r="G334" s="393" t="s">
        <v>6073</v>
      </c>
      <c r="H334" s="70"/>
      <c r="I334" s="70"/>
      <c r="J334" s="62"/>
      <c r="K334" s="62"/>
      <c r="L334" s="62"/>
      <c r="M334" s="62"/>
      <c r="N334" s="62"/>
      <c r="O334" s="62"/>
      <c r="P334" s="62"/>
      <c r="Q334" s="62"/>
      <c r="R334" s="62"/>
      <c r="S334" s="62"/>
      <c r="T334" s="62"/>
      <c r="U334" s="62"/>
      <c r="V334" s="62"/>
      <c r="W334" s="62"/>
      <c r="X334" s="62"/>
      <c r="Y334" s="62"/>
      <c r="Z334" s="62"/>
    </row>
    <row r="335" spans="1:26" ht="15.75" customHeight="1">
      <c r="A335" s="469"/>
      <c r="B335" s="474" t="s">
        <v>6515</v>
      </c>
      <c r="C335" s="475" t="s">
        <v>6517</v>
      </c>
      <c r="D335" s="475"/>
      <c r="E335" s="62"/>
      <c r="F335" s="393">
        <v>809</v>
      </c>
      <c r="G335" s="393" t="s">
        <v>6078</v>
      </c>
      <c r="H335" s="70"/>
      <c r="I335" s="70"/>
      <c r="J335" s="62"/>
      <c r="K335" s="62"/>
      <c r="L335" s="62"/>
      <c r="M335" s="62"/>
      <c r="N335" s="62"/>
      <c r="O335" s="62"/>
      <c r="P335" s="62"/>
      <c r="Q335" s="62"/>
      <c r="R335" s="62"/>
      <c r="S335" s="62"/>
      <c r="T335" s="62"/>
      <c r="U335" s="62"/>
      <c r="V335" s="62"/>
      <c r="W335" s="62"/>
      <c r="X335" s="62"/>
      <c r="Y335" s="62"/>
      <c r="Z335" s="62"/>
    </row>
    <row r="336" spans="1:26" ht="15.75" customHeight="1">
      <c r="A336" s="469"/>
      <c r="B336" s="474" t="s">
        <v>6519</v>
      </c>
      <c r="C336" s="475" t="s">
        <v>6521</v>
      </c>
      <c r="D336" s="475" t="s">
        <v>6522</v>
      </c>
      <c r="E336" s="62"/>
      <c r="F336" s="393">
        <v>812</v>
      </c>
      <c r="G336" s="393" t="s">
        <v>6083</v>
      </c>
      <c r="H336" s="70"/>
      <c r="I336" s="70"/>
      <c r="J336" s="62"/>
      <c r="K336" s="62"/>
      <c r="L336" s="62"/>
      <c r="M336" s="62"/>
      <c r="N336" s="62"/>
      <c r="O336" s="62"/>
      <c r="P336" s="62"/>
      <c r="Q336" s="62"/>
      <c r="R336" s="62"/>
      <c r="S336" s="62"/>
      <c r="T336" s="62"/>
      <c r="U336" s="62"/>
      <c r="V336" s="62"/>
      <c r="W336" s="62"/>
      <c r="X336" s="62"/>
      <c r="Y336" s="62"/>
      <c r="Z336" s="62"/>
    </row>
    <row r="337" spans="1:26" ht="15.75" customHeight="1">
      <c r="A337" s="469"/>
      <c r="B337" s="474" t="s">
        <v>6699</v>
      </c>
      <c r="C337" s="475" t="s">
        <v>6526</v>
      </c>
      <c r="D337" s="475"/>
      <c r="E337" s="62"/>
      <c r="F337" s="393">
        <v>813</v>
      </c>
      <c r="G337" s="393" t="s">
        <v>6085</v>
      </c>
      <c r="H337" s="70"/>
      <c r="I337" s="70"/>
      <c r="J337" s="62"/>
      <c r="K337" s="62"/>
      <c r="L337" s="62"/>
      <c r="M337" s="62"/>
      <c r="N337" s="62"/>
      <c r="O337" s="62"/>
      <c r="P337" s="62"/>
      <c r="Q337" s="62"/>
      <c r="R337" s="62"/>
      <c r="S337" s="62"/>
      <c r="T337" s="62"/>
      <c r="U337" s="62"/>
      <c r="V337" s="62"/>
      <c r="W337" s="62"/>
      <c r="X337" s="62"/>
      <c r="Y337" s="62"/>
      <c r="Z337" s="62"/>
    </row>
    <row r="338" spans="1:26" ht="15.75" customHeight="1">
      <c r="A338" s="469"/>
      <c r="B338" s="474" t="s">
        <v>6700</v>
      </c>
      <c r="C338" s="475" t="s">
        <v>6701</v>
      </c>
      <c r="D338" s="475" t="s">
        <v>6702</v>
      </c>
      <c r="E338" s="62"/>
      <c r="F338" s="393">
        <v>817</v>
      </c>
      <c r="G338" s="393" t="s">
        <v>6090</v>
      </c>
      <c r="H338" s="70"/>
      <c r="I338" s="70"/>
      <c r="J338" s="62"/>
      <c r="K338" s="62"/>
      <c r="L338" s="62"/>
      <c r="M338" s="62"/>
      <c r="N338" s="62"/>
      <c r="O338" s="62"/>
      <c r="P338" s="62"/>
      <c r="Q338" s="62"/>
      <c r="R338" s="62"/>
      <c r="S338" s="62"/>
      <c r="T338" s="62"/>
      <c r="U338" s="62"/>
      <c r="V338" s="62"/>
      <c r="W338" s="62"/>
      <c r="X338" s="62"/>
      <c r="Y338" s="62"/>
      <c r="Z338" s="62"/>
    </row>
    <row r="339" spans="1:26" ht="15.75" customHeight="1">
      <c r="A339" s="469"/>
      <c r="B339" s="474" t="s">
        <v>6528</v>
      </c>
      <c r="C339" s="475" t="s">
        <v>6530</v>
      </c>
      <c r="D339" s="475" t="s">
        <v>6531</v>
      </c>
      <c r="E339" s="62"/>
      <c r="F339" s="393">
        <v>821</v>
      </c>
      <c r="G339" s="393" t="s">
        <v>6097</v>
      </c>
      <c r="H339" s="70"/>
      <c r="I339" s="70"/>
      <c r="J339" s="62"/>
      <c r="K339" s="62"/>
      <c r="L339" s="62"/>
      <c r="M339" s="62"/>
      <c r="N339" s="62"/>
      <c r="O339" s="62"/>
      <c r="P339" s="62"/>
      <c r="Q339" s="62"/>
      <c r="R339" s="62"/>
      <c r="S339" s="62"/>
      <c r="T339" s="62"/>
      <c r="U339" s="62"/>
      <c r="V339" s="62"/>
      <c r="W339" s="62"/>
      <c r="X339" s="62"/>
      <c r="Y339" s="62"/>
      <c r="Z339" s="62"/>
    </row>
    <row r="340" spans="1:26" ht="15.75" customHeight="1">
      <c r="A340" s="469"/>
      <c r="B340" s="474" t="s">
        <v>6535</v>
      </c>
      <c r="C340" s="475" t="s">
        <v>6537</v>
      </c>
      <c r="D340" s="475" t="s">
        <v>6538</v>
      </c>
      <c r="E340" s="62"/>
      <c r="F340" s="393">
        <v>822</v>
      </c>
      <c r="G340" s="393" t="s">
        <v>6099</v>
      </c>
      <c r="H340" s="70"/>
      <c r="I340" s="70"/>
      <c r="J340" s="62"/>
      <c r="K340" s="62"/>
      <c r="L340" s="62"/>
      <c r="M340" s="62"/>
      <c r="N340" s="62"/>
      <c r="O340" s="62"/>
      <c r="P340" s="62"/>
      <c r="Q340" s="62"/>
      <c r="R340" s="62"/>
      <c r="S340" s="62"/>
      <c r="T340" s="62"/>
      <c r="U340" s="62"/>
      <c r="V340" s="62"/>
      <c r="W340" s="62"/>
      <c r="X340" s="62"/>
      <c r="Y340" s="62"/>
      <c r="Z340" s="62"/>
    </row>
    <row r="341" spans="1:26" ht="15.75" customHeight="1">
      <c r="A341" s="469"/>
      <c r="B341" s="474" t="s">
        <v>6541</v>
      </c>
      <c r="C341" s="475" t="s">
        <v>6542</v>
      </c>
      <c r="D341" s="475" t="s">
        <v>6543</v>
      </c>
      <c r="E341" s="62"/>
      <c r="F341" s="393">
        <v>824</v>
      </c>
      <c r="G341" s="393" t="s">
        <v>6102</v>
      </c>
      <c r="H341" s="70"/>
      <c r="I341" s="70"/>
      <c r="J341" s="62"/>
      <c r="K341" s="62"/>
      <c r="L341" s="62"/>
      <c r="M341" s="62"/>
      <c r="N341" s="62"/>
      <c r="O341" s="62"/>
      <c r="P341" s="62"/>
      <c r="Q341" s="62"/>
      <c r="R341" s="62"/>
      <c r="S341" s="62"/>
      <c r="T341" s="62"/>
      <c r="U341" s="62"/>
      <c r="V341" s="62"/>
      <c r="W341" s="62"/>
      <c r="X341" s="62"/>
      <c r="Y341" s="62"/>
      <c r="Z341" s="62"/>
    </row>
    <row r="342" spans="1:26" ht="15.75" customHeight="1">
      <c r="A342" s="469"/>
      <c r="B342" s="474" t="s">
        <v>6549</v>
      </c>
      <c r="C342" s="113"/>
      <c r="D342" s="475"/>
      <c r="E342" s="62"/>
      <c r="F342" s="393">
        <v>835</v>
      </c>
      <c r="G342" s="393" t="s">
        <v>6122</v>
      </c>
      <c r="H342" s="70"/>
      <c r="I342" s="70"/>
      <c r="J342" s="62"/>
      <c r="K342" s="62"/>
      <c r="L342" s="62"/>
      <c r="M342" s="62"/>
      <c r="N342" s="62"/>
      <c r="O342" s="62"/>
      <c r="P342" s="62"/>
      <c r="Q342" s="62"/>
      <c r="R342" s="62"/>
      <c r="S342" s="62"/>
      <c r="T342" s="62"/>
      <c r="U342" s="62"/>
      <c r="V342" s="62"/>
      <c r="W342" s="62"/>
      <c r="X342" s="62"/>
      <c r="Y342" s="62"/>
      <c r="Z342" s="62"/>
    </row>
    <row r="343" spans="1:26" ht="15.75" customHeight="1">
      <c r="A343" s="469"/>
      <c r="B343" s="474" t="s">
        <v>6553</v>
      </c>
      <c r="C343" s="475" t="s">
        <v>6555</v>
      </c>
      <c r="D343" s="475"/>
      <c r="E343" s="62"/>
      <c r="F343" s="393">
        <v>836</v>
      </c>
      <c r="G343" s="393" t="s">
        <v>6124</v>
      </c>
      <c r="H343" s="70"/>
      <c r="I343" s="70"/>
      <c r="J343" s="62"/>
      <c r="K343" s="62"/>
      <c r="L343" s="62"/>
      <c r="M343" s="62"/>
      <c r="N343" s="62"/>
      <c r="O343" s="62"/>
      <c r="P343" s="62"/>
      <c r="Q343" s="62"/>
      <c r="R343" s="62"/>
      <c r="S343" s="62"/>
      <c r="T343" s="62"/>
      <c r="U343" s="62"/>
      <c r="V343" s="62"/>
      <c r="W343" s="62"/>
      <c r="X343" s="62"/>
      <c r="Y343" s="62"/>
      <c r="Z343" s="62"/>
    </row>
    <row r="344" spans="1:26" ht="15.75" customHeight="1">
      <c r="A344" s="469"/>
      <c r="B344" s="474" t="s">
        <v>6703</v>
      </c>
      <c r="C344" s="475" t="s">
        <v>6559</v>
      </c>
      <c r="D344" s="475"/>
      <c r="E344" s="62"/>
      <c r="F344" s="393">
        <v>844</v>
      </c>
      <c r="G344" s="393" t="s">
        <v>6139</v>
      </c>
      <c r="H344" s="70"/>
      <c r="I344" s="70"/>
      <c r="J344" s="62"/>
      <c r="K344" s="62"/>
      <c r="L344" s="62"/>
      <c r="M344" s="62"/>
      <c r="N344" s="62"/>
      <c r="O344" s="62"/>
      <c r="P344" s="62"/>
      <c r="Q344" s="62"/>
      <c r="R344" s="62"/>
      <c r="S344" s="62"/>
      <c r="T344" s="62"/>
      <c r="U344" s="62"/>
      <c r="V344" s="62"/>
      <c r="W344" s="62"/>
      <c r="X344" s="62"/>
      <c r="Y344" s="62"/>
      <c r="Z344" s="62"/>
    </row>
    <row r="345" spans="1:26" ht="15.75" customHeight="1">
      <c r="A345" s="469"/>
      <c r="B345" s="475" t="s">
        <v>6562</v>
      </c>
      <c r="C345" s="475" t="s">
        <v>6564</v>
      </c>
      <c r="D345" s="475" t="s">
        <v>6565</v>
      </c>
      <c r="E345" s="62"/>
      <c r="F345" s="393">
        <v>845</v>
      </c>
      <c r="G345" s="393" t="s">
        <v>6140</v>
      </c>
      <c r="H345" s="70"/>
      <c r="I345" s="70"/>
      <c r="J345" s="62"/>
      <c r="K345" s="62"/>
      <c r="L345" s="62"/>
      <c r="M345" s="62"/>
      <c r="N345" s="62"/>
      <c r="O345" s="62"/>
      <c r="P345" s="62"/>
      <c r="Q345" s="62"/>
      <c r="R345" s="62"/>
      <c r="S345" s="62"/>
      <c r="T345" s="62"/>
      <c r="U345" s="62"/>
      <c r="V345" s="62"/>
      <c r="W345" s="62"/>
      <c r="X345" s="62"/>
      <c r="Y345" s="62"/>
      <c r="Z345" s="62"/>
    </row>
    <row r="346" spans="1:26" ht="15.75" customHeight="1">
      <c r="A346" s="469"/>
      <c r="B346" s="475" t="s">
        <v>6567</v>
      </c>
      <c r="C346" s="475" t="s">
        <v>6568</v>
      </c>
      <c r="D346" s="469"/>
      <c r="E346" s="62"/>
      <c r="F346" s="393">
        <v>846</v>
      </c>
      <c r="G346" s="393" t="s">
        <v>6142</v>
      </c>
      <c r="H346" s="70"/>
      <c r="I346" s="70"/>
      <c r="J346" s="62"/>
      <c r="K346" s="62"/>
      <c r="L346" s="62"/>
      <c r="M346" s="62"/>
      <c r="N346" s="62"/>
      <c r="O346" s="62"/>
      <c r="P346" s="62"/>
      <c r="Q346" s="62"/>
      <c r="R346" s="62"/>
      <c r="S346" s="62"/>
      <c r="T346" s="62"/>
      <c r="U346" s="62"/>
      <c r="V346" s="62"/>
      <c r="W346" s="62"/>
      <c r="X346" s="62"/>
      <c r="Y346" s="62"/>
      <c r="Z346" s="62"/>
    </row>
    <row r="347" spans="1:26" ht="15.75" customHeight="1">
      <c r="A347" s="469"/>
      <c r="B347" s="475" t="s">
        <v>6704</v>
      </c>
      <c r="C347" s="475" t="s">
        <v>6571</v>
      </c>
      <c r="D347" s="113"/>
      <c r="E347" s="62"/>
      <c r="F347" s="393">
        <v>847</v>
      </c>
      <c r="G347" s="393" t="s">
        <v>6144</v>
      </c>
      <c r="H347" s="70"/>
      <c r="I347" s="70"/>
      <c r="J347" s="62"/>
      <c r="K347" s="62"/>
      <c r="L347" s="62"/>
      <c r="M347" s="62"/>
      <c r="N347" s="62"/>
      <c r="O347" s="62"/>
      <c r="P347" s="62"/>
      <c r="Q347" s="62"/>
      <c r="R347" s="62"/>
      <c r="S347" s="62"/>
      <c r="T347" s="62"/>
      <c r="U347" s="62"/>
      <c r="V347" s="62"/>
      <c r="W347" s="62"/>
      <c r="X347" s="62"/>
      <c r="Y347" s="62"/>
      <c r="Z347" s="62"/>
    </row>
    <row r="348" spans="1:26" ht="15.75" customHeight="1">
      <c r="A348" s="469"/>
      <c r="B348" s="475" t="s">
        <v>6574</v>
      </c>
      <c r="C348" s="475" t="s">
        <v>6705</v>
      </c>
      <c r="D348" s="475" t="s">
        <v>6576</v>
      </c>
      <c r="E348" s="62"/>
      <c r="F348" s="393">
        <v>848</v>
      </c>
      <c r="G348" s="393" t="s">
        <v>6146</v>
      </c>
      <c r="H348" s="70"/>
      <c r="I348" s="70"/>
      <c r="J348" s="62"/>
      <c r="K348" s="62"/>
      <c r="L348" s="62"/>
      <c r="M348" s="62"/>
      <c r="N348" s="62"/>
      <c r="O348" s="62"/>
      <c r="P348" s="62"/>
      <c r="Q348" s="62"/>
      <c r="R348" s="62"/>
      <c r="S348" s="62"/>
      <c r="T348" s="62"/>
      <c r="U348" s="62"/>
      <c r="V348" s="62"/>
      <c r="W348" s="62"/>
      <c r="X348" s="62"/>
      <c r="Y348" s="62"/>
      <c r="Z348" s="62"/>
    </row>
    <row r="349" spans="1:26" ht="15.75" customHeight="1">
      <c r="A349" s="469"/>
      <c r="B349" s="475" t="s">
        <v>6706</v>
      </c>
      <c r="C349" s="475" t="s">
        <v>6707</v>
      </c>
      <c r="D349" s="475" t="s">
        <v>6708</v>
      </c>
      <c r="E349" s="62"/>
      <c r="F349" s="393">
        <v>849</v>
      </c>
      <c r="G349" s="393" t="s">
        <v>6148</v>
      </c>
      <c r="H349" s="70"/>
      <c r="I349" s="70"/>
      <c r="J349" s="62"/>
      <c r="K349" s="62"/>
      <c r="L349" s="62"/>
      <c r="M349" s="62"/>
      <c r="N349" s="62"/>
      <c r="O349" s="62"/>
      <c r="P349" s="62"/>
      <c r="Q349" s="62"/>
      <c r="R349" s="62"/>
      <c r="S349" s="62"/>
      <c r="T349" s="62"/>
      <c r="U349" s="62"/>
      <c r="V349" s="62"/>
      <c r="W349" s="62"/>
      <c r="X349" s="62"/>
      <c r="Y349" s="62"/>
      <c r="Z349" s="62"/>
    </row>
    <row r="350" spans="1:26" ht="15.75" customHeight="1">
      <c r="A350" s="469"/>
      <c r="B350" s="475" t="s">
        <v>6582</v>
      </c>
      <c r="C350" s="475" t="s">
        <v>6583</v>
      </c>
      <c r="D350" s="475"/>
      <c r="E350" s="62"/>
      <c r="F350" s="393">
        <v>850</v>
      </c>
      <c r="G350" s="393" t="s">
        <v>6150</v>
      </c>
      <c r="H350" s="70"/>
      <c r="I350" s="70"/>
      <c r="J350" s="62"/>
      <c r="K350" s="62"/>
      <c r="L350" s="62"/>
      <c r="M350" s="62"/>
      <c r="N350" s="62"/>
      <c r="O350" s="62"/>
      <c r="P350" s="62"/>
      <c r="Q350" s="62"/>
      <c r="R350" s="62"/>
      <c r="S350" s="62"/>
      <c r="T350" s="62"/>
      <c r="U350" s="62"/>
      <c r="V350" s="62"/>
      <c r="W350" s="62"/>
      <c r="X350" s="62"/>
      <c r="Y350" s="62"/>
      <c r="Z350" s="62"/>
    </row>
    <row r="351" spans="1:26" ht="15.75" customHeight="1">
      <c r="A351" s="469"/>
      <c r="B351" s="475" t="s">
        <v>6586</v>
      </c>
      <c r="C351" s="475" t="s">
        <v>6587</v>
      </c>
      <c r="D351" s="475"/>
      <c r="E351" s="62"/>
      <c r="F351" s="393">
        <v>851</v>
      </c>
      <c r="G351" s="393" t="s">
        <v>6152</v>
      </c>
      <c r="H351" s="70"/>
      <c r="I351" s="70"/>
      <c r="J351" s="62"/>
      <c r="K351" s="62"/>
      <c r="L351" s="62"/>
      <c r="M351" s="62"/>
      <c r="N351" s="62"/>
      <c r="O351" s="62"/>
      <c r="P351" s="62"/>
      <c r="Q351" s="62"/>
      <c r="R351" s="62"/>
      <c r="S351" s="62"/>
      <c r="T351" s="62"/>
      <c r="U351" s="62"/>
      <c r="V351" s="62"/>
      <c r="W351" s="62"/>
      <c r="X351" s="62"/>
      <c r="Y351" s="62"/>
      <c r="Z351" s="62"/>
    </row>
    <row r="352" spans="1:26" ht="15.75" customHeight="1">
      <c r="A352" s="469"/>
      <c r="B352" s="475" t="s">
        <v>6589</v>
      </c>
      <c r="C352" s="475" t="s">
        <v>6591</v>
      </c>
      <c r="D352" s="475" t="s">
        <v>6592</v>
      </c>
      <c r="E352" s="62"/>
      <c r="F352" s="393">
        <v>852</v>
      </c>
      <c r="G352" s="393" t="s">
        <v>6154</v>
      </c>
      <c r="H352" s="70"/>
      <c r="I352" s="70"/>
      <c r="J352" s="62"/>
      <c r="K352" s="62"/>
      <c r="L352" s="62"/>
      <c r="M352" s="62"/>
      <c r="N352" s="62"/>
      <c r="O352" s="62"/>
      <c r="P352" s="62"/>
      <c r="Q352" s="62"/>
      <c r="R352" s="62"/>
      <c r="S352" s="62"/>
      <c r="T352" s="62"/>
      <c r="U352" s="62"/>
      <c r="V352" s="62"/>
      <c r="W352" s="62"/>
      <c r="X352" s="62"/>
      <c r="Y352" s="62"/>
      <c r="Z352" s="62"/>
    </row>
    <row r="353" spans="1:26" ht="15.75" customHeight="1">
      <c r="A353" s="469"/>
      <c r="B353" s="475" t="s">
        <v>6709</v>
      </c>
      <c r="C353" s="475" t="s">
        <v>6710</v>
      </c>
      <c r="D353" s="475" t="s">
        <v>6711</v>
      </c>
      <c r="E353" s="62"/>
      <c r="F353" s="393">
        <v>853</v>
      </c>
      <c r="G353" s="73" t="s">
        <v>6124</v>
      </c>
      <c r="H353" s="70"/>
      <c r="I353" s="70"/>
      <c r="J353" s="62"/>
      <c r="K353" s="62"/>
      <c r="L353" s="62"/>
      <c r="M353" s="62"/>
      <c r="N353" s="62"/>
      <c r="O353" s="62"/>
      <c r="P353" s="62"/>
      <c r="Q353" s="62"/>
      <c r="R353" s="62"/>
      <c r="S353" s="62"/>
      <c r="T353" s="62"/>
      <c r="U353" s="62"/>
      <c r="V353" s="62"/>
      <c r="W353" s="62"/>
      <c r="X353" s="62"/>
      <c r="Y353" s="62"/>
      <c r="Z353" s="62"/>
    </row>
    <row r="354" spans="1:26" ht="15.75" customHeight="1">
      <c r="A354" s="62"/>
      <c r="B354" s="113" t="s">
        <v>6600</v>
      </c>
      <c r="C354" s="475" t="s">
        <v>6602</v>
      </c>
      <c r="D354" s="475"/>
      <c r="E354" s="62"/>
      <c r="F354" s="393">
        <v>860</v>
      </c>
      <c r="G354" s="393" t="s">
        <v>6169</v>
      </c>
      <c r="H354" s="70"/>
      <c r="I354" s="70"/>
      <c r="J354" s="62"/>
      <c r="K354" s="62"/>
      <c r="L354" s="62"/>
      <c r="M354" s="62"/>
      <c r="N354" s="62"/>
      <c r="O354" s="62"/>
      <c r="P354" s="62"/>
      <c r="Q354" s="62"/>
      <c r="R354" s="62"/>
      <c r="S354" s="62"/>
      <c r="T354" s="62"/>
      <c r="U354" s="62"/>
      <c r="V354" s="62"/>
      <c r="W354" s="62"/>
      <c r="X354" s="62"/>
      <c r="Y354" s="62"/>
      <c r="Z354" s="62"/>
    </row>
    <row r="355" spans="1:26" ht="15.75" customHeight="1">
      <c r="A355" s="469"/>
      <c r="B355" s="475" t="s">
        <v>6712</v>
      </c>
      <c r="C355" s="475" t="s">
        <v>6606</v>
      </c>
      <c r="D355" s="475"/>
      <c r="E355" s="62"/>
      <c r="F355" s="393">
        <v>862</v>
      </c>
      <c r="G355" s="393" t="s">
        <v>6171</v>
      </c>
      <c r="H355" s="70"/>
      <c r="I355" s="70"/>
      <c r="J355" s="62"/>
      <c r="K355" s="62"/>
      <c r="L355" s="62"/>
      <c r="M355" s="62"/>
      <c r="N355" s="62"/>
      <c r="O355" s="62"/>
      <c r="P355" s="62"/>
      <c r="Q355" s="62"/>
      <c r="R355" s="62"/>
      <c r="S355" s="62"/>
      <c r="T355" s="62"/>
      <c r="U355" s="62"/>
      <c r="V355" s="62"/>
      <c r="W355" s="62"/>
      <c r="X355" s="62"/>
      <c r="Y355" s="62"/>
      <c r="Z355" s="62"/>
    </row>
    <row r="356" spans="1:26" ht="15.75" customHeight="1">
      <c r="A356" s="469"/>
      <c r="B356" s="475" t="s">
        <v>6609</v>
      </c>
      <c r="C356" s="475" t="s">
        <v>6610</v>
      </c>
      <c r="D356" s="475"/>
      <c r="E356" s="62"/>
      <c r="F356" s="393">
        <v>865</v>
      </c>
      <c r="G356" s="393" t="s">
        <v>6175</v>
      </c>
      <c r="H356" s="70"/>
      <c r="I356" s="70"/>
      <c r="J356" s="62"/>
      <c r="K356" s="62"/>
      <c r="L356" s="62"/>
      <c r="M356" s="62"/>
      <c r="N356" s="62"/>
      <c r="O356" s="62"/>
      <c r="P356" s="62"/>
      <c r="Q356" s="62"/>
      <c r="R356" s="62"/>
      <c r="S356" s="62"/>
      <c r="T356" s="62"/>
      <c r="U356" s="62"/>
      <c r="V356" s="62"/>
      <c r="W356" s="62"/>
      <c r="X356" s="62"/>
      <c r="Y356" s="62"/>
      <c r="Z356" s="62"/>
    </row>
    <row r="357" spans="1:26" ht="15.75" customHeight="1">
      <c r="A357" s="469"/>
      <c r="B357" s="475" t="s">
        <v>6612</v>
      </c>
      <c r="C357" s="113" t="s">
        <v>6613</v>
      </c>
      <c r="D357" s="113"/>
      <c r="E357" s="62"/>
      <c r="F357" s="393">
        <v>870</v>
      </c>
      <c r="G357" s="393" t="s">
        <v>6183</v>
      </c>
      <c r="H357" s="70"/>
      <c r="I357" s="70"/>
      <c r="J357" s="62"/>
      <c r="K357" s="62"/>
      <c r="L357" s="62"/>
      <c r="M357" s="62"/>
      <c r="N357" s="62"/>
      <c r="O357" s="62"/>
      <c r="P357" s="62"/>
      <c r="Q357" s="62"/>
      <c r="R357" s="62"/>
      <c r="S357" s="62"/>
      <c r="T357" s="62"/>
      <c r="U357" s="62"/>
      <c r="V357" s="62"/>
      <c r="W357" s="62"/>
      <c r="X357" s="62"/>
      <c r="Y357" s="62"/>
      <c r="Z357" s="62"/>
    </row>
    <row r="358" spans="1:26" ht="15.75" customHeight="1">
      <c r="A358" s="469"/>
      <c r="B358" s="475" t="s">
        <v>6615</v>
      </c>
      <c r="C358" s="475" t="s">
        <v>6617</v>
      </c>
      <c r="D358" s="476" t="s">
        <v>6618</v>
      </c>
      <c r="E358" s="62"/>
      <c r="F358" s="393">
        <v>872</v>
      </c>
      <c r="G358" s="393" t="s">
        <v>6187</v>
      </c>
      <c r="H358" s="70"/>
      <c r="I358" s="70"/>
      <c r="J358" s="62"/>
      <c r="K358" s="62"/>
      <c r="L358" s="62"/>
      <c r="M358" s="62"/>
      <c r="N358" s="62"/>
      <c r="O358" s="62"/>
      <c r="P358" s="62"/>
      <c r="Q358" s="62"/>
      <c r="R358" s="62"/>
      <c r="S358" s="62"/>
      <c r="T358" s="62"/>
      <c r="U358" s="62"/>
      <c r="V358" s="62"/>
      <c r="W358" s="62"/>
      <c r="X358" s="62"/>
      <c r="Y358" s="62"/>
      <c r="Z358" s="62"/>
    </row>
    <row r="359" spans="1:26" ht="15.75" customHeight="1">
      <c r="A359" s="469"/>
      <c r="B359" s="475" t="s">
        <v>6620</v>
      </c>
      <c r="C359" s="475" t="s">
        <v>6621</v>
      </c>
      <c r="D359" s="475"/>
      <c r="E359" s="62"/>
      <c r="F359" s="393">
        <v>873</v>
      </c>
      <c r="G359" s="393" t="s">
        <v>6189</v>
      </c>
      <c r="H359" s="70"/>
      <c r="I359" s="70"/>
      <c r="J359" s="62"/>
      <c r="K359" s="62"/>
      <c r="L359" s="62"/>
      <c r="M359" s="62"/>
      <c r="N359" s="62"/>
      <c r="O359" s="62"/>
      <c r="P359" s="62"/>
      <c r="Q359" s="62"/>
      <c r="R359" s="62"/>
      <c r="S359" s="62"/>
      <c r="T359" s="62"/>
      <c r="U359" s="62"/>
      <c r="V359" s="62"/>
      <c r="W359" s="62"/>
      <c r="X359" s="62"/>
      <c r="Y359" s="62"/>
      <c r="Z359" s="62"/>
    </row>
    <row r="360" spans="1:26" ht="15.75" customHeight="1">
      <c r="A360" s="469"/>
      <c r="B360" s="475" t="s">
        <v>6623</v>
      </c>
      <c r="C360" s="475" t="s">
        <v>6624</v>
      </c>
      <c r="D360" s="475"/>
      <c r="E360" s="62"/>
      <c r="F360" s="393">
        <v>874</v>
      </c>
      <c r="G360" s="393" t="s">
        <v>6191</v>
      </c>
      <c r="H360" s="70"/>
      <c r="I360" s="70"/>
      <c r="J360" s="62"/>
      <c r="K360" s="62"/>
      <c r="L360" s="62"/>
      <c r="M360" s="62"/>
      <c r="N360" s="62"/>
      <c r="O360" s="62"/>
      <c r="P360" s="62"/>
      <c r="Q360" s="62"/>
      <c r="R360" s="62"/>
      <c r="S360" s="62"/>
      <c r="T360" s="62"/>
      <c r="U360" s="62"/>
      <c r="V360" s="62"/>
      <c r="W360" s="62"/>
      <c r="X360" s="62"/>
      <c r="Y360" s="62"/>
      <c r="Z360" s="62"/>
    </row>
    <row r="361" spans="1:26" ht="15.75" customHeight="1">
      <c r="A361" s="469"/>
      <c r="B361" s="475" t="s">
        <v>6626</v>
      </c>
      <c r="C361" s="475" t="s">
        <v>174</v>
      </c>
      <c r="D361" s="475"/>
      <c r="E361" s="62"/>
      <c r="F361" s="393">
        <v>876</v>
      </c>
      <c r="G361" s="393" t="s">
        <v>101</v>
      </c>
      <c r="H361" s="70"/>
      <c r="I361" s="70"/>
      <c r="J361" s="62"/>
      <c r="K361" s="62"/>
      <c r="L361" s="62"/>
      <c r="M361" s="62"/>
      <c r="N361" s="62"/>
      <c r="O361" s="62"/>
      <c r="P361" s="62"/>
      <c r="Q361" s="62"/>
      <c r="R361" s="62"/>
      <c r="S361" s="62"/>
      <c r="T361" s="62"/>
      <c r="U361" s="62"/>
      <c r="V361" s="62"/>
      <c r="W361" s="62"/>
      <c r="X361" s="62"/>
      <c r="Y361" s="62"/>
      <c r="Z361" s="62"/>
    </row>
    <row r="362" spans="1:26" ht="15.75" customHeight="1">
      <c r="A362" s="469"/>
      <c r="B362" s="475" t="s">
        <v>6628</v>
      </c>
      <c r="C362" s="475" t="s">
        <v>6181</v>
      </c>
      <c r="D362" s="475"/>
      <c r="E362" s="62"/>
      <c r="F362" s="393">
        <v>877</v>
      </c>
      <c r="G362" s="393" t="s">
        <v>6196</v>
      </c>
      <c r="H362" s="70"/>
      <c r="I362" s="70"/>
      <c r="J362" s="62"/>
      <c r="K362" s="62"/>
      <c r="L362" s="62"/>
      <c r="M362" s="62"/>
      <c r="N362" s="62"/>
      <c r="O362" s="62"/>
      <c r="P362" s="62"/>
      <c r="Q362" s="62"/>
      <c r="R362" s="62"/>
      <c r="S362" s="62"/>
      <c r="T362" s="62"/>
      <c r="U362" s="62"/>
      <c r="V362" s="62"/>
      <c r="W362" s="62"/>
      <c r="X362" s="62"/>
      <c r="Y362" s="62"/>
      <c r="Z362" s="62"/>
    </row>
    <row r="363" spans="1:26" ht="15.75" customHeight="1">
      <c r="A363" s="469"/>
      <c r="B363" s="475" t="s">
        <v>6629</v>
      </c>
      <c r="C363" s="475" t="s">
        <v>6631</v>
      </c>
      <c r="D363" s="475"/>
      <c r="E363" s="62"/>
      <c r="F363" s="393">
        <v>878</v>
      </c>
      <c r="G363" s="393" t="s">
        <v>6197</v>
      </c>
      <c r="H363" s="70"/>
      <c r="I363" s="70"/>
      <c r="J363" s="62"/>
      <c r="K363" s="62"/>
      <c r="L363" s="62"/>
      <c r="M363" s="62"/>
      <c r="N363" s="62"/>
      <c r="O363" s="62"/>
      <c r="P363" s="62"/>
      <c r="Q363" s="62"/>
      <c r="R363" s="62"/>
      <c r="S363" s="62"/>
      <c r="T363" s="62"/>
      <c r="U363" s="62"/>
      <c r="V363" s="62"/>
      <c r="W363" s="62"/>
      <c r="X363" s="62"/>
      <c r="Y363" s="62"/>
      <c r="Z363" s="62"/>
    </row>
    <row r="364" spans="1:26" ht="15.75" customHeight="1">
      <c r="A364" s="469"/>
      <c r="B364" s="475" t="s">
        <v>6633</v>
      </c>
      <c r="C364" s="475" t="s">
        <v>6634</v>
      </c>
      <c r="D364" s="475"/>
      <c r="E364" s="62"/>
      <c r="F364" s="393">
        <v>879</v>
      </c>
      <c r="G364" s="393" t="s">
        <v>6199</v>
      </c>
      <c r="H364" s="70"/>
      <c r="I364" s="70"/>
      <c r="J364" s="62"/>
      <c r="K364" s="62"/>
      <c r="L364" s="62"/>
      <c r="M364" s="62"/>
      <c r="N364" s="62"/>
      <c r="O364" s="62"/>
      <c r="P364" s="62"/>
      <c r="Q364" s="62"/>
      <c r="R364" s="62"/>
      <c r="S364" s="62"/>
      <c r="T364" s="62"/>
      <c r="U364" s="62"/>
      <c r="V364" s="62"/>
      <c r="W364" s="62"/>
      <c r="X364" s="62"/>
      <c r="Y364" s="62"/>
      <c r="Z364" s="62"/>
    </row>
    <row r="365" spans="1:26" ht="15.75" customHeight="1">
      <c r="A365" s="62"/>
      <c r="B365" s="475" t="s">
        <v>6636</v>
      </c>
      <c r="C365" s="113"/>
      <c r="D365" s="113"/>
      <c r="E365" s="62"/>
      <c r="F365" s="393">
        <v>880</v>
      </c>
      <c r="G365" s="393" t="s">
        <v>6201</v>
      </c>
      <c r="H365" s="70"/>
      <c r="I365" s="70"/>
      <c r="J365" s="62"/>
      <c r="K365" s="62"/>
      <c r="L365" s="62"/>
      <c r="M365" s="62"/>
      <c r="N365" s="62"/>
      <c r="O365" s="62"/>
      <c r="P365" s="62"/>
      <c r="Q365" s="62"/>
      <c r="R365" s="62"/>
      <c r="S365" s="62"/>
      <c r="T365" s="62"/>
      <c r="U365" s="62"/>
      <c r="V365" s="62"/>
      <c r="W365" s="62"/>
      <c r="X365" s="62"/>
      <c r="Y365" s="62"/>
      <c r="Z365" s="62"/>
    </row>
    <row r="366" spans="1:26" ht="15.75" customHeight="1">
      <c r="A366" s="469"/>
      <c r="B366" s="475" t="s">
        <v>6638</v>
      </c>
      <c r="C366" s="475" t="s">
        <v>6639</v>
      </c>
      <c r="D366" s="113"/>
      <c r="E366" s="62"/>
      <c r="F366" s="393">
        <v>881</v>
      </c>
      <c r="G366" s="393" t="s">
        <v>6203</v>
      </c>
      <c r="H366" s="70"/>
      <c r="I366" s="70"/>
      <c r="J366" s="62"/>
      <c r="K366" s="62"/>
      <c r="L366" s="62"/>
      <c r="M366" s="62"/>
      <c r="N366" s="62"/>
      <c r="O366" s="62"/>
      <c r="P366" s="62"/>
      <c r="Q366" s="62"/>
      <c r="R366" s="62"/>
      <c r="S366" s="62"/>
      <c r="T366" s="62"/>
      <c r="U366" s="62"/>
      <c r="V366" s="62"/>
      <c r="W366" s="62"/>
      <c r="X366" s="62"/>
      <c r="Y366" s="62"/>
      <c r="Z366" s="62"/>
    </row>
    <row r="367" spans="1:26" ht="15.75" customHeight="1">
      <c r="A367" s="469"/>
      <c r="B367" s="475" t="s">
        <v>6640</v>
      </c>
      <c r="C367" s="475" t="s">
        <v>6642</v>
      </c>
      <c r="D367" s="475" t="s">
        <v>6643</v>
      </c>
      <c r="E367" s="62"/>
      <c r="F367" s="393">
        <v>882</v>
      </c>
      <c r="G367" s="393" t="s">
        <v>6204</v>
      </c>
      <c r="H367" s="70"/>
      <c r="I367" s="70"/>
      <c r="J367" s="62"/>
      <c r="K367" s="62"/>
      <c r="L367" s="62"/>
      <c r="M367" s="62"/>
      <c r="N367" s="62"/>
      <c r="O367" s="62"/>
      <c r="P367" s="62"/>
      <c r="Q367" s="62"/>
      <c r="R367" s="62"/>
      <c r="S367" s="62"/>
      <c r="T367" s="62"/>
      <c r="U367" s="62"/>
      <c r="V367" s="62"/>
      <c r="W367" s="62"/>
      <c r="X367" s="62"/>
      <c r="Y367" s="62"/>
      <c r="Z367" s="62"/>
    </row>
    <row r="368" spans="1:26" ht="15.75" customHeight="1">
      <c r="A368" s="469"/>
      <c r="B368" s="475" t="s">
        <v>6645</v>
      </c>
      <c r="C368" s="113"/>
      <c r="D368" s="113"/>
      <c r="E368" s="62"/>
      <c r="F368" s="393">
        <v>883</v>
      </c>
      <c r="G368" s="393" t="s">
        <v>6205</v>
      </c>
      <c r="H368" s="70"/>
      <c r="I368" s="70"/>
      <c r="J368" s="62"/>
      <c r="K368" s="62"/>
      <c r="L368" s="62"/>
      <c r="M368" s="62"/>
      <c r="N368" s="62"/>
      <c r="O368" s="62"/>
      <c r="P368" s="62"/>
      <c r="Q368" s="62"/>
      <c r="R368" s="62"/>
      <c r="S368" s="62"/>
      <c r="T368" s="62"/>
      <c r="U368" s="62"/>
      <c r="V368" s="62"/>
      <c r="W368" s="62"/>
      <c r="X368" s="62"/>
      <c r="Y368" s="62"/>
      <c r="Z368" s="62"/>
    </row>
    <row r="369" spans="1:26" ht="15.75" customHeight="1">
      <c r="A369" s="469"/>
      <c r="B369" s="475" t="s">
        <v>6647</v>
      </c>
      <c r="C369" s="475" t="s">
        <v>2580</v>
      </c>
      <c r="D369" s="475"/>
      <c r="E369" s="62"/>
      <c r="F369" s="393">
        <v>884</v>
      </c>
      <c r="G369" s="81" t="s">
        <v>6206</v>
      </c>
      <c r="H369" s="70"/>
      <c r="I369" s="70"/>
      <c r="J369" s="62"/>
      <c r="K369" s="62"/>
      <c r="L369" s="62"/>
      <c r="M369" s="62"/>
      <c r="N369" s="62"/>
      <c r="O369" s="62"/>
      <c r="P369" s="62"/>
      <c r="Q369" s="62"/>
      <c r="R369" s="62"/>
      <c r="S369" s="62"/>
      <c r="T369" s="62"/>
      <c r="U369" s="62"/>
      <c r="V369" s="62"/>
      <c r="W369" s="62"/>
      <c r="X369" s="62"/>
      <c r="Y369" s="62"/>
      <c r="Z369" s="62"/>
    </row>
    <row r="370" spans="1:26" ht="15.75" customHeight="1">
      <c r="A370" s="469"/>
      <c r="B370" s="476" t="s">
        <v>6649</v>
      </c>
      <c r="C370" s="113"/>
      <c r="D370" s="475"/>
      <c r="E370" s="62"/>
      <c r="F370" s="393">
        <v>885</v>
      </c>
      <c r="G370" s="393" t="s">
        <v>6207</v>
      </c>
      <c r="H370" s="70"/>
      <c r="I370" s="70"/>
      <c r="J370" s="62"/>
      <c r="K370" s="62"/>
      <c r="L370" s="62"/>
      <c r="M370" s="62"/>
      <c r="N370" s="62"/>
      <c r="O370" s="62"/>
      <c r="P370" s="62"/>
      <c r="Q370" s="62"/>
      <c r="R370" s="62"/>
      <c r="S370" s="62"/>
      <c r="T370" s="62"/>
      <c r="U370" s="62"/>
      <c r="V370" s="62"/>
      <c r="W370" s="62"/>
      <c r="X370" s="62"/>
      <c r="Y370" s="62"/>
      <c r="Z370" s="62"/>
    </row>
    <row r="371" spans="1:26" ht="15.75" customHeight="1">
      <c r="A371" s="469"/>
      <c r="B371" s="476" t="s">
        <v>6651</v>
      </c>
      <c r="C371" s="113"/>
      <c r="D371" s="113"/>
      <c r="E371" s="62"/>
      <c r="F371" s="393">
        <v>886</v>
      </c>
      <c r="G371" s="393" t="s">
        <v>6208</v>
      </c>
      <c r="H371" s="70"/>
      <c r="I371" s="70"/>
      <c r="J371" s="62"/>
      <c r="K371" s="62"/>
      <c r="L371" s="62"/>
      <c r="M371" s="62"/>
      <c r="N371" s="62"/>
      <c r="O371" s="62"/>
      <c r="P371" s="62"/>
      <c r="Q371" s="62"/>
      <c r="R371" s="62"/>
      <c r="S371" s="62"/>
      <c r="T371" s="62"/>
      <c r="U371" s="62"/>
      <c r="V371" s="62"/>
      <c r="W371" s="62"/>
      <c r="X371" s="62"/>
      <c r="Y371" s="62"/>
      <c r="Z371" s="62"/>
    </row>
    <row r="372" spans="1:26" ht="15.75" customHeight="1">
      <c r="A372" s="469"/>
      <c r="B372" s="476" t="s">
        <v>6654</v>
      </c>
      <c r="C372" s="113"/>
      <c r="D372" s="113"/>
      <c r="E372" s="62"/>
      <c r="F372" s="393">
        <v>887</v>
      </c>
      <c r="G372" s="393" t="s">
        <v>6209</v>
      </c>
      <c r="H372" s="70"/>
      <c r="I372" s="70"/>
      <c r="J372" s="62"/>
      <c r="K372" s="62"/>
      <c r="L372" s="62"/>
      <c r="M372" s="62"/>
      <c r="N372" s="62"/>
      <c r="O372" s="62"/>
      <c r="P372" s="62"/>
      <c r="Q372" s="62"/>
      <c r="R372" s="62"/>
      <c r="S372" s="62"/>
      <c r="T372" s="62"/>
      <c r="U372" s="62"/>
      <c r="V372" s="62"/>
      <c r="W372" s="62"/>
      <c r="X372" s="62"/>
      <c r="Y372" s="62"/>
      <c r="Z372" s="62"/>
    </row>
    <row r="373" spans="1:26" ht="15.75" customHeight="1">
      <c r="A373" s="469"/>
      <c r="B373" s="62"/>
      <c r="C373" s="62"/>
      <c r="D373" s="62"/>
      <c r="E373" s="62"/>
      <c r="F373" s="393">
        <v>888</v>
      </c>
      <c r="G373" s="393" t="s">
        <v>6210</v>
      </c>
      <c r="H373" s="70"/>
      <c r="I373" s="70"/>
      <c r="J373" s="62"/>
      <c r="K373" s="62"/>
      <c r="L373" s="62"/>
      <c r="M373" s="62"/>
      <c r="N373" s="62"/>
      <c r="O373" s="62"/>
      <c r="P373" s="62"/>
      <c r="Q373" s="62"/>
      <c r="R373" s="62"/>
      <c r="S373" s="62"/>
      <c r="T373" s="62"/>
      <c r="U373" s="62"/>
      <c r="V373" s="62"/>
      <c r="W373" s="62"/>
      <c r="X373" s="62"/>
      <c r="Y373" s="62"/>
      <c r="Z373" s="62"/>
    </row>
    <row r="374" spans="1:26" ht="15.75" customHeight="1">
      <c r="A374" s="469"/>
      <c r="B374" s="62"/>
      <c r="C374" s="62"/>
      <c r="D374" s="62"/>
      <c r="E374" s="62"/>
      <c r="F374" s="393">
        <v>889</v>
      </c>
      <c r="G374" s="393" t="s">
        <v>6211</v>
      </c>
      <c r="H374" s="70"/>
      <c r="I374" s="70"/>
      <c r="J374" s="62"/>
      <c r="K374" s="62"/>
      <c r="L374" s="62"/>
      <c r="M374" s="62"/>
      <c r="N374" s="62"/>
      <c r="O374" s="62"/>
      <c r="P374" s="62"/>
      <c r="Q374" s="62"/>
      <c r="R374" s="62"/>
      <c r="S374" s="62"/>
      <c r="T374" s="62"/>
      <c r="U374" s="62"/>
      <c r="V374" s="62"/>
      <c r="W374" s="62"/>
      <c r="X374" s="62"/>
      <c r="Y374" s="62"/>
      <c r="Z374" s="62"/>
    </row>
    <row r="375" spans="1:26" ht="15.75" customHeight="1">
      <c r="A375" s="469"/>
      <c r="B375" s="62"/>
      <c r="C375" s="62"/>
      <c r="D375" s="62"/>
      <c r="E375" s="62"/>
      <c r="F375" s="393">
        <v>890</v>
      </c>
      <c r="G375" s="393" t="s">
        <v>6212</v>
      </c>
      <c r="H375" s="70"/>
      <c r="I375" s="70"/>
      <c r="J375" s="62"/>
      <c r="K375" s="62"/>
      <c r="L375" s="62"/>
      <c r="M375" s="62"/>
      <c r="N375" s="62"/>
      <c r="O375" s="62"/>
      <c r="P375" s="62"/>
      <c r="Q375" s="62"/>
      <c r="R375" s="62"/>
      <c r="S375" s="62"/>
      <c r="T375" s="62"/>
      <c r="U375" s="62"/>
      <c r="V375" s="62"/>
      <c r="W375" s="62"/>
      <c r="X375" s="62"/>
      <c r="Y375" s="62"/>
      <c r="Z375" s="62"/>
    </row>
    <row r="376" spans="1:26" ht="15.75" customHeight="1">
      <c r="A376" s="469"/>
      <c r="B376" s="62"/>
      <c r="C376" s="62"/>
      <c r="D376" s="62"/>
      <c r="E376" s="62"/>
      <c r="F376" s="393">
        <v>891</v>
      </c>
      <c r="G376" s="393" t="s">
        <v>6213</v>
      </c>
      <c r="H376" s="70"/>
      <c r="I376" s="70"/>
      <c r="J376" s="62"/>
      <c r="K376" s="62"/>
      <c r="L376" s="62"/>
      <c r="M376" s="62"/>
      <c r="N376" s="62"/>
      <c r="O376" s="62"/>
      <c r="P376" s="62"/>
      <c r="Q376" s="62"/>
      <c r="R376" s="62"/>
      <c r="S376" s="62"/>
      <c r="T376" s="62"/>
      <c r="U376" s="62"/>
      <c r="V376" s="62"/>
      <c r="W376" s="62"/>
      <c r="X376" s="62"/>
      <c r="Y376" s="62"/>
      <c r="Z376" s="62"/>
    </row>
    <row r="377" spans="1:26" ht="15.75" customHeight="1">
      <c r="A377" s="469"/>
      <c r="B377" s="62"/>
      <c r="C377" s="62"/>
      <c r="D377" s="62"/>
      <c r="E377" s="62"/>
      <c r="F377" s="393">
        <v>892</v>
      </c>
      <c r="G377" s="393" t="s">
        <v>6214</v>
      </c>
      <c r="H377" s="70"/>
      <c r="I377" s="70"/>
      <c r="J377" s="62"/>
      <c r="K377" s="62"/>
      <c r="L377" s="62"/>
      <c r="M377" s="62"/>
      <c r="N377" s="62"/>
      <c r="O377" s="62"/>
      <c r="P377" s="62"/>
      <c r="Q377" s="62"/>
      <c r="R377" s="62"/>
      <c r="S377" s="62"/>
      <c r="T377" s="62"/>
      <c r="U377" s="62"/>
      <c r="V377" s="62"/>
      <c r="W377" s="62"/>
      <c r="X377" s="62"/>
      <c r="Y377" s="62"/>
      <c r="Z377" s="62"/>
    </row>
    <row r="378" spans="1:26" ht="15.75" customHeight="1">
      <c r="A378" s="469"/>
      <c r="B378" s="62"/>
      <c r="C378" s="62"/>
      <c r="D378" s="62"/>
      <c r="E378" s="62"/>
      <c r="F378" s="393">
        <v>893</v>
      </c>
      <c r="G378" s="393" t="s">
        <v>6215</v>
      </c>
      <c r="H378" s="70"/>
      <c r="I378" s="70"/>
      <c r="J378" s="62"/>
      <c r="K378" s="62"/>
      <c r="L378" s="62"/>
      <c r="M378" s="62"/>
      <c r="N378" s="62"/>
      <c r="O378" s="62"/>
      <c r="P378" s="62"/>
      <c r="Q378" s="62"/>
      <c r="R378" s="62"/>
      <c r="S378" s="62"/>
      <c r="T378" s="62"/>
      <c r="U378" s="62"/>
      <c r="V378" s="62"/>
      <c r="W378" s="62"/>
      <c r="X378" s="62"/>
      <c r="Y378" s="62"/>
      <c r="Z378" s="62"/>
    </row>
    <row r="379" spans="1:26" ht="15.75" customHeight="1">
      <c r="A379" s="469"/>
      <c r="B379" s="62"/>
      <c r="C379" s="62"/>
      <c r="D379" s="62"/>
      <c r="E379" s="62"/>
      <c r="F379" s="393">
        <v>894</v>
      </c>
      <c r="G379" s="393" t="s">
        <v>6126</v>
      </c>
      <c r="H379" s="70"/>
      <c r="I379" s="70"/>
      <c r="J379" s="62"/>
      <c r="K379" s="62"/>
      <c r="L379" s="62"/>
      <c r="M379" s="62"/>
      <c r="N379" s="62"/>
      <c r="O379" s="62"/>
      <c r="P379" s="62"/>
      <c r="Q379" s="62"/>
      <c r="R379" s="62"/>
      <c r="S379" s="62"/>
      <c r="T379" s="62"/>
      <c r="U379" s="62"/>
      <c r="V379" s="62"/>
      <c r="W379" s="62"/>
      <c r="X379" s="62"/>
      <c r="Y379" s="62"/>
      <c r="Z379" s="62"/>
    </row>
    <row r="380" spans="1:26" ht="15.75" customHeight="1">
      <c r="A380" s="469"/>
      <c r="B380" s="62"/>
      <c r="C380" s="62"/>
      <c r="D380" s="62"/>
      <c r="E380" s="62"/>
      <c r="F380" s="393">
        <v>895</v>
      </c>
      <c r="G380" s="393" t="s">
        <v>6216</v>
      </c>
      <c r="H380" s="70"/>
      <c r="I380" s="70"/>
      <c r="J380" s="62"/>
      <c r="K380" s="62"/>
      <c r="L380" s="62"/>
      <c r="M380" s="62"/>
      <c r="N380" s="62"/>
      <c r="O380" s="62"/>
      <c r="P380" s="62"/>
      <c r="Q380" s="62"/>
      <c r="R380" s="62"/>
      <c r="S380" s="62"/>
      <c r="T380" s="62"/>
      <c r="U380" s="62"/>
      <c r="V380" s="62"/>
      <c r="W380" s="62"/>
      <c r="X380" s="62"/>
      <c r="Y380" s="62"/>
      <c r="Z380" s="62"/>
    </row>
    <row r="381" spans="1:26" ht="15.75" customHeight="1">
      <c r="A381" s="469"/>
      <c r="B381" s="62"/>
      <c r="C381" s="62"/>
      <c r="D381" s="62"/>
      <c r="E381" s="62"/>
      <c r="F381" s="393">
        <v>896</v>
      </c>
      <c r="G381" s="393" t="s">
        <v>6217</v>
      </c>
      <c r="H381" s="70"/>
      <c r="I381" s="70"/>
      <c r="J381" s="62"/>
      <c r="K381" s="62"/>
      <c r="L381" s="62"/>
      <c r="M381" s="62"/>
      <c r="N381" s="62"/>
      <c r="O381" s="62"/>
      <c r="P381" s="62"/>
      <c r="Q381" s="62"/>
      <c r="R381" s="62"/>
      <c r="S381" s="62"/>
      <c r="T381" s="62"/>
      <c r="U381" s="62"/>
      <c r="V381" s="62"/>
      <c r="W381" s="62"/>
      <c r="X381" s="62"/>
      <c r="Y381" s="62"/>
      <c r="Z381" s="62"/>
    </row>
    <row r="382" spans="1:26" ht="15.75" customHeight="1">
      <c r="A382" s="469"/>
      <c r="B382" s="62"/>
      <c r="C382" s="62"/>
      <c r="D382" s="62"/>
      <c r="E382" s="62"/>
      <c r="F382" s="393">
        <v>897</v>
      </c>
      <c r="G382" s="393" t="s">
        <v>6218</v>
      </c>
      <c r="H382" s="70"/>
      <c r="I382" s="70"/>
      <c r="J382" s="62"/>
      <c r="K382" s="62"/>
      <c r="L382" s="62"/>
      <c r="M382" s="62"/>
      <c r="N382" s="62"/>
      <c r="O382" s="62"/>
      <c r="P382" s="62"/>
      <c r="Q382" s="62"/>
      <c r="R382" s="62"/>
      <c r="S382" s="62"/>
      <c r="T382" s="62"/>
      <c r="U382" s="62"/>
      <c r="V382" s="62"/>
      <c r="W382" s="62"/>
      <c r="X382" s="62"/>
      <c r="Y382" s="62"/>
      <c r="Z382" s="62"/>
    </row>
    <row r="383" spans="1:26" ht="15.75" customHeight="1">
      <c r="A383" s="469"/>
      <c r="B383" s="62"/>
      <c r="C383" s="62"/>
      <c r="D383" s="62"/>
      <c r="E383" s="62"/>
      <c r="F383" s="393">
        <v>898</v>
      </c>
      <c r="G383" s="393" t="s">
        <v>6219</v>
      </c>
      <c r="H383" s="70"/>
      <c r="I383" s="70"/>
      <c r="J383" s="62"/>
      <c r="K383" s="62"/>
      <c r="L383" s="62"/>
      <c r="M383" s="62"/>
      <c r="N383" s="62"/>
      <c r="O383" s="62"/>
      <c r="P383" s="62"/>
      <c r="Q383" s="62"/>
      <c r="R383" s="62"/>
      <c r="S383" s="62"/>
      <c r="T383" s="62"/>
      <c r="U383" s="62"/>
      <c r="V383" s="62"/>
      <c r="W383" s="62"/>
      <c r="X383" s="62"/>
      <c r="Y383" s="62"/>
      <c r="Z383" s="62"/>
    </row>
    <row r="384" spans="1:26" ht="15.75" customHeight="1">
      <c r="A384" s="469"/>
      <c r="B384" s="62"/>
      <c r="C384" s="62"/>
      <c r="D384" s="62"/>
      <c r="E384" s="62"/>
      <c r="F384" s="393">
        <v>899</v>
      </c>
      <c r="G384" s="393" t="s">
        <v>6220</v>
      </c>
      <c r="H384" s="70"/>
      <c r="I384" s="70"/>
      <c r="J384" s="62"/>
      <c r="K384" s="62"/>
      <c r="L384" s="62"/>
      <c r="M384" s="62"/>
      <c r="N384" s="62"/>
      <c r="O384" s="62"/>
      <c r="P384" s="62"/>
      <c r="Q384" s="62"/>
      <c r="R384" s="62"/>
      <c r="S384" s="62"/>
      <c r="T384" s="62"/>
      <c r="U384" s="62"/>
      <c r="V384" s="62"/>
      <c r="W384" s="62"/>
      <c r="X384" s="62"/>
      <c r="Y384" s="62"/>
      <c r="Z384" s="62"/>
    </row>
    <row r="385" spans="1:26" ht="15.75" customHeight="1">
      <c r="A385" s="469"/>
      <c r="B385" s="62"/>
      <c r="C385" s="62"/>
      <c r="D385" s="62"/>
      <c r="E385" s="62"/>
      <c r="F385" s="393">
        <v>900</v>
      </c>
      <c r="G385" s="393" t="s">
        <v>6221</v>
      </c>
      <c r="H385" s="70"/>
      <c r="I385" s="70"/>
      <c r="J385" s="62"/>
      <c r="K385" s="62"/>
      <c r="L385" s="62"/>
      <c r="M385" s="62"/>
      <c r="N385" s="62"/>
      <c r="O385" s="62"/>
      <c r="P385" s="62"/>
      <c r="Q385" s="62"/>
      <c r="R385" s="62"/>
      <c r="S385" s="62"/>
      <c r="T385" s="62"/>
      <c r="U385" s="62"/>
      <c r="V385" s="62"/>
      <c r="W385" s="62"/>
      <c r="X385" s="62"/>
      <c r="Y385" s="62"/>
      <c r="Z385" s="62"/>
    </row>
    <row r="386" spans="1:26" ht="15.75" customHeight="1">
      <c r="A386" s="469"/>
      <c r="B386" s="62"/>
      <c r="C386" s="62"/>
      <c r="D386" s="62"/>
      <c r="E386" s="62"/>
      <c r="F386" s="393">
        <v>901</v>
      </c>
      <c r="G386" s="393" t="s">
        <v>6222</v>
      </c>
      <c r="H386" s="70"/>
      <c r="I386" s="70"/>
      <c r="J386" s="62"/>
      <c r="K386" s="62"/>
      <c r="L386" s="62"/>
      <c r="M386" s="62"/>
      <c r="N386" s="62"/>
      <c r="O386" s="62"/>
      <c r="P386" s="62"/>
      <c r="Q386" s="62"/>
      <c r="R386" s="62"/>
      <c r="S386" s="62"/>
      <c r="T386" s="62"/>
      <c r="U386" s="62"/>
      <c r="V386" s="62"/>
      <c r="W386" s="62"/>
      <c r="X386" s="62"/>
      <c r="Y386" s="62"/>
      <c r="Z386" s="62"/>
    </row>
    <row r="387" spans="1:26" ht="15.75" customHeight="1">
      <c r="A387" s="469"/>
      <c r="B387" s="62"/>
      <c r="C387" s="62"/>
      <c r="D387" s="62"/>
      <c r="E387" s="62"/>
      <c r="F387" s="393">
        <v>903</v>
      </c>
      <c r="G387" s="393" t="s">
        <v>6223</v>
      </c>
      <c r="H387" s="70"/>
      <c r="I387" s="70"/>
      <c r="J387" s="62"/>
      <c r="K387" s="62"/>
      <c r="L387" s="62"/>
      <c r="M387" s="62"/>
      <c r="N387" s="62"/>
      <c r="O387" s="62"/>
      <c r="P387" s="62"/>
      <c r="Q387" s="62"/>
      <c r="R387" s="62"/>
      <c r="S387" s="62"/>
      <c r="T387" s="62"/>
      <c r="U387" s="62"/>
      <c r="V387" s="62"/>
      <c r="W387" s="62"/>
      <c r="X387" s="62"/>
      <c r="Y387" s="62"/>
      <c r="Z387" s="62"/>
    </row>
    <row r="388" spans="1:26" ht="15.75" customHeight="1">
      <c r="A388" s="469"/>
      <c r="B388" s="62"/>
      <c r="C388" s="62"/>
      <c r="D388" s="62"/>
      <c r="E388" s="62"/>
      <c r="F388" s="393">
        <v>904</v>
      </c>
      <c r="G388" s="393" t="s">
        <v>6224</v>
      </c>
      <c r="H388" s="70"/>
      <c r="I388" s="70"/>
      <c r="J388" s="62"/>
      <c r="K388" s="62"/>
      <c r="L388" s="62"/>
      <c r="M388" s="62"/>
      <c r="N388" s="62"/>
      <c r="O388" s="62"/>
      <c r="P388" s="62"/>
      <c r="Q388" s="62"/>
      <c r="R388" s="62"/>
      <c r="S388" s="62"/>
      <c r="T388" s="62"/>
      <c r="U388" s="62"/>
      <c r="V388" s="62"/>
      <c r="W388" s="62"/>
      <c r="X388" s="62"/>
      <c r="Y388" s="62"/>
      <c r="Z388" s="62"/>
    </row>
    <row r="389" spans="1:26" ht="15.75" customHeight="1">
      <c r="A389" s="469"/>
      <c r="B389" s="62"/>
      <c r="C389" s="62"/>
      <c r="D389" s="62"/>
      <c r="E389" s="62"/>
      <c r="F389" s="393">
        <v>905</v>
      </c>
      <c r="G389" s="393" t="s">
        <v>6225</v>
      </c>
      <c r="H389" s="70"/>
      <c r="I389" s="70"/>
      <c r="J389" s="62"/>
      <c r="K389" s="62"/>
      <c r="L389" s="62"/>
      <c r="M389" s="62"/>
      <c r="N389" s="62"/>
      <c r="O389" s="62"/>
      <c r="P389" s="62"/>
      <c r="Q389" s="62"/>
      <c r="R389" s="62"/>
      <c r="S389" s="62"/>
      <c r="T389" s="62"/>
      <c r="U389" s="62"/>
      <c r="V389" s="62"/>
      <c r="W389" s="62"/>
      <c r="X389" s="62"/>
      <c r="Y389" s="62"/>
      <c r="Z389" s="62"/>
    </row>
    <row r="390" spans="1:26" ht="15.75" customHeight="1">
      <c r="A390" s="469"/>
      <c r="B390" s="62"/>
      <c r="C390" s="62"/>
      <c r="D390" s="62"/>
      <c r="E390" s="62"/>
      <c r="F390" s="393">
        <v>906</v>
      </c>
      <c r="G390" s="393" t="s">
        <v>6226</v>
      </c>
      <c r="H390" s="70"/>
      <c r="I390" s="70"/>
      <c r="J390" s="62"/>
      <c r="K390" s="62"/>
      <c r="L390" s="62"/>
      <c r="M390" s="62"/>
      <c r="N390" s="62"/>
      <c r="O390" s="62"/>
      <c r="P390" s="62"/>
      <c r="Q390" s="62"/>
      <c r="R390" s="62"/>
      <c r="S390" s="62"/>
      <c r="T390" s="62"/>
      <c r="U390" s="62"/>
      <c r="V390" s="62"/>
      <c r="W390" s="62"/>
      <c r="X390" s="62"/>
      <c r="Y390" s="62"/>
      <c r="Z390" s="62"/>
    </row>
    <row r="391" spans="1:26" ht="15.75" customHeight="1">
      <c r="A391" s="469"/>
      <c r="B391" s="62"/>
      <c r="C391" s="62"/>
      <c r="D391" s="62"/>
      <c r="E391" s="62"/>
      <c r="F391" s="393">
        <v>907</v>
      </c>
      <c r="G391" s="393" t="s">
        <v>6227</v>
      </c>
      <c r="H391" s="70"/>
      <c r="I391" s="70"/>
      <c r="J391" s="62"/>
      <c r="K391" s="62"/>
      <c r="L391" s="62"/>
      <c r="M391" s="62"/>
      <c r="N391" s="62"/>
      <c r="O391" s="62"/>
      <c r="P391" s="62"/>
      <c r="Q391" s="62"/>
      <c r="R391" s="62"/>
      <c r="S391" s="62"/>
      <c r="T391" s="62"/>
      <c r="U391" s="62"/>
      <c r="V391" s="62"/>
      <c r="W391" s="62"/>
      <c r="X391" s="62"/>
      <c r="Y391" s="62"/>
      <c r="Z391" s="62"/>
    </row>
    <row r="392" spans="1:26" ht="15.75" customHeight="1">
      <c r="A392" s="469"/>
      <c r="B392" s="62"/>
      <c r="C392" s="62"/>
      <c r="D392" s="62"/>
      <c r="E392" s="62"/>
      <c r="F392" s="393">
        <v>908</v>
      </c>
      <c r="G392" s="393" t="s">
        <v>6228</v>
      </c>
      <c r="H392" s="70"/>
      <c r="I392" s="70"/>
      <c r="J392" s="62"/>
      <c r="K392" s="62"/>
      <c r="L392" s="62"/>
      <c r="M392" s="62"/>
      <c r="N392" s="62"/>
      <c r="O392" s="62"/>
      <c r="P392" s="62"/>
      <c r="Q392" s="62"/>
      <c r="R392" s="62"/>
      <c r="S392" s="62"/>
      <c r="T392" s="62"/>
      <c r="U392" s="62"/>
      <c r="V392" s="62"/>
      <c r="W392" s="62"/>
      <c r="X392" s="62"/>
      <c r="Y392" s="62"/>
      <c r="Z392" s="62"/>
    </row>
    <row r="393" spans="1:26" ht="15.75" customHeight="1">
      <c r="A393" s="469"/>
      <c r="B393" s="62"/>
      <c r="C393" s="62"/>
      <c r="D393" s="62"/>
      <c r="E393" s="62"/>
      <c r="F393" s="393">
        <v>909</v>
      </c>
      <c r="G393" s="393" t="s">
        <v>6229</v>
      </c>
      <c r="H393" s="70"/>
      <c r="I393" s="70"/>
      <c r="J393" s="62"/>
      <c r="K393" s="62"/>
      <c r="L393" s="62"/>
      <c r="M393" s="62"/>
      <c r="N393" s="62"/>
      <c r="O393" s="62"/>
      <c r="P393" s="62"/>
      <c r="Q393" s="62"/>
      <c r="R393" s="62"/>
      <c r="S393" s="62"/>
      <c r="T393" s="62"/>
      <c r="U393" s="62"/>
      <c r="V393" s="62"/>
      <c r="W393" s="62"/>
      <c r="X393" s="62"/>
      <c r="Y393" s="62"/>
      <c r="Z393" s="62"/>
    </row>
    <row r="394" spans="1:26" ht="15.75" customHeight="1">
      <c r="A394" s="469"/>
      <c r="B394" s="62"/>
      <c r="C394" s="62"/>
      <c r="D394" s="62"/>
      <c r="E394" s="62"/>
      <c r="F394" s="393">
        <v>910</v>
      </c>
      <c r="G394" s="393" t="s">
        <v>2582</v>
      </c>
      <c r="H394" s="70"/>
      <c r="I394" s="70"/>
      <c r="J394" s="62"/>
      <c r="K394" s="62"/>
      <c r="L394" s="62"/>
      <c r="M394" s="62"/>
      <c r="N394" s="62"/>
      <c r="O394" s="62"/>
      <c r="P394" s="62"/>
      <c r="Q394" s="62"/>
      <c r="R394" s="62"/>
      <c r="S394" s="62"/>
      <c r="T394" s="62"/>
      <c r="U394" s="62"/>
      <c r="V394" s="62"/>
      <c r="W394" s="62"/>
      <c r="X394" s="62"/>
      <c r="Y394" s="62"/>
      <c r="Z394" s="62"/>
    </row>
    <row r="395" spans="1:26" ht="15.75" customHeight="1">
      <c r="A395" s="469"/>
      <c r="B395" s="62"/>
      <c r="C395" s="62"/>
      <c r="D395" s="62"/>
      <c r="E395" s="62"/>
      <c r="F395" s="393">
        <v>911</v>
      </c>
      <c r="G395" s="393" t="s">
        <v>6230</v>
      </c>
      <c r="H395" s="70"/>
      <c r="I395" s="70"/>
      <c r="J395" s="62"/>
      <c r="K395" s="62"/>
      <c r="L395" s="62"/>
      <c r="M395" s="62"/>
      <c r="N395" s="62"/>
      <c r="O395" s="62"/>
      <c r="P395" s="62"/>
      <c r="Q395" s="62"/>
      <c r="R395" s="62"/>
      <c r="S395" s="62"/>
      <c r="T395" s="62"/>
      <c r="U395" s="62"/>
      <c r="V395" s="62"/>
      <c r="W395" s="62"/>
      <c r="X395" s="62"/>
      <c r="Y395" s="62"/>
      <c r="Z395" s="62"/>
    </row>
    <row r="396" spans="1:26" ht="15.75" customHeight="1">
      <c r="A396" s="469"/>
      <c r="B396" s="62"/>
      <c r="C396" s="62"/>
      <c r="D396" s="62"/>
      <c r="E396" s="62"/>
      <c r="F396" s="393">
        <v>912</v>
      </c>
      <c r="G396" s="393" t="s">
        <v>6231</v>
      </c>
      <c r="H396" s="70"/>
      <c r="I396" s="70"/>
      <c r="J396" s="62"/>
      <c r="K396" s="62"/>
      <c r="L396" s="62"/>
      <c r="M396" s="62"/>
      <c r="N396" s="62"/>
      <c r="O396" s="62"/>
      <c r="P396" s="62"/>
      <c r="Q396" s="62"/>
      <c r="R396" s="62"/>
      <c r="S396" s="62"/>
      <c r="T396" s="62"/>
      <c r="U396" s="62"/>
      <c r="V396" s="62"/>
      <c r="W396" s="62"/>
      <c r="X396" s="62"/>
      <c r="Y396" s="62"/>
      <c r="Z396" s="62"/>
    </row>
    <row r="397" spans="1:26" ht="15.75" customHeight="1">
      <c r="A397" s="469"/>
      <c r="B397" s="62"/>
      <c r="C397" s="62"/>
      <c r="D397" s="62"/>
      <c r="E397" s="62"/>
      <c r="F397" s="393">
        <v>913</v>
      </c>
      <c r="G397" s="393" t="s">
        <v>6232</v>
      </c>
      <c r="H397" s="70"/>
      <c r="I397" s="70"/>
      <c r="J397" s="62"/>
      <c r="K397" s="62"/>
      <c r="L397" s="62"/>
      <c r="M397" s="62"/>
      <c r="N397" s="62"/>
      <c r="O397" s="62"/>
      <c r="P397" s="62"/>
      <c r="Q397" s="62"/>
      <c r="R397" s="62"/>
      <c r="S397" s="62"/>
      <c r="T397" s="62"/>
      <c r="U397" s="62"/>
      <c r="V397" s="62"/>
      <c r="W397" s="62"/>
      <c r="X397" s="62"/>
      <c r="Y397" s="62"/>
      <c r="Z397" s="62"/>
    </row>
    <row r="398" spans="1:26" ht="15.75" customHeight="1">
      <c r="A398" s="469"/>
      <c r="B398" s="62"/>
      <c r="C398" s="62"/>
      <c r="D398" s="62"/>
      <c r="E398" s="62"/>
      <c r="F398" s="477">
        <v>914</v>
      </c>
      <c r="G398" s="476" t="s">
        <v>6233</v>
      </c>
      <c r="H398" s="113"/>
      <c r="I398" s="113"/>
      <c r="J398" s="62"/>
      <c r="K398" s="62"/>
      <c r="L398" s="62"/>
      <c r="M398" s="62"/>
      <c r="N398" s="62"/>
      <c r="O398" s="62"/>
      <c r="P398" s="62"/>
      <c r="Q398" s="62"/>
      <c r="R398" s="62"/>
      <c r="S398" s="62"/>
      <c r="T398" s="62"/>
      <c r="U398" s="62"/>
      <c r="V398" s="62"/>
      <c r="W398" s="62"/>
      <c r="X398" s="62"/>
      <c r="Y398" s="62"/>
      <c r="Z398" s="62"/>
    </row>
    <row r="399" spans="1:26" ht="15.75" customHeight="1">
      <c r="A399" s="469"/>
      <c r="B399" s="62"/>
      <c r="C399" s="62"/>
      <c r="D399" s="62"/>
      <c r="E399" s="62"/>
      <c r="F399" s="477">
        <v>915</v>
      </c>
      <c r="G399" s="476" t="s">
        <v>6234</v>
      </c>
      <c r="H399" s="113"/>
      <c r="I399" s="113"/>
      <c r="J399" s="62"/>
      <c r="K399" s="62"/>
      <c r="L399" s="62"/>
      <c r="M399" s="62"/>
      <c r="N399" s="62"/>
      <c r="O399" s="62"/>
      <c r="P399" s="62"/>
      <c r="Q399" s="62"/>
      <c r="R399" s="62"/>
      <c r="S399" s="62"/>
      <c r="T399" s="62"/>
      <c r="U399" s="62"/>
      <c r="V399" s="62"/>
      <c r="W399" s="62"/>
      <c r="X399" s="62"/>
      <c r="Y399" s="62"/>
      <c r="Z399" s="62"/>
    </row>
    <row r="400" spans="1:26" ht="15.75" customHeight="1">
      <c r="A400" s="469"/>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row>
    <row r="401" spans="1:26" ht="15.75" customHeight="1">
      <c r="A401" s="469"/>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row>
    <row r="402" spans="1:26" ht="15.75" customHeight="1">
      <c r="A402" s="469"/>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row>
    <row r="403" spans="1:26" ht="15.75" customHeight="1">
      <c r="A403" s="469"/>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row>
    <row r="404" spans="1:26" ht="15.75" customHeight="1">
      <c r="A404" s="469"/>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row>
    <row r="405" spans="1:26" ht="15.75" customHeight="1">
      <c r="A405" s="469"/>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row>
    <row r="406" spans="1:26" ht="15.75" customHeight="1">
      <c r="A406" s="469"/>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row>
    <row r="407" spans="1:26" ht="15.75" customHeight="1">
      <c r="A407" s="469"/>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row>
    <row r="408" spans="1:26" ht="15.75" customHeight="1">
      <c r="A408" s="469"/>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row>
    <row r="409" spans="1:26" ht="15.75" customHeight="1">
      <c r="A409" s="469"/>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row>
    <row r="410" spans="1:26" ht="15.75" customHeight="1">
      <c r="A410" s="469"/>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row>
    <row r="411" spans="1:26" ht="15.75" customHeight="1">
      <c r="A411" s="469"/>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row>
    <row r="412" spans="1:26" ht="15.75" customHeight="1">
      <c r="A412" s="469"/>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row>
    <row r="413" spans="1:26" ht="15.75" customHeight="1">
      <c r="A413" s="469"/>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row>
    <row r="414" spans="1:26" ht="15.75" customHeight="1">
      <c r="A414" s="469"/>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row>
    <row r="415" spans="1:26" ht="15.75" customHeight="1">
      <c r="A415" s="469"/>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row>
    <row r="416" spans="1:26" ht="15.75" customHeight="1">
      <c r="A416" s="469"/>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row>
    <row r="417" spans="1:26" ht="15.75" customHeight="1">
      <c r="A417" s="469"/>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row>
    <row r="418" spans="1:26" ht="15.75" customHeight="1">
      <c r="A418" s="469"/>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row>
    <row r="419" spans="1:26" ht="15.75" customHeight="1">
      <c r="A419" s="469"/>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row>
    <row r="420" spans="1:26" ht="15.75" customHeight="1">
      <c r="A420" s="469"/>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row>
    <row r="421" spans="1:26" ht="15.75" customHeight="1">
      <c r="A421" s="469"/>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row>
    <row r="422" spans="1:26" ht="15.75" customHeight="1">
      <c r="A422" s="469"/>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row>
    <row r="423" spans="1:26" ht="15.75" customHeight="1">
      <c r="A423" s="469"/>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row>
    <row r="424" spans="1:26" ht="15.75" customHeight="1">
      <c r="A424" s="469"/>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row>
    <row r="425" spans="1:26" ht="15.75" customHeight="1">
      <c r="A425" s="469"/>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row>
    <row r="426" spans="1:26" ht="15.75" customHeight="1">
      <c r="A426" s="469"/>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row>
    <row r="427" spans="1:26" ht="15.75" customHeight="1">
      <c r="A427" s="469"/>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row>
    <row r="428" spans="1:26" ht="15.75" customHeight="1">
      <c r="A428" s="469"/>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row>
    <row r="429" spans="1:26" ht="15.75" customHeight="1">
      <c r="A429" s="469"/>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row>
    <row r="430" spans="1:26" ht="15.75" customHeight="1">
      <c r="A430" s="469"/>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row>
    <row r="431" spans="1:26" ht="15.75" customHeight="1">
      <c r="A431" s="469"/>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row>
    <row r="432" spans="1:26" ht="15.75" customHeight="1">
      <c r="A432" s="469"/>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row>
    <row r="433" spans="1:26" ht="15.75" customHeight="1">
      <c r="A433" s="469"/>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row>
    <row r="434" spans="1:26" ht="15.75" customHeight="1">
      <c r="A434" s="469"/>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row>
    <row r="435" spans="1:26" ht="15.75" customHeight="1">
      <c r="A435" s="469"/>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row>
    <row r="436" spans="1:26" ht="15.75" customHeight="1">
      <c r="A436" s="469"/>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row>
    <row r="437" spans="1:26" ht="15.75" customHeight="1">
      <c r="A437" s="469"/>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row>
    <row r="438" spans="1:26" ht="15.75" customHeight="1">
      <c r="A438" s="469"/>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row>
    <row r="439" spans="1:26" ht="15.75" customHeight="1">
      <c r="A439" s="469"/>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row>
    <row r="440" spans="1:26" ht="15.75" customHeight="1">
      <c r="A440" s="469"/>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row>
    <row r="441" spans="1:26" ht="15.75" customHeight="1">
      <c r="A441" s="469"/>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row>
    <row r="442" spans="1:26" ht="15.75" customHeight="1">
      <c r="A442" s="469"/>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row>
    <row r="443" spans="1:26" ht="15.75" customHeight="1">
      <c r="A443" s="469"/>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row>
    <row r="444" spans="1:26" ht="15.75" customHeight="1">
      <c r="A444" s="62"/>
      <c r="B444" s="8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row>
    <row r="445" spans="1:26" ht="15.75" customHeight="1">
      <c r="A445" s="62"/>
      <c r="B445" s="8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row>
    <row r="446" spans="1:26" ht="15.75" customHeight="1">
      <c r="A446" s="62"/>
      <c r="B446" s="8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row>
    <row r="447" spans="1:26" ht="15.75" customHeight="1">
      <c r="A447" s="62"/>
      <c r="B447" s="8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row>
    <row r="448" spans="1:26" ht="15.75" customHeight="1">
      <c r="A448" s="62"/>
      <c r="B448" s="8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row>
    <row r="449" spans="1:26" ht="15.75" customHeight="1">
      <c r="A449" s="62"/>
      <c r="B449" s="8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row>
    <row r="450" spans="1:26" ht="15.75" customHeight="1">
      <c r="A450" s="62"/>
      <c r="B450" s="8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row>
    <row r="451" spans="1:26" ht="15.75" customHeight="1">
      <c r="A451" s="62"/>
      <c r="B451" s="8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row>
    <row r="452" spans="1:26" ht="15.75" customHeight="1">
      <c r="A452" s="62"/>
      <c r="B452" s="8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row>
    <row r="453" spans="1:26" ht="15.75" customHeight="1">
      <c r="A453" s="62"/>
      <c r="B453" s="8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row>
    <row r="454" spans="1:26" ht="15.75" customHeight="1">
      <c r="A454" s="62"/>
      <c r="B454" s="8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row>
    <row r="455" spans="1:26" ht="15.75" customHeight="1">
      <c r="A455" s="62"/>
      <c r="B455" s="8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row>
    <row r="456" spans="1:26" ht="15.75" customHeight="1">
      <c r="A456" s="62"/>
      <c r="B456" s="8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row>
    <row r="457" spans="1:26" ht="15.75" customHeight="1">
      <c r="A457" s="62"/>
      <c r="B457" s="8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row>
    <row r="458" spans="1:26" ht="15.75" customHeight="1">
      <c r="A458" s="62"/>
      <c r="B458" s="8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row>
    <row r="459" spans="1:26" ht="15.75" customHeight="1">
      <c r="A459" s="62"/>
      <c r="B459" s="8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row>
    <row r="460" spans="1:26" ht="15.75" customHeight="1">
      <c r="A460" s="62"/>
      <c r="B460" s="8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row>
    <row r="461" spans="1:26" ht="15.75" customHeight="1">
      <c r="A461" s="62"/>
      <c r="B461" s="8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row>
    <row r="462" spans="1:26" ht="15.75" customHeight="1">
      <c r="A462" s="62"/>
      <c r="B462" s="8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row>
    <row r="463" spans="1:26" ht="15.75" customHeight="1">
      <c r="A463" s="62"/>
      <c r="B463" s="8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row>
    <row r="464" spans="1:26" ht="15.75" customHeight="1">
      <c r="A464" s="62"/>
      <c r="B464" s="8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row>
    <row r="465" spans="1:26" ht="15.75" customHeight="1">
      <c r="A465" s="62"/>
      <c r="B465" s="8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row>
    <row r="466" spans="1:26" ht="15.75" customHeight="1">
      <c r="A466" s="62"/>
      <c r="B466" s="8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row>
    <row r="467" spans="1:26" ht="15.75" customHeight="1">
      <c r="A467" s="62"/>
      <c r="B467" s="8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row>
    <row r="468" spans="1:26" ht="15.75" customHeight="1">
      <c r="A468" s="62"/>
      <c r="B468" s="8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row>
    <row r="469" spans="1:26" ht="15.75" customHeight="1">
      <c r="A469" s="62"/>
      <c r="B469" s="8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row>
    <row r="470" spans="1:26" ht="15.75" customHeight="1">
      <c r="A470" s="62"/>
      <c r="B470" s="8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row>
    <row r="471" spans="1:26" ht="15.75" customHeight="1">
      <c r="A471" s="62"/>
      <c r="B471" s="8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row>
    <row r="472" spans="1:26" ht="15.75" customHeight="1">
      <c r="A472" s="62"/>
      <c r="B472" s="8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row>
    <row r="473" spans="1:26" ht="15.75" customHeight="1">
      <c r="A473" s="62"/>
      <c r="B473" s="8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row>
    <row r="474" spans="1:26" ht="15.75" customHeight="1">
      <c r="A474" s="62"/>
      <c r="B474" s="8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row>
    <row r="475" spans="1:26" ht="15.75" customHeight="1">
      <c r="A475" s="62"/>
      <c r="B475" s="8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row>
    <row r="476" spans="1:26" ht="15.75" customHeight="1">
      <c r="A476" s="62"/>
      <c r="B476" s="8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row>
    <row r="477" spans="1:26" ht="15.75" customHeight="1">
      <c r="A477" s="62"/>
      <c r="B477" s="8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row>
    <row r="478" spans="1:26" ht="15.75" customHeight="1">
      <c r="A478" s="62"/>
      <c r="B478" s="8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row>
    <row r="479" spans="1:26" ht="15.75" customHeight="1">
      <c r="A479" s="62"/>
      <c r="B479" s="8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row>
    <row r="480" spans="1:26" ht="15.75" customHeight="1">
      <c r="A480" s="62"/>
      <c r="B480" s="8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row>
    <row r="481" spans="1:26" ht="15.75" customHeight="1">
      <c r="A481" s="62"/>
      <c r="B481" s="8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row>
    <row r="482" spans="1:26" ht="15.75" customHeight="1">
      <c r="A482" s="62"/>
      <c r="B482" s="8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row>
    <row r="483" spans="1:26" ht="15.75" customHeight="1">
      <c r="A483" s="62"/>
      <c r="B483" s="8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row>
    <row r="484" spans="1:26" ht="15.75" customHeight="1">
      <c r="A484" s="62"/>
      <c r="B484" s="8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row>
    <row r="485" spans="1:26" ht="15.75" customHeight="1">
      <c r="A485" s="62"/>
      <c r="B485" s="8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row>
    <row r="486" spans="1:26" ht="15.75" customHeight="1">
      <c r="A486" s="62"/>
      <c r="B486" s="8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row>
    <row r="487" spans="1:26" ht="15.75" customHeight="1">
      <c r="A487" s="62"/>
      <c r="B487" s="8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row>
    <row r="488" spans="1:26" ht="15.75" customHeight="1">
      <c r="A488" s="62"/>
      <c r="B488" s="8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row>
    <row r="489" spans="1:26" ht="15.75" customHeight="1">
      <c r="A489" s="62"/>
      <c r="B489" s="8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row>
    <row r="490" spans="1:26" ht="15.75" customHeight="1">
      <c r="A490" s="62"/>
      <c r="B490" s="8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row>
    <row r="491" spans="1:26" ht="15.75" customHeight="1">
      <c r="A491" s="62"/>
      <c r="B491" s="8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row>
    <row r="492" spans="1:26" ht="15.75" customHeight="1">
      <c r="A492" s="62"/>
      <c r="B492" s="8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row>
    <row r="493" spans="1:26" ht="15.75" customHeight="1">
      <c r="A493" s="62"/>
      <c r="B493" s="8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row>
    <row r="494" spans="1:26" ht="15.75" customHeight="1">
      <c r="A494" s="62"/>
      <c r="B494" s="8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row>
    <row r="495" spans="1:26" ht="15.75" customHeight="1">
      <c r="A495" s="62"/>
      <c r="B495" s="8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row>
    <row r="496" spans="1:26" ht="15.75" customHeight="1">
      <c r="A496" s="62"/>
      <c r="B496" s="8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row>
    <row r="497" spans="1:26" ht="15.75" customHeight="1">
      <c r="A497" s="62"/>
      <c r="B497" s="8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row>
    <row r="498" spans="1:26" ht="15.75" customHeight="1">
      <c r="A498" s="62"/>
      <c r="B498" s="8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row>
    <row r="499" spans="1:26" ht="15.75" customHeight="1">
      <c r="A499" s="62"/>
      <c r="B499" s="8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row>
    <row r="500" spans="1:26" ht="15.75" customHeight="1">
      <c r="A500" s="62"/>
      <c r="B500" s="8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row>
    <row r="501" spans="1:26" ht="15.75" customHeight="1">
      <c r="A501" s="62"/>
      <c r="B501" s="8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row>
    <row r="502" spans="1:26" ht="15.75" customHeight="1">
      <c r="A502" s="62"/>
      <c r="B502" s="8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row>
    <row r="503" spans="1:26" ht="15.75" customHeight="1">
      <c r="A503" s="62"/>
      <c r="B503" s="8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row>
    <row r="504" spans="1:26" ht="15.75" customHeight="1">
      <c r="A504" s="62"/>
      <c r="B504" s="8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row>
    <row r="505" spans="1:26" ht="15.75" customHeight="1">
      <c r="A505" s="62"/>
      <c r="B505" s="8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row>
    <row r="506" spans="1:26" ht="15.75" customHeight="1">
      <c r="A506" s="62"/>
      <c r="B506" s="8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row>
    <row r="507" spans="1:26" ht="15.75" customHeight="1">
      <c r="A507" s="62"/>
      <c r="B507" s="8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row>
    <row r="508" spans="1:26" ht="15.75" customHeight="1">
      <c r="A508" s="62"/>
      <c r="B508" s="8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row>
    <row r="509" spans="1:26" ht="15.75" customHeight="1">
      <c r="A509" s="62"/>
      <c r="B509" s="8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row>
    <row r="510" spans="1:26" ht="15.75" customHeight="1">
      <c r="A510" s="62"/>
      <c r="B510" s="8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row>
    <row r="511" spans="1:26" ht="15.75" customHeight="1">
      <c r="A511" s="62"/>
      <c r="B511" s="8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row>
    <row r="512" spans="1:26" ht="15.75" customHeight="1">
      <c r="A512" s="62"/>
      <c r="B512" s="8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row>
    <row r="513" spans="1:26" ht="15.75" customHeight="1">
      <c r="A513" s="62"/>
      <c r="B513" s="8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row>
    <row r="514" spans="1:26" ht="15.75" customHeight="1">
      <c r="A514" s="62"/>
      <c r="B514" s="8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row>
    <row r="515" spans="1:26" ht="15.75" customHeight="1">
      <c r="A515" s="62"/>
      <c r="B515" s="8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row>
    <row r="516" spans="1:26" ht="15.75" customHeight="1">
      <c r="A516" s="62"/>
      <c r="B516" s="8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row>
    <row r="517" spans="1:26" ht="15.75" customHeight="1">
      <c r="A517" s="62"/>
      <c r="B517" s="8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row>
    <row r="518" spans="1:26" ht="15.75" customHeight="1">
      <c r="A518" s="62"/>
      <c r="B518" s="8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row>
    <row r="519" spans="1:26" ht="15.75" customHeight="1">
      <c r="A519" s="62"/>
      <c r="B519" s="8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row>
    <row r="520" spans="1:26" ht="15.75" customHeight="1">
      <c r="A520" s="62"/>
      <c r="B520" s="8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row>
    <row r="521" spans="1:26" ht="15.75" customHeight="1">
      <c r="A521" s="62"/>
      <c r="B521" s="8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row>
    <row r="522" spans="1:26" ht="15.75" customHeight="1">
      <c r="A522" s="62"/>
      <c r="B522" s="8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row>
    <row r="523" spans="1:26" ht="15.75" customHeight="1">
      <c r="A523" s="62"/>
      <c r="B523" s="8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row>
    <row r="524" spans="1:26" ht="15.75" customHeight="1">
      <c r="A524" s="62"/>
      <c r="B524" s="8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row>
    <row r="525" spans="1:26" ht="15.75" customHeight="1">
      <c r="A525" s="62"/>
      <c r="B525" s="8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row>
    <row r="526" spans="1:26" ht="15.75" customHeight="1">
      <c r="A526" s="62"/>
      <c r="B526" s="8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row>
    <row r="527" spans="1:26" ht="15.75" customHeight="1">
      <c r="A527" s="62"/>
      <c r="B527" s="8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row>
    <row r="528" spans="1:26" ht="15.75" customHeight="1">
      <c r="A528" s="62"/>
      <c r="B528" s="8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row>
    <row r="529" spans="1:26" ht="15.75" customHeight="1">
      <c r="A529" s="62"/>
      <c r="B529" s="8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row>
    <row r="530" spans="1:26" ht="15.75" customHeight="1">
      <c r="A530" s="62"/>
      <c r="B530" s="8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row>
    <row r="531" spans="1:26" ht="15.75" customHeight="1">
      <c r="A531" s="62"/>
      <c r="B531" s="8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row>
    <row r="532" spans="1:26" ht="15.75" customHeight="1">
      <c r="A532" s="62"/>
      <c r="B532" s="8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row>
    <row r="533" spans="1:26" ht="15.75" customHeight="1">
      <c r="A533" s="62"/>
      <c r="B533" s="8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row>
    <row r="534" spans="1:26" ht="15.75" customHeight="1">
      <c r="A534" s="62"/>
      <c r="B534" s="8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row>
    <row r="535" spans="1:26" ht="15.75" customHeight="1">
      <c r="A535" s="62"/>
      <c r="B535" s="8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row>
    <row r="536" spans="1:26" ht="15.75" customHeight="1">
      <c r="A536" s="62"/>
      <c r="B536" s="8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row>
    <row r="537" spans="1:26" ht="15.75" customHeight="1">
      <c r="A537" s="62"/>
      <c r="B537" s="8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row>
    <row r="538" spans="1:26" ht="15.75" customHeight="1">
      <c r="A538" s="62"/>
      <c r="B538" s="8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row>
    <row r="539" spans="1:26" ht="15.75" customHeight="1">
      <c r="A539" s="62"/>
      <c r="B539" s="8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row>
    <row r="540" spans="1:26" ht="15.75" customHeight="1">
      <c r="A540" s="62"/>
      <c r="B540" s="8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row>
    <row r="541" spans="1:26" ht="15.75" customHeight="1">
      <c r="A541" s="62"/>
      <c r="B541" s="8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row>
    <row r="542" spans="1:26" ht="15.75" customHeight="1">
      <c r="A542" s="62"/>
      <c r="B542" s="8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row>
    <row r="543" spans="1:26" ht="15.75" customHeight="1">
      <c r="A543" s="62"/>
      <c r="B543" s="8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row>
    <row r="544" spans="1:26" ht="15.75" customHeight="1">
      <c r="A544" s="62"/>
      <c r="B544" s="8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row>
    <row r="545" spans="1:26" ht="15.75" customHeight="1">
      <c r="A545" s="62"/>
      <c r="B545" s="8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row>
    <row r="546" spans="1:26" ht="15.75" customHeight="1">
      <c r="A546" s="62"/>
      <c r="B546" s="8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row>
    <row r="547" spans="1:26" ht="15.75" customHeight="1">
      <c r="A547" s="62"/>
      <c r="B547" s="8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row>
    <row r="548" spans="1:26" ht="15.75" customHeight="1">
      <c r="A548" s="62"/>
      <c r="B548" s="8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row>
    <row r="549" spans="1:26" ht="15.75" customHeight="1">
      <c r="A549" s="62"/>
      <c r="B549" s="8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row>
    <row r="550" spans="1:26" ht="15.75" customHeight="1">
      <c r="A550" s="62"/>
      <c r="B550" s="8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row>
    <row r="551" spans="1:26" ht="15.75" customHeight="1">
      <c r="A551" s="62"/>
      <c r="B551" s="8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row>
    <row r="552" spans="1:26" ht="15.75" customHeight="1">
      <c r="A552" s="62"/>
      <c r="B552" s="8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row>
    <row r="553" spans="1:26" ht="15.75" customHeight="1">
      <c r="A553" s="62"/>
      <c r="B553" s="8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row>
    <row r="554" spans="1:26" ht="15.75" customHeight="1">
      <c r="A554" s="62"/>
      <c r="B554" s="8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row>
    <row r="555" spans="1:26" ht="15.75" customHeight="1">
      <c r="A555" s="62"/>
      <c r="B555" s="8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row>
    <row r="556" spans="1:26" ht="15.75" customHeight="1">
      <c r="A556" s="62"/>
      <c r="B556" s="8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row>
    <row r="557" spans="1:26" ht="15.75" customHeight="1">
      <c r="A557" s="62"/>
      <c r="B557" s="8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row>
    <row r="558" spans="1:26" ht="15.75" customHeight="1">
      <c r="A558" s="62"/>
      <c r="B558" s="8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row>
    <row r="559" spans="1:26" ht="15.75" customHeight="1">
      <c r="A559" s="62"/>
      <c r="B559" s="8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row>
    <row r="560" spans="1:26" ht="15.75" customHeight="1">
      <c r="A560" s="62"/>
      <c r="B560" s="8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row>
    <row r="561" spans="1:26" ht="15.75" customHeight="1">
      <c r="A561" s="62"/>
      <c r="B561" s="8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row>
    <row r="562" spans="1:26" ht="15.75" customHeight="1">
      <c r="A562" s="62"/>
      <c r="B562" s="8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row>
    <row r="563" spans="1:26" ht="15.75" customHeight="1">
      <c r="A563" s="62"/>
      <c r="B563" s="8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row>
    <row r="564" spans="1:26" ht="15.75" customHeight="1">
      <c r="A564" s="62"/>
      <c r="B564" s="8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row>
    <row r="565" spans="1:26" ht="15.75" customHeight="1">
      <c r="A565" s="62"/>
      <c r="B565" s="8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row>
    <row r="566" spans="1:26" ht="15.75" customHeight="1">
      <c r="A566" s="62"/>
      <c r="B566" s="8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row>
    <row r="567" spans="1:26" ht="15.75" customHeight="1">
      <c r="A567" s="62"/>
      <c r="B567" s="8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row>
    <row r="568" spans="1:26" ht="15.75" customHeight="1">
      <c r="A568" s="62"/>
      <c r="B568" s="8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row>
    <row r="569" spans="1:26" ht="15.75" customHeight="1">
      <c r="A569" s="62"/>
      <c r="B569" s="8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row>
    <row r="570" spans="1:26" ht="15.75" customHeight="1">
      <c r="A570" s="62"/>
      <c r="B570" s="8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row>
    <row r="571" spans="1:26" ht="15.75" customHeight="1">
      <c r="A571" s="62"/>
      <c r="B571" s="8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row>
    <row r="572" spans="1:26" ht="15.75" customHeight="1">
      <c r="A572" s="62"/>
      <c r="B572" s="8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row>
    <row r="573" spans="1:26" ht="15.75" customHeight="1">
      <c r="A573" s="62"/>
      <c r="B573" s="8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row>
    <row r="574" spans="1:26" ht="15.75" customHeight="1">
      <c r="A574" s="62"/>
      <c r="B574" s="8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row>
    <row r="575" spans="1:26" ht="15.75" customHeight="1">
      <c r="A575" s="62"/>
      <c r="B575" s="8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row>
    <row r="576" spans="1:26" ht="15.75" customHeight="1">
      <c r="A576" s="62"/>
      <c r="B576" s="8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row>
    <row r="577" spans="1:26" ht="15.75" customHeight="1">
      <c r="A577" s="62"/>
      <c r="B577" s="8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row>
    <row r="578" spans="1:26" ht="15.75" customHeight="1">
      <c r="A578" s="62"/>
      <c r="B578" s="8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row>
    <row r="579" spans="1:26" ht="15.75" customHeight="1">
      <c r="A579" s="62"/>
      <c r="B579" s="8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row>
    <row r="580" spans="1:26" ht="15.75" customHeight="1">
      <c r="A580" s="62"/>
      <c r="B580" s="8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row>
    <row r="581" spans="1:26" ht="15.75" customHeight="1">
      <c r="A581" s="62"/>
      <c r="B581" s="8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row>
    <row r="582" spans="1:26" ht="15.75" customHeight="1">
      <c r="A582" s="62"/>
      <c r="B582" s="8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row>
    <row r="583" spans="1:26" ht="15.75" customHeight="1">
      <c r="A583" s="62"/>
      <c r="B583" s="8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row>
    <row r="584" spans="1:26" ht="15.75" customHeight="1">
      <c r="A584" s="62"/>
      <c r="B584" s="8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row>
    <row r="585" spans="1:26" ht="15.75" customHeight="1">
      <c r="A585" s="62"/>
      <c r="B585" s="8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row>
    <row r="586" spans="1:26" ht="15.75" customHeight="1">
      <c r="A586" s="62"/>
      <c r="B586" s="8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row>
    <row r="587" spans="1:26" ht="15.75" customHeight="1">
      <c r="A587" s="62"/>
      <c r="B587" s="8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row>
    <row r="588" spans="1:26" ht="15.75" customHeight="1">
      <c r="A588" s="62"/>
      <c r="B588" s="8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row>
    <row r="589" spans="1:26" ht="15.75" customHeight="1">
      <c r="A589" s="62"/>
      <c r="B589" s="8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row>
    <row r="590" spans="1:26" ht="15.75" customHeight="1">
      <c r="A590" s="62"/>
      <c r="B590" s="8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row>
    <row r="591" spans="1:26" ht="15.75" customHeight="1">
      <c r="A591" s="62"/>
      <c r="B591" s="8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row>
    <row r="592" spans="1:26" ht="15.75" customHeight="1">
      <c r="A592" s="62"/>
      <c r="B592" s="8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row>
    <row r="593" spans="1:26" ht="15.75" customHeight="1">
      <c r="A593" s="62"/>
      <c r="B593" s="8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row>
    <row r="594" spans="1:26" ht="15.75" customHeight="1">
      <c r="A594" s="62"/>
      <c r="B594" s="8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row>
    <row r="595" spans="1:26" ht="15.75" customHeight="1">
      <c r="A595" s="62"/>
      <c r="B595" s="8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row>
    <row r="596" spans="1:26" ht="15.75" customHeight="1">
      <c r="A596" s="62"/>
      <c r="B596" s="8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row>
    <row r="597" spans="1:26" ht="15.75" customHeight="1">
      <c r="A597" s="62"/>
      <c r="B597" s="8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row>
    <row r="598" spans="1:26" ht="15.75" customHeight="1">
      <c r="A598" s="62"/>
      <c r="B598" s="8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row>
    <row r="599" spans="1:26" ht="15.75" customHeight="1">
      <c r="A599" s="62"/>
      <c r="B599" s="8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row>
    <row r="600" spans="1:26" ht="15.75" customHeight="1">
      <c r="A600" s="62"/>
      <c r="B600" s="8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row>
    <row r="601" spans="1:26" ht="15.75" customHeight="1">
      <c r="A601" s="62"/>
      <c r="B601" s="8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row>
    <row r="602" spans="1:26" ht="15.75" customHeight="1">
      <c r="A602" s="62"/>
      <c r="B602" s="8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row>
    <row r="603" spans="1:26" ht="15.75" customHeight="1">
      <c r="A603" s="62"/>
      <c r="B603" s="8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row>
    <row r="604" spans="1:26" ht="15.75" customHeight="1">
      <c r="A604" s="62"/>
      <c r="B604" s="8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row>
    <row r="605" spans="1:26" ht="15.75" customHeight="1">
      <c r="A605" s="62"/>
      <c r="B605" s="8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row>
    <row r="606" spans="1:26" ht="15.75" customHeight="1">
      <c r="A606" s="62"/>
      <c r="B606" s="8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row>
    <row r="607" spans="1:26" ht="15.75" customHeight="1">
      <c r="A607" s="62"/>
      <c r="B607" s="8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row>
    <row r="608" spans="1:26" ht="15.75" customHeight="1">
      <c r="A608" s="62"/>
      <c r="B608" s="8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row>
    <row r="609" spans="1:26" ht="15.75" customHeight="1">
      <c r="A609" s="62"/>
      <c r="B609" s="8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row>
    <row r="610" spans="1:26" ht="15.75" customHeight="1">
      <c r="A610" s="62"/>
      <c r="B610" s="8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row>
    <row r="611" spans="1:26" ht="15.75" customHeight="1">
      <c r="A611" s="62"/>
      <c r="B611" s="8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row>
    <row r="612" spans="1:26" ht="15.75" customHeight="1">
      <c r="A612" s="62"/>
      <c r="B612" s="8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row>
    <row r="613" spans="1:26" ht="15.75" customHeight="1">
      <c r="A613" s="62"/>
      <c r="B613" s="8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row>
    <row r="614" spans="1:26" ht="15.75" customHeight="1">
      <c r="A614" s="62"/>
      <c r="B614" s="8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row>
    <row r="615" spans="1:26" ht="15.75" customHeight="1">
      <c r="A615" s="62"/>
      <c r="B615" s="8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row>
    <row r="616" spans="1:26" ht="15.75" customHeight="1">
      <c r="A616" s="62"/>
      <c r="B616" s="8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row>
    <row r="617" spans="1:26" ht="15.75" customHeight="1">
      <c r="A617" s="62"/>
      <c r="B617" s="8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row>
    <row r="618" spans="1:26" ht="15.75" customHeight="1">
      <c r="A618" s="62"/>
      <c r="B618" s="8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row>
    <row r="619" spans="1:26" ht="15.75" customHeight="1">
      <c r="A619" s="62"/>
      <c r="B619" s="8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row>
    <row r="620" spans="1:26" ht="15.75" customHeight="1">
      <c r="A620" s="62"/>
      <c r="B620" s="8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row>
    <row r="621" spans="1:26" ht="15.75" customHeight="1">
      <c r="A621" s="62"/>
      <c r="B621" s="8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row>
    <row r="622" spans="1:26" ht="15.75" customHeight="1">
      <c r="A622" s="62"/>
      <c r="B622" s="8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row>
    <row r="623" spans="1:26" ht="15.75" customHeight="1">
      <c r="A623" s="62"/>
      <c r="B623" s="8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row>
    <row r="624" spans="1:26" ht="15.75" customHeight="1">
      <c r="A624" s="62"/>
      <c r="B624" s="8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row>
    <row r="625" spans="1:26" ht="15.75" customHeight="1">
      <c r="A625" s="62"/>
      <c r="B625" s="8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row>
    <row r="626" spans="1:26" ht="15.75" customHeight="1">
      <c r="A626" s="62"/>
      <c r="B626" s="8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row>
    <row r="627" spans="1:26" ht="15.75" customHeight="1">
      <c r="A627" s="62"/>
      <c r="B627" s="8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row>
    <row r="628" spans="1:26" ht="15.75" customHeight="1">
      <c r="A628" s="62"/>
      <c r="B628" s="8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row>
    <row r="629" spans="1:26" ht="15.75" customHeight="1">
      <c r="A629" s="62"/>
      <c r="B629" s="8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row>
    <row r="630" spans="1:26" ht="15.75" customHeight="1">
      <c r="A630" s="62"/>
      <c r="B630" s="8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row>
    <row r="631" spans="1:26" ht="15.75" customHeight="1">
      <c r="A631" s="62"/>
      <c r="B631" s="8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row>
    <row r="632" spans="1:26" ht="15.75" customHeight="1">
      <c r="A632" s="62"/>
      <c r="B632" s="8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row>
    <row r="633" spans="1:26" ht="15.75" customHeight="1">
      <c r="A633" s="62"/>
      <c r="B633" s="8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row>
    <row r="634" spans="1:26" ht="15.75" customHeight="1">
      <c r="A634" s="62"/>
      <c r="B634" s="8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row>
    <row r="635" spans="1:26" ht="15.75" customHeight="1">
      <c r="A635" s="62"/>
      <c r="B635" s="8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row>
    <row r="636" spans="1:26" ht="15.75" customHeight="1">
      <c r="A636" s="62"/>
      <c r="B636" s="8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row>
    <row r="637" spans="1:26" ht="15.75" customHeight="1">
      <c r="A637" s="62"/>
      <c r="B637" s="8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row>
    <row r="638" spans="1:26" ht="15.75" customHeight="1">
      <c r="A638" s="62"/>
      <c r="B638" s="8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row>
    <row r="639" spans="1:26" ht="15.75" customHeight="1">
      <c r="A639" s="62"/>
      <c r="B639" s="8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row>
    <row r="640" spans="1:26" ht="15.75" customHeight="1">
      <c r="A640" s="62"/>
      <c r="B640" s="8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row>
    <row r="641" spans="1:26" ht="15.75" customHeight="1">
      <c r="A641" s="62"/>
      <c r="B641" s="8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row>
    <row r="642" spans="1:26" ht="15.75" customHeight="1">
      <c r="A642" s="62"/>
      <c r="B642" s="8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row>
    <row r="643" spans="1:26" ht="15.75" customHeight="1">
      <c r="A643" s="62"/>
      <c r="B643" s="8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row>
    <row r="644" spans="1:26" ht="15.75" customHeight="1">
      <c r="A644" s="62"/>
      <c r="B644" s="8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row>
    <row r="645" spans="1:26" ht="15.75" customHeight="1">
      <c r="A645" s="62"/>
      <c r="B645" s="8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row>
    <row r="646" spans="1:26" ht="15.75" customHeight="1">
      <c r="A646" s="62"/>
      <c r="B646" s="8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row>
    <row r="647" spans="1:26" ht="15.75" customHeight="1">
      <c r="A647" s="62"/>
      <c r="B647" s="8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row>
    <row r="648" spans="1:26" ht="15.75" customHeight="1">
      <c r="A648" s="62"/>
      <c r="B648" s="8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row>
    <row r="649" spans="1:26" ht="15.75" customHeight="1">
      <c r="A649" s="62"/>
      <c r="B649" s="8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row>
    <row r="650" spans="1:26" ht="15.75" customHeight="1">
      <c r="A650" s="62"/>
      <c r="B650" s="8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row>
    <row r="651" spans="1:26" ht="15.75" customHeight="1">
      <c r="A651" s="62"/>
      <c r="B651" s="8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row>
    <row r="652" spans="1:26" ht="15.75" customHeight="1">
      <c r="A652" s="62"/>
      <c r="B652" s="8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row>
    <row r="653" spans="1:26" ht="15.75" customHeight="1">
      <c r="A653" s="62"/>
      <c r="B653" s="8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row>
    <row r="654" spans="1:26" ht="15.75" customHeight="1">
      <c r="A654" s="62"/>
      <c r="B654" s="8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row>
    <row r="655" spans="1:26" ht="15.75" customHeight="1">
      <c r="A655" s="62"/>
      <c r="B655" s="8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row>
    <row r="656" spans="1:26" ht="15.75" customHeight="1">
      <c r="A656" s="62"/>
      <c r="B656" s="8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row>
    <row r="657" spans="1:26" ht="15.75" customHeight="1">
      <c r="A657" s="62"/>
      <c r="B657" s="8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row>
    <row r="658" spans="1:26" ht="15.75" customHeight="1">
      <c r="A658" s="62"/>
      <c r="B658" s="8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row>
    <row r="659" spans="1:26" ht="15.75" customHeight="1">
      <c r="A659" s="62"/>
      <c r="B659" s="8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row>
    <row r="660" spans="1:26" ht="15.75" customHeight="1">
      <c r="A660" s="62"/>
      <c r="B660" s="8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row>
    <row r="661" spans="1:26" ht="15.75" customHeight="1">
      <c r="A661" s="62"/>
      <c r="B661" s="8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row>
    <row r="662" spans="1:26" ht="15.75" customHeight="1">
      <c r="A662" s="62"/>
      <c r="B662" s="8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row>
    <row r="663" spans="1:26" ht="15.75" customHeight="1">
      <c r="A663" s="62"/>
      <c r="B663" s="8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row>
    <row r="664" spans="1:26" ht="15.75" customHeight="1">
      <c r="A664" s="62"/>
      <c r="B664" s="8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row>
    <row r="665" spans="1:26" ht="15.75" customHeight="1">
      <c r="A665" s="62"/>
      <c r="B665" s="8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row>
    <row r="666" spans="1:26" ht="15.75" customHeight="1">
      <c r="A666" s="62"/>
      <c r="B666" s="8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row>
    <row r="667" spans="1:26" ht="15.75" customHeight="1">
      <c r="A667" s="62"/>
      <c r="B667" s="8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row>
    <row r="668" spans="1:26" ht="15.75" customHeight="1">
      <c r="A668" s="62"/>
      <c r="B668" s="8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row>
    <row r="669" spans="1:26" ht="15.75" customHeight="1">
      <c r="A669" s="62"/>
      <c r="B669" s="8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row>
    <row r="670" spans="1:26" ht="15.75" customHeight="1">
      <c r="A670" s="62"/>
      <c r="B670" s="8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row>
    <row r="671" spans="1:26" ht="15.75" customHeight="1">
      <c r="A671" s="62"/>
      <c r="B671" s="8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row>
    <row r="672" spans="1:26" ht="15.75" customHeight="1">
      <c r="A672" s="62"/>
      <c r="B672" s="8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row>
    <row r="673" spans="1:26" ht="15.75" customHeight="1">
      <c r="A673" s="62"/>
      <c r="B673" s="8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row>
    <row r="674" spans="1:26" ht="15.75" customHeight="1">
      <c r="A674" s="62"/>
      <c r="B674" s="8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row>
    <row r="675" spans="1:26" ht="15.75" customHeight="1">
      <c r="A675" s="62"/>
      <c r="B675" s="8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row>
    <row r="676" spans="1:26" ht="15.75" customHeight="1">
      <c r="A676" s="62"/>
      <c r="B676" s="8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row>
    <row r="677" spans="1:26" ht="15.75" customHeight="1">
      <c r="A677" s="62"/>
      <c r="B677" s="8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row>
    <row r="678" spans="1:26" ht="15.75" customHeight="1">
      <c r="A678" s="62"/>
      <c r="B678" s="8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row>
    <row r="679" spans="1:26" ht="15.75" customHeight="1">
      <c r="A679" s="62"/>
      <c r="B679" s="8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row>
    <row r="680" spans="1:26" ht="15.75" customHeight="1">
      <c r="A680" s="62"/>
      <c r="B680" s="8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row>
    <row r="681" spans="1:26" ht="15.75" customHeight="1">
      <c r="A681" s="62"/>
      <c r="B681" s="8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row>
    <row r="682" spans="1:26" ht="15.75" customHeight="1">
      <c r="A682" s="62"/>
      <c r="B682" s="8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row>
    <row r="683" spans="1:26" ht="15.75" customHeight="1">
      <c r="A683" s="62"/>
      <c r="B683" s="8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row>
    <row r="684" spans="1:26" ht="15.75" customHeight="1">
      <c r="A684" s="62"/>
      <c r="B684" s="8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row>
    <row r="685" spans="1:26" ht="15.75" customHeight="1">
      <c r="A685" s="62"/>
      <c r="B685" s="8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row>
    <row r="686" spans="1:26" ht="15.75" customHeight="1">
      <c r="A686" s="62"/>
      <c r="B686" s="8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row>
    <row r="687" spans="1:26" ht="15.75" customHeight="1">
      <c r="A687" s="62"/>
      <c r="B687" s="8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row>
    <row r="688" spans="1:26" ht="15.75" customHeight="1">
      <c r="A688" s="62"/>
      <c r="B688" s="8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row>
    <row r="689" spans="1:26" ht="15.75" customHeight="1">
      <c r="A689" s="62"/>
      <c r="B689" s="8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row>
    <row r="690" spans="1:26" ht="15.75" customHeight="1">
      <c r="A690" s="62"/>
      <c r="B690" s="8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row>
    <row r="691" spans="1:26" ht="15.75" customHeight="1">
      <c r="A691" s="62"/>
      <c r="B691" s="8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row>
    <row r="692" spans="1:26" ht="15.75" customHeight="1">
      <c r="A692" s="62"/>
      <c r="B692" s="8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row>
    <row r="693" spans="1:26" ht="15.75" customHeight="1">
      <c r="A693" s="62"/>
      <c r="B693" s="8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row>
    <row r="694" spans="1:26" ht="15.75" customHeight="1">
      <c r="A694" s="62"/>
      <c r="B694" s="8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row>
    <row r="695" spans="1:26" ht="15.75" customHeight="1">
      <c r="A695" s="62"/>
      <c r="B695" s="8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row>
    <row r="696" spans="1:26" ht="15.75" customHeight="1">
      <c r="A696" s="62"/>
      <c r="B696" s="8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row>
    <row r="697" spans="1:26" ht="15.75" customHeight="1">
      <c r="A697" s="62"/>
      <c r="B697" s="8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row>
    <row r="698" spans="1:26" ht="15.75" customHeight="1">
      <c r="A698" s="62"/>
      <c r="B698" s="8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row>
    <row r="699" spans="1:26" ht="15.75" customHeight="1">
      <c r="A699" s="62"/>
      <c r="B699" s="8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row>
    <row r="700" spans="1:26" ht="15.75" customHeight="1">
      <c r="A700" s="62"/>
      <c r="B700" s="8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row>
    <row r="701" spans="1:26" ht="15.75" customHeight="1">
      <c r="A701" s="62"/>
      <c r="B701" s="8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row>
    <row r="702" spans="1:26" ht="15.75" customHeight="1">
      <c r="A702" s="62"/>
      <c r="B702" s="8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row>
    <row r="703" spans="1:26" ht="15.75" customHeight="1">
      <c r="A703" s="62"/>
      <c r="B703" s="8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row>
    <row r="704" spans="1:26" ht="15.75" customHeight="1">
      <c r="A704" s="62"/>
      <c r="B704" s="8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row>
    <row r="705" spans="1:26" ht="15.75" customHeight="1">
      <c r="A705" s="62"/>
      <c r="B705" s="8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row>
    <row r="706" spans="1:26" ht="15.75" customHeight="1">
      <c r="A706" s="62"/>
      <c r="B706" s="8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row>
    <row r="707" spans="1:26" ht="15.75" customHeight="1">
      <c r="A707" s="62"/>
      <c r="B707" s="8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row>
    <row r="708" spans="1:26" ht="15.75" customHeight="1">
      <c r="A708" s="62"/>
      <c r="B708" s="8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row>
    <row r="709" spans="1:26" ht="15.75" customHeight="1">
      <c r="A709" s="62"/>
      <c r="B709" s="8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row>
    <row r="710" spans="1:26" ht="15.75" customHeight="1">
      <c r="A710" s="62"/>
      <c r="B710" s="8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row>
    <row r="711" spans="1:26" ht="15.75" customHeight="1">
      <c r="A711" s="62"/>
      <c r="B711" s="8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row>
    <row r="712" spans="1:26" ht="15.75" customHeight="1">
      <c r="A712" s="62"/>
      <c r="B712" s="8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row>
    <row r="713" spans="1:26" ht="15.75" customHeight="1">
      <c r="A713" s="62"/>
      <c r="B713" s="8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row>
    <row r="714" spans="1:26" ht="15.75" customHeight="1">
      <c r="A714" s="62"/>
      <c r="B714" s="8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row>
    <row r="715" spans="1:26" ht="15.75" customHeight="1">
      <c r="A715" s="62"/>
      <c r="B715" s="8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row>
    <row r="716" spans="1:26" ht="15.75" customHeight="1">
      <c r="A716" s="62"/>
      <c r="B716" s="8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row>
    <row r="717" spans="1:26" ht="15.75" customHeight="1">
      <c r="A717" s="62"/>
      <c r="B717" s="8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row>
    <row r="718" spans="1:26" ht="15.75" customHeight="1">
      <c r="A718" s="62"/>
      <c r="B718" s="8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row>
    <row r="719" spans="1:26" ht="15.75" customHeight="1">
      <c r="A719" s="62"/>
      <c r="B719" s="8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row>
    <row r="720" spans="1:26" ht="15.75" customHeight="1">
      <c r="A720" s="62"/>
      <c r="B720" s="8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row>
    <row r="721" spans="1:26" ht="15.75" customHeight="1">
      <c r="A721" s="62"/>
      <c r="B721" s="8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row>
    <row r="722" spans="1:26" ht="15.75" customHeight="1">
      <c r="A722" s="62"/>
      <c r="B722" s="8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row>
    <row r="723" spans="1:26" ht="15.75" customHeight="1">
      <c r="A723" s="62"/>
      <c r="B723" s="8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row>
    <row r="724" spans="1:26" ht="15.75" customHeight="1">
      <c r="A724" s="62"/>
      <c r="B724" s="8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row>
    <row r="725" spans="1:26" ht="15.75" customHeight="1">
      <c r="A725" s="62"/>
      <c r="B725" s="8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row>
    <row r="726" spans="1:26" ht="15.75" customHeight="1">
      <c r="A726" s="62"/>
      <c r="B726" s="8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row>
    <row r="727" spans="1:26" ht="15.75" customHeight="1">
      <c r="A727" s="62"/>
      <c r="B727" s="8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row>
    <row r="728" spans="1:26" ht="15.75" customHeight="1">
      <c r="A728" s="62"/>
      <c r="B728" s="8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row>
    <row r="729" spans="1:26" ht="15.75" customHeight="1">
      <c r="A729" s="62"/>
      <c r="B729" s="8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row>
    <row r="730" spans="1:26" ht="15.75" customHeight="1">
      <c r="A730" s="62"/>
      <c r="B730" s="8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row>
    <row r="731" spans="1:26" ht="15.75" customHeight="1">
      <c r="A731" s="62"/>
      <c r="B731" s="8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row>
    <row r="732" spans="1:26" ht="15.75" customHeight="1">
      <c r="A732" s="62"/>
      <c r="B732" s="8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row>
    <row r="733" spans="1:26" ht="15.75" customHeight="1">
      <c r="A733" s="62"/>
      <c r="B733" s="8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row>
    <row r="734" spans="1:26" ht="15.75" customHeight="1">
      <c r="A734" s="62"/>
      <c r="B734" s="8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row>
    <row r="735" spans="1:26" ht="15.75" customHeight="1">
      <c r="A735" s="62"/>
      <c r="B735" s="8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row>
    <row r="736" spans="1:26" ht="15.75" customHeight="1">
      <c r="A736" s="62"/>
      <c r="B736" s="8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row>
    <row r="737" spans="1:26" ht="15.75" customHeight="1">
      <c r="A737" s="62"/>
      <c r="B737" s="8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row>
    <row r="738" spans="1:26" ht="15.75" customHeight="1">
      <c r="A738" s="62"/>
      <c r="B738" s="8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row>
    <row r="739" spans="1:26" ht="15.75" customHeight="1">
      <c r="A739" s="62"/>
      <c r="B739" s="8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row>
    <row r="740" spans="1:26" ht="15.75" customHeight="1">
      <c r="A740" s="62"/>
      <c r="B740" s="8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row>
    <row r="741" spans="1:26" ht="15.75" customHeight="1">
      <c r="A741" s="62"/>
      <c r="B741" s="8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row>
    <row r="742" spans="1:26" ht="15.75" customHeight="1">
      <c r="A742" s="62"/>
      <c r="B742" s="8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row>
    <row r="743" spans="1:26" ht="15.75" customHeight="1">
      <c r="A743" s="62"/>
      <c r="B743" s="8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row>
    <row r="744" spans="1:26" ht="15.75" customHeight="1">
      <c r="A744" s="62"/>
      <c r="B744" s="8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row>
    <row r="745" spans="1:26" ht="15.75" customHeight="1">
      <c r="A745" s="62"/>
      <c r="B745" s="8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row>
    <row r="746" spans="1:26" ht="15.75" customHeight="1">
      <c r="A746" s="62"/>
      <c r="B746" s="8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row>
    <row r="747" spans="1:26" ht="15.75" customHeight="1">
      <c r="A747" s="62"/>
      <c r="B747" s="8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row>
    <row r="748" spans="1:26" ht="15.75" customHeight="1">
      <c r="A748" s="62"/>
      <c r="B748" s="8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row>
    <row r="749" spans="1:26" ht="15.75" customHeight="1">
      <c r="A749" s="62"/>
      <c r="B749" s="8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row>
    <row r="750" spans="1:26" ht="15.75" customHeight="1">
      <c r="A750" s="62"/>
      <c r="B750" s="8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row>
    <row r="751" spans="1:26" ht="15.75" customHeight="1">
      <c r="A751" s="62"/>
      <c r="B751" s="8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row>
    <row r="752" spans="1:26" ht="15.75" customHeight="1">
      <c r="A752" s="62"/>
      <c r="B752" s="8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row>
    <row r="753" spans="1:26" ht="15.75" customHeight="1">
      <c r="A753" s="62"/>
      <c r="B753" s="8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row>
    <row r="754" spans="1:26" ht="15.75" customHeight="1">
      <c r="A754" s="62"/>
      <c r="B754" s="8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row>
    <row r="755" spans="1:26" ht="15.75" customHeight="1">
      <c r="A755" s="62"/>
      <c r="B755" s="8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row>
    <row r="756" spans="1:26" ht="15.75" customHeight="1">
      <c r="A756" s="62"/>
      <c r="B756" s="8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row>
    <row r="757" spans="1:26" ht="15.75" customHeight="1">
      <c r="A757" s="62"/>
      <c r="B757" s="8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row>
    <row r="758" spans="1:26" ht="15.75" customHeight="1">
      <c r="A758" s="62"/>
      <c r="B758" s="8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row>
    <row r="759" spans="1:26" ht="15.75" customHeight="1">
      <c r="A759" s="62"/>
      <c r="B759" s="8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row>
    <row r="760" spans="1:26" ht="15.75" customHeight="1">
      <c r="A760" s="62"/>
      <c r="B760" s="8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row>
    <row r="761" spans="1:26" ht="15.75" customHeight="1">
      <c r="A761" s="62"/>
      <c r="B761" s="8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row>
    <row r="762" spans="1:26" ht="15.75" customHeight="1">
      <c r="A762" s="62"/>
      <c r="B762" s="8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row>
    <row r="763" spans="1:26" ht="15.75" customHeight="1">
      <c r="A763" s="62"/>
      <c r="B763" s="8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row>
    <row r="764" spans="1:26" ht="15.75" customHeight="1">
      <c r="A764" s="62"/>
      <c r="B764" s="8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row>
    <row r="765" spans="1:26" ht="15.75" customHeight="1">
      <c r="A765" s="62"/>
      <c r="B765" s="8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row>
    <row r="766" spans="1:26" ht="15.75" customHeight="1">
      <c r="A766" s="62"/>
      <c r="B766" s="8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row>
    <row r="767" spans="1:26" ht="15.75" customHeight="1">
      <c r="A767" s="62"/>
      <c r="B767" s="8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row>
    <row r="768" spans="1:26" ht="15.75" customHeight="1">
      <c r="A768" s="62"/>
      <c r="B768" s="8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row>
    <row r="769" spans="1:26" ht="15.75" customHeight="1">
      <c r="A769" s="62"/>
      <c r="B769" s="8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row>
    <row r="770" spans="1:26" ht="15.75" customHeight="1">
      <c r="A770" s="62"/>
      <c r="B770" s="8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row>
    <row r="771" spans="1:26" ht="15.75" customHeight="1">
      <c r="A771" s="62"/>
      <c r="B771" s="8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row>
    <row r="772" spans="1:26" ht="15.75" customHeight="1">
      <c r="A772" s="62"/>
      <c r="B772" s="8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row>
    <row r="773" spans="1:26" ht="15.75" customHeight="1">
      <c r="A773" s="62"/>
      <c r="B773" s="8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row>
    <row r="774" spans="1:26" ht="15.75" customHeight="1">
      <c r="A774" s="62"/>
      <c r="B774" s="8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row>
    <row r="775" spans="1:26" ht="15.75" customHeight="1">
      <c r="A775" s="62"/>
      <c r="B775" s="8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row>
    <row r="776" spans="1:26" ht="15.75" customHeight="1">
      <c r="A776" s="62"/>
      <c r="B776" s="8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row>
    <row r="777" spans="1:26" ht="15.75" customHeight="1">
      <c r="A777" s="62"/>
      <c r="B777" s="8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row>
    <row r="778" spans="1:26" ht="15.75" customHeight="1">
      <c r="A778" s="62"/>
      <c r="B778" s="8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row>
    <row r="779" spans="1:26" ht="15.75" customHeight="1">
      <c r="A779" s="62"/>
      <c r="B779" s="8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row>
    <row r="780" spans="1:26" ht="15.75" customHeight="1">
      <c r="A780" s="62"/>
      <c r="B780" s="8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row>
    <row r="781" spans="1:26" ht="15.75" customHeight="1">
      <c r="A781" s="62"/>
      <c r="B781" s="8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row>
    <row r="782" spans="1:26" ht="15.75" customHeight="1">
      <c r="A782" s="62"/>
      <c r="B782" s="8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row>
    <row r="783" spans="1:26" ht="15.75" customHeight="1">
      <c r="A783" s="62"/>
      <c r="B783" s="8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row>
    <row r="784" spans="1:26" ht="15.75" customHeight="1">
      <c r="A784" s="62"/>
      <c r="B784" s="8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row>
    <row r="785" spans="1:26" ht="15.75" customHeight="1">
      <c r="A785" s="62"/>
      <c r="B785" s="8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row>
    <row r="786" spans="1:26" ht="15.75" customHeight="1">
      <c r="A786" s="62"/>
      <c r="B786" s="8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row>
    <row r="787" spans="1:26" ht="15.75" customHeight="1">
      <c r="A787" s="62"/>
      <c r="B787" s="8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row>
    <row r="788" spans="1:26" ht="15.75" customHeight="1">
      <c r="A788" s="62"/>
      <c r="B788" s="8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row>
    <row r="789" spans="1:26" ht="15.75" customHeight="1">
      <c r="A789" s="62"/>
      <c r="B789" s="8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row>
    <row r="790" spans="1:26" ht="15.75" customHeight="1">
      <c r="A790" s="62"/>
      <c r="B790" s="8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row>
    <row r="791" spans="1:26" ht="15.75" customHeight="1">
      <c r="A791" s="62"/>
      <c r="B791" s="8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row>
    <row r="792" spans="1:26" ht="15.75" customHeight="1">
      <c r="A792" s="62"/>
      <c r="B792" s="8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row>
    <row r="793" spans="1:26" ht="15.75" customHeight="1">
      <c r="A793" s="62"/>
      <c r="B793" s="8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row>
    <row r="794" spans="1:26" ht="15.75" customHeight="1">
      <c r="A794" s="62"/>
      <c r="B794" s="8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row>
    <row r="795" spans="1:26" ht="15.75" customHeight="1">
      <c r="A795" s="62"/>
      <c r="B795" s="8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row>
    <row r="796" spans="1:26" ht="15.75" customHeight="1">
      <c r="A796" s="62"/>
      <c r="B796" s="8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row>
    <row r="797" spans="1:26" ht="15.75" customHeight="1">
      <c r="A797" s="62"/>
      <c r="B797" s="8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row>
    <row r="798" spans="1:26" ht="15.75" customHeight="1">
      <c r="A798" s="62"/>
      <c r="B798" s="8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row>
    <row r="799" spans="1:26" ht="15.75" customHeight="1">
      <c r="A799" s="62"/>
      <c r="B799" s="8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row>
    <row r="800" spans="1:26" ht="15.75" customHeight="1">
      <c r="A800" s="62"/>
      <c r="B800" s="8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row>
    <row r="801" spans="1:26" ht="15.75" customHeight="1">
      <c r="A801" s="62"/>
      <c r="B801" s="8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row>
    <row r="802" spans="1:26" ht="15.75" customHeight="1">
      <c r="A802" s="62"/>
      <c r="B802" s="8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row>
    <row r="803" spans="1:26" ht="15.75" customHeight="1">
      <c r="A803" s="62"/>
      <c r="B803" s="8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row>
    <row r="804" spans="1:26" ht="15.75" customHeight="1">
      <c r="A804" s="62"/>
      <c r="B804" s="8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row>
    <row r="805" spans="1:26" ht="15.75" customHeight="1">
      <c r="A805" s="62"/>
      <c r="B805" s="8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row>
    <row r="806" spans="1:26" ht="15.75" customHeight="1">
      <c r="A806" s="62"/>
      <c r="B806" s="8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row>
    <row r="807" spans="1:26" ht="15.75" customHeight="1">
      <c r="A807" s="62"/>
      <c r="B807" s="8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row>
    <row r="808" spans="1:26" ht="15.75" customHeight="1">
      <c r="A808" s="62"/>
      <c r="B808" s="8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row>
    <row r="809" spans="1:26" ht="15.75" customHeight="1">
      <c r="A809" s="62"/>
      <c r="B809" s="8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row>
    <row r="810" spans="1:26" ht="15.75" customHeight="1">
      <c r="A810" s="62"/>
      <c r="B810" s="8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row>
    <row r="811" spans="1:26" ht="15.75" customHeight="1">
      <c r="A811" s="62"/>
      <c r="B811" s="8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row>
    <row r="812" spans="1:26" ht="15.75" customHeight="1">
      <c r="A812" s="62"/>
      <c r="B812" s="8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row>
    <row r="813" spans="1:26" ht="15.75" customHeight="1">
      <c r="A813" s="62"/>
      <c r="B813" s="8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row>
    <row r="814" spans="1:26" ht="15.75" customHeight="1">
      <c r="A814" s="62"/>
      <c r="B814" s="8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row>
    <row r="815" spans="1:26" ht="15.75" customHeight="1">
      <c r="A815" s="62"/>
      <c r="B815" s="8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row>
    <row r="816" spans="1:26" ht="15.75" customHeight="1">
      <c r="A816" s="62"/>
      <c r="B816" s="8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row>
    <row r="817" spans="1:26" ht="15.75" customHeight="1">
      <c r="A817" s="62"/>
      <c r="B817" s="8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row>
    <row r="818" spans="1:26" ht="15.75" customHeight="1">
      <c r="A818" s="62"/>
      <c r="B818" s="8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row>
    <row r="819" spans="1:26" ht="15.75" customHeight="1">
      <c r="A819" s="62"/>
      <c r="B819" s="8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row>
    <row r="820" spans="1:26" ht="15.75" customHeight="1">
      <c r="A820" s="62"/>
      <c r="B820" s="8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row>
    <row r="821" spans="1:26" ht="15.75" customHeight="1">
      <c r="A821" s="62"/>
      <c r="B821" s="8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row>
    <row r="822" spans="1:26" ht="15.75" customHeight="1">
      <c r="A822" s="62"/>
      <c r="B822" s="8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row>
    <row r="823" spans="1:26" ht="15.75" customHeight="1">
      <c r="A823" s="62"/>
      <c r="B823" s="8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row>
    <row r="824" spans="1:26" ht="15.75" customHeight="1">
      <c r="A824" s="62"/>
      <c r="B824" s="8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row>
    <row r="825" spans="1:26" ht="15.75" customHeight="1">
      <c r="A825" s="62"/>
      <c r="B825" s="8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row>
    <row r="826" spans="1:26" ht="15.75" customHeight="1">
      <c r="A826" s="62"/>
      <c r="B826" s="8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row>
    <row r="827" spans="1:26" ht="15.75" customHeight="1">
      <c r="A827" s="62"/>
      <c r="B827" s="8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row>
    <row r="828" spans="1:26" ht="15.75" customHeight="1">
      <c r="A828" s="62"/>
      <c r="B828" s="8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row>
    <row r="829" spans="1:26" ht="15.75" customHeight="1">
      <c r="A829" s="62"/>
      <c r="B829" s="8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row>
    <row r="830" spans="1:26" ht="15.75" customHeight="1">
      <c r="A830" s="62"/>
      <c r="B830" s="8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row>
    <row r="831" spans="1:26" ht="15.75" customHeight="1">
      <c r="A831" s="62"/>
      <c r="B831" s="8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row>
    <row r="832" spans="1:26" ht="15.75" customHeight="1">
      <c r="A832" s="62"/>
      <c r="B832" s="8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row>
    <row r="833" spans="1:26" ht="15.75" customHeight="1">
      <c r="A833" s="62"/>
      <c r="B833" s="8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row>
    <row r="834" spans="1:26" ht="15.75" customHeight="1">
      <c r="A834" s="62"/>
      <c r="B834" s="8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row>
    <row r="835" spans="1:26" ht="15.75" customHeight="1">
      <c r="A835" s="62"/>
      <c r="B835" s="8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row>
    <row r="836" spans="1:26" ht="15.75" customHeight="1">
      <c r="A836" s="62"/>
      <c r="B836" s="8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row>
    <row r="837" spans="1:26" ht="15.75" customHeight="1">
      <c r="A837" s="62"/>
      <c r="B837" s="8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row>
    <row r="838" spans="1:26" ht="15.75" customHeight="1">
      <c r="A838" s="62"/>
      <c r="B838" s="8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row>
    <row r="839" spans="1:26" ht="15.75" customHeight="1">
      <c r="A839" s="62"/>
      <c r="B839" s="8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row>
    <row r="840" spans="1:26" ht="15.75" customHeight="1">
      <c r="A840" s="62"/>
      <c r="B840" s="8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row>
    <row r="841" spans="1:26" ht="15.75" customHeight="1">
      <c r="A841" s="62"/>
      <c r="B841" s="8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row>
    <row r="842" spans="1:26" ht="15.75" customHeight="1">
      <c r="A842" s="62"/>
      <c r="B842" s="8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row>
    <row r="843" spans="1:26" ht="15.75" customHeight="1">
      <c r="A843" s="62"/>
      <c r="B843" s="8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row>
    <row r="844" spans="1:26" ht="15.75" customHeight="1">
      <c r="A844" s="62"/>
      <c r="B844" s="8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row>
    <row r="845" spans="1:26" ht="15.75" customHeight="1">
      <c r="A845" s="62"/>
      <c r="B845" s="8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row>
    <row r="846" spans="1:26" ht="15.75" customHeight="1">
      <c r="A846" s="62"/>
      <c r="B846" s="8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row>
    <row r="847" spans="1:26" ht="15.75" customHeight="1">
      <c r="A847" s="62"/>
      <c r="B847" s="8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row>
    <row r="848" spans="1:26" ht="15.75" customHeight="1">
      <c r="A848" s="62"/>
      <c r="B848" s="8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row>
    <row r="849" spans="1:26" ht="15.75" customHeight="1">
      <c r="A849" s="62"/>
      <c r="B849" s="8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row>
    <row r="850" spans="1:26" ht="15.75" customHeight="1">
      <c r="A850" s="62"/>
      <c r="B850" s="8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row>
    <row r="851" spans="1:26" ht="15.75" customHeight="1">
      <c r="A851" s="62"/>
      <c r="B851" s="8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row>
    <row r="852" spans="1:26" ht="15.75" customHeight="1">
      <c r="A852" s="62"/>
      <c r="B852" s="8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row>
    <row r="853" spans="1:26" ht="15.75" customHeight="1">
      <c r="A853" s="62"/>
      <c r="B853" s="8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row>
    <row r="854" spans="1:26" ht="15.75" customHeight="1">
      <c r="A854" s="62"/>
      <c r="B854" s="8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row>
    <row r="855" spans="1:26" ht="15.75" customHeight="1">
      <c r="A855" s="62"/>
      <c r="B855" s="8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row>
    <row r="856" spans="1:26" ht="15.75" customHeight="1">
      <c r="A856" s="62"/>
      <c r="B856" s="8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row>
    <row r="857" spans="1:26" ht="15.75" customHeight="1">
      <c r="A857" s="62"/>
      <c r="B857" s="8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row>
    <row r="858" spans="1:26" ht="15.75" customHeight="1">
      <c r="A858" s="62"/>
      <c r="B858" s="8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row>
    <row r="859" spans="1:26" ht="15.75" customHeight="1">
      <c r="A859" s="62"/>
      <c r="B859" s="8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row>
    <row r="860" spans="1:26" ht="15.75" customHeight="1">
      <c r="A860" s="62"/>
      <c r="B860" s="8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row>
    <row r="861" spans="1:26" ht="15.75" customHeight="1">
      <c r="A861" s="62"/>
      <c r="B861" s="8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row>
    <row r="862" spans="1:26" ht="15.75" customHeight="1">
      <c r="A862" s="62"/>
      <c r="B862" s="8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row>
    <row r="863" spans="1:26" ht="15.75" customHeight="1">
      <c r="A863" s="62"/>
      <c r="B863" s="8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row>
    <row r="864" spans="1:26" ht="15.75" customHeight="1">
      <c r="A864" s="62"/>
      <c r="B864" s="8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row>
    <row r="865" spans="1:26" ht="15.75" customHeight="1">
      <c r="A865" s="62"/>
      <c r="B865" s="8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row>
    <row r="866" spans="1:26" ht="15.75" customHeight="1">
      <c r="A866" s="62"/>
      <c r="B866" s="8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row>
    <row r="867" spans="1:26" ht="15.75" customHeight="1">
      <c r="A867" s="62"/>
      <c r="B867" s="8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row>
    <row r="868" spans="1:26" ht="15.75" customHeight="1">
      <c r="A868" s="62"/>
      <c r="B868" s="8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row>
    <row r="869" spans="1:26" ht="15.75" customHeight="1">
      <c r="A869" s="62"/>
      <c r="B869" s="8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row>
    <row r="870" spans="1:26" ht="15.75" customHeight="1">
      <c r="A870" s="62"/>
      <c r="B870" s="8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row>
    <row r="871" spans="1:26" ht="15.75" customHeight="1">
      <c r="A871" s="62"/>
      <c r="B871" s="8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row>
    <row r="872" spans="1:26" ht="15.75" customHeight="1">
      <c r="A872" s="62"/>
      <c r="B872" s="8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row>
    <row r="873" spans="1:26" ht="15.75" customHeight="1">
      <c r="A873" s="62"/>
      <c r="B873" s="8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row>
    <row r="874" spans="1:26" ht="15.75" customHeight="1">
      <c r="A874" s="62"/>
      <c r="B874" s="8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row>
    <row r="875" spans="1:26" ht="15.75" customHeight="1">
      <c r="A875" s="62"/>
      <c r="B875" s="8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row>
    <row r="876" spans="1:26" ht="15.75" customHeight="1">
      <c r="A876" s="62"/>
      <c r="B876" s="8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row>
    <row r="877" spans="1:26" ht="15.75" customHeight="1">
      <c r="A877" s="62"/>
      <c r="B877" s="8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row>
    <row r="878" spans="1:26" ht="15.75" customHeight="1">
      <c r="A878" s="62"/>
      <c r="B878" s="8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row>
    <row r="879" spans="1:26" ht="15.75" customHeight="1">
      <c r="A879" s="62"/>
      <c r="B879" s="8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row>
    <row r="880" spans="1:26" ht="15.75" customHeight="1">
      <c r="A880" s="62"/>
      <c r="B880" s="8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row>
    <row r="881" spans="1:26" ht="15.75" customHeight="1">
      <c r="A881" s="62"/>
      <c r="B881" s="8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row>
    <row r="882" spans="1:26" ht="15.75" customHeight="1">
      <c r="A882" s="62"/>
      <c r="B882" s="8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row>
    <row r="883" spans="1:26" ht="15.75" customHeight="1">
      <c r="A883" s="62"/>
      <c r="B883" s="8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row>
    <row r="884" spans="1:26" ht="15.75" customHeight="1">
      <c r="A884" s="62"/>
      <c r="B884" s="8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row>
    <row r="885" spans="1:26" ht="15.75" customHeight="1">
      <c r="A885" s="62"/>
      <c r="B885" s="8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row>
    <row r="886" spans="1:26" ht="15.75" customHeight="1">
      <c r="A886" s="62"/>
      <c r="B886" s="8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row>
    <row r="887" spans="1:26" ht="15.75" customHeight="1">
      <c r="A887" s="62"/>
      <c r="B887" s="8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row>
    <row r="888" spans="1:26" ht="15.75" customHeight="1">
      <c r="A888" s="62"/>
      <c r="B888" s="8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row>
    <row r="889" spans="1:26" ht="15.75" customHeight="1">
      <c r="A889" s="62"/>
      <c r="B889" s="8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row>
    <row r="890" spans="1:26" ht="15.75" customHeight="1">
      <c r="A890" s="62"/>
      <c r="B890" s="8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row>
    <row r="891" spans="1:26" ht="15.75" customHeight="1">
      <c r="A891" s="62"/>
      <c r="B891" s="8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row>
    <row r="892" spans="1:26" ht="15.75" customHeight="1">
      <c r="A892" s="62"/>
      <c r="B892" s="8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row>
    <row r="893" spans="1:26" ht="15.75" customHeight="1">
      <c r="A893" s="62"/>
      <c r="B893" s="8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row>
    <row r="894" spans="1:26" ht="15.75" customHeight="1">
      <c r="A894" s="62"/>
      <c r="B894" s="8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row>
    <row r="895" spans="1:26" ht="15.75" customHeight="1">
      <c r="A895" s="62"/>
      <c r="B895" s="8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row>
    <row r="896" spans="1:26" ht="15.75" customHeight="1">
      <c r="A896" s="62"/>
      <c r="B896" s="8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row>
    <row r="897" spans="1:26" ht="15.75" customHeight="1">
      <c r="A897" s="62"/>
      <c r="B897" s="8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row>
    <row r="898" spans="1:26" ht="15.75" customHeight="1">
      <c r="A898" s="62"/>
      <c r="B898" s="8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row>
    <row r="899" spans="1:26" ht="15.75" customHeight="1">
      <c r="A899" s="62"/>
      <c r="B899" s="8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row>
    <row r="900" spans="1:26" ht="15.75" customHeight="1">
      <c r="A900" s="62"/>
      <c r="B900" s="8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row>
    <row r="901" spans="1:26" ht="15.75" customHeight="1">
      <c r="A901" s="62"/>
      <c r="B901" s="8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row>
    <row r="902" spans="1:26" ht="15.75" customHeight="1">
      <c r="A902" s="62"/>
      <c r="B902" s="8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row>
    <row r="903" spans="1:26" ht="15.75" customHeight="1">
      <c r="A903" s="62"/>
      <c r="B903" s="8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row>
    <row r="904" spans="1:26" ht="15.75" customHeight="1">
      <c r="A904" s="62"/>
      <c r="B904" s="8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row>
    <row r="905" spans="1:26" ht="15.75" customHeight="1">
      <c r="A905" s="62"/>
      <c r="B905" s="8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row>
    <row r="906" spans="1:26" ht="15.75" customHeight="1">
      <c r="A906" s="62"/>
      <c r="B906" s="8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row>
    <row r="907" spans="1:26" ht="15.75" customHeight="1">
      <c r="A907" s="62"/>
      <c r="B907" s="8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row>
    <row r="908" spans="1:26" ht="15.75" customHeight="1">
      <c r="A908" s="62"/>
      <c r="B908" s="8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row>
    <row r="909" spans="1:26" ht="15.75" customHeight="1">
      <c r="A909" s="62"/>
      <c r="B909" s="8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row>
    <row r="910" spans="1:26" ht="15.75" customHeight="1">
      <c r="A910" s="62"/>
      <c r="B910" s="8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row>
    <row r="911" spans="1:26" ht="15.75" customHeight="1">
      <c r="A911" s="62"/>
      <c r="B911" s="8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row>
    <row r="912" spans="1:26" ht="15.75" customHeight="1">
      <c r="A912" s="62"/>
      <c r="B912" s="8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row>
    <row r="913" spans="1:26" ht="15.75" customHeight="1">
      <c r="A913" s="62"/>
      <c r="B913" s="8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row>
    <row r="914" spans="1:26" ht="15.75" customHeight="1">
      <c r="A914" s="62"/>
      <c r="B914" s="8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row>
    <row r="915" spans="1:26" ht="15.75" customHeight="1">
      <c r="A915" s="62"/>
      <c r="B915" s="8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row>
    <row r="916" spans="1:26" ht="15.75" customHeight="1">
      <c r="A916" s="62"/>
      <c r="B916" s="8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row>
    <row r="917" spans="1:26" ht="15.75" customHeight="1">
      <c r="A917" s="62"/>
      <c r="B917" s="8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row>
    <row r="918" spans="1:26" ht="15.75" customHeight="1">
      <c r="A918" s="62"/>
      <c r="B918" s="8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row>
    <row r="919" spans="1:26" ht="15.75" customHeight="1">
      <c r="A919" s="62"/>
      <c r="B919" s="8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row>
    <row r="920" spans="1:26" ht="15.75" customHeight="1">
      <c r="A920" s="62"/>
      <c r="B920" s="8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row>
    <row r="921" spans="1:26" ht="15.75" customHeight="1">
      <c r="A921" s="62"/>
      <c r="B921" s="8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row>
    <row r="922" spans="1:26" ht="15.75" customHeight="1">
      <c r="A922" s="62"/>
      <c r="B922" s="8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row>
    <row r="923" spans="1:26" ht="15.75" customHeight="1">
      <c r="A923" s="62"/>
      <c r="B923" s="8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row>
    <row r="924" spans="1:26" ht="15.75" customHeight="1">
      <c r="A924" s="62"/>
      <c r="B924" s="8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row>
    <row r="925" spans="1:26" ht="15.75" customHeight="1">
      <c r="A925" s="62"/>
      <c r="B925" s="8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row>
    <row r="926" spans="1:26" ht="15.75" customHeight="1">
      <c r="A926" s="62"/>
      <c r="B926" s="8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row>
    <row r="927" spans="1:26" ht="15.75" customHeight="1">
      <c r="A927" s="62"/>
      <c r="B927" s="8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row>
    <row r="928" spans="1:26" ht="15.75" customHeight="1">
      <c r="A928" s="62"/>
      <c r="B928" s="8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row>
    <row r="929" spans="1:26" ht="15.75" customHeight="1">
      <c r="A929" s="62"/>
      <c r="B929" s="8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row>
    <row r="930" spans="1:26" ht="15.75" customHeight="1">
      <c r="A930" s="62"/>
      <c r="B930" s="8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row>
    <row r="931" spans="1:26" ht="15.75" customHeight="1">
      <c r="A931" s="62"/>
      <c r="B931" s="8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row>
    <row r="932" spans="1:26" ht="15.75" customHeight="1">
      <c r="A932" s="62"/>
      <c r="B932" s="8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row>
    <row r="933" spans="1:26" ht="15.75" customHeight="1">
      <c r="A933" s="62"/>
      <c r="B933" s="8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row>
    <row r="934" spans="1:26" ht="15.75" customHeight="1">
      <c r="A934" s="62"/>
      <c r="B934" s="8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row>
    <row r="935" spans="1:26" ht="15.75" customHeight="1">
      <c r="A935" s="62"/>
      <c r="B935" s="8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row>
    <row r="936" spans="1:26" ht="15.75" customHeight="1">
      <c r="A936" s="62"/>
      <c r="B936" s="8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row>
    <row r="937" spans="1:26" ht="15.75" customHeight="1">
      <c r="A937" s="62"/>
      <c r="B937" s="8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row>
    <row r="938" spans="1:26" ht="15.75" customHeight="1">
      <c r="A938" s="62"/>
      <c r="B938" s="8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row>
    <row r="939" spans="1:26" ht="15.75" customHeight="1">
      <c r="A939" s="62"/>
      <c r="B939" s="8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row>
    <row r="940" spans="1:26" ht="15.75" customHeight="1">
      <c r="A940" s="62"/>
      <c r="B940" s="8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row>
    <row r="941" spans="1:26" ht="15.75" customHeight="1">
      <c r="A941" s="62"/>
      <c r="B941" s="8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row>
    <row r="942" spans="1:26" ht="15.75" customHeight="1">
      <c r="A942" s="62"/>
      <c r="B942" s="8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row>
    <row r="943" spans="1:26" ht="15.75" customHeight="1">
      <c r="A943" s="62"/>
      <c r="B943" s="8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row>
    <row r="944" spans="1:26" ht="15.75" customHeight="1">
      <c r="A944" s="62"/>
      <c r="B944" s="8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row>
    <row r="945" spans="1:26" ht="15.75" customHeight="1">
      <c r="A945" s="62"/>
      <c r="B945" s="8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row>
    <row r="946" spans="1:26" ht="15.75" customHeight="1">
      <c r="A946" s="62"/>
      <c r="B946" s="8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row>
    <row r="947" spans="1:26" ht="15.75" customHeight="1">
      <c r="A947" s="62"/>
      <c r="B947" s="8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row>
    <row r="948" spans="1:26" ht="15.75" customHeight="1">
      <c r="A948" s="62"/>
      <c r="B948" s="8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row>
    <row r="949" spans="1:26" ht="15.75" customHeight="1">
      <c r="A949" s="62"/>
      <c r="B949" s="8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row>
    <row r="950" spans="1:26" ht="15.75" customHeight="1">
      <c r="A950" s="62"/>
      <c r="B950" s="8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row>
    <row r="951" spans="1:26" ht="15.75" customHeight="1">
      <c r="A951" s="62"/>
      <c r="B951" s="8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row>
    <row r="952" spans="1:26" ht="15.75" customHeight="1">
      <c r="A952" s="62"/>
      <c r="B952" s="8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row>
    <row r="953" spans="1:26" ht="15.75" customHeight="1">
      <c r="A953" s="62"/>
      <c r="B953" s="8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row>
    <row r="954" spans="1:26" ht="15.75" customHeight="1">
      <c r="A954" s="62"/>
      <c r="B954" s="8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row>
    <row r="955" spans="1:26" ht="15.75" customHeight="1">
      <c r="A955" s="62"/>
      <c r="B955" s="8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row>
    <row r="956" spans="1:26" ht="15.75" customHeight="1">
      <c r="A956" s="62"/>
      <c r="B956" s="8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row>
    <row r="957" spans="1:26" ht="15.75" customHeight="1">
      <c r="A957" s="62"/>
      <c r="B957" s="8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row>
    <row r="958" spans="1:26" ht="15.75" customHeight="1">
      <c r="A958" s="62"/>
      <c r="B958" s="8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row>
    <row r="959" spans="1:26" ht="15.75" customHeight="1">
      <c r="A959" s="62"/>
      <c r="B959" s="8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row>
    <row r="960" spans="1:26" ht="15.75" customHeight="1">
      <c r="A960" s="62"/>
      <c r="B960" s="8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row>
    <row r="961" spans="1:26" ht="15.75" customHeight="1">
      <c r="A961" s="62"/>
      <c r="B961" s="8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row>
    <row r="962" spans="1:26" ht="15.75" customHeight="1">
      <c r="A962" s="62"/>
      <c r="B962" s="8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row>
    <row r="963" spans="1:26" ht="15.75" customHeight="1">
      <c r="A963" s="62"/>
      <c r="B963" s="8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row>
    <row r="964" spans="1:26" ht="15.75" customHeight="1">
      <c r="A964" s="62"/>
      <c r="B964" s="8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row>
    <row r="965" spans="1:26" ht="15.75" customHeight="1">
      <c r="A965" s="62"/>
      <c r="B965" s="8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row>
    <row r="966" spans="1:26" ht="15.75" customHeight="1">
      <c r="A966" s="62"/>
      <c r="B966" s="8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row>
    <row r="967" spans="1:26" ht="15.75" customHeight="1">
      <c r="A967" s="62"/>
      <c r="B967" s="8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row>
    <row r="968" spans="1:26" ht="15.75" customHeight="1">
      <c r="A968" s="62"/>
      <c r="B968" s="8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row>
    <row r="969" spans="1:26" ht="15.75" customHeight="1">
      <c r="A969" s="62"/>
      <c r="B969" s="8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row>
    <row r="970" spans="1:26" ht="15.75" customHeight="1">
      <c r="A970" s="62"/>
      <c r="B970" s="8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row>
    <row r="971" spans="1:26" ht="15.75" customHeight="1">
      <c r="A971" s="62"/>
      <c r="B971" s="8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row>
    <row r="972" spans="1:26" ht="15.75" customHeight="1">
      <c r="A972" s="62"/>
      <c r="B972" s="8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row>
    <row r="973" spans="1:26" ht="15.75" customHeight="1">
      <c r="A973" s="62"/>
      <c r="B973" s="8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row>
    <row r="974" spans="1:26" ht="15.75" customHeight="1">
      <c r="A974" s="62"/>
      <c r="B974" s="8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row>
    <row r="975" spans="1:26" ht="15.75" customHeight="1">
      <c r="A975" s="62"/>
      <c r="B975" s="8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row>
    <row r="976" spans="1:26" ht="15.75" customHeight="1">
      <c r="A976" s="62"/>
      <c r="B976" s="8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row>
    <row r="977" spans="1:26" ht="15.75" customHeight="1">
      <c r="A977" s="62"/>
      <c r="B977" s="82"/>
      <c r="C977" s="62"/>
      <c r="D977" s="62"/>
      <c r="E977" s="62"/>
      <c r="F977" s="62"/>
      <c r="G977" s="62"/>
      <c r="H977" s="62"/>
      <c r="I977" s="62"/>
      <c r="J977" s="62"/>
      <c r="K977" s="62"/>
      <c r="L977" s="62"/>
      <c r="M977" s="62"/>
      <c r="N977" s="62"/>
      <c r="O977" s="62"/>
      <c r="P977" s="62"/>
      <c r="Q977" s="62"/>
      <c r="R977" s="62"/>
      <c r="S977" s="62"/>
      <c r="T977" s="62"/>
      <c r="U977" s="62"/>
      <c r="V977" s="62"/>
      <c r="W977" s="62"/>
      <c r="X977" s="62"/>
      <c r="Y977" s="62"/>
      <c r="Z977" s="62"/>
    </row>
    <row r="978" spans="1:26" ht="15.75" customHeight="1">
      <c r="A978" s="62"/>
      <c r="B978" s="82"/>
      <c r="C978" s="62"/>
      <c r="D978" s="62"/>
      <c r="E978" s="62"/>
      <c r="F978" s="62"/>
      <c r="G978" s="62"/>
      <c r="H978" s="62"/>
      <c r="I978" s="62"/>
      <c r="J978" s="62"/>
      <c r="K978" s="62"/>
      <c r="L978" s="62"/>
      <c r="M978" s="62"/>
      <c r="N978" s="62"/>
      <c r="O978" s="62"/>
      <c r="P978" s="62"/>
      <c r="Q978" s="62"/>
      <c r="R978" s="62"/>
      <c r="S978" s="62"/>
      <c r="T978" s="62"/>
      <c r="U978" s="62"/>
      <c r="V978" s="62"/>
      <c r="W978" s="62"/>
      <c r="X978" s="62"/>
      <c r="Y978" s="62"/>
      <c r="Z978" s="62"/>
    </row>
    <row r="979" spans="1:26" ht="15.75" customHeight="1">
      <c r="A979" s="62"/>
      <c r="B979" s="82"/>
      <c r="C979" s="62"/>
      <c r="D979" s="62"/>
      <c r="E979" s="62"/>
      <c r="F979" s="62"/>
      <c r="G979" s="62"/>
      <c r="H979" s="62"/>
      <c r="I979" s="62"/>
      <c r="J979" s="62"/>
      <c r="K979" s="62"/>
      <c r="L979" s="62"/>
      <c r="M979" s="62"/>
      <c r="N979" s="62"/>
      <c r="O979" s="62"/>
      <c r="P979" s="62"/>
      <c r="Q979" s="62"/>
      <c r="R979" s="62"/>
      <c r="S979" s="62"/>
      <c r="T979" s="62"/>
      <c r="U979" s="62"/>
      <c r="V979" s="62"/>
      <c r="W979" s="62"/>
      <c r="X979" s="62"/>
      <c r="Y979" s="62"/>
      <c r="Z979" s="62"/>
    </row>
    <row r="980" spans="1:26" ht="15.75" customHeight="1">
      <c r="A980" s="62"/>
      <c r="B980" s="82"/>
      <c r="C980" s="62"/>
      <c r="D980" s="62"/>
      <c r="E980" s="62"/>
      <c r="F980" s="62"/>
      <c r="G980" s="62"/>
      <c r="H980" s="62"/>
      <c r="I980" s="62"/>
      <c r="J980" s="62"/>
      <c r="K980" s="62"/>
      <c r="L980" s="62"/>
      <c r="M980" s="62"/>
      <c r="N980" s="62"/>
      <c r="O980" s="62"/>
      <c r="P980" s="62"/>
      <c r="Q980" s="62"/>
      <c r="R980" s="62"/>
      <c r="S980" s="62"/>
      <c r="T980" s="62"/>
      <c r="U980" s="62"/>
      <c r="V980" s="62"/>
      <c r="W980" s="62"/>
      <c r="X980" s="62"/>
      <c r="Y980" s="62"/>
      <c r="Z980" s="62"/>
    </row>
    <row r="981" spans="1:26" ht="15.75" customHeight="1">
      <c r="A981" s="62"/>
      <c r="B981" s="82"/>
      <c r="C981" s="62"/>
      <c r="D981" s="62"/>
      <c r="E981" s="62"/>
      <c r="F981" s="62"/>
      <c r="G981" s="62"/>
      <c r="H981" s="62"/>
      <c r="I981" s="62"/>
      <c r="J981" s="62"/>
      <c r="K981" s="62"/>
      <c r="L981" s="62"/>
      <c r="M981" s="62"/>
      <c r="N981" s="62"/>
      <c r="O981" s="62"/>
      <c r="P981" s="62"/>
      <c r="Q981" s="62"/>
      <c r="R981" s="62"/>
      <c r="S981" s="62"/>
      <c r="T981" s="62"/>
      <c r="U981" s="62"/>
      <c r="V981" s="62"/>
      <c r="W981" s="62"/>
      <c r="X981" s="62"/>
      <c r="Y981" s="62"/>
      <c r="Z981" s="62"/>
    </row>
    <row r="982" spans="1:26" ht="15.75" customHeight="1">
      <c r="A982" s="62"/>
      <c r="B982" s="82"/>
      <c r="C982" s="62"/>
      <c r="D982" s="62"/>
      <c r="E982" s="62"/>
      <c r="F982" s="62"/>
      <c r="G982" s="62"/>
      <c r="H982" s="62"/>
      <c r="I982" s="62"/>
      <c r="J982" s="62"/>
      <c r="K982" s="62"/>
      <c r="L982" s="62"/>
      <c r="M982" s="62"/>
      <c r="N982" s="62"/>
      <c r="O982" s="62"/>
      <c r="P982" s="62"/>
      <c r="Q982" s="62"/>
      <c r="R982" s="62"/>
      <c r="S982" s="62"/>
      <c r="T982" s="62"/>
      <c r="U982" s="62"/>
      <c r="V982" s="62"/>
      <c r="W982" s="62"/>
      <c r="X982" s="62"/>
      <c r="Y982" s="62"/>
      <c r="Z982" s="62"/>
    </row>
    <row r="983" spans="1:26" ht="15.75" customHeight="1">
      <c r="A983" s="62"/>
      <c r="B983" s="82"/>
      <c r="C983" s="62"/>
      <c r="D983" s="62"/>
      <c r="E983" s="62"/>
      <c r="F983" s="62"/>
      <c r="G983" s="62"/>
      <c r="H983" s="62"/>
      <c r="I983" s="62"/>
      <c r="J983" s="62"/>
      <c r="K983" s="62"/>
      <c r="L983" s="62"/>
      <c r="M983" s="62"/>
      <c r="N983" s="62"/>
      <c r="O983" s="62"/>
      <c r="P983" s="62"/>
      <c r="Q983" s="62"/>
      <c r="R983" s="62"/>
      <c r="S983" s="62"/>
      <c r="T983" s="62"/>
      <c r="U983" s="62"/>
      <c r="V983" s="62"/>
      <c r="W983" s="62"/>
      <c r="X983" s="62"/>
      <c r="Y983" s="62"/>
      <c r="Z983" s="62"/>
    </row>
    <row r="984" spans="1:26" ht="15.75" customHeight="1">
      <c r="A984" s="62"/>
      <c r="B984" s="82"/>
      <c r="C984" s="62"/>
      <c r="D984" s="62"/>
      <c r="E984" s="62"/>
      <c r="F984" s="62"/>
      <c r="G984" s="62"/>
      <c r="H984" s="62"/>
      <c r="I984" s="62"/>
      <c r="J984" s="62"/>
      <c r="K984" s="62"/>
      <c r="L984" s="62"/>
      <c r="M984" s="62"/>
      <c r="N984" s="62"/>
      <c r="O984" s="62"/>
      <c r="P984" s="62"/>
      <c r="Q984" s="62"/>
      <c r="R984" s="62"/>
      <c r="S984" s="62"/>
      <c r="T984" s="62"/>
      <c r="U984" s="62"/>
      <c r="V984" s="62"/>
      <c r="W984" s="62"/>
      <c r="X984" s="62"/>
      <c r="Y984" s="62"/>
      <c r="Z984" s="62"/>
    </row>
    <row r="985" spans="1:26" ht="15.75" customHeight="1">
      <c r="A985" s="62"/>
      <c r="B985" s="82"/>
      <c r="C985" s="62"/>
      <c r="D985" s="62"/>
      <c r="E985" s="62"/>
      <c r="F985" s="62"/>
      <c r="G985" s="62"/>
      <c r="H985" s="62"/>
      <c r="I985" s="62"/>
      <c r="J985" s="62"/>
      <c r="K985" s="62"/>
      <c r="L985" s="62"/>
      <c r="M985" s="62"/>
      <c r="N985" s="62"/>
      <c r="O985" s="62"/>
      <c r="P985" s="62"/>
      <c r="Q985" s="62"/>
      <c r="R985" s="62"/>
      <c r="S985" s="62"/>
      <c r="T985" s="62"/>
      <c r="U985" s="62"/>
      <c r="V985" s="62"/>
      <c r="W985" s="62"/>
      <c r="X985" s="62"/>
      <c r="Y985" s="62"/>
      <c r="Z985" s="62"/>
    </row>
    <row r="986" spans="1:26" ht="15.75" customHeight="1">
      <c r="A986" s="62"/>
      <c r="B986" s="82"/>
      <c r="C986" s="62"/>
      <c r="D986" s="62"/>
      <c r="E986" s="62"/>
      <c r="F986" s="62"/>
      <c r="G986" s="62"/>
      <c r="H986" s="62"/>
      <c r="I986" s="62"/>
      <c r="J986" s="62"/>
      <c r="K986" s="62"/>
      <c r="L986" s="62"/>
      <c r="M986" s="62"/>
      <c r="N986" s="62"/>
      <c r="O986" s="62"/>
      <c r="P986" s="62"/>
      <c r="Q986" s="62"/>
      <c r="R986" s="62"/>
      <c r="S986" s="62"/>
      <c r="T986" s="62"/>
      <c r="U986" s="62"/>
      <c r="V986" s="62"/>
      <c r="W986" s="62"/>
      <c r="X986" s="62"/>
      <c r="Y986" s="62"/>
      <c r="Z986" s="62"/>
    </row>
    <row r="987" spans="1:26" ht="15.75" customHeight="1">
      <c r="A987" s="62"/>
      <c r="B987" s="82"/>
      <c r="C987" s="62"/>
      <c r="D987" s="62"/>
      <c r="E987" s="62"/>
      <c r="F987" s="62"/>
      <c r="G987" s="62"/>
      <c r="H987" s="62"/>
      <c r="I987" s="62"/>
      <c r="J987" s="62"/>
      <c r="K987" s="62"/>
      <c r="L987" s="62"/>
      <c r="M987" s="62"/>
      <c r="N987" s="62"/>
      <c r="O987" s="62"/>
      <c r="P987" s="62"/>
      <c r="Q987" s="62"/>
      <c r="R987" s="62"/>
      <c r="S987" s="62"/>
      <c r="T987" s="62"/>
      <c r="U987" s="62"/>
      <c r="V987" s="62"/>
      <c r="W987" s="62"/>
      <c r="X987" s="62"/>
      <c r="Y987" s="62"/>
      <c r="Z987" s="62"/>
    </row>
    <row r="988" spans="1:26" ht="15.75" customHeight="1">
      <c r="A988" s="62"/>
      <c r="B988" s="82"/>
      <c r="C988" s="62"/>
      <c r="D988" s="62"/>
      <c r="E988" s="62"/>
      <c r="F988" s="62"/>
      <c r="G988" s="62"/>
      <c r="H988" s="62"/>
      <c r="I988" s="62"/>
      <c r="J988" s="62"/>
      <c r="K988" s="62"/>
      <c r="L988" s="62"/>
      <c r="M988" s="62"/>
      <c r="N988" s="62"/>
      <c r="O988" s="62"/>
      <c r="P988" s="62"/>
      <c r="Q988" s="62"/>
      <c r="R988" s="62"/>
      <c r="S988" s="62"/>
      <c r="T988" s="62"/>
      <c r="U988" s="62"/>
      <c r="V988" s="62"/>
      <c r="W988" s="62"/>
      <c r="X988" s="62"/>
      <c r="Y988" s="62"/>
      <c r="Z988" s="62"/>
    </row>
    <row r="989" spans="1:26" ht="15.75" customHeight="1">
      <c r="A989" s="62"/>
      <c r="B989" s="82"/>
      <c r="C989" s="62"/>
      <c r="D989" s="62"/>
      <c r="E989" s="62"/>
      <c r="F989" s="62"/>
      <c r="G989" s="62"/>
      <c r="H989" s="62"/>
      <c r="I989" s="62"/>
      <c r="J989" s="62"/>
      <c r="K989" s="62"/>
      <c r="L989" s="62"/>
      <c r="M989" s="62"/>
      <c r="N989" s="62"/>
      <c r="O989" s="62"/>
      <c r="P989" s="62"/>
      <c r="Q989" s="62"/>
      <c r="R989" s="62"/>
      <c r="S989" s="62"/>
      <c r="T989" s="62"/>
      <c r="U989" s="62"/>
      <c r="V989" s="62"/>
      <c r="W989" s="62"/>
      <c r="X989" s="62"/>
      <c r="Y989" s="62"/>
      <c r="Z989" s="62"/>
    </row>
    <row r="990" spans="1:26" ht="15.75" customHeight="1">
      <c r="A990" s="62"/>
      <c r="B990" s="82"/>
      <c r="C990" s="62"/>
      <c r="D990" s="62"/>
      <c r="E990" s="62"/>
      <c r="F990" s="62"/>
      <c r="G990" s="62"/>
      <c r="H990" s="62"/>
      <c r="I990" s="62"/>
      <c r="J990" s="62"/>
      <c r="K990" s="62"/>
      <c r="L990" s="62"/>
      <c r="M990" s="62"/>
      <c r="N990" s="62"/>
      <c r="O990" s="62"/>
      <c r="P990" s="62"/>
      <c r="Q990" s="62"/>
      <c r="R990" s="62"/>
      <c r="S990" s="62"/>
      <c r="T990" s="62"/>
      <c r="U990" s="62"/>
      <c r="V990" s="62"/>
      <c r="W990" s="62"/>
      <c r="X990" s="62"/>
      <c r="Y990" s="62"/>
      <c r="Z990" s="62"/>
    </row>
    <row r="991" spans="1:26" ht="15.75" customHeight="1">
      <c r="A991" s="62"/>
      <c r="B991" s="82"/>
      <c r="C991" s="62"/>
      <c r="D991" s="62"/>
      <c r="E991" s="62"/>
      <c r="F991" s="62"/>
      <c r="G991" s="62"/>
      <c r="H991" s="62"/>
      <c r="I991" s="62"/>
      <c r="J991" s="62"/>
      <c r="K991" s="62"/>
      <c r="L991" s="62"/>
      <c r="M991" s="62"/>
      <c r="N991" s="62"/>
      <c r="O991" s="62"/>
      <c r="P991" s="62"/>
      <c r="Q991" s="62"/>
      <c r="R991" s="62"/>
      <c r="S991" s="62"/>
      <c r="T991" s="62"/>
      <c r="U991" s="62"/>
      <c r="V991" s="62"/>
      <c r="W991" s="62"/>
      <c r="X991" s="62"/>
      <c r="Y991" s="62"/>
      <c r="Z991" s="62"/>
    </row>
    <row r="992" spans="1:26" ht="15.75" customHeight="1">
      <c r="A992" s="62"/>
      <c r="B992" s="82"/>
      <c r="C992" s="62"/>
      <c r="D992" s="62"/>
      <c r="E992" s="62"/>
      <c r="F992" s="62"/>
      <c r="G992" s="62"/>
      <c r="H992" s="62"/>
      <c r="I992" s="62"/>
      <c r="J992" s="62"/>
      <c r="K992" s="62"/>
      <c r="L992" s="62"/>
      <c r="M992" s="62"/>
      <c r="N992" s="62"/>
      <c r="O992" s="62"/>
      <c r="P992" s="62"/>
      <c r="Q992" s="62"/>
      <c r="R992" s="62"/>
      <c r="S992" s="62"/>
      <c r="T992" s="62"/>
      <c r="U992" s="62"/>
      <c r="V992" s="62"/>
      <c r="W992" s="62"/>
      <c r="X992" s="62"/>
      <c r="Y992" s="62"/>
      <c r="Z992" s="62"/>
    </row>
    <row r="993" spans="1:26" ht="15.75" customHeight="1">
      <c r="A993" s="62"/>
      <c r="B993" s="82"/>
      <c r="C993" s="62"/>
      <c r="D993" s="62"/>
      <c r="E993" s="62"/>
      <c r="F993" s="62"/>
      <c r="G993" s="62"/>
      <c r="H993" s="62"/>
      <c r="I993" s="62"/>
      <c r="J993" s="62"/>
      <c r="K993" s="62"/>
      <c r="L993" s="62"/>
      <c r="M993" s="62"/>
      <c r="N993" s="62"/>
      <c r="O993" s="62"/>
      <c r="P993" s="62"/>
      <c r="Q993" s="62"/>
      <c r="R993" s="62"/>
      <c r="S993" s="62"/>
      <c r="T993" s="62"/>
      <c r="U993" s="62"/>
      <c r="V993" s="62"/>
      <c r="W993" s="62"/>
      <c r="X993" s="62"/>
      <c r="Y993" s="62"/>
      <c r="Z993" s="62"/>
    </row>
    <row r="994" spans="1:26" ht="15.75" customHeight="1">
      <c r="A994" s="62"/>
      <c r="B994" s="82"/>
      <c r="C994" s="62"/>
      <c r="D994" s="62"/>
      <c r="E994" s="62"/>
      <c r="F994" s="62"/>
      <c r="G994" s="62"/>
      <c r="H994" s="62"/>
      <c r="I994" s="62"/>
      <c r="J994" s="62"/>
      <c r="K994" s="62"/>
      <c r="L994" s="62"/>
      <c r="M994" s="62"/>
      <c r="N994" s="62"/>
      <c r="O994" s="62"/>
      <c r="P994" s="62"/>
      <c r="Q994" s="62"/>
      <c r="R994" s="62"/>
      <c r="S994" s="62"/>
      <c r="T994" s="62"/>
      <c r="U994" s="62"/>
      <c r="V994" s="62"/>
      <c r="W994" s="62"/>
      <c r="X994" s="62"/>
      <c r="Y994" s="62"/>
      <c r="Z994" s="62"/>
    </row>
    <row r="995" spans="1:26" ht="15.75" customHeight="1">
      <c r="A995" s="62"/>
      <c r="B995" s="82"/>
      <c r="C995" s="62"/>
      <c r="D995" s="62"/>
      <c r="E995" s="62"/>
      <c r="F995" s="62"/>
      <c r="G995" s="62"/>
      <c r="H995" s="62"/>
      <c r="I995" s="62"/>
      <c r="J995" s="62"/>
      <c r="K995" s="62"/>
      <c r="L995" s="62"/>
      <c r="M995" s="62"/>
      <c r="N995" s="62"/>
      <c r="O995" s="62"/>
      <c r="P995" s="62"/>
      <c r="Q995" s="62"/>
      <c r="R995" s="62"/>
      <c r="S995" s="62"/>
      <c r="T995" s="62"/>
      <c r="U995" s="62"/>
      <c r="V995" s="62"/>
      <c r="W995" s="62"/>
      <c r="X995" s="62"/>
      <c r="Y995" s="62"/>
      <c r="Z995" s="62"/>
    </row>
    <row r="996" spans="1:26" ht="15.75" customHeight="1">
      <c r="A996" s="62"/>
      <c r="B996" s="82"/>
      <c r="C996" s="62"/>
      <c r="D996" s="62"/>
      <c r="E996" s="62"/>
      <c r="F996" s="62"/>
      <c r="G996" s="62"/>
      <c r="H996" s="62"/>
      <c r="I996" s="62"/>
      <c r="J996" s="62"/>
      <c r="K996" s="62"/>
      <c r="L996" s="62"/>
      <c r="M996" s="62"/>
      <c r="N996" s="62"/>
      <c r="O996" s="62"/>
      <c r="P996" s="62"/>
      <c r="Q996" s="62"/>
      <c r="R996" s="62"/>
      <c r="S996" s="62"/>
      <c r="T996" s="62"/>
      <c r="U996" s="62"/>
      <c r="V996" s="62"/>
      <c r="W996" s="62"/>
      <c r="X996" s="62"/>
      <c r="Y996" s="62"/>
      <c r="Z996" s="62"/>
    </row>
    <row r="997" spans="1:26" ht="15.75" customHeight="1">
      <c r="A997" s="62"/>
      <c r="B997" s="82"/>
      <c r="C997" s="62"/>
      <c r="D997" s="62"/>
      <c r="E997" s="62"/>
      <c r="F997" s="62"/>
      <c r="G997" s="62"/>
      <c r="H997" s="62"/>
      <c r="I997" s="62"/>
      <c r="J997" s="62"/>
      <c r="K997" s="62"/>
      <c r="L997" s="62"/>
      <c r="M997" s="62"/>
      <c r="N997" s="62"/>
      <c r="O997" s="62"/>
      <c r="P997" s="62"/>
      <c r="Q997" s="62"/>
      <c r="R997" s="62"/>
      <c r="S997" s="62"/>
      <c r="T997" s="62"/>
      <c r="U997" s="62"/>
      <c r="V997" s="62"/>
      <c r="W997" s="62"/>
      <c r="X997" s="62"/>
      <c r="Y997" s="62"/>
      <c r="Z997" s="62"/>
    </row>
    <row r="998" spans="1:26" ht="15.75" customHeight="1">
      <c r="A998" s="62"/>
      <c r="B998" s="82"/>
      <c r="C998" s="62"/>
      <c r="D998" s="62"/>
      <c r="E998" s="62"/>
      <c r="F998" s="62"/>
      <c r="G998" s="62"/>
      <c r="H998" s="62"/>
      <c r="I998" s="62"/>
      <c r="J998" s="62"/>
      <c r="K998" s="62"/>
      <c r="L998" s="62"/>
      <c r="M998" s="62"/>
      <c r="N998" s="62"/>
      <c r="O998" s="62"/>
      <c r="P998" s="62"/>
      <c r="Q998" s="62"/>
      <c r="R998" s="62"/>
      <c r="S998" s="62"/>
      <c r="T998" s="62"/>
      <c r="U998" s="62"/>
      <c r="V998" s="62"/>
      <c r="W998" s="62"/>
      <c r="X998" s="62"/>
      <c r="Y998" s="62"/>
      <c r="Z998" s="62"/>
    </row>
    <row r="999" spans="1:26" ht="15.75" customHeight="1">
      <c r="A999" s="62"/>
      <c r="B999" s="82"/>
      <c r="C999" s="62"/>
      <c r="D999" s="62"/>
      <c r="E999" s="62"/>
      <c r="F999" s="62"/>
      <c r="G999" s="62"/>
      <c r="H999" s="62"/>
      <c r="I999" s="62"/>
      <c r="J999" s="62"/>
      <c r="K999" s="62"/>
      <c r="L999" s="62"/>
      <c r="M999" s="62"/>
      <c r="N999" s="62"/>
      <c r="O999" s="62"/>
      <c r="P999" s="62"/>
      <c r="Q999" s="62"/>
      <c r="R999" s="62"/>
      <c r="S999" s="62"/>
      <c r="T999" s="62"/>
      <c r="U999" s="62"/>
      <c r="V999" s="62"/>
      <c r="W999" s="62"/>
      <c r="X999" s="62"/>
      <c r="Y999" s="62"/>
      <c r="Z999" s="62"/>
    </row>
    <row r="1000" spans="1:26" ht="15.75" customHeight="1">
      <c r="A1000" s="62"/>
      <c r="B1000" s="82"/>
      <c r="C1000" s="62"/>
      <c r="D1000" s="62"/>
      <c r="E1000" s="62"/>
      <c r="F1000" s="62"/>
      <c r="G1000" s="62"/>
      <c r="H1000" s="62"/>
      <c r="I1000" s="62"/>
      <c r="J1000" s="62"/>
      <c r="K1000" s="62"/>
      <c r="L1000" s="62"/>
      <c r="M1000" s="62"/>
      <c r="N1000" s="62"/>
      <c r="O1000" s="62"/>
      <c r="P1000" s="62"/>
      <c r="Q1000" s="62"/>
      <c r="R1000" s="62"/>
      <c r="S1000" s="62"/>
      <c r="T1000" s="62"/>
      <c r="U1000" s="62"/>
      <c r="V1000" s="62"/>
      <c r="W1000" s="62"/>
      <c r="X1000" s="62"/>
      <c r="Y1000" s="62"/>
      <c r="Z1000" s="62"/>
    </row>
    <row r="1001" spans="1:26" ht="15.75" customHeight="1">
      <c r="A1001" s="62"/>
      <c r="B1001" s="82"/>
      <c r="C1001" s="62"/>
      <c r="D1001" s="62"/>
      <c r="E1001" s="62"/>
      <c r="F1001" s="62"/>
      <c r="G1001" s="62"/>
      <c r="H1001" s="62"/>
      <c r="I1001" s="62"/>
      <c r="J1001" s="62"/>
      <c r="K1001" s="62"/>
      <c r="L1001" s="62"/>
      <c r="M1001" s="62"/>
      <c r="N1001" s="62"/>
      <c r="O1001" s="62"/>
      <c r="P1001" s="62"/>
      <c r="Q1001" s="62"/>
      <c r="R1001" s="62"/>
      <c r="S1001" s="62"/>
      <c r="T1001" s="62"/>
      <c r="U1001" s="62"/>
      <c r="V1001" s="62"/>
      <c r="W1001" s="62"/>
      <c r="X1001" s="62"/>
      <c r="Y1001" s="62"/>
      <c r="Z1001" s="62"/>
    </row>
    <row r="1002" spans="1:26" ht="15.75" customHeight="1">
      <c r="A1002" s="62"/>
      <c r="B1002" s="82"/>
      <c r="C1002" s="62"/>
      <c r="D1002" s="62"/>
      <c r="E1002" s="62"/>
      <c r="F1002" s="62"/>
      <c r="G1002" s="62"/>
      <c r="H1002" s="62"/>
      <c r="I1002" s="62"/>
      <c r="J1002" s="62"/>
      <c r="K1002" s="62"/>
      <c r="L1002" s="62"/>
      <c r="M1002" s="62"/>
      <c r="N1002" s="62"/>
      <c r="O1002" s="62"/>
      <c r="P1002" s="62"/>
      <c r="Q1002" s="62"/>
      <c r="R1002" s="62"/>
      <c r="S1002" s="62"/>
      <c r="T1002" s="62"/>
      <c r="U1002" s="62"/>
      <c r="V1002" s="62"/>
      <c r="W1002" s="62"/>
      <c r="X1002" s="62"/>
      <c r="Y1002" s="62"/>
      <c r="Z1002" s="62"/>
    </row>
    <row r="1003" spans="1:26" ht="15.75" customHeight="1">
      <c r="A1003" s="62"/>
      <c r="B1003" s="82"/>
      <c r="C1003" s="62"/>
      <c r="D1003" s="62"/>
      <c r="E1003" s="62"/>
      <c r="F1003" s="62"/>
      <c r="G1003" s="62"/>
      <c r="H1003" s="62"/>
      <c r="I1003" s="62"/>
      <c r="J1003" s="62"/>
      <c r="K1003" s="62"/>
      <c r="L1003" s="62"/>
      <c r="M1003" s="62"/>
      <c r="N1003" s="62"/>
      <c r="O1003" s="62"/>
      <c r="P1003" s="62"/>
      <c r="Q1003" s="62"/>
      <c r="R1003" s="62"/>
      <c r="S1003" s="62"/>
      <c r="T1003" s="62"/>
      <c r="U1003" s="62"/>
      <c r="V1003" s="62"/>
      <c r="W1003" s="62"/>
      <c r="X1003" s="62"/>
      <c r="Y1003" s="62"/>
      <c r="Z1003" s="62"/>
    </row>
    <row r="1004" spans="1:26" ht="15.75" customHeight="1">
      <c r="A1004" s="62"/>
      <c r="B1004" s="82"/>
      <c r="C1004" s="62"/>
      <c r="D1004" s="62"/>
      <c r="E1004" s="62"/>
      <c r="F1004" s="62"/>
      <c r="G1004" s="62"/>
      <c r="H1004" s="62"/>
      <c r="I1004" s="62"/>
      <c r="J1004" s="62"/>
      <c r="K1004" s="62"/>
      <c r="L1004" s="62"/>
      <c r="M1004" s="62"/>
      <c r="N1004" s="62"/>
      <c r="O1004" s="62"/>
      <c r="P1004" s="62"/>
      <c r="Q1004" s="62"/>
      <c r="R1004" s="62"/>
      <c r="S1004" s="62"/>
      <c r="T1004" s="62"/>
      <c r="U1004" s="62"/>
      <c r="V1004" s="62"/>
      <c r="W1004" s="62"/>
      <c r="X1004" s="62"/>
      <c r="Y1004" s="62"/>
      <c r="Z1004" s="62"/>
    </row>
    <row r="1005" spans="1:26" ht="15.75" customHeight="1">
      <c r="A1005" s="62"/>
      <c r="B1005" s="82"/>
      <c r="C1005" s="62"/>
      <c r="D1005" s="62"/>
      <c r="E1005" s="62"/>
      <c r="F1005" s="62"/>
      <c r="G1005" s="62"/>
      <c r="H1005" s="62"/>
      <c r="I1005" s="62"/>
      <c r="J1005" s="62"/>
      <c r="K1005" s="62"/>
      <c r="L1005" s="62"/>
      <c r="M1005" s="62"/>
      <c r="N1005" s="62"/>
      <c r="O1005" s="62"/>
      <c r="P1005" s="62"/>
      <c r="Q1005" s="62"/>
      <c r="R1005" s="62"/>
      <c r="S1005" s="62"/>
      <c r="T1005" s="62"/>
      <c r="U1005" s="62"/>
      <c r="V1005" s="62"/>
      <c r="W1005" s="62"/>
      <c r="X1005" s="62"/>
      <c r="Y1005" s="62"/>
      <c r="Z1005" s="62"/>
    </row>
    <row r="1006" spans="1:26" ht="15.75" customHeight="1">
      <c r="A1006" s="62"/>
      <c r="B1006" s="82"/>
      <c r="C1006" s="62"/>
      <c r="D1006" s="62"/>
      <c r="E1006" s="62"/>
      <c r="F1006" s="62"/>
      <c r="G1006" s="62"/>
      <c r="H1006" s="62"/>
      <c r="I1006" s="62"/>
      <c r="J1006" s="62"/>
      <c r="K1006" s="62"/>
      <c r="L1006" s="62"/>
      <c r="M1006" s="62"/>
      <c r="N1006" s="62"/>
      <c r="O1006" s="62"/>
      <c r="P1006" s="62"/>
      <c r="Q1006" s="62"/>
      <c r="R1006" s="62"/>
      <c r="S1006" s="62"/>
      <c r="T1006" s="62"/>
      <c r="U1006" s="62"/>
      <c r="V1006" s="62"/>
      <c r="W1006" s="62"/>
      <c r="X1006" s="62"/>
      <c r="Y1006" s="62"/>
      <c r="Z1006" s="62"/>
    </row>
    <row r="1007" spans="1:26" ht="15.75" customHeight="1">
      <c r="A1007" s="62"/>
      <c r="B1007" s="82"/>
      <c r="C1007" s="62"/>
      <c r="D1007" s="62"/>
      <c r="E1007" s="62"/>
      <c r="F1007" s="62"/>
      <c r="G1007" s="62"/>
      <c r="H1007" s="62"/>
      <c r="I1007" s="62"/>
      <c r="J1007" s="62"/>
      <c r="K1007" s="62"/>
      <c r="L1007" s="62"/>
      <c r="M1007" s="62"/>
      <c r="N1007" s="62"/>
      <c r="O1007" s="62"/>
      <c r="P1007" s="62"/>
      <c r="Q1007" s="62"/>
      <c r="R1007" s="62"/>
      <c r="S1007" s="62"/>
      <c r="T1007" s="62"/>
      <c r="U1007" s="62"/>
      <c r="V1007" s="62"/>
      <c r="W1007" s="62"/>
      <c r="X1007" s="62"/>
      <c r="Y1007" s="62"/>
      <c r="Z1007" s="62"/>
    </row>
    <row r="1008" spans="1:26" ht="15.75" customHeight="1">
      <c r="A1008" s="62"/>
      <c r="B1008" s="82"/>
      <c r="C1008" s="62"/>
      <c r="D1008" s="62"/>
      <c r="E1008" s="62"/>
      <c r="F1008" s="62"/>
      <c r="G1008" s="62"/>
      <c r="H1008" s="62"/>
      <c r="I1008" s="62"/>
      <c r="J1008" s="62"/>
      <c r="K1008" s="62"/>
      <c r="L1008" s="62"/>
      <c r="M1008" s="62"/>
      <c r="N1008" s="62"/>
      <c r="O1008" s="62"/>
      <c r="P1008" s="62"/>
      <c r="Q1008" s="62"/>
      <c r="R1008" s="62"/>
      <c r="S1008" s="62"/>
      <c r="T1008" s="62"/>
      <c r="U1008" s="62"/>
      <c r="V1008" s="62"/>
      <c r="W1008" s="62"/>
      <c r="X1008" s="62"/>
      <c r="Y1008" s="62"/>
      <c r="Z1008" s="62"/>
    </row>
    <row r="1009" spans="1:26" ht="15.75" customHeight="1">
      <c r="A1009" s="62"/>
      <c r="B1009" s="82"/>
      <c r="C1009" s="62"/>
      <c r="D1009" s="62"/>
      <c r="E1009" s="62"/>
      <c r="F1009" s="62"/>
      <c r="G1009" s="62"/>
      <c r="H1009" s="62"/>
      <c r="I1009" s="62"/>
      <c r="J1009" s="62"/>
      <c r="K1009" s="62"/>
      <c r="L1009" s="62"/>
      <c r="M1009" s="62"/>
      <c r="N1009" s="62"/>
      <c r="O1009" s="62"/>
      <c r="P1009" s="62"/>
      <c r="Q1009" s="62"/>
      <c r="R1009" s="62"/>
      <c r="S1009" s="62"/>
      <c r="T1009" s="62"/>
      <c r="U1009" s="62"/>
      <c r="V1009" s="62"/>
      <c r="W1009" s="62"/>
      <c r="X1009" s="62"/>
      <c r="Y1009" s="62"/>
      <c r="Z1009" s="62"/>
    </row>
    <row r="1010" spans="1:26" ht="15.75" customHeight="1">
      <c r="A1010" s="62"/>
      <c r="B1010" s="82"/>
      <c r="C1010" s="62"/>
      <c r="D1010" s="62"/>
      <c r="E1010" s="62"/>
      <c r="F1010" s="62"/>
      <c r="G1010" s="62"/>
      <c r="H1010" s="62"/>
      <c r="I1010" s="62"/>
      <c r="J1010" s="62"/>
      <c r="K1010" s="62"/>
      <c r="L1010" s="62"/>
      <c r="M1010" s="62"/>
      <c r="N1010" s="62"/>
      <c r="O1010" s="62"/>
      <c r="P1010" s="62"/>
      <c r="Q1010" s="62"/>
      <c r="R1010" s="62"/>
      <c r="S1010" s="62"/>
      <c r="T1010" s="62"/>
      <c r="U1010" s="62"/>
      <c r="V1010" s="62"/>
      <c r="W1010" s="62"/>
      <c r="X1010" s="62"/>
      <c r="Y1010" s="62"/>
      <c r="Z1010" s="62"/>
    </row>
    <row r="1011" spans="1:26" ht="15.75" customHeight="1">
      <c r="A1011" s="62"/>
      <c r="B1011" s="82"/>
      <c r="C1011" s="62"/>
      <c r="D1011" s="62"/>
      <c r="E1011" s="62"/>
      <c r="F1011" s="62"/>
      <c r="G1011" s="62"/>
      <c r="H1011" s="62"/>
      <c r="I1011" s="62"/>
      <c r="J1011" s="62"/>
      <c r="K1011" s="62"/>
      <c r="L1011" s="62"/>
      <c r="M1011" s="62"/>
      <c r="N1011" s="62"/>
      <c r="O1011" s="62"/>
      <c r="P1011" s="62"/>
      <c r="Q1011" s="62"/>
      <c r="R1011" s="62"/>
      <c r="S1011" s="62"/>
      <c r="T1011" s="62"/>
      <c r="U1011" s="62"/>
      <c r="V1011" s="62"/>
      <c r="W1011" s="62"/>
      <c r="X1011" s="62"/>
      <c r="Y1011" s="62"/>
      <c r="Z1011" s="62"/>
    </row>
    <row r="1012" spans="1:26" ht="15.75" customHeight="1">
      <c r="A1012" s="62"/>
      <c r="B1012" s="82"/>
      <c r="C1012" s="62"/>
      <c r="D1012" s="62"/>
      <c r="E1012" s="62"/>
      <c r="F1012" s="62"/>
      <c r="G1012" s="62"/>
      <c r="H1012" s="62"/>
      <c r="I1012" s="62"/>
      <c r="J1012" s="62"/>
      <c r="K1012" s="62"/>
      <c r="L1012" s="62"/>
      <c r="M1012" s="62"/>
      <c r="N1012" s="62"/>
      <c r="O1012" s="62"/>
      <c r="P1012" s="62"/>
      <c r="Q1012" s="62"/>
      <c r="R1012" s="62"/>
      <c r="S1012" s="62"/>
      <c r="T1012" s="62"/>
      <c r="U1012" s="62"/>
      <c r="V1012" s="62"/>
      <c r="W1012" s="62"/>
      <c r="X1012" s="62"/>
      <c r="Y1012" s="62"/>
      <c r="Z1012" s="62"/>
    </row>
    <row r="1013" spans="1:26" ht="15.75" customHeight="1">
      <c r="A1013" s="62"/>
      <c r="B1013" s="82"/>
      <c r="C1013" s="62"/>
      <c r="D1013" s="62"/>
      <c r="E1013" s="62"/>
      <c r="F1013" s="62"/>
      <c r="G1013" s="62"/>
      <c r="H1013" s="62"/>
      <c r="I1013" s="62"/>
      <c r="J1013" s="62"/>
      <c r="K1013" s="62"/>
      <c r="L1013" s="62"/>
      <c r="M1013" s="62"/>
      <c r="N1013" s="62"/>
      <c r="O1013" s="62"/>
      <c r="P1013" s="62"/>
      <c r="Q1013" s="62"/>
      <c r="R1013" s="62"/>
      <c r="S1013" s="62"/>
      <c r="T1013" s="62"/>
      <c r="U1013" s="62"/>
      <c r="V1013" s="62"/>
      <c r="W1013" s="62"/>
      <c r="X1013" s="62"/>
      <c r="Y1013" s="62"/>
      <c r="Z1013" s="62"/>
    </row>
    <row r="1014" spans="1:26" ht="15.75" customHeight="1">
      <c r="A1014" s="62"/>
      <c r="B1014" s="82"/>
      <c r="C1014" s="62"/>
      <c r="D1014" s="62"/>
      <c r="E1014" s="62"/>
      <c r="F1014" s="62"/>
      <c r="G1014" s="62"/>
      <c r="H1014" s="62"/>
      <c r="I1014" s="62"/>
      <c r="J1014" s="62"/>
      <c r="K1014" s="62"/>
      <c r="L1014" s="62"/>
      <c r="M1014" s="62"/>
      <c r="N1014" s="62"/>
      <c r="O1014" s="62"/>
      <c r="P1014" s="62"/>
      <c r="Q1014" s="62"/>
      <c r="R1014" s="62"/>
      <c r="S1014" s="62"/>
      <c r="T1014" s="62"/>
      <c r="U1014" s="62"/>
      <c r="V1014" s="62"/>
      <c r="W1014" s="62"/>
      <c r="X1014" s="62"/>
      <c r="Y1014" s="62"/>
      <c r="Z1014" s="62"/>
    </row>
    <row r="1015" spans="1:26" ht="15.75" customHeight="1">
      <c r="A1015" s="62"/>
      <c r="B1015" s="82"/>
      <c r="C1015" s="62"/>
      <c r="D1015" s="62"/>
      <c r="E1015" s="62"/>
      <c r="F1015" s="62"/>
      <c r="G1015" s="62"/>
      <c r="H1015" s="62"/>
      <c r="I1015" s="62"/>
      <c r="J1015" s="62"/>
      <c r="K1015" s="62"/>
      <c r="L1015" s="62"/>
      <c r="M1015" s="62"/>
      <c r="N1015" s="62"/>
      <c r="O1015" s="62"/>
      <c r="P1015" s="62"/>
      <c r="Q1015" s="62"/>
      <c r="R1015" s="62"/>
      <c r="S1015" s="62"/>
      <c r="T1015" s="62"/>
      <c r="U1015" s="62"/>
      <c r="V1015" s="62"/>
      <c r="W1015" s="62"/>
      <c r="X1015" s="62"/>
      <c r="Y1015" s="62"/>
      <c r="Z1015" s="62"/>
    </row>
    <row r="1016" spans="1:26" ht="15.75" customHeight="1">
      <c r="A1016" s="62"/>
      <c r="B1016" s="82"/>
      <c r="C1016" s="62"/>
      <c r="D1016" s="62"/>
      <c r="E1016" s="62"/>
      <c r="F1016" s="62"/>
      <c r="G1016" s="62"/>
      <c r="H1016" s="62"/>
      <c r="I1016" s="62"/>
      <c r="J1016" s="62"/>
      <c r="K1016" s="62"/>
      <c r="L1016" s="62"/>
      <c r="M1016" s="62"/>
      <c r="N1016" s="62"/>
      <c r="O1016" s="62"/>
      <c r="P1016" s="62"/>
      <c r="Q1016" s="62"/>
      <c r="R1016" s="62"/>
      <c r="S1016" s="62"/>
      <c r="T1016" s="62"/>
      <c r="U1016" s="62"/>
      <c r="V1016" s="62"/>
      <c r="W1016" s="62"/>
      <c r="X1016" s="62"/>
      <c r="Y1016" s="62"/>
      <c r="Z1016" s="62"/>
    </row>
    <row r="1017" spans="1:26" ht="15.75" customHeight="1">
      <c r="A1017" s="62"/>
      <c r="B1017" s="82"/>
      <c r="C1017" s="62"/>
      <c r="D1017" s="62"/>
      <c r="E1017" s="62"/>
      <c r="F1017" s="62"/>
      <c r="G1017" s="62"/>
      <c r="H1017" s="62"/>
      <c r="I1017" s="62"/>
      <c r="J1017" s="62"/>
      <c r="K1017" s="62"/>
      <c r="L1017" s="62"/>
      <c r="M1017" s="62"/>
      <c r="N1017" s="62"/>
      <c r="O1017" s="62"/>
      <c r="P1017" s="62"/>
      <c r="Q1017" s="62"/>
      <c r="R1017" s="62"/>
      <c r="S1017" s="62"/>
      <c r="T1017" s="62"/>
      <c r="U1017" s="62"/>
      <c r="V1017" s="62"/>
      <c r="W1017" s="62"/>
      <c r="X1017" s="62"/>
      <c r="Y1017" s="62"/>
      <c r="Z1017" s="62"/>
    </row>
    <row r="1018" spans="1:26" ht="15.75" customHeight="1">
      <c r="A1018" s="62"/>
      <c r="B1018" s="82"/>
      <c r="C1018" s="62"/>
      <c r="D1018" s="62"/>
      <c r="E1018" s="62"/>
      <c r="F1018" s="62"/>
      <c r="G1018" s="62"/>
      <c r="H1018" s="62"/>
      <c r="I1018" s="62"/>
      <c r="J1018" s="62"/>
      <c r="K1018" s="62"/>
      <c r="L1018" s="62"/>
      <c r="M1018" s="62"/>
      <c r="N1018" s="62"/>
      <c r="O1018" s="62"/>
      <c r="P1018" s="62"/>
      <c r="Q1018" s="62"/>
      <c r="R1018" s="62"/>
      <c r="S1018" s="62"/>
      <c r="T1018" s="62"/>
      <c r="U1018" s="62"/>
      <c r="V1018" s="62"/>
      <c r="W1018" s="62"/>
      <c r="X1018" s="62"/>
      <c r="Y1018" s="62"/>
      <c r="Z1018" s="62"/>
    </row>
    <row r="1019" spans="1:26" ht="15.75" customHeight="1">
      <c r="A1019" s="62"/>
      <c r="B1019" s="82"/>
      <c r="C1019" s="62"/>
      <c r="D1019" s="62"/>
      <c r="E1019" s="62"/>
      <c r="F1019" s="62"/>
      <c r="G1019" s="62"/>
      <c r="H1019" s="62"/>
      <c r="I1019" s="62"/>
      <c r="J1019" s="62"/>
      <c r="K1019" s="62"/>
      <c r="L1019" s="62"/>
      <c r="M1019" s="62"/>
      <c r="N1019" s="62"/>
      <c r="O1019" s="62"/>
      <c r="P1019" s="62"/>
      <c r="Q1019" s="62"/>
      <c r="R1019" s="62"/>
      <c r="S1019" s="62"/>
      <c r="T1019" s="62"/>
      <c r="U1019" s="62"/>
      <c r="V1019" s="62"/>
      <c r="W1019" s="62"/>
      <c r="X1019" s="62"/>
      <c r="Y1019" s="62"/>
      <c r="Z1019" s="62"/>
    </row>
    <row r="1020" spans="1:26" ht="15.75" customHeight="1">
      <c r="A1020" s="62"/>
      <c r="B1020" s="82"/>
      <c r="C1020" s="62"/>
      <c r="D1020" s="62"/>
      <c r="E1020" s="62"/>
      <c r="F1020" s="62"/>
      <c r="G1020" s="62"/>
      <c r="H1020" s="62"/>
      <c r="I1020" s="62"/>
      <c r="J1020" s="62"/>
      <c r="K1020" s="62"/>
      <c r="L1020" s="62"/>
      <c r="M1020" s="62"/>
      <c r="N1020" s="62"/>
      <c r="O1020" s="62"/>
      <c r="P1020" s="62"/>
      <c r="Q1020" s="62"/>
      <c r="R1020" s="62"/>
      <c r="S1020" s="62"/>
      <c r="T1020" s="62"/>
      <c r="U1020" s="62"/>
      <c r="V1020" s="62"/>
      <c r="W1020" s="62"/>
      <c r="X1020" s="62"/>
      <c r="Y1020" s="62"/>
      <c r="Z1020" s="62"/>
    </row>
    <row r="1021" spans="1:26" ht="15.75" customHeight="1">
      <c r="A1021" s="62"/>
      <c r="B1021" s="82"/>
      <c r="C1021" s="62"/>
      <c r="D1021" s="62"/>
      <c r="E1021" s="62"/>
      <c r="F1021" s="62"/>
      <c r="G1021" s="62"/>
      <c r="H1021" s="62"/>
      <c r="I1021" s="62"/>
      <c r="J1021" s="62"/>
      <c r="K1021" s="62"/>
      <c r="L1021" s="62"/>
      <c r="M1021" s="62"/>
      <c r="N1021" s="62"/>
      <c r="O1021" s="62"/>
      <c r="P1021" s="62"/>
      <c r="Q1021" s="62"/>
      <c r="R1021" s="62"/>
      <c r="S1021" s="62"/>
      <c r="T1021" s="62"/>
      <c r="U1021" s="62"/>
      <c r="V1021" s="62"/>
      <c r="W1021" s="62"/>
      <c r="X1021" s="62"/>
      <c r="Y1021" s="62"/>
      <c r="Z1021" s="62"/>
    </row>
    <row r="1022" spans="1:26" ht="15.75" customHeight="1">
      <c r="A1022" s="62"/>
      <c r="B1022" s="82"/>
      <c r="C1022" s="62"/>
      <c r="D1022" s="62"/>
      <c r="E1022" s="62"/>
      <c r="F1022" s="62"/>
      <c r="G1022" s="62"/>
      <c r="H1022" s="62"/>
      <c r="I1022" s="62"/>
      <c r="J1022" s="62"/>
      <c r="K1022" s="62"/>
      <c r="L1022" s="62"/>
      <c r="M1022" s="62"/>
      <c r="N1022" s="62"/>
      <c r="O1022" s="62"/>
      <c r="P1022" s="62"/>
      <c r="Q1022" s="62"/>
      <c r="R1022" s="62"/>
      <c r="S1022" s="62"/>
      <c r="T1022" s="62"/>
      <c r="U1022" s="62"/>
      <c r="V1022" s="62"/>
      <c r="W1022" s="62"/>
      <c r="X1022" s="62"/>
      <c r="Y1022" s="62"/>
      <c r="Z1022" s="62"/>
    </row>
    <row r="1023" spans="1:26" ht="15.75" customHeight="1">
      <c r="A1023" s="62"/>
      <c r="B1023" s="82"/>
      <c r="C1023" s="62"/>
      <c r="D1023" s="62"/>
      <c r="E1023" s="62"/>
      <c r="F1023" s="62"/>
      <c r="G1023" s="62"/>
      <c r="H1023" s="62"/>
      <c r="I1023" s="62"/>
      <c r="J1023" s="62"/>
      <c r="K1023" s="62"/>
      <c r="L1023" s="62"/>
      <c r="M1023" s="62"/>
      <c r="N1023" s="62"/>
      <c r="O1023" s="62"/>
      <c r="P1023" s="62"/>
      <c r="Q1023" s="62"/>
      <c r="R1023" s="62"/>
      <c r="S1023" s="62"/>
      <c r="T1023" s="62"/>
      <c r="U1023" s="62"/>
      <c r="V1023" s="62"/>
      <c r="W1023" s="62"/>
      <c r="X1023" s="62"/>
      <c r="Y1023" s="62"/>
      <c r="Z1023" s="62"/>
    </row>
    <row r="1024" spans="1:26" ht="15.75" customHeight="1">
      <c r="A1024" s="62"/>
      <c r="B1024" s="82"/>
      <c r="C1024" s="62"/>
      <c r="D1024" s="62"/>
      <c r="E1024" s="62"/>
      <c r="F1024" s="62"/>
      <c r="G1024" s="62"/>
      <c r="H1024" s="62"/>
      <c r="I1024" s="62"/>
      <c r="J1024" s="62"/>
      <c r="K1024" s="62"/>
      <c r="L1024" s="62"/>
      <c r="M1024" s="62"/>
      <c r="N1024" s="62"/>
      <c r="O1024" s="62"/>
      <c r="P1024" s="62"/>
      <c r="Q1024" s="62"/>
      <c r="R1024" s="62"/>
      <c r="S1024" s="62"/>
      <c r="T1024" s="62"/>
      <c r="U1024" s="62"/>
      <c r="V1024" s="62"/>
      <c r="W1024" s="62"/>
      <c r="X1024" s="62"/>
      <c r="Y1024" s="62"/>
      <c r="Z1024" s="62"/>
    </row>
    <row r="1025" spans="1:26" ht="15.75" customHeight="1">
      <c r="A1025" s="62"/>
      <c r="B1025" s="82"/>
      <c r="C1025" s="62"/>
      <c r="D1025" s="62"/>
      <c r="E1025" s="62"/>
      <c r="F1025" s="62"/>
      <c r="G1025" s="62"/>
      <c r="H1025" s="62"/>
      <c r="I1025" s="62"/>
      <c r="J1025" s="62"/>
      <c r="K1025" s="62"/>
      <c r="L1025" s="62"/>
      <c r="M1025" s="62"/>
      <c r="N1025" s="62"/>
      <c r="O1025" s="62"/>
      <c r="P1025" s="62"/>
      <c r="Q1025" s="62"/>
      <c r="R1025" s="62"/>
      <c r="S1025" s="62"/>
      <c r="T1025" s="62"/>
      <c r="U1025" s="62"/>
      <c r="V1025" s="62"/>
      <c r="W1025" s="62"/>
      <c r="X1025" s="62"/>
      <c r="Y1025" s="62"/>
      <c r="Z1025" s="62"/>
    </row>
    <row r="1026" spans="1:26" ht="15.75" customHeight="1">
      <c r="A1026" s="62"/>
      <c r="B1026" s="82"/>
      <c r="C1026" s="62"/>
      <c r="D1026" s="62"/>
      <c r="E1026" s="62"/>
      <c r="F1026" s="62"/>
      <c r="G1026" s="62"/>
      <c r="H1026" s="62"/>
      <c r="I1026" s="62"/>
      <c r="J1026" s="62"/>
      <c r="K1026" s="62"/>
      <c r="L1026" s="62"/>
      <c r="M1026" s="62"/>
      <c r="N1026" s="62"/>
      <c r="O1026" s="62"/>
      <c r="P1026" s="62"/>
      <c r="Q1026" s="62"/>
      <c r="R1026" s="62"/>
      <c r="S1026" s="62"/>
      <c r="T1026" s="62"/>
      <c r="U1026" s="62"/>
      <c r="V1026" s="62"/>
      <c r="W1026" s="62"/>
      <c r="X1026" s="62"/>
      <c r="Y1026" s="62"/>
      <c r="Z1026" s="62"/>
    </row>
    <row r="1027" spans="1:26" ht="15.75" customHeight="1">
      <c r="A1027" s="62"/>
      <c r="B1027" s="82"/>
      <c r="C1027" s="62"/>
      <c r="D1027" s="62"/>
      <c r="E1027" s="62"/>
      <c r="F1027" s="62"/>
      <c r="G1027" s="62"/>
      <c r="H1027" s="62"/>
      <c r="I1027" s="62"/>
      <c r="J1027" s="62"/>
      <c r="K1027" s="62"/>
      <c r="L1027" s="62"/>
      <c r="M1027" s="62"/>
      <c r="N1027" s="62"/>
      <c r="O1027" s="62"/>
      <c r="P1027" s="62"/>
      <c r="Q1027" s="62"/>
      <c r="R1027" s="62"/>
      <c r="S1027" s="62"/>
      <c r="T1027" s="62"/>
      <c r="U1027" s="62"/>
      <c r="V1027" s="62"/>
      <c r="W1027" s="62"/>
      <c r="X1027" s="62"/>
      <c r="Y1027" s="62"/>
      <c r="Z1027" s="62"/>
    </row>
    <row r="1028" spans="1:26" ht="15.75" customHeight="1">
      <c r="A1028" s="62"/>
      <c r="B1028" s="82"/>
      <c r="C1028" s="62"/>
      <c r="D1028" s="62"/>
      <c r="E1028" s="62"/>
      <c r="F1028" s="62"/>
      <c r="G1028" s="62"/>
      <c r="H1028" s="62"/>
      <c r="I1028" s="62"/>
      <c r="J1028" s="62"/>
      <c r="K1028" s="62"/>
      <c r="L1028" s="62"/>
      <c r="M1028" s="62"/>
      <c r="N1028" s="62"/>
      <c r="O1028" s="62"/>
      <c r="P1028" s="62"/>
      <c r="Q1028" s="62"/>
      <c r="R1028" s="62"/>
      <c r="S1028" s="62"/>
      <c r="T1028" s="62"/>
      <c r="U1028" s="62"/>
      <c r="V1028" s="62"/>
      <c r="W1028" s="62"/>
      <c r="X1028" s="62"/>
      <c r="Y1028" s="62"/>
      <c r="Z1028" s="62"/>
    </row>
    <row r="1029" spans="1:26" ht="15.75" customHeight="1">
      <c r="A1029" s="62"/>
      <c r="B1029" s="82"/>
      <c r="C1029" s="62"/>
      <c r="D1029" s="62"/>
      <c r="E1029" s="62"/>
      <c r="F1029" s="62"/>
      <c r="G1029" s="62"/>
      <c r="H1029" s="62"/>
      <c r="I1029" s="62"/>
      <c r="J1029" s="62"/>
      <c r="K1029" s="62"/>
      <c r="L1029" s="62"/>
      <c r="M1029" s="62"/>
      <c r="N1029" s="62"/>
      <c r="O1029" s="62"/>
      <c r="P1029" s="62"/>
      <c r="Q1029" s="62"/>
      <c r="R1029" s="62"/>
      <c r="S1029" s="62"/>
      <c r="T1029" s="62"/>
      <c r="U1029" s="62"/>
      <c r="V1029" s="62"/>
      <c r="W1029" s="62"/>
      <c r="X1029" s="62"/>
      <c r="Y1029" s="62"/>
      <c r="Z1029" s="62"/>
    </row>
    <row r="1030" spans="1:26" ht="15.75" customHeight="1">
      <c r="A1030" s="62"/>
      <c r="B1030" s="82"/>
      <c r="C1030" s="62"/>
      <c r="D1030" s="62"/>
      <c r="E1030" s="62"/>
      <c r="F1030" s="62"/>
      <c r="G1030" s="62"/>
      <c r="H1030" s="62"/>
      <c r="I1030" s="62"/>
      <c r="J1030" s="62"/>
      <c r="K1030" s="62"/>
      <c r="L1030" s="62"/>
      <c r="M1030" s="62"/>
      <c r="N1030" s="62"/>
      <c r="O1030" s="62"/>
      <c r="P1030" s="62"/>
      <c r="Q1030" s="62"/>
      <c r="R1030" s="62"/>
      <c r="S1030" s="62"/>
      <c r="T1030" s="62"/>
      <c r="U1030" s="62"/>
      <c r="V1030" s="62"/>
      <c r="W1030" s="62"/>
      <c r="X1030" s="62"/>
      <c r="Y1030" s="62"/>
      <c r="Z1030" s="62"/>
    </row>
    <row r="1031" spans="1:26" ht="15.75" customHeight="1">
      <c r="A1031" s="62"/>
      <c r="B1031" s="82"/>
      <c r="C1031" s="62"/>
      <c r="D1031" s="62"/>
      <c r="E1031" s="62"/>
      <c r="F1031" s="62"/>
      <c r="G1031" s="62"/>
      <c r="H1031" s="62"/>
      <c r="I1031" s="62"/>
      <c r="J1031" s="62"/>
      <c r="K1031" s="62"/>
      <c r="L1031" s="62"/>
      <c r="M1031" s="62"/>
      <c r="N1031" s="62"/>
      <c r="O1031" s="62"/>
      <c r="P1031" s="62"/>
      <c r="Q1031" s="62"/>
      <c r="R1031" s="62"/>
      <c r="S1031" s="62"/>
      <c r="T1031" s="62"/>
      <c r="U1031" s="62"/>
      <c r="V1031" s="62"/>
      <c r="W1031" s="62"/>
      <c r="X1031" s="62"/>
      <c r="Y1031" s="62"/>
      <c r="Z1031" s="62"/>
    </row>
    <row r="1032" spans="1:26" ht="15.75" customHeight="1">
      <c r="A1032" s="62"/>
      <c r="B1032" s="82"/>
      <c r="C1032" s="62"/>
      <c r="D1032" s="62"/>
      <c r="E1032" s="62"/>
      <c r="F1032" s="62"/>
      <c r="G1032" s="62"/>
      <c r="H1032" s="62"/>
      <c r="I1032" s="62"/>
      <c r="J1032" s="62"/>
      <c r="K1032" s="62"/>
      <c r="L1032" s="62"/>
      <c r="M1032" s="62"/>
      <c r="N1032" s="62"/>
      <c r="O1032" s="62"/>
      <c r="P1032" s="62"/>
      <c r="Q1032" s="62"/>
      <c r="R1032" s="62"/>
      <c r="S1032" s="62"/>
      <c r="T1032" s="62"/>
      <c r="U1032" s="62"/>
      <c r="V1032" s="62"/>
      <c r="W1032" s="62"/>
      <c r="X1032" s="62"/>
      <c r="Y1032" s="62"/>
      <c r="Z1032" s="62"/>
    </row>
    <row r="1033" spans="1:26" ht="15.75" customHeight="1">
      <c r="A1033" s="62"/>
      <c r="B1033" s="82"/>
      <c r="C1033" s="62"/>
      <c r="D1033" s="62"/>
      <c r="E1033" s="62"/>
      <c r="F1033" s="62"/>
      <c r="G1033" s="62"/>
      <c r="H1033" s="62"/>
      <c r="I1033" s="62"/>
      <c r="J1033" s="62"/>
      <c r="K1033" s="62"/>
      <c r="L1033" s="62"/>
      <c r="M1033" s="62"/>
      <c r="N1033" s="62"/>
      <c r="O1033" s="62"/>
      <c r="P1033" s="62"/>
      <c r="Q1033" s="62"/>
      <c r="R1033" s="62"/>
      <c r="S1033" s="62"/>
      <c r="T1033" s="62"/>
      <c r="U1033" s="62"/>
      <c r="V1033" s="62"/>
      <c r="W1033" s="62"/>
      <c r="X1033" s="62"/>
      <c r="Y1033" s="62"/>
      <c r="Z1033" s="62"/>
    </row>
    <row r="1034" spans="1:26" ht="15.75" customHeight="1">
      <c r="A1034" s="62"/>
      <c r="B1034" s="82"/>
      <c r="C1034" s="62"/>
      <c r="D1034" s="62"/>
      <c r="E1034" s="62"/>
      <c r="F1034" s="62"/>
      <c r="G1034" s="62"/>
      <c r="H1034" s="62"/>
      <c r="I1034" s="62"/>
      <c r="J1034" s="62"/>
      <c r="K1034" s="62"/>
      <c r="L1034" s="62"/>
      <c r="M1034" s="62"/>
      <c r="N1034" s="62"/>
      <c r="O1034" s="62"/>
      <c r="P1034" s="62"/>
      <c r="Q1034" s="62"/>
      <c r="R1034" s="62"/>
      <c r="S1034" s="62"/>
      <c r="T1034" s="62"/>
      <c r="U1034" s="62"/>
      <c r="V1034" s="62"/>
      <c r="W1034" s="62"/>
      <c r="X1034" s="62"/>
      <c r="Y1034" s="62"/>
      <c r="Z1034" s="62"/>
    </row>
    <row r="1035" spans="1:26" ht="15.75" customHeight="1">
      <c r="A1035" s="62"/>
      <c r="B1035" s="82"/>
      <c r="C1035" s="62"/>
      <c r="D1035" s="62"/>
      <c r="E1035" s="62"/>
      <c r="F1035" s="62"/>
      <c r="G1035" s="62"/>
      <c r="H1035" s="62"/>
      <c r="I1035" s="62"/>
      <c r="J1035" s="62"/>
      <c r="K1035" s="62"/>
      <c r="L1035" s="62"/>
      <c r="M1035" s="62"/>
      <c r="N1035" s="62"/>
      <c r="O1035" s="62"/>
      <c r="P1035" s="62"/>
      <c r="Q1035" s="62"/>
      <c r="R1035" s="62"/>
      <c r="S1035" s="62"/>
      <c r="T1035" s="62"/>
      <c r="U1035" s="62"/>
      <c r="V1035" s="62"/>
      <c r="W1035" s="62"/>
      <c r="X1035" s="62"/>
      <c r="Y1035" s="62"/>
      <c r="Z1035" s="62"/>
    </row>
    <row r="1036" spans="1:26" ht="15.75" customHeight="1">
      <c r="A1036" s="62"/>
      <c r="B1036" s="82"/>
      <c r="C1036" s="62"/>
      <c r="D1036" s="62"/>
      <c r="E1036" s="62"/>
      <c r="F1036" s="62"/>
      <c r="G1036" s="62"/>
      <c r="H1036" s="62"/>
      <c r="I1036" s="62"/>
      <c r="J1036" s="62"/>
      <c r="K1036" s="62"/>
      <c r="L1036" s="62"/>
      <c r="M1036" s="62"/>
      <c r="N1036" s="62"/>
      <c r="O1036" s="62"/>
      <c r="P1036" s="62"/>
      <c r="Q1036" s="62"/>
      <c r="R1036" s="62"/>
      <c r="S1036" s="62"/>
      <c r="T1036" s="62"/>
      <c r="U1036" s="62"/>
      <c r="V1036" s="62"/>
      <c r="W1036" s="62"/>
      <c r="X1036" s="62"/>
      <c r="Y1036" s="62"/>
      <c r="Z1036" s="62"/>
    </row>
    <row r="1037" spans="1:26" ht="15.75" customHeight="1">
      <c r="A1037" s="62"/>
      <c r="B1037" s="82"/>
      <c r="C1037" s="62"/>
      <c r="D1037" s="62"/>
      <c r="E1037" s="62"/>
      <c r="F1037" s="62"/>
      <c r="G1037" s="62"/>
      <c r="H1037" s="62"/>
      <c r="I1037" s="62"/>
      <c r="J1037" s="62"/>
      <c r="K1037" s="62"/>
      <c r="L1037" s="62"/>
      <c r="M1037" s="62"/>
      <c r="N1037" s="62"/>
      <c r="O1037" s="62"/>
      <c r="P1037" s="62"/>
      <c r="Q1037" s="62"/>
      <c r="R1037" s="62"/>
      <c r="S1037" s="62"/>
      <c r="T1037" s="62"/>
      <c r="U1037" s="62"/>
      <c r="V1037" s="62"/>
      <c r="W1037" s="62"/>
      <c r="X1037" s="62"/>
      <c r="Y1037" s="62"/>
      <c r="Z1037" s="62"/>
    </row>
    <row r="1038" spans="1:26" ht="15.75" customHeight="1">
      <c r="A1038" s="62"/>
      <c r="B1038" s="82"/>
      <c r="C1038" s="62"/>
      <c r="D1038" s="62"/>
      <c r="E1038" s="62"/>
      <c r="F1038" s="62"/>
      <c r="G1038" s="62"/>
      <c r="H1038" s="62"/>
      <c r="I1038" s="62"/>
      <c r="J1038" s="62"/>
      <c r="K1038" s="62"/>
      <c r="L1038" s="62"/>
      <c r="M1038" s="62"/>
      <c r="N1038" s="62"/>
      <c r="O1038" s="62"/>
      <c r="P1038" s="62"/>
      <c r="Q1038" s="62"/>
      <c r="R1038" s="62"/>
      <c r="S1038" s="62"/>
      <c r="T1038" s="62"/>
      <c r="U1038" s="62"/>
      <c r="V1038" s="62"/>
      <c r="W1038" s="62"/>
      <c r="X1038" s="62"/>
      <c r="Y1038" s="62"/>
      <c r="Z1038" s="62"/>
    </row>
    <row r="1039" spans="1:26" ht="15.75" customHeight="1">
      <c r="A1039" s="62"/>
      <c r="B1039" s="82"/>
      <c r="C1039" s="62"/>
      <c r="D1039" s="62"/>
      <c r="E1039" s="62"/>
      <c r="F1039" s="62"/>
      <c r="G1039" s="62"/>
      <c r="H1039" s="62"/>
      <c r="I1039" s="62"/>
      <c r="J1039" s="62"/>
      <c r="K1039" s="62"/>
      <c r="L1039" s="62"/>
      <c r="M1039" s="62"/>
      <c r="N1039" s="62"/>
      <c r="O1039" s="62"/>
      <c r="P1039" s="62"/>
      <c r="Q1039" s="62"/>
      <c r="R1039" s="62"/>
      <c r="S1039" s="62"/>
      <c r="T1039" s="62"/>
      <c r="U1039" s="62"/>
      <c r="V1039" s="62"/>
      <c r="W1039" s="62"/>
      <c r="X1039" s="62"/>
      <c r="Y1039" s="62"/>
      <c r="Z1039" s="62"/>
    </row>
    <row r="1040" spans="1:26" ht="15.75" customHeight="1">
      <c r="A1040" s="62"/>
      <c r="B1040" s="82"/>
      <c r="C1040" s="62"/>
      <c r="D1040" s="62"/>
      <c r="E1040" s="62"/>
      <c r="F1040" s="62"/>
      <c r="G1040" s="62"/>
      <c r="H1040" s="62"/>
      <c r="I1040" s="62"/>
      <c r="J1040" s="62"/>
      <c r="K1040" s="62"/>
      <c r="L1040" s="62"/>
      <c r="M1040" s="62"/>
      <c r="N1040" s="62"/>
      <c r="O1040" s="62"/>
      <c r="P1040" s="62"/>
      <c r="Q1040" s="62"/>
      <c r="R1040" s="62"/>
      <c r="S1040" s="62"/>
      <c r="T1040" s="62"/>
      <c r="U1040" s="62"/>
      <c r="V1040" s="62"/>
      <c r="W1040" s="62"/>
      <c r="X1040" s="62"/>
      <c r="Y1040" s="62"/>
      <c r="Z1040" s="62"/>
    </row>
    <row r="1041" spans="1:26" ht="15.75" customHeight="1">
      <c r="A1041" s="62"/>
      <c r="B1041" s="82"/>
      <c r="C1041" s="62"/>
      <c r="D1041" s="62"/>
      <c r="E1041" s="62"/>
      <c r="F1041" s="62"/>
      <c r="G1041" s="62"/>
      <c r="H1041" s="62"/>
      <c r="I1041" s="62"/>
      <c r="J1041" s="62"/>
      <c r="K1041" s="62"/>
      <c r="L1041" s="62"/>
      <c r="M1041" s="62"/>
      <c r="N1041" s="62"/>
      <c r="O1041" s="62"/>
      <c r="P1041" s="62"/>
      <c r="Q1041" s="62"/>
      <c r="R1041" s="62"/>
      <c r="S1041" s="62"/>
      <c r="T1041" s="62"/>
      <c r="U1041" s="62"/>
      <c r="V1041" s="62"/>
      <c r="W1041" s="62"/>
      <c r="X1041" s="62"/>
      <c r="Y1041" s="62"/>
      <c r="Z1041" s="62"/>
    </row>
    <row r="1042" spans="1:26" ht="15.75" customHeight="1">
      <c r="A1042" s="62"/>
      <c r="B1042" s="82"/>
      <c r="C1042" s="62"/>
      <c r="D1042" s="62"/>
      <c r="E1042" s="62"/>
      <c r="F1042" s="62"/>
      <c r="G1042" s="62"/>
      <c r="H1042" s="62"/>
      <c r="I1042" s="62"/>
      <c r="J1042" s="62"/>
      <c r="K1042" s="62"/>
      <c r="L1042" s="62"/>
      <c r="M1042" s="62"/>
      <c r="N1042" s="62"/>
      <c r="O1042" s="62"/>
      <c r="P1042" s="62"/>
      <c r="Q1042" s="62"/>
      <c r="R1042" s="62"/>
      <c r="S1042" s="62"/>
      <c r="T1042" s="62"/>
      <c r="U1042" s="62"/>
      <c r="V1042" s="62"/>
      <c r="W1042" s="62"/>
      <c r="X1042" s="62"/>
      <c r="Y1042" s="62"/>
      <c r="Z1042" s="62"/>
    </row>
    <row r="1043" spans="1:26" ht="15.75" customHeight="1">
      <c r="A1043" s="62"/>
      <c r="B1043" s="82"/>
      <c r="C1043" s="62"/>
      <c r="D1043" s="62"/>
      <c r="E1043" s="62"/>
      <c r="F1043" s="62"/>
      <c r="G1043" s="62"/>
      <c r="H1043" s="62"/>
      <c r="I1043" s="62"/>
      <c r="J1043" s="62"/>
      <c r="K1043" s="62"/>
      <c r="L1043" s="62"/>
      <c r="M1043" s="62"/>
      <c r="N1043" s="62"/>
      <c r="O1043" s="62"/>
      <c r="P1043" s="62"/>
      <c r="Q1043" s="62"/>
      <c r="R1043" s="62"/>
      <c r="S1043" s="62"/>
      <c r="T1043" s="62"/>
      <c r="U1043" s="62"/>
      <c r="V1043" s="62"/>
      <c r="W1043" s="62"/>
      <c r="X1043" s="62"/>
      <c r="Y1043" s="62"/>
      <c r="Z1043" s="62"/>
    </row>
    <row r="1044" spans="1:26" ht="15.75" customHeight="1">
      <c r="A1044" s="62"/>
      <c r="B1044" s="82"/>
      <c r="C1044" s="62"/>
      <c r="D1044" s="62"/>
      <c r="E1044" s="62"/>
      <c r="F1044" s="62"/>
      <c r="G1044" s="62"/>
      <c r="H1044" s="62"/>
      <c r="I1044" s="62"/>
      <c r="J1044" s="62"/>
      <c r="K1044" s="62"/>
      <c r="L1044" s="62"/>
      <c r="M1044" s="62"/>
      <c r="N1044" s="62"/>
      <c r="O1044" s="62"/>
      <c r="P1044" s="62"/>
      <c r="Q1044" s="62"/>
      <c r="R1044" s="62"/>
      <c r="S1044" s="62"/>
      <c r="T1044" s="62"/>
      <c r="U1044" s="62"/>
      <c r="V1044" s="62"/>
      <c r="W1044" s="62"/>
      <c r="X1044" s="62"/>
      <c r="Y1044" s="62"/>
      <c r="Z1044" s="62"/>
    </row>
    <row r="1045" spans="1:26" ht="15.75" customHeight="1">
      <c r="A1045" s="62"/>
      <c r="B1045" s="82"/>
      <c r="C1045" s="62"/>
      <c r="D1045" s="62"/>
      <c r="E1045" s="62"/>
      <c r="F1045" s="62"/>
      <c r="G1045" s="62"/>
      <c r="H1045" s="62"/>
      <c r="I1045" s="62"/>
      <c r="J1045" s="62"/>
      <c r="K1045" s="62"/>
      <c r="L1045" s="62"/>
      <c r="M1045" s="62"/>
      <c r="N1045" s="62"/>
      <c r="O1045" s="62"/>
      <c r="P1045" s="62"/>
      <c r="Q1045" s="62"/>
      <c r="R1045" s="62"/>
      <c r="S1045" s="62"/>
      <c r="T1045" s="62"/>
      <c r="U1045" s="62"/>
      <c r="V1045" s="62"/>
      <c r="W1045" s="62"/>
      <c r="X1045" s="62"/>
      <c r="Y1045" s="62"/>
      <c r="Z1045" s="62"/>
    </row>
    <row r="1046" spans="1:26" ht="15.75" customHeight="1">
      <c r="A1046" s="62"/>
      <c r="B1046" s="82"/>
      <c r="C1046" s="62"/>
      <c r="D1046" s="62"/>
      <c r="E1046" s="62"/>
      <c r="F1046" s="62"/>
      <c r="G1046" s="62"/>
      <c r="H1046" s="62"/>
      <c r="I1046" s="62"/>
      <c r="J1046" s="62"/>
      <c r="K1046" s="62"/>
      <c r="L1046" s="62"/>
      <c r="M1046" s="62"/>
      <c r="N1046" s="62"/>
      <c r="O1046" s="62"/>
      <c r="P1046" s="62"/>
      <c r="Q1046" s="62"/>
      <c r="R1046" s="62"/>
      <c r="S1046" s="62"/>
      <c r="T1046" s="62"/>
      <c r="U1046" s="62"/>
      <c r="V1046" s="62"/>
      <c r="W1046" s="62"/>
      <c r="X1046" s="62"/>
      <c r="Y1046" s="62"/>
      <c r="Z1046" s="62"/>
    </row>
    <row r="1047" spans="1:26" ht="15.75" customHeight="1">
      <c r="A1047" s="62"/>
      <c r="B1047" s="82"/>
      <c r="C1047" s="62"/>
      <c r="D1047" s="62"/>
      <c r="E1047" s="62"/>
      <c r="F1047" s="62"/>
      <c r="G1047" s="62"/>
      <c r="H1047" s="62"/>
      <c r="I1047" s="62"/>
      <c r="J1047" s="62"/>
      <c r="K1047" s="62"/>
      <c r="L1047" s="62"/>
      <c r="M1047" s="62"/>
      <c r="N1047" s="62"/>
      <c r="O1047" s="62"/>
      <c r="P1047" s="62"/>
      <c r="Q1047" s="62"/>
      <c r="R1047" s="62"/>
      <c r="S1047" s="62"/>
      <c r="T1047" s="62"/>
      <c r="U1047" s="62"/>
      <c r="V1047" s="62"/>
      <c r="W1047" s="62"/>
      <c r="X1047" s="62"/>
      <c r="Y1047" s="62"/>
      <c r="Z1047" s="62"/>
    </row>
    <row r="1048" spans="1:26" ht="15.75" customHeight="1">
      <c r="A1048" s="62"/>
      <c r="B1048" s="82"/>
      <c r="C1048" s="62"/>
      <c r="D1048" s="62"/>
      <c r="E1048" s="62"/>
      <c r="F1048" s="62"/>
      <c r="G1048" s="62"/>
      <c r="H1048" s="62"/>
      <c r="I1048" s="62"/>
      <c r="J1048" s="62"/>
      <c r="K1048" s="62"/>
      <c r="L1048" s="62"/>
      <c r="M1048" s="62"/>
      <c r="N1048" s="62"/>
      <c r="O1048" s="62"/>
      <c r="P1048" s="62"/>
      <c r="Q1048" s="62"/>
      <c r="R1048" s="62"/>
      <c r="S1048" s="62"/>
      <c r="T1048" s="62"/>
      <c r="U1048" s="62"/>
      <c r="V1048" s="62"/>
      <c r="W1048" s="62"/>
      <c r="X1048" s="62"/>
      <c r="Y1048" s="62"/>
      <c r="Z1048" s="62"/>
    </row>
    <row r="1049" spans="1:26" ht="15.75" customHeight="1">
      <c r="A1049" s="62"/>
      <c r="B1049" s="82"/>
      <c r="C1049" s="62"/>
      <c r="D1049" s="62"/>
      <c r="E1049" s="62"/>
      <c r="F1049" s="62"/>
      <c r="G1049" s="62"/>
      <c r="H1049" s="62"/>
      <c r="I1049" s="62"/>
      <c r="J1049" s="62"/>
      <c r="K1049" s="62"/>
      <c r="L1049" s="62"/>
      <c r="M1049" s="62"/>
      <c r="N1049" s="62"/>
      <c r="O1049" s="62"/>
      <c r="P1049" s="62"/>
      <c r="Q1049" s="62"/>
      <c r="R1049" s="62"/>
      <c r="S1049" s="62"/>
      <c r="T1049" s="62"/>
      <c r="U1049" s="62"/>
      <c r="V1049" s="62"/>
      <c r="W1049" s="62"/>
      <c r="X1049" s="62"/>
      <c r="Y1049" s="62"/>
      <c r="Z1049" s="62"/>
    </row>
    <row r="1050" spans="1:26" ht="15.75" customHeight="1">
      <c r="A1050" s="62"/>
      <c r="B1050" s="82"/>
      <c r="C1050" s="62"/>
      <c r="D1050" s="62"/>
      <c r="E1050" s="62"/>
      <c r="F1050" s="62"/>
      <c r="G1050" s="62"/>
      <c r="H1050" s="62"/>
      <c r="I1050" s="62"/>
      <c r="J1050" s="62"/>
      <c r="K1050" s="62"/>
      <c r="L1050" s="62"/>
      <c r="M1050" s="62"/>
      <c r="N1050" s="62"/>
      <c r="O1050" s="62"/>
      <c r="P1050" s="62"/>
      <c r="Q1050" s="62"/>
      <c r="R1050" s="62"/>
      <c r="S1050" s="62"/>
      <c r="T1050" s="62"/>
      <c r="U1050" s="62"/>
      <c r="V1050" s="62"/>
      <c r="W1050" s="62"/>
      <c r="X1050" s="62"/>
      <c r="Y1050" s="62"/>
      <c r="Z1050" s="62"/>
    </row>
    <row r="1051" spans="1:26" ht="15.75" customHeight="1">
      <c r="A1051" s="62"/>
      <c r="B1051" s="82"/>
      <c r="C1051" s="62"/>
      <c r="D1051" s="62"/>
      <c r="E1051" s="62"/>
      <c r="F1051" s="62"/>
      <c r="G1051" s="62"/>
      <c r="H1051" s="62"/>
      <c r="I1051" s="62"/>
      <c r="J1051" s="62"/>
      <c r="K1051" s="62"/>
      <c r="L1051" s="62"/>
      <c r="M1051" s="62"/>
      <c r="N1051" s="62"/>
      <c r="O1051" s="62"/>
      <c r="P1051" s="62"/>
      <c r="Q1051" s="62"/>
      <c r="R1051" s="62"/>
      <c r="S1051" s="62"/>
      <c r="T1051" s="62"/>
      <c r="U1051" s="62"/>
      <c r="V1051" s="62"/>
      <c r="W1051" s="62"/>
      <c r="X1051" s="62"/>
      <c r="Y1051" s="62"/>
      <c r="Z1051" s="62"/>
    </row>
    <row r="1052" spans="1:26" ht="15.75" customHeight="1">
      <c r="A1052" s="62"/>
      <c r="B1052" s="82"/>
      <c r="C1052" s="62"/>
      <c r="D1052" s="62"/>
      <c r="E1052" s="62"/>
      <c r="F1052" s="62"/>
      <c r="G1052" s="62"/>
      <c r="H1052" s="62"/>
      <c r="I1052" s="62"/>
      <c r="J1052" s="62"/>
      <c r="K1052" s="62"/>
      <c r="L1052" s="62"/>
      <c r="M1052" s="62"/>
      <c r="N1052" s="62"/>
      <c r="O1052" s="62"/>
      <c r="P1052" s="62"/>
      <c r="Q1052" s="62"/>
      <c r="R1052" s="62"/>
      <c r="S1052" s="62"/>
      <c r="T1052" s="62"/>
      <c r="U1052" s="62"/>
      <c r="V1052" s="62"/>
      <c r="W1052" s="62"/>
      <c r="X1052" s="62"/>
      <c r="Y1052" s="62"/>
      <c r="Z1052" s="62"/>
    </row>
    <row r="1053" spans="1:26" ht="15.75" customHeight="1">
      <c r="A1053" s="62"/>
      <c r="B1053" s="82"/>
      <c r="C1053" s="62"/>
      <c r="D1053" s="62"/>
      <c r="E1053" s="62"/>
      <c r="F1053" s="62"/>
      <c r="G1053" s="62"/>
      <c r="H1053" s="62"/>
      <c r="I1053" s="62"/>
      <c r="J1053" s="62"/>
      <c r="K1053" s="62"/>
      <c r="L1053" s="62"/>
      <c r="M1053" s="62"/>
      <c r="N1053" s="62"/>
      <c r="O1053" s="62"/>
      <c r="P1053" s="62"/>
      <c r="Q1053" s="62"/>
      <c r="R1053" s="62"/>
      <c r="S1053" s="62"/>
      <c r="T1053" s="62"/>
      <c r="U1053" s="62"/>
      <c r="V1053" s="62"/>
      <c r="W1053" s="62"/>
      <c r="X1053" s="62"/>
      <c r="Y1053" s="62"/>
      <c r="Z1053" s="62"/>
    </row>
    <row r="1054" spans="1:26" ht="15.75" customHeight="1">
      <c r="A1054" s="62"/>
      <c r="B1054" s="82"/>
      <c r="C1054" s="62"/>
      <c r="D1054" s="62"/>
      <c r="E1054" s="62"/>
      <c r="F1054" s="62"/>
      <c r="G1054" s="62"/>
      <c r="H1054" s="62"/>
      <c r="I1054" s="62"/>
      <c r="J1054" s="62"/>
      <c r="K1054" s="62"/>
      <c r="L1054" s="62"/>
      <c r="M1054" s="62"/>
      <c r="N1054" s="62"/>
      <c r="O1054" s="62"/>
      <c r="P1054" s="62"/>
      <c r="Q1054" s="62"/>
      <c r="R1054" s="62"/>
      <c r="S1054" s="62"/>
      <c r="T1054" s="62"/>
      <c r="U1054" s="62"/>
      <c r="V1054" s="62"/>
      <c r="W1054" s="62"/>
      <c r="X1054" s="62"/>
      <c r="Y1054" s="62"/>
      <c r="Z1054" s="62"/>
    </row>
    <row r="1055" spans="1:26" ht="15.75" customHeight="1">
      <c r="A1055" s="62"/>
      <c r="B1055" s="82"/>
      <c r="C1055" s="62"/>
      <c r="D1055" s="62"/>
      <c r="E1055" s="62"/>
      <c r="F1055" s="62"/>
      <c r="G1055" s="62"/>
      <c r="H1055" s="62"/>
      <c r="I1055" s="62"/>
      <c r="J1055" s="62"/>
      <c r="K1055" s="62"/>
      <c r="L1055" s="62"/>
      <c r="M1055" s="62"/>
      <c r="N1055" s="62"/>
      <c r="O1055" s="62"/>
      <c r="P1055" s="62"/>
      <c r="Q1055" s="62"/>
      <c r="R1055" s="62"/>
      <c r="S1055" s="62"/>
      <c r="T1055" s="62"/>
      <c r="U1055" s="62"/>
      <c r="V1055" s="62"/>
      <c r="W1055" s="62"/>
      <c r="X1055" s="62"/>
      <c r="Y1055" s="62"/>
      <c r="Z1055" s="62"/>
    </row>
    <row r="1056" spans="1:26" ht="15.75" customHeight="1">
      <c r="A1056" s="62"/>
      <c r="B1056" s="82"/>
      <c r="C1056" s="62"/>
      <c r="D1056" s="62"/>
      <c r="E1056" s="62"/>
      <c r="F1056" s="62"/>
      <c r="G1056" s="62"/>
      <c r="H1056" s="62"/>
      <c r="I1056" s="62"/>
      <c r="J1056" s="62"/>
      <c r="K1056" s="62"/>
      <c r="L1056" s="62"/>
      <c r="M1056" s="62"/>
      <c r="N1056" s="62"/>
      <c r="O1056" s="62"/>
      <c r="P1056" s="62"/>
      <c r="Q1056" s="62"/>
      <c r="R1056" s="62"/>
      <c r="S1056" s="62"/>
      <c r="T1056" s="62"/>
      <c r="U1056" s="62"/>
      <c r="V1056" s="62"/>
      <c r="W1056" s="62"/>
      <c r="X1056" s="62"/>
      <c r="Y1056" s="62"/>
      <c r="Z1056" s="62"/>
    </row>
    <row r="1057" spans="1:26" ht="15.75" customHeight="1">
      <c r="A1057" s="62"/>
      <c r="B1057" s="82"/>
      <c r="C1057" s="62"/>
      <c r="D1057" s="62"/>
      <c r="E1057" s="62"/>
      <c r="F1057" s="62"/>
      <c r="G1057" s="62"/>
      <c r="H1057" s="62"/>
      <c r="I1057" s="62"/>
      <c r="J1057" s="62"/>
      <c r="K1057" s="62"/>
      <c r="L1057" s="62"/>
      <c r="M1057" s="62"/>
      <c r="N1057" s="62"/>
      <c r="O1057" s="62"/>
      <c r="P1057" s="62"/>
      <c r="Q1057" s="62"/>
      <c r="R1057" s="62"/>
      <c r="S1057" s="62"/>
      <c r="T1057" s="62"/>
      <c r="U1057" s="62"/>
      <c r="V1057" s="62"/>
      <c r="W1057" s="62"/>
      <c r="X1057" s="62"/>
      <c r="Y1057" s="62"/>
      <c r="Z1057" s="62"/>
    </row>
    <row r="1058" spans="1:26" ht="15.75" customHeight="1">
      <c r="A1058" s="62"/>
      <c r="B1058" s="82"/>
      <c r="C1058" s="62"/>
      <c r="D1058" s="62"/>
      <c r="E1058" s="62"/>
      <c r="F1058" s="62"/>
      <c r="G1058" s="62"/>
      <c r="H1058" s="62"/>
      <c r="I1058" s="62"/>
      <c r="J1058" s="62"/>
      <c r="K1058" s="62"/>
      <c r="L1058" s="62"/>
      <c r="M1058" s="62"/>
      <c r="N1058" s="62"/>
      <c r="O1058" s="62"/>
      <c r="P1058" s="62"/>
      <c r="Q1058" s="62"/>
      <c r="R1058" s="62"/>
      <c r="S1058" s="62"/>
      <c r="T1058" s="62"/>
      <c r="U1058" s="62"/>
      <c r="V1058" s="62"/>
      <c r="W1058" s="62"/>
      <c r="X1058" s="62"/>
      <c r="Y1058" s="62"/>
      <c r="Z1058" s="62"/>
    </row>
    <row r="1059" spans="1:26" ht="15.75" customHeight="1">
      <c r="A1059" s="62"/>
      <c r="B1059" s="82"/>
      <c r="C1059" s="62"/>
      <c r="D1059" s="62"/>
      <c r="E1059" s="62"/>
      <c r="F1059" s="62"/>
      <c r="G1059" s="62"/>
      <c r="H1059" s="62"/>
      <c r="I1059" s="62"/>
      <c r="J1059" s="62"/>
      <c r="K1059" s="62"/>
      <c r="L1059" s="62"/>
      <c r="M1059" s="62"/>
      <c r="N1059" s="62"/>
      <c r="O1059" s="62"/>
      <c r="P1059" s="62"/>
      <c r="Q1059" s="62"/>
      <c r="R1059" s="62"/>
      <c r="S1059" s="62"/>
      <c r="T1059" s="62"/>
      <c r="U1059" s="62"/>
      <c r="V1059" s="62"/>
      <c r="W1059" s="62"/>
      <c r="X1059" s="62"/>
      <c r="Y1059" s="62"/>
      <c r="Z1059" s="62"/>
    </row>
    <row r="1060" spans="1:26" ht="15.75" customHeight="1">
      <c r="A1060" s="62"/>
      <c r="B1060" s="82"/>
      <c r="C1060" s="62"/>
      <c r="D1060" s="62"/>
      <c r="E1060" s="62"/>
      <c r="F1060" s="62"/>
      <c r="G1060" s="62"/>
      <c r="H1060" s="62"/>
      <c r="I1060" s="62"/>
      <c r="J1060" s="62"/>
      <c r="K1060" s="62"/>
      <c r="L1060" s="62"/>
      <c r="M1060" s="62"/>
      <c r="N1060" s="62"/>
      <c r="O1060" s="62"/>
      <c r="P1060" s="62"/>
      <c r="Q1060" s="62"/>
      <c r="R1060" s="62"/>
      <c r="S1060" s="62"/>
      <c r="T1060" s="62"/>
      <c r="U1060" s="62"/>
      <c r="V1060" s="62"/>
      <c r="W1060" s="62"/>
      <c r="X1060" s="62"/>
      <c r="Y1060" s="62"/>
      <c r="Z1060" s="62"/>
    </row>
    <row r="1061" spans="1:26" ht="15.75" customHeight="1">
      <c r="A1061" s="62"/>
      <c r="B1061" s="82"/>
      <c r="C1061" s="62"/>
      <c r="D1061" s="62"/>
      <c r="E1061" s="62"/>
      <c r="F1061" s="62"/>
      <c r="G1061" s="62"/>
      <c r="H1061" s="62"/>
      <c r="I1061" s="62"/>
      <c r="J1061" s="62"/>
      <c r="K1061" s="62"/>
      <c r="L1061" s="62"/>
      <c r="M1061" s="62"/>
      <c r="N1061" s="62"/>
      <c r="O1061" s="62"/>
      <c r="P1061" s="62"/>
      <c r="Q1061" s="62"/>
      <c r="R1061" s="62"/>
      <c r="S1061" s="62"/>
      <c r="T1061" s="62"/>
      <c r="U1061" s="62"/>
      <c r="V1061" s="62"/>
      <c r="W1061" s="62"/>
      <c r="X1061" s="62"/>
      <c r="Y1061" s="62"/>
      <c r="Z1061" s="62"/>
    </row>
    <row r="1062" spans="1:26" ht="15.75" customHeight="1">
      <c r="A1062" s="62"/>
      <c r="B1062" s="82"/>
      <c r="C1062" s="62"/>
      <c r="D1062" s="62"/>
      <c r="E1062" s="62"/>
      <c r="F1062" s="62"/>
      <c r="G1062" s="62"/>
      <c r="H1062" s="62"/>
      <c r="I1062" s="62"/>
      <c r="J1062" s="62"/>
      <c r="K1062" s="62"/>
      <c r="L1062" s="62"/>
      <c r="M1062" s="62"/>
      <c r="N1062" s="62"/>
      <c r="O1062" s="62"/>
      <c r="P1062" s="62"/>
      <c r="Q1062" s="62"/>
      <c r="R1062" s="62"/>
      <c r="S1062" s="62"/>
      <c r="T1062" s="62"/>
      <c r="U1062" s="62"/>
      <c r="V1062" s="62"/>
      <c r="W1062" s="62"/>
      <c r="X1062" s="62"/>
      <c r="Y1062" s="62"/>
      <c r="Z1062" s="62"/>
    </row>
    <row r="1063" spans="1:26" ht="15.75" customHeight="1">
      <c r="A1063" s="62"/>
      <c r="B1063" s="82"/>
      <c r="C1063" s="62"/>
      <c r="D1063" s="62"/>
      <c r="E1063" s="62"/>
      <c r="F1063" s="62"/>
      <c r="G1063" s="62"/>
      <c r="H1063" s="62"/>
      <c r="I1063" s="62"/>
      <c r="J1063" s="62"/>
      <c r="K1063" s="62"/>
      <c r="L1063" s="62"/>
      <c r="M1063" s="62"/>
      <c r="N1063" s="62"/>
      <c r="O1063" s="62"/>
      <c r="P1063" s="62"/>
      <c r="Q1063" s="62"/>
      <c r="R1063" s="62"/>
      <c r="S1063" s="62"/>
      <c r="T1063" s="62"/>
      <c r="U1063" s="62"/>
      <c r="V1063" s="62"/>
      <c r="W1063" s="62"/>
      <c r="X1063" s="62"/>
      <c r="Y1063" s="62"/>
      <c r="Z1063" s="62"/>
    </row>
    <row r="1064" spans="1:26" ht="15.75" customHeight="1">
      <c r="A1064" s="62"/>
      <c r="B1064" s="82"/>
      <c r="C1064" s="62"/>
      <c r="D1064" s="62"/>
      <c r="E1064" s="62"/>
      <c r="F1064" s="62"/>
      <c r="G1064" s="62"/>
      <c r="H1064" s="62"/>
      <c r="I1064" s="62"/>
      <c r="J1064" s="62"/>
      <c r="K1064" s="62"/>
      <c r="L1064" s="62"/>
      <c r="M1064" s="62"/>
      <c r="N1064" s="62"/>
      <c r="O1064" s="62"/>
      <c r="P1064" s="62"/>
      <c r="Q1064" s="62"/>
      <c r="R1064" s="62"/>
      <c r="S1064" s="62"/>
      <c r="T1064" s="62"/>
      <c r="U1064" s="62"/>
      <c r="V1064" s="62"/>
      <c r="W1064" s="62"/>
      <c r="X1064" s="62"/>
      <c r="Y1064" s="62"/>
      <c r="Z1064" s="62"/>
    </row>
    <row r="1065" spans="1:26" ht="15.75" customHeight="1">
      <c r="A1065" s="62"/>
      <c r="B1065" s="82"/>
      <c r="C1065" s="62"/>
      <c r="D1065" s="62"/>
      <c r="E1065" s="62"/>
      <c r="F1065" s="62"/>
      <c r="G1065" s="62"/>
      <c r="H1065" s="62"/>
      <c r="I1065" s="62"/>
      <c r="J1065" s="62"/>
      <c r="K1065" s="62"/>
      <c r="L1065" s="62"/>
      <c r="M1065" s="62"/>
      <c r="N1065" s="62"/>
      <c r="O1065" s="62"/>
      <c r="P1065" s="62"/>
      <c r="Q1065" s="62"/>
      <c r="R1065" s="62"/>
      <c r="S1065" s="62"/>
      <c r="T1065" s="62"/>
      <c r="U1065" s="62"/>
      <c r="V1065" s="62"/>
      <c r="W1065" s="62"/>
      <c r="X1065" s="62"/>
      <c r="Y1065" s="62"/>
      <c r="Z1065" s="62"/>
    </row>
    <row r="1066" spans="1:26" ht="15.75" customHeight="1">
      <c r="A1066" s="62"/>
      <c r="B1066" s="82"/>
      <c r="C1066" s="62"/>
      <c r="D1066" s="62"/>
      <c r="E1066" s="62"/>
      <c r="F1066" s="62"/>
      <c r="G1066" s="62"/>
      <c r="H1066" s="62"/>
      <c r="I1066" s="62"/>
      <c r="J1066" s="62"/>
      <c r="K1066" s="62"/>
      <c r="L1066" s="62"/>
      <c r="M1066" s="62"/>
      <c r="N1066" s="62"/>
      <c r="O1066" s="62"/>
      <c r="P1066" s="62"/>
      <c r="Q1066" s="62"/>
      <c r="R1066" s="62"/>
      <c r="S1066" s="62"/>
      <c r="T1066" s="62"/>
      <c r="U1066" s="62"/>
      <c r="V1066" s="62"/>
      <c r="W1066" s="62"/>
      <c r="X1066" s="62"/>
      <c r="Y1066" s="62"/>
      <c r="Z1066" s="62"/>
    </row>
    <row r="1067" spans="1:26" ht="15.75" customHeight="1">
      <c r="A1067" s="62"/>
      <c r="B1067" s="82"/>
      <c r="C1067" s="62"/>
      <c r="D1067" s="62"/>
      <c r="E1067" s="62"/>
      <c r="F1067" s="62"/>
      <c r="G1067" s="62"/>
      <c r="H1067" s="62"/>
      <c r="I1067" s="62"/>
      <c r="J1067" s="62"/>
      <c r="K1067" s="62"/>
      <c r="L1067" s="62"/>
      <c r="M1067" s="62"/>
      <c r="N1067" s="62"/>
      <c r="O1067" s="62"/>
      <c r="P1067" s="62"/>
      <c r="Q1067" s="62"/>
      <c r="R1067" s="62"/>
      <c r="S1067" s="62"/>
      <c r="T1067" s="62"/>
      <c r="U1067" s="62"/>
      <c r="V1067" s="62"/>
      <c r="W1067" s="62"/>
      <c r="X1067" s="62"/>
      <c r="Y1067" s="62"/>
      <c r="Z1067" s="62"/>
    </row>
    <row r="1068" spans="1:26" ht="15.75" customHeight="1">
      <c r="A1068" s="62"/>
      <c r="B1068" s="82"/>
      <c r="C1068" s="62"/>
      <c r="D1068" s="62"/>
      <c r="E1068" s="62"/>
      <c r="F1068" s="62"/>
      <c r="G1068" s="62"/>
      <c r="H1068" s="62"/>
      <c r="I1068" s="62"/>
      <c r="J1068" s="62"/>
      <c r="K1068" s="62"/>
      <c r="L1068" s="62"/>
      <c r="M1068" s="62"/>
      <c r="N1068" s="62"/>
      <c r="O1068" s="62"/>
      <c r="P1068" s="62"/>
      <c r="Q1068" s="62"/>
      <c r="R1068" s="62"/>
      <c r="S1068" s="62"/>
      <c r="T1068" s="62"/>
      <c r="U1068" s="62"/>
      <c r="V1068" s="62"/>
      <c r="W1068" s="62"/>
      <c r="X1068" s="62"/>
      <c r="Y1068" s="62"/>
      <c r="Z1068" s="62"/>
    </row>
    <row r="1069" spans="1:26" ht="15.75" customHeight="1">
      <c r="A1069" s="62"/>
      <c r="B1069" s="82"/>
      <c r="C1069" s="62"/>
      <c r="D1069" s="62"/>
      <c r="E1069" s="62"/>
      <c r="F1069" s="62"/>
      <c r="G1069" s="62"/>
      <c r="H1069" s="62"/>
      <c r="I1069" s="62"/>
      <c r="J1069" s="62"/>
      <c r="K1069" s="62"/>
      <c r="L1069" s="62"/>
      <c r="M1069" s="62"/>
      <c r="N1069" s="62"/>
      <c r="O1069" s="62"/>
      <c r="P1069" s="62"/>
      <c r="Q1069" s="62"/>
      <c r="R1069" s="62"/>
      <c r="S1069" s="62"/>
      <c r="T1069" s="62"/>
      <c r="U1069" s="62"/>
      <c r="V1069" s="62"/>
      <c r="W1069" s="62"/>
      <c r="X1069" s="62"/>
      <c r="Y1069" s="62"/>
      <c r="Z1069" s="62"/>
    </row>
    <row r="1070" spans="1:26" ht="15.75" customHeight="1">
      <c r="A1070" s="62"/>
      <c r="B1070" s="82"/>
      <c r="C1070" s="62"/>
      <c r="D1070" s="62"/>
      <c r="E1070" s="62"/>
      <c r="F1070" s="62"/>
      <c r="G1070" s="62"/>
      <c r="H1070" s="62"/>
      <c r="I1070" s="62"/>
      <c r="J1070" s="62"/>
      <c r="K1070" s="62"/>
      <c r="L1070" s="62"/>
      <c r="M1070" s="62"/>
      <c r="N1070" s="62"/>
      <c r="O1070" s="62"/>
      <c r="P1070" s="62"/>
      <c r="Q1070" s="62"/>
      <c r="R1070" s="62"/>
      <c r="S1070" s="62"/>
      <c r="T1070" s="62"/>
      <c r="U1070" s="62"/>
      <c r="V1070" s="62"/>
      <c r="W1070" s="62"/>
      <c r="X1070" s="62"/>
      <c r="Y1070" s="62"/>
      <c r="Z1070" s="62"/>
    </row>
    <row r="1071" spans="1:26" ht="15.75" customHeight="1">
      <c r="A1071" s="62"/>
      <c r="B1071" s="82"/>
      <c r="C1071" s="62"/>
      <c r="D1071" s="62"/>
      <c r="E1071" s="62"/>
      <c r="F1071" s="62"/>
      <c r="G1071" s="62"/>
      <c r="H1071" s="62"/>
      <c r="I1071" s="62"/>
      <c r="J1071" s="62"/>
      <c r="K1071" s="62"/>
      <c r="L1071" s="62"/>
      <c r="M1071" s="62"/>
      <c r="N1071" s="62"/>
      <c r="O1071" s="62"/>
      <c r="P1071" s="62"/>
      <c r="Q1071" s="62"/>
      <c r="R1071" s="62"/>
      <c r="S1071" s="62"/>
      <c r="T1071" s="62"/>
      <c r="U1071" s="62"/>
      <c r="V1071" s="62"/>
      <c r="W1071" s="62"/>
      <c r="X1071" s="62"/>
      <c r="Y1071" s="62"/>
      <c r="Z1071" s="62"/>
    </row>
    <row r="1072" spans="1:26" ht="15.75" customHeight="1">
      <c r="A1072" s="62"/>
      <c r="B1072" s="82"/>
      <c r="C1072" s="62"/>
      <c r="D1072" s="62"/>
      <c r="E1072" s="62"/>
      <c r="F1072" s="62"/>
      <c r="G1072" s="62"/>
      <c r="H1072" s="62"/>
      <c r="I1072" s="62"/>
      <c r="J1072" s="62"/>
      <c r="K1072" s="62"/>
      <c r="L1072" s="62"/>
      <c r="M1072" s="62"/>
      <c r="N1072" s="62"/>
      <c r="O1072" s="62"/>
      <c r="P1072" s="62"/>
      <c r="Q1072" s="62"/>
      <c r="R1072" s="62"/>
      <c r="S1072" s="62"/>
      <c r="T1072" s="62"/>
      <c r="U1072" s="62"/>
      <c r="V1072" s="62"/>
      <c r="W1072" s="62"/>
      <c r="X1072" s="62"/>
      <c r="Y1072" s="62"/>
      <c r="Z1072" s="62"/>
    </row>
    <row r="1073" spans="1:26" ht="15.75" customHeight="1">
      <c r="A1073" s="62"/>
      <c r="B1073" s="82"/>
      <c r="C1073" s="62"/>
      <c r="D1073" s="62"/>
      <c r="E1073" s="62"/>
      <c r="F1073" s="62"/>
      <c r="G1073" s="62"/>
      <c r="H1073" s="62"/>
      <c r="I1073" s="62"/>
      <c r="J1073" s="62"/>
      <c r="K1073" s="62"/>
      <c r="L1073" s="62"/>
      <c r="M1073" s="62"/>
      <c r="N1073" s="62"/>
      <c r="O1073" s="62"/>
      <c r="P1073" s="62"/>
      <c r="Q1073" s="62"/>
      <c r="R1073" s="62"/>
      <c r="S1073" s="62"/>
      <c r="T1073" s="62"/>
      <c r="U1073" s="62"/>
      <c r="V1073" s="62"/>
      <c r="W1073" s="62"/>
      <c r="X1073" s="62"/>
      <c r="Y1073" s="62"/>
      <c r="Z1073" s="62"/>
    </row>
    <row r="1074" spans="1:26" ht="15.75" customHeight="1">
      <c r="A1074" s="62"/>
      <c r="B1074" s="82"/>
      <c r="C1074" s="62"/>
      <c r="D1074" s="62"/>
      <c r="E1074" s="62"/>
      <c r="F1074" s="62"/>
      <c r="G1074" s="62"/>
      <c r="H1074" s="62"/>
      <c r="I1074" s="62"/>
      <c r="J1074" s="62"/>
      <c r="K1074" s="62"/>
      <c r="L1074" s="62"/>
      <c r="M1074" s="62"/>
      <c r="N1074" s="62"/>
      <c r="O1074" s="62"/>
      <c r="P1074" s="62"/>
      <c r="Q1074" s="62"/>
      <c r="R1074" s="62"/>
      <c r="S1074" s="62"/>
      <c r="T1074" s="62"/>
      <c r="U1074" s="62"/>
      <c r="V1074" s="62"/>
      <c r="W1074" s="62"/>
      <c r="X1074" s="62"/>
      <c r="Y1074" s="62"/>
      <c r="Z1074" s="62"/>
    </row>
    <row r="1075" spans="1:26" ht="15.75" customHeight="1">
      <c r="A1075" s="62"/>
      <c r="B1075" s="82"/>
      <c r="C1075" s="62"/>
      <c r="D1075" s="62"/>
      <c r="E1075" s="62"/>
      <c r="F1075" s="62"/>
      <c r="G1075" s="62"/>
      <c r="H1075" s="62"/>
      <c r="I1075" s="62"/>
      <c r="J1075" s="62"/>
      <c r="K1075" s="62"/>
      <c r="L1075" s="62"/>
      <c r="M1075" s="62"/>
      <c r="N1075" s="62"/>
      <c r="O1075" s="62"/>
      <c r="P1075" s="62"/>
      <c r="Q1075" s="62"/>
      <c r="R1075" s="62"/>
      <c r="S1075" s="62"/>
      <c r="T1075" s="62"/>
      <c r="U1075" s="62"/>
      <c r="V1075" s="62"/>
      <c r="W1075" s="62"/>
      <c r="X1075" s="62"/>
      <c r="Y1075" s="62"/>
      <c r="Z1075" s="62"/>
    </row>
    <row r="1076" spans="1:26" ht="15.75" customHeight="1">
      <c r="A1076" s="62"/>
      <c r="B1076" s="82"/>
      <c r="C1076" s="62"/>
      <c r="D1076" s="62"/>
      <c r="E1076" s="62"/>
      <c r="F1076" s="62"/>
      <c r="G1076" s="62"/>
      <c r="H1076" s="62"/>
      <c r="I1076" s="62"/>
      <c r="J1076" s="62"/>
      <c r="K1076" s="62"/>
      <c r="L1076" s="62"/>
      <c r="M1076" s="62"/>
      <c r="N1076" s="62"/>
      <c r="O1076" s="62"/>
      <c r="P1076" s="62"/>
      <c r="Q1076" s="62"/>
      <c r="R1076" s="62"/>
      <c r="S1076" s="62"/>
      <c r="T1076" s="62"/>
      <c r="U1076" s="62"/>
      <c r="V1076" s="62"/>
      <c r="W1076" s="62"/>
      <c r="X1076" s="62"/>
      <c r="Y1076" s="62"/>
      <c r="Z1076" s="62"/>
    </row>
    <row r="1077" spans="1:26" ht="15.75" customHeight="1">
      <c r="A1077" s="62"/>
      <c r="B1077" s="82"/>
      <c r="C1077" s="62"/>
      <c r="D1077" s="62"/>
      <c r="E1077" s="62"/>
      <c r="F1077" s="62"/>
      <c r="G1077" s="62"/>
      <c r="H1077" s="62"/>
      <c r="I1077" s="62"/>
      <c r="J1077" s="62"/>
      <c r="K1077" s="62"/>
      <c r="L1077" s="62"/>
      <c r="M1077" s="62"/>
      <c r="N1077" s="62"/>
      <c r="O1077" s="62"/>
      <c r="P1077" s="62"/>
      <c r="Q1077" s="62"/>
      <c r="R1077" s="62"/>
      <c r="S1077" s="62"/>
      <c r="T1077" s="62"/>
      <c r="U1077" s="62"/>
      <c r="V1077" s="62"/>
      <c r="W1077" s="62"/>
      <c r="X1077" s="62"/>
      <c r="Y1077" s="62"/>
      <c r="Z1077" s="62"/>
    </row>
    <row r="1078" spans="1:26" ht="15.75" customHeight="1">
      <c r="A1078" s="62"/>
      <c r="B1078" s="82"/>
      <c r="C1078" s="62"/>
      <c r="D1078" s="62"/>
      <c r="E1078" s="62"/>
      <c r="F1078" s="62"/>
      <c r="G1078" s="62"/>
      <c r="H1078" s="62"/>
      <c r="I1078" s="62"/>
      <c r="J1078" s="62"/>
      <c r="K1078" s="62"/>
      <c r="L1078" s="62"/>
      <c r="M1078" s="62"/>
      <c r="N1078" s="62"/>
      <c r="O1078" s="62"/>
      <c r="P1078" s="62"/>
      <c r="Q1078" s="62"/>
      <c r="R1078" s="62"/>
      <c r="S1078" s="62"/>
      <c r="T1078" s="62"/>
      <c r="U1078" s="62"/>
      <c r="V1078" s="62"/>
      <c r="W1078" s="62"/>
      <c r="X1078" s="62"/>
      <c r="Y1078" s="62"/>
      <c r="Z1078" s="62"/>
    </row>
    <row r="1079" spans="1:26" ht="15.75" customHeight="1">
      <c r="A1079" s="62"/>
      <c r="B1079" s="82"/>
      <c r="C1079" s="62"/>
      <c r="D1079" s="62"/>
      <c r="E1079" s="62"/>
      <c r="F1079" s="62"/>
      <c r="G1079" s="62"/>
      <c r="H1079" s="62"/>
      <c r="I1079" s="62"/>
      <c r="J1079" s="62"/>
      <c r="K1079" s="62"/>
      <c r="L1079" s="62"/>
      <c r="M1079" s="62"/>
      <c r="N1079" s="62"/>
      <c r="O1079" s="62"/>
      <c r="P1079" s="62"/>
      <c r="Q1079" s="62"/>
      <c r="R1079" s="62"/>
      <c r="S1079" s="62"/>
      <c r="T1079" s="62"/>
      <c r="U1079" s="62"/>
      <c r="V1079" s="62"/>
      <c r="W1079" s="62"/>
      <c r="X1079" s="62"/>
      <c r="Y1079" s="62"/>
      <c r="Z1079" s="62"/>
    </row>
    <row r="1080" spans="1:26" ht="15.75" customHeight="1">
      <c r="A1080" s="62"/>
      <c r="B1080" s="82"/>
      <c r="C1080" s="62"/>
      <c r="D1080" s="62"/>
      <c r="E1080" s="62"/>
      <c r="F1080" s="62"/>
      <c r="G1080" s="62"/>
      <c r="H1080" s="62"/>
      <c r="I1080" s="62"/>
      <c r="J1080" s="62"/>
      <c r="K1080" s="62"/>
      <c r="L1080" s="62"/>
      <c r="M1080" s="62"/>
      <c r="N1080" s="62"/>
      <c r="O1080" s="62"/>
      <c r="P1080" s="62"/>
      <c r="Q1080" s="62"/>
      <c r="R1080" s="62"/>
      <c r="S1080" s="62"/>
      <c r="T1080" s="62"/>
      <c r="U1080" s="62"/>
      <c r="V1080" s="62"/>
      <c r="W1080" s="62"/>
      <c r="X1080" s="62"/>
      <c r="Y1080" s="62"/>
      <c r="Z1080" s="62"/>
    </row>
    <row r="1081" spans="1:26" ht="15.75" customHeight="1">
      <c r="A1081" s="62"/>
      <c r="B1081" s="82"/>
      <c r="C1081" s="62"/>
      <c r="D1081" s="62"/>
      <c r="E1081" s="62"/>
      <c r="F1081" s="62"/>
      <c r="G1081" s="62"/>
      <c r="H1081" s="62"/>
      <c r="I1081" s="62"/>
      <c r="J1081" s="62"/>
      <c r="K1081" s="62"/>
      <c r="L1081" s="62"/>
      <c r="M1081" s="62"/>
      <c r="N1081" s="62"/>
      <c r="O1081" s="62"/>
      <c r="P1081" s="62"/>
      <c r="Q1081" s="62"/>
      <c r="R1081" s="62"/>
      <c r="S1081" s="62"/>
      <c r="T1081" s="62"/>
      <c r="U1081" s="62"/>
      <c r="V1081" s="62"/>
      <c r="W1081" s="62"/>
      <c r="X1081" s="62"/>
      <c r="Y1081" s="62"/>
      <c r="Z1081" s="62"/>
    </row>
    <row r="1082" spans="1:26" ht="15.75" customHeight="1">
      <c r="A1082" s="62"/>
      <c r="B1082" s="82"/>
      <c r="C1082" s="62"/>
      <c r="D1082" s="62"/>
      <c r="E1082" s="62"/>
      <c r="F1082" s="62"/>
      <c r="G1082" s="62"/>
      <c r="H1082" s="62"/>
      <c r="I1082" s="62"/>
      <c r="J1082" s="62"/>
      <c r="K1082" s="62"/>
      <c r="L1082" s="62"/>
      <c r="M1082" s="62"/>
      <c r="N1082" s="62"/>
      <c r="O1082" s="62"/>
      <c r="P1082" s="62"/>
      <c r="Q1082" s="62"/>
      <c r="R1082" s="62"/>
      <c r="S1082" s="62"/>
      <c r="T1082" s="62"/>
      <c r="U1082" s="62"/>
      <c r="V1082" s="62"/>
      <c r="W1082" s="62"/>
      <c r="X1082" s="62"/>
      <c r="Y1082" s="62"/>
      <c r="Z1082" s="62"/>
    </row>
    <row r="1083" spans="1:26" ht="15.75" customHeight="1">
      <c r="A1083" s="62"/>
      <c r="B1083" s="82"/>
      <c r="C1083" s="62"/>
      <c r="D1083" s="62"/>
      <c r="E1083" s="62"/>
      <c r="F1083" s="62"/>
      <c r="G1083" s="62"/>
      <c r="H1083" s="62"/>
      <c r="I1083" s="62"/>
      <c r="J1083" s="62"/>
      <c r="K1083" s="62"/>
      <c r="L1083" s="62"/>
      <c r="M1083" s="62"/>
      <c r="N1083" s="62"/>
      <c r="O1083" s="62"/>
      <c r="P1083" s="62"/>
      <c r="Q1083" s="62"/>
      <c r="R1083" s="62"/>
      <c r="S1083" s="62"/>
      <c r="T1083" s="62"/>
      <c r="U1083" s="62"/>
      <c r="V1083" s="62"/>
      <c r="W1083" s="62"/>
      <c r="X1083" s="62"/>
      <c r="Y1083" s="62"/>
      <c r="Z1083" s="62"/>
    </row>
    <row r="1084" spans="1:26" ht="15.75" customHeight="1">
      <c r="A1084" s="62"/>
      <c r="B1084" s="82"/>
      <c r="C1084" s="62"/>
      <c r="D1084" s="62"/>
      <c r="E1084" s="62"/>
      <c r="F1084" s="62"/>
      <c r="G1084" s="62"/>
      <c r="H1084" s="62"/>
      <c r="I1084" s="62"/>
      <c r="J1084" s="62"/>
      <c r="K1084" s="62"/>
      <c r="L1084" s="62"/>
      <c r="M1084" s="62"/>
      <c r="N1084" s="62"/>
      <c r="O1084" s="62"/>
      <c r="P1084" s="62"/>
      <c r="Q1084" s="62"/>
      <c r="R1084" s="62"/>
      <c r="S1084" s="62"/>
      <c r="T1084" s="62"/>
      <c r="U1084" s="62"/>
      <c r="V1084" s="62"/>
      <c r="W1084" s="62"/>
      <c r="X1084" s="62"/>
      <c r="Y1084" s="62"/>
      <c r="Z1084" s="62"/>
    </row>
    <row r="1085" spans="1:26" ht="15.75" customHeight="1">
      <c r="A1085" s="62"/>
      <c r="B1085" s="82"/>
      <c r="C1085" s="62"/>
      <c r="D1085" s="62"/>
      <c r="E1085" s="62"/>
      <c r="F1085" s="62"/>
      <c r="G1085" s="62"/>
      <c r="H1085" s="62"/>
      <c r="I1085" s="62"/>
      <c r="J1085" s="62"/>
      <c r="K1085" s="62"/>
      <c r="L1085" s="62"/>
      <c r="M1085" s="62"/>
      <c r="N1085" s="62"/>
      <c r="O1085" s="62"/>
      <c r="P1085" s="62"/>
      <c r="Q1085" s="62"/>
      <c r="R1085" s="62"/>
      <c r="S1085" s="62"/>
      <c r="T1085" s="62"/>
      <c r="U1085" s="62"/>
      <c r="V1085" s="62"/>
      <c r="W1085" s="62"/>
      <c r="X1085" s="62"/>
      <c r="Y1085" s="62"/>
      <c r="Z1085" s="62"/>
    </row>
    <row r="1086" spans="1:26" ht="15.75" customHeight="1">
      <c r="A1086" s="62"/>
      <c r="B1086" s="82"/>
      <c r="C1086" s="62"/>
      <c r="D1086" s="62"/>
      <c r="E1086" s="62"/>
      <c r="F1086" s="62"/>
      <c r="G1086" s="62"/>
      <c r="H1086" s="62"/>
      <c r="I1086" s="62"/>
      <c r="J1086" s="62"/>
      <c r="K1086" s="62"/>
      <c r="L1086" s="62"/>
      <c r="M1086" s="62"/>
      <c r="N1086" s="62"/>
      <c r="O1086" s="62"/>
      <c r="P1086" s="62"/>
      <c r="Q1086" s="62"/>
      <c r="R1086" s="62"/>
      <c r="S1086" s="62"/>
      <c r="T1086" s="62"/>
      <c r="U1086" s="62"/>
      <c r="V1086" s="62"/>
      <c r="W1086" s="62"/>
      <c r="X1086" s="62"/>
      <c r="Y1086" s="62"/>
      <c r="Z1086" s="62"/>
    </row>
    <row r="1087" spans="1:26" ht="15.75" customHeight="1">
      <c r="A1087" s="62"/>
      <c r="B1087" s="82"/>
      <c r="C1087" s="62"/>
      <c r="D1087" s="62"/>
      <c r="E1087" s="62"/>
      <c r="F1087" s="62"/>
      <c r="G1087" s="62"/>
      <c r="H1087" s="62"/>
      <c r="I1087" s="62"/>
      <c r="J1087" s="62"/>
      <c r="K1087" s="62"/>
      <c r="L1087" s="62"/>
      <c r="M1087" s="62"/>
      <c r="N1087" s="62"/>
      <c r="O1087" s="62"/>
      <c r="P1087" s="62"/>
      <c r="Q1087" s="62"/>
      <c r="R1087" s="62"/>
      <c r="S1087" s="62"/>
      <c r="T1087" s="62"/>
      <c r="U1087" s="62"/>
      <c r="V1087" s="62"/>
      <c r="W1087" s="62"/>
      <c r="X1087" s="62"/>
      <c r="Y1087" s="62"/>
      <c r="Z1087" s="62"/>
    </row>
    <row r="1088" spans="1:26" ht="15.75" customHeight="1">
      <c r="A1088" s="62"/>
      <c r="B1088" s="82"/>
      <c r="C1088" s="62"/>
      <c r="D1088" s="62"/>
      <c r="E1088" s="62"/>
      <c r="F1088" s="62"/>
      <c r="G1088" s="62"/>
      <c r="H1088" s="62"/>
      <c r="I1088" s="62"/>
      <c r="J1088" s="62"/>
      <c r="K1088" s="62"/>
      <c r="L1088" s="62"/>
      <c r="M1088" s="62"/>
      <c r="N1088" s="62"/>
      <c r="O1088" s="62"/>
      <c r="P1088" s="62"/>
      <c r="Q1088" s="62"/>
      <c r="R1088" s="62"/>
      <c r="S1088" s="62"/>
      <c r="T1088" s="62"/>
      <c r="U1088" s="62"/>
      <c r="V1088" s="62"/>
      <c r="W1088" s="62"/>
      <c r="X1088" s="62"/>
      <c r="Y1088" s="62"/>
      <c r="Z1088" s="62"/>
    </row>
    <row r="1089" spans="1:26" ht="15.75" customHeight="1">
      <c r="A1089" s="62"/>
      <c r="B1089" s="82"/>
      <c r="C1089" s="62"/>
      <c r="D1089" s="62"/>
      <c r="E1089" s="62"/>
      <c r="F1089" s="62"/>
      <c r="G1089" s="62"/>
      <c r="H1089" s="62"/>
      <c r="I1089" s="62"/>
      <c r="J1089" s="62"/>
      <c r="K1089" s="62"/>
      <c r="L1089" s="62"/>
      <c r="M1089" s="62"/>
      <c r="N1089" s="62"/>
      <c r="O1089" s="62"/>
      <c r="P1089" s="62"/>
      <c r="Q1089" s="62"/>
      <c r="R1089" s="62"/>
      <c r="S1089" s="62"/>
      <c r="T1089" s="62"/>
      <c r="U1089" s="62"/>
      <c r="V1089" s="62"/>
      <c r="W1089" s="62"/>
      <c r="X1089" s="62"/>
      <c r="Y1089" s="62"/>
      <c r="Z1089" s="62"/>
    </row>
    <row r="1090" spans="1:26" ht="15.75" customHeight="1">
      <c r="A1090" s="62"/>
      <c r="B1090" s="82"/>
      <c r="C1090" s="62"/>
      <c r="D1090" s="62"/>
      <c r="E1090" s="62"/>
      <c r="F1090" s="62"/>
      <c r="G1090" s="62"/>
      <c r="H1090" s="62"/>
      <c r="I1090" s="62"/>
      <c r="J1090" s="62"/>
      <c r="K1090" s="62"/>
      <c r="L1090" s="62"/>
      <c r="M1090" s="62"/>
      <c r="N1090" s="62"/>
      <c r="O1090" s="62"/>
      <c r="P1090" s="62"/>
      <c r="Q1090" s="62"/>
      <c r="R1090" s="62"/>
      <c r="S1090" s="62"/>
      <c r="T1090" s="62"/>
      <c r="U1090" s="62"/>
      <c r="V1090" s="62"/>
      <c r="W1090" s="62"/>
      <c r="X1090" s="62"/>
      <c r="Y1090" s="62"/>
      <c r="Z1090" s="62"/>
    </row>
    <row r="1091" spans="1:26" ht="15.75" customHeight="1">
      <c r="A1091" s="62"/>
      <c r="B1091" s="82"/>
      <c r="C1091" s="62"/>
      <c r="D1091" s="62"/>
      <c r="E1091" s="62"/>
      <c r="F1091" s="62"/>
      <c r="G1091" s="62"/>
      <c r="H1091" s="62"/>
      <c r="I1091" s="62"/>
      <c r="J1091" s="62"/>
      <c r="K1091" s="62"/>
      <c r="L1091" s="62"/>
      <c r="M1091" s="62"/>
      <c r="N1091" s="62"/>
      <c r="O1091" s="62"/>
      <c r="P1091" s="62"/>
      <c r="Q1091" s="62"/>
      <c r="R1091" s="62"/>
      <c r="S1091" s="62"/>
      <c r="T1091" s="62"/>
      <c r="U1091" s="62"/>
      <c r="V1091" s="62"/>
      <c r="W1091" s="62"/>
      <c r="X1091" s="62"/>
      <c r="Y1091" s="62"/>
      <c r="Z1091" s="62"/>
    </row>
    <row r="1092" spans="1:26" ht="15.75" customHeight="1">
      <c r="A1092" s="62"/>
      <c r="B1092" s="82"/>
      <c r="C1092" s="62"/>
      <c r="D1092" s="62"/>
      <c r="E1092" s="62"/>
      <c r="F1092" s="62"/>
      <c r="G1092" s="62"/>
      <c r="H1092" s="62"/>
      <c r="I1092" s="62"/>
      <c r="J1092" s="62"/>
      <c r="K1092" s="62"/>
      <c r="L1092" s="62"/>
      <c r="M1092" s="62"/>
      <c r="N1092" s="62"/>
      <c r="O1092" s="62"/>
      <c r="P1092" s="62"/>
      <c r="Q1092" s="62"/>
      <c r="R1092" s="62"/>
      <c r="S1092" s="62"/>
      <c r="T1092" s="62"/>
      <c r="U1092" s="62"/>
      <c r="V1092" s="62"/>
      <c r="W1092" s="62"/>
      <c r="X1092" s="62"/>
      <c r="Y1092" s="62"/>
      <c r="Z1092" s="62"/>
    </row>
    <row r="1093" spans="1:26" ht="15.75" customHeight="1">
      <c r="A1093" s="62"/>
      <c r="B1093" s="82"/>
      <c r="C1093" s="62"/>
      <c r="D1093" s="62"/>
      <c r="E1093" s="62"/>
      <c r="F1093" s="62"/>
      <c r="G1093" s="62"/>
      <c r="H1093" s="62"/>
      <c r="I1093" s="62"/>
      <c r="J1093" s="62"/>
      <c r="K1093" s="62"/>
      <c r="L1093" s="62"/>
      <c r="M1093" s="62"/>
      <c r="N1093" s="62"/>
      <c r="O1093" s="62"/>
      <c r="P1093" s="62"/>
      <c r="Q1093" s="62"/>
      <c r="R1093" s="62"/>
      <c r="S1093" s="62"/>
      <c r="T1093" s="62"/>
      <c r="U1093" s="62"/>
      <c r="V1093" s="62"/>
      <c r="W1093" s="62"/>
      <c r="X1093" s="62"/>
      <c r="Y1093" s="62"/>
      <c r="Z1093" s="62"/>
    </row>
    <row r="1094" spans="1:26" ht="15.75" customHeight="1">
      <c r="A1094" s="62"/>
      <c r="B1094" s="82"/>
      <c r="C1094" s="62"/>
      <c r="D1094" s="62"/>
      <c r="E1094" s="62"/>
      <c r="F1094" s="62"/>
      <c r="G1094" s="62"/>
      <c r="H1094" s="62"/>
      <c r="I1094" s="62"/>
      <c r="J1094" s="62"/>
      <c r="K1094" s="62"/>
      <c r="L1094" s="62"/>
      <c r="M1094" s="62"/>
      <c r="N1094" s="62"/>
      <c r="O1094" s="62"/>
      <c r="P1094" s="62"/>
      <c r="Q1094" s="62"/>
      <c r="R1094" s="62"/>
      <c r="S1094" s="62"/>
      <c r="T1094" s="62"/>
      <c r="U1094" s="62"/>
      <c r="V1094" s="62"/>
      <c r="W1094" s="62"/>
      <c r="X1094" s="62"/>
      <c r="Y1094" s="62"/>
      <c r="Z1094" s="62"/>
    </row>
    <row r="1095" spans="1:26" ht="15.75" customHeight="1">
      <c r="A1095" s="62"/>
      <c r="B1095" s="82"/>
      <c r="C1095" s="62"/>
      <c r="D1095" s="62"/>
      <c r="E1095" s="62"/>
      <c r="F1095" s="62"/>
      <c r="G1095" s="62"/>
      <c r="H1095" s="62"/>
      <c r="I1095" s="62"/>
      <c r="J1095" s="62"/>
      <c r="K1095" s="62"/>
      <c r="L1095" s="62"/>
      <c r="M1095" s="62"/>
      <c r="N1095" s="62"/>
      <c r="O1095" s="62"/>
      <c r="P1095" s="62"/>
      <c r="Q1095" s="62"/>
      <c r="R1095" s="62"/>
      <c r="S1095" s="62"/>
      <c r="T1095" s="62"/>
      <c r="U1095" s="62"/>
      <c r="V1095" s="62"/>
      <c r="W1095" s="62"/>
      <c r="X1095" s="62"/>
      <c r="Y1095" s="62"/>
      <c r="Z1095" s="62"/>
    </row>
    <row r="1096" spans="1:26" ht="15.75" customHeight="1">
      <c r="A1096" s="62"/>
      <c r="B1096" s="82"/>
      <c r="C1096" s="62"/>
      <c r="D1096" s="62"/>
      <c r="E1096" s="62"/>
      <c r="F1096" s="62"/>
      <c r="G1096" s="62"/>
      <c r="H1096" s="62"/>
      <c r="I1096" s="62"/>
      <c r="J1096" s="62"/>
      <c r="K1096" s="62"/>
      <c r="L1096" s="62"/>
      <c r="M1096" s="62"/>
      <c r="N1096" s="62"/>
      <c r="O1096" s="62"/>
      <c r="P1096" s="62"/>
      <c r="Q1096" s="62"/>
      <c r="R1096" s="62"/>
      <c r="S1096" s="62"/>
      <c r="T1096" s="62"/>
      <c r="U1096" s="62"/>
      <c r="V1096" s="62"/>
      <c r="W1096" s="62"/>
      <c r="X1096" s="62"/>
      <c r="Y1096" s="62"/>
      <c r="Z1096" s="62"/>
    </row>
    <row r="1097" spans="1:26" ht="15.75" customHeight="1">
      <c r="A1097" s="62"/>
      <c r="B1097" s="82"/>
      <c r="C1097" s="62"/>
      <c r="D1097" s="62"/>
      <c r="E1097" s="62"/>
      <c r="F1097" s="62"/>
      <c r="G1097" s="62"/>
      <c r="H1097" s="62"/>
      <c r="I1097" s="62"/>
      <c r="J1097" s="62"/>
      <c r="K1097" s="62"/>
      <c r="L1097" s="62"/>
      <c r="M1097" s="62"/>
      <c r="N1097" s="62"/>
      <c r="O1097" s="62"/>
      <c r="P1097" s="62"/>
      <c r="Q1097" s="62"/>
      <c r="R1097" s="62"/>
      <c r="S1097" s="62"/>
      <c r="T1097" s="62"/>
      <c r="U1097" s="62"/>
      <c r="V1097" s="62"/>
      <c r="W1097" s="62"/>
      <c r="X1097" s="62"/>
      <c r="Y1097" s="62"/>
      <c r="Z1097" s="62"/>
    </row>
    <row r="1098" spans="1:26" ht="15.75" customHeight="1">
      <c r="A1098" s="62"/>
      <c r="B1098" s="82"/>
      <c r="C1098" s="62"/>
      <c r="D1098" s="62"/>
      <c r="E1098" s="62"/>
      <c r="F1098" s="62"/>
      <c r="G1098" s="62"/>
      <c r="H1098" s="62"/>
      <c r="I1098" s="62"/>
      <c r="J1098" s="62"/>
      <c r="K1098" s="62"/>
      <c r="L1098" s="62"/>
      <c r="M1098" s="62"/>
      <c r="N1098" s="62"/>
      <c r="O1098" s="62"/>
      <c r="P1098" s="62"/>
      <c r="Q1098" s="62"/>
      <c r="R1098" s="62"/>
      <c r="S1098" s="62"/>
      <c r="T1098" s="62"/>
      <c r="U1098" s="62"/>
      <c r="V1098" s="62"/>
      <c r="W1098" s="62"/>
      <c r="X1098" s="62"/>
      <c r="Y1098" s="62"/>
      <c r="Z1098" s="62"/>
    </row>
    <row r="1099" spans="1:26" ht="15.75" customHeight="1">
      <c r="A1099" s="62"/>
      <c r="B1099" s="82"/>
      <c r="C1099" s="62"/>
      <c r="D1099" s="62"/>
      <c r="E1099" s="62"/>
      <c r="F1099" s="62"/>
      <c r="G1099" s="62"/>
      <c r="H1099" s="62"/>
      <c r="I1099" s="62"/>
      <c r="J1099" s="62"/>
      <c r="K1099" s="62"/>
      <c r="L1099" s="62"/>
      <c r="M1099" s="62"/>
      <c r="N1099" s="62"/>
      <c r="O1099" s="62"/>
      <c r="P1099" s="62"/>
      <c r="Q1099" s="62"/>
      <c r="R1099" s="62"/>
      <c r="S1099" s="62"/>
      <c r="T1099" s="62"/>
      <c r="U1099" s="62"/>
      <c r="V1099" s="62"/>
      <c r="W1099" s="62"/>
      <c r="X1099" s="62"/>
      <c r="Y1099" s="62"/>
      <c r="Z1099" s="62"/>
    </row>
    <row r="1100" spans="1:26" ht="15.75" customHeight="1">
      <c r="A1100" s="62"/>
      <c r="B1100" s="82"/>
      <c r="C1100" s="62"/>
      <c r="D1100" s="62"/>
      <c r="E1100" s="62"/>
      <c r="F1100" s="62"/>
      <c r="G1100" s="62"/>
      <c r="H1100" s="62"/>
      <c r="I1100" s="62"/>
      <c r="J1100" s="62"/>
      <c r="K1100" s="62"/>
      <c r="L1100" s="62"/>
      <c r="M1100" s="62"/>
      <c r="N1100" s="62"/>
      <c r="O1100" s="62"/>
      <c r="P1100" s="62"/>
      <c r="Q1100" s="62"/>
      <c r="R1100" s="62"/>
      <c r="S1100" s="62"/>
      <c r="T1100" s="62"/>
      <c r="U1100" s="62"/>
      <c r="V1100" s="62"/>
      <c r="W1100" s="62"/>
      <c r="X1100" s="62"/>
      <c r="Y1100" s="62"/>
      <c r="Z1100" s="62"/>
    </row>
    <row r="1101" spans="1:26" ht="15.75" customHeight="1">
      <c r="A1101" s="62"/>
      <c r="B1101" s="82"/>
      <c r="C1101" s="62"/>
      <c r="D1101" s="62"/>
      <c r="E1101" s="62"/>
      <c r="F1101" s="62"/>
      <c r="G1101" s="62"/>
      <c r="H1101" s="62"/>
      <c r="I1101" s="62"/>
      <c r="J1101" s="62"/>
      <c r="K1101" s="62"/>
      <c r="L1101" s="62"/>
      <c r="M1101" s="62"/>
      <c r="N1101" s="62"/>
      <c r="O1101" s="62"/>
      <c r="P1101" s="62"/>
      <c r="Q1101" s="62"/>
      <c r="R1101" s="62"/>
      <c r="S1101" s="62"/>
      <c r="T1101" s="62"/>
      <c r="U1101" s="62"/>
      <c r="V1101" s="62"/>
      <c r="W1101" s="62"/>
      <c r="X1101" s="62"/>
      <c r="Y1101" s="62"/>
      <c r="Z1101" s="62"/>
    </row>
    <row r="1102" spans="1:26" ht="15.75" customHeight="1">
      <c r="A1102" s="62"/>
      <c r="B1102" s="82"/>
      <c r="C1102" s="62"/>
      <c r="D1102" s="62"/>
      <c r="E1102" s="62"/>
      <c r="F1102" s="62"/>
      <c r="G1102" s="62"/>
      <c r="H1102" s="62"/>
      <c r="I1102" s="62"/>
      <c r="J1102" s="62"/>
      <c r="K1102" s="62"/>
      <c r="L1102" s="62"/>
      <c r="M1102" s="62"/>
      <c r="N1102" s="62"/>
      <c r="O1102" s="62"/>
      <c r="P1102" s="62"/>
      <c r="Q1102" s="62"/>
      <c r="R1102" s="62"/>
      <c r="S1102" s="62"/>
      <c r="T1102" s="62"/>
      <c r="U1102" s="62"/>
      <c r="V1102" s="62"/>
      <c r="W1102" s="62"/>
      <c r="X1102" s="62"/>
      <c r="Y1102" s="62"/>
      <c r="Z1102" s="62"/>
    </row>
    <row r="1103" spans="1:26" ht="15.75" customHeight="1">
      <c r="A1103" s="62"/>
      <c r="B1103" s="82"/>
      <c r="C1103" s="62"/>
      <c r="D1103" s="62"/>
      <c r="E1103" s="62"/>
      <c r="F1103" s="62"/>
      <c r="G1103" s="62"/>
      <c r="H1103" s="62"/>
      <c r="I1103" s="62"/>
      <c r="J1103" s="62"/>
      <c r="K1103" s="62"/>
      <c r="L1103" s="62"/>
      <c r="M1103" s="62"/>
      <c r="N1103" s="62"/>
      <c r="O1103" s="62"/>
      <c r="P1103" s="62"/>
      <c r="Q1103" s="62"/>
      <c r="R1103" s="62"/>
      <c r="S1103" s="62"/>
      <c r="T1103" s="62"/>
      <c r="U1103" s="62"/>
      <c r="V1103" s="62"/>
      <c r="W1103" s="62"/>
      <c r="X1103" s="62"/>
      <c r="Y1103" s="62"/>
      <c r="Z1103" s="62"/>
    </row>
    <row r="1104" spans="1:26" ht="15.75" customHeight="1">
      <c r="A1104" s="62"/>
      <c r="B1104" s="82"/>
      <c r="C1104" s="62"/>
      <c r="D1104" s="62"/>
      <c r="E1104" s="62"/>
      <c r="F1104" s="62"/>
      <c r="G1104" s="62"/>
      <c r="H1104" s="62"/>
      <c r="I1104" s="62"/>
      <c r="J1104" s="62"/>
      <c r="K1104" s="62"/>
      <c r="L1104" s="62"/>
      <c r="M1104" s="62"/>
      <c r="N1104" s="62"/>
      <c r="O1104" s="62"/>
      <c r="P1104" s="62"/>
      <c r="Q1104" s="62"/>
      <c r="R1104" s="62"/>
      <c r="S1104" s="62"/>
      <c r="T1104" s="62"/>
      <c r="U1104" s="62"/>
      <c r="V1104" s="62"/>
      <c r="W1104" s="62"/>
      <c r="X1104" s="62"/>
      <c r="Y1104" s="62"/>
      <c r="Z1104" s="62"/>
    </row>
    <row r="1105" spans="1:26" ht="15.75" customHeight="1">
      <c r="A1105" s="62"/>
      <c r="B1105" s="82"/>
      <c r="C1105" s="62"/>
      <c r="D1105" s="62"/>
      <c r="E1105" s="62"/>
      <c r="F1105" s="62"/>
      <c r="G1105" s="62"/>
      <c r="H1105" s="62"/>
      <c r="I1105" s="62"/>
      <c r="J1105" s="62"/>
      <c r="K1105" s="62"/>
      <c r="L1105" s="62"/>
      <c r="M1105" s="62"/>
      <c r="N1105" s="62"/>
      <c r="O1105" s="62"/>
      <c r="P1105" s="62"/>
      <c r="Q1105" s="62"/>
      <c r="R1105" s="62"/>
      <c r="S1105" s="62"/>
      <c r="T1105" s="62"/>
      <c r="U1105" s="62"/>
      <c r="V1105" s="62"/>
      <c r="W1105" s="62"/>
      <c r="X1105" s="62"/>
      <c r="Y1105" s="62"/>
      <c r="Z1105" s="62"/>
    </row>
    <row r="1106" spans="1:26" ht="15.75" customHeight="1">
      <c r="A1106" s="62"/>
      <c r="B1106" s="82"/>
      <c r="C1106" s="62"/>
      <c r="D1106" s="62"/>
      <c r="E1106" s="62"/>
      <c r="F1106" s="62"/>
      <c r="G1106" s="62"/>
      <c r="H1106" s="62"/>
      <c r="I1106" s="62"/>
      <c r="J1106" s="62"/>
      <c r="K1106" s="62"/>
      <c r="L1106" s="62"/>
      <c r="M1106" s="62"/>
      <c r="N1106" s="62"/>
      <c r="O1106" s="62"/>
      <c r="P1106" s="62"/>
      <c r="Q1106" s="62"/>
      <c r="R1106" s="62"/>
      <c r="S1106" s="62"/>
      <c r="T1106" s="62"/>
      <c r="U1106" s="62"/>
      <c r="V1106" s="62"/>
      <c r="W1106" s="62"/>
      <c r="X1106" s="62"/>
      <c r="Y1106" s="62"/>
      <c r="Z1106" s="62"/>
    </row>
    <row r="1107" spans="1:26" ht="15.75" customHeight="1">
      <c r="A1107" s="62"/>
      <c r="B1107" s="82"/>
      <c r="C1107" s="62"/>
      <c r="D1107" s="62"/>
      <c r="E1107" s="62"/>
      <c r="F1107" s="62"/>
      <c r="G1107" s="62"/>
      <c r="H1107" s="62"/>
      <c r="I1107" s="62"/>
      <c r="J1107" s="62"/>
      <c r="K1107" s="62"/>
      <c r="L1107" s="62"/>
      <c r="M1107" s="62"/>
      <c r="N1107" s="62"/>
      <c r="O1107" s="62"/>
      <c r="P1107" s="62"/>
      <c r="Q1107" s="62"/>
      <c r="R1107" s="62"/>
      <c r="S1107" s="62"/>
      <c r="T1107" s="62"/>
      <c r="U1107" s="62"/>
      <c r="V1107" s="62"/>
      <c r="W1107" s="62"/>
      <c r="X1107" s="62"/>
      <c r="Y1107" s="62"/>
      <c r="Z1107" s="62"/>
    </row>
    <row r="1108" spans="1:26" ht="15.75" customHeight="1">
      <c r="A1108" s="62"/>
      <c r="B1108" s="82"/>
      <c r="C1108" s="62"/>
      <c r="D1108" s="62"/>
      <c r="E1108" s="62"/>
      <c r="F1108" s="62"/>
      <c r="G1108" s="62"/>
      <c r="H1108" s="62"/>
      <c r="I1108" s="62"/>
      <c r="J1108" s="62"/>
      <c r="K1108" s="62"/>
      <c r="L1108" s="62"/>
      <c r="M1108" s="62"/>
      <c r="N1108" s="62"/>
      <c r="O1108" s="62"/>
      <c r="P1108" s="62"/>
      <c r="Q1108" s="62"/>
      <c r="R1108" s="62"/>
      <c r="S1108" s="62"/>
      <c r="T1108" s="62"/>
      <c r="U1108" s="62"/>
      <c r="V1108" s="62"/>
      <c r="W1108" s="62"/>
      <c r="X1108" s="62"/>
      <c r="Y1108" s="62"/>
      <c r="Z1108" s="62"/>
    </row>
    <row r="1109" spans="1:26" ht="15.75" customHeight="1">
      <c r="A1109" s="62"/>
      <c r="B1109" s="82"/>
      <c r="C1109" s="62"/>
      <c r="D1109" s="62"/>
      <c r="E1109" s="62"/>
      <c r="F1109" s="62"/>
      <c r="G1109" s="62"/>
      <c r="H1109" s="62"/>
      <c r="I1109" s="62"/>
      <c r="J1109" s="62"/>
      <c r="K1109" s="62"/>
      <c r="L1109" s="62"/>
      <c r="M1109" s="62"/>
      <c r="N1109" s="62"/>
      <c r="O1109" s="62"/>
      <c r="P1109" s="62"/>
      <c r="Q1109" s="62"/>
      <c r="R1109" s="62"/>
      <c r="S1109" s="62"/>
      <c r="T1109" s="62"/>
      <c r="U1109" s="62"/>
      <c r="V1109" s="62"/>
      <c r="W1109" s="62"/>
      <c r="X1109" s="62"/>
      <c r="Y1109" s="62"/>
      <c r="Z1109" s="62"/>
    </row>
    <row r="1110" spans="1:26" ht="15.75" customHeight="1">
      <c r="A1110" s="62"/>
      <c r="B1110" s="82"/>
      <c r="C1110" s="62"/>
      <c r="D1110" s="62"/>
      <c r="E1110" s="62"/>
      <c r="F1110" s="62"/>
      <c r="G1110" s="62"/>
      <c r="H1110" s="62"/>
      <c r="I1110" s="62"/>
      <c r="J1110" s="62"/>
      <c r="K1110" s="62"/>
      <c r="L1110" s="62"/>
      <c r="M1110" s="62"/>
      <c r="N1110" s="62"/>
      <c r="O1110" s="62"/>
      <c r="P1110" s="62"/>
      <c r="Q1110" s="62"/>
      <c r="R1110" s="62"/>
      <c r="S1110" s="62"/>
      <c r="T1110" s="62"/>
      <c r="U1110" s="62"/>
      <c r="V1110" s="62"/>
      <c r="W1110" s="62"/>
      <c r="X1110" s="62"/>
      <c r="Y1110" s="62"/>
      <c r="Z1110" s="62"/>
    </row>
    <row r="1111" spans="1:26" ht="15.75" customHeight="1">
      <c r="A1111" s="62"/>
      <c r="B1111" s="82"/>
      <c r="C1111" s="62"/>
      <c r="D1111" s="62"/>
      <c r="E1111" s="62"/>
      <c r="F1111" s="62"/>
      <c r="G1111" s="62"/>
      <c r="H1111" s="62"/>
      <c r="I1111" s="62"/>
      <c r="J1111" s="62"/>
      <c r="K1111" s="62"/>
      <c r="L1111" s="62"/>
      <c r="M1111" s="62"/>
      <c r="N1111" s="62"/>
      <c r="O1111" s="62"/>
      <c r="P1111" s="62"/>
      <c r="Q1111" s="62"/>
      <c r="R1111" s="62"/>
      <c r="S1111" s="62"/>
      <c r="T1111" s="62"/>
      <c r="U1111" s="62"/>
      <c r="V1111" s="62"/>
      <c r="W1111" s="62"/>
      <c r="X1111" s="62"/>
      <c r="Y1111" s="62"/>
      <c r="Z1111" s="62"/>
    </row>
    <row r="1112" spans="1:26" ht="15.75" customHeight="1">
      <c r="A1112" s="62"/>
      <c r="B1112" s="82"/>
      <c r="C1112" s="62"/>
      <c r="D1112" s="62"/>
      <c r="E1112" s="62"/>
      <c r="F1112" s="62"/>
      <c r="G1112" s="62"/>
      <c r="H1112" s="62"/>
      <c r="I1112" s="62"/>
      <c r="J1112" s="62"/>
      <c r="K1112" s="62"/>
      <c r="L1112" s="62"/>
      <c r="M1112" s="62"/>
      <c r="N1112" s="62"/>
      <c r="O1112" s="62"/>
      <c r="P1112" s="62"/>
      <c r="Q1112" s="62"/>
      <c r="R1112" s="62"/>
      <c r="S1112" s="62"/>
      <c r="T1112" s="62"/>
      <c r="U1112" s="62"/>
      <c r="V1112" s="62"/>
      <c r="W1112" s="62"/>
      <c r="X1112" s="62"/>
      <c r="Y1112" s="62"/>
      <c r="Z1112" s="62"/>
    </row>
    <row r="1113" spans="1:26" ht="15.75" customHeight="1">
      <c r="A1113" s="62"/>
      <c r="B1113" s="82"/>
      <c r="C1113" s="62"/>
      <c r="D1113" s="62"/>
      <c r="E1113" s="62"/>
      <c r="F1113" s="62"/>
      <c r="G1113" s="62"/>
      <c r="H1113" s="62"/>
      <c r="I1113" s="62"/>
      <c r="J1113" s="62"/>
      <c r="K1113" s="62"/>
      <c r="L1113" s="62"/>
      <c r="M1113" s="62"/>
      <c r="N1113" s="62"/>
      <c r="O1113" s="62"/>
      <c r="P1113" s="62"/>
      <c r="Q1113" s="62"/>
      <c r="R1113" s="62"/>
      <c r="S1113" s="62"/>
      <c r="T1113" s="62"/>
      <c r="U1113" s="62"/>
      <c r="V1113" s="62"/>
      <c r="W1113" s="62"/>
      <c r="X1113" s="62"/>
      <c r="Y1113" s="62"/>
      <c r="Z1113" s="62"/>
    </row>
    <row r="1114" spans="1:26" ht="15.75" customHeight="1">
      <c r="A1114" s="62"/>
      <c r="B1114" s="82"/>
      <c r="C1114" s="62"/>
      <c r="D1114" s="62"/>
      <c r="E1114" s="62"/>
      <c r="F1114" s="62"/>
      <c r="G1114" s="62"/>
      <c r="H1114" s="62"/>
      <c r="I1114" s="62"/>
      <c r="J1114" s="62"/>
      <c r="K1114" s="62"/>
      <c r="L1114" s="62"/>
      <c r="M1114" s="62"/>
      <c r="N1114" s="62"/>
      <c r="O1114" s="62"/>
      <c r="P1114" s="62"/>
      <c r="Q1114" s="62"/>
      <c r="R1114" s="62"/>
      <c r="S1114" s="62"/>
      <c r="T1114" s="62"/>
      <c r="U1114" s="62"/>
      <c r="V1114" s="62"/>
      <c r="W1114" s="62"/>
      <c r="X1114" s="62"/>
      <c r="Y1114" s="62"/>
      <c r="Z1114" s="62"/>
    </row>
    <row r="1115" spans="1:26" ht="15.75" customHeight="1">
      <c r="A1115" s="62"/>
      <c r="B1115" s="82"/>
      <c r="C1115" s="62"/>
      <c r="D1115" s="62"/>
      <c r="E1115" s="62"/>
      <c r="F1115" s="62"/>
      <c r="G1115" s="62"/>
      <c r="H1115" s="62"/>
      <c r="I1115" s="62"/>
      <c r="J1115" s="62"/>
      <c r="K1115" s="62"/>
      <c r="L1115" s="62"/>
      <c r="M1115" s="62"/>
      <c r="N1115" s="62"/>
      <c r="O1115" s="62"/>
      <c r="P1115" s="62"/>
      <c r="Q1115" s="62"/>
      <c r="R1115" s="62"/>
      <c r="S1115" s="62"/>
      <c r="T1115" s="62"/>
      <c r="U1115" s="62"/>
      <c r="V1115" s="62"/>
      <c r="W1115" s="62"/>
      <c r="X1115" s="62"/>
      <c r="Y1115" s="62"/>
      <c r="Z1115" s="62"/>
    </row>
    <row r="1116" spans="1:26" ht="15.75" customHeight="1">
      <c r="A1116" s="62"/>
      <c r="B1116" s="82"/>
      <c r="C1116" s="62"/>
      <c r="D1116" s="62"/>
      <c r="E1116" s="62"/>
      <c r="F1116" s="62"/>
      <c r="G1116" s="62"/>
      <c r="H1116" s="62"/>
      <c r="I1116" s="62"/>
      <c r="J1116" s="62"/>
      <c r="K1116" s="62"/>
      <c r="L1116" s="62"/>
      <c r="M1116" s="62"/>
      <c r="N1116" s="62"/>
      <c r="O1116" s="62"/>
      <c r="P1116" s="62"/>
      <c r="Q1116" s="62"/>
      <c r="R1116" s="62"/>
      <c r="S1116" s="62"/>
      <c r="T1116" s="62"/>
      <c r="U1116" s="62"/>
      <c r="V1116" s="62"/>
      <c r="W1116" s="62"/>
      <c r="X1116" s="62"/>
      <c r="Y1116" s="62"/>
      <c r="Z1116" s="62"/>
    </row>
    <row r="1117" spans="1:26" ht="15.75" customHeight="1">
      <c r="A1117" s="62"/>
      <c r="B1117" s="82"/>
      <c r="C1117" s="62"/>
      <c r="D1117" s="62"/>
      <c r="E1117" s="62"/>
      <c r="F1117" s="62"/>
      <c r="G1117" s="62"/>
      <c r="H1117" s="62"/>
      <c r="I1117" s="62"/>
      <c r="J1117" s="62"/>
      <c r="K1117" s="62"/>
      <c r="L1117" s="62"/>
      <c r="M1117" s="62"/>
      <c r="N1117" s="62"/>
      <c r="O1117" s="62"/>
      <c r="P1117" s="62"/>
      <c r="Q1117" s="62"/>
      <c r="R1117" s="62"/>
      <c r="S1117" s="62"/>
      <c r="T1117" s="62"/>
      <c r="U1117" s="62"/>
      <c r="V1117" s="62"/>
      <c r="W1117" s="62"/>
      <c r="X1117" s="62"/>
      <c r="Y1117" s="62"/>
      <c r="Z1117" s="62"/>
    </row>
    <row r="1118" spans="1:26" ht="15.75" customHeight="1">
      <c r="A1118" s="62"/>
      <c r="B1118" s="82"/>
      <c r="C1118" s="62"/>
      <c r="D1118" s="62"/>
      <c r="E1118" s="62"/>
      <c r="F1118" s="62"/>
      <c r="G1118" s="62"/>
      <c r="H1118" s="62"/>
      <c r="I1118" s="62"/>
      <c r="J1118" s="62"/>
      <c r="K1118" s="62"/>
      <c r="L1118" s="62"/>
      <c r="M1118" s="62"/>
      <c r="N1118" s="62"/>
      <c r="O1118" s="62"/>
      <c r="P1118" s="62"/>
      <c r="Q1118" s="62"/>
      <c r="R1118" s="62"/>
      <c r="S1118" s="62"/>
      <c r="T1118" s="62"/>
      <c r="U1118" s="62"/>
      <c r="V1118" s="62"/>
      <c r="W1118" s="62"/>
      <c r="X1118" s="62"/>
      <c r="Y1118" s="62"/>
      <c r="Z1118" s="62"/>
    </row>
    <row r="1119" spans="1:26" ht="15.75" customHeight="1">
      <c r="A1119" s="62"/>
      <c r="B1119" s="82"/>
      <c r="C1119" s="62"/>
      <c r="D1119" s="62"/>
      <c r="E1119" s="62"/>
      <c r="F1119" s="62"/>
      <c r="G1119" s="62"/>
      <c r="H1119" s="62"/>
      <c r="I1119" s="62"/>
      <c r="J1119" s="62"/>
      <c r="K1119" s="62"/>
      <c r="L1119" s="62"/>
      <c r="M1119" s="62"/>
      <c r="N1119" s="62"/>
      <c r="O1119" s="62"/>
      <c r="P1119" s="62"/>
      <c r="Q1119" s="62"/>
      <c r="R1119" s="62"/>
      <c r="S1119" s="62"/>
      <c r="T1119" s="62"/>
      <c r="U1119" s="62"/>
      <c r="V1119" s="62"/>
      <c r="W1119" s="62"/>
      <c r="X1119" s="62"/>
      <c r="Y1119" s="62"/>
      <c r="Z1119" s="62"/>
    </row>
    <row r="1120" spans="1:26" ht="15.75" customHeight="1">
      <c r="A1120" s="62"/>
      <c r="B1120" s="82"/>
      <c r="C1120" s="62"/>
      <c r="D1120" s="62"/>
      <c r="E1120" s="62"/>
      <c r="F1120" s="62"/>
      <c r="G1120" s="62"/>
      <c r="H1120" s="62"/>
      <c r="I1120" s="62"/>
      <c r="J1120" s="62"/>
      <c r="K1120" s="62"/>
      <c r="L1120" s="62"/>
      <c r="M1120" s="62"/>
      <c r="N1120" s="62"/>
      <c r="O1120" s="62"/>
      <c r="P1120" s="62"/>
      <c r="Q1120" s="62"/>
      <c r="R1120" s="62"/>
      <c r="S1120" s="62"/>
      <c r="T1120" s="62"/>
      <c r="U1120" s="62"/>
      <c r="V1120" s="62"/>
      <c r="W1120" s="62"/>
      <c r="X1120" s="62"/>
      <c r="Y1120" s="62"/>
      <c r="Z1120" s="62"/>
    </row>
    <row r="1121" spans="1:26" ht="15.75" customHeight="1">
      <c r="A1121" s="62"/>
      <c r="B1121" s="82"/>
      <c r="C1121" s="62"/>
      <c r="D1121" s="62"/>
      <c r="E1121" s="62"/>
      <c r="F1121" s="62"/>
      <c r="G1121" s="62"/>
      <c r="H1121" s="62"/>
      <c r="I1121" s="62"/>
      <c r="J1121" s="62"/>
      <c r="K1121" s="62"/>
      <c r="L1121" s="62"/>
      <c r="M1121" s="62"/>
      <c r="N1121" s="62"/>
      <c r="O1121" s="62"/>
      <c r="P1121" s="62"/>
      <c r="Q1121" s="62"/>
      <c r="R1121" s="62"/>
      <c r="S1121" s="62"/>
      <c r="T1121" s="62"/>
      <c r="U1121" s="62"/>
      <c r="V1121" s="62"/>
      <c r="W1121" s="62"/>
      <c r="X1121" s="62"/>
      <c r="Y1121" s="62"/>
      <c r="Z1121" s="62"/>
    </row>
    <row r="1122" spans="1:26" ht="15.75" customHeight="1">
      <c r="A1122" s="62"/>
      <c r="B1122" s="82"/>
      <c r="C1122" s="62"/>
      <c r="D1122" s="62"/>
      <c r="E1122" s="62"/>
      <c r="F1122" s="62"/>
      <c r="G1122" s="62"/>
      <c r="H1122" s="62"/>
      <c r="I1122" s="62"/>
      <c r="J1122" s="62"/>
      <c r="K1122" s="62"/>
      <c r="L1122" s="62"/>
      <c r="M1122" s="62"/>
      <c r="N1122" s="62"/>
      <c r="O1122" s="62"/>
      <c r="P1122" s="62"/>
      <c r="Q1122" s="62"/>
      <c r="R1122" s="62"/>
      <c r="S1122" s="62"/>
      <c r="T1122" s="62"/>
      <c r="U1122" s="62"/>
      <c r="V1122" s="62"/>
      <c r="W1122" s="62"/>
      <c r="X1122" s="62"/>
      <c r="Y1122" s="62"/>
      <c r="Z1122" s="62"/>
    </row>
    <row r="1123" spans="1:26" ht="15.75" customHeight="1">
      <c r="A1123" s="62"/>
      <c r="B1123" s="82"/>
      <c r="C1123" s="62"/>
      <c r="D1123" s="62"/>
      <c r="E1123" s="62"/>
      <c r="F1123" s="62"/>
      <c r="G1123" s="62"/>
      <c r="H1123" s="62"/>
      <c r="I1123" s="62"/>
      <c r="J1123" s="62"/>
      <c r="K1123" s="62"/>
      <c r="L1123" s="62"/>
      <c r="M1123" s="62"/>
      <c r="N1123" s="62"/>
      <c r="O1123" s="62"/>
      <c r="P1123" s="62"/>
      <c r="Q1123" s="62"/>
      <c r="R1123" s="62"/>
      <c r="S1123" s="62"/>
      <c r="T1123" s="62"/>
      <c r="U1123" s="62"/>
      <c r="V1123" s="62"/>
      <c r="W1123" s="62"/>
      <c r="X1123" s="62"/>
      <c r="Y1123" s="62"/>
      <c r="Z1123" s="62"/>
    </row>
    <row r="1124" spans="1:26" ht="15.75" customHeight="1">
      <c r="A1124" s="62"/>
      <c r="B1124" s="82"/>
      <c r="C1124" s="62"/>
      <c r="D1124" s="62"/>
      <c r="E1124" s="62"/>
      <c r="F1124" s="62"/>
      <c r="G1124" s="62"/>
      <c r="H1124" s="62"/>
      <c r="I1124" s="62"/>
      <c r="J1124" s="62"/>
      <c r="K1124" s="62"/>
      <c r="L1124" s="62"/>
      <c r="M1124" s="62"/>
      <c r="N1124" s="62"/>
      <c r="O1124" s="62"/>
      <c r="P1124" s="62"/>
      <c r="Q1124" s="62"/>
      <c r="R1124" s="62"/>
      <c r="S1124" s="62"/>
      <c r="T1124" s="62"/>
      <c r="U1124" s="62"/>
      <c r="V1124" s="62"/>
      <c r="W1124" s="62"/>
      <c r="X1124" s="62"/>
      <c r="Y1124" s="62"/>
      <c r="Z1124" s="62"/>
    </row>
    <row r="1125" spans="1:26" ht="15.75" customHeight="1">
      <c r="A1125" s="62"/>
      <c r="B1125" s="82"/>
      <c r="C1125" s="62"/>
      <c r="D1125" s="62"/>
      <c r="E1125" s="62"/>
      <c r="F1125" s="62"/>
      <c r="G1125" s="62"/>
      <c r="H1125" s="62"/>
      <c r="I1125" s="62"/>
      <c r="J1125" s="62"/>
      <c r="K1125" s="62"/>
      <c r="L1125" s="62"/>
      <c r="M1125" s="62"/>
      <c r="N1125" s="62"/>
      <c r="O1125" s="62"/>
      <c r="P1125" s="62"/>
      <c r="Q1125" s="62"/>
      <c r="R1125" s="62"/>
      <c r="S1125" s="62"/>
      <c r="T1125" s="62"/>
      <c r="U1125" s="62"/>
      <c r="V1125" s="62"/>
      <c r="W1125" s="62"/>
      <c r="X1125" s="62"/>
      <c r="Y1125" s="62"/>
      <c r="Z1125" s="62"/>
    </row>
    <row r="1126" spans="1:26" ht="15.75" customHeight="1">
      <c r="A1126" s="62"/>
      <c r="B1126" s="82"/>
      <c r="C1126" s="62"/>
      <c r="D1126" s="62"/>
      <c r="E1126" s="62"/>
      <c r="F1126" s="62"/>
      <c r="G1126" s="62"/>
      <c r="H1126" s="62"/>
      <c r="I1126" s="62"/>
      <c r="J1126" s="62"/>
      <c r="K1126" s="62"/>
      <c r="L1126" s="62"/>
      <c r="M1126" s="62"/>
      <c r="N1126" s="62"/>
      <c r="O1126" s="62"/>
      <c r="P1126" s="62"/>
      <c r="Q1126" s="62"/>
      <c r="R1126" s="62"/>
      <c r="S1126" s="62"/>
      <c r="T1126" s="62"/>
      <c r="U1126" s="62"/>
      <c r="V1126" s="62"/>
      <c r="W1126" s="62"/>
      <c r="X1126" s="62"/>
      <c r="Y1126" s="62"/>
      <c r="Z1126" s="62"/>
    </row>
    <row r="1127" spans="1:26" ht="15.75" customHeight="1">
      <c r="A1127" s="62"/>
      <c r="B1127" s="82"/>
      <c r="C1127" s="62"/>
      <c r="D1127" s="62"/>
      <c r="E1127" s="62"/>
      <c r="F1127" s="62"/>
      <c r="G1127" s="62"/>
      <c r="H1127" s="62"/>
      <c r="I1127" s="62"/>
      <c r="J1127" s="62"/>
      <c r="K1127" s="62"/>
      <c r="L1127" s="62"/>
      <c r="M1127" s="62"/>
      <c r="N1127" s="62"/>
      <c r="O1127" s="62"/>
      <c r="P1127" s="62"/>
      <c r="Q1127" s="62"/>
      <c r="R1127" s="62"/>
      <c r="S1127" s="62"/>
      <c r="T1127" s="62"/>
      <c r="U1127" s="62"/>
      <c r="V1127" s="62"/>
      <c r="W1127" s="62"/>
      <c r="X1127" s="62"/>
      <c r="Y1127" s="62"/>
      <c r="Z1127" s="62"/>
    </row>
    <row r="1128" spans="1:26" ht="15.75" customHeight="1">
      <c r="A1128" s="62"/>
      <c r="B1128" s="82"/>
      <c r="C1128" s="62"/>
      <c r="D1128" s="62"/>
      <c r="E1128" s="62"/>
      <c r="F1128" s="62"/>
      <c r="G1128" s="62"/>
      <c r="H1128" s="62"/>
      <c r="I1128" s="62"/>
      <c r="J1128" s="62"/>
      <c r="K1128" s="62"/>
      <c r="L1128" s="62"/>
      <c r="M1128" s="62"/>
      <c r="N1128" s="62"/>
      <c r="O1128" s="62"/>
      <c r="P1128" s="62"/>
      <c r="Q1128" s="62"/>
      <c r="R1128" s="62"/>
      <c r="S1128" s="62"/>
      <c r="T1128" s="62"/>
      <c r="U1128" s="62"/>
      <c r="V1128" s="62"/>
      <c r="W1128" s="62"/>
      <c r="X1128" s="62"/>
      <c r="Y1128" s="62"/>
      <c r="Z1128" s="62"/>
    </row>
    <row r="1129" spans="1:26" ht="15.75" customHeight="1">
      <c r="A1129" s="62"/>
      <c r="B1129" s="82"/>
      <c r="C1129" s="62"/>
      <c r="D1129" s="62"/>
      <c r="E1129" s="62"/>
      <c r="F1129" s="62"/>
      <c r="G1129" s="62"/>
      <c r="H1129" s="62"/>
      <c r="I1129" s="62"/>
      <c r="J1129" s="62"/>
      <c r="K1129" s="62"/>
      <c r="L1129" s="62"/>
      <c r="M1129" s="62"/>
      <c r="N1129" s="62"/>
      <c r="O1129" s="62"/>
      <c r="P1129" s="62"/>
      <c r="Q1129" s="62"/>
      <c r="R1129" s="62"/>
      <c r="S1129" s="62"/>
      <c r="T1129" s="62"/>
      <c r="U1129" s="62"/>
      <c r="V1129" s="62"/>
      <c r="W1129" s="62"/>
      <c r="X1129" s="62"/>
      <c r="Y1129" s="62"/>
      <c r="Z1129" s="62"/>
    </row>
    <row r="1130" spans="1:26" ht="15.75" customHeight="1">
      <c r="A1130" s="62"/>
      <c r="B1130" s="82"/>
      <c r="C1130" s="62"/>
      <c r="D1130" s="62"/>
      <c r="E1130" s="62"/>
      <c r="F1130" s="62"/>
      <c r="G1130" s="62"/>
      <c r="H1130" s="62"/>
      <c r="I1130" s="62"/>
      <c r="J1130" s="62"/>
      <c r="K1130" s="62"/>
      <c r="L1130" s="62"/>
      <c r="M1130" s="62"/>
      <c r="N1130" s="62"/>
      <c r="O1130" s="62"/>
      <c r="P1130" s="62"/>
      <c r="Q1130" s="62"/>
      <c r="R1130" s="62"/>
      <c r="S1130" s="62"/>
      <c r="T1130" s="62"/>
      <c r="U1130" s="62"/>
      <c r="V1130" s="62"/>
      <c r="W1130" s="62"/>
      <c r="X1130" s="62"/>
      <c r="Y1130" s="62"/>
      <c r="Z1130" s="62"/>
    </row>
    <row r="1131" spans="1:26" ht="15.75" customHeight="1">
      <c r="A1131" s="62"/>
      <c r="B1131" s="82"/>
      <c r="C1131" s="62"/>
      <c r="D1131" s="62"/>
      <c r="E1131" s="62"/>
      <c r="F1131" s="62"/>
      <c r="G1131" s="62"/>
      <c r="H1131" s="62"/>
      <c r="I1131" s="62"/>
      <c r="J1131" s="62"/>
      <c r="K1131" s="62"/>
      <c r="L1131" s="62"/>
      <c r="M1131" s="62"/>
      <c r="N1131" s="62"/>
      <c r="O1131" s="62"/>
      <c r="P1131" s="62"/>
      <c r="Q1131" s="62"/>
      <c r="R1131" s="62"/>
      <c r="S1131" s="62"/>
      <c r="T1131" s="62"/>
      <c r="U1131" s="62"/>
      <c r="V1131" s="62"/>
      <c r="W1131" s="62"/>
      <c r="X1131" s="62"/>
      <c r="Y1131" s="62"/>
      <c r="Z1131" s="62"/>
    </row>
    <row r="1132" spans="1:26" ht="15.75" customHeight="1">
      <c r="A1132" s="62"/>
      <c r="B1132" s="82"/>
      <c r="C1132" s="62"/>
      <c r="D1132" s="62"/>
      <c r="E1132" s="62"/>
      <c r="F1132" s="62"/>
      <c r="G1132" s="62"/>
      <c r="H1132" s="62"/>
      <c r="I1132" s="62"/>
      <c r="J1132" s="62"/>
      <c r="K1132" s="62"/>
      <c r="L1132" s="62"/>
      <c r="M1132" s="62"/>
      <c r="N1132" s="62"/>
      <c r="O1132" s="62"/>
      <c r="P1132" s="62"/>
      <c r="Q1132" s="62"/>
      <c r="R1132" s="62"/>
      <c r="S1132" s="62"/>
      <c r="T1132" s="62"/>
      <c r="U1132" s="62"/>
      <c r="V1132" s="62"/>
      <c r="W1132" s="62"/>
      <c r="X1132" s="62"/>
      <c r="Y1132" s="62"/>
      <c r="Z1132" s="62"/>
    </row>
    <row r="1133" spans="1:26" ht="15.75" customHeight="1">
      <c r="A1133" s="62"/>
      <c r="B1133" s="82"/>
      <c r="C1133" s="62"/>
      <c r="D1133" s="62"/>
      <c r="E1133" s="62"/>
      <c r="F1133" s="62"/>
      <c r="G1133" s="62"/>
      <c r="H1133" s="62"/>
      <c r="I1133" s="62"/>
      <c r="J1133" s="62"/>
      <c r="K1133" s="62"/>
      <c r="L1133" s="62"/>
      <c r="M1133" s="62"/>
      <c r="N1133" s="62"/>
      <c r="O1133" s="62"/>
      <c r="P1133" s="62"/>
      <c r="Q1133" s="62"/>
      <c r="R1133" s="62"/>
      <c r="S1133" s="62"/>
      <c r="T1133" s="62"/>
      <c r="U1133" s="62"/>
      <c r="V1133" s="62"/>
      <c r="W1133" s="62"/>
      <c r="X1133" s="62"/>
      <c r="Y1133" s="62"/>
      <c r="Z1133" s="62"/>
    </row>
    <row r="1134" spans="1:26" ht="15.75" customHeight="1">
      <c r="A1134" s="62"/>
      <c r="B1134" s="82"/>
      <c r="C1134" s="62"/>
      <c r="D1134" s="62"/>
      <c r="E1134" s="62"/>
      <c r="F1134" s="62"/>
      <c r="G1134" s="62"/>
      <c r="H1134" s="62"/>
      <c r="I1134" s="62"/>
      <c r="J1134" s="62"/>
      <c r="K1134" s="62"/>
      <c r="L1134" s="62"/>
      <c r="M1134" s="62"/>
      <c r="N1134" s="62"/>
      <c r="O1134" s="62"/>
      <c r="P1134" s="62"/>
      <c r="Q1134" s="62"/>
      <c r="R1134" s="62"/>
      <c r="S1134" s="62"/>
      <c r="T1134" s="62"/>
      <c r="U1134" s="62"/>
      <c r="V1134" s="62"/>
      <c r="W1134" s="62"/>
      <c r="X1134" s="62"/>
      <c r="Y1134" s="62"/>
      <c r="Z1134" s="62"/>
    </row>
    <row r="1135" spans="1:26" ht="15.75" customHeight="1">
      <c r="A1135" s="62"/>
      <c r="B1135" s="82"/>
      <c r="C1135" s="62"/>
      <c r="D1135" s="62"/>
      <c r="E1135" s="62"/>
      <c r="F1135" s="62"/>
      <c r="G1135" s="62"/>
      <c r="H1135" s="62"/>
      <c r="I1135" s="62"/>
      <c r="J1135" s="62"/>
      <c r="K1135" s="62"/>
      <c r="L1135" s="62"/>
      <c r="M1135" s="62"/>
      <c r="N1135" s="62"/>
      <c r="O1135" s="62"/>
      <c r="P1135" s="62"/>
      <c r="Q1135" s="62"/>
      <c r="R1135" s="62"/>
      <c r="S1135" s="62"/>
      <c r="T1135" s="62"/>
      <c r="U1135" s="62"/>
      <c r="V1135" s="62"/>
      <c r="W1135" s="62"/>
      <c r="X1135" s="62"/>
      <c r="Y1135" s="62"/>
      <c r="Z1135" s="62"/>
    </row>
    <row r="1136" spans="1:26" ht="15.75" customHeight="1">
      <c r="A1136" s="62"/>
      <c r="B1136" s="82"/>
      <c r="C1136" s="62"/>
      <c r="D1136" s="62"/>
      <c r="E1136" s="62"/>
      <c r="F1136" s="62"/>
      <c r="G1136" s="62"/>
      <c r="H1136" s="62"/>
      <c r="I1136" s="62"/>
      <c r="J1136" s="62"/>
      <c r="K1136" s="62"/>
      <c r="L1136" s="62"/>
      <c r="M1136" s="62"/>
      <c r="N1136" s="62"/>
      <c r="O1136" s="62"/>
      <c r="P1136" s="62"/>
      <c r="Q1136" s="62"/>
      <c r="R1136" s="62"/>
      <c r="S1136" s="62"/>
      <c r="T1136" s="62"/>
      <c r="U1136" s="62"/>
      <c r="V1136" s="62"/>
      <c r="W1136" s="62"/>
      <c r="X1136" s="62"/>
      <c r="Y1136" s="62"/>
      <c r="Z1136" s="62"/>
    </row>
    <row r="1137" spans="1:26" ht="15.75" customHeight="1">
      <c r="A1137" s="62"/>
      <c r="B1137" s="82"/>
      <c r="C1137" s="62"/>
      <c r="D1137" s="62"/>
      <c r="E1137" s="62"/>
      <c r="F1137" s="62"/>
      <c r="G1137" s="62"/>
      <c r="H1137" s="62"/>
      <c r="I1137" s="62"/>
      <c r="J1137" s="62"/>
      <c r="K1137" s="62"/>
      <c r="L1137" s="62"/>
      <c r="M1137" s="62"/>
      <c r="N1137" s="62"/>
      <c r="O1137" s="62"/>
      <c r="P1137" s="62"/>
      <c r="Q1137" s="62"/>
      <c r="R1137" s="62"/>
      <c r="S1137" s="62"/>
      <c r="T1137" s="62"/>
      <c r="U1137" s="62"/>
      <c r="V1137" s="62"/>
      <c r="W1137" s="62"/>
      <c r="X1137" s="62"/>
      <c r="Y1137" s="62"/>
      <c r="Z1137" s="62"/>
    </row>
    <row r="1138" spans="1:26" ht="15.75" customHeight="1">
      <c r="A1138" s="62"/>
      <c r="B1138" s="82"/>
      <c r="C1138" s="62"/>
      <c r="D1138" s="62"/>
      <c r="E1138" s="62"/>
      <c r="F1138" s="62"/>
      <c r="G1138" s="62"/>
      <c r="H1138" s="62"/>
      <c r="I1138" s="62"/>
      <c r="J1138" s="62"/>
      <c r="K1138" s="62"/>
      <c r="L1138" s="62"/>
      <c r="M1138" s="62"/>
      <c r="N1138" s="62"/>
      <c r="O1138" s="62"/>
      <c r="P1138" s="62"/>
      <c r="Q1138" s="62"/>
      <c r="R1138" s="62"/>
      <c r="S1138" s="62"/>
      <c r="T1138" s="62"/>
      <c r="U1138" s="62"/>
      <c r="V1138" s="62"/>
      <c r="W1138" s="62"/>
      <c r="X1138" s="62"/>
      <c r="Y1138" s="62"/>
      <c r="Z1138" s="62"/>
    </row>
    <row r="1139" spans="1:26" ht="15.75" customHeight="1">
      <c r="A1139" s="62"/>
      <c r="B1139" s="82"/>
      <c r="C1139" s="62"/>
      <c r="D1139" s="62"/>
      <c r="E1139" s="62"/>
      <c r="F1139" s="62"/>
      <c r="G1139" s="62"/>
      <c r="H1139" s="62"/>
      <c r="I1139" s="62"/>
      <c r="J1139" s="62"/>
      <c r="K1139" s="62"/>
      <c r="L1139" s="62"/>
      <c r="M1139" s="62"/>
      <c r="N1139" s="62"/>
      <c r="O1139" s="62"/>
      <c r="P1139" s="62"/>
      <c r="Q1139" s="62"/>
      <c r="R1139" s="62"/>
      <c r="S1139" s="62"/>
      <c r="T1139" s="62"/>
      <c r="U1139" s="62"/>
      <c r="V1139" s="62"/>
      <c r="W1139" s="62"/>
      <c r="X1139" s="62"/>
      <c r="Y1139" s="62"/>
      <c r="Z1139" s="62"/>
    </row>
    <row r="1140" spans="1:26" ht="15.75" customHeight="1">
      <c r="A1140" s="62"/>
      <c r="B1140" s="82"/>
      <c r="C1140" s="62"/>
      <c r="D1140" s="62"/>
      <c r="E1140" s="62"/>
      <c r="F1140" s="62"/>
      <c r="G1140" s="62"/>
      <c r="H1140" s="62"/>
      <c r="I1140" s="62"/>
      <c r="J1140" s="62"/>
      <c r="K1140" s="62"/>
      <c r="L1140" s="62"/>
      <c r="M1140" s="62"/>
      <c r="N1140" s="62"/>
      <c r="O1140" s="62"/>
      <c r="P1140" s="62"/>
      <c r="Q1140" s="62"/>
      <c r="R1140" s="62"/>
      <c r="S1140" s="62"/>
      <c r="T1140" s="62"/>
      <c r="U1140" s="62"/>
      <c r="V1140" s="62"/>
      <c r="W1140" s="62"/>
      <c r="X1140" s="62"/>
      <c r="Y1140" s="62"/>
      <c r="Z1140" s="62"/>
    </row>
    <row r="1141" spans="1:26" ht="15.75" customHeight="1">
      <c r="A1141" s="62"/>
      <c r="B1141" s="82"/>
      <c r="C1141" s="62"/>
      <c r="D1141" s="62"/>
      <c r="E1141" s="62"/>
      <c r="F1141" s="62"/>
      <c r="G1141" s="62"/>
      <c r="H1141" s="62"/>
      <c r="I1141" s="62"/>
      <c r="J1141" s="62"/>
      <c r="K1141" s="62"/>
      <c r="L1141" s="62"/>
      <c r="M1141" s="62"/>
      <c r="N1141" s="62"/>
      <c r="O1141" s="62"/>
      <c r="P1141" s="62"/>
      <c r="Q1141" s="62"/>
      <c r="R1141" s="62"/>
      <c r="S1141" s="62"/>
      <c r="T1141" s="62"/>
      <c r="U1141" s="62"/>
      <c r="V1141" s="62"/>
      <c r="W1141" s="62"/>
      <c r="X1141" s="62"/>
      <c r="Y1141" s="62"/>
      <c r="Z1141" s="62"/>
    </row>
    <row r="1142" spans="1:26" ht="15.75" customHeight="1">
      <c r="A1142" s="62"/>
      <c r="B1142" s="82"/>
      <c r="C1142" s="62"/>
      <c r="D1142" s="62"/>
      <c r="E1142" s="62"/>
      <c r="F1142" s="62"/>
      <c r="G1142" s="62"/>
      <c r="H1142" s="62"/>
      <c r="I1142" s="62"/>
      <c r="J1142" s="62"/>
      <c r="K1142" s="62"/>
      <c r="L1142" s="62"/>
      <c r="M1142" s="62"/>
      <c r="N1142" s="62"/>
      <c r="O1142" s="62"/>
      <c r="P1142" s="62"/>
      <c r="Q1142" s="62"/>
      <c r="R1142" s="62"/>
      <c r="S1142" s="62"/>
      <c r="T1142" s="62"/>
      <c r="U1142" s="62"/>
      <c r="V1142" s="62"/>
      <c r="W1142" s="62"/>
      <c r="X1142" s="62"/>
      <c r="Y1142" s="62"/>
      <c r="Z1142" s="62"/>
    </row>
    <row r="1143" spans="1:26" ht="15.75" customHeight="1">
      <c r="A1143" s="62"/>
      <c r="B1143" s="82"/>
      <c r="C1143" s="62"/>
      <c r="D1143" s="62"/>
      <c r="E1143" s="62"/>
      <c r="F1143" s="62"/>
      <c r="G1143" s="62"/>
      <c r="H1143" s="62"/>
      <c r="I1143" s="62"/>
      <c r="J1143" s="62"/>
      <c r="K1143" s="62"/>
      <c r="L1143" s="62"/>
      <c r="M1143" s="62"/>
      <c r="N1143" s="62"/>
      <c r="O1143" s="62"/>
      <c r="P1143" s="62"/>
      <c r="Q1143" s="62"/>
      <c r="R1143" s="62"/>
      <c r="S1143" s="62"/>
      <c r="T1143" s="62"/>
      <c r="U1143" s="62"/>
      <c r="V1143" s="62"/>
      <c r="W1143" s="62"/>
      <c r="X1143" s="62"/>
      <c r="Y1143" s="62"/>
      <c r="Z1143" s="62"/>
    </row>
    <row r="1144" spans="1:26" ht="15.75" customHeight="1">
      <c r="A1144" s="62"/>
      <c r="B1144" s="82"/>
      <c r="C1144" s="62"/>
      <c r="D1144" s="62"/>
      <c r="E1144" s="62"/>
      <c r="F1144" s="62"/>
      <c r="G1144" s="62"/>
      <c r="H1144" s="62"/>
      <c r="I1144" s="62"/>
      <c r="J1144" s="62"/>
      <c r="K1144" s="62"/>
      <c r="L1144" s="62"/>
      <c r="M1144" s="62"/>
      <c r="N1144" s="62"/>
      <c r="O1144" s="62"/>
      <c r="P1144" s="62"/>
      <c r="Q1144" s="62"/>
      <c r="R1144" s="62"/>
      <c r="S1144" s="62"/>
      <c r="T1144" s="62"/>
      <c r="U1144" s="62"/>
      <c r="V1144" s="62"/>
      <c r="W1144" s="62"/>
      <c r="X1144" s="62"/>
      <c r="Y1144" s="62"/>
      <c r="Z1144" s="62"/>
    </row>
    <row r="1145" spans="1:26" ht="15.75" customHeight="1">
      <c r="A1145" s="62"/>
      <c r="B1145" s="82"/>
      <c r="C1145" s="62"/>
      <c r="D1145" s="62"/>
      <c r="E1145" s="62"/>
      <c r="F1145" s="62"/>
      <c r="G1145" s="62"/>
      <c r="H1145" s="62"/>
      <c r="I1145" s="62"/>
      <c r="J1145" s="62"/>
      <c r="K1145" s="62"/>
      <c r="L1145" s="62"/>
      <c r="M1145" s="62"/>
      <c r="N1145" s="62"/>
      <c r="O1145" s="62"/>
      <c r="P1145" s="62"/>
      <c r="Q1145" s="62"/>
      <c r="R1145" s="62"/>
      <c r="S1145" s="62"/>
      <c r="T1145" s="62"/>
      <c r="U1145" s="62"/>
      <c r="V1145" s="62"/>
      <c r="W1145" s="62"/>
      <c r="X1145" s="62"/>
      <c r="Y1145" s="62"/>
      <c r="Z1145" s="62"/>
    </row>
    <row r="1146" spans="1:26" ht="15.75" customHeight="1">
      <c r="A1146" s="62"/>
      <c r="B1146" s="82"/>
      <c r="C1146" s="62"/>
      <c r="D1146" s="62"/>
      <c r="E1146" s="62"/>
      <c r="F1146" s="62"/>
      <c r="G1146" s="62"/>
      <c r="H1146" s="62"/>
      <c r="I1146" s="62"/>
      <c r="J1146" s="62"/>
      <c r="K1146" s="62"/>
      <c r="L1146" s="62"/>
      <c r="M1146" s="62"/>
      <c r="N1146" s="62"/>
      <c r="O1146" s="62"/>
      <c r="P1146" s="62"/>
      <c r="Q1146" s="62"/>
      <c r="R1146" s="62"/>
      <c r="S1146" s="62"/>
      <c r="T1146" s="62"/>
      <c r="U1146" s="62"/>
      <c r="V1146" s="62"/>
      <c r="W1146" s="62"/>
      <c r="X1146" s="62"/>
      <c r="Y1146" s="62"/>
      <c r="Z1146" s="62"/>
    </row>
    <row r="1147" spans="1:26" ht="15.75" customHeight="1">
      <c r="A1147" s="62"/>
      <c r="B1147" s="82"/>
      <c r="C1147" s="62"/>
      <c r="D1147" s="62"/>
      <c r="E1147" s="62"/>
      <c r="F1147" s="62"/>
      <c r="G1147" s="62"/>
      <c r="H1147" s="62"/>
      <c r="I1147" s="62"/>
      <c r="J1147" s="62"/>
      <c r="K1147" s="62"/>
      <c r="L1147" s="62"/>
      <c r="M1147" s="62"/>
      <c r="N1147" s="62"/>
      <c r="O1147" s="62"/>
      <c r="P1147" s="62"/>
      <c r="Q1147" s="62"/>
      <c r="R1147" s="62"/>
      <c r="S1147" s="62"/>
      <c r="T1147" s="62"/>
      <c r="U1147" s="62"/>
      <c r="V1147" s="62"/>
      <c r="W1147" s="62"/>
      <c r="X1147" s="62"/>
      <c r="Y1147" s="62"/>
      <c r="Z1147" s="62"/>
    </row>
    <row r="1148" spans="1:26" ht="15.75" customHeight="1">
      <c r="A1148" s="62"/>
      <c r="B1148" s="82"/>
      <c r="C1148" s="62"/>
      <c r="D1148" s="62"/>
      <c r="E1148" s="62"/>
      <c r="F1148" s="62"/>
      <c r="G1148" s="62"/>
      <c r="H1148" s="62"/>
      <c r="I1148" s="62"/>
      <c r="J1148" s="62"/>
      <c r="K1148" s="62"/>
      <c r="L1148" s="62"/>
      <c r="M1148" s="62"/>
      <c r="N1148" s="62"/>
      <c r="O1148" s="62"/>
      <c r="P1148" s="62"/>
      <c r="Q1148" s="62"/>
      <c r="R1148" s="62"/>
      <c r="S1148" s="62"/>
      <c r="T1148" s="62"/>
      <c r="U1148" s="62"/>
      <c r="V1148" s="62"/>
      <c r="W1148" s="62"/>
      <c r="X1148" s="62"/>
      <c r="Y1148" s="62"/>
      <c r="Z1148" s="62"/>
    </row>
    <row r="1149" spans="1:26" ht="15.75" customHeight="1">
      <c r="A1149" s="62"/>
      <c r="B1149" s="82"/>
      <c r="C1149" s="62"/>
      <c r="D1149" s="62"/>
      <c r="E1149" s="62"/>
      <c r="F1149" s="62"/>
      <c r="G1149" s="62"/>
      <c r="H1149" s="62"/>
      <c r="I1149" s="62"/>
      <c r="J1149" s="62"/>
      <c r="K1149" s="62"/>
      <c r="L1149" s="62"/>
      <c r="M1149" s="62"/>
      <c r="N1149" s="62"/>
      <c r="O1149" s="62"/>
      <c r="P1149" s="62"/>
      <c r="Q1149" s="62"/>
      <c r="R1149" s="62"/>
      <c r="S1149" s="62"/>
      <c r="T1149" s="62"/>
      <c r="U1149" s="62"/>
      <c r="V1149" s="62"/>
      <c r="W1149" s="62"/>
      <c r="X1149" s="62"/>
      <c r="Y1149" s="62"/>
      <c r="Z1149" s="62"/>
    </row>
    <row r="1150" spans="1:26" ht="15.75" customHeight="1">
      <c r="A1150" s="62"/>
      <c r="B1150" s="82"/>
      <c r="C1150" s="62"/>
      <c r="D1150" s="62"/>
      <c r="E1150" s="62"/>
      <c r="F1150" s="62"/>
      <c r="G1150" s="62"/>
      <c r="H1150" s="62"/>
      <c r="I1150" s="62"/>
      <c r="J1150" s="62"/>
      <c r="K1150" s="62"/>
      <c r="L1150" s="62"/>
      <c r="M1150" s="62"/>
      <c r="N1150" s="62"/>
      <c r="O1150" s="62"/>
      <c r="P1150" s="62"/>
      <c r="Q1150" s="62"/>
      <c r="R1150" s="62"/>
      <c r="S1150" s="62"/>
      <c r="T1150" s="62"/>
      <c r="U1150" s="62"/>
      <c r="V1150" s="62"/>
      <c r="W1150" s="62"/>
      <c r="X1150" s="62"/>
      <c r="Y1150" s="62"/>
      <c r="Z1150" s="62"/>
    </row>
    <row r="1151" spans="1:26" ht="15.75" customHeight="1">
      <c r="A1151" s="62"/>
      <c r="B1151" s="82"/>
      <c r="C1151" s="62"/>
      <c r="D1151" s="62"/>
      <c r="E1151" s="62"/>
      <c r="F1151" s="62"/>
      <c r="G1151" s="62"/>
      <c r="H1151" s="62"/>
      <c r="I1151" s="62"/>
      <c r="J1151" s="62"/>
      <c r="K1151" s="62"/>
      <c r="L1151" s="62"/>
      <c r="M1151" s="62"/>
      <c r="N1151" s="62"/>
      <c r="O1151" s="62"/>
      <c r="P1151" s="62"/>
      <c r="Q1151" s="62"/>
      <c r="R1151" s="62"/>
      <c r="S1151" s="62"/>
      <c r="T1151" s="62"/>
      <c r="U1151" s="62"/>
      <c r="V1151" s="62"/>
      <c r="W1151" s="62"/>
      <c r="X1151" s="62"/>
      <c r="Y1151" s="62"/>
      <c r="Z1151" s="62"/>
    </row>
    <row r="1152" spans="1:26" ht="15.75" customHeight="1">
      <c r="A1152" s="62"/>
      <c r="B1152" s="82"/>
      <c r="C1152" s="62"/>
      <c r="D1152" s="62"/>
      <c r="E1152" s="62"/>
      <c r="F1152" s="62"/>
      <c r="G1152" s="62"/>
      <c r="H1152" s="62"/>
      <c r="I1152" s="62"/>
      <c r="J1152" s="62"/>
      <c r="K1152" s="62"/>
      <c r="L1152" s="62"/>
      <c r="M1152" s="62"/>
      <c r="N1152" s="62"/>
      <c r="O1152" s="62"/>
      <c r="P1152" s="62"/>
      <c r="Q1152" s="62"/>
      <c r="R1152" s="62"/>
      <c r="S1152" s="62"/>
      <c r="T1152" s="62"/>
      <c r="U1152" s="62"/>
      <c r="V1152" s="62"/>
      <c r="W1152" s="62"/>
      <c r="X1152" s="62"/>
      <c r="Y1152" s="62"/>
      <c r="Z1152" s="62"/>
    </row>
    <row r="1153" spans="1:26" ht="15.75" customHeight="1">
      <c r="A1153" s="62"/>
      <c r="B1153" s="82"/>
      <c r="C1153" s="62"/>
      <c r="D1153" s="62"/>
      <c r="E1153" s="62"/>
      <c r="F1153" s="62"/>
      <c r="G1153" s="62"/>
      <c r="H1153" s="62"/>
      <c r="I1153" s="62"/>
      <c r="J1153" s="62"/>
      <c r="K1153" s="62"/>
      <c r="L1153" s="62"/>
      <c r="M1153" s="62"/>
      <c r="N1153" s="62"/>
      <c r="O1153" s="62"/>
      <c r="P1153" s="62"/>
      <c r="Q1153" s="62"/>
      <c r="R1153" s="62"/>
      <c r="S1153" s="62"/>
      <c r="T1153" s="62"/>
      <c r="U1153" s="62"/>
      <c r="V1153" s="62"/>
      <c r="W1153" s="62"/>
      <c r="X1153" s="62"/>
      <c r="Y1153" s="62"/>
      <c r="Z1153" s="62"/>
    </row>
    <row r="1154" spans="1:26" ht="15.75" customHeight="1">
      <c r="A1154" s="62"/>
      <c r="B1154" s="82"/>
      <c r="C1154" s="62"/>
      <c r="D1154" s="62"/>
      <c r="E1154" s="62"/>
      <c r="F1154" s="62"/>
      <c r="G1154" s="62"/>
      <c r="H1154" s="62"/>
      <c r="I1154" s="62"/>
      <c r="J1154" s="62"/>
      <c r="K1154" s="62"/>
      <c r="L1154" s="62"/>
      <c r="M1154" s="62"/>
      <c r="N1154" s="62"/>
      <c r="O1154" s="62"/>
      <c r="P1154" s="62"/>
      <c r="Q1154" s="62"/>
      <c r="R1154" s="62"/>
      <c r="S1154" s="62"/>
      <c r="T1154" s="62"/>
      <c r="U1154" s="62"/>
      <c r="V1154" s="62"/>
      <c r="W1154" s="62"/>
      <c r="X1154" s="62"/>
      <c r="Y1154" s="62"/>
      <c r="Z1154" s="62"/>
    </row>
    <row r="1155" spans="1:26" ht="15.75" customHeight="1">
      <c r="A1155" s="62"/>
      <c r="B1155" s="82"/>
      <c r="C1155" s="62"/>
      <c r="D1155" s="62"/>
      <c r="E1155" s="62"/>
      <c r="F1155" s="62"/>
      <c r="G1155" s="62"/>
      <c r="H1155" s="62"/>
      <c r="I1155" s="62"/>
      <c r="J1155" s="62"/>
      <c r="K1155" s="62"/>
      <c r="L1155" s="62"/>
      <c r="M1155" s="62"/>
      <c r="N1155" s="62"/>
      <c r="O1155" s="62"/>
      <c r="P1155" s="62"/>
      <c r="Q1155" s="62"/>
      <c r="R1155" s="62"/>
      <c r="S1155" s="62"/>
      <c r="T1155" s="62"/>
      <c r="U1155" s="62"/>
      <c r="V1155" s="62"/>
      <c r="W1155" s="62"/>
      <c r="X1155" s="62"/>
      <c r="Y1155" s="62"/>
      <c r="Z1155" s="62"/>
    </row>
    <row r="1156" spans="1:26" ht="15.75" customHeight="1">
      <c r="A1156" s="62"/>
      <c r="B1156" s="82"/>
      <c r="C1156" s="62"/>
      <c r="D1156" s="62"/>
      <c r="E1156" s="62"/>
      <c r="F1156" s="62"/>
      <c r="G1156" s="62"/>
      <c r="H1156" s="62"/>
      <c r="I1156" s="62"/>
      <c r="J1156" s="62"/>
      <c r="K1156" s="62"/>
      <c r="L1156" s="62"/>
      <c r="M1156" s="62"/>
      <c r="N1156" s="62"/>
      <c r="O1156" s="62"/>
      <c r="P1156" s="62"/>
      <c r="Q1156" s="62"/>
      <c r="R1156" s="62"/>
      <c r="S1156" s="62"/>
      <c r="T1156" s="62"/>
      <c r="U1156" s="62"/>
      <c r="V1156" s="62"/>
      <c r="W1156" s="62"/>
      <c r="X1156" s="62"/>
      <c r="Y1156" s="62"/>
      <c r="Z1156" s="62"/>
    </row>
    <row r="1157" spans="1:26" ht="15.75" customHeight="1">
      <c r="A1157" s="62"/>
      <c r="B1157" s="82"/>
      <c r="C1157" s="62"/>
      <c r="D1157" s="62"/>
      <c r="E1157" s="62"/>
      <c r="F1157" s="62"/>
      <c r="G1157" s="62"/>
      <c r="H1157" s="62"/>
      <c r="I1157" s="62"/>
      <c r="J1157" s="62"/>
      <c r="K1157" s="62"/>
      <c r="L1157" s="62"/>
      <c r="M1157" s="62"/>
      <c r="N1157" s="62"/>
      <c r="O1157" s="62"/>
      <c r="P1157" s="62"/>
      <c r="Q1157" s="62"/>
      <c r="R1157" s="62"/>
      <c r="S1157" s="62"/>
      <c r="T1157" s="62"/>
      <c r="U1157" s="62"/>
      <c r="V1157" s="62"/>
      <c r="W1157" s="62"/>
      <c r="X1157" s="62"/>
      <c r="Y1157" s="62"/>
      <c r="Z1157" s="62"/>
    </row>
    <row r="1158" spans="1:26" ht="15.75" customHeight="1">
      <c r="A1158" s="62"/>
      <c r="B1158" s="82"/>
      <c r="C1158" s="62"/>
      <c r="D1158" s="62"/>
      <c r="E1158" s="62"/>
      <c r="F1158" s="62"/>
      <c r="G1158" s="62"/>
      <c r="H1158" s="62"/>
      <c r="I1158" s="62"/>
      <c r="J1158" s="62"/>
      <c r="K1158" s="62"/>
      <c r="L1158" s="62"/>
      <c r="M1158" s="62"/>
      <c r="N1158" s="62"/>
      <c r="O1158" s="62"/>
      <c r="P1158" s="62"/>
      <c r="Q1158" s="62"/>
      <c r="R1158" s="62"/>
      <c r="S1158" s="62"/>
      <c r="T1158" s="62"/>
      <c r="U1158" s="62"/>
      <c r="V1158" s="62"/>
      <c r="W1158" s="62"/>
      <c r="X1158" s="62"/>
      <c r="Y1158" s="62"/>
      <c r="Z1158" s="62"/>
    </row>
    <row r="1159" spans="1:26" ht="15.75" customHeight="1">
      <c r="A1159" s="62"/>
      <c r="B1159" s="82"/>
      <c r="C1159" s="62"/>
      <c r="D1159" s="62"/>
      <c r="E1159" s="62"/>
      <c r="F1159" s="62"/>
      <c r="G1159" s="62"/>
      <c r="H1159" s="62"/>
      <c r="I1159" s="62"/>
      <c r="J1159" s="62"/>
      <c r="K1159" s="62"/>
      <c r="L1159" s="62"/>
      <c r="M1159" s="62"/>
      <c r="N1159" s="62"/>
      <c r="O1159" s="62"/>
      <c r="P1159" s="62"/>
      <c r="Q1159" s="62"/>
      <c r="R1159" s="62"/>
      <c r="S1159" s="62"/>
      <c r="T1159" s="62"/>
      <c r="U1159" s="62"/>
      <c r="V1159" s="62"/>
      <c r="W1159" s="62"/>
      <c r="X1159" s="62"/>
      <c r="Y1159" s="62"/>
      <c r="Z1159" s="62"/>
    </row>
    <row r="1160" spans="1:26" ht="15.75" customHeight="1">
      <c r="A1160" s="62"/>
      <c r="B1160" s="82"/>
      <c r="C1160" s="62"/>
      <c r="D1160" s="62"/>
      <c r="E1160" s="62"/>
      <c r="F1160" s="62"/>
      <c r="G1160" s="62"/>
      <c r="H1160" s="62"/>
      <c r="I1160" s="62"/>
      <c r="J1160" s="62"/>
      <c r="K1160" s="62"/>
      <c r="L1160" s="62"/>
      <c r="M1160" s="62"/>
      <c r="N1160" s="62"/>
      <c r="O1160" s="62"/>
      <c r="P1160" s="62"/>
      <c r="Q1160" s="62"/>
      <c r="R1160" s="62"/>
      <c r="S1160" s="62"/>
      <c r="T1160" s="62"/>
      <c r="U1160" s="62"/>
      <c r="V1160" s="62"/>
      <c r="W1160" s="62"/>
      <c r="X1160" s="62"/>
      <c r="Y1160" s="62"/>
      <c r="Z1160" s="62"/>
    </row>
    <row r="1161" spans="1:26" ht="15.75" customHeight="1">
      <c r="A1161" s="62"/>
      <c r="B1161" s="82"/>
      <c r="C1161" s="62"/>
      <c r="D1161" s="62"/>
      <c r="E1161" s="62"/>
      <c r="F1161" s="62"/>
      <c r="G1161" s="62"/>
      <c r="H1161" s="62"/>
      <c r="I1161" s="62"/>
      <c r="J1161" s="62"/>
      <c r="K1161" s="62"/>
      <c r="L1161" s="62"/>
      <c r="M1161" s="62"/>
      <c r="N1161" s="62"/>
      <c r="O1161" s="62"/>
      <c r="P1161" s="62"/>
      <c r="Q1161" s="62"/>
      <c r="R1161" s="62"/>
      <c r="S1161" s="62"/>
      <c r="T1161" s="62"/>
      <c r="U1161" s="62"/>
      <c r="V1161" s="62"/>
      <c r="W1161" s="62"/>
      <c r="X1161" s="62"/>
      <c r="Y1161" s="62"/>
      <c r="Z1161" s="62"/>
    </row>
    <row r="1162" spans="1:26" ht="15.75" customHeight="1">
      <c r="A1162" s="62"/>
      <c r="B1162" s="82"/>
      <c r="C1162" s="62"/>
      <c r="D1162" s="62"/>
      <c r="E1162" s="62"/>
      <c r="F1162" s="62"/>
      <c r="G1162" s="62"/>
      <c r="H1162" s="62"/>
      <c r="I1162" s="62"/>
      <c r="J1162" s="62"/>
      <c r="K1162" s="62"/>
      <c r="L1162" s="62"/>
      <c r="M1162" s="62"/>
      <c r="N1162" s="62"/>
      <c r="O1162" s="62"/>
      <c r="P1162" s="62"/>
      <c r="Q1162" s="62"/>
      <c r="R1162" s="62"/>
      <c r="S1162" s="62"/>
      <c r="T1162" s="62"/>
      <c r="U1162" s="62"/>
      <c r="V1162" s="62"/>
      <c r="W1162" s="62"/>
      <c r="X1162" s="62"/>
      <c r="Y1162" s="62"/>
      <c r="Z1162" s="62"/>
    </row>
    <row r="1163" spans="1:26" ht="15.75" customHeight="1">
      <c r="A1163" s="62"/>
      <c r="B1163" s="82"/>
      <c r="C1163" s="62"/>
      <c r="D1163" s="62"/>
      <c r="E1163" s="62"/>
      <c r="F1163" s="62"/>
      <c r="G1163" s="62"/>
      <c r="H1163" s="62"/>
      <c r="I1163" s="62"/>
      <c r="J1163" s="62"/>
      <c r="K1163" s="62"/>
      <c r="L1163" s="62"/>
      <c r="M1163" s="62"/>
      <c r="N1163" s="62"/>
      <c r="O1163" s="62"/>
      <c r="P1163" s="62"/>
      <c r="Q1163" s="62"/>
      <c r="R1163" s="62"/>
      <c r="S1163" s="62"/>
      <c r="T1163" s="62"/>
      <c r="U1163" s="62"/>
      <c r="V1163" s="62"/>
      <c r="W1163" s="62"/>
      <c r="X1163" s="62"/>
      <c r="Y1163" s="62"/>
      <c r="Z1163" s="62"/>
    </row>
    <row r="1164" spans="1:26" ht="15.75" customHeight="1">
      <c r="A1164" s="62"/>
      <c r="B1164" s="82"/>
      <c r="C1164" s="62"/>
      <c r="D1164" s="62"/>
      <c r="E1164" s="62"/>
      <c r="F1164" s="62"/>
      <c r="G1164" s="62"/>
      <c r="H1164" s="62"/>
      <c r="I1164" s="62"/>
      <c r="J1164" s="62"/>
      <c r="K1164" s="62"/>
      <c r="L1164" s="62"/>
      <c r="M1164" s="62"/>
      <c r="N1164" s="62"/>
      <c r="O1164" s="62"/>
      <c r="P1164" s="62"/>
      <c r="Q1164" s="62"/>
      <c r="R1164" s="62"/>
      <c r="S1164" s="62"/>
      <c r="T1164" s="62"/>
      <c r="U1164" s="62"/>
      <c r="V1164" s="62"/>
      <c r="W1164" s="62"/>
      <c r="X1164" s="62"/>
      <c r="Y1164" s="62"/>
      <c r="Z1164" s="62"/>
    </row>
    <row r="1165" spans="1:26" ht="15.75" customHeight="1">
      <c r="A1165" s="62"/>
      <c r="B1165" s="82"/>
      <c r="C1165" s="62"/>
      <c r="D1165" s="62"/>
      <c r="E1165" s="62"/>
      <c r="F1165" s="62"/>
      <c r="G1165" s="62"/>
      <c r="H1165" s="62"/>
      <c r="I1165" s="62"/>
      <c r="J1165" s="62"/>
      <c r="K1165" s="62"/>
      <c r="L1165" s="62"/>
      <c r="M1165" s="62"/>
      <c r="N1165" s="62"/>
      <c r="O1165" s="62"/>
      <c r="P1165" s="62"/>
      <c r="Q1165" s="62"/>
      <c r="R1165" s="62"/>
      <c r="S1165" s="62"/>
      <c r="T1165" s="62"/>
      <c r="U1165" s="62"/>
      <c r="V1165" s="62"/>
      <c r="W1165" s="62"/>
      <c r="X1165" s="62"/>
      <c r="Y1165" s="62"/>
      <c r="Z1165" s="62"/>
    </row>
    <row r="1166" spans="1:26" ht="15.75" customHeight="1">
      <c r="A1166" s="62"/>
      <c r="B1166" s="82"/>
      <c r="C1166" s="62"/>
      <c r="D1166" s="62"/>
      <c r="E1166" s="62"/>
      <c r="F1166" s="62"/>
      <c r="G1166" s="62"/>
      <c r="H1166" s="62"/>
      <c r="I1166" s="62"/>
      <c r="J1166" s="62"/>
      <c r="K1166" s="62"/>
      <c r="L1166" s="62"/>
      <c r="M1166" s="62"/>
      <c r="N1166" s="62"/>
      <c r="O1166" s="62"/>
      <c r="P1166" s="62"/>
      <c r="Q1166" s="62"/>
      <c r="R1166" s="62"/>
      <c r="S1166" s="62"/>
      <c r="T1166" s="62"/>
      <c r="U1166" s="62"/>
      <c r="V1166" s="62"/>
      <c r="W1166" s="62"/>
      <c r="X1166" s="62"/>
      <c r="Y1166" s="62"/>
      <c r="Z1166" s="62"/>
    </row>
    <row r="1167" spans="1:26" ht="15.75" customHeight="1">
      <c r="A1167" s="62"/>
      <c r="B1167" s="82"/>
      <c r="C1167" s="62"/>
      <c r="D1167" s="62"/>
      <c r="E1167" s="62"/>
      <c r="F1167" s="62"/>
      <c r="G1167" s="62"/>
      <c r="H1167" s="62"/>
      <c r="I1167" s="62"/>
      <c r="J1167" s="62"/>
      <c r="K1167" s="62"/>
      <c r="L1167" s="62"/>
      <c r="M1167" s="62"/>
      <c r="N1167" s="62"/>
      <c r="O1167" s="62"/>
      <c r="P1167" s="62"/>
      <c r="Q1167" s="62"/>
      <c r="R1167" s="62"/>
      <c r="S1167" s="62"/>
      <c r="T1167" s="62"/>
      <c r="U1167" s="62"/>
      <c r="V1167" s="62"/>
      <c r="W1167" s="62"/>
      <c r="X1167" s="62"/>
      <c r="Y1167" s="62"/>
      <c r="Z1167" s="62"/>
    </row>
    <row r="1168" spans="1:26" ht="15.75" customHeight="1">
      <c r="A1168" s="62"/>
      <c r="B1168" s="82"/>
      <c r="C1168" s="62"/>
      <c r="D1168" s="62"/>
      <c r="E1168" s="62"/>
      <c r="F1168" s="62"/>
      <c r="G1168" s="62"/>
      <c r="H1168" s="62"/>
      <c r="I1168" s="62"/>
      <c r="J1168" s="62"/>
      <c r="K1168" s="62"/>
      <c r="L1168" s="62"/>
      <c r="M1168" s="62"/>
      <c r="N1168" s="62"/>
      <c r="O1168" s="62"/>
      <c r="P1168" s="62"/>
      <c r="Q1168" s="62"/>
      <c r="R1168" s="62"/>
      <c r="S1168" s="62"/>
      <c r="T1168" s="62"/>
      <c r="U1168" s="62"/>
      <c r="V1168" s="62"/>
      <c r="W1168" s="62"/>
      <c r="X1168" s="62"/>
      <c r="Y1168" s="62"/>
      <c r="Z1168" s="62"/>
    </row>
    <row r="1169" spans="1:26" ht="15.75" customHeight="1">
      <c r="A1169" s="62"/>
      <c r="B1169" s="82"/>
      <c r="C1169" s="62"/>
      <c r="D1169" s="62"/>
      <c r="E1169" s="62"/>
      <c r="F1169" s="62"/>
      <c r="G1169" s="62"/>
      <c r="H1169" s="62"/>
      <c r="I1169" s="62"/>
      <c r="J1169" s="62"/>
      <c r="K1169" s="62"/>
      <c r="L1169" s="62"/>
      <c r="M1169" s="62"/>
      <c r="N1169" s="62"/>
      <c r="O1169" s="62"/>
      <c r="P1169" s="62"/>
      <c r="Q1169" s="62"/>
      <c r="R1169" s="62"/>
      <c r="S1169" s="62"/>
      <c r="T1169" s="62"/>
      <c r="U1169" s="62"/>
      <c r="V1169" s="62"/>
      <c r="W1169" s="62"/>
      <c r="X1169" s="62"/>
      <c r="Y1169" s="62"/>
      <c r="Z1169" s="62"/>
    </row>
    <row r="1170" spans="1:26" ht="15.75" customHeight="1">
      <c r="A1170" s="62"/>
      <c r="B1170" s="82"/>
      <c r="C1170" s="62"/>
      <c r="D1170" s="62"/>
      <c r="E1170" s="62"/>
      <c r="F1170" s="62"/>
      <c r="G1170" s="62"/>
      <c r="H1170" s="62"/>
      <c r="I1170" s="62"/>
      <c r="J1170" s="62"/>
      <c r="K1170" s="62"/>
      <c r="L1170" s="62"/>
      <c r="M1170" s="62"/>
      <c r="N1170" s="62"/>
      <c r="O1170" s="62"/>
      <c r="P1170" s="62"/>
      <c r="Q1170" s="62"/>
      <c r="R1170" s="62"/>
      <c r="S1170" s="62"/>
      <c r="T1170" s="62"/>
      <c r="U1170" s="62"/>
      <c r="V1170" s="62"/>
      <c r="W1170" s="62"/>
      <c r="X1170" s="62"/>
      <c r="Y1170" s="62"/>
      <c r="Z1170" s="62"/>
    </row>
    <row r="1171" spans="1:26" ht="15.75" customHeight="1">
      <c r="A1171" s="62"/>
      <c r="B1171" s="82"/>
      <c r="C1171" s="62"/>
      <c r="D1171" s="62"/>
      <c r="E1171" s="62"/>
      <c r="F1171" s="62"/>
      <c r="G1171" s="62"/>
      <c r="H1171" s="62"/>
      <c r="I1171" s="62"/>
      <c r="J1171" s="62"/>
      <c r="K1171" s="62"/>
      <c r="L1171" s="62"/>
      <c r="M1171" s="62"/>
      <c r="N1171" s="62"/>
      <c r="O1171" s="62"/>
      <c r="P1171" s="62"/>
      <c r="Q1171" s="62"/>
      <c r="R1171" s="62"/>
      <c r="S1171" s="62"/>
      <c r="T1171" s="62"/>
      <c r="U1171" s="62"/>
      <c r="V1171" s="62"/>
      <c r="W1171" s="62"/>
      <c r="X1171" s="62"/>
      <c r="Y1171" s="62"/>
      <c r="Z1171" s="62"/>
    </row>
    <row r="1172" spans="1:26" ht="15.75" customHeight="1">
      <c r="A1172" s="62"/>
      <c r="B1172" s="82"/>
      <c r="C1172" s="62"/>
      <c r="D1172" s="62"/>
      <c r="E1172" s="62"/>
      <c r="F1172" s="62"/>
      <c r="G1172" s="62"/>
      <c r="H1172" s="62"/>
      <c r="I1172" s="62"/>
      <c r="J1172" s="62"/>
      <c r="K1172" s="62"/>
      <c r="L1172" s="62"/>
      <c r="M1172" s="62"/>
      <c r="N1172" s="62"/>
      <c r="O1172" s="62"/>
      <c r="P1172" s="62"/>
      <c r="Q1172" s="62"/>
      <c r="R1172" s="62"/>
      <c r="S1172" s="62"/>
      <c r="T1172" s="62"/>
      <c r="U1172" s="62"/>
      <c r="V1172" s="62"/>
      <c r="W1172" s="62"/>
      <c r="X1172" s="62"/>
      <c r="Y1172" s="62"/>
      <c r="Z1172" s="62"/>
    </row>
    <row r="1173" spans="1:26" ht="15.75" customHeight="1">
      <c r="A1173" s="62"/>
      <c r="B1173" s="82"/>
      <c r="C1173" s="62"/>
      <c r="D1173" s="62"/>
      <c r="E1173" s="62"/>
      <c r="F1173" s="62"/>
      <c r="G1173" s="62"/>
      <c r="H1173" s="62"/>
      <c r="I1173" s="62"/>
      <c r="J1173" s="62"/>
      <c r="K1173" s="62"/>
      <c r="L1173" s="62"/>
      <c r="M1173" s="62"/>
      <c r="N1173" s="62"/>
      <c r="O1173" s="62"/>
      <c r="P1173" s="62"/>
      <c r="Q1173" s="62"/>
      <c r="R1173" s="62"/>
      <c r="S1173" s="62"/>
      <c r="T1173" s="62"/>
      <c r="U1173" s="62"/>
      <c r="V1173" s="62"/>
      <c r="W1173" s="62"/>
      <c r="X1173" s="62"/>
      <c r="Y1173" s="62"/>
      <c r="Z1173" s="62"/>
    </row>
    <row r="1174" spans="1:26" ht="15.75" customHeight="1">
      <c r="A1174" s="62"/>
      <c r="B1174" s="82"/>
      <c r="C1174" s="62"/>
      <c r="D1174" s="62"/>
      <c r="E1174" s="62"/>
      <c r="F1174" s="62"/>
      <c r="G1174" s="62"/>
      <c r="H1174" s="62"/>
      <c r="I1174" s="62"/>
      <c r="J1174" s="62"/>
      <c r="K1174" s="62"/>
      <c r="L1174" s="62"/>
      <c r="M1174" s="62"/>
      <c r="N1174" s="62"/>
      <c r="O1174" s="62"/>
      <c r="P1174" s="62"/>
      <c r="Q1174" s="62"/>
      <c r="R1174" s="62"/>
      <c r="S1174" s="62"/>
      <c r="T1174" s="62"/>
      <c r="U1174" s="62"/>
      <c r="V1174" s="62"/>
      <c r="W1174" s="62"/>
      <c r="X1174" s="62"/>
      <c r="Y1174" s="62"/>
      <c r="Z1174" s="62"/>
    </row>
    <row r="1175" spans="1:26" ht="15.75" customHeight="1">
      <c r="A1175" s="62"/>
      <c r="B1175" s="82"/>
      <c r="C1175" s="62"/>
      <c r="D1175" s="62"/>
      <c r="E1175" s="62"/>
      <c r="F1175" s="62"/>
      <c r="G1175" s="62"/>
      <c r="H1175" s="62"/>
      <c r="I1175" s="62"/>
      <c r="J1175" s="62"/>
      <c r="K1175" s="62"/>
      <c r="L1175" s="62"/>
      <c r="M1175" s="62"/>
      <c r="N1175" s="62"/>
      <c r="O1175" s="62"/>
      <c r="P1175" s="62"/>
      <c r="Q1175" s="62"/>
      <c r="R1175" s="62"/>
      <c r="S1175" s="62"/>
      <c r="T1175" s="62"/>
      <c r="U1175" s="62"/>
      <c r="V1175" s="62"/>
      <c r="W1175" s="62"/>
      <c r="X1175" s="62"/>
      <c r="Y1175" s="62"/>
      <c r="Z1175" s="62"/>
    </row>
    <row r="1176" spans="1:26" ht="15.75" customHeight="1">
      <c r="A1176" s="62"/>
      <c r="B1176" s="82"/>
      <c r="C1176" s="62"/>
      <c r="D1176" s="62"/>
      <c r="E1176" s="62"/>
      <c r="F1176" s="62"/>
      <c r="G1176" s="62"/>
      <c r="H1176" s="62"/>
      <c r="I1176" s="62"/>
      <c r="J1176" s="62"/>
      <c r="K1176" s="62"/>
      <c r="L1176" s="62"/>
      <c r="M1176" s="62"/>
      <c r="N1176" s="62"/>
      <c r="O1176" s="62"/>
      <c r="P1176" s="62"/>
      <c r="Q1176" s="62"/>
      <c r="R1176" s="62"/>
      <c r="S1176" s="62"/>
      <c r="T1176" s="62"/>
      <c r="U1176" s="62"/>
      <c r="V1176" s="62"/>
      <c r="W1176" s="62"/>
      <c r="X1176" s="62"/>
      <c r="Y1176" s="62"/>
      <c r="Z1176" s="62"/>
    </row>
    <row r="1177" spans="1:26" ht="15.75" customHeight="1">
      <c r="A1177" s="62"/>
      <c r="B1177" s="82"/>
      <c r="C1177" s="62"/>
      <c r="D1177" s="62"/>
      <c r="E1177" s="62"/>
      <c r="F1177" s="62"/>
      <c r="G1177" s="62"/>
      <c r="H1177" s="62"/>
      <c r="I1177" s="62"/>
      <c r="J1177" s="62"/>
      <c r="K1177" s="62"/>
      <c r="L1177" s="62"/>
      <c r="M1177" s="62"/>
      <c r="N1177" s="62"/>
      <c r="O1177" s="62"/>
      <c r="P1177" s="62"/>
      <c r="Q1177" s="62"/>
      <c r="R1177" s="62"/>
      <c r="S1177" s="62"/>
      <c r="T1177" s="62"/>
      <c r="U1177" s="62"/>
      <c r="V1177" s="62"/>
      <c r="W1177" s="62"/>
      <c r="X1177" s="62"/>
      <c r="Y1177" s="62"/>
      <c r="Z1177" s="62"/>
    </row>
    <row r="1178" spans="1:26" ht="15.75" customHeight="1">
      <c r="A1178" s="62"/>
      <c r="B1178" s="82"/>
      <c r="C1178" s="62"/>
      <c r="D1178" s="62"/>
      <c r="E1178" s="62"/>
      <c r="F1178" s="62"/>
      <c r="G1178" s="62"/>
      <c r="H1178" s="62"/>
      <c r="I1178" s="62"/>
      <c r="J1178" s="62"/>
      <c r="K1178" s="62"/>
      <c r="L1178" s="62"/>
      <c r="M1178" s="62"/>
      <c r="N1178" s="62"/>
      <c r="O1178" s="62"/>
      <c r="P1178" s="62"/>
      <c r="Q1178" s="62"/>
      <c r="R1178" s="62"/>
      <c r="S1178" s="62"/>
      <c r="T1178" s="62"/>
      <c r="U1178" s="62"/>
      <c r="V1178" s="62"/>
      <c r="W1178" s="62"/>
      <c r="X1178" s="62"/>
      <c r="Y1178" s="62"/>
      <c r="Z1178" s="62"/>
    </row>
    <row r="1179" spans="1:26" ht="15.75" customHeight="1">
      <c r="A1179" s="62"/>
      <c r="B1179" s="82"/>
      <c r="C1179" s="62"/>
      <c r="D1179" s="62"/>
      <c r="E1179" s="62"/>
      <c r="F1179" s="62"/>
      <c r="G1179" s="62"/>
      <c r="H1179" s="62"/>
      <c r="I1179" s="62"/>
      <c r="J1179" s="62"/>
      <c r="K1179" s="62"/>
      <c r="L1179" s="62"/>
      <c r="M1179" s="62"/>
      <c r="N1179" s="62"/>
      <c r="O1179" s="62"/>
      <c r="P1179" s="62"/>
      <c r="Q1179" s="62"/>
      <c r="R1179" s="62"/>
      <c r="S1179" s="62"/>
      <c r="T1179" s="62"/>
      <c r="U1179" s="62"/>
      <c r="V1179" s="62"/>
      <c r="W1179" s="62"/>
      <c r="X1179" s="62"/>
      <c r="Y1179" s="62"/>
      <c r="Z1179" s="62"/>
    </row>
    <row r="1180" spans="1:26" ht="15.75" customHeight="1">
      <c r="A1180" s="62"/>
      <c r="B1180" s="82"/>
      <c r="C1180" s="62"/>
      <c r="D1180" s="62"/>
      <c r="E1180" s="62"/>
      <c r="F1180" s="62"/>
      <c r="G1180" s="62"/>
      <c r="H1180" s="62"/>
      <c r="I1180" s="62"/>
      <c r="J1180" s="62"/>
      <c r="K1180" s="62"/>
      <c r="L1180" s="62"/>
      <c r="M1180" s="62"/>
      <c r="N1180" s="62"/>
      <c r="O1180" s="62"/>
      <c r="P1180" s="62"/>
      <c r="Q1180" s="62"/>
      <c r="R1180" s="62"/>
      <c r="S1180" s="62"/>
      <c r="T1180" s="62"/>
      <c r="U1180" s="62"/>
      <c r="V1180" s="62"/>
      <c r="W1180" s="62"/>
      <c r="X1180" s="62"/>
      <c r="Y1180" s="62"/>
      <c r="Z1180" s="62"/>
    </row>
    <row r="1181" spans="1:26" ht="15.75" customHeight="1">
      <c r="A1181" s="62"/>
      <c r="B1181" s="82"/>
      <c r="C1181" s="62"/>
      <c r="D1181" s="62"/>
      <c r="E1181" s="62"/>
      <c r="F1181" s="62"/>
      <c r="G1181" s="62"/>
      <c r="H1181" s="62"/>
      <c r="I1181" s="62"/>
      <c r="J1181" s="62"/>
      <c r="K1181" s="62"/>
      <c r="L1181" s="62"/>
      <c r="M1181" s="62"/>
      <c r="N1181" s="62"/>
      <c r="O1181" s="62"/>
      <c r="P1181" s="62"/>
      <c r="Q1181" s="62"/>
      <c r="R1181" s="62"/>
      <c r="S1181" s="62"/>
      <c r="T1181" s="62"/>
      <c r="U1181" s="62"/>
      <c r="V1181" s="62"/>
      <c r="W1181" s="62"/>
      <c r="X1181" s="62"/>
      <c r="Y1181" s="62"/>
      <c r="Z1181" s="62"/>
    </row>
    <row r="1182" spans="1:26" ht="15.75" customHeight="1">
      <c r="A1182" s="62"/>
      <c r="B1182" s="82"/>
      <c r="C1182" s="62"/>
      <c r="D1182" s="62"/>
      <c r="E1182" s="62"/>
      <c r="F1182" s="62"/>
      <c r="G1182" s="62"/>
      <c r="H1182" s="62"/>
      <c r="I1182" s="62"/>
      <c r="J1182" s="62"/>
      <c r="K1182" s="62"/>
      <c r="L1182" s="62"/>
      <c r="M1182" s="62"/>
      <c r="N1182" s="62"/>
      <c r="O1182" s="62"/>
      <c r="P1182" s="62"/>
      <c r="Q1182" s="62"/>
      <c r="R1182" s="62"/>
      <c r="S1182" s="62"/>
      <c r="T1182" s="62"/>
      <c r="U1182" s="62"/>
      <c r="V1182" s="62"/>
      <c r="W1182" s="62"/>
      <c r="X1182" s="62"/>
      <c r="Y1182" s="62"/>
      <c r="Z1182" s="62"/>
    </row>
    <row r="1183" spans="1:26" ht="15.75" customHeight="1">
      <c r="A1183" s="62"/>
      <c r="B1183" s="82"/>
      <c r="C1183" s="62"/>
      <c r="D1183" s="62"/>
      <c r="E1183" s="62"/>
      <c r="F1183" s="62"/>
      <c r="G1183" s="62"/>
      <c r="H1183" s="62"/>
      <c r="I1183" s="62"/>
      <c r="J1183" s="62"/>
      <c r="K1183" s="62"/>
      <c r="L1183" s="62"/>
      <c r="M1183" s="62"/>
      <c r="N1183" s="62"/>
      <c r="O1183" s="62"/>
      <c r="P1183" s="62"/>
      <c r="Q1183" s="62"/>
      <c r="R1183" s="62"/>
      <c r="S1183" s="62"/>
      <c r="T1183" s="62"/>
      <c r="U1183" s="62"/>
      <c r="V1183" s="62"/>
      <c r="W1183" s="62"/>
      <c r="X1183" s="62"/>
      <c r="Y1183" s="62"/>
      <c r="Z1183" s="62"/>
    </row>
    <row r="1184" spans="1:26" ht="15.75" customHeight="1">
      <c r="A1184" s="62"/>
      <c r="B1184" s="82"/>
      <c r="C1184" s="62"/>
      <c r="D1184" s="62"/>
      <c r="E1184" s="62"/>
      <c r="F1184" s="62"/>
      <c r="G1184" s="62"/>
      <c r="H1184" s="62"/>
      <c r="I1184" s="62"/>
      <c r="J1184" s="62"/>
      <c r="K1184" s="62"/>
      <c r="L1184" s="62"/>
      <c r="M1184" s="62"/>
      <c r="N1184" s="62"/>
      <c r="O1184" s="62"/>
      <c r="P1184" s="62"/>
      <c r="Q1184" s="62"/>
      <c r="R1184" s="62"/>
      <c r="S1184" s="62"/>
      <c r="T1184" s="62"/>
      <c r="U1184" s="62"/>
      <c r="V1184" s="62"/>
      <c r="W1184" s="62"/>
      <c r="X1184" s="62"/>
      <c r="Y1184" s="62"/>
      <c r="Z1184" s="62"/>
    </row>
    <row r="1185" spans="1:26" ht="15.75" customHeight="1">
      <c r="A1185" s="62"/>
      <c r="B1185" s="82"/>
      <c r="C1185" s="62"/>
      <c r="D1185" s="62"/>
      <c r="E1185" s="62"/>
      <c r="F1185" s="62"/>
      <c r="G1185" s="62"/>
      <c r="H1185" s="62"/>
      <c r="I1185" s="62"/>
      <c r="J1185" s="62"/>
      <c r="K1185" s="62"/>
      <c r="L1185" s="62"/>
      <c r="M1185" s="62"/>
      <c r="N1185" s="62"/>
      <c r="O1185" s="62"/>
      <c r="P1185" s="62"/>
      <c r="Q1185" s="62"/>
      <c r="R1185" s="62"/>
      <c r="S1185" s="62"/>
      <c r="T1185" s="62"/>
      <c r="U1185" s="62"/>
      <c r="V1185" s="62"/>
      <c r="W1185" s="62"/>
      <c r="X1185" s="62"/>
      <c r="Y1185" s="62"/>
      <c r="Z1185" s="62"/>
    </row>
    <row r="1186" spans="1:26" ht="15.75" customHeight="1">
      <c r="A1186" s="62"/>
      <c r="B1186" s="82"/>
      <c r="C1186" s="62"/>
      <c r="D1186" s="62"/>
      <c r="E1186" s="62"/>
      <c r="F1186" s="62"/>
      <c r="G1186" s="62"/>
      <c r="H1186" s="62"/>
      <c r="I1186" s="62"/>
      <c r="J1186" s="62"/>
      <c r="K1186" s="62"/>
      <c r="L1186" s="62"/>
      <c r="M1186" s="62"/>
      <c r="N1186" s="62"/>
      <c r="O1186" s="62"/>
      <c r="P1186" s="62"/>
      <c r="Q1186" s="62"/>
      <c r="R1186" s="62"/>
      <c r="S1186" s="62"/>
      <c r="T1186" s="62"/>
      <c r="U1186" s="62"/>
      <c r="V1186" s="62"/>
      <c r="W1186" s="62"/>
      <c r="X1186" s="62"/>
      <c r="Y1186" s="62"/>
      <c r="Z1186" s="62"/>
    </row>
    <row r="1187" spans="1:26" ht="15.75" customHeight="1">
      <c r="A1187" s="62"/>
      <c r="B1187" s="82"/>
      <c r="C1187" s="62"/>
      <c r="D1187" s="62"/>
      <c r="E1187" s="62"/>
      <c r="F1187" s="62"/>
      <c r="G1187" s="62"/>
      <c r="H1187" s="62"/>
      <c r="I1187" s="62"/>
      <c r="J1187" s="62"/>
      <c r="K1187" s="62"/>
      <c r="L1187" s="62"/>
      <c r="M1187" s="62"/>
      <c r="N1187" s="62"/>
      <c r="O1187" s="62"/>
      <c r="P1187" s="62"/>
      <c r="Q1187" s="62"/>
      <c r="R1187" s="62"/>
      <c r="S1187" s="62"/>
      <c r="T1187" s="62"/>
      <c r="U1187" s="62"/>
      <c r="V1187" s="62"/>
      <c r="W1187" s="62"/>
      <c r="X1187" s="62"/>
      <c r="Y1187" s="62"/>
      <c r="Z1187" s="62"/>
    </row>
    <row r="1188" spans="1:26" ht="15.75" customHeight="1">
      <c r="A1188" s="62"/>
      <c r="B1188" s="82"/>
      <c r="C1188" s="62"/>
      <c r="D1188" s="62"/>
      <c r="E1188" s="62"/>
      <c r="F1188" s="62"/>
      <c r="G1188" s="62"/>
      <c r="H1188" s="62"/>
      <c r="I1188" s="62"/>
      <c r="J1188" s="62"/>
      <c r="K1188" s="62"/>
      <c r="L1188" s="62"/>
      <c r="M1188" s="62"/>
      <c r="N1188" s="62"/>
      <c r="O1188" s="62"/>
      <c r="P1188" s="62"/>
      <c r="Q1188" s="62"/>
      <c r="R1188" s="62"/>
      <c r="S1188" s="62"/>
      <c r="T1188" s="62"/>
      <c r="U1188" s="62"/>
      <c r="V1188" s="62"/>
      <c r="W1188" s="62"/>
      <c r="X1188" s="62"/>
      <c r="Y1188" s="62"/>
      <c r="Z1188" s="62"/>
    </row>
    <row r="1189" spans="1:26" ht="15.75" customHeight="1">
      <c r="A1189" s="62"/>
      <c r="B1189" s="82"/>
      <c r="C1189" s="62"/>
      <c r="D1189" s="62"/>
      <c r="E1189" s="62"/>
      <c r="F1189" s="62"/>
      <c r="G1189" s="62"/>
      <c r="H1189" s="62"/>
      <c r="I1189" s="62"/>
      <c r="J1189" s="62"/>
      <c r="K1189" s="62"/>
      <c r="L1189" s="62"/>
      <c r="M1189" s="62"/>
      <c r="N1189" s="62"/>
      <c r="O1189" s="62"/>
      <c r="P1189" s="62"/>
      <c r="Q1189" s="62"/>
      <c r="R1189" s="62"/>
      <c r="S1189" s="62"/>
      <c r="T1189" s="62"/>
      <c r="U1189" s="62"/>
      <c r="V1189" s="62"/>
      <c r="W1189" s="62"/>
      <c r="X1189" s="62"/>
      <c r="Y1189" s="62"/>
      <c r="Z1189" s="62"/>
    </row>
    <row r="1190" spans="1:26" ht="15.75" customHeight="1">
      <c r="A1190" s="62"/>
      <c r="B1190" s="82"/>
      <c r="C1190" s="62"/>
      <c r="D1190" s="62"/>
      <c r="E1190" s="62"/>
      <c r="F1190" s="62"/>
      <c r="G1190" s="62"/>
      <c r="H1190" s="62"/>
      <c r="I1190" s="62"/>
      <c r="J1190" s="62"/>
      <c r="K1190" s="62"/>
      <c r="L1190" s="62"/>
      <c r="M1190" s="62"/>
      <c r="N1190" s="62"/>
      <c r="O1190" s="62"/>
      <c r="P1190" s="62"/>
      <c r="Q1190" s="62"/>
      <c r="R1190" s="62"/>
      <c r="S1190" s="62"/>
      <c r="T1190" s="62"/>
      <c r="U1190" s="62"/>
      <c r="V1190" s="62"/>
      <c r="W1190" s="62"/>
      <c r="X1190" s="62"/>
      <c r="Y1190" s="62"/>
      <c r="Z1190" s="62"/>
    </row>
    <row r="1191" spans="1:26" ht="15.75" customHeight="1">
      <c r="A1191" s="62"/>
      <c r="B1191" s="82"/>
      <c r="C1191" s="62"/>
      <c r="D1191" s="62"/>
      <c r="E1191" s="62"/>
      <c r="F1191" s="62"/>
      <c r="G1191" s="62"/>
      <c r="H1191" s="62"/>
      <c r="I1191" s="62"/>
      <c r="J1191" s="62"/>
      <c r="K1191" s="62"/>
      <c r="L1191" s="62"/>
      <c r="M1191" s="62"/>
      <c r="N1191" s="62"/>
      <c r="O1191" s="62"/>
      <c r="P1191" s="62"/>
      <c r="Q1191" s="62"/>
      <c r="R1191" s="62"/>
      <c r="S1191" s="62"/>
      <c r="T1191" s="62"/>
      <c r="U1191" s="62"/>
      <c r="V1191" s="62"/>
      <c r="W1191" s="62"/>
      <c r="X1191" s="62"/>
      <c r="Y1191" s="62"/>
      <c r="Z1191" s="62"/>
    </row>
    <row r="1192" spans="1:26" ht="15.75" customHeight="1">
      <c r="A1192" s="62"/>
      <c r="B1192" s="82"/>
      <c r="C1192" s="62"/>
      <c r="D1192" s="62"/>
      <c r="E1192" s="62"/>
      <c r="F1192" s="62"/>
      <c r="G1192" s="62"/>
      <c r="H1192" s="62"/>
      <c r="I1192" s="62"/>
      <c r="J1192" s="62"/>
      <c r="K1192" s="62"/>
      <c r="L1192" s="62"/>
      <c r="M1192" s="62"/>
      <c r="N1192" s="62"/>
      <c r="O1192" s="62"/>
      <c r="P1192" s="62"/>
      <c r="Q1192" s="62"/>
      <c r="R1192" s="62"/>
      <c r="S1192" s="62"/>
      <c r="T1192" s="62"/>
      <c r="U1192" s="62"/>
      <c r="V1192" s="62"/>
      <c r="W1192" s="62"/>
      <c r="X1192" s="62"/>
      <c r="Y1192" s="62"/>
      <c r="Z1192" s="62"/>
    </row>
    <row r="1193" spans="1:26" ht="15.75" customHeight="1">
      <c r="A1193" s="62"/>
      <c r="B1193" s="82"/>
      <c r="C1193" s="62"/>
      <c r="D1193" s="62"/>
      <c r="E1193" s="62"/>
      <c r="F1193" s="62"/>
      <c r="G1193" s="62"/>
      <c r="H1193" s="62"/>
      <c r="I1193" s="62"/>
      <c r="J1193" s="62"/>
      <c r="K1193" s="62"/>
      <c r="L1193" s="62"/>
      <c r="M1193" s="62"/>
      <c r="N1193" s="62"/>
      <c r="O1193" s="62"/>
      <c r="P1193" s="62"/>
      <c r="Q1193" s="62"/>
      <c r="R1193" s="62"/>
      <c r="S1193" s="62"/>
      <c r="T1193" s="62"/>
      <c r="U1193" s="62"/>
      <c r="V1193" s="62"/>
      <c r="W1193" s="62"/>
      <c r="X1193" s="62"/>
      <c r="Y1193" s="62"/>
      <c r="Z1193" s="62"/>
    </row>
    <row r="1194" spans="1:26" ht="15.75" customHeight="1">
      <c r="A1194" s="62"/>
      <c r="B1194" s="82"/>
      <c r="C1194" s="62"/>
      <c r="D1194" s="62"/>
      <c r="E1194" s="62"/>
      <c r="F1194" s="62"/>
      <c r="G1194" s="62"/>
      <c r="H1194" s="62"/>
      <c r="I1194" s="62"/>
      <c r="J1194" s="62"/>
      <c r="K1194" s="62"/>
      <c r="L1194" s="62"/>
      <c r="M1194" s="62"/>
      <c r="N1194" s="62"/>
      <c r="O1194" s="62"/>
      <c r="P1194" s="62"/>
      <c r="Q1194" s="62"/>
      <c r="R1194" s="62"/>
      <c r="S1194" s="62"/>
      <c r="T1194" s="62"/>
      <c r="U1194" s="62"/>
      <c r="V1194" s="62"/>
      <c r="W1194" s="62"/>
      <c r="X1194" s="62"/>
      <c r="Y1194" s="62"/>
      <c r="Z1194" s="62"/>
    </row>
    <row r="1195" spans="1:26" ht="15.75" customHeight="1">
      <c r="A1195" s="62"/>
      <c r="B1195" s="82"/>
      <c r="C1195" s="62"/>
      <c r="D1195" s="62"/>
      <c r="E1195" s="62"/>
      <c r="F1195" s="62"/>
      <c r="G1195" s="62"/>
      <c r="H1195" s="62"/>
      <c r="I1195" s="62"/>
      <c r="J1195" s="62"/>
      <c r="K1195" s="62"/>
      <c r="L1195" s="62"/>
      <c r="M1195" s="62"/>
      <c r="N1195" s="62"/>
      <c r="O1195" s="62"/>
      <c r="P1195" s="62"/>
      <c r="Q1195" s="62"/>
      <c r="R1195" s="62"/>
      <c r="S1195" s="62"/>
      <c r="T1195" s="62"/>
      <c r="U1195" s="62"/>
      <c r="V1195" s="62"/>
      <c r="W1195" s="62"/>
      <c r="X1195" s="62"/>
      <c r="Y1195" s="62"/>
      <c r="Z1195" s="62"/>
    </row>
    <row r="1196" spans="1:26" ht="15.75" customHeight="1">
      <c r="A1196" s="62"/>
      <c r="B1196" s="82"/>
      <c r="C1196" s="62"/>
      <c r="D1196" s="62"/>
      <c r="E1196" s="62"/>
      <c r="F1196" s="62"/>
      <c r="G1196" s="62"/>
      <c r="H1196" s="62"/>
      <c r="I1196" s="62"/>
      <c r="J1196" s="62"/>
      <c r="K1196" s="62"/>
      <c r="L1196" s="62"/>
      <c r="M1196" s="62"/>
      <c r="N1196" s="62"/>
      <c r="O1196" s="62"/>
      <c r="P1196" s="62"/>
      <c r="Q1196" s="62"/>
      <c r="R1196" s="62"/>
      <c r="S1196" s="62"/>
      <c r="T1196" s="62"/>
      <c r="U1196" s="62"/>
      <c r="V1196" s="62"/>
      <c r="W1196" s="62"/>
      <c r="X1196" s="62"/>
      <c r="Y1196" s="62"/>
      <c r="Z1196" s="62"/>
    </row>
    <row r="1197" spans="1:26" ht="15.75" customHeight="1">
      <c r="A1197" s="62"/>
      <c r="B1197" s="82"/>
      <c r="C1197" s="62"/>
      <c r="D1197" s="62"/>
      <c r="E1197" s="62"/>
      <c r="F1197" s="62"/>
      <c r="G1197" s="62"/>
      <c r="H1197" s="62"/>
      <c r="I1197" s="62"/>
      <c r="J1197" s="62"/>
      <c r="K1197" s="62"/>
      <c r="L1197" s="62"/>
      <c r="M1197" s="62"/>
      <c r="N1197" s="62"/>
      <c r="O1197" s="62"/>
      <c r="P1197" s="62"/>
      <c r="Q1197" s="62"/>
      <c r="R1197" s="62"/>
      <c r="S1197" s="62"/>
      <c r="T1197" s="62"/>
      <c r="U1197" s="62"/>
      <c r="V1197" s="62"/>
      <c r="W1197" s="62"/>
      <c r="X1197" s="62"/>
      <c r="Y1197" s="62"/>
      <c r="Z1197" s="62"/>
    </row>
    <row r="1198" spans="1:26" ht="15.75" customHeight="1">
      <c r="A1198" s="62"/>
      <c r="B1198" s="82"/>
      <c r="C1198" s="62"/>
      <c r="D1198" s="62"/>
      <c r="E1198" s="62"/>
      <c r="F1198" s="62"/>
      <c r="G1198" s="62"/>
      <c r="H1198" s="62"/>
      <c r="I1198" s="62"/>
      <c r="J1198" s="62"/>
      <c r="K1198" s="62"/>
      <c r="L1198" s="62"/>
      <c r="M1198" s="62"/>
      <c r="N1198" s="62"/>
      <c r="O1198" s="62"/>
      <c r="P1198" s="62"/>
      <c r="Q1198" s="62"/>
      <c r="R1198" s="62"/>
      <c r="S1198" s="62"/>
      <c r="T1198" s="62"/>
      <c r="U1198" s="62"/>
      <c r="V1198" s="62"/>
      <c r="W1198" s="62"/>
      <c r="X1198" s="62"/>
      <c r="Y1198" s="62"/>
      <c r="Z1198" s="62"/>
    </row>
    <row r="1199" spans="1:26" ht="15.75" customHeight="1">
      <c r="A1199" s="62"/>
      <c r="B1199" s="82"/>
      <c r="C1199" s="62"/>
      <c r="D1199" s="62"/>
      <c r="E1199" s="62"/>
      <c r="F1199" s="62"/>
      <c r="G1199" s="62"/>
      <c r="H1199" s="62"/>
      <c r="I1199" s="62"/>
      <c r="J1199" s="62"/>
      <c r="K1199" s="62"/>
      <c r="L1199" s="62"/>
      <c r="M1199" s="62"/>
      <c r="N1199" s="62"/>
      <c r="O1199" s="62"/>
      <c r="P1199" s="62"/>
      <c r="Q1199" s="62"/>
      <c r="R1199" s="62"/>
      <c r="S1199" s="62"/>
      <c r="T1199" s="62"/>
      <c r="U1199" s="62"/>
      <c r="V1199" s="62"/>
      <c r="W1199" s="62"/>
      <c r="X1199" s="62"/>
      <c r="Y1199" s="62"/>
      <c r="Z1199" s="62"/>
    </row>
    <row r="1200" spans="1:26" ht="15.75" customHeight="1">
      <c r="A1200" s="62"/>
      <c r="B1200" s="82"/>
      <c r="C1200" s="62"/>
      <c r="D1200" s="62"/>
      <c r="E1200" s="62"/>
      <c r="F1200" s="62"/>
      <c r="G1200" s="62"/>
      <c r="H1200" s="62"/>
      <c r="I1200" s="62"/>
      <c r="J1200" s="62"/>
      <c r="K1200" s="62"/>
      <c r="L1200" s="62"/>
      <c r="M1200" s="62"/>
      <c r="N1200" s="62"/>
      <c r="O1200" s="62"/>
      <c r="P1200" s="62"/>
      <c r="Q1200" s="62"/>
      <c r="R1200" s="62"/>
      <c r="S1200" s="62"/>
      <c r="T1200" s="62"/>
      <c r="U1200" s="62"/>
      <c r="V1200" s="62"/>
      <c r="W1200" s="62"/>
      <c r="X1200" s="62"/>
      <c r="Y1200" s="62"/>
      <c r="Z1200" s="62"/>
    </row>
    <row r="1201" spans="1:26" ht="15.75" customHeight="1">
      <c r="A1201" s="62"/>
      <c r="B1201" s="82"/>
      <c r="C1201" s="62"/>
      <c r="D1201" s="62"/>
      <c r="E1201" s="62"/>
      <c r="F1201" s="62"/>
      <c r="G1201" s="62"/>
      <c r="H1201" s="62"/>
      <c r="I1201" s="62"/>
      <c r="J1201" s="62"/>
      <c r="K1201" s="62"/>
      <c r="L1201" s="62"/>
      <c r="M1201" s="62"/>
      <c r="N1201" s="62"/>
      <c r="O1201" s="62"/>
      <c r="P1201" s="62"/>
      <c r="Q1201" s="62"/>
      <c r="R1201" s="62"/>
      <c r="S1201" s="62"/>
      <c r="T1201" s="62"/>
      <c r="U1201" s="62"/>
      <c r="V1201" s="62"/>
      <c r="W1201" s="62"/>
      <c r="X1201" s="62"/>
      <c r="Y1201" s="62"/>
      <c r="Z1201" s="62"/>
    </row>
    <row r="1202" spans="1:26" ht="15.75" customHeight="1">
      <c r="A1202" s="62"/>
      <c r="B1202" s="82"/>
      <c r="C1202" s="62"/>
      <c r="D1202" s="62"/>
      <c r="E1202" s="62"/>
      <c r="F1202" s="62"/>
      <c r="G1202" s="62"/>
      <c r="H1202" s="62"/>
      <c r="I1202" s="62"/>
      <c r="J1202" s="62"/>
      <c r="K1202" s="62"/>
      <c r="L1202" s="62"/>
      <c r="M1202" s="62"/>
      <c r="N1202" s="62"/>
      <c r="O1202" s="62"/>
      <c r="P1202" s="62"/>
      <c r="Q1202" s="62"/>
      <c r="R1202" s="62"/>
      <c r="S1202" s="62"/>
      <c r="T1202" s="62"/>
      <c r="U1202" s="62"/>
      <c r="V1202" s="62"/>
      <c r="W1202" s="62"/>
      <c r="X1202" s="62"/>
      <c r="Y1202" s="62"/>
      <c r="Z1202" s="62"/>
    </row>
    <row r="1203" spans="1:26" ht="15.75" customHeight="1">
      <c r="A1203" s="62"/>
      <c r="B1203" s="82"/>
      <c r="C1203" s="62"/>
      <c r="D1203" s="62"/>
      <c r="E1203" s="62"/>
      <c r="F1203" s="62"/>
      <c r="G1203" s="62"/>
      <c r="H1203" s="62"/>
      <c r="I1203" s="62"/>
      <c r="J1203" s="62"/>
      <c r="K1203" s="62"/>
      <c r="L1203" s="62"/>
      <c r="M1203" s="62"/>
      <c r="N1203" s="62"/>
      <c r="O1203" s="62"/>
      <c r="P1203" s="62"/>
      <c r="Q1203" s="62"/>
      <c r="R1203" s="62"/>
      <c r="S1203" s="62"/>
      <c r="T1203" s="62"/>
      <c r="U1203" s="62"/>
      <c r="V1203" s="62"/>
      <c r="W1203" s="62"/>
      <c r="X1203" s="62"/>
      <c r="Y1203" s="62"/>
      <c r="Z1203" s="62"/>
    </row>
    <row r="1204" spans="1:26" ht="15.75" customHeight="1">
      <c r="A1204" s="62"/>
      <c r="B1204" s="82"/>
      <c r="C1204" s="62"/>
      <c r="D1204" s="62"/>
      <c r="E1204" s="62"/>
      <c r="F1204" s="62"/>
      <c r="G1204" s="62"/>
      <c r="H1204" s="62"/>
      <c r="I1204" s="62"/>
      <c r="J1204" s="62"/>
      <c r="K1204" s="62"/>
      <c r="L1204" s="62"/>
      <c r="M1204" s="62"/>
      <c r="N1204" s="62"/>
      <c r="O1204" s="62"/>
      <c r="P1204" s="62"/>
      <c r="Q1204" s="62"/>
      <c r="R1204" s="62"/>
      <c r="S1204" s="62"/>
      <c r="T1204" s="62"/>
      <c r="U1204" s="62"/>
      <c r="V1204" s="62"/>
      <c r="W1204" s="62"/>
      <c r="X1204" s="62"/>
      <c r="Y1204" s="62"/>
      <c r="Z1204" s="62"/>
    </row>
    <row r="1205" spans="1:26" ht="15.75" customHeight="1">
      <c r="A1205" s="62"/>
      <c r="B1205" s="82"/>
      <c r="C1205" s="62"/>
      <c r="D1205" s="62"/>
      <c r="E1205" s="62"/>
      <c r="F1205" s="62"/>
      <c r="G1205" s="62"/>
      <c r="H1205" s="62"/>
      <c r="I1205" s="62"/>
      <c r="J1205" s="62"/>
      <c r="K1205" s="62"/>
      <c r="L1205" s="62"/>
      <c r="M1205" s="62"/>
      <c r="N1205" s="62"/>
      <c r="O1205" s="62"/>
      <c r="P1205" s="62"/>
      <c r="Q1205" s="62"/>
      <c r="R1205" s="62"/>
      <c r="S1205" s="62"/>
      <c r="T1205" s="62"/>
      <c r="U1205" s="62"/>
      <c r="V1205" s="62"/>
      <c r="W1205" s="62"/>
      <c r="X1205" s="62"/>
      <c r="Y1205" s="62"/>
      <c r="Z1205" s="62"/>
    </row>
    <row r="1206" spans="1:26" ht="15.75" customHeight="1">
      <c r="A1206" s="62"/>
      <c r="B1206" s="82"/>
      <c r="C1206" s="62"/>
      <c r="D1206" s="62"/>
      <c r="E1206" s="62"/>
      <c r="F1206" s="62"/>
      <c r="G1206" s="62"/>
      <c r="H1206" s="62"/>
      <c r="I1206" s="62"/>
      <c r="J1206" s="62"/>
      <c r="K1206" s="62"/>
      <c r="L1206" s="62"/>
      <c r="M1206" s="62"/>
      <c r="N1206" s="62"/>
      <c r="O1206" s="62"/>
      <c r="P1206" s="62"/>
      <c r="Q1206" s="62"/>
      <c r="R1206" s="62"/>
      <c r="S1206" s="62"/>
      <c r="T1206" s="62"/>
      <c r="U1206" s="62"/>
      <c r="V1206" s="62"/>
      <c r="W1206" s="62"/>
      <c r="X1206" s="62"/>
      <c r="Y1206" s="62"/>
      <c r="Z1206" s="62"/>
    </row>
    <row r="1207" spans="1:26" ht="15.75" customHeight="1">
      <c r="A1207" s="62"/>
      <c r="B1207" s="82"/>
      <c r="C1207" s="62"/>
      <c r="D1207" s="62"/>
      <c r="E1207" s="62"/>
      <c r="F1207" s="62"/>
      <c r="G1207" s="62"/>
      <c r="H1207" s="62"/>
      <c r="I1207" s="62"/>
      <c r="J1207" s="62"/>
      <c r="K1207" s="62"/>
      <c r="L1207" s="62"/>
      <c r="M1207" s="62"/>
      <c r="N1207" s="62"/>
      <c r="O1207" s="62"/>
      <c r="P1207" s="62"/>
      <c r="Q1207" s="62"/>
      <c r="R1207" s="62"/>
      <c r="S1207" s="62"/>
      <c r="T1207" s="62"/>
      <c r="U1207" s="62"/>
      <c r="V1207" s="62"/>
      <c r="W1207" s="62"/>
      <c r="X1207" s="62"/>
      <c r="Y1207" s="62"/>
      <c r="Z1207" s="62"/>
    </row>
    <row r="1208" spans="1:26" ht="15.75" customHeight="1">
      <c r="A1208" s="62"/>
      <c r="B1208" s="82"/>
      <c r="C1208" s="62"/>
      <c r="D1208" s="62"/>
      <c r="E1208" s="62"/>
      <c r="F1208" s="62"/>
      <c r="G1208" s="62"/>
      <c r="H1208" s="62"/>
      <c r="I1208" s="62"/>
      <c r="J1208" s="62"/>
      <c r="K1208" s="62"/>
      <c r="L1208" s="62"/>
      <c r="M1208" s="62"/>
      <c r="N1208" s="62"/>
      <c r="O1208" s="62"/>
      <c r="P1208" s="62"/>
      <c r="Q1208" s="62"/>
      <c r="R1208" s="62"/>
      <c r="S1208" s="62"/>
      <c r="T1208" s="62"/>
      <c r="U1208" s="62"/>
      <c r="V1208" s="62"/>
      <c r="W1208" s="62"/>
      <c r="X1208" s="62"/>
      <c r="Y1208" s="62"/>
      <c r="Z1208" s="62"/>
    </row>
    <row r="1209" spans="1:26" ht="15.75" customHeight="1">
      <c r="A1209" s="62"/>
      <c r="B1209" s="82"/>
      <c r="C1209" s="62"/>
      <c r="D1209" s="62"/>
      <c r="E1209" s="62"/>
      <c r="F1209" s="62"/>
      <c r="G1209" s="62"/>
      <c r="H1209" s="62"/>
      <c r="I1209" s="62"/>
      <c r="J1209" s="62"/>
      <c r="K1209" s="62"/>
      <c r="L1209" s="62"/>
      <c r="M1209" s="62"/>
      <c r="N1209" s="62"/>
      <c r="O1209" s="62"/>
      <c r="P1209" s="62"/>
      <c r="Q1209" s="62"/>
      <c r="R1209" s="62"/>
      <c r="S1209" s="62"/>
      <c r="T1209" s="62"/>
      <c r="U1209" s="62"/>
      <c r="V1209" s="62"/>
      <c r="W1209" s="62"/>
      <c r="X1209" s="62"/>
      <c r="Y1209" s="62"/>
      <c r="Z1209" s="62"/>
    </row>
    <row r="1210" spans="1:26" ht="15.75" customHeight="1">
      <c r="A1210" s="62"/>
      <c r="B1210" s="82"/>
      <c r="C1210" s="62"/>
      <c r="D1210" s="62"/>
      <c r="E1210" s="62"/>
      <c r="F1210" s="62"/>
      <c r="G1210" s="62"/>
      <c r="H1210" s="62"/>
      <c r="I1210" s="62"/>
      <c r="J1210" s="62"/>
      <c r="K1210" s="62"/>
      <c r="L1210" s="62"/>
      <c r="M1210" s="62"/>
      <c r="N1210" s="62"/>
      <c r="O1210" s="62"/>
      <c r="P1210" s="62"/>
      <c r="Q1210" s="62"/>
      <c r="R1210" s="62"/>
      <c r="S1210" s="62"/>
      <c r="T1210" s="62"/>
      <c r="U1210" s="62"/>
      <c r="V1210" s="62"/>
      <c r="W1210" s="62"/>
      <c r="X1210" s="62"/>
      <c r="Y1210" s="62"/>
      <c r="Z1210" s="62"/>
    </row>
    <row r="1211" spans="1:26" ht="15.75" customHeight="1">
      <c r="A1211" s="62"/>
      <c r="B1211" s="82"/>
      <c r="C1211" s="62"/>
      <c r="D1211" s="62"/>
      <c r="E1211" s="62"/>
      <c r="F1211" s="62"/>
      <c r="G1211" s="62"/>
      <c r="H1211" s="62"/>
      <c r="I1211" s="62"/>
      <c r="J1211" s="62"/>
      <c r="K1211" s="62"/>
      <c r="L1211" s="62"/>
      <c r="M1211" s="62"/>
      <c r="N1211" s="62"/>
      <c r="O1211" s="62"/>
      <c r="P1211" s="62"/>
      <c r="Q1211" s="62"/>
      <c r="R1211" s="62"/>
      <c r="S1211" s="62"/>
      <c r="T1211" s="62"/>
      <c r="U1211" s="62"/>
      <c r="V1211" s="62"/>
      <c r="W1211" s="62"/>
      <c r="X1211" s="62"/>
      <c r="Y1211" s="62"/>
      <c r="Z1211" s="62"/>
    </row>
    <row r="1212" spans="1:26" ht="15.75" customHeight="1">
      <c r="A1212" s="62"/>
      <c r="B1212" s="82"/>
      <c r="C1212" s="62"/>
      <c r="D1212" s="62"/>
      <c r="E1212" s="62"/>
      <c r="F1212" s="62"/>
      <c r="G1212" s="62"/>
      <c r="H1212" s="62"/>
      <c r="I1212" s="62"/>
      <c r="J1212" s="62"/>
      <c r="K1212" s="62"/>
      <c r="L1212" s="62"/>
      <c r="M1212" s="62"/>
      <c r="N1212" s="62"/>
      <c r="O1212" s="62"/>
      <c r="P1212" s="62"/>
      <c r="Q1212" s="62"/>
      <c r="R1212" s="62"/>
      <c r="S1212" s="62"/>
      <c r="T1212" s="62"/>
      <c r="U1212" s="62"/>
      <c r="V1212" s="62"/>
      <c r="W1212" s="62"/>
      <c r="X1212" s="62"/>
      <c r="Y1212" s="62"/>
      <c r="Z1212" s="62"/>
    </row>
    <row r="1213" spans="1:26" ht="15.75" customHeight="1">
      <c r="A1213" s="62"/>
      <c r="B1213" s="82"/>
      <c r="C1213" s="62"/>
      <c r="D1213" s="62"/>
      <c r="E1213" s="62"/>
      <c r="F1213" s="62"/>
      <c r="G1213" s="62"/>
      <c r="H1213" s="62"/>
      <c r="I1213" s="62"/>
      <c r="J1213" s="62"/>
      <c r="K1213" s="62"/>
      <c r="L1213" s="62"/>
      <c r="M1213" s="62"/>
      <c r="N1213" s="62"/>
      <c r="O1213" s="62"/>
      <c r="P1213" s="62"/>
      <c r="Q1213" s="62"/>
      <c r="R1213" s="62"/>
      <c r="S1213" s="62"/>
      <c r="T1213" s="62"/>
      <c r="U1213" s="62"/>
      <c r="V1213" s="62"/>
      <c r="W1213" s="62"/>
      <c r="X1213" s="62"/>
      <c r="Y1213" s="62"/>
      <c r="Z1213" s="62"/>
    </row>
    <row r="1214" spans="1:26" ht="15.75" customHeight="1">
      <c r="A1214" s="62"/>
      <c r="B1214" s="82"/>
      <c r="C1214" s="62"/>
      <c r="D1214" s="62"/>
      <c r="E1214" s="62"/>
      <c r="F1214" s="62"/>
      <c r="G1214" s="62"/>
      <c r="H1214" s="62"/>
      <c r="I1214" s="62"/>
      <c r="J1214" s="62"/>
      <c r="K1214" s="62"/>
      <c r="L1214" s="62"/>
      <c r="M1214" s="62"/>
      <c r="N1214" s="62"/>
      <c r="O1214" s="62"/>
      <c r="P1214" s="62"/>
      <c r="Q1214" s="62"/>
      <c r="R1214" s="62"/>
      <c r="S1214" s="62"/>
      <c r="T1214" s="62"/>
      <c r="U1214" s="62"/>
      <c r="V1214" s="62"/>
      <c r="W1214" s="62"/>
      <c r="X1214" s="62"/>
      <c r="Y1214" s="62"/>
      <c r="Z1214" s="62"/>
    </row>
    <row r="1215" spans="1:26" ht="15.75" customHeight="1">
      <c r="A1215" s="62"/>
      <c r="B1215" s="82"/>
      <c r="C1215" s="62"/>
      <c r="D1215" s="62"/>
      <c r="E1215" s="62"/>
      <c r="F1215" s="62"/>
      <c r="G1215" s="62"/>
      <c r="H1215" s="62"/>
      <c r="I1215" s="62"/>
      <c r="J1215" s="62"/>
      <c r="K1215" s="62"/>
      <c r="L1215" s="62"/>
      <c r="M1215" s="62"/>
      <c r="N1215" s="62"/>
      <c r="O1215" s="62"/>
      <c r="P1215" s="62"/>
      <c r="Q1215" s="62"/>
      <c r="R1215" s="62"/>
      <c r="S1215" s="62"/>
      <c r="T1215" s="62"/>
      <c r="U1215" s="62"/>
      <c r="V1215" s="62"/>
      <c r="W1215" s="62"/>
      <c r="X1215" s="62"/>
      <c r="Y1215" s="62"/>
      <c r="Z1215" s="62"/>
    </row>
    <row r="1216" spans="1:26" ht="15.75" customHeight="1">
      <c r="A1216" s="62"/>
      <c r="B1216" s="82"/>
      <c r="C1216" s="62"/>
      <c r="D1216" s="62"/>
      <c r="E1216" s="62"/>
      <c r="F1216" s="62"/>
      <c r="G1216" s="62"/>
      <c r="H1216" s="62"/>
      <c r="I1216" s="62"/>
      <c r="J1216" s="62"/>
      <c r="K1216" s="62"/>
      <c r="L1216" s="62"/>
      <c r="M1216" s="62"/>
      <c r="N1216" s="62"/>
      <c r="O1216" s="62"/>
      <c r="P1216" s="62"/>
      <c r="Q1216" s="62"/>
      <c r="R1216" s="62"/>
      <c r="S1216" s="62"/>
      <c r="T1216" s="62"/>
      <c r="U1216" s="62"/>
      <c r="V1216" s="62"/>
      <c r="W1216" s="62"/>
      <c r="X1216" s="62"/>
      <c r="Y1216" s="62"/>
      <c r="Z1216" s="62"/>
    </row>
    <row r="1217" spans="1:26" ht="15.75" customHeight="1">
      <c r="A1217" s="62"/>
      <c r="B1217" s="82"/>
      <c r="C1217" s="62"/>
      <c r="D1217" s="62"/>
      <c r="E1217" s="62"/>
      <c r="F1217" s="62"/>
      <c r="G1217" s="62"/>
      <c r="H1217" s="62"/>
      <c r="I1217" s="62"/>
      <c r="J1217" s="62"/>
      <c r="K1217" s="62"/>
      <c r="L1217" s="62"/>
      <c r="M1217" s="62"/>
      <c r="N1217" s="62"/>
      <c r="O1217" s="62"/>
      <c r="P1217" s="62"/>
      <c r="Q1217" s="62"/>
      <c r="R1217" s="62"/>
      <c r="S1217" s="62"/>
      <c r="T1217" s="62"/>
      <c r="U1217" s="62"/>
      <c r="V1217" s="62"/>
      <c r="W1217" s="62"/>
      <c r="X1217" s="62"/>
      <c r="Y1217" s="62"/>
      <c r="Z1217" s="62"/>
    </row>
    <row r="1218" spans="1:26" ht="15.75" customHeight="1">
      <c r="A1218" s="62"/>
      <c r="B1218" s="82"/>
      <c r="C1218" s="62"/>
      <c r="D1218" s="62"/>
      <c r="E1218" s="62"/>
      <c r="F1218" s="62"/>
      <c r="G1218" s="62"/>
      <c r="H1218" s="62"/>
      <c r="I1218" s="62"/>
      <c r="J1218" s="62"/>
      <c r="K1218" s="62"/>
      <c r="L1218" s="62"/>
      <c r="M1218" s="62"/>
      <c r="N1218" s="62"/>
      <c r="O1218" s="62"/>
      <c r="P1218" s="62"/>
      <c r="Q1218" s="62"/>
      <c r="R1218" s="62"/>
      <c r="S1218" s="62"/>
      <c r="T1218" s="62"/>
      <c r="U1218" s="62"/>
      <c r="V1218" s="62"/>
      <c r="W1218" s="62"/>
      <c r="X1218" s="62"/>
      <c r="Y1218" s="62"/>
      <c r="Z1218" s="62"/>
    </row>
    <row r="1219" spans="1:26" ht="15.75" customHeight="1">
      <c r="A1219" s="62"/>
      <c r="B1219" s="82"/>
      <c r="C1219" s="62"/>
      <c r="D1219" s="62"/>
      <c r="E1219" s="62"/>
      <c r="F1219" s="62"/>
      <c r="G1219" s="62"/>
      <c r="H1219" s="62"/>
      <c r="I1219" s="62"/>
      <c r="J1219" s="62"/>
      <c r="K1219" s="62"/>
      <c r="L1219" s="62"/>
      <c r="M1219" s="62"/>
      <c r="N1219" s="62"/>
      <c r="O1219" s="62"/>
      <c r="P1219" s="62"/>
      <c r="Q1219" s="62"/>
      <c r="R1219" s="62"/>
      <c r="S1219" s="62"/>
      <c r="T1219" s="62"/>
      <c r="U1219" s="62"/>
      <c r="V1219" s="62"/>
      <c r="W1219" s="62"/>
      <c r="X1219" s="62"/>
      <c r="Y1219" s="62"/>
      <c r="Z1219" s="62"/>
    </row>
    <row r="1220" spans="1:26" ht="15.75" customHeight="1">
      <c r="A1220" s="62"/>
      <c r="B1220" s="82"/>
      <c r="C1220" s="62"/>
      <c r="D1220" s="62"/>
      <c r="E1220" s="62"/>
      <c r="F1220" s="62"/>
      <c r="G1220" s="62"/>
      <c r="H1220" s="62"/>
      <c r="I1220" s="62"/>
      <c r="J1220" s="62"/>
      <c r="K1220" s="62"/>
      <c r="L1220" s="62"/>
      <c r="M1220" s="62"/>
      <c r="N1220" s="62"/>
      <c r="O1220" s="62"/>
      <c r="P1220" s="62"/>
      <c r="Q1220" s="62"/>
      <c r="R1220" s="62"/>
      <c r="S1220" s="62"/>
      <c r="T1220" s="62"/>
      <c r="U1220" s="62"/>
      <c r="V1220" s="62"/>
      <c r="W1220" s="62"/>
      <c r="X1220" s="62"/>
      <c r="Y1220" s="62"/>
      <c r="Z1220" s="62"/>
    </row>
    <row r="1221" spans="1:26" ht="15.75" customHeight="1">
      <c r="A1221" s="62"/>
      <c r="B1221" s="82"/>
      <c r="C1221" s="62"/>
      <c r="D1221" s="62"/>
      <c r="E1221" s="62"/>
      <c r="F1221" s="62"/>
      <c r="G1221" s="62"/>
      <c r="H1221" s="62"/>
      <c r="I1221" s="62"/>
      <c r="J1221" s="62"/>
      <c r="K1221" s="62"/>
      <c r="L1221" s="62"/>
      <c r="M1221" s="62"/>
      <c r="N1221" s="62"/>
      <c r="O1221" s="62"/>
      <c r="P1221" s="62"/>
      <c r="Q1221" s="62"/>
      <c r="R1221" s="62"/>
      <c r="S1221" s="62"/>
      <c r="T1221" s="62"/>
      <c r="U1221" s="62"/>
      <c r="V1221" s="62"/>
      <c r="W1221" s="62"/>
      <c r="X1221" s="62"/>
      <c r="Y1221" s="62"/>
      <c r="Z1221" s="62"/>
    </row>
    <row r="1222" spans="1:26" ht="15.75" customHeight="1">
      <c r="A1222" s="62"/>
      <c r="B1222" s="82"/>
      <c r="C1222" s="62"/>
      <c r="D1222" s="62"/>
      <c r="E1222" s="62"/>
      <c r="F1222" s="62"/>
      <c r="G1222" s="62"/>
      <c r="H1222" s="62"/>
      <c r="I1222" s="62"/>
      <c r="J1222" s="62"/>
      <c r="K1222" s="62"/>
      <c r="L1222" s="62"/>
      <c r="M1222" s="62"/>
      <c r="N1222" s="62"/>
      <c r="O1222" s="62"/>
      <c r="P1222" s="62"/>
      <c r="Q1222" s="62"/>
      <c r="R1222" s="62"/>
      <c r="S1222" s="62"/>
      <c r="T1222" s="62"/>
      <c r="U1222" s="62"/>
      <c r="V1222" s="62"/>
      <c r="W1222" s="62"/>
      <c r="X1222" s="62"/>
      <c r="Y1222" s="62"/>
      <c r="Z1222" s="62"/>
    </row>
    <row r="1223" spans="1:26" ht="15.75" customHeight="1">
      <c r="A1223" s="62"/>
      <c r="B1223" s="82"/>
      <c r="C1223" s="62"/>
      <c r="D1223" s="62"/>
      <c r="E1223" s="62"/>
      <c r="F1223" s="62"/>
      <c r="G1223" s="62"/>
      <c r="H1223" s="62"/>
      <c r="I1223" s="62"/>
      <c r="J1223" s="62"/>
      <c r="K1223" s="62"/>
      <c r="L1223" s="62"/>
      <c r="M1223" s="62"/>
      <c r="N1223" s="62"/>
      <c r="O1223" s="62"/>
      <c r="P1223" s="62"/>
      <c r="Q1223" s="62"/>
      <c r="R1223" s="62"/>
      <c r="S1223" s="62"/>
      <c r="T1223" s="62"/>
      <c r="U1223" s="62"/>
      <c r="V1223" s="62"/>
      <c r="W1223" s="62"/>
      <c r="X1223" s="62"/>
      <c r="Y1223" s="62"/>
      <c r="Z1223" s="62"/>
    </row>
    <row r="1224" spans="1:26" ht="15.75" customHeight="1">
      <c r="A1224" s="62"/>
      <c r="B1224" s="82"/>
      <c r="C1224" s="62"/>
      <c r="D1224" s="62"/>
      <c r="E1224" s="62"/>
      <c r="F1224" s="62"/>
      <c r="G1224" s="62"/>
      <c r="H1224" s="62"/>
      <c r="I1224" s="62"/>
      <c r="J1224" s="62"/>
      <c r="K1224" s="62"/>
      <c r="L1224" s="62"/>
      <c r="M1224" s="62"/>
      <c r="N1224" s="62"/>
      <c r="O1224" s="62"/>
      <c r="P1224" s="62"/>
      <c r="Q1224" s="62"/>
      <c r="R1224" s="62"/>
      <c r="S1224" s="62"/>
      <c r="T1224" s="62"/>
      <c r="U1224" s="62"/>
      <c r="V1224" s="62"/>
      <c r="W1224" s="62"/>
      <c r="X1224" s="62"/>
      <c r="Y1224" s="62"/>
      <c r="Z1224" s="62"/>
    </row>
    <row r="1225" spans="1:26" ht="15.75" customHeight="1">
      <c r="A1225" s="62"/>
      <c r="B1225" s="82"/>
      <c r="C1225" s="62"/>
      <c r="D1225" s="62"/>
      <c r="E1225" s="62"/>
      <c r="F1225" s="62"/>
      <c r="G1225" s="62"/>
      <c r="H1225" s="62"/>
      <c r="I1225" s="62"/>
      <c r="J1225" s="62"/>
      <c r="K1225" s="62"/>
      <c r="L1225" s="62"/>
      <c r="M1225" s="62"/>
      <c r="N1225" s="62"/>
      <c r="O1225" s="62"/>
      <c r="P1225" s="62"/>
      <c r="Q1225" s="62"/>
      <c r="R1225" s="62"/>
      <c r="S1225" s="62"/>
      <c r="T1225" s="62"/>
      <c r="U1225" s="62"/>
      <c r="V1225" s="62"/>
      <c r="W1225" s="62"/>
      <c r="X1225" s="62"/>
      <c r="Y1225" s="62"/>
      <c r="Z1225" s="62"/>
    </row>
    <row r="1226" spans="1:26" ht="15.75" customHeight="1">
      <c r="A1226" s="62"/>
      <c r="B1226" s="82"/>
      <c r="C1226" s="62"/>
      <c r="D1226" s="62"/>
      <c r="E1226" s="62"/>
      <c r="F1226" s="62"/>
      <c r="G1226" s="62"/>
      <c r="H1226" s="62"/>
      <c r="I1226" s="62"/>
      <c r="J1226" s="62"/>
      <c r="K1226" s="62"/>
      <c r="L1226" s="62"/>
      <c r="M1226" s="62"/>
      <c r="N1226" s="62"/>
      <c r="O1226" s="62"/>
      <c r="P1226" s="62"/>
      <c r="Q1226" s="62"/>
      <c r="R1226" s="62"/>
      <c r="S1226" s="62"/>
      <c r="T1226" s="62"/>
      <c r="U1226" s="62"/>
      <c r="V1226" s="62"/>
      <c r="W1226" s="62"/>
      <c r="X1226" s="62"/>
      <c r="Y1226" s="62"/>
      <c r="Z1226" s="62"/>
    </row>
    <row r="1227" spans="1:26" ht="15.75" customHeight="1">
      <c r="A1227" s="62"/>
      <c r="B1227" s="82"/>
      <c r="C1227" s="62"/>
      <c r="D1227" s="62"/>
      <c r="E1227" s="62"/>
      <c r="F1227" s="62"/>
      <c r="G1227" s="62"/>
      <c r="H1227" s="62"/>
      <c r="I1227" s="62"/>
      <c r="J1227" s="62"/>
      <c r="K1227" s="62"/>
      <c r="L1227" s="62"/>
      <c r="M1227" s="62"/>
      <c r="N1227" s="62"/>
      <c r="O1227" s="62"/>
      <c r="P1227" s="62"/>
      <c r="Q1227" s="62"/>
      <c r="R1227" s="62"/>
      <c r="S1227" s="62"/>
      <c r="T1227" s="62"/>
      <c r="U1227" s="62"/>
      <c r="V1227" s="62"/>
      <c r="W1227" s="62"/>
      <c r="X1227" s="62"/>
      <c r="Y1227" s="62"/>
      <c r="Z1227" s="62"/>
    </row>
    <row r="1228" spans="1:26" ht="15.75" customHeight="1">
      <c r="A1228" s="62"/>
      <c r="B1228" s="82"/>
      <c r="C1228" s="62"/>
      <c r="D1228" s="62"/>
      <c r="E1228" s="62"/>
      <c r="F1228" s="62"/>
      <c r="G1228" s="62"/>
      <c r="H1228" s="62"/>
      <c r="I1228" s="62"/>
      <c r="J1228" s="62"/>
      <c r="K1228" s="62"/>
      <c r="L1228" s="62"/>
      <c r="M1228" s="62"/>
      <c r="N1228" s="62"/>
      <c r="O1228" s="62"/>
      <c r="P1228" s="62"/>
      <c r="Q1228" s="62"/>
      <c r="R1228" s="62"/>
      <c r="S1228" s="62"/>
      <c r="T1228" s="62"/>
      <c r="U1228" s="62"/>
      <c r="V1228" s="62"/>
      <c r="W1228" s="62"/>
      <c r="X1228" s="62"/>
      <c r="Y1228" s="62"/>
      <c r="Z1228" s="62"/>
    </row>
    <row r="1229" spans="1:26" ht="15.75" customHeight="1">
      <c r="A1229" s="62"/>
      <c r="B1229" s="82"/>
      <c r="C1229" s="62"/>
      <c r="D1229" s="62"/>
      <c r="E1229" s="62"/>
      <c r="F1229" s="62"/>
      <c r="G1229" s="62"/>
      <c r="H1229" s="62"/>
      <c r="I1229" s="62"/>
      <c r="J1229" s="62"/>
      <c r="K1229" s="62"/>
      <c r="L1229" s="62"/>
      <c r="M1229" s="62"/>
      <c r="N1229" s="62"/>
      <c r="O1229" s="62"/>
      <c r="P1229" s="62"/>
      <c r="Q1229" s="62"/>
      <c r="R1229" s="62"/>
      <c r="S1229" s="62"/>
      <c r="T1229" s="62"/>
      <c r="U1229" s="62"/>
      <c r="V1229" s="62"/>
      <c r="W1229" s="62"/>
      <c r="X1229" s="62"/>
      <c r="Y1229" s="62"/>
      <c r="Z1229" s="62"/>
    </row>
    <row r="1230" spans="1:26" ht="15.75" customHeight="1">
      <c r="A1230" s="62"/>
      <c r="B1230" s="82"/>
      <c r="C1230" s="62"/>
      <c r="D1230" s="62"/>
      <c r="E1230" s="62"/>
      <c r="F1230" s="62"/>
      <c r="G1230" s="62"/>
      <c r="H1230" s="62"/>
      <c r="I1230" s="62"/>
      <c r="J1230" s="62"/>
      <c r="K1230" s="62"/>
      <c r="L1230" s="62"/>
      <c r="M1230" s="62"/>
      <c r="N1230" s="62"/>
      <c r="O1230" s="62"/>
      <c r="P1230" s="62"/>
      <c r="Q1230" s="62"/>
      <c r="R1230" s="62"/>
      <c r="S1230" s="62"/>
      <c r="T1230" s="62"/>
      <c r="U1230" s="62"/>
      <c r="V1230" s="62"/>
      <c r="W1230" s="62"/>
      <c r="X1230" s="62"/>
      <c r="Y1230" s="62"/>
      <c r="Z1230" s="62"/>
    </row>
    <row r="1231" spans="1:26" ht="15.75" customHeight="1">
      <c r="A1231" s="62"/>
      <c r="B1231" s="82"/>
      <c r="C1231" s="62"/>
      <c r="D1231" s="62"/>
      <c r="E1231" s="62"/>
      <c r="F1231" s="62"/>
      <c r="G1231" s="62"/>
      <c r="H1231" s="62"/>
      <c r="I1231" s="62"/>
      <c r="J1231" s="62"/>
      <c r="K1231" s="62"/>
      <c r="L1231" s="62"/>
      <c r="M1231" s="62"/>
      <c r="N1231" s="62"/>
      <c r="O1231" s="62"/>
      <c r="P1231" s="62"/>
      <c r="Q1231" s="62"/>
      <c r="R1231" s="62"/>
      <c r="S1231" s="62"/>
      <c r="T1231" s="62"/>
      <c r="U1231" s="62"/>
      <c r="V1231" s="62"/>
      <c r="W1231" s="62"/>
      <c r="X1231" s="62"/>
      <c r="Y1231" s="62"/>
      <c r="Z1231" s="62"/>
    </row>
    <row r="1232" spans="1:26" ht="15.75" customHeight="1">
      <c r="A1232" s="62"/>
      <c r="B1232" s="82"/>
      <c r="C1232" s="62"/>
      <c r="D1232" s="62"/>
      <c r="E1232" s="62"/>
      <c r="F1232" s="62"/>
      <c r="G1232" s="62"/>
      <c r="H1232" s="62"/>
      <c r="I1232" s="62"/>
      <c r="J1232" s="62"/>
      <c r="K1232" s="62"/>
      <c r="L1232" s="62"/>
      <c r="M1232" s="62"/>
      <c r="N1232" s="62"/>
      <c r="O1232" s="62"/>
      <c r="P1232" s="62"/>
      <c r="Q1232" s="62"/>
      <c r="R1232" s="62"/>
      <c r="S1232" s="62"/>
      <c r="T1232" s="62"/>
      <c r="U1232" s="62"/>
      <c r="V1232" s="62"/>
      <c r="W1232" s="62"/>
      <c r="X1232" s="62"/>
      <c r="Y1232" s="62"/>
      <c r="Z1232" s="62"/>
    </row>
    <row r="1233" spans="1:26" ht="15.75" customHeight="1">
      <c r="A1233" s="62"/>
      <c r="B1233" s="82"/>
      <c r="C1233" s="62"/>
      <c r="D1233" s="62"/>
      <c r="E1233" s="62"/>
      <c r="F1233" s="62"/>
      <c r="G1233" s="62"/>
      <c r="H1233" s="62"/>
      <c r="I1233" s="62"/>
      <c r="J1233" s="62"/>
      <c r="K1233" s="62"/>
      <c r="L1233" s="62"/>
      <c r="M1233" s="62"/>
      <c r="N1233" s="62"/>
      <c r="O1233" s="62"/>
      <c r="P1233" s="62"/>
      <c r="Q1233" s="62"/>
      <c r="R1233" s="62"/>
      <c r="S1233" s="62"/>
      <c r="T1233" s="62"/>
      <c r="U1233" s="62"/>
      <c r="V1233" s="62"/>
      <c r="W1233" s="62"/>
      <c r="X1233" s="62"/>
      <c r="Y1233" s="62"/>
      <c r="Z1233" s="62"/>
    </row>
    <row r="1234" spans="1:26" ht="15.75" customHeight="1">
      <c r="A1234" s="62"/>
      <c r="B1234" s="82"/>
      <c r="C1234" s="62"/>
      <c r="D1234" s="62"/>
      <c r="E1234" s="62"/>
      <c r="F1234" s="62"/>
      <c r="G1234" s="62"/>
      <c r="H1234" s="62"/>
      <c r="I1234" s="62"/>
      <c r="J1234" s="62"/>
      <c r="K1234" s="62"/>
      <c r="L1234" s="62"/>
      <c r="M1234" s="62"/>
      <c r="N1234" s="62"/>
      <c r="O1234" s="62"/>
      <c r="P1234" s="62"/>
      <c r="Q1234" s="62"/>
      <c r="R1234" s="62"/>
      <c r="S1234" s="62"/>
      <c r="T1234" s="62"/>
      <c r="U1234" s="62"/>
      <c r="V1234" s="62"/>
      <c r="W1234" s="62"/>
      <c r="X1234" s="62"/>
      <c r="Y1234" s="62"/>
      <c r="Z1234" s="62"/>
    </row>
    <row r="1235" spans="1:26" ht="15.75" customHeight="1">
      <c r="A1235" s="62"/>
      <c r="B1235" s="82"/>
      <c r="C1235" s="62"/>
      <c r="D1235" s="62"/>
      <c r="E1235" s="62"/>
      <c r="F1235" s="62"/>
      <c r="G1235" s="62"/>
      <c r="H1235" s="62"/>
      <c r="I1235" s="62"/>
      <c r="J1235" s="62"/>
      <c r="K1235" s="62"/>
      <c r="L1235" s="62"/>
      <c r="M1235" s="62"/>
      <c r="N1235" s="62"/>
      <c r="O1235" s="62"/>
      <c r="P1235" s="62"/>
      <c r="Q1235" s="62"/>
      <c r="R1235" s="62"/>
      <c r="S1235" s="62"/>
      <c r="T1235" s="62"/>
      <c r="U1235" s="62"/>
      <c r="V1235" s="62"/>
      <c r="W1235" s="62"/>
      <c r="X1235" s="62"/>
      <c r="Y1235" s="62"/>
      <c r="Z1235" s="62"/>
    </row>
    <row r="1236" spans="1:26" ht="15.75" customHeight="1">
      <c r="A1236" s="62"/>
      <c r="B1236" s="82"/>
      <c r="C1236" s="62"/>
      <c r="D1236" s="62"/>
      <c r="E1236" s="62"/>
      <c r="F1236" s="62"/>
      <c r="G1236" s="62"/>
      <c r="H1236" s="62"/>
      <c r="I1236" s="62"/>
      <c r="J1236" s="62"/>
      <c r="K1236" s="62"/>
      <c r="L1236" s="62"/>
      <c r="M1236" s="62"/>
      <c r="N1236" s="62"/>
      <c r="O1236" s="62"/>
      <c r="P1236" s="62"/>
      <c r="Q1236" s="62"/>
      <c r="R1236" s="62"/>
      <c r="S1236" s="62"/>
      <c r="T1236" s="62"/>
      <c r="U1236" s="62"/>
      <c r="V1236" s="62"/>
      <c r="W1236" s="62"/>
      <c r="X1236" s="62"/>
      <c r="Y1236" s="62"/>
      <c r="Z1236" s="62"/>
    </row>
    <row r="1237" spans="1:26" ht="15.75" customHeight="1">
      <c r="A1237" s="62"/>
      <c r="B1237" s="82"/>
      <c r="C1237" s="62"/>
      <c r="D1237" s="62"/>
      <c r="E1237" s="62"/>
      <c r="F1237" s="62"/>
      <c r="G1237" s="62"/>
      <c r="H1237" s="62"/>
      <c r="I1237" s="62"/>
      <c r="J1237" s="62"/>
      <c r="K1237" s="62"/>
      <c r="L1237" s="62"/>
      <c r="M1237" s="62"/>
      <c r="N1237" s="62"/>
      <c r="O1237" s="62"/>
      <c r="P1237" s="62"/>
      <c r="Q1237" s="62"/>
      <c r="R1237" s="62"/>
      <c r="S1237" s="62"/>
      <c r="T1237" s="62"/>
      <c r="U1237" s="62"/>
      <c r="V1237" s="62"/>
      <c r="W1237" s="62"/>
      <c r="X1237" s="62"/>
      <c r="Y1237" s="62"/>
      <c r="Z1237" s="62"/>
    </row>
    <row r="1238" spans="1:26" ht="15.75" customHeight="1">
      <c r="A1238" s="62"/>
      <c r="B1238" s="82"/>
      <c r="C1238" s="62"/>
      <c r="D1238" s="62"/>
      <c r="E1238" s="62"/>
      <c r="F1238" s="62"/>
      <c r="G1238" s="62"/>
      <c r="H1238" s="62"/>
      <c r="I1238" s="62"/>
      <c r="J1238" s="62"/>
      <c r="K1238" s="62"/>
      <c r="L1238" s="62"/>
      <c r="M1238" s="62"/>
      <c r="N1238" s="62"/>
      <c r="O1238" s="62"/>
      <c r="P1238" s="62"/>
      <c r="Q1238" s="62"/>
      <c r="R1238" s="62"/>
      <c r="S1238" s="62"/>
      <c r="T1238" s="62"/>
      <c r="U1238" s="62"/>
      <c r="V1238" s="62"/>
      <c r="W1238" s="62"/>
      <c r="X1238" s="62"/>
      <c r="Y1238" s="62"/>
      <c r="Z1238" s="62"/>
    </row>
    <row r="1239" spans="1:26" ht="15.75" customHeight="1">
      <c r="A1239" s="62"/>
      <c r="B1239" s="82"/>
      <c r="C1239" s="62"/>
      <c r="D1239" s="62"/>
      <c r="E1239" s="62"/>
      <c r="F1239" s="62"/>
      <c r="G1239" s="62"/>
      <c r="H1239" s="62"/>
      <c r="I1239" s="62"/>
      <c r="J1239" s="62"/>
      <c r="K1239" s="62"/>
      <c r="L1239" s="62"/>
      <c r="M1239" s="62"/>
      <c r="N1239" s="62"/>
      <c r="O1239" s="62"/>
      <c r="P1239" s="62"/>
      <c r="Q1239" s="62"/>
      <c r="R1239" s="62"/>
      <c r="S1239" s="62"/>
      <c r="T1239" s="62"/>
      <c r="U1239" s="62"/>
      <c r="V1239" s="62"/>
      <c r="W1239" s="62"/>
      <c r="X1239" s="62"/>
      <c r="Y1239" s="62"/>
      <c r="Z1239" s="62"/>
    </row>
    <row r="1240" spans="1:26" ht="15.75" customHeight="1">
      <c r="A1240" s="62"/>
      <c r="B1240" s="82"/>
      <c r="C1240" s="62"/>
      <c r="D1240" s="62"/>
      <c r="E1240" s="62"/>
      <c r="F1240" s="62"/>
      <c r="G1240" s="62"/>
      <c r="H1240" s="62"/>
      <c r="I1240" s="62"/>
      <c r="J1240" s="62"/>
      <c r="K1240" s="62"/>
      <c r="L1240" s="62"/>
      <c r="M1240" s="62"/>
      <c r="N1240" s="62"/>
      <c r="O1240" s="62"/>
      <c r="P1240" s="62"/>
      <c r="Q1240" s="62"/>
      <c r="R1240" s="62"/>
      <c r="S1240" s="62"/>
      <c r="T1240" s="62"/>
      <c r="U1240" s="62"/>
      <c r="V1240" s="62"/>
      <c r="W1240" s="62"/>
      <c r="X1240" s="62"/>
      <c r="Y1240" s="62"/>
      <c r="Z1240" s="62"/>
    </row>
    <row r="1241" spans="1:26" ht="15.75" customHeight="1">
      <c r="A1241" s="62"/>
      <c r="B1241" s="82"/>
      <c r="C1241" s="62"/>
      <c r="D1241" s="62"/>
      <c r="E1241" s="62"/>
      <c r="F1241" s="62"/>
      <c r="G1241" s="62"/>
      <c r="H1241" s="62"/>
      <c r="I1241" s="62"/>
      <c r="J1241" s="62"/>
      <c r="K1241" s="62"/>
      <c r="L1241" s="62"/>
      <c r="M1241" s="62"/>
      <c r="N1241" s="62"/>
      <c r="O1241" s="62"/>
      <c r="P1241" s="62"/>
      <c r="Q1241" s="62"/>
      <c r="R1241" s="62"/>
      <c r="S1241" s="62"/>
      <c r="T1241" s="62"/>
      <c r="U1241" s="62"/>
      <c r="V1241" s="62"/>
      <c r="W1241" s="62"/>
      <c r="X1241" s="62"/>
      <c r="Y1241" s="62"/>
      <c r="Z1241" s="62"/>
    </row>
    <row r="1242" spans="1:26" ht="15.75" customHeight="1">
      <c r="A1242" s="62"/>
      <c r="B1242" s="82"/>
      <c r="C1242" s="62"/>
      <c r="D1242" s="62"/>
      <c r="E1242" s="62"/>
      <c r="F1242" s="62"/>
      <c r="G1242" s="62"/>
      <c r="H1242" s="62"/>
      <c r="I1242" s="62"/>
      <c r="J1242" s="62"/>
      <c r="K1242" s="62"/>
      <c r="L1242" s="62"/>
      <c r="M1242" s="62"/>
      <c r="N1242" s="62"/>
      <c r="O1242" s="62"/>
      <c r="P1242" s="62"/>
      <c r="Q1242" s="62"/>
      <c r="R1242" s="62"/>
      <c r="S1242" s="62"/>
      <c r="T1242" s="62"/>
      <c r="U1242" s="62"/>
      <c r="V1242" s="62"/>
      <c r="W1242" s="62"/>
      <c r="X1242" s="62"/>
      <c r="Y1242" s="62"/>
      <c r="Z1242" s="62"/>
    </row>
    <row r="1243" spans="1:26" ht="15.75" customHeight="1">
      <c r="A1243" s="62"/>
      <c r="B1243" s="82"/>
      <c r="C1243" s="62"/>
      <c r="D1243" s="62"/>
      <c r="E1243" s="62"/>
      <c r="F1243" s="62"/>
      <c r="G1243" s="62"/>
      <c r="H1243" s="62"/>
      <c r="I1243" s="62"/>
      <c r="J1243" s="62"/>
      <c r="K1243" s="62"/>
      <c r="L1243" s="62"/>
      <c r="M1243" s="62"/>
      <c r="N1243" s="62"/>
      <c r="O1243" s="62"/>
      <c r="P1243" s="62"/>
      <c r="Q1243" s="62"/>
      <c r="R1243" s="62"/>
      <c r="S1243" s="62"/>
      <c r="T1243" s="62"/>
      <c r="U1243" s="62"/>
      <c r="V1243" s="62"/>
      <c r="W1243" s="62"/>
      <c r="X1243" s="62"/>
      <c r="Y1243" s="62"/>
      <c r="Z1243" s="62"/>
    </row>
    <row r="1244" spans="1:26" ht="15.75" customHeight="1">
      <c r="A1244" s="62"/>
      <c r="B1244" s="82"/>
      <c r="C1244" s="62"/>
      <c r="D1244" s="62"/>
      <c r="E1244" s="62"/>
      <c r="F1244" s="62"/>
      <c r="G1244" s="62"/>
      <c r="H1244" s="62"/>
      <c r="I1244" s="62"/>
      <c r="J1244" s="62"/>
      <c r="K1244" s="62"/>
      <c r="L1244" s="62"/>
      <c r="M1244" s="62"/>
      <c r="N1244" s="62"/>
      <c r="O1244" s="62"/>
      <c r="P1244" s="62"/>
      <c r="Q1244" s="62"/>
      <c r="R1244" s="62"/>
      <c r="S1244" s="62"/>
      <c r="T1244" s="62"/>
      <c r="U1244" s="62"/>
      <c r="V1244" s="62"/>
      <c r="W1244" s="62"/>
      <c r="X1244" s="62"/>
      <c r="Y1244" s="62"/>
      <c r="Z1244" s="62"/>
    </row>
    <row r="1245" spans="1:26" ht="15.75" customHeight="1">
      <c r="A1245" s="62"/>
      <c r="B1245" s="82"/>
      <c r="C1245" s="62"/>
      <c r="D1245" s="62"/>
      <c r="E1245" s="62"/>
      <c r="F1245" s="62"/>
      <c r="G1245" s="62"/>
      <c r="H1245" s="62"/>
      <c r="I1245" s="62"/>
      <c r="J1245" s="62"/>
      <c r="K1245" s="62"/>
      <c r="L1245" s="62"/>
      <c r="M1245" s="62"/>
      <c r="N1245" s="62"/>
      <c r="O1245" s="62"/>
      <c r="P1245" s="62"/>
      <c r="Q1245" s="62"/>
      <c r="R1245" s="62"/>
      <c r="S1245" s="62"/>
      <c r="T1245" s="62"/>
      <c r="U1245" s="62"/>
      <c r="V1245" s="62"/>
      <c r="W1245" s="62"/>
      <c r="X1245" s="62"/>
      <c r="Y1245" s="62"/>
      <c r="Z1245" s="62"/>
    </row>
    <row r="1246" spans="1:26" ht="15.75" customHeight="1">
      <c r="A1246" s="62"/>
      <c r="B1246" s="82"/>
      <c r="C1246" s="62"/>
      <c r="D1246" s="62"/>
      <c r="E1246" s="62"/>
      <c r="F1246" s="62"/>
      <c r="G1246" s="62"/>
      <c r="H1246" s="62"/>
      <c r="I1246" s="62"/>
      <c r="J1246" s="62"/>
      <c r="K1246" s="62"/>
      <c r="L1246" s="62"/>
      <c r="M1246" s="62"/>
      <c r="N1246" s="62"/>
      <c r="O1246" s="62"/>
      <c r="P1246" s="62"/>
      <c r="Q1246" s="62"/>
      <c r="R1246" s="62"/>
      <c r="S1246" s="62"/>
      <c r="T1246" s="62"/>
      <c r="U1246" s="62"/>
      <c r="V1246" s="62"/>
      <c r="W1246" s="62"/>
      <c r="X1246" s="62"/>
      <c r="Y1246" s="62"/>
      <c r="Z1246" s="62"/>
    </row>
    <row r="1247" spans="1:26" ht="15.75" customHeight="1">
      <c r="A1247" s="62"/>
      <c r="B1247" s="82"/>
      <c r="C1247" s="62"/>
      <c r="D1247" s="62"/>
      <c r="E1247" s="62"/>
      <c r="F1247" s="62"/>
      <c r="G1247" s="62"/>
      <c r="H1247" s="62"/>
      <c r="I1247" s="62"/>
      <c r="J1247" s="62"/>
      <c r="K1247" s="62"/>
      <c r="L1247" s="62"/>
      <c r="M1247" s="62"/>
      <c r="N1247" s="62"/>
      <c r="O1247" s="62"/>
      <c r="P1247" s="62"/>
      <c r="Q1247" s="62"/>
      <c r="R1247" s="62"/>
      <c r="S1247" s="62"/>
      <c r="T1247" s="62"/>
      <c r="U1247" s="62"/>
      <c r="V1247" s="62"/>
      <c r="W1247" s="62"/>
      <c r="X1247" s="62"/>
      <c r="Y1247" s="62"/>
      <c r="Z1247" s="62"/>
    </row>
    <row r="1248" spans="1:26" ht="15.75" customHeight="1">
      <c r="A1248" s="62"/>
      <c r="B1248" s="82"/>
      <c r="C1248" s="62"/>
      <c r="D1248" s="62"/>
      <c r="E1248" s="62"/>
      <c r="F1248" s="62"/>
      <c r="G1248" s="62"/>
      <c r="H1248" s="62"/>
      <c r="I1248" s="62"/>
      <c r="J1248" s="62"/>
      <c r="K1248" s="62"/>
      <c r="L1248" s="62"/>
      <c r="M1248" s="62"/>
      <c r="N1248" s="62"/>
      <c r="O1248" s="62"/>
      <c r="P1248" s="62"/>
      <c r="Q1248" s="62"/>
      <c r="R1248" s="62"/>
      <c r="S1248" s="62"/>
      <c r="T1248" s="62"/>
      <c r="U1248" s="62"/>
      <c r="V1248" s="62"/>
      <c r="W1248" s="62"/>
      <c r="X1248" s="62"/>
      <c r="Y1248" s="62"/>
      <c r="Z1248" s="62"/>
    </row>
    <row r="1249" spans="1:26" ht="15.75" customHeight="1">
      <c r="A1249" s="62"/>
      <c r="B1249" s="82"/>
      <c r="C1249" s="62"/>
      <c r="D1249" s="62"/>
      <c r="E1249" s="62"/>
      <c r="F1249" s="62"/>
      <c r="G1249" s="62"/>
      <c r="H1249" s="62"/>
      <c r="I1249" s="62"/>
      <c r="J1249" s="62"/>
      <c r="K1249" s="62"/>
      <c r="L1249" s="62"/>
      <c r="M1249" s="62"/>
      <c r="N1249" s="62"/>
      <c r="O1249" s="62"/>
      <c r="P1249" s="62"/>
      <c r="Q1249" s="62"/>
      <c r="R1249" s="62"/>
      <c r="S1249" s="62"/>
      <c r="T1249" s="62"/>
      <c r="U1249" s="62"/>
      <c r="V1249" s="62"/>
      <c r="W1249" s="62"/>
      <c r="X1249" s="62"/>
      <c r="Y1249" s="62"/>
      <c r="Z1249" s="62"/>
    </row>
    <row r="1250" spans="1:26" ht="15.75" customHeight="1">
      <c r="A1250" s="62"/>
      <c r="B1250" s="82"/>
      <c r="C1250" s="62"/>
      <c r="D1250" s="62"/>
      <c r="E1250" s="62"/>
      <c r="F1250" s="62"/>
      <c r="G1250" s="62"/>
      <c r="H1250" s="62"/>
      <c r="I1250" s="62"/>
      <c r="J1250" s="62"/>
      <c r="K1250" s="62"/>
      <c r="L1250" s="62"/>
      <c r="M1250" s="62"/>
      <c r="N1250" s="62"/>
      <c r="O1250" s="62"/>
      <c r="P1250" s="62"/>
      <c r="Q1250" s="62"/>
      <c r="R1250" s="62"/>
      <c r="S1250" s="62"/>
      <c r="T1250" s="62"/>
      <c r="U1250" s="62"/>
      <c r="V1250" s="62"/>
      <c r="W1250" s="62"/>
      <c r="X1250" s="62"/>
      <c r="Y1250" s="62"/>
      <c r="Z1250" s="62"/>
    </row>
    <row r="1251" spans="1:26" ht="15.75" customHeight="1">
      <c r="A1251" s="62"/>
      <c r="B1251" s="82"/>
      <c r="C1251" s="62"/>
      <c r="D1251" s="62"/>
      <c r="E1251" s="62"/>
      <c r="F1251" s="62"/>
      <c r="G1251" s="62"/>
      <c r="H1251" s="62"/>
      <c r="I1251" s="62"/>
      <c r="J1251" s="62"/>
      <c r="K1251" s="62"/>
      <c r="L1251" s="62"/>
      <c r="M1251" s="62"/>
      <c r="N1251" s="62"/>
      <c r="O1251" s="62"/>
      <c r="P1251" s="62"/>
      <c r="Q1251" s="62"/>
      <c r="R1251" s="62"/>
      <c r="S1251" s="62"/>
      <c r="T1251" s="62"/>
      <c r="U1251" s="62"/>
      <c r="V1251" s="62"/>
      <c r="W1251" s="62"/>
      <c r="X1251" s="62"/>
      <c r="Y1251" s="62"/>
      <c r="Z1251" s="62"/>
    </row>
    <row r="1252" spans="1:26" ht="15.75" customHeight="1">
      <c r="A1252" s="62"/>
      <c r="B1252" s="82"/>
      <c r="C1252" s="62"/>
      <c r="D1252" s="62"/>
      <c r="E1252" s="62"/>
      <c r="F1252" s="62"/>
      <c r="G1252" s="62"/>
      <c r="H1252" s="62"/>
      <c r="I1252" s="62"/>
      <c r="J1252" s="62"/>
      <c r="K1252" s="62"/>
      <c r="L1252" s="62"/>
      <c r="M1252" s="62"/>
      <c r="N1252" s="62"/>
      <c r="O1252" s="62"/>
      <c r="P1252" s="62"/>
      <c r="Q1252" s="62"/>
      <c r="R1252" s="62"/>
      <c r="S1252" s="62"/>
      <c r="T1252" s="62"/>
      <c r="U1252" s="62"/>
      <c r="V1252" s="62"/>
      <c r="W1252" s="62"/>
      <c r="X1252" s="62"/>
      <c r="Y1252" s="62"/>
      <c r="Z1252" s="62"/>
    </row>
    <row r="1253" spans="1:26" ht="15.75" customHeight="1">
      <c r="A1253" s="62"/>
      <c r="B1253" s="82"/>
      <c r="C1253" s="62"/>
      <c r="D1253" s="62"/>
      <c r="E1253" s="62"/>
      <c r="F1253" s="62"/>
      <c r="G1253" s="62"/>
      <c r="H1253" s="62"/>
      <c r="I1253" s="62"/>
      <c r="J1253" s="62"/>
      <c r="K1253" s="62"/>
      <c r="L1253" s="62"/>
      <c r="M1253" s="62"/>
      <c r="N1253" s="62"/>
      <c r="O1253" s="62"/>
      <c r="P1253" s="62"/>
      <c r="Q1253" s="62"/>
      <c r="R1253" s="62"/>
      <c r="S1253" s="62"/>
      <c r="T1253" s="62"/>
      <c r="U1253" s="62"/>
      <c r="V1253" s="62"/>
      <c r="W1253" s="62"/>
      <c r="X1253" s="62"/>
      <c r="Y1253" s="62"/>
      <c r="Z1253" s="62"/>
    </row>
    <row r="1254" spans="1:26" ht="15.75" customHeight="1">
      <c r="A1254" s="62"/>
      <c r="B1254" s="82"/>
      <c r="C1254" s="62"/>
      <c r="D1254" s="62"/>
      <c r="E1254" s="62"/>
      <c r="F1254" s="62"/>
      <c r="G1254" s="62"/>
      <c r="H1254" s="62"/>
      <c r="I1254" s="62"/>
      <c r="J1254" s="62"/>
      <c r="K1254" s="62"/>
      <c r="L1254" s="62"/>
      <c r="M1254" s="62"/>
      <c r="N1254" s="62"/>
      <c r="O1254" s="62"/>
      <c r="P1254" s="62"/>
      <c r="Q1254" s="62"/>
      <c r="R1254" s="62"/>
      <c r="S1254" s="62"/>
      <c r="T1254" s="62"/>
      <c r="U1254" s="62"/>
      <c r="V1254" s="62"/>
      <c r="W1254" s="62"/>
      <c r="X1254" s="62"/>
      <c r="Y1254" s="62"/>
      <c r="Z1254" s="62"/>
    </row>
    <row r="1255" spans="1:26" ht="15.75" customHeight="1">
      <c r="A1255" s="62"/>
      <c r="B1255" s="82"/>
      <c r="C1255" s="62"/>
      <c r="D1255" s="62"/>
      <c r="E1255" s="62"/>
      <c r="F1255" s="62"/>
      <c r="G1255" s="62"/>
      <c r="H1255" s="62"/>
      <c r="I1255" s="62"/>
      <c r="J1255" s="62"/>
      <c r="K1255" s="62"/>
      <c r="L1255" s="62"/>
      <c r="M1255" s="62"/>
      <c r="N1255" s="62"/>
      <c r="O1255" s="62"/>
      <c r="P1255" s="62"/>
      <c r="Q1255" s="62"/>
      <c r="R1255" s="62"/>
      <c r="S1255" s="62"/>
      <c r="T1255" s="62"/>
      <c r="U1255" s="62"/>
      <c r="V1255" s="62"/>
      <c r="W1255" s="62"/>
      <c r="X1255" s="62"/>
      <c r="Y1255" s="62"/>
      <c r="Z1255" s="62"/>
    </row>
    <row r="1256" spans="1:26" ht="15.75" customHeight="1">
      <c r="A1256" s="62"/>
      <c r="B1256" s="82"/>
      <c r="C1256" s="62"/>
      <c r="D1256" s="62"/>
      <c r="E1256" s="62"/>
      <c r="F1256" s="62"/>
      <c r="G1256" s="62"/>
      <c r="H1256" s="62"/>
      <c r="I1256" s="62"/>
      <c r="J1256" s="62"/>
      <c r="K1256" s="62"/>
      <c r="L1256" s="62"/>
      <c r="M1256" s="62"/>
      <c r="N1256" s="62"/>
      <c r="O1256" s="62"/>
      <c r="P1256" s="62"/>
      <c r="Q1256" s="62"/>
      <c r="R1256" s="62"/>
      <c r="S1256" s="62"/>
      <c r="T1256" s="62"/>
      <c r="U1256" s="62"/>
      <c r="V1256" s="62"/>
      <c r="W1256" s="62"/>
      <c r="X1256" s="62"/>
      <c r="Y1256" s="62"/>
      <c r="Z1256" s="62"/>
    </row>
    <row r="1257" spans="1:26" ht="15.75" customHeight="1">
      <c r="A1257" s="62"/>
      <c r="B1257" s="82"/>
      <c r="C1257" s="62"/>
      <c r="D1257" s="62"/>
      <c r="E1257" s="62"/>
      <c r="F1257" s="62"/>
      <c r="G1257" s="62"/>
      <c r="H1257" s="62"/>
      <c r="I1257" s="62"/>
      <c r="J1257" s="62"/>
      <c r="K1257" s="62"/>
      <c r="L1257" s="62"/>
      <c r="M1257" s="62"/>
      <c r="N1257" s="62"/>
      <c r="O1257" s="62"/>
      <c r="P1257" s="62"/>
      <c r="Q1257" s="62"/>
      <c r="R1257" s="62"/>
      <c r="S1257" s="62"/>
      <c r="T1257" s="62"/>
      <c r="U1257" s="62"/>
      <c r="V1257" s="62"/>
      <c r="W1257" s="62"/>
      <c r="X1257" s="62"/>
      <c r="Y1257" s="62"/>
      <c r="Z1257" s="62"/>
    </row>
    <row r="1258" spans="1:26" ht="15.75" customHeight="1">
      <c r="A1258" s="62"/>
      <c r="B1258" s="82"/>
      <c r="C1258" s="62"/>
      <c r="D1258" s="62"/>
      <c r="E1258" s="62"/>
      <c r="F1258" s="62"/>
      <c r="G1258" s="62"/>
      <c r="H1258" s="62"/>
      <c r="I1258" s="62"/>
      <c r="J1258" s="62"/>
      <c r="K1258" s="62"/>
      <c r="L1258" s="62"/>
      <c r="M1258" s="62"/>
      <c r="N1258" s="62"/>
      <c r="O1258" s="62"/>
      <c r="P1258" s="62"/>
      <c r="Q1258" s="62"/>
      <c r="R1258" s="62"/>
      <c r="S1258" s="62"/>
      <c r="T1258" s="62"/>
      <c r="U1258" s="62"/>
      <c r="V1258" s="62"/>
      <c r="W1258" s="62"/>
      <c r="X1258" s="62"/>
      <c r="Y1258" s="62"/>
      <c r="Z1258" s="62"/>
    </row>
    <row r="1259" spans="1:26" ht="15.75" customHeight="1">
      <c r="A1259" s="62"/>
      <c r="B1259" s="82"/>
      <c r="C1259" s="62"/>
      <c r="D1259" s="62"/>
      <c r="E1259" s="62"/>
      <c r="F1259" s="62"/>
      <c r="G1259" s="62"/>
      <c r="H1259" s="62"/>
      <c r="I1259" s="62"/>
      <c r="J1259" s="62"/>
      <c r="K1259" s="62"/>
      <c r="L1259" s="62"/>
      <c r="M1259" s="62"/>
      <c r="N1259" s="62"/>
      <c r="O1259" s="62"/>
      <c r="P1259" s="62"/>
      <c r="Q1259" s="62"/>
      <c r="R1259" s="62"/>
      <c r="S1259" s="62"/>
      <c r="T1259" s="62"/>
      <c r="U1259" s="62"/>
      <c r="V1259" s="62"/>
      <c r="W1259" s="62"/>
      <c r="X1259" s="62"/>
      <c r="Y1259" s="62"/>
      <c r="Z1259" s="62"/>
    </row>
    <row r="1260" spans="1:26" ht="15.75" customHeight="1">
      <c r="A1260" s="62"/>
      <c r="B1260" s="82"/>
      <c r="C1260" s="62"/>
      <c r="D1260" s="62"/>
      <c r="E1260" s="62"/>
      <c r="F1260" s="62"/>
      <c r="G1260" s="62"/>
      <c r="H1260" s="62"/>
      <c r="I1260" s="62"/>
      <c r="J1260" s="62"/>
      <c r="K1260" s="62"/>
      <c r="L1260" s="62"/>
      <c r="M1260" s="62"/>
      <c r="N1260" s="62"/>
      <c r="O1260" s="62"/>
      <c r="P1260" s="62"/>
      <c r="Q1260" s="62"/>
      <c r="R1260" s="62"/>
      <c r="S1260" s="62"/>
      <c r="T1260" s="62"/>
      <c r="U1260" s="62"/>
      <c r="V1260" s="62"/>
      <c r="W1260" s="62"/>
      <c r="X1260" s="62"/>
      <c r="Y1260" s="62"/>
      <c r="Z1260" s="62"/>
    </row>
    <row r="1261" spans="1:26" ht="15.75" customHeight="1">
      <c r="A1261" s="62"/>
      <c r="B1261" s="82"/>
      <c r="C1261" s="62"/>
      <c r="D1261" s="62"/>
      <c r="E1261" s="62"/>
      <c r="F1261" s="62"/>
      <c r="G1261" s="62"/>
      <c r="H1261" s="62"/>
      <c r="I1261" s="62"/>
      <c r="J1261" s="62"/>
      <c r="K1261" s="62"/>
      <c r="L1261" s="62"/>
      <c r="M1261" s="62"/>
      <c r="N1261" s="62"/>
      <c r="O1261" s="62"/>
      <c r="P1261" s="62"/>
      <c r="Q1261" s="62"/>
      <c r="R1261" s="62"/>
      <c r="S1261" s="62"/>
      <c r="T1261" s="62"/>
      <c r="U1261" s="62"/>
      <c r="V1261" s="62"/>
      <c r="W1261" s="62"/>
      <c r="X1261" s="62"/>
      <c r="Y1261" s="62"/>
      <c r="Z1261" s="62"/>
    </row>
    <row r="1262" spans="1:26" ht="15.75" customHeight="1">
      <c r="A1262" s="62"/>
      <c r="B1262" s="82"/>
      <c r="C1262" s="62"/>
      <c r="D1262" s="62"/>
      <c r="E1262" s="62"/>
      <c r="F1262" s="62"/>
      <c r="G1262" s="62"/>
      <c r="H1262" s="62"/>
      <c r="I1262" s="62"/>
      <c r="J1262" s="62"/>
      <c r="K1262" s="62"/>
      <c r="L1262" s="62"/>
      <c r="M1262" s="62"/>
      <c r="N1262" s="62"/>
      <c r="O1262" s="62"/>
      <c r="P1262" s="62"/>
      <c r="Q1262" s="62"/>
      <c r="R1262" s="62"/>
      <c r="S1262" s="62"/>
      <c r="T1262" s="62"/>
      <c r="U1262" s="62"/>
      <c r="V1262" s="62"/>
      <c r="W1262" s="62"/>
      <c r="X1262" s="62"/>
      <c r="Y1262" s="62"/>
      <c r="Z1262" s="62"/>
    </row>
    <row r="1263" spans="1:26" ht="15.75" customHeight="1">
      <c r="A1263" s="62"/>
      <c r="B1263" s="82"/>
      <c r="C1263" s="62"/>
      <c r="D1263" s="62"/>
      <c r="E1263" s="62"/>
      <c r="F1263" s="62"/>
      <c r="G1263" s="62"/>
      <c r="H1263" s="62"/>
      <c r="I1263" s="62"/>
      <c r="J1263" s="62"/>
      <c r="K1263" s="62"/>
      <c r="L1263" s="62"/>
      <c r="M1263" s="62"/>
      <c r="N1263" s="62"/>
      <c r="O1263" s="62"/>
      <c r="P1263" s="62"/>
      <c r="Q1263" s="62"/>
      <c r="R1263" s="62"/>
      <c r="S1263" s="62"/>
      <c r="T1263" s="62"/>
      <c r="U1263" s="62"/>
      <c r="V1263" s="62"/>
      <c r="W1263" s="62"/>
      <c r="X1263" s="62"/>
      <c r="Y1263" s="62"/>
      <c r="Z1263" s="62"/>
    </row>
    <row r="1264" spans="1:26" ht="15.75" customHeight="1">
      <c r="A1264" s="62"/>
      <c r="B1264" s="82"/>
      <c r="C1264" s="62"/>
      <c r="D1264" s="62"/>
      <c r="E1264" s="62"/>
      <c r="F1264" s="62"/>
      <c r="G1264" s="62"/>
      <c r="H1264" s="62"/>
      <c r="I1264" s="62"/>
      <c r="J1264" s="62"/>
      <c r="K1264" s="62"/>
      <c r="L1264" s="62"/>
      <c r="M1264" s="62"/>
      <c r="N1264" s="62"/>
      <c r="O1264" s="62"/>
      <c r="P1264" s="62"/>
      <c r="Q1264" s="62"/>
      <c r="R1264" s="62"/>
      <c r="S1264" s="62"/>
      <c r="T1264" s="62"/>
      <c r="U1264" s="62"/>
      <c r="V1264" s="62"/>
      <c r="W1264" s="62"/>
      <c r="X1264" s="62"/>
      <c r="Y1264" s="62"/>
      <c r="Z1264" s="62"/>
    </row>
    <row r="1265" spans="1:26" ht="15.75" customHeight="1">
      <c r="A1265" s="62"/>
      <c r="B1265" s="82"/>
      <c r="C1265" s="62"/>
      <c r="D1265" s="62"/>
      <c r="E1265" s="62"/>
      <c r="F1265" s="62"/>
      <c r="G1265" s="62"/>
      <c r="H1265" s="62"/>
      <c r="I1265" s="62"/>
      <c r="J1265" s="62"/>
      <c r="K1265" s="62"/>
      <c r="L1265" s="62"/>
      <c r="M1265" s="62"/>
      <c r="N1265" s="62"/>
      <c r="O1265" s="62"/>
      <c r="P1265" s="62"/>
      <c r="Q1265" s="62"/>
      <c r="R1265" s="62"/>
      <c r="S1265" s="62"/>
      <c r="T1265" s="62"/>
      <c r="U1265" s="62"/>
      <c r="V1265" s="62"/>
      <c r="W1265" s="62"/>
      <c r="X1265" s="62"/>
      <c r="Y1265" s="62"/>
      <c r="Z1265" s="62"/>
    </row>
    <row r="1266" spans="1:26" ht="15.75" customHeight="1">
      <c r="A1266" s="62"/>
      <c r="B1266" s="82"/>
      <c r="C1266" s="62"/>
      <c r="D1266" s="62"/>
      <c r="E1266" s="62"/>
      <c r="F1266" s="62"/>
      <c r="G1266" s="62"/>
      <c r="H1266" s="62"/>
      <c r="I1266" s="62"/>
      <c r="J1266" s="62"/>
      <c r="K1266" s="62"/>
      <c r="L1266" s="62"/>
      <c r="M1266" s="62"/>
      <c r="N1266" s="62"/>
      <c r="O1266" s="62"/>
      <c r="P1266" s="62"/>
      <c r="Q1266" s="62"/>
      <c r="R1266" s="62"/>
      <c r="S1266" s="62"/>
      <c r="T1266" s="62"/>
      <c r="U1266" s="62"/>
      <c r="V1266" s="62"/>
      <c r="W1266" s="62"/>
      <c r="X1266" s="62"/>
      <c r="Y1266" s="62"/>
      <c r="Z1266" s="62"/>
    </row>
    <row r="1267" spans="1:26" ht="15.75" customHeight="1">
      <c r="A1267" s="62"/>
      <c r="B1267" s="82"/>
      <c r="C1267" s="62"/>
      <c r="D1267" s="62"/>
      <c r="E1267" s="62"/>
      <c r="F1267" s="62"/>
      <c r="G1267" s="62"/>
      <c r="H1267" s="62"/>
      <c r="I1267" s="62"/>
      <c r="J1267" s="62"/>
      <c r="K1267" s="62"/>
      <c r="L1267" s="62"/>
      <c r="M1267" s="62"/>
      <c r="N1267" s="62"/>
      <c r="O1267" s="62"/>
      <c r="P1267" s="62"/>
      <c r="Q1267" s="62"/>
      <c r="R1267" s="62"/>
      <c r="S1267" s="62"/>
      <c r="T1267" s="62"/>
      <c r="U1267" s="62"/>
      <c r="V1267" s="62"/>
      <c r="W1267" s="62"/>
      <c r="X1267" s="62"/>
      <c r="Y1267" s="62"/>
      <c r="Z1267" s="62"/>
    </row>
    <row r="1268" spans="1:26" ht="15.75" customHeight="1">
      <c r="A1268" s="62"/>
      <c r="B1268" s="82"/>
      <c r="C1268" s="62"/>
      <c r="D1268" s="62"/>
      <c r="E1268" s="62"/>
      <c r="F1268" s="62"/>
      <c r="G1268" s="62"/>
      <c r="H1268" s="62"/>
      <c r="I1268" s="62"/>
      <c r="J1268" s="62"/>
      <c r="K1268" s="62"/>
      <c r="L1268" s="62"/>
      <c r="M1268" s="62"/>
      <c r="N1268" s="62"/>
      <c r="O1268" s="62"/>
      <c r="P1268" s="62"/>
      <c r="Q1268" s="62"/>
      <c r="R1268" s="62"/>
      <c r="S1268" s="62"/>
      <c r="T1268" s="62"/>
      <c r="U1268" s="62"/>
      <c r="V1268" s="62"/>
      <c r="W1268" s="62"/>
      <c r="X1268" s="62"/>
      <c r="Y1268" s="62"/>
      <c r="Z1268" s="62"/>
    </row>
    <row r="1269" spans="1:26" ht="15.75" customHeight="1">
      <c r="A1269" s="62"/>
      <c r="B1269" s="82"/>
      <c r="C1269" s="62"/>
      <c r="D1269" s="62"/>
      <c r="E1269" s="62"/>
      <c r="F1269" s="62"/>
      <c r="G1269" s="62"/>
      <c r="H1269" s="62"/>
      <c r="I1269" s="62"/>
      <c r="J1269" s="62"/>
      <c r="K1269" s="62"/>
      <c r="L1269" s="62"/>
      <c r="M1269" s="62"/>
      <c r="N1269" s="62"/>
      <c r="O1269" s="62"/>
      <c r="P1269" s="62"/>
      <c r="Q1269" s="62"/>
      <c r="R1269" s="62"/>
      <c r="S1269" s="62"/>
      <c r="T1269" s="62"/>
      <c r="U1269" s="62"/>
      <c r="V1269" s="62"/>
      <c r="W1269" s="62"/>
      <c r="X1269" s="62"/>
      <c r="Y1269" s="62"/>
      <c r="Z1269" s="62"/>
    </row>
    <row r="1270" spans="1:26" ht="15.75" customHeight="1">
      <c r="A1270" s="62"/>
      <c r="B1270" s="82"/>
      <c r="C1270" s="62"/>
      <c r="D1270" s="62"/>
      <c r="E1270" s="62"/>
      <c r="F1270" s="62"/>
      <c r="G1270" s="62"/>
      <c r="H1270" s="62"/>
      <c r="I1270" s="62"/>
      <c r="J1270" s="62"/>
      <c r="K1270" s="62"/>
      <c r="L1270" s="62"/>
      <c r="M1270" s="62"/>
      <c r="N1270" s="62"/>
      <c r="O1270" s="62"/>
      <c r="P1270" s="62"/>
      <c r="Q1270" s="62"/>
      <c r="R1270" s="62"/>
      <c r="S1270" s="62"/>
      <c r="T1270" s="62"/>
      <c r="U1270" s="62"/>
      <c r="V1270" s="62"/>
      <c r="W1270" s="62"/>
      <c r="X1270" s="62"/>
      <c r="Y1270" s="62"/>
      <c r="Z1270" s="62"/>
    </row>
    <row r="1271" spans="1:26" ht="15.75" customHeight="1">
      <c r="A1271" s="62"/>
      <c r="B1271" s="82"/>
      <c r="C1271" s="62"/>
      <c r="D1271" s="62"/>
      <c r="E1271" s="62"/>
      <c r="F1271" s="62"/>
      <c r="G1271" s="62"/>
      <c r="H1271" s="62"/>
      <c r="I1271" s="62"/>
      <c r="J1271" s="62"/>
      <c r="K1271" s="62"/>
      <c r="L1271" s="62"/>
      <c r="M1271" s="62"/>
      <c r="N1271" s="62"/>
      <c r="O1271" s="62"/>
      <c r="P1271" s="62"/>
      <c r="Q1271" s="62"/>
      <c r="R1271" s="62"/>
      <c r="S1271" s="62"/>
      <c r="T1271" s="62"/>
      <c r="U1271" s="62"/>
      <c r="V1271" s="62"/>
      <c r="W1271" s="62"/>
      <c r="X1271" s="62"/>
      <c r="Y1271" s="62"/>
      <c r="Z1271" s="62"/>
    </row>
    <row r="1272" spans="1:26" ht="15.75" customHeight="1">
      <c r="A1272" s="62"/>
      <c r="B1272" s="82"/>
      <c r="C1272" s="62"/>
      <c r="D1272" s="62"/>
      <c r="E1272" s="62"/>
      <c r="F1272" s="62"/>
      <c r="G1272" s="62"/>
      <c r="H1272" s="62"/>
      <c r="I1272" s="62"/>
      <c r="J1272" s="62"/>
      <c r="K1272" s="62"/>
      <c r="L1272" s="62"/>
      <c r="M1272" s="62"/>
      <c r="N1272" s="62"/>
      <c r="O1272" s="62"/>
      <c r="P1272" s="62"/>
      <c r="Q1272" s="62"/>
      <c r="R1272" s="62"/>
      <c r="S1272" s="62"/>
      <c r="T1272" s="62"/>
      <c r="U1272" s="62"/>
      <c r="V1272" s="62"/>
      <c r="W1272" s="62"/>
      <c r="X1272" s="62"/>
      <c r="Y1272" s="62"/>
      <c r="Z1272" s="62"/>
    </row>
    <row r="1273" spans="1:26" ht="15.75" customHeight="1">
      <c r="A1273" s="62"/>
      <c r="B1273" s="82"/>
      <c r="C1273" s="62"/>
      <c r="D1273" s="62"/>
      <c r="E1273" s="62"/>
      <c r="F1273" s="62"/>
      <c r="G1273" s="62"/>
      <c r="H1273" s="62"/>
      <c r="I1273" s="62"/>
      <c r="J1273" s="62"/>
      <c r="K1273" s="62"/>
      <c r="L1273" s="62"/>
      <c r="M1273" s="62"/>
      <c r="N1273" s="62"/>
      <c r="O1273" s="62"/>
      <c r="P1273" s="62"/>
      <c r="Q1273" s="62"/>
      <c r="R1273" s="62"/>
      <c r="S1273" s="62"/>
      <c r="T1273" s="62"/>
      <c r="U1273" s="62"/>
      <c r="V1273" s="62"/>
      <c r="W1273" s="62"/>
      <c r="X1273" s="62"/>
      <c r="Y1273" s="62"/>
      <c r="Z1273" s="62"/>
    </row>
    <row r="1274" spans="1:26" ht="15.75" customHeight="1">
      <c r="A1274" s="62"/>
      <c r="B1274" s="82"/>
      <c r="C1274" s="62"/>
      <c r="D1274" s="62"/>
      <c r="E1274" s="62"/>
      <c r="F1274" s="62"/>
      <c r="G1274" s="62"/>
      <c r="H1274" s="62"/>
      <c r="I1274" s="62"/>
      <c r="J1274" s="62"/>
      <c r="K1274" s="62"/>
      <c r="L1274" s="62"/>
      <c r="M1274" s="62"/>
      <c r="N1274" s="62"/>
      <c r="O1274" s="62"/>
      <c r="P1274" s="62"/>
      <c r="Q1274" s="62"/>
      <c r="R1274" s="62"/>
      <c r="S1274" s="62"/>
      <c r="T1274" s="62"/>
      <c r="U1274" s="62"/>
      <c r="V1274" s="62"/>
      <c r="W1274" s="62"/>
      <c r="X1274" s="62"/>
      <c r="Y1274" s="62"/>
      <c r="Z1274" s="62"/>
    </row>
    <row r="1275" spans="1:26" ht="15.75" customHeight="1">
      <c r="A1275" s="62"/>
      <c r="B1275" s="82"/>
      <c r="C1275" s="62"/>
      <c r="D1275" s="62"/>
      <c r="E1275" s="62"/>
      <c r="F1275" s="62"/>
      <c r="G1275" s="62"/>
      <c r="H1275" s="62"/>
      <c r="I1275" s="62"/>
      <c r="J1275" s="62"/>
      <c r="K1275" s="62"/>
      <c r="L1275" s="62"/>
      <c r="M1275" s="62"/>
      <c r="N1275" s="62"/>
      <c r="O1275" s="62"/>
      <c r="P1275" s="62"/>
      <c r="Q1275" s="62"/>
      <c r="R1275" s="62"/>
      <c r="S1275" s="62"/>
      <c r="T1275" s="62"/>
      <c r="U1275" s="62"/>
      <c r="V1275" s="62"/>
      <c r="W1275" s="62"/>
      <c r="X1275" s="62"/>
      <c r="Y1275" s="62"/>
      <c r="Z1275" s="62"/>
    </row>
    <row r="1276" spans="1:26" ht="15.75" customHeight="1">
      <c r="A1276" s="62"/>
      <c r="B1276" s="82"/>
      <c r="C1276" s="62"/>
      <c r="D1276" s="62"/>
      <c r="E1276" s="62"/>
      <c r="F1276" s="62"/>
      <c r="G1276" s="62"/>
      <c r="H1276" s="62"/>
      <c r="I1276" s="62"/>
      <c r="J1276" s="62"/>
      <c r="K1276" s="62"/>
      <c r="L1276" s="62"/>
      <c r="M1276" s="62"/>
      <c r="N1276" s="62"/>
      <c r="O1276" s="62"/>
      <c r="P1276" s="62"/>
      <c r="Q1276" s="62"/>
      <c r="R1276" s="62"/>
      <c r="S1276" s="62"/>
      <c r="T1276" s="62"/>
      <c r="U1276" s="62"/>
      <c r="V1276" s="62"/>
      <c r="W1276" s="62"/>
      <c r="X1276" s="62"/>
      <c r="Y1276" s="62"/>
      <c r="Z1276" s="62"/>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sheetPr>
    <outlinePr summaryBelow="0" summaryRight="0"/>
  </sheetPr>
  <dimension ref="A1:W1000"/>
  <sheetViews>
    <sheetView workbookViewId="0"/>
  </sheetViews>
  <sheetFormatPr defaultColWidth="14.44140625" defaultRowHeight="15.75" customHeight="1"/>
  <cols>
    <col min="1" max="1" width="5.109375" customWidth="1"/>
    <col min="2" max="2" width="40.6640625" customWidth="1"/>
    <col min="3" max="3" width="36" customWidth="1"/>
  </cols>
  <sheetData>
    <row r="1" spans="1:23" ht="15.75" customHeight="1">
      <c r="A1" s="389" t="s">
        <v>4</v>
      </c>
      <c r="B1" s="389" t="s">
        <v>3687</v>
      </c>
      <c r="C1" s="389" t="s">
        <v>3688</v>
      </c>
      <c r="D1" s="62"/>
      <c r="E1" s="62"/>
      <c r="F1" s="62"/>
      <c r="G1" s="62"/>
      <c r="H1" s="62"/>
      <c r="I1" s="62"/>
      <c r="J1" s="62"/>
      <c r="K1" s="62"/>
      <c r="L1" s="62"/>
      <c r="M1" s="62"/>
      <c r="N1" s="62"/>
      <c r="O1" s="62"/>
      <c r="P1" s="62"/>
      <c r="Q1" s="62"/>
      <c r="R1" s="62"/>
      <c r="S1" s="62"/>
      <c r="T1" s="62"/>
      <c r="U1" s="62"/>
      <c r="V1" s="62"/>
      <c r="W1" s="62"/>
    </row>
    <row r="2" spans="1:23" ht="15.75" customHeight="1">
      <c r="A2" s="80">
        <v>1</v>
      </c>
      <c r="B2" s="80" t="s">
        <v>6713</v>
      </c>
      <c r="C2" s="80" t="s">
        <v>6714</v>
      </c>
      <c r="D2" s="62"/>
      <c r="E2" s="62"/>
      <c r="F2" s="62"/>
      <c r="G2" s="62"/>
      <c r="H2" s="62"/>
      <c r="I2" s="62"/>
      <c r="J2" s="62"/>
      <c r="K2" s="62"/>
      <c r="L2" s="62"/>
      <c r="M2" s="62"/>
      <c r="N2" s="62"/>
      <c r="O2" s="62"/>
      <c r="P2" s="62"/>
      <c r="Q2" s="62"/>
      <c r="R2" s="62"/>
      <c r="S2" s="62"/>
      <c r="T2" s="62"/>
      <c r="U2" s="62"/>
      <c r="V2" s="62"/>
      <c r="W2" s="62"/>
    </row>
    <row r="3" spans="1:23" ht="15.75" customHeight="1">
      <c r="A3" s="80">
        <v>2</v>
      </c>
      <c r="B3" s="80" t="s">
        <v>6715</v>
      </c>
      <c r="C3" s="80" t="s">
        <v>6714</v>
      </c>
      <c r="D3" s="62"/>
      <c r="E3" s="62"/>
      <c r="F3" s="62"/>
      <c r="G3" s="62"/>
      <c r="H3" s="62"/>
      <c r="I3" s="62"/>
      <c r="J3" s="62"/>
      <c r="K3" s="62"/>
      <c r="L3" s="62"/>
      <c r="M3" s="62"/>
      <c r="N3" s="62"/>
      <c r="O3" s="62"/>
      <c r="P3" s="62"/>
      <c r="Q3" s="62"/>
      <c r="R3" s="62"/>
      <c r="S3" s="62"/>
      <c r="T3" s="62"/>
      <c r="U3" s="62"/>
      <c r="V3" s="62"/>
      <c r="W3" s="62"/>
    </row>
    <row r="4" spans="1:23" ht="15.75" customHeight="1">
      <c r="A4" s="80">
        <v>3</v>
      </c>
      <c r="B4" s="80" t="s">
        <v>6716</v>
      </c>
      <c r="C4" s="80" t="s">
        <v>6714</v>
      </c>
      <c r="D4" s="62"/>
      <c r="E4" s="62"/>
      <c r="F4" s="62"/>
      <c r="G4" s="62"/>
      <c r="H4" s="62"/>
      <c r="I4" s="62"/>
      <c r="J4" s="62"/>
      <c r="K4" s="62"/>
      <c r="L4" s="62"/>
      <c r="M4" s="62"/>
      <c r="N4" s="62"/>
      <c r="O4" s="62"/>
      <c r="P4" s="62"/>
      <c r="Q4" s="62"/>
      <c r="R4" s="62"/>
      <c r="S4" s="62"/>
      <c r="T4" s="62"/>
      <c r="U4" s="62"/>
      <c r="V4" s="62"/>
      <c r="W4" s="62"/>
    </row>
    <row r="5" spans="1:23" ht="15.75" customHeight="1">
      <c r="A5" s="80">
        <v>4</v>
      </c>
      <c r="B5" s="80" t="s">
        <v>6717</v>
      </c>
      <c r="C5" s="80" t="s">
        <v>6714</v>
      </c>
      <c r="D5" s="62"/>
      <c r="E5" s="62"/>
      <c r="F5" s="62"/>
      <c r="G5" s="62"/>
      <c r="H5" s="62"/>
      <c r="I5" s="62"/>
      <c r="J5" s="62"/>
      <c r="K5" s="62"/>
      <c r="L5" s="62"/>
      <c r="M5" s="62"/>
      <c r="N5" s="62"/>
      <c r="O5" s="62"/>
      <c r="P5" s="62"/>
      <c r="Q5" s="62"/>
      <c r="R5" s="62"/>
      <c r="S5" s="62"/>
      <c r="T5" s="62"/>
      <c r="U5" s="62"/>
      <c r="V5" s="62"/>
      <c r="W5" s="62"/>
    </row>
    <row r="6" spans="1:23" ht="15.75" customHeight="1">
      <c r="A6" s="80">
        <v>5</v>
      </c>
      <c r="B6" s="80" t="s">
        <v>6718</v>
      </c>
      <c r="C6" s="80" t="s">
        <v>6714</v>
      </c>
      <c r="D6" s="62"/>
      <c r="E6" s="62"/>
      <c r="F6" s="62"/>
      <c r="G6" s="62"/>
      <c r="H6" s="62"/>
      <c r="I6" s="62"/>
      <c r="J6" s="62"/>
      <c r="K6" s="62"/>
      <c r="L6" s="62"/>
      <c r="M6" s="62"/>
      <c r="N6" s="62"/>
      <c r="O6" s="62"/>
      <c r="P6" s="62"/>
      <c r="Q6" s="62"/>
      <c r="R6" s="62"/>
      <c r="S6" s="62"/>
      <c r="T6" s="62"/>
      <c r="U6" s="62"/>
      <c r="V6" s="62"/>
      <c r="W6" s="62"/>
    </row>
    <row r="7" spans="1:23" ht="15.75" customHeight="1">
      <c r="A7" s="80">
        <v>6</v>
      </c>
      <c r="B7" s="80" t="s">
        <v>6719</v>
      </c>
      <c r="C7" s="80" t="s">
        <v>6714</v>
      </c>
      <c r="D7" s="62"/>
      <c r="E7" s="62"/>
      <c r="F7" s="62"/>
      <c r="G7" s="62"/>
      <c r="H7" s="62"/>
      <c r="I7" s="62"/>
      <c r="J7" s="62"/>
      <c r="K7" s="62"/>
      <c r="L7" s="62"/>
      <c r="M7" s="62"/>
      <c r="N7" s="62"/>
      <c r="O7" s="62"/>
      <c r="P7" s="62"/>
      <c r="Q7" s="62"/>
      <c r="R7" s="62"/>
      <c r="S7" s="62"/>
      <c r="T7" s="62"/>
      <c r="U7" s="62"/>
      <c r="V7" s="62"/>
      <c r="W7" s="62"/>
    </row>
    <row r="8" spans="1:23" ht="15.75" customHeight="1">
      <c r="A8" s="80">
        <v>7</v>
      </c>
      <c r="B8" s="80" t="s">
        <v>6720</v>
      </c>
      <c r="C8" s="80" t="s">
        <v>6714</v>
      </c>
      <c r="D8" s="62"/>
      <c r="E8" s="62"/>
      <c r="F8" s="62"/>
      <c r="G8" s="62"/>
      <c r="H8" s="62"/>
      <c r="I8" s="62"/>
      <c r="J8" s="62"/>
      <c r="K8" s="62"/>
      <c r="L8" s="62"/>
      <c r="M8" s="62"/>
      <c r="N8" s="62"/>
      <c r="O8" s="62"/>
      <c r="P8" s="62"/>
      <c r="Q8" s="62"/>
      <c r="R8" s="62"/>
      <c r="S8" s="62"/>
      <c r="T8" s="62"/>
      <c r="U8" s="62"/>
      <c r="V8" s="62"/>
      <c r="W8" s="62"/>
    </row>
    <row r="9" spans="1:23" ht="15.75" customHeight="1">
      <c r="A9" s="80">
        <v>8</v>
      </c>
      <c r="B9" s="80" t="s">
        <v>6721</v>
      </c>
      <c r="C9" s="80" t="s">
        <v>6714</v>
      </c>
      <c r="D9" s="62"/>
      <c r="E9" s="62"/>
      <c r="F9" s="62"/>
      <c r="G9" s="62"/>
      <c r="H9" s="62"/>
      <c r="I9" s="62"/>
      <c r="J9" s="62"/>
      <c r="K9" s="62"/>
      <c r="L9" s="62"/>
      <c r="M9" s="62"/>
      <c r="N9" s="62"/>
      <c r="O9" s="62"/>
      <c r="P9" s="62"/>
      <c r="Q9" s="62"/>
      <c r="R9" s="62"/>
      <c r="S9" s="62"/>
      <c r="T9" s="62"/>
      <c r="U9" s="62"/>
      <c r="V9" s="62"/>
      <c r="W9" s="62"/>
    </row>
    <row r="10" spans="1:23" ht="15.75" customHeight="1">
      <c r="A10" s="80">
        <v>9</v>
      </c>
      <c r="B10" s="80" t="s">
        <v>6722</v>
      </c>
      <c r="C10" s="80" t="s">
        <v>6714</v>
      </c>
      <c r="D10" s="62"/>
      <c r="E10" s="62"/>
      <c r="F10" s="62"/>
      <c r="G10" s="62"/>
      <c r="H10" s="62"/>
      <c r="I10" s="62"/>
      <c r="J10" s="62"/>
      <c r="K10" s="62"/>
      <c r="L10" s="62"/>
      <c r="M10" s="62"/>
      <c r="N10" s="62"/>
      <c r="O10" s="62"/>
      <c r="P10" s="62"/>
      <c r="Q10" s="62"/>
      <c r="R10" s="62"/>
      <c r="S10" s="62"/>
      <c r="T10" s="62"/>
      <c r="U10" s="62"/>
      <c r="V10" s="62"/>
      <c r="W10" s="62"/>
    </row>
    <row r="11" spans="1:23" ht="15.75" customHeight="1">
      <c r="A11" s="80">
        <v>10</v>
      </c>
      <c r="B11" s="80" t="s">
        <v>6723</v>
      </c>
      <c r="C11" s="80" t="s">
        <v>6714</v>
      </c>
      <c r="D11" s="62"/>
      <c r="E11" s="62"/>
      <c r="F11" s="62"/>
      <c r="G11" s="62"/>
      <c r="H11" s="62"/>
      <c r="I11" s="62"/>
      <c r="J11" s="62"/>
      <c r="K11" s="62"/>
      <c r="L11" s="62"/>
      <c r="M11" s="62"/>
      <c r="N11" s="62"/>
      <c r="O11" s="62"/>
      <c r="P11" s="62"/>
      <c r="Q11" s="62"/>
      <c r="R11" s="62"/>
      <c r="S11" s="62"/>
      <c r="T11" s="62"/>
      <c r="U11" s="62"/>
      <c r="V11" s="62"/>
      <c r="W11" s="62"/>
    </row>
    <row r="12" spans="1:23" ht="15.75" customHeight="1">
      <c r="A12" s="80">
        <v>11</v>
      </c>
      <c r="B12" s="80" t="s">
        <v>6724</v>
      </c>
      <c r="C12" s="80" t="s">
        <v>6714</v>
      </c>
      <c r="D12" s="62"/>
      <c r="E12" s="62"/>
      <c r="F12" s="62"/>
      <c r="G12" s="62"/>
      <c r="H12" s="62"/>
      <c r="I12" s="62"/>
      <c r="J12" s="62"/>
      <c r="K12" s="62"/>
      <c r="L12" s="62"/>
      <c r="M12" s="62"/>
      <c r="N12" s="62"/>
      <c r="O12" s="62"/>
      <c r="P12" s="62"/>
      <c r="Q12" s="62"/>
      <c r="R12" s="62"/>
      <c r="S12" s="62"/>
      <c r="T12" s="62"/>
      <c r="U12" s="62"/>
      <c r="V12" s="62"/>
      <c r="W12" s="62"/>
    </row>
    <row r="13" spans="1:23" ht="15.75" customHeight="1">
      <c r="A13" s="80">
        <v>12</v>
      </c>
      <c r="B13" s="80" t="s">
        <v>6725</v>
      </c>
      <c r="C13" s="80" t="s">
        <v>6714</v>
      </c>
      <c r="D13" s="62"/>
      <c r="E13" s="62"/>
      <c r="F13" s="62"/>
      <c r="G13" s="62"/>
      <c r="H13" s="62"/>
      <c r="I13" s="62"/>
      <c r="J13" s="62"/>
      <c r="K13" s="62"/>
      <c r="L13" s="62"/>
      <c r="M13" s="62"/>
      <c r="N13" s="62"/>
      <c r="O13" s="62"/>
      <c r="P13" s="62"/>
      <c r="Q13" s="62"/>
      <c r="R13" s="62"/>
      <c r="S13" s="62"/>
      <c r="T13" s="62"/>
      <c r="U13" s="62"/>
      <c r="V13" s="62"/>
      <c r="W13" s="62"/>
    </row>
    <row r="14" spans="1:23" ht="15.75" customHeight="1">
      <c r="A14" s="80">
        <v>13</v>
      </c>
      <c r="B14" s="112" t="s">
        <v>6726</v>
      </c>
      <c r="C14" s="80" t="s">
        <v>6714</v>
      </c>
      <c r="D14" s="62"/>
      <c r="E14" s="62"/>
      <c r="F14" s="62"/>
      <c r="G14" s="62"/>
      <c r="H14" s="62"/>
      <c r="I14" s="62"/>
      <c r="J14" s="62"/>
      <c r="K14" s="62"/>
      <c r="L14" s="62"/>
      <c r="M14" s="62"/>
      <c r="N14" s="62"/>
      <c r="O14" s="62"/>
      <c r="P14" s="62"/>
      <c r="Q14" s="62"/>
      <c r="R14" s="62"/>
      <c r="S14" s="62"/>
      <c r="T14" s="62"/>
      <c r="U14" s="62"/>
      <c r="V14" s="62"/>
      <c r="W14" s="62"/>
    </row>
    <row r="15" spans="1:23" ht="15.75" customHeight="1">
      <c r="A15" s="80">
        <v>14</v>
      </c>
      <c r="B15" s="80" t="s">
        <v>6727</v>
      </c>
      <c r="C15" s="80" t="s">
        <v>6714</v>
      </c>
      <c r="D15" s="62"/>
      <c r="E15" s="62"/>
      <c r="F15" s="62"/>
      <c r="G15" s="62"/>
      <c r="H15" s="62"/>
      <c r="I15" s="62"/>
      <c r="J15" s="62"/>
      <c r="K15" s="62"/>
      <c r="L15" s="62"/>
      <c r="M15" s="62"/>
      <c r="N15" s="62"/>
      <c r="O15" s="62"/>
      <c r="P15" s="62"/>
      <c r="Q15" s="62"/>
      <c r="R15" s="62"/>
      <c r="S15" s="62"/>
      <c r="T15" s="62"/>
      <c r="U15" s="62"/>
      <c r="V15" s="62"/>
      <c r="W15" s="62"/>
    </row>
    <row r="16" spans="1:23" ht="15.75" customHeight="1">
      <c r="A16" s="80">
        <v>15</v>
      </c>
      <c r="B16" s="80" t="s">
        <v>2087</v>
      </c>
      <c r="C16" s="80" t="s">
        <v>6714</v>
      </c>
      <c r="D16" s="62"/>
      <c r="E16" s="62"/>
      <c r="F16" s="62"/>
      <c r="G16" s="62"/>
      <c r="H16" s="62"/>
      <c r="I16" s="62"/>
      <c r="J16" s="62"/>
      <c r="K16" s="62"/>
      <c r="L16" s="62"/>
      <c r="M16" s="62"/>
      <c r="N16" s="62"/>
      <c r="O16" s="62"/>
      <c r="P16" s="62"/>
      <c r="Q16" s="62"/>
      <c r="R16" s="62"/>
      <c r="S16" s="62"/>
      <c r="T16" s="62"/>
      <c r="U16" s="62"/>
      <c r="V16" s="62"/>
      <c r="W16" s="62"/>
    </row>
    <row r="17" spans="1:23" ht="15.75" customHeight="1">
      <c r="A17" s="80">
        <v>16</v>
      </c>
      <c r="B17" s="80" t="s">
        <v>6728</v>
      </c>
      <c r="C17" s="80" t="s">
        <v>6714</v>
      </c>
      <c r="D17" s="62"/>
      <c r="E17" s="62"/>
      <c r="F17" s="62"/>
      <c r="G17" s="62"/>
      <c r="H17" s="62"/>
      <c r="I17" s="62"/>
      <c r="J17" s="62"/>
      <c r="K17" s="62"/>
      <c r="L17" s="62"/>
      <c r="M17" s="62"/>
      <c r="N17" s="62"/>
      <c r="O17" s="62"/>
      <c r="P17" s="62"/>
      <c r="Q17" s="62"/>
      <c r="R17" s="62"/>
      <c r="S17" s="62"/>
      <c r="T17" s="62"/>
      <c r="U17" s="62"/>
      <c r="V17" s="62"/>
      <c r="W17" s="62"/>
    </row>
    <row r="18" spans="1:23" ht="15.75" customHeight="1">
      <c r="A18" s="80">
        <v>17</v>
      </c>
      <c r="B18" s="80" t="s">
        <v>884</v>
      </c>
      <c r="C18" s="80" t="s">
        <v>6714</v>
      </c>
      <c r="D18" s="62"/>
      <c r="E18" s="62"/>
      <c r="F18" s="62"/>
      <c r="G18" s="62"/>
      <c r="H18" s="62"/>
      <c r="I18" s="62"/>
      <c r="J18" s="62"/>
      <c r="K18" s="62"/>
      <c r="L18" s="62"/>
      <c r="M18" s="62"/>
      <c r="N18" s="62"/>
      <c r="O18" s="62"/>
      <c r="P18" s="62"/>
      <c r="Q18" s="62"/>
      <c r="R18" s="62"/>
      <c r="S18" s="62"/>
      <c r="T18" s="62"/>
      <c r="U18" s="62"/>
      <c r="V18" s="62"/>
      <c r="W18" s="62"/>
    </row>
    <row r="19" spans="1:23" ht="15.75" customHeight="1">
      <c r="A19" s="80">
        <v>18</v>
      </c>
      <c r="B19" s="80" t="s">
        <v>6729</v>
      </c>
      <c r="C19" s="80" t="s">
        <v>6714</v>
      </c>
      <c r="D19" s="62"/>
      <c r="E19" s="62"/>
      <c r="F19" s="62"/>
      <c r="G19" s="62"/>
      <c r="H19" s="62"/>
      <c r="I19" s="62"/>
      <c r="J19" s="62"/>
      <c r="K19" s="62"/>
      <c r="L19" s="62"/>
      <c r="M19" s="62"/>
      <c r="N19" s="62"/>
      <c r="O19" s="62"/>
      <c r="P19" s="62"/>
      <c r="Q19" s="62"/>
      <c r="R19" s="62"/>
      <c r="S19" s="62"/>
      <c r="T19" s="62"/>
      <c r="U19" s="62"/>
      <c r="V19" s="62"/>
      <c r="W19" s="62"/>
    </row>
    <row r="20" spans="1:23" ht="15.75" customHeight="1">
      <c r="A20" s="80">
        <v>19</v>
      </c>
      <c r="B20" s="80" t="s">
        <v>6730</v>
      </c>
      <c r="C20" s="80" t="s">
        <v>6714</v>
      </c>
      <c r="D20" s="62"/>
      <c r="E20" s="62"/>
      <c r="F20" s="62"/>
      <c r="G20" s="62"/>
      <c r="H20" s="62"/>
      <c r="I20" s="62"/>
      <c r="J20" s="62"/>
      <c r="K20" s="62"/>
      <c r="L20" s="62"/>
      <c r="M20" s="62"/>
      <c r="N20" s="62"/>
      <c r="O20" s="62"/>
      <c r="P20" s="62"/>
      <c r="Q20" s="62"/>
      <c r="R20" s="62"/>
      <c r="S20" s="62"/>
      <c r="T20" s="62"/>
      <c r="U20" s="62"/>
      <c r="V20" s="62"/>
      <c r="W20" s="62"/>
    </row>
    <row r="21" spans="1:23" ht="15.75" customHeight="1">
      <c r="A21" s="80">
        <v>20</v>
      </c>
      <c r="B21" s="80" t="s">
        <v>917</v>
      </c>
      <c r="C21" s="80" t="s">
        <v>6714</v>
      </c>
      <c r="D21" s="62"/>
      <c r="E21" s="62"/>
      <c r="F21" s="62"/>
      <c r="G21" s="62"/>
      <c r="H21" s="62"/>
      <c r="I21" s="62"/>
      <c r="J21" s="62"/>
      <c r="K21" s="62"/>
      <c r="L21" s="62"/>
      <c r="M21" s="62"/>
      <c r="N21" s="62"/>
      <c r="O21" s="62"/>
      <c r="P21" s="62"/>
      <c r="Q21" s="62"/>
      <c r="R21" s="62"/>
      <c r="S21" s="62"/>
      <c r="T21" s="62"/>
      <c r="U21" s="62"/>
      <c r="V21" s="62"/>
      <c r="W21" s="62"/>
    </row>
    <row r="22" spans="1:23" ht="15.75" customHeight="1">
      <c r="A22" s="80">
        <v>21</v>
      </c>
      <c r="B22" s="80" t="s">
        <v>6731</v>
      </c>
      <c r="C22" s="80" t="s">
        <v>6714</v>
      </c>
      <c r="D22" s="62"/>
      <c r="E22" s="62"/>
      <c r="F22" s="62"/>
      <c r="G22" s="62"/>
      <c r="H22" s="62"/>
      <c r="I22" s="62"/>
      <c r="J22" s="62"/>
      <c r="K22" s="62"/>
      <c r="L22" s="62"/>
      <c r="M22" s="62"/>
      <c r="N22" s="62"/>
      <c r="O22" s="62"/>
      <c r="P22" s="62"/>
      <c r="Q22" s="62"/>
      <c r="R22" s="62"/>
      <c r="S22" s="62"/>
      <c r="T22" s="62"/>
      <c r="U22" s="62"/>
      <c r="V22" s="62"/>
      <c r="W22" s="62"/>
    </row>
    <row r="23" spans="1:23" ht="15.75" customHeight="1">
      <c r="A23" s="80">
        <v>22</v>
      </c>
      <c r="B23" s="80" t="s">
        <v>912</v>
      </c>
      <c r="C23" s="80" t="s">
        <v>6714</v>
      </c>
      <c r="D23" s="62"/>
      <c r="E23" s="62"/>
      <c r="F23" s="62"/>
      <c r="G23" s="62"/>
      <c r="H23" s="62"/>
      <c r="I23" s="62"/>
      <c r="J23" s="62"/>
      <c r="K23" s="62"/>
      <c r="L23" s="62"/>
      <c r="M23" s="62"/>
      <c r="N23" s="62"/>
      <c r="O23" s="62"/>
      <c r="P23" s="62"/>
      <c r="Q23" s="62"/>
      <c r="R23" s="62"/>
      <c r="S23" s="62"/>
      <c r="T23" s="62"/>
      <c r="U23" s="62"/>
      <c r="V23" s="62"/>
      <c r="W23" s="62"/>
    </row>
    <row r="24" spans="1:23" ht="15.75" customHeight="1">
      <c r="A24" s="80">
        <v>23</v>
      </c>
      <c r="B24" s="80" t="s">
        <v>6732</v>
      </c>
      <c r="C24" s="80" t="s">
        <v>6714</v>
      </c>
      <c r="D24" s="62"/>
      <c r="E24" s="62"/>
      <c r="F24" s="62"/>
      <c r="G24" s="62"/>
      <c r="H24" s="62"/>
      <c r="I24" s="62"/>
      <c r="J24" s="62"/>
      <c r="K24" s="62"/>
      <c r="L24" s="62"/>
      <c r="M24" s="62"/>
      <c r="N24" s="62"/>
      <c r="O24" s="62"/>
      <c r="P24" s="62"/>
      <c r="Q24" s="62"/>
      <c r="R24" s="62"/>
      <c r="S24" s="62"/>
      <c r="T24" s="62"/>
      <c r="U24" s="62"/>
      <c r="V24" s="62"/>
      <c r="W24" s="62"/>
    </row>
    <row r="25" spans="1:23" ht="15.75" customHeight="1">
      <c r="A25" s="80">
        <v>24</v>
      </c>
      <c r="B25" s="80" t="s">
        <v>906</v>
      </c>
      <c r="C25" s="80" t="s">
        <v>6714</v>
      </c>
      <c r="D25" s="62"/>
      <c r="E25" s="62"/>
      <c r="F25" s="62"/>
      <c r="G25" s="62"/>
      <c r="H25" s="62"/>
      <c r="I25" s="62"/>
      <c r="J25" s="62"/>
      <c r="K25" s="62"/>
      <c r="L25" s="62"/>
      <c r="M25" s="62"/>
      <c r="N25" s="62"/>
      <c r="O25" s="62"/>
      <c r="P25" s="62"/>
      <c r="Q25" s="62"/>
      <c r="R25" s="62"/>
      <c r="S25" s="62"/>
      <c r="T25" s="62"/>
      <c r="U25" s="62"/>
      <c r="V25" s="62"/>
      <c r="W25" s="62"/>
    </row>
    <row r="26" spans="1:23" ht="15.75" customHeight="1">
      <c r="A26" s="80">
        <v>25</v>
      </c>
      <c r="B26" s="80" t="s">
        <v>6733</v>
      </c>
      <c r="C26" s="80" t="s">
        <v>6714</v>
      </c>
      <c r="D26" s="62"/>
      <c r="E26" s="62"/>
      <c r="F26" s="62"/>
      <c r="G26" s="62"/>
      <c r="H26" s="62"/>
      <c r="I26" s="62"/>
      <c r="J26" s="62"/>
      <c r="K26" s="62"/>
      <c r="L26" s="62"/>
      <c r="M26" s="62"/>
      <c r="N26" s="62"/>
      <c r="O26" s="62"/>
      <c r="P26" s="62"/>
      <c r="Q26" s="62"/>
      <c r="R26" s="62"/>
      <c r="S26" s="62"/>
      <c r="T26" s="62"/>
      <c r="U26" s="62"/>
      <c r="V26" s="62"/>
      <c r="W26" s="62"/>
    </row>
    <row r="27" spans="1:23" ht="15.75" customHeight="1">
      <c r="A27" s="80">
        <v>26</v>
      </c>
      <c r="B27" s="80" t="s">
        <v>6734</v>
      </c>
      <c r="C27" s="80" t="s">
        <v>6714</v>
      </c>
      <c r="D27" s="62"/>
      <c r="E27" s="62"/>
      <c r="F27" s="62"/>
      <c r="G27" s="62"/>
      <c r="H27" s="62"/>
      <c r="I27" s="62"/>
      <c r="J27" s="62"/>
      <c r="K27" s="62"/>
      <c r="L27" s="62"/>
      <c r="M27" s="62"/>
      <c r="N27" s="62"/>
      <c r="O27" s="62"/>
      <c r="P27" s="62"/>
      <c r="Q27" s="62"/>
      <c r="R27" s="62"/>
      <c r="S27" s="62"/>
      <c r="T27" s="62"/>
      <c r="U27" s="62"/>
      <c r="V27" s="62"/>
      <c r="W27" s="62"/>
    </row>
    <row r="28" spans="1:23" ht="15.75" customHeight="1">
      <c r="A28" s="80">
        <v>27</v>
      </c>
      <c r="B28" s="80" t="s">
        <v>6735</v>
      </c>
      <c r="C28" s="80" t="s">
        <v>6714</v>
      </c>
      <c r="D28" s="62"/>
      <c r="E28" s="62"/>
      <c r="F28" s="62"/>
      <c r="G28" s="62"/>
      <c r="H28" s="62"/>
      <c r="I28" s="62"/>
      <c r="J28" s="62"/>
      <c r="K28" s="62"/>
      <c r="L28" s="62"/>
      <c r="M28" s="62"/>
      <c r="N28" s="62"/>
      <c r="O28" s="62"/>
      <c r="P28" s="62"/>
      <c r="Q28" s="62"/>
      <c r="R28" s="62"/>
      <c r="S28" s="62"/>
      <c r="T28" s="62"/>
      <c r="U28" s="62"/>
      <c r="V28" s="62"/>
      <c r="W28" s="62"/>
    </row>
    <row r="29" spans="1:23" ht="15.75" customHeight="1">
      <c r="A29" s="80">
        <v>28</v>
      </c>
      <c r="B29" s="80" t="s">
        <v>6736</v>
      </c>
      <c r="C29" s="80" t="s">
        <v>6714</v>
      </c>
      <c r="D29" s="62"/>
      <c r="E29" s="62"/>
      <c r="F29" s="62"/>
      <c r="G29" s="62"/>
      <c r="H29" s="62"/>
      <c r="I29" s="62"/>
      <c r="J29" s="62"/>
      <c r="K29" s="62"/>
      <c r="L29" s="62"/>
      <c r="M29" s="62"/>
      <c r="N29" s="62"/>
      <c r="O29" s="62"/>
      <c r="P29" s="62"/>
      <c r="Q29" s="62"/>
      <c r="R29" s="62"/>
      <c r="S29" s="62"/>
      <c r="T29" s="62"/>
      <c r="U29" s="62"/>
      <c r="V29" s="62"/>
      <c r="W29" s="62"/>
    </row>
    <row r="30" spans="1:23" ht="15.75" customHeight="1">
      <c r="A30" s="80">
        <v>29</v>
      </c>
      <c r="B30" s="80" t="s">
        <v>6737</v>
      </c>
      <c r="C30" s="80" t="s">
        <v>6714</v>
      </c>
      <c r="D30" s="62"/>
      <c r="E30" s="62"/>
      <c r="F30" s="62"/>
      <c r="G30" s="62"/>
      <c r="H30" s="62"/>
      <c r="I30" s="62"/>
      <c r="J30" s="62"/>
      <c r="K30" s="62"/>
      <c r="L30" s="62"/>
      <c r="M30" s="62"/>
      <c r="N30" s="62"/>
      <c r="O30" s="62"/>
      <c r="P30" s="62"/>
      <c r="Q30" s="62"/>
      <c r="R30" s="62"/>
      <c r="S30" s="62"/>
      <c r="T30" s="62"/>
      <c r="U30" s="62"/>
      <c r="V30" s="62"/>
      <c r="W30" s="62"/>
    </row>
    <row r="31" spans="1:23" ht="15.75" customHeight="1">
      <c r="A31" s="80">
        <v>30</v>
      </c>
      <c r="B31" s="80" t="s">
        <v>6738</v>
      </c>
      <c r="C31" s="80" t="s">
        <v>6714</v>
      </c>
      <c r="D31" s="62"/>
      <c r="E31" s="62"/>
      <c r="F31" s="62"/>
      <c r="G31" s="62"/>
      <c r="H31" s="62"/>
      <c r="I31" s="62"/>
      <c r="J31" s="62"/>
      <c r="K31" s="62"/>
      <c r="L31" s="62"/>
      <c r="M31" s="62"/>
      <c r="N31" s="62"/>
      <c r="O31" s="62"/>
      <c r="P31" s="62"/>
      <c r="Q31" s="62"/>
      <c r="R31" s="62"/>
      <c r="S31" s="62"/>
      <c r="T31" s="62"/>
      <c r="U31" s="62"/>
      <c r="V31" s="62"/>
      <c r="W31" s="62"/>
    </row>
    <row r="32" spans="1:23" ht="15.75" customHeight="1">
      <c r="A32" s="80">
        <v>31</v>
      </c>
      <c r="B32" s="80" t="s">
        <v>6739</v>
      </c>
      <c r="C32" s="80" t="s">
        <v>6714</v>
      </c>
      <c r="D32" s="62"/>
      <c r="E32" s="62"/>
      <c r="F32" s="62"/>
      <c r="G32" s="62"/>
      <c r="H32" s="62"/>
      <c r="I32" s="62"/>
      <c r="J32" s="62"/>
      <c r="K32" s="62"/>
      <c r="L32" s="62"/>
      <c r="M32" s="62"/>
      <c r="N32" s="62"/>
      <c r="O32" s="62"/>
      <c r="P32" s="62"/>
      <c r="Q32" s="62"/>
      <c r="R32" s="62"/>
      <c r="S32" s="62"/>
      <c r="T32" s="62"/>
      <c r="U32" s="62"/>
      <c r="V32" s="62"/>
      <c r="W32" s="62"/>
    </row>
    <row r="33" spans="1:23" ht="15.75" customHeight="1">
      <c r="A33" s="80">
        <v>32</v>
      </c>
      <c r="B33" s="80" t="s">
        <v>6740</v>
      </c>
      <c r="C33" s="80" t="s">
        <v>6714</v>
      </c>
      <c r="D33" s="62"/>
      <c r="E33" s="62"/>
      <c r="F33" s="62"/>
      <c r="G33" s="62"/>
      <c r="H33" s="62"/>
      <c r="I33" s="62"/>
      <c r="J33" s="62"/>
      <c r="K33" s="62"/>
      <c r="L33" s="62"/>
      <c r="M33" s="62"/>
      <c r="N33" s="62"/>
      <c r="O33" s="62"/>
      <c r="P33" s="62"/>
      <c r="Q33" s="62"/>
      <c r="R33" s="62"/>
      <c r="S33" s="62"/>
      <c r="T33" s="62"/>
      <c r="U33" s="62"/>
      <c r="V33" s="62"/>
      <c r="W33" s="62"/>
    </row>
    <row r="34" spans="1:23" ht="15.75" customHeight="1">
      <c r="A34" s="80">
        <v>33</v>
      </c>
      <c r="B34" s="80" t="s">
        <v>6741</v>
      </c>
      <c r="C34" s="80" t="s">
        <v>6714</v>
      </c>
      <c r="D34" s="62"/>
      <c r="E34" s="62"/>
      <c r="F34" s="62"/>
      <c r="G34" s="62"/>
      <c r="H34" s="62"/>
      <c r="I34" s="62"/>
      <c r="J34" s="62"/>
      <c r="K34" s="62"/>
      <c r="L34" s="62"/>
      <c r="M34" s="62"/>
      <c r="N34" s="62"/>
      <c r="O34" s="62"/>
      <c r="P34" s="62"/>
      <c r="Q34" s="62"/>
      <c r="R34" s="62"/>
      <c r="S34" s="62"/>
      <c r="T34" s="62"/>
      <c r="U34" s="62"/>
      <c r="V34" s="62"/>
      <c r="W34" s="62"/>
    </row>
    <row r="35" spans="1:23" ht="15.75" customHeight="1">
      <c r="A35" s="80">
        <v>34</v>
      </c>
      <c r="B35" s="80" t="s">
        <v>6742</v>
      </c>
      <c r="C35" s="80" t="s">
        <v>6714</v>
      </c>
      <c r="D35" s="62"/>
      <c r="E35" s="62"/>
      <c r="F35" s="62"/>
      <c r="G35" s="62"/>
      <c r="H35" s="62"/>
      <c r="I35" s="62"/>
      <c r="J35" s="62"/>
      <c r="K35" s="62"/>
      <c r="L35" s="62"/>
      <c r="M35" s="62"/>
      <c r="N35" s="62"/>
      <c r="O35" s="62"/>
      <c r="P35" s="62"/>
      <c r="Q35" s="62"/>
      <c r="R35" s="62"/>
      <c r="S35" s="62"/>
      <c r="T35" s="62"/>
      <c r="U35" s="62"/>
      <c r="V35" s="62"/>
      <c r="W35" s="62"/>
    </row>
    <row r="36" spans="1:23" ht="15.75" customHeight="1">
      <c r="A36" s="80">
        <v>35</v>
      </c>
      <c r="B36" s="80" t="s">
        <v>6743</v>
      </c>
      <c r="C36" s="80" t="s">
        <v>6714</v>
      </c>
      <c r="D36" s="62"/>
      <c r="E36" s="62"/>
      <c r="F36" s="62"/>
      <c r="G36" s="62"/>
      <c r="H36" s="62"/>
      <c r="I36" s="62"/>
      <c r="J36" s="62"/>
      <c r="K36" s="62"/>
      <c r="L36" s="62"/>
      <c r="M36" s="62"/>
      <c r="N36" s="62"/>
      <c r="O36" s="62"/>
      <c r="P36" s="62"/>
      <c r="Q36" s="62"/>
      <c r="R36" s="62"/>
      <c r="S36" s="62"/>
      <c r="T36" s="62"/>
      <c r="U36" s="62"/>
      <c r="V36" s="62"/>
      <c r="W36" s="62"/>
    </row>
    <row r="37" spans="1:23" ht="15.75" customHeight="1">
      <c r="A37" s="80">
        <v>36</v>
      </c>
      <c r="B37" s="80" t="s">
        <v>6744</v>
      </c>
      <c r="C37" s="80" t="s">
        <v>6714</v>
      </c>
      <c r="D37" s="62"/>
      <c r="E37" s="62"/>
      <c r="F37" s="62"/>
      <c r="G37" s="62"/>
      <c r="H37" s="62"/>
      <c r="I37" s="62"/>
      <c r="J37" s="62"/>
      <c r="K37" s="62"/>
      <c r="L37" s="62"/>
      <c r="M37" s="62"/>
      <c r="N37" s="62"/>
      <c r="O37" s="62"/>
      <c r="P37" s="62"/>
      <c r="Q37" s="62"/>
      <c r="R37" s="62"/>
      <c r="S37" s="62"/>
      <c r="T37" s="62"/>
      <c r="U37" s="62"/>
      <c r="V37" s="62"/>
      <c r="W37" s="62"/>
    </row>
    <row r="38" spans="1:23" ht="15.75" customHeight="1">
      <c r="A38" s="80">
        <v>37</v>
      </c>
      <c r="B38" s="80" t="s">
        <v>6745</v>
      </c>
      <c r="C38" s="80" t="s">
        <v>6714</v>
      </c>
      <c r="D38" s="62"/>
      <c r="E38" s="62"/>
      <c r="F38" s="62"/>
      <c r="G38" s="62"/>
      <c r="H38" s="62"/>
      <c r="I38" s="62"/>
      <c r="J38" s="62"/>
      <c r="K38" s="62"/>
      <c r="L38" s="62"/>
      <c r="M38" s="62"/>
      <c r="N38" s="62"/>
      <c r="O38" s="62"/>
      <c r="P38" s="62"/>
      <c r="Q38" s="62"/>
      <c r="R38" s="62"/>
      <c r="S38" s="62"/>
      <c r="T38" s="62"/>
      <c r="U38" s="62"/>
      <c r="V38" s="62"/>
      <c r="W38" s="62"/>
    </row>
    <row r="39" spans="1:23" ht="15.75" customHeight="1">
      <c r="A39" s="80">
        <v>38</v>
      </c>
      <c r="B39" s="80" t="s">
        <v>6746</v>
      </c>
      <c r="C39" s="80" t="s">
        <v>6714</v>
      </c>
      <c r="D39" s="62"/>
      <c r="E39" s="62"/>
      <c r="F39" s="62"/>
      <c r="G39" s="62"/>
      <c r="H39" s="62"/>
      <c r="I39" s="62"/>
      <c r="J39" s="62"/>
      <c r="K39" s="62"/>
      <c r="L39" s="62"/>
      <c r="M39" s="62"/>
      <c r="N39" s="62"/>
      <c r="O39" s="62"/>
      <c r="P39" s="62"/>
      <c r="Q39" s="62"/>
      <c r="R39" s="62"/>
      <c r="S39" s="62"/>
      <c r="T39" s="62"/>
      <c r="U39" s="62"/>
      <c r="V39" s="62"/>
      <c r="W39" s="62"/>
    </row>
    <row r="40" spans="1:23" ht="15.75" customHeight="1">
      <c r="A40" s="80">
        <v>39</v>
      </c>
      <c r="B40" s="80" t="s">
        <v>6747</v>
      </c>
      <c r="C40" s="80" t="s">
        <v>6714</v>
      </c>
      <c r="D40" s="62"/>
      <c r="E40" s="62"/>
      <c r="F40" s="62"/>
      <c r="G40" s="62"/>
      <c r="H40" s="62"/>
      <c r="I40" s="62"/>
      <c r="J40" s="62"/>
      <c r="K40" s="62"/>
      <c r="L40" s="62"/>
      <c r="M40" s="62"/>
      <c r="N40" s="62"/>
      <c r="O40" s="62"/>
      <c r="P40" s="62"/>
      <c r="Q40" s="62"/>
      <c r="R40" s="62"/>
      <c r="S40" s="62"/>
      <c r="T40" s="62"/>
      <c r="U40" s="62"/>
      <c r="V40" s="62"/>
      <c r="W40" s="62"/>
    </row>
    <row r="41" spans="1:23" ht="15.75" customHeight="1">
      <c r="A41" s="80">
        <v>40</v>
      </c>
      <c r="B41" s="80" t="s">
        <v>6748</v>
      </c>
      <c r="C41" s="80" t="s">
        <v>6714</v>
      </c>
      <c r="D41" s="62"/>
      <c r="E41" s="62"/>
      <c r="F41" s="62"/>
      <c r="G41" s="62"/>
      <c r="H41" s="62"/>
      <c r="I41" s="62"/>
      <c r="J41" s="62"/>
      <c r="K41" s="62"/>
      <c r="L41" s="62"/>
      <c r="M41" s="62"/>
      <c r="N41" s="62"/>
      <c r="O41" s="62"/>
      <c r="P41" s="62"/>
      <c r="Q41" s="62"/>
      <c r="R41" s="62"/>
      <c r="S41" s="62"/>
      <c r="T41" s="62"/>
      <c r="U41" s="62"/>
      <c r="V41" s="62"/>
      <c r="W41" s="62"/>
    </row>
    <row r="42" spans="1:23" ht="15.75" customHeight="1">
      <c r="A42" s="80">
        <v>41</v>
      </c>
      <c r="B42" s="80" t="s">
        <v>6749</v>
      </c>
      <c r="C42" s="80" t="s">
        <v>6714</v>
      </c>
      <c r="D42" s="62"/>
      <c r="E42" s="62"/>
      <c r="F42" s="62"/>
      <c r="G42" s="62"/>
      <c r="H42" s="62"/>
      <c r="I42" s="62"/>
      <c r="J42" s="62"/>
      <c r="K42" s="62"/>
      <c r="L42" s="62"/>
      <c r="M42" s="62"/>
      <c r="N42" s="62"/>
      <c r="O42" s="62"/>
      <c r="P42" s="62"/>
      <c r="Q42" s="62"/>
      <c r="R42" s="62"/>
      <c r="S42" s="62"/>
      <c r="T42" s="62"/>
      <c r="U42" s="62"/>
      <c r="V42" s="62"/>
      <c r="W42" s="62"/>
    </row>
    <row r="43" spans="1:23" ht="15.75" customHeight="1">
      <c r="A43" s="80">
        <v>42</v>
      </c>
      <c r="B43" s="80" t="s">
        <v>6750</v>
      </c>
      <c r="C43" s="80" t="s">
        <v>6714</v>
      </c>
      <c r="D43" s="62"/>
      <c r="E43" s="62"/>
      <c r="F43" s="62"/>
      <c r="G43" s="62"/>
      <c r="H43" s="62"/>
      <c r="I43" s="62"/>
      <c r="J43" s="62"/>
      <c r="K43" s="62"/>
      <c r="L43" s="62"/>
      <c r="M43" s="62"/>
      <c r="N43" s="62"/>
      <c r="O43" s="62"/>
      <c r="P43" s="62"/>
      <c r="Q43" s="62"/>
      <c r="R43" s="62"/>
      <c r="S43" s="62"/>
      <c r="T43" s="62"/>
      <c r="U43" s="62"/>
      <c r="V43" s="62"/>
      <c r="W43" s="62"/>
    </row>
    <row r="44" spans="1:23" ht="15.75" customHeight="1">
      <c r="A44" s="80">
        <v>43</v>
      </c>
      <c r="B44" s="80" t="s">
        <v>6751</v>
      </c>
      <c r="C44" s="80" t="s">
        <v>6714</v>
      </c>
      <c r="D44" s="62"/>
      <c r="E44" s="62"/>
      <c r="F44" s="62"/>
      <c r="G44" s="62"/>
      <c r="H44" s="62"/>
      <c r="I44" s="62"/>
      <c r="J44" s="62"/>
      <c r="K44" s="62"/>
      <c r="L44" s="62"/>
      <c r="M44" s="62"/>
      <c r="N44" s="62"/>
      <c r="O44" s="62"/>
      <c r="P44" s="62"/>
      <c r="Q44" s="62"/>
      <c r="R44" s="62"/>
      <c r="S44" s="62"/>
      <c r="T44" s="62"/>
      <c r="U44" s="62"/>
      <c r="V44" s="62"/>
      <c r="W44" s="62"/>
    </row>
    <row r="45" spans="1:23" ht="15.75" customHeight="1">
      <c r="A45" s="80">
        <v>44</v>
      </c>
      <c r="B45" s="80" t="s">
        <v>6752</v>
      </c>
      <c r="C45" s="80" t="s">
        <v>6714</v>
      </c>
      <c r="D45" s="62"/>
      <c r="E45" s="62"/>
      <c r="F45" s="62"/>
      <c r="G45" s="62"/>
      <c r="H45" s="62"/>
      <c r="I45" s="62"/>
      <c r="J45" s="62"/>
      <c r="K45" s="62"/>
      <c r="L45" s="62"/>
      <c r="M45" s="62"/>
      <c r="N45" s="62"/>
      <c r="O45" s="62"/>
      <c r="P45" s="62"/>
      <c r="Q45" s="62"/>
      <c r="R45" s="62"/>
      <c r="S45" s="62"/>
      <c r="T45" s="62"/>
      <c r="U45" s="62"/>
      <c r="V45" s="62"/>
      <c r="W45" s="62"/>
    </row>
    <row r="46" spans="1:23" ht="15.75" customHeight="1">
      <c r="A46" s="80">
        <v>45</v>
      </c>
      <c r="B46" s="80" t="s">
        <v>282</v>
      </c>
      <c r="C46" s="80" t="s">
        <v>6714</v>
      </c>
      <c r="D46" s="62"/>
      <c r="E46" s="62"/>
      <c r="F46" s="62"/>
      <c r="G46" s="62"/>
      <c r="H46" s="62"/>
      <c r="I46" s="62"/>
      <c r="J46" s="62"/>
      <c r="K46" s="62"/>
      <c r="L46" s="62"/>
      <c r="M46" s="62"/>
      <c r="N46" s="62"/>
      <c r="O46" s="62"/>
      <c r="P46" s="62"/>
      <c r="Q46" s="62"/>
      <c r="R46" s="62"/>
      <c r="S46" s="62"/>
      <c r="T46" s="62"/>
      <c r="U46" s="62"/>
      <c r="V46" s="62"/>
      <c r="W46" s="62"/>
    </row>
    <row r="47" spans="1:23" ht="15.75" customHeight="1">
      <c r="A47" s="80">
        <v>46</v>
      </c>
      <c r="B47" s="80" t="s">
        <v>6753</v>
      </c>
      <c r="C47" s="80" t="s">
        <v>6714</v>
      </c>
      <c r="D47" s="62"/>
      <c r="E47" s="62"/>
      <c r="F47" s="62"/>
      <c r="G47" s="62"/>
      <c r="H47" s="62"/>
      <c r="I47" s="62"/>
      <c r="J47" s="62"/>
      <c r="K47" s="62"/>
      <c r="L47" s="62"/>
      <c r="M47" s="62"/>
      <c r="N47" s="62"/>
      <c r="O47" s="62"/>
      <c r="P47" s="62"/>
      <c r="Q47" s="62"/>
      <c r="R47" s="62"/>
      <c r="S47" s="62"/>
      <c r="T47" s="62"/>
      <c r="U47" s="62"/>
      <c r="V47" s="62"/>
      <c r="W47" s="62"/>
    </row>
    <row r="48" spans="1:23" ht="15.75" customHeight="1">
      <c r="A48" s="80">
        <v>47</v>
      </c>
      <c r="B48" s="80" t="s">
        <v>6754</v>
      </c>
      <c r="C48" s="80" t="s">
        <v>6714</v>
      </c>
      <c r="D48" s="62"/>
      <c r="E48" s="62"/>
      <c r="F48" s="62"/>
      <c r="G48" s="62"/>
      <c r="H48" s="62"/>
      <c r="I48" s="62"/>
      <c r="J48" s="62"/>
      <c r="K48" s="62"/>
      <c r="L48" s="62"/>
      <c r="M48" s="62"/>
      <c r="N48" s="62"/>
      <c r="O48" s="62"/>
      <c r="P48" s="62"/>
      <c r="Q48" s="62"/>
      <c r="R48" s="62"/>
      <c r="S48" s="62"/>
      <c r="T48" s="62"/>
      <c r="U48" s="62"/>
      <c r="V48" s="62"/>
      <c r="W48" s="62"/>
    </row>
    <row r="49" spans="1:23" ht="15.75" customHeight="1">
      <c r="A49" s="80">
        <v>48</v>
      </c>
      <c r="B49" s="80" t="s">
        <v>6755</v>
      </c>
      <c r="C49" s="80" t="s">
        <v>6714</v>
      </c>
      <c r="D49" s="62"/>
      <c r="E49" s="62"/>
      <c r="F49" s="62"/>
      <c r="G49" s="62"/>
      <c r="H49" s="62"/>
      <c r="I49" s="62"/>
      <c r="J49" s="62"/>
      <c r="K49" s="62"/>
      <c r="L49" s="62"/>
      <c r="M49" s="62"/>
      <c r="N49" s="62"/>
      <c r="O49" s="62"/>
      <c r="P49" s="62"/>
      <c r="Q49" s="62"/>
      <c r="R49" s="62"/>
      <c r="S49" s="62"/>
      <c r="T49" s="62"/>
      <c r="U49" s="62"/>
      <c r="V49" s="62"/>
      <c r="W49" s="62"/>
    </row>
    <row r="50" spans="1:23" ht="15.75" customHeight="1">
      <c r="A50" s="80">
        <v>49</v>
      </c>
      <c r="B50" s="80" t="s">
        <v>6756</v>
      </c>
      <c r="C50" s="80" t="s">
        <v>6714</v>
      </c>
      <c r="D50" s="62"/>
      <c r="E50" s="62"/>
      <c r="F50" s="62"/>
      <c r="G50" s="62"/>
      <c r="H50" s="62"/>
      <c r="I50" s="62"/>
      <c r="J50" s="62"/>
      <c r="K50" s="62"/>
      <c r="L50" s="62"/>
      <c r="M50" s="62"/>
      <c r="N50" s="62"/>
      <c r="O50" s="62"/>
      <c r="P50" s="62"/>
      <c r="Q50" s="62"/>
      <c r="R50" s="62"/>
      <c r="S50" s="62"/>
      <c r="T50" s="62"/>
      <c r="U50" s="62"/>
      <c r="V50" s="62"/>
      <c r="W50" s="62"/>
    </row>
    <row r="51" spans="1:23" ht="15.75" customHeight="1">
      <c r="A51" s="80">
        <v>50</v>
      </c>
      <c r="B51" s="80" t="s">
        <v>6757</v>
      </c>
      <c r="C51" s="80" t="s">
        <v>6714</v>
      </c>
      <c r="D51" s="62"/>
      <c r="E51" s="62"/>
      <c r="F51" s="62"/>
      <c r="G51" s="62"/>
      <c r="H51" s="62"/>
      <c r="I51" s="62"/>
      <c r="J51" s="62"/>
      <c r="K51" s="62"/>
      <c r="L51" s="62"/>
      <c r="M51" s="62"/>
      <c r="N51" s="62"/>
      <c r="O51" s="62"/>
      <c r="P51" s="62"/>
      <c r="Q51" s="62"/>
      <c r="R51" s="62"/>
      <c r="S51" s="62"/>
      <c r="T51" s="62"/>
      <c r="U51" s="62"/>
      <c r="V51" s="62"/>
      <c r="W51" s="62"/>
    </row>
    <row r="52" spans="1:23" ht="15.75" customHeight="1">
      <c r="A52" s="80">
        <v>51</v>
      </c>
      <c r="B52" s="80" t="s">
        <v>6758</v>
      </c>
      <c r="C52" s="80" t="s">
        <v>6714</v>
      </c>
      <c r="D52" s="62"/>
      <c r="E52" s="62"/>
      <c r="F52" s="62"/>
      <c r="G52" s="62"/>
      <c r="H52" s="62"/>
      <c r="I52" s="62"/>
      <c r="J52" s="62"/>
      <c r="K52" s="62"/>
      <c r="L52" s="62"/>
      <c r="M52" s="62"/>
      <c r="N52" s="62"/>
      <c r="O52" s="62"/>
      <c r="P52" s="62"/>
      <c r="Q52" s="62"/>
      <c r="R52" s="62"/>
      <c r="S52" s="62"/>
      <c r="T52" s="62"/>
      <c r="U52" s="62"/>
      <c r="V52" s="62"/>
      <c r="W52" s="62"/>
    </row>
    <row r="53" spans="1:23" ht="15.75" customHeight="1">
      <c r="A53" s="80">
        <v>52</v>
      </c>
      <c r="B53" s="80" t="s">
        <v>6759</v>
      </c>
      <c r="C53" s="80" t="s">
        <v>6714</v>
      </c>
      <c r="D53" s="62"/>
      <c r="E53" s="62"/>
      <c r="F53" s="62"/>
      <c r="G53" s="62"/>
      <c r="H53" s="62"/>
      <c r="I53" s="62"/>
      <c r="J53" s="62"/>
      <c r="K53" s="62"/>
      <c r="L53" s="62"/>
      <c r="M53" s="62"/>
      <c r="N53" s="62"/>
      <c r="O53" s="62"/>
      <c r="P53" s="62"/>
      <c r="Q53" s="62"/>
      <c r="R53" s="62"/>
      <c r="S53" s="62"/>
      <c r="T53" s="62"/>
      <c r="U53" s="62"/>
      <c r="V53" s="62"/>
      <c r="W53" s="62"/>
    </row>
    <row r="54" spans="1:23" ht="15.75" customHeight="1">
      <c r="A54" s="80">
        <v>53</v>
      </c>
      <c r="B54" s="80" t="s">
        <v>6760</v>
      </c>
      <c r="C54" s="80" t="s">
        <v>6714</v>
      </c>
      <c r="D54" s="62"/>
      <c r="E54" s="62"/>
      <c r="F54" s="62"/>
      <c r="G54" s="62"/>
      <c r="H54" s="62"/>
      <c r="I54" s="62"/>
      <c r="J54" s="62"/>
      <c r="K54" s="62"/>
      <c r="L54" s="62"/>
      <c r="M54" s="62"/>
      <c r="N54" s="62"/>
      <c r="O54" s="62"/>
      <c r="P54" s="62"/>
      <c r="Q54" s="62"/>
      <c r="R54" s="62"/>
      <c r="S54" s="62"/>
      <c r="T54" s="62"/>
      <c r="U54" s="62"/>
      <c r="V54" s="62"/>
      <c r="W54" s="62"/>
    </row>
    <row r="55" spans="1:23" ht="15.75" customHeight="1">
      <c r="A55" s="80">
        <v>54</v>
      </c>
      <c r="B55" s="80" t="s">
        <v>6761</v>
      </c>
      <c r="C55" s="80" t="s">
        <v>6714</v>
      </c>
      <c r="D55" s="62"/>
      <c r="E55" s="62"/>
      <c r="F55" s="62"/>
      <c r="G55" s="62"/>
      <c r="H55" s="62"/>
      <c r="I55" s="62"/>
      <c r="J55" s="62"/>
      <c r="K55" s="62"/>
      <c r="L55" s="62"/>
      <c r="M55" s="62"/>
      <c r="N55" s="62"/>
      <c r="O55" s="62"/>
      <c r="P55" s="62"/>
      <c r="Q55" s="62"/>
      <c r="R55" s="62"/>
      <c r="S55" s="62"/>
      <c r="T55" s="62"/>
      <c r="U55" s="62"/>
      <c r="V55" s="62"/>
      <c r="W55" s="62"/>
    </row>
    <row r="56" spans="1:23" ht="15.75" customHeight="1">
      <c r="A56" s="80">
        <v>55</v>
      </c>
      <c r="B56" s="80" t="s">
        <v>6762</v>
      </c>
      <c r="C56" s="80" t="s">
        <v>6714</v>
      </c>
      <c r="D56" s="62"/>
      <c r="E56" s="62"/>
      <c r="F56" s="62"/>
      <c r="G56" s="62"/>
      <c r="H56" s="62"/>
      <c r="I56" s="62"/>
      <c r="J56" s="62"/>
      <c r="K56" s="62"/>
      <c r="L56" s="62"/>
      <c r="M56" s="62"/>
      <c r="N56" s="62"/>
      <c r="O56" s="62"/>
      <c r="P56" s="62"/>
      <c r="Q56" s="62"/>
      <c r="R56" s="62"/>
      <c r="S56" s="62"/>
      <c r="T56" s="62"/>
      <c r="U56" s="62"/>
      <c r="V56" s="62"/>
      <c r="W56" s="62"/>
    </row>
    <row r="57" spans="1:23" ht="15.75" customHeight="1">
      <c r="A57" s="80">
        <v>56</v>
      </c>
      <c r="B57" s="80" t="s">
        <v>6763</v>
      </c>
      <c r="C57" s="80" t="s">
        <v>6714</v>
      </c>
      <c r="D57" s="62"/>
      <c r="E57" s="62"/>
      <c r="F57" s="62"/>
      <c r="G57" s="62"/>
      <c r="H57" s="62"/>
      <c r="I57" s="62"/>
      <c r="J57" s="62"/>
      <c r="K57" s="62"/>
      <c r="L57" s="62"/>
      <c r="M57" s="62"/>
      <c r="N57" s="62"/>
      <c r="O57" s="62"/>
      <c r="P57" s="62"/>
      <c r="Q57" s="62"/>
      <c r="R57" s="62"/>
      <c r="S57" s="62"/>
      <c r="T57" s="62"/>
      <c r="U57" s="62"/>
      <c r="V57" s="62"/>
      <c r="W57" s="62"/>
    </row>
    <row r="58" spans="1:23" ht="15.75" customHeight="1">
      <c r="A58" s="80">
        <v>57</v>
      </c>
      <c r="B58" s="80" t="s">
        <v>6764</v>
      </c>
      <c r="C58" s="80" t="s">
        <v>6714</v>
      </c>
      <c r="D58" s="62"/>
      <c r="E58" s="62"/>
      <c r="F58" s="62"/>
      <c r="G58" s="62"/>
      <c r="H58" s="62"/>
      <c r="I58" s="62"/>
      <c r="J58" s="62"/>
      <c r="K58" s="62"/>
      <c r="L58" s="62"/>
      <c r="M58" s="62"/>
      <c r="N58" s="62"/>
      <c r="O58" s="62"/>
      <c r="P58" s="62"/>
      <c r="Q58" s="62"/>
      <c r="R58" s="62"/>
      <c r="S58" s="62"/>
      <c r="T58" s="62"/>
      <c r="U58" s="62"/>
      <c r="V58" s="62"/>
      <c r="W58" s="62"/>
    </row>
    <row r="59" spans="1:23" ht="15.75" customHeight="1">
      <c r="A59" s="80">
        <v>58</v>
      </c>
      <c r="B59" s="80" t="s">
        <v>6765</v>
      </c>
      <c r="C59" s="80" t="s">
        <v>6714</v>
      </c>
      <c r="D59" s="62"/>
      <c r="E59" s="62"/>
      <c r="F59" s="62"/>
      <c r="G59" s="62"/>
      <c r="H59" s="62"/>
      <c r="I59" s="62"/>
      <c r="J59" s="62"/>
      <c r="K59" s="62"/>
      <c r="L59" s="62"/>
      <c r="M59" s="62"/>
      <c r="N59" s="62"/>
      <c r="O59" s="62"/>
      <c r="P59" s="62"/>
      <c r="Q59" s="62"/>
      <c r="R59" s="62"/>
      <c r="S59" s="62"/>
      <c r="T59" s="62"/>
      <c r="U59" s="62"/>
      <c r="V59" s="62"/>
      <c r="W59" s="62"/>
    </row>
    <row r="60" spans="1:23" ht="15.75" customHeight="1">
      <c r="A60" s="80">
        <v>59</v>
      </c>
      <c r="B60" s="80" t="s">
        <v>6766</v>
      </c>
      <c r="C60" s="80" t="s">
        <v>6714</v>
      </c>
      <c r="D60" s="62"/>
      <c r="E60" s="62"/>
      <c r="F60" s="62"/>
      <c r="G60" s="62"/>
      <c r="H60" s="62"/>
      <c r="I60" s="62"/>
      <c r="J60" s="62"/>
      <c r="K60" s="62"/>
      <c r="L60" s="62"/>
      <c r="M60" s="62"/>
      <c r="N60" s="62"/>
      <c r="O60" s="62"/>
      <c r="P60" s="62"/>
      <c r="Q60" s="62"/>
      <c r="R60" s="62"/>
      <c r="S60" s="62"/>
      <c r="T60" s="62"/>
      <c r="U60" s="62"/>
      <c r="V60" s="62"/>
      <c r="W60" s="62"/>
    </row>
    <row r="61" spans="1:23" ht="15.75" customHeight="1">
      <c r="A61" s="80">
        <v>60</v>
      </c>
      <c r="B61" s="80" t="s">
        <v>6767</v>
      </c>
      <c r="C61" s="80" t="s">
        <v>6714</v>
      </c>
      <c r="D61" s="62"/>
      <c r="E61" s="62"/>
      <c r="F61" s="62"/>
      <c r="G61" s="62"/>
      <c r="H61" s="62"/>
      <c r="I61" s="62"/>
      <c r="J61" s="62"/>
      <c r="K61" s="62"/>
      <c r="L61" s="62"/>
      <c r="M61" s="62"/>
      <c r="N61" s="62"/>
      <c r="O61" s="62"/>
      <c r="P61" s="62"/>
      <c r="Q61" s="62"/>
      <c r="R61" s="62"/>
      <c r="S61" s="62"/>
      <c r="T61" s="62"/>
      <c r="U61" s="62"/>
      <c r="V61" s="62"/>
      <c r="W61" s="62"/>
    </row>
    <row r="62" spans="1:23" ht="15.75" customHeight="1">
      <c r="A62" s="80">
        <v>61</v>
      </c>
      <c r="B62" s="80" t="s">
        <v>6768</v>
      </c>
      <c r="C62" s="80" t="s">
        <v>6714</v>
      </c>
      <c r="D62" s="62"/>
      <c r="E62" s="62"/>
      <c r="F62" s="62"/>
      <c r="G62" s="62"/>
      <c r="H62" s="62"/>
      <c r="I62" s="62"/>
      <c r="J62" s="62"/>
      <c r="K62" s="62"/>
      <c r="L62" s="62"/>
      <c r="M62" s="62"/>
      <c r="N62" s="62"/>
      <c r="O62" s="62"/>
      <c r="P62" s="62"/>
      <c r="Q62" s="62"/>
      <c r="R62" s="62"/>
      <c r="S62" s="62"/>
      <c r="T62" s="62"/>
      <c r="U62" s="62"/>
      <c r="V62" s="62"/>
      <c r="W62" s="62"/>
    </row>
    <row r="63" spans="1:23" ht="15.75" customHeight="1">
      <c r="A63" s="80">
        <v>62</v>
      </c>
      <c r="B63" s="80" t="s">
        <v>6769</v>
      </c>
      <c r="C63" s="80" t="s">
        <v>6714</v>
      </c>
      <c r="D63" s="62"/>
      <c r="E63" s="62"/>
      <c r="F63" s="62"/>
      <c r="G63" s="62"/>
      <c r="H63" s="62"/>
      <c r="I63" s="62"/>
      <c r="J63" s="62"/>
      <c r="K63" s="62"/>
      <c r="L63" s="62"/>
      <c r="M63" s="62"/>
      <c r="N63" s="62"/>
      <c r="O63" s="62"/>
      <c r="P63" s="62"/>
      <c r="Q63" s="62"/>
      <c r="R63" s="62"/>
      <c r="S63" s="62"/>
      <c r="T63" s="62"/>
      <c r="U63" s="62"/>
      <c r="V63" s="62"/>
      <c r="W63" s="62"/>
    </row>
    <row r="64" spans="1:23" ht="15.75" customHeight="1">
      <c r="A64" s="80">
        <v>63</v>
      </c>
      <c r="B64" s="80" t="s">
        <v>6770</v>
      </c>
      <c r="C64" s="80" t="s">
        <v>6714</v>
      </c>
      <c r="D64" s="62"/>
      <c r="E64" s="62"/>
      <c r="F64" s="62"/>
      <c r="G64" s="62"/>
      <c r="H64" s="62"/>
      <c r="I64" s="62"/>
      <c r="J64" s="62"/>
      <c r="K64" s="62"/>
      <c r="L64" s="62"/>
      <c r="M64" s="62"/>
      <c r="N64" s="62"/>
      <c r="O64" s="62"/>
      <c r="P64" s="62"/>
      <c r="Q64" s="62"/>
      <c r="R64" s="62"/>
      <c r="S64" s="62"/>
      <c r="T64" s="62"/>
      <c r="U64" s="62"/>
      <c r="V64" s="62"/>
      <c r="W64" s="62"/>
    </row>
    <row r="65" spans="1:23" ht="15.75" customHeight="1">
      <c r="A65" s="80">
        <v>64</v>
      </c>
      <c r="B65" s="80" t="s">
        <v>6771</v>
      </c>
      <c r="C65" s="80" t="s">
        <v>6714</v>
      </c>
      <c r="D65" s="62"/>
      <c r="E65" s="62"/>
      <c r="F65" s="62"/>
      <c r="G65" s="62"/>
      <c r="H65" s="62"/>
      <c r="I65" s="62"/>
      <c r="J65" s="62"/>
      <c r="K65" s="62"/>
      <c r="L65" s="62"/>
      <c r="M65" s="62"/>
      <c r="N65" s="62"/>
      <c r="O65" s="62"/>
      <c r="P65" s="62"/>
      <c r="Q65" s="62"/>
      <c r="R65" s="62"/>
      <c r="S65" s="62"/>
      <c r="T65" s="62"/>
      <c r="U65" s="62"/>
      <c r="V65" s="62"/>
      <c r="W65" s="62"/>
    </row>
    <row r="66" spans="1:23" ht="15.75" customHeight="1">
      <c r="A66" s="80">
        <v>65</v>
      </c>
      <c r="B66" s="80" t="s">
        <v>6772</v>
      </c>
      <c r="C66" s="80" t="s">
        <v>6714</v>
      </c>
      <c r="D66" s="62"/>
      <c r="E66" s="62"/>
      <c r="F66" s="62"/>
      <c r="G66" s="62"/>
      <c r="H66" s="62"/>
      <c r="I66" s="62"/>
      <c r="J66" s="62"/>
      <c r="K66" s="62"/>
      <c r="L66" s="62"/>
      <c r="M66" s="62"/>
      <c r="N66" s="62"/>
      <c r="O66" s="62"/>
      <c r="P66" s="62"/>
      <c r="Q66" s="62"/>
      <c r="R66" s="62"/>
      <c r="S66" s="62"/>
      <c r="T66" s="62"/>
      <c r="U66" s="62"/>
      <c r="V66" s="62"/>
      <c r="W66" s="62"/>
    </row>
    <row r="67" spans="1:23" ht="15.75" customHeight="1">
      <c r="A67" s="80">
        <v>66</v>
      </c>
      <c r="B67" s="80" t="s">
        <v>6773</v>
      </c>
      <c r="C67" s="80" t="s">
        <v>6714</v>
      </c>
      <c r="D67" s="62"/>
      <c r="E67" s="62"/>
      <c r="F67" s="62"/>
      <c r="G67" s="62"/>
      <c r="H67" s="62"/>
      <c r="I67" s="62"/>
      <c r="J67" s="62"/>
      <c r="K67" s="62"/>
      <c r="L67" s="62"/>
      <c r="M67" s="62"/>
      <c r="N67" s="62"/>
      <c r="O67" s="62"/>
      <c r="P67" s="62"/>
      <c r="Q67" s="62"/>
      <c r="R67" s="62"/>
      <c r="S67" s="62"/>
      <c r="T67" s="62"/>
      <c r="U67" s="62"/>
      <c r="V67" s="62"/>
      <c r="W67" s="62"/>
    </row>
    <row r="68" spans="1:23" ht="15.75" customHeight="1">
      <c r="A68" s="80">
        <v>67</v>
      </c>
      <c r="B68" s="80" t="s">
        <v>6774</v>
      </c>
      <c r="C68" s="80" t="s">
        <v>6714</v>
      </c>
      <c r="D68" s="62"/>
      <c r="E68" s="62"/>
      <c r="F68" s="62"/>
      <c r="G68" s="62"/>
      <c r="H68" s="62"/>
      <c r="I68" s="62"/>
      <c r="J68" s="62"/>
      <c r="K68" s="62"/>
      <c r="L68" s="62"/>
      <c r="M68" s="62"/>
      <c r="N68" s="62"/>
      <c r="O68" s="62"/>
      <c r="P68" s="62"/>
      <c r="Q68" s="62"/>
      <c r="R68" s="62"/>
      <c r="S68" s="62"/>
      <c r="T68" s="62"/>
      <c r="U68" s="62"/>
      <c r="V68" s="62"/>
      <c r="W68" s="62"/>
    </row>
    <row r="69" spans="1:23" ht="15.75" customHeight="1">
      <c r="A69" s="80">
        <v>68</v>
      </c>
      <c r="B69" s="80" t="s">
        <v>6775</v>
      </c>
      <c r="C69" s="80" t="s">
        <v>6714</v>
      </c>
      <c r="D69" s="62"/>
      <c r="E69" s="62"/>
      <c r="F69" s="62"/>
      <c r="G69" s="62"/>
      <c r="H69" s="62"/>
      <c r="I69" s="62"/>
      <c r="J69" s="62"/>
      <c r="K69" s="62"/>
      <c r="L69" s="62"/>
      <c r="M69" s="62"/>
      <c r="N69" s="62"/>
      <c r="O69" s="62"/>
      <c r="P69" s="62"/>
      <c r="Q69" s="62"/>
      <c r="R69" s="62"/>
      <c r="S69" s="62"/>
      <c r="T69" s="62"/>
      <c r="U69" s="62"/>
      <c r="V69" s="62"/>
      <c r="W69" s="62"/>
    </row>
    <row r="70" spans="1:23" ht="15.75" customHeight="1">
      <c r="A70" s="80">
        <v>69</v>
      </c>
      <c r="B70" s="80" t="s">
        <v>6776</v>
      </c>
      <c r="C70" s="80" t="s">
        <v>6714</v>
      </c>
      <c r="D70" s="62"/>
      <c r="E70" s="62"/>
      <c r="F70" s="62"/>
      <c r="G70" s="62"/>
      <c r="H70" s="62"/>
      <c r="I70" s="62"/>
      <c r="J70" s="62"/>
      <c r="K70" s="62"/>
      <c r="L70" s="62"/>
      <c r="M70" s="62"/>
      <c r="N70" s="62"/>
      <c r="O70" s="62"/>
      <c r="P70" s="62"/>
      <c r="Q70" s="62"/>
      <c r="R70" s="62"/>
      <c r="S70" s="62"/>
      <c r="T70" s="62"/>
      <c r="U70" s="62"/>
      <c r="V70" s="62"/>
      <c r="W70" s="62"/>
    </row>
    <row r="71" spans="1:23" ht="15.75" customHeight="1">
      <c r="A71" s="80">
        <v>70</v>
      </c>
      <c r="B71" s="80" t="s">
        <v>6777</v>
      </c>
      <c r="C71" s="80" t="s">
        <v>6714</v>
      </c>
      <c r="D71" s="62"/>
      <c r="E71" s="62"/>
      <c r="F71" s="62"/>
      <c r="G71" s="62"/>
      <c r="H71" s="62"/>
      <c r="I71" s="62"/>
      <c r="J71" s="62"/>
      <c r="K71" s="62"/>
      <c r="L71" s="62"/>
      <c r="M71" s="62"/>
      <c r="N71" s="62"/>
      <c r="O71" s="62"/>
      <c r="P71" s="62"/>
      <c r="Q71" s="62"/>
      <c r="R71" s="62"/>
      <c r="S71" s="62"/>
      <c r="T71" s="62"/>
      <c r="U71" s="62"/>
      <c r="V71" s="62"/>
      <c r="W71" s="62"/>
    </row>
    <row r="72" spans="1:23" ht="15.75" customHeight="1">
      <c r="A72" s="80">
        <v>71</v>
      </c>
      <c r="B72" s="80" t="s">
        <v>6778</v>
      </c>
      <c r="C72" s="80" t="s">
        <v>6714</v>
      </c>
      <c r="D72" s="62"/>
      <c r="E72" s="62"/>
      <c r="F72" s="62"/>
      <c r="G72" s="62"/>
      <c r="H72" s="62"/>
      <c r="I72" s="62"/>
      <c r="J72" s="62"/>
      <c r="K72" s="62"/>
      <c r="L72" s="62"/>
      <c r="M72" s="62"/>
      <c r="N72" s="62"/>
      <c r="O72" s="62"/>
      <c r="P72" s="62"/>
      <c r="Q72" s="62"/>
      <c r="R72" s="62"/>
      <c r="S72" s="62"/>
      <c r="T72" s="62"/>
      <c r="U72" s="62"/>
      <c r="V72" s="62"/>
      <c r="W72" s="62"/>
    </row>
    <row r="73" spans="1:23" ht="15.75" customHeight="1">
      <c r="A73" s="80">
        <v>72</v>
      </c>
      <c r="B73" s="80" t="s">
        <v>6779</v>
      </c>
      <c r="C73" s="80" t="s">
        <v>6714</v>
      </c>
      <c r="D73" s="62"/>
      <c r="E73" s="62"/>
      <c r="F73" s="62"/>
      <c r="G73" s="62"/>
      <c r="H73" s="62"/>
      <c r="I73" s="62"/>
      <c r="J73" s="62"/>
      <c r="K73" s="62"/>
      <c r="L73" s="62"/>
      <c r="M73" s="62"/>
      <c r="N73" s="62"/>
      <c r="O73" s="62"/>
      <c r="P73" s="62"/>
      <c r="Q73" s="62"/>
      <c r="R73" s="62"/>
      <c r="S73" s="62"/>
      <c r="T73" s="62"/>
      <c r="U73" s="62"/>
      <c r="V73" s="62"/>
      <c r="W73" s="62"/>
    </row>
    <row r="74" spans="1:23" ht="15.75" customHeight="1">
      <c r="A74" s="80">
        <v>73</v>
      </c>
      <c r="B74" s="80" t="s">
        <v>6780</v>
      </c>
      <c r="C74" s="80" t="s">
        <v>6714</v>
      </c>
      <c r="D74" s="62"/>
      <c r="E74" s="62"/>
      <c r="F74" s="62"/>
      <c r="G74" s="62"/>
      <c r="H74" s="62"/>
      <c r="I74" s="62"/>
      <c r="J74" s="62"/>
      <c r="K74" s="62"/>
      <c r="L74" s="62"/>
      <c r="M74" s="62"/>
      <c r="N74" s="62"/>
      <c r="O74" s="62"/>
      <c r="P74" s="62"/>
      <c r="Q74" s="62"/>
      <c r="R74" s="62"/>
      <c r="S74" s="62"/>
      <c r="T74" s="62"/>
      <c r="U74" s="62"/>
      <c r="V74" s="62"/>
      <c r="W74" s="62"/>
    </row>
    <row r="75" spans="1:23" ht="15.75" customHeight="1">
      <c r="A75" s="80">
        <v>74</v>
      </c>
      <c r="B75" s="80" t="s">
        <v>304</v>
      </c>
      <c r="C75" s="80" t="s">
        <v>6714</v>
      </c>
      <c r="D75" s="62"/>
      <c r="E75" s="62"/>
      <c r="F75" s="62"/>
      <c r="G75" s="62"/>
      <c r="H75" s="62"/>
      <c r="I75" s="62"/>
      <c r="J75" s="62"/>
      <c r="K75" s="62"/>
      <c r="L75" s="62"/>
      <c r="M75" s="62"/>
      <c r="N75" s="62"/>
      <c r="O75" s="62"/>
      <c r="P75" s="62"/>
      <c r="Q75" s="62"/>
      <c r="R75" s="62"/>
      <c r="S75" s="62"/>
      <c r="T75" s="62"/>
      <c r="U75" s="62"/>
      <c r="V75" s="62"/>
      <c r="W75" s="62"/>
    </row>
    <row r="76" spans="1:23" ht="15.75" customHeight="1">
      <c r="A76" s="80">
        <v>75</v>
      </c>
      <c r="B76" s="80" t="s">
        <v>6781</v>
      </c>
      <c r="C76" s="80" t="s">
        <v>6714</v>
      </c>
      <c r="D76" s="62"/>
      <c r="E76" s="62"/>
      <c r="F76" s="62"/>
      <c r="G76" s="62"/>
      <c r="H76" s="62"/>
      <c r="I76" s="62"/>
      <c r="J76" s="62"/>
      <c r="K76" s="62"/>
      <c r="L76" s="62"/>
      <c r="M76" s="62"/>
      <c r="N76" s="62"/>
      <c r="O76" s="62"/>
      <c r="P76" s="62"/>
      <c r="Q76" s="62"/>
      <c r="R76" s="62"/>
      <c r="S76" s="62"/>
      <c r="T76" s="62"/>
      <c r="U76" s="62"/>
      <c r="V76" s="62"/>
      <c r="W76" s="62"/>
    </row>
    <row r="77" spans="1:23" ht="15.75" customHeight="1">
      <c r="A77" s="80">
        <v>76</v>
      </c>
      <c r="B77" s="80" t="s">
        <v>6782</v>
      </c>
      <c r="C77" s="80" t="s">
        <v>6714</v>
      </c>
      <c r="D77" s="62"/>
      <c r="E77" s="62"/>
      <c r="F77" s="62"/>
      <c r="G77" s="62"/>
      <c r="H77" s="62"/>
      <c r="I77" s="62"/>
      <c r="J77" s="62"/>
      <c r="K77" s="62"/>
      <c r="L77" s="62"/>
      <c r="M77" s="62"/>
      <c r="N77" s="62"/>
      <c r="O77" s="62"/>
      <c r="P77" s="62"/>
      <c r="Q77" s="62"/>
      <c r="R77" s="62"/>
      <c r="S77" s="62"/>
      <c r="T77" s="62"/>
      <c r="U77" s="62"/>
      <c r="V77" s="62"/>
      <c r="W77" s="62"/>
    </row>
    <row r="78" spans="1:23" ht="15.75" customHeight="1">
      <c r="A78" s="80">
        <v>77</v>
      </c>
      <c r="B78" s="80" t="s">
        <v>6783</v>
      </c>
      <c r="C78" s="80" t="s">
        <v>6714</v>
      </c>
      <c r="D78" s="62"/>
      <c r="E78" s="62"/>
      <c r="F78" s="62"/>
      <c r="G78" s="62"/>
      <c r="H78" s="62"/>
      <c r="I78" s="62"/>
      <c r="J78" s="62"/>
      <c r="K78" s="62"/>
      <c r="L78" s="62"/>
      <c r="M78" s="62"/>
      <c r="N78" s="62"/>
      <c r="O78" s="62"/>
      <c r="P78" s="62"/>
      <c r="Q78" s="62"/>
      <c r="R78" s="62"/>
      <c r="S78" s="62"/>
      <c r="T78" s="62"/>
      <c r="U78" s="62"/>
      <c r="V78" s="62"/>
      <c r="W78" s="62"/>
    </row>
    <row r="79" spans="1:23" ht="15.75" customHeight="1">
      <c r="A79" s="80">
        <v>78</v>
      </c>
      <c r="B79" s="80" t="s">
        <v>6784</v>
      </c>
      <c r="C79" s="80" t="s">
        <v>6714</v>
      </c>
      <c r="D79" s="62"/>
      <c r="E79" s="62"/>
      <c r="F79" s="62"/>
      <c r="G79" s="62"/>
      <c r="H79" s="62"/>
      <c r="I79" s="62"/>
      <c r="J79" s="62"/>
      <c r="K79" s="62"/>
      <c r="L79" s="62"/>
      <c r="M79" s="62"/>
      <c r="N79" s="62"/>
      <c r="O79" s="62"/>
      <c r="P79" s="62"/>
      <c r="Q79" s="62"/>
      <c r="R79" s="62"/>
      <c r="S79" s="62"/>
      <c r="T79" s="62"/>
      <c r="U79" s="62"/>
      <c r="V79" s="62"/>
      <c r="W79" s="62"/>
    </row>
    <row r="80" spans="1:23" ht="15.75" customHeight="1">
      <c r="A80" s="80">
        <v>79</v>
      </c>
      <c r="B80" s="80" t="s">
        <v>6785</v>
      </c>
      <c r="C80" s="80" t="s">
        <v>6714</v>
      </c>
      <c r="D80" s="62"/>
      <c r="E80" s="62"/>
      <c r="F80" s="62"/>
      <c r="G80" s="62"/>
      <c r="H80" s="62"/>
      <c r="I80" s="62"/>
      <c r="J80" s="62"/>
      <c r="K80" s="62"/>
      <c r="L80" s="62"/>
      <c r="M80" s="62"/>
      <c r="N80" s="62"/>
      <c r="O80" s="62"/>
      <c r="P80" s="62"/>
      <c r="Q80" s="62"/>
      <c r="R80" s="62"/>
      <c r="S80" s="62"/>
      <c r="T80" s="62"/>
      <c r="U80" s="62"/>
      <c r="V80" s="62"/>
      <c r="W80" s="62"/>
    </row>
    <row r="81" spans="1:23" ht="15.75" customHeight="1">
      <c r="A81" s="80">
        <v>80</v>
      </c>
      <c r="B81" s="80" t="s">
        <v>6786</v>
      </c>
      <c r="C81" s="80" t="s">
        <v>6714</v>
      </c>
      <c r="D81" s="62"/>
      <c r="E81" s="62"/>
      <c r="F81" s="62"/>
      <c r="G81" s="62"/>
      <c r="H81" s="62"/>
      <c r="I81" s="62"/>
      <c r="J81" s="62"/>
      <c r="K81" s="62"/>
      <c r="L81" s="62"/>
      <c r="M81" s="62"/>
      <c r="N81" s="62"/>
      <c r="O81" s="62"/>
      <c r="P81" s="62"/>
      <c r="Q81" s="62"/>
      <c r="R81" s="62"/>
      <c r="S81" s="62"/>
      <c r="T81" s="62"/>
      <c r="U81" s="62"/>
      <c r="V81" s="62"/>
      <c r="W81" s="62"/>
    </row>
    <row r="82" spans="1:23" ht="15.75" customHeight="1">
      <c r="A82" s="80">
        <v>81</v>
      </c>
      <c r="B82" s="80" t="s">
        <v>6787</v>
      </c>
      <c r="C82" s="80" t="s">
        <v>6714</v>
      </c>
      <c r="D82" s="62"/>
      <c r="E82" s="62"/>
      <c r="F82" s="62"/>
      <c r="G82" s="62"/>
      <c r="H82" s="62"/>
      <c r="I82" s="62"/>
      <c r="J82" s="62"/>
      <c r="K82" s="62"/>
      <c r="L82" s="62"/>
      <c r="M82" s="62"/>
      <c r="N82" s="62"/>
      <c r="O82" s="62"/>
      <c r="P82" s="62"/>
      <c r="Q82" s="62"/>
      <c r="R82" s="62"/>
      <c r="S82" s="62"/>
      <c r="T82" s="62"/>
      <c r="U82" s="62"/>
      <c r="V82" s="62"/>
      <c r="W82" s="62"/>
    </row>
    <row r="83" spans="1:23" ht="15.75" customHeight="1">
      <c r="A83" s="80">
        <v>82</v>
      </c>
      <c r="B83" s="80" t="s">
        <v>6788</v>
      </c>
      <c r="C83" s="80" t="s">
        <v>6714</v>
      </c>
      <c r="D83" s="62"/>
      <c r="E83" s="62"/>
      <c r="F83" s="62"/>
      <c r="G83" s="62"/>
      <c r="H83" s="62"/>
      <c r="I83" s="62"/>
      <c r="J83" s="62"/>
      <c r="K83" s="62"/>
      <c r="L83" s="62"/>
      <c r="M83" s="62"/>
      <c r="N83" s="62"/>
      <c r="O83" s="62"/>
      <c r="P83" s="62"/>
      <c r="Q83" s="62"/>
      <c r="R83" s="62"/>
      <c r="S83" s="62"/>
      <c r="T83" s="62"/>
      <c r="U83" s="62"/>
      <c r="V83" s="62"/>
      <c r="W83" s="62"/>
    </row>
    <row r="84" spans="1:23" ht="15.75" customHeight="1">
      <c r="A84" s="80">
        <v>83</v>
      </c>
      <c r="B84" s="80" t="s">
        <v>6789</v>
      </c>
      <c r="C84" s="80" t="s">
        <v>6714</v>
      </c>
      <c r="D84" s="62"/>
      <c r="E84" s="62"/>
      <c r="F84" s="62"/>
      <c r="G84" s="62"/>
      <c r="H84" s="62"/>
      <c r="I84" s="62"/>
      <c r="J84" s="62"/>
      <c r="K84" s="62"/>
      <c r="L84" s="62"/>
      <c r="M84" s="62"/>
      <c r="N84" s="62"/>
      <c r="O84" s="62"/>
      <c r="P84" s="62"/>
      <c r="Q84" s="62"/>
      <c r="R84" s="62"/>
      <c r="S84" s="62"/>
      <c r="T84" s="62"/>
      <c r="U84" s="62"/>
      <c r="V84" s="62"/>
      <c r="W84" s="62"/>
    </row>
    <row r="85" spans="1:23" ht="15.75" customHeight="1">
      <c r="A85" s="80">
        <v>84</v>
      </c>
      <c r="B85" s="80" t="s">
        <v>6790</v>
      </c>
      <c r="C85" s="80" t="s">
        <v>6714</v>
      </c>
      <c r="D85" s="62"/>
      <c r="E85" s="62"/>
      <c r="F85" s="62"/>
      <c r="G85" s="62"/>
      <c r="H85" s="62"/>
      <c r="I85" s="62"/>
      <c r="J85" s="62"/>
      <c r="K85" s="62"/>
      <c r="L85" s="62"/>
      <c r="M85" s="62"/>
      <c r="N85" s="62"/>
      <c r="O85" s="62"/>
      <c r="P85" s="62"/>
      <c r="Q85" s="62"/>
      <c r="R85" s="62"/>
      <c r="S85" s="62"/>
      <c r="T85" s="62"/>
      <c r="U85" s="62"/>
      <c r="V85" s="62"/>
      <c r="W85" s="62"/>
    </row>
    <row r="86" spans="1:23" ht="15.75" customHeight="1">
      <c r="A86" s="80">
        <v>85</v>
      </c>
      <c r="B86" s="80" t="s">
        <v>6791</v>
      </c>
      <c r="C86" s="80" t="s">
        <v>6714</v>
      </c>
      <c r="D86" s="62"/>
      <c r="E86" s="62"/>
      <c r="F86" s="62"/>
      <c r="G86" s="62"/>
      <c r="H86" s="62"/>
      <c r="I86" s="62"/>
      <c r="J86" s="62"/>
      <c r="K86" s="62"/>
      <c r="L86" s="62"/>
      <c r="M86" s="62"/>
      <c r="N86" s="62"/>
      <c r="O86" s="62"/>
      <c r="P86" s="62"/>
      <c r="Q86" s="62"/>
      <c r="R86" s="62"/>
      <c r="S86" s="62"/>
      <c r="T86" s="62"/>
      <c r="U86" s="62"/>
      <c r="V86" s="62"/>
      <c r="W86" s="62"/>
    </row>
    <row r="87" spans="1:23" ht="15.75" customHeight="1">
      <c r="A87" s="80">
        <v>86</v>
      </c>
      <c r="B87" s="80" t="s">
        <v>6792</v>
      </c>
      <c r="C87" s="80" t="s">
        <v>6714</v>
      </c>
      <c r="D87" s="62"/>
      <c r="E87" s="62"/>
      <c r="F87" s="62"/>
      <c r="G87" s="62"/>
      <c r="H87" s="62"/>
      <c r="I87" s="62"/>
      <c r="J87" s="62"/>
      <c r="K87" s="62"/>
      <c r="L87" s="62"/>
      <c r="M87" s="62"/>
      <c r="N87" s="62"/>
      <c r="O87" s="62"/>
      <c r="P87" s="62"/>
      <c r="Q87" s="62"/>
      <c r="R87" s="62"/>
      <c r="S87" s="62"/>
      <c r="T87" s="62"/>
      <c r="U87" s="62"/>
      <c r="V87" s="62"/>
      <c r="W87" s="62"/>
    </row>
    <row r="88" spans="1:23" ht="15.75" customHeight="1">
      <c r="A88" s="80">
        <v>87</v>
      </c>
      <c r="B88" s="80" t="s">
        <v>6793</v>
      </c>
      <c r="C88" s="80" t="s">
        <v>6714</v>
      </c>
      <c r="D88" s="62"/>
      <c r="E88" s="62"/>
      <c r="F88" s="62"/>
      <c r="G88" s="62"/>
      <c r="H88" s="62"/>
      <c r="I88" s="62"/>
      <c r="J88" s="62"/>
      <c r="K88" s="62"/>
      <c r="L88" s="62"/>
      <c r="M88" s="62"/>
      <c r="N88" s="62"/>
      <c r="O88" s="62"/>
      <c r="P88" s="62"/>
      <c r="Q88" s="62"/>
      <c r="R88" s="62"/>
      <c r="S88" s="62"/>
      <c r="T88" s="62"/>
      <c r="U88" s="62"/>
      <c r="V88" s="62"/>
      <c r="W88" s="62"/>
    </row>
    <row r="89" spans="1:23" ht="15.75" customHeight="1">
      <c r="A89" s="80">
        <v>88</v>
      </c>
      <c r="B89" s="80" t="s">
        <v>6794</v>
      </c>
      <c r="C89" s="80" t="s">
        <v>6714</v>
      </c>
      <c r="D89" s="62"/>
      <c r="E89" s="62"/>
      <c r="F89" s="62"/>
      <c r="G89" s="62"/>
      <c r="H89" s="62"/>
      <c r="I89" s="62"/>
      <c r="J89" s="62"/>
      <c r="K89" s="62"/>
      <c r="L89" s="62"/>
      <c r="M89" s="62"/>
      <c r="N89" s="62"/>
      <c r="O89" s="62"/>
      <c r="P89" s="62"/>
      <c r="Q89" s="62"/>
      <c r="R89" s="62"/>
      <c r="S89" s="62"/>
      <c r="T89" s="62"/>
      <c r="U89" s="62"/>
      <c r="V89" s="62"/>
      <c r="W89" s="62"/>
    </row>
    <row r="90" spans="1:23" ht="15.75" customHeight="1">
      <c r="A90" s="80">
        <v>89</v>
      </c>
      <c r="B90" s="73" t="s">
        <v>6794</v>
      </c>
      <c r="C90" s="80" t="s">
        <v>6714</v>
      </c>
      <c r="D90" s="62"/>
      <c r="E90" s="62"/>
      <c r="F90" s="62"/>
      <c r="G90" s="62"/>
      <c r="H90" s="62"/>
      <c r="I90" s="62"/>
      <c r="J90" s="62"/>
      <c r="K90" s="62"/>
      <c r="L90" s="62"/>
      <c r="M90" s="62"/>
      <c r="N90" s="62"/>
      <c r="O90" s="62"/>
      <c r="P90" s="62"/>
      <c r="Q90" s="62"/>
      <c r="R90" s="62"/>
      <c r="S90" s="62"/>
      <c r="T90" s="62"/>
      <c r="U90" s="62"/>
      <c r="V90" s="62"/>
      <c r="W90" s="62"/>
    </row>
    <row r="91" spans="1:23" ht="15.75" customHeight="1">
      <c r="A91" s="80">
        <v>90</v>
      </c>
      <c r="B91" s="73" t="s">
        <v>6795</v>
      </c>
      <c r="C91" s="80" t="s">
        <v>6714</v>
      </c>
      <c r="D91" s="62"/>
      <c r="E91" s="62"/>
      <c r="F91" s="62"/>
      <c r="G91" s="62"/>
      <c r="H91" s="62"/>
      <c r="I91" s="62"/>
      <c r="J91" s="62"/>
      <c r="K91" s="62"/>
      <c r="L91" s="62"/>
      <c r="M91" s="62"/>
      <c r="N91" s="62"/>
      <c r="O91" s="62"/>
      <c r="P91" s="62"/>
      <c r="Q91" s="62"/>
      <c r="R91" s="62"/>
      <c r="S91" s="62"/>
      <c r="T91" s="62"/>
      <c r="U91" s="62"/>
      <c r="V91" s="62"/>
      <c r="W91" s="62"/>
    </row>
    <row r="92" spans="1:23" ht="15.75" customHeight="1">
      <c r="A92" s="80">
        <v>91</v>
      </c>
      <c r="B92" s="73" t="s">
        <v>6796</v>
      </c>
      <c r="C92" s="80" t="s">
        <v>6714</v>
      </c>
      <c r="D92" s="62"/>
      <c r="E92" s="62"/>
      <c r="F92" s="62"/>
      <c r="G92" s="62"/>
      <c r="H92" s="62"/>
      <c r="I92" s="62"/>
      <c r="J92" s="62"/>
      <c r="K92" s="62"/>
      <c r="L92" s="62"/>
      <c r="M92" s="62"/>
      <c r="N92" s="62"/>
      <c r="O92" s="62"/>
      <c r="P92" s="62"/>
      <c r="Q92" s="62"/>
      <c r="R92" s="62"/>
      <c r="S92" s="62"/>
      <c r="T92" s="62"/>
      <c r="U92" s="62"/>
      <c r="V92" s="62"/>
      <c r="W92" s="62"/>
    </row>
    <row r="93" spans="1:23" ht="15.75" customHeight="1">
      <c r="A93" s="80">
        <v>92</v>
      </c>
      <c r="B93" s="73" t="s">
        <v>6797</v>
      </c>
      <c r="C93" s="80" t="s">
        <v>6714</v>
      </c>
      <c r="D93" s="62"/>
      <c r="E93" s="62"/>
      <c r="F93" s="62"/>
      <c r="G93" s="62"/>
      <c r="H93" s="62"/>
      <c r="I93" s="62"/>
      <c r="J93" s="62"/>
      <c r="K93" s="62"/>
      <c r="L93" s="62"/>
      <c r="M93" s="62"/>
      <c r="N93" s="62"/>
      <c r="O93" s="62"/>
      <c r="P93" s="62"/>
      <c r="Q93" s="62"/>
      <c r="R93" s="62"/>
      <c r="S93" s="62"/>
      <c r="T93" s="62"/>
      <c r="U93" s="62"/>
      <c r="V93" s="62"/>
      <c r="W93" s="62"/>
    </row>
    <row r="94" spans="1:23" ht="15.75" customHeight="1">
      <c r="A94" s="80">
        <v>93</v>
      </c>
      <c r="B94" s="73" t="s">
        <v>6798</v>
      </c>
      <c r="C94" s="80" t="s">
        <v>6714</v>
      </c>
      <c r="D94" s="62"/>
      <c r="E94" s="62"/>
      <c r="F94" s="62"/>
      <c r="G94" s="62"/>
      <c r="H94" s="62"/>
      <c r="I94" s="62"/>
      <c r="J94" s="62"/>
      <c r="K94" s="62"/>
      <c r="L94" s="62"/>
      <c r="M94" s="62"/>
      <c r="N94" s="62"/>
      <c r="O94" s="62"/>
      <c r="P94" s="62"/>
      <c r="Q94" s="62"/>
      <c r="R94" s="62"/>
      <c r="S94" s="62"/>
      <c r="T94" s="62"/>
      <c r="U94" s="62"/>
      <c r="V94" s="62"/>
      <c r="W94" s="62"/>
    </row>
    <row r="95" spans="1:23" ht="15.75" customHeight="1">
      <c r="A95" s="80">
        <v>94</v>
      </c>
      <c r="B95" s="73" t="s">
        <v>6799</v>
      </c>
      <c r="C95" s="80" t="s">
        <v>6714</v>
      </c>
      <c r="D95" s="62"/>
      <c r="E95" s="62"/>
      <c r="F95" s="62"/>
      <c r="G95" s="62"/>
      <c r="H95" s="62"/>
      <c r="I95" s="62"/>
      <c r="J95" s="62"/>
      <c r="K95" s="62"/>
      <c r="L95" s="62"/>
      <c r="M95" s="62"/>
      <c r="N95" s="62"/>
      <c r="O95" s="62"/>
      <c r="P95" s="62"/>
      <c r="Q95" s="62"/>
      <c r="R95" s="62"/>
      <c r="S95" s="62"/>
      <c r="T95" s="62"/>
      <c r="U95" s="62"/>
      <c r="V95" s="62"/>
      <c r="W95" s="62"/>
    </row>
    <row r="96" spans="1:23" ht="15.75" customHeight="1">
      <c r="A96" s="80">
        <v>95</v>
      </c>
      <c r="B96" s="73" t="s">
        <v>6800</v>
      </c>
      <c r="C96" s="80" t="s">
        <v>6714</v>
      </c>
      <c r="D96" s="62"/>
      <c r="E96" s="62"/>
      <c r="F96" s="62"/>
      <c r="G96" s="62"/>
      <c r="H96" s="62"/>
      <c r="I96" s="62"/>
      <c r="J96" s="62"/>
      <c r="K96" s="62"/>
      <c r="L96" s="62"/>
      <c r="M96" s="62"/>
      <c r="N96" s="62"/>
      <c r="O96" s="62"/>
      <c r="P96" s="62"/>
      <c r="Q96" s="62"/>
      <c r="R96" s="62"/>
      <c r="S96" s="62"/>
      <c r="T96" s="62"/>
      <c r="U96" s="62"/>
      <c r="V96" s="62"/>
      <c r="W96" s="62"/>
    </row>
    <row r="97" spans="1:23" ht="15.75" customHeight="1">
      <c r="A97" s="80">
        <v>96</v>
      </c>
      <c r="B97" s="73" t="s">
        <v>6801</v>
      </c>
      <c r="C97" s="80" t="s">
        <v>6714</v>
      </c>
      <c r="D97" s="62"/>
      <c r="E97" s="62"/>
      <c r="F97" s="62"/>
      <c r="G97" s="62"/>
      <c r="H97" s="62"/>
      <c r="I97" s="62"/>
      <c r="J97" s="62"/>
      <c r="K97" s="62"/>
      <c r="L97" s="62"/>
      <c r="M97" s="62"/>
      <c r="N97" s="62"/>
      <c r="O97" s="62"/>
      <c r="P97" s="62"/>
      <c r="Q97" s="62"/>
      <c r="R97" s="62"/>
      <c r="S97" s="62"/>
      <c r="T97" s="62"/>
      <c r="U97" s="62"/>
      <c r="V97" s="62"/>
      <c r="W97" s="62"/>
    </row>
    <row r="98" spans="1:23" ht="15.75" customHeight="1">
      <c r="A98" s="80">
        <v>97</v>
      </c>
      <c r="B98" s="80" t="s">
        <v>6802</v>
      </c>
      <c r="C98" s="80" t="s">
        <v>6714</v>
      </c>
      <c r="D98" s="62"/>
      <c r="E98" s="62"/>
      <c r="F98" s="62"/>
      <c r="G98" s="62"/>
      <c r="H98" s="62"/>
      <c r="I98" s="62"/>
      <c r="J98" s="62"/>
      <c r="K98" s="62"/>
      <c r="L98" s="62"/>
      <c r="M98" s="62"/>
      <c r="N98" s="62"/>
      <c r="O98" s="62"/>
      <c r="P98" s="62"/>
      <c r="Q98" s="62"/>
      <c r="R98" s="62"/>
      <c r="S98" s="62"/>
      <c r="T98" s="62"/>
      <c r="U98" s="62"/>
      <c r="V98" s="62"/>
      <c r="W98" s="62"/>
    </row>
    <row r="99" spans="1:23" ht="15.75" customHeight="1">
      <c r="A99" s="80">
        <v>98</v>
      </c>
      <c r="B99" s="80" t="s">
        <v>6803</v>
      </c>
      <c r="C99" s="80" t="s">
        <v>6714</v>
      </c>
      <c r="D99" s="62"/>
      <c r="E99" s="62"/>
      <c r="F99" s="62"/>
      <c r="G99" s="62"/>
      <c r="H99" s="62"/>
      <c r="I99" s="62"/>
      <c r="J99" s="62"/>
      <c r="K99" s="62"/>
      <c r="L99" s="62"/>
      <c r="M99" s="62"/>
      <c r="N99" s="62"/>
      <c r="O99" s="62"/>
      <c r="P99" s="62"/>
      <c r="Q99" s="62"/>
      <c r="R99" s="62"/>
      <c r="S99" s="62"/>
      <c r="T99" s="62"/>
      <c r="U99" s="62"/>
      <c r="V99" s="62"/>
      <c r="W99" s="62"/>
    </row>
    <row r="100" spans="1:23" ht="15.75" customHeight="1">
      <c r="A100" s="80">
        <v>99</v>
      </c>
      <c r="B100" s="80" t="s">
        <v>266</v>
      </c>
      <c r="C100" s="80" t="s">
        <v>6714</v>
      </c>
      <c r="D100" s="62"/>
      <c r="E100" s="62"/>
      <c r="F100" s="62"/>
      <c r="G100" s="62"/>
      <c r="H100" s="62"/>
      <c r="I100" s="62"/>
      <c r="J100" s="62"/>
      <c r="K100" s="62"/>
      <c r="L100" s="62"/>
      <c r="M100" s="62"/>
      <c r="N100" s="62"/>
      <c r="O100" s="62"/>
      <c r="P100" s="62"/>
      <c r="Q100" s="62"/>
      <c r="R100" s="62"/>
      <c r="S100" s="62"/>
      <c r="T100" s="62"/>
      <c r="U100" s="62"/>
      <c r="V100" s="62"/>
      <c r="W100" s="62"/>
    </row>
    <row r="101" spans="1:23" ht="15.75" customHeight="1">
      <c r="A101" s="80">
        <v>100</v>
      </c>
      <c r="B101" s="80" t="s">
        <v>6804</v>
      </c>
      <c r="C101" s="80" t="s">
        <v>6714</v>
      </c>
      <c r="D101" s="62"/>
      <c r="E101" s="62"/>
      <c r="F101" s="62"/>
      <c r="G101" s="62"/>
      <c r="H101" s="62"/>
      <c r="I101" s="62"/>
      <c r="J101" s="62"/>
      <c r="K101" s="62"/>
      <c r="L101" s="62"/>
      <c r="M101" s="62"/>
      <c r="N101" s="62"/>
      <c r="O101" s="62"/>
      <c r="P101" s="62"/>
      <c r="Q101" s="62"/>
      <c r="R101" s="62"/>
      <c r="S101" s="62"/>
      <c r="T101" s="62"/>
      <c r="U101" s="62"/>
      <c r="V101" s="62"/>
      <c r="W101" s="62"/>
    </row>
    <row r="102" spans="1:23" ht="15.75" customHeight="1">
      <c r="A102" s="80">
        <v>101</v>
      </c>
      <c r="B102" s="73" t="s">
        <v>6805</v>
      </c>
      <c r="C102" s="73" t="s">
        <v>6714</v>
      </c>
      <c r="D102" s="62"/>
      <c r="E102" s="62"/>
      <c r="F102" s="62"/>
      <c r="G102" s="62"/>
      <c r="H102" s="62"/>
      <c r="I102" s="62"/>
      <c r="J102" s="62"/>
      <c r="K102" s="62"/>
      <c r="L102" s="62"/>
      <c r="M102" s="62"/>
      <c r="N102" s="62"/>
      <c r="O102" s="62"/>
      <c r="P102" s="62"/>
      <c r="Q102" s="62"/>
      <c r="R102" s="62"/>
      <c r="S102" s="62"/>
      <c r="T102" s="62"/>
      <c r="U102" s="62"/>
      <c r="V102" s="62"/>
      <c r="W102" s="62"/>
    </row>
    <row r="103" spans="1:23" ht="15.75" customHeight="1">
      <c r="A103" s="80">
        <v>102</v>
      </c>
      <c r="B103" s="73" t="s">
        <v>6806</v>
      </c>
      <c r="C103" s="73" t="s">
        <v>6714</v>
      </c>
      <c r="D103" s="62"/>
      <c r="E103" s="62"/>
      <c r="F103" s="62"/>
      <c r="G103" s="62"/>
      <c r="H103" s="62"/>
      <c r="I103" s="62"/>
      <c r="J103" s="62"/>
      <c r="K103" s="62"/>
      <c r="L103" s="62"/>
      <c r="M103" s="62"/>
      <c r="N103" s="62"/>
      <c r="O103" s="62"/>
      <c r="P103" s="62"/>
      <c r="Q103" s="62"/>
      <c r="R103" s="62"/>
      <c r="S103" s="62"/>
      <c r="T103" s="62"/>
      <c r="U103" s="62"/>
      <c r="V103" s="62"/>
      <c r="W103" s="62"/>
    </row>
    <row r="104" spans="1:23" ht="15.75" customHeight="1">
      <c r="A104" s="80">
        <v>103</v>
      </c>
      <c r="B104" s="73" t="s">
        <v>6807</v>
      </c>
      <c r="C104" s="73" t="s">
        <v>6714</v>
      </c>
      <c r="D104" s="62"/>
      <c r="E104" s="62"/>
      <c r="F104" s="62"/>
      <c r="G104" s="62"/>
      <c r="H104" s="62"/>
      <c r="I104" s="62"/>
      <c r="J104" s="62"/>
      <c r="K104" s="62"/>
      <c r="L104" s="62"/>
      <c r="M104" s="62"/>
      <c r="N104" s="62"/>
      <c r="O104" s="62"/>
      <c r="P104" s="62"/>
      <c r="Q104" s="62"/>
      <c r="R104" s="62"/>
      <c r="S104" s="62"/>
      <c r="T104" s="62"/>
      <c r="U104" s="62"/>
      <c r="V104" s="62"/>
      <c r="W104" s="62"/>
    </row>
    <row r="105" spans="1:23" ht="15.75" customHeight="1">
      <c r="A105" s="80">
        <v>104</v>
      </c>
      <c r="B105" s="73" t="s">
        <v>6808</v>
      </c>
      <c r="C105" s="73" t="s">
        <v>6714</v>
      </c>
      <c r="D105" s="62"/>
      <c r="E105" s="62"/>
      <c r="F105" s="62"/>
      <c r="G105" s="62"/>
      <c r="H105" s="62"/>
      <c r="I105" s="62"/>
      <c r="J105" s="62"/>
      <c r="K105" s="62"/>
      <c r="L105" s="62"/>
      <c r="M105" s="62"/>
      <c r="N105" s="62"/>
      <c r="O105" s="62"/>
      <c r="P105" s="62"/>
      <c r="Q105" s="62"/>
      <c r="R105" s="62"/>
      <c r="S105" s="62"/>
      <c r="T105" s="62"/>
      <c r="U105" s="62"/>
      <c r="V105" s="62"/>
      <c r="W105" s="62"/>
    </row>
    <row r="106" spans="1:23" ht="15.75" customHeight="1">
      <c r="A106" s="80">
        <v>105</v>
      </c>
      <c r="B106" s="73" t="s">
        <v>6809</v>
      </c>
      <c r="C106" s="73" t="s">
        <v>6714</v>
      </c>
      <c r="D106" s="62"/>
      <c r="E106" s="62"/>
      <c r="F106" s="62"/>
      <c r="G106" s="62"/>
      <c r="H106" s="62"/>
      <c r="I106" s="62"/>
      <c r="J106" s="62"/>
      <c r="K106" s="62"/>
      <c r="L106" s="62"/>
      <c r="M106" s="62"/>
      <c r="N106" s="62"/>
      <c r="O106" s="62"/>
      <c r="P106" s="62"/>
      <c r="Q106" s="62"/>
      <c r="R106" s="62"/>
      <c r="S106" s="62"/>
      <c r="T106" s="62"/>
      <c r="U106" s="62"/>
      <c r="V106" s="62"/>
      <c r="W106" s="62"/>
    </row>
    <row r="107" spans="1:23" ht="15.75" customHeight="1">
      <c r="A107" s="80">
        <v>106</v>
      </c>
      <c r="B107" s="73" t="s">
        <v>6810</v>
      </c>
      <c r="C107" s="73" t="s">
        <v>6714</v>
      </c>
      <c r="D107" s="62"/>
      <c r="E107" s="62"/>
      <c r="F107" s="62"/>
      <c r="G107" s="62"/>
      <c r="H107" s="62"/>
      <c r="I107" s="62"/>
      <c r="J107" s="62"/>
      <c r="K107" s="62"/>
      <c r="L107" s="62"/>
      <c r="M107" s="62"/>
      <c r="N107" s="62"/>
      <c r="O107" s="62"/>
      <c r="P107" s="62"/>
      <c r="Q107" s="62"/>
      <c r="R107" s="62"/>
      <c r="S107" s="62"/>
      <c r="T107" s="62"/>
      <c r="U107" s="62"/>
      <c r="V107" s="62"/>
      <c r="W107" s="62"/>
    </row>
    <row r="108" spans="1:23" ht="15.75" customHeight="1">
      <c r="A108" s="80">
        <v>107</v>
      </c>
      <c r="B108" s="73" t="s">
        <v>6811</v>
      </c>
      <c r="C108" s="73" t="s">
        <v>6714</v>
      </c>
      <c r="D108" s="62"/>
      <c r="E108" s="62"/>
      <c r="F108" s="62"/>
      <c r="G108" s="62"/>
      <c r="H108" s="62"/>
      <c r="I108" s="62"/>
      <c r="J108" s="62"/>
      <c r="K108" s="62"/>
      <c r="L108" s="62"/>
      <c r="M108" s="62"/>
      <c r="N108" s="62"/>
      <c r="O108" s="62"/>
      <c r="P108" s="62"/>
      <c r="Q108" s="62"/>
      <c r="R108" s="62"/>
      <c r="S108" s="62"/>
      <c r="T108" s="62"/>
      <c r="U108" s="62"/>
      <c r="V108" s="62"/>
      <c r="W108" s="62"/>
    </row>
    <row r="109" spans="1:23" ht="15.75" customHeight="1">
      <c r="A109" s="80">
        <v>108</v>
      </c>
      <c r="B109" s="73" t="s">
        <v>6812</v>
      </c>
      <c r="C109" s="73" t="s">
        <v>6714</v>
      </c>
      <c r="D109" s="62"/>
      <c r="E109" s="62"/>
      <c r="F109" s="62"/>
      <c r="G109" s="62"/>
      <c r="H109" s="62"/>
      <c r="I109" s="62"/>
      <c r="J109" s="62"/>
      <c r="K109" s="62"/>
      <c r="L109" s="62"/>
      <c r="M109" s="62"/>
      <c r="N109" s="62"/>
      <c r="O109" s="62"/>
      <c r="P109" s="62"/>
      <c r="Q109" s="62"/>
      <c r="R109" s="62"/>
      <c r="S109" s="62"/>
      <c r="T109" s="62"/>
      <c r="U109" s="62"/>
      <c r="V109" s="62"/>
      <c r="W109" s="62"/>
    </row>
    <row r="110" spans="1:23" ht="15.75" customHeight="1">
      <c r="A110" s="80">
        <v>109</v>
      </c>
      <c r="B110" s="73" t="s">
        <v>6307</v>
      </c>
      <c r="C110" s="73" t="s">
        <v>6714</v>
      </c>
      <c r="D110" s="62"/>
      <c r="E110" s="62"/>
      <c r="F110" s="62"/>
      <c r="G110" s="62"/>
      <c r="H110" s="62"/>
      <c r="I110" s="62"/>
      <c r="J110" s="62"/>
      <c r="K110" s="62"/>
      <c r="L110" s="62"/>
      <c r="M110" s="62"/>
      <c r="N110" s="62"/>
      <c r="O110" s="62"/>
      <c r="P110" s="62"/>
      <c r="Q110" s="62"/>
      <c r="R110" s="62"/>
      <c r="S110" s="62"/>
      <c r="T110" s="62"/>
      <c r="U110" s="62"/>
      <c r="V110" s="62"/>
      <c r="W110" s="62"/>
    </row>
    <row r="111" spans="1:23" ht="15.75" customHeight="1">
      <c r="A111" s="80">
        <v>110</v>
      </c>
      <c r="B111" s="73" t="s">
        <v>6813</v>
      </c>
      <c r="C111" s="73" t="s">
        <v>6714</v>
      </c>
      <c r="D111" s="62"/>
      <c r="E111" s="62"/>
      <c r="F111" s="62"/>
      <c r="G111" s="62"/>
      <c r="H111" s="62"/>
      <c r="I111" s="62"/>
      <c r="J111" s="62"/>
      <c r="K111" s="62"/>
      <c r="L111" s="62"/>
      <c r="M111" s="62"/>
      <c r="N111" s="62"/>
      <c r="O111" s="62"/>
      <c r="P111" s="62"/>
      <c r="Q111" s="62"/>
      <c r="R111" s="62"/>
      <c r="S111" s="62"/>
      <c r="T111" s="62"/>
      <c r="U111" s="62"/>
      <c r="V111" s="62"/>
      <c r="W111" s="62"/>
    </row>
    <row r="112" spans="1:23" ht="15.75" customHeight="1">
      <c r="A112" s="80">
        <v>111</v>
      </c>
      <c r="B112" s="73" t="s">
        <v>6814</v>
      </c>
      <c r="C112" s="73" t="s">
        <v>6714</v>
      </c>
      <c r="D112" s="62"/>
      <c r="E112" s="62"/>
      <c r="F112" s="62"/>
      <c r="G112" s="62"/>
      <c r="H112" s="62"/>
      <c r="I112" s="62"/>
      <c r="J112" s="62"/>
      <c r="K112" s="62"/>
      <c r="L112" s="62"/>
      <c r="M112" s="62"/>
      <c r="N112" s="62"/>
      <c r="O112" s="62"/>
      <c r="P112" s="62"/>
      <c r="Q112" s="62"/>
      <c r="R112" s="62"/>
      <c r="S112" s="62"/>
      <c r="T112" s="62"/>
      <c r="U112" s="62"/>
      <c r="V112" s="62"/>
      <c r="W112" s="62"/>
    </row>
    <row r="113" spans="1:23" ht="15.75" customHeight="1">
      <c r="A113" s="80">
        <v>112</v>
      </c>
      <c r="B113" s="73" t="s">
        <v>6815</v>
      </c>
      <c r="C113" s="73" t="s">
        <v>6714</v>
      </c>
      <c r="D113" s="62"/>
      <c r="E113" s="62"/>
      <c r="F113" s="62"/>
      <c r="G113" s="62"/>
      <c r="H113" s="62"/>
      <c r="I113" s="62"/>
      <c r="J113" s="62"/>
      <c r="K113" s="62"/>
      <c r="L113" s="62"/>
      <c r="M113" s="62"/>
      <c r="N113" s="62"/>
      <c r="O113" s="62"/>
      <c r="P113" s="62"/>
      <c r="Q113" s="62"/>
      <c r="R113" s="62"/>
      <c r="S113" s="62"/>
      <c r="T113" s="62"/>
      <c r="U113" s="62"/>
      <c r="V113" s="62"/>
      <c r="W113" s="62"/>
    </row>
    <row r="114" spans="1:23" ht="15.75" customHeight="1">
      <c r="A114" s="80">
        <v>113</v>
      </c>
      <c r="B114" s="73" t="s">
        <v>6816</v>
      </c>
      <c r="C114" s="73" t="s">
        <v>6714</v>
      </c>
      <c r="D114" s="62"/>
      <c r="E114" s="62"/>
      <c r="F114" s="62"/>
      <c r="G114" s="62"/>
      <c r="H114" s="62"/>
      <c r="I114" s="62"/>
      <c r="J114" s="62"/>
      <c r="K114" s="62"/>
      <c r="L114" s="62"/>
      <c r="M114" s="62"/>
      <c r="N114" s="62"/>
      <c r="O114" s="62"/>
      <c r="P114" s="62"/>
      <c r="Q114" s="62"/>
      <c r="R114" s="62"/>
      <c r="S114" s="62"/>
      <c r="T114" s="62"/>
      <c r="U114" s="62"/>
      <c r="V114" s="62"/>
      <c r="W114" s="62"/>
    </row>
    <row r="115" spans="1:23" ht="15.75" customHeight="1">
      <c r="A115" s="80">
        <v>114</v>
      </c>
      <c r="B115" s="73" t="s">
        <v>6817</v>
      </c>
      <c r="C115" s="73" t="s">
        <v>6714</v>
      </c>
      <c r="D115" s="62"/>
      <c r="E115" s="62"/>
      <c r="F115" s="62"/>
      <c r="G115" s="62"/>
      <c r="H115" s="62"/>
      <c r="I115" s="62"/>
      <c r="J115" s="62"/>
      <c r="K115" s="62"/>
      <c r="L115" s="62"/>
      <c r="M115" s="62"/>
      <c r="N115" s="62"/>
      <c r="O115" s="62"/>
      <c r="P115" s="62"/>
      <c r="Q115" s="62"/>
      <c r="R115" s="62"/>
      <c r="S115" s="62"/>
      <c r="T115" s="62"/>
      <c r="U115" s="62"/>
      <c r="V115" s="62"/>
      <c r="W115" s="62"/>
    </row>
    <row r="116" spans="1:23" ht="15.75" customHeight="1">
      <c r="A116" s="80">
        <v>115</v>
      </c>
      <c r="B116" s="73" t="s">
        <v>6818</v>
      </c>
      <c r="C116" s="73" t="s">
        <v>6714</v>
      </c>
      <c r="D116" s="62"/>
      <c r="E116" s="62"/>
      <c r="F116" s="62"/>
      <c r="G116" s="62"/>
      <c r="H116" s="62"/>
      <c r="I116" s="62"/>
      <c r="J116" s="62"/>
      <c r="K116" s="62"/>
      <c r="L116" s="62"/>
      <c r="M116" s="62"/>
      <c r="N116" s="62"/>
      <c r="O116" s="62"/>
      <c r="P116" s="62"/>
      <c r="Q116" s="62"/>
      <c r="R116" s="62"/>
      <c r="S116" s="62"/>
      <c r="T116" s="62"/>
      <c r="U116" s="62"/>
      <c r="V116" s="62"/>
      <c r="W116" s="62"/>
    </row>
    <row r="117" spans="1:23" ht="15.75" customHeight="1">
      <c r="A117" s="80">
        <v>116</v>
      </c>
      <c r="B117" s="73" t="s">
        <v>6819</v>
      </c>
      <c r="C117" s="73" t="s">
        <v>6714</v>
      </c>
      <c r="D117" s="62"/>
      <c r="E117" s="62"/>
      <c r="F117" s="62"/>
      <c r="G117" s="62"/>
      <c r="H117" s="62"/>
      <c r="I117" s="62"/>
      <c r="J117" s="62"/>
      <c r="K117" s="62"/>
      <c r="L117" s="62"/>
      <c r="M117" s="62"/>
      <c r="N117" s="62"/>
      <c r="O117" s="62"/>
      <c r="P117" s="62"/>
      <c r="Q117" s="62"/>
      <c r="R117" s="62"/>
      <c r="S117" s="62"/>
      <c r="T117" s="62"/>
      <c r="U117" s="62"/>
      <c r="V117" s="62"/>
      <c r="W117" s="62"/>
    </row>
    <row r="118" spans="1:23" ht="15.75" customHeight="1">
      <c r="A118" s="80">
        <v>117</v>
      </c>
      <c r="B118" s="73" t="s">
        <v>6820</v>
      </c>
      <c r="C118" s="73" t="s">
        <v>6714</v>
      </c>
      <c r="D118" s="62"/>
      <c r="E118" s="62"/>
      <c r="F118" s="62"/>
      <c r="G118" s="62"/>
      <c r="H118" s="62"/>
      <c r="I118" s="62"/>
      <c r="J118" s="62"/>
      <c r="K118" s="62"/>
      <c r="L118" s="62"/>
      <c r="M118" s="62"/>
      <c r="N118" s="62"/>
      <c r="O118" s="62"/>
      <c r="P118" s="62"/>
      <c r="Q118" s="62"/>
      <c r="R118" s="62"/>
      <c r="S118" s="62"/>
      <c r="T118" s="62"/>
      <c r="U118" s="62"/>
      <c r="V118" s="62"/>
      <c r="W118" s="62"/>
    </row>
    <row r="119" spans="1:23" ht="15.75" customHeight="1">
      <c r="A119" s="80">
        <v>118</v>
      </c>
      <c r="B119" s="73" t="s">
        <v>6821</v>
      </c>
      <c r="C119" s="73" t="s">
        <v>6714</v>
      </c>
      <c r="D119" s="62"/>
      <c r="E119" s="62"/>
      <c r="F119" s="62"/>
      <c r="G119" s="62"/>
      <c r="H119" s="62"/>
      <c r="I119" s="62"/>
      <c r="J119" s="62"/>
      <c r="K119" s="62"/>
      <c r="L119" s="62"/>
      <c r="M119" s="62"/>
      <c r="N119" s="62"/>
      <c r="O119" s="62"/>
      <c r="P119" s="62"/>
      <c r="Q119" s="62"/>
      <c r="R119" s="62"/>
      <c r="S119" s="62"/>
      <c r="T119" s="62"/>
      <c r="U119" s="62"/>
      <c r="V119" s="62"/>
      <c r="W119" s="62"/>
    </row>
    <row r="120" spans="1:23" ht="15.75" customHeight="1">
      <c r="A120" s="80">
        <v>119</v>
      </c>
      <c r="B120" s="73" t="s">
        <v>6822</v>
      </c>
      <c r="C120" s="73" t="s">
        <v>6714</v>
      </c>
      <c r="D120" s="62"/>
      <c r="E120" s="62"/>
      <c r="F120" s="62"/>
      <c r="G120" s="62"/>
      <c r="H120" s="62"/>
      <c r="I120" s="62"/>
      <c r="J120" s="62"/>
      <c r="K120" s="62"/>
      <c r="L120" s="62"/>
      <c r="M120" s="62"/>
      <c r="N120" s="62"/>
      <c r="O120" s="62"/>
      <c r="P120" s="62"/>
      <c r="Q120" s="62"/>
      <c r="R120" s="62"/>
      <c r="S120" s="62"/>
      <c r="T120" s="62"/>
      <c r="U120" s="62"/>
      <c r="V120" s="62"/>
      <c r="W120" s="62"/>
    </row>
    <row r="121" spans="1:23" ht="15.75" customHeight="1">
      <c r="A121" s="80">
        <v>120</v>
      </c>
      <c r="B121" s="73" t="s">
        <v>6823</v>
      </c>
      <c r="C121" s="73" t="s">
        <v>6714</v>
      </c>
      <c r="D121" s="62"/>
      <c r="E121" s="62"/>
      <c r="F121" s="62"/>
      <c r="G121" s="62"/>
      <c r="H121" s="62"/>
      <c r="I121" s="62"/>
      <c r="J121" s="62"/>
      <c r="K121" s="62"/>
      <c r="L121" s="62"/>
      <c r="M121" s="62"/>
      <c r="N121" s="62"/>
      <c r="O121" s="62"/>
      <c r="P121" s="62"/>
      <c r="Q121" s="62"/>
      <c r="R121" s="62"/>
      <c r="S121" s="62"/>
      <c r="T121" s="62"/>
      <c r="U121" s="62"/>
      <c r="V121" s="62"/>
      <c r="W121" s="62"/>
    </row>
    <row r="122" spans="1:23" ht="15.75" customHeight="1">
      <c r="A122" s="80">
        <v>121</v>
      </c>
      <c r="B122" s="73" t="s">
        <v>6824</v>
      </c>
      <c r="C122" s="73" t="s">
        <v>6714</v>
      </c>
      <c r="D122" s="62"/>
      <c r="E122" s="62"/>
      <c r="F122" s="62"/>
      <c r="G122" s="62"/>
      <c r="H122" s="62"/>
      <c r="I122" s="62"/>
      <c r="J122" s="62"/>
      <c r="K122" s="62"/>
      <c r="L122" s="62"/>
      <c r="M122" s="62"/>
      <c r="N122" s="62"/>
      <c r="O122" s="62"/>
      <c r="P122" s="62"/>
      <c r="Q122" s="62"/>
      <c r="R122" s="62"/>
      <c r="S122" s="62"/>
      <c r="T122" s="62"/>
      <c r="U122" s="62"/>
      <c r="V122" s="62"/>
      <c r="W122" s="62"/>
    </row>
    <row r="123" spans="1:23" ht="15.75" customHeight="1">
      <c r="A123" s="80">
        <v>122</v>
      </c>
      <c r="B123" s="73" t="s">
        <v>6825</v>
      </c>
      <c r="C123" s="73" t="s">
        <v>6714</v>
      </c>
      <c r="D123" s="62"/>
      <c r="E123" s="62"/>
      <c r="F123" s="62"/>
      <c r="G123" s="62"/>
      <c r="H123" s="62"/>
      <c r="I123" s="62"/>
      <c r="J123" s="62"/>
      <c r="K123" s="62"/>
      <c r="L123" s="62"/>
      <c r="M123" s="62"/>
      <c r="N123" s="62"/>
      <c r="O123" s="62"/>
      <c r="P123" s="62"/>
      <c r="Q123" s="62"/>
      <c r="R123" s="62"/>
      <c r="S123" s="62"/>
      <c r="T123" s="62"/>
      <c r="U123" s="62"/>
      <c r="V123" s="62"/>
      <c r="W123" s="62"/>
    </row>
    <row r="124" spans="1:23" ht="15.75" customHeight="1">
      <c r="A124" s="80">
        <v>123</v>
      </c>
      <c r="B124" s="73" t="s">
        <v>6826</v>
      </c>
      <c r="C124" s="73" t="s">
        <v>6714</v>
      </c>
      <c r="D124" s="62"/>
      <c r="E124" s="62"/>
      <c r="F124" s="62"/>
      <c r="G124" s="62"/>
      <c r="H124" s="62"/>
      <c r="I124" s="62"/>
      <c r="J124" s="62"/>
      <c r="K124" s="62"/>
      <c r="L124" s="62"/>
      <c r="M124" s="62"/>
      <c r="N124" s="62"/>
      <c r="O124" s="62"/>
      <c r="P124" s="62"/>
      <c r="Q124" s="62"/>
      <c r="R124" s="62"/>
      <c r="S124" s="62"/>
      <c r="T124" s="62"/>
      <c r="U124" s="62"/>
      <c r="V124" s="62"/>
      <c r="W124" s="62"/>
    </row>
    <row r="125" spans="1:23" ht="15.75" customHeight="1">
      <c r="A125" s="80">
        <v>124</v>
      </c>
      <c r="B125" s="73" t="s">
        <v>6827</v>
      </c>
      <c r="C125" s="73" t="s">
        <v>6714</v>
      </c>
      <c r="D125" s="62"/>
      <c r="E125" s="62"/>
      <c r="F125" s="62"/>
      <c r="G125" s="62"/>
      <c r="H125" s="62"/>
      <c r="I125" s="62"/>
      <c r="J125" s="62"/>
      <c r="K125" s="62"/>
      <c r="L125" s="62"/>
      <c r="M125" s="62"/>
      <c r="N125" s="62"/>
      <c r="O125" s="62"/>
      <c r="P125" s="62"/>
      <c r="Q125" s="62"/>
      <c r="R125" s="62"/>
      <c r="S125" s="62"/>
      <c r="T125" s="62"/>
      <c r="U125" s="62"/>
      <c r="V125" s="62"/>
      <c r="W125" s="62"/>
    </row>
    <row r="126" spans="1:23" ht="15.75" customHeight="1">
      <c r="A126" s="80">
        <v>125</v>
      </c>
      <c r="B126" s="73" t="s">
        <v>6828</v>
      </c>
      <c r="C126" s="73" t="s">
        <v>6714</v>
      </c>
      <c r="D126" s="62"/>
      <c r="E126" s="62"/>
      <c r="F126" s="62"/>
      <c r="G126" s="62"/>
      <c r="H126" s="62"/>
      <c r="I126" s="62"/>
      <c r="J126" s="62"/>
      <c r="K126" s="62"/>
      <c r="L126" s="62"/>
      <c r="M126" s="62"/>
      <c r="N126" s="62"/>
      <c r="O126" s="62"/>
      <c r="P126" s="62"/>
      <c r="Q126" s="62"/>
      <c r="R126" s="62"/>
      <c r="S126" s="62"/>
      <c r="T126" s="62"/>
      <c r="U126" s="62"/>
      <c r="V126" s="62"/>
      <c r="W126" s="62"/>
    </row>
    <row r="127" spans="1:23" ht="15.75" customHeight="1">
      <c r="A127" s="80">
        <v>126</v>
      </c>
      <c r="B127" s="73" t="s">
        <v>6829</v>
      </c>
      <c r="C127" s="73" t="s">
        <v>6714</v>
      </c>
      <c r="D127" s="62"/>
      <c r="E127" s="62"/>
      <c r="F127" s="62"/>
      <c r="G127" s="62"/>
      <c r="H127" s="62"/>
      <c r="I127" s="62"/>
      <c r="J127" s="62"/>
      <c r="K127" s="62"/>
      <c r="L127" s="62"/>
      <c r="M127" s="62"/>
      <c r="N127" s="62"/>
      <c r="O127" s="62"/>
      <c r="P127" s="62"/>
      <c r="Q127" s="62"/>
      <c r="R127" s="62"/>
      <c r="S127" s="62"/>
      <c r="T127" s="62"/>
      <c r="U127" s="62"/>
      <c r="V127" s="62"/>
      <c r="W127" s="62"/>
    </row>
    <row r="128" spans="1:23" ht="15.75" customHeight="1">
      <c r="A128" s="80">
        <v>127</v>
      </c>
      <c r="B128" s="73" t="s">
        <v>6830</v>
      </c>
      <c r="C128" s="73" t="s">
        <v>6714</v>
      </c>
      <c r="D128" s="62"/>
      <c r="E128" s="62"/>
      <c r="F128" s="62"/>
      <c r="G128" s="62"/>
      <c r="H128" s="62"/>
      <c r="I128" s="62"/>
      <c r="J128" s="62"/>
      <c r="K128" s="62"/>
      <c r="L128" s="62"/>
      <c r="M128" s="62"/>
      <c r="N128" s="62"/>
      <c r="O128" s="62"/>
      <c r="P128" s="62"/>
      <c r="Q128" s="62"/>
      <c r="R128" s="62"/>
      <c r="S128" s="62"/>
      <c r="T128" s="62"/>
      <c r="U128" s="62"/>
      <c r="V128" s="62"/>
      <c r="W128" s="62"/>
    </row>
    <row r="129" spans="1:23" ht="15.75" customHeight="1">
      <c r="A129" s="80">
        <v>128</v>
      </c>
      <c r="B129" s="73" t="s">
        <v>6831</v>
      </c>
      <c r="C129" s="73" t="s">
        <v>6714</v>
      </c>
      <c r="D129" s="62"/>
      <c r="E129" s="62"/>
      <c r="F129" s="62"/>
      <c r="G129" s="62"/>
      <c r="H129" s="62"/>
      <c r="I129" s="62"/>
      <c r="J129" s="62"/>
      <c r="K129" s="62"/>
      <c r="L129" s="62"/>
      <c r="M129" s="62"/>
      <c r="N129" s="62"/>
      <c r="O129" s="62"/>
      <c r="P129" s="62"/>
      <c r="Q129" s="62"/>
      <c r="R129" s="62"/>
      <c r="S129" s="62"/>
      <c r="T129" s="62"/>
      <c r="U129" s="62"/>
      <c r="V129" s="62"/>
      <c r="W129" s="62"/>
    </row>
    <row r="130" spans="1:23" ht="15.75" customHeight="1">
      <c r="A130" s="80">
        <v>129</v>
      </c>
      <c r="B130" s="73" t="s">
        <v>6832</v>
      </c>
      <c r="C130" s="73" t="s">
        <v>6714</v>
      </c>
      <c r="D130" s="62"/>
      <c r="E130" s="62"/>
      <c r="F130" s="62"/>
      <c r="G130" s="62"/>
      <c r="H130" s="62"/>
      <c r="I130" s="62"/>
      <c r="J130" s="62"/>
      <c r="K130" s="62"/>
      <c r="L130" s="62"/>
      <c r="M130" s="62"/>
      <c r="N130" s="62"/>
      <c r="O130" s="62"/>
      <c r="P130" s="62"/>
      <c r="Q130" s="62"/>
      <c r="R130" s="62"/>
      <c r="S130" s="62"/>
      <c r="T130" s="62"/>
      <c r="U130" s="62"/>
      <c r="V130" s="62"/>
      <c r="W130" s="62"/>
    </row>
    <row r="131" spans="1:23" ht="15.75" customHeight="1">
      <c r="A131" s="80">
        <v>130</v>
      </c>
      <c r="B131" s="73" t="s">
        <v>6833</v>
      </c>
      <c r="C131" s="73" t="s">
        <v>6714</v>
      </c>
      <c r="D131" s="62"/>
      <c r="E131" s="62"/>
      <c r="F131" s="62"/>
      <c r="G131" s="62"/>
      <c r="H131" s="62"/>
      <c r="I131" s="62"/>
      <c r="J131" s="62"/>
      <c r="K131" s="62"/>
      <c r="L131" s="62"/>
      <c r="M131" s="62"/>
      <c r="N131" s="62"/>
      <c r="O131" s="62"/>
      <c r="P131" s="62"/>
      <c r="Q131" s="62"/>
      <c r="R131" s="62"/>
      <c r="S131" s="62"/>
      <c r="T131" s="62"/>
      <c r="U131" s="62"/>
      <c r="V131" s="62"/>
      <c r="W131" s="62"/>
    </row>
    <row r="132" spans="1:23" ht="15.75" customHeight="1">
      <c r="A132" s="80">
        <v>131</v>
      </c>
      <c r="B132" s="73" t="s">
        <v>6834</v>
      </c>
      <c r="C132" s="73" t="s">
        <v>6714</v>
      </c>
      <c r="D132" s="62"/>
      <c r="E132" s="62"/>
      <c r="F132" s="62"/>
      <c r="G132" s="62"/>
      <c r="H132" s="62"/>
      <c r="I132" s="62"/>
      <c r="J132" s="62"/>
      <c r="K132" s="62"/>
      <c r="L132" s="62"/>
      <c r="M132" s="62"/>
      <c r="N132" s="62"/>
      <c r="O132" s="62"/>
      <c r="P132" s="62"/>
      <c r="Q132" s="62"/>
      <c r="R132" s="62"/>
      <c r="S132" s="62"/>
      <c r="T132" s="62"/>
      <c r="U132" s="62"/>
      <c r="V132" s="62"/>
      <c r="W132" s="62"/>
    </row>
    <row r="133" spans="1:23" ht="15.75" customHeight="1">
      <c r="A133" s="80">
        <v>132</v>
      </c>
      <c r="B133" s="73" t="s">
        <v>6835</v>
      </c>
      <c r="C133" s="73" t="s">
        <v>6714</v>
      </c>
      <c r="D133" s="62"/>
      <c r="E133" s="62"/>
      <c r="F133" s="62"/>
      <c r="G133" s="62"/>
      <c r="H133" s="62"/>
      <c r="I133" s="62"/>
      <c r="J133" s="62"/>
      <c r="K133" s="62"/>
      <c r="L133" s="62"/>
      <c r="M133" s="62"/>
      <c r="N133" s="62"/>
      <c r="O133" s="62"/>
      <c r="P133" s="62"/>
      <c r="Q133" s="62"/>
      <c r="R133" s="62"/>
      <c r="S133" s="62"/>
      <c r="T133" s="62"/>
      <c r="U133" s="62"/>
      <c r="V133" s="62"/>
      <c r="W133" s="62"/>
    </row>
    <row r="134" spans="1:23" ht="15.75" customHeight="1">
      <c r="A134" s="80">
        <v>133</v>
      </c>
      <c r="B134" s="73" t="s">
        <v>6836</v>
      </c>
      <c r="C134" s="73" t="s">
        <v>6714</v>
      </c>
      <c r="D134" s="62"/>
      <c r="E134" s="62"/>
      <c r="F134" s="62"/>
      <c r="G134" s="62"/>
      <c r="H134" s="62"/>
      <c r="I134" s="62"/>
      <c r="J134" s="62"/>
      <c r="K134" s="62"/>
      <c r="L134" s="62"/>
      <c r="M134" s="62"/>
      <c r="N134" s="62"/>
      <c r="O134" s="62"/>
      <c r="P134" s="62"/>
      <c r="Q134" s="62"/>
      <c r="R134" s="62"/>
      <c r="S134" s="62"/>
      <c r="T134" s="62"/>
      <c r="U134" s="62"/>
      <c r="V134" s="62"/>
      <c r="W134" s="62"/>
    </row>
    <row r="135" spans="1:23" ht="15.75" customHeight="1">
      <c r="A135" s="80">
        <v>134</v>
      </c>
      <c r="B135" s="73" t="s">
        <v>6837</v>
      </c>
      <c r="C135" s="73" t="s">
        <v>6714</v>
      </c>
      <c r="D135" s="62"/>
      <c r="E135" s="62"/>
      <c r="F135" s="62"/>
      <c r="G135" s="62"/>
      <c r="H135" s="62"/>
      <c r="I135" s="62"/>
      <c r="J135" s="62"/>
      <c r="K135" s="62"/>
      <c r="L135" s="62"/>
      <c r="M135" s="62"/>
      <c r="N135" s="62"/>
      <c r="O135" s="62"/>
      <c r="P135" s="62"/>
      <c r="Q135" s="62"/>
      <c r="R135" s="62"/>
      <c r="S135" s="62"/>
      <c r="T135" s="62"/>
      <c r="U135" s="62"/>
      <c r="V135" s="62"/>
      <c r="W135" s="62"/>
    </row>
    <row r="136" spans="1:23" ht="15.75" customHeight="1">
      <c r="A136" s="80">
        <v>135</v>
      </c>
      <c r="B136" s="73" t="s">
        <v>6838</v>
      </c>
      <c r="C136" s="73" t="s">
        <v>6714</v>
      </c>
      <c r="D136" s="62"/>
      <c r="E136" s="62"/>
      <c r="F136" s="62"/>
      <c r="G136" s="62"/>
      <c r="H136" s="62"/>
      <c r="I136" s="62"/>
      <c r="J136" s="62"/>
      <c r="K136" s="62"/>
      <c r="L136" s="62"/>
      <c r="M136" s="62"/>
      <c r="N136" s="62"/>
      <c r="O136" s="62"/>
      <c r="P136" s="62"/>
      <c r="Q136" s="62"/>
      <c r="R136" s="62"/>
      <c r="S136" s="62"/>
      <c r="T136" s="62"/>
      <c r="U136" s="62"/>
      <c r="V136" s="62"/>
      <c r="W136" s="62"/>
    </row>
    <row r="137" spans="1:23" ht="15.75" customHeight="1">
      <c r="A137" s="80">
        <v>136</v>
      </c>
      <c r="B137" s="73" t="s">
        <v>6839</v>
      </c>
      <c r="C137" s="73" t="s">
        <v>6714</v>
      </c>
      <c r="D137" s="62"/>
      <c r="E137" s="62"/>
      <c r="F137" s="62"/>
      <c r="G137" s="62"/>
      <c r="H137" s="62"/>
      <c r="I137" s="62"/>
      <c r="J137" s="62"/>
      <c r="K137" s="62"/>
      <c r="L137" s="62"/>
      <c r="M137" s="62"/>
      <c r="N137" s="62"/>
      <c r="O137" s="62"/>
      <c r="P137" s="62"/>
      <c r="Q137" s="62"/>
      <c r="R137" s="62"/>
      <c r="S137" s="62"/>
      <c r="T137" s="62"/>
      <c r="U137" s="62"/>
      <c r="V137" s="62"/>
      <c r="W137" s="62"/>
    </row>
    <row r="138" spans="1:23" ht="15.75" customHeight="1">
      <c r="A138" s="80">
        <v>137</v>
      </c>
      <c r="B138" s="73" t="s">
        <v>6840</v>
      </c>
      <c r="C138" s="73" t="s">
        <v>6714</v>
      </c>
      <c r="D138" s="62"/>
      <c r="E138" s="62"/>
      <c r="F138" s="62"/>
      <c r="G138" s="62"/>
      <c r="H138" s="62"/>
      <c r="I138" s="62"/>
      <c r="J138" s="62"/>
      <c r="K138" s="62"/>
      <c r="L138" s="62"/>
      <c r="M138" s="62"/>
      <c r="N138" s="62"/>
      <c r="O138" s="62"/>
      <c r="P138" s="62"/>
      <c r="Q138" s="62"/>
      <c r="R138" s="62"/>
      <c r="S138" s="62"/>
      <c r="T138" s="62"/>
      <c r="U138" s="62"/>
      <c r="V138" s="62"/>
      <c r="W138" s="62"/>
    </row>
    <row r="139" spans="1:23" ht="15.75" customHeight="1">
      <c r="A139" s="80">
        <v>138</v>
      </c>
      <c r="B139" s="73" t="s">
        <v>6841</v>
      </c>
      <c r="C139" s="73" t="s">
        <v>6714</v>
      </c>
      <c r="D139" s="62"/>
      <c r="E139" s="62"/>
      <c r="F139" s="62"/>
      <c r="G139" s="62"/>
      <c r="H139" s="62"/>
      <c r="I139" s="62"/>
      <c r="J139" s="62"/>
      <c r="K139" s="62"/>
      <c r="L139" s="62"/>
      <c r="M139" s="62"/>
      <c r="N139" s="62"/>
      <c r="O139" s="62"/>
      <c r="P139" s="62"/>
      <c r="Q139" s="62"/>
      <c r="R139" s="62"/>
      <c r="S139" s="62"/>
      <c r="T139" s="62"/>
      <c r="U139" s="62"/>
      <c r="V139" s="62"/>
      <c r="W139" s="62"/>
    </row>
    <row r="140" spans="1:23" ht="15.75" customHeight="1">
      <c r="A140" s="80">
        <v>139</v>
      </c>
      <c r="B140" s="73" t="s">
        <v>6842</v>
      </c>
      <c r="C140" s="73" t="s">
        <v>6714</v>
      </c>
      <c r="D140" s="62"/>
      <c r="E140" s="62"/>
      <c r="F140" s="62"/>
      <c r="G140" s="62"/>
      <c r="H140" s="62"/>
      <c r="I140" s="62"/>
      <c r="J140" s="62"/>
      <c r="K140" s="62"/>
      <c r="L140" s="62"/>
      <c r="M140" s="62"/>
      <c r="N140" s="62"/>
      <c r="O140" s="62"/>
      <c r="P140" s="62"/>
      <c r="Q140" s="62"/>
      <c r="R140" s="62"/>
      <c r="S140" s="62"/>
      <c r="T140" s="62"/>
      <c r="U140" s="62"/>
      <c r="V140" s="62"/>
      <c r="W140" s="62"/>
    </row>
    <row r="141" spans="1:23" ht="15.75" customHeight="1">
      <c r="A141" s="80">
        <v>140</v>
      </c>
      <c r="B141" s="73" t="s">
        <v>6841</v>
      </c>
      <c r="C141" s="73" t="s">
        <v>6714</v>
      </c>
      <c r="D141" s="62"/>
      <c r="E141" s="62"/>
      <c r="F141" s="62"/>
      <c r="G141" s="62"/>
      <c r="H141" s="62"/>
      <c r="I141" s="62"/>
      <c r="J141" s="62"/>
      <c r="K141" s="62"/>
      <c r="L141" s="62"/>
      <c r="M141" s="62"/>
      <c r="N141" s="62"/>
      <c r="O141" s="62"/>
      <c r="P141" s="62"/>
      <c r="Q141" s="62"/>
      <c r="R141" s="62"/>
      <c r="S141" s="62"/>
      <c r="T141" s="62"/>
      <c r="U141" s="62"/>
      <c r="V141" s="62"/>
      <c r="W141" s="62"/>
    </row>
    <row r="142" spans="1:23" ht="15.75" customHeight="1">
      <c r="A142" s="80">
        <v>141</v>
      </c>
      <c r="B142" s="73" t="s">
        <v>6843</v>
      </c>
      <c r="C142" s="73" t="s">
        <v>6714</v>
      </c>
      <c r="D142" s="62"/>
      <c r="E142" s="62"/>
      <c r="F142" s="62"/>
      <c r="G142" s="62"/>
      <c r="H142" s="62"/>
      <c r="I142" s="62"/>
      <c r="J142" s="62"/>
      <c r="K142" s="62"/>
      <c r="L142" s="62"/>
      <c r="M142" s="62"/>
      <c r="N142" s="62"/>
      <c r="O142" s="62"/>
      <c r="P142" s="62"/>
      <c r="Q142" s="62"/>
      <c r="R142" s="62"/>
      <c r="S142" s="62"/>
      <c r="T142" s="62"/>
      <c r="U142" s="62"/>
      <c r="V142" s="62"/>
      <c r="W142" s="62"/>
    </row>
    <row r="143" spans="1:23" ht="15.75" customHeight="1">
      <c r="A143" s="80">
        <v>142</v>
      </c>
      <c r="B143" s="73" t="s">
        <v>6844</v>
      </c>
      <c r="C143" s="73" t="s">
        <v>6714</v>
      </c>
      <c r="D143" s="62"/>
      <c r="E143" s="62"/>
      <c r="F143" s="62"/>
      <c r="G143" s="62"/>
      <c r="H143" s="62"/>
      <c r="I143" s="62"/>
      <c r="J143" s="62"/>
      <c r="K143" s="62"/>
      <c r="L143" s="62"/>
      <c r="M143" s="62"/>
      <c r="N143" s="62"/>
      <c r="O143" s="62"/>
      <c r="P143" s="62"/>
      <c r="Q143" s="62"/>
      <c r="R143" s="62"/>
      <c r="S143" s="62"/>
      <c r="T143" s="62"/>
      <c r="U143" s="62"/>
      <c r="V143" s="62"/>
      <c r="W143" s="62"/>
    </row>
    <row r="144" spans="1:23" ht="15.75" customHeight="1">
      <c r="A144" s="80">
        <v>143</v>
      </c>
      <c r="B144" s="73" t="s">
        <v>6845</v>
      </c>
      <c r="C144" s="73" t="s">
        <v>6714</v>
      </c>
      <c r="D144" s="62"/>
      <c r="E144" s="62"/>
      <c r="F144" s="62"/>
      <c r="G144" s="62"/>
      <c r="H144" s="62"/>
      <c r="I144" s="62"/>
      <c r="J144" s="62"/>
      <c r="K144" s="62"/>
      <c r="L144" s="62"/>
      <c r="M144" s="62"/>
      <c r="N144" s="62"/>
      <c r="O144" s="62"/>
      <c r="P144" s="62"/>
      <c r="Q144" s="62"/>
      <c r="R144" s="62"/>
      <c r="S144" s="62"/>
      <c r="T144" s="62"/>
      <c r="U144" s="62"/>
      <c r="V144" s="62"/>
      <c r="W144" s="62"/>
    </row>
    <row r="145" spans="1:23" ht="15.75" customHeight="1">
      <c r="A145" s="80">
        <v>144</v>
      </c>
      <c r="B145" s="73" t="s">
        <v>6846</v>
      </c>
      <c r="C145" s="73" t="s">
        <v>6714</v>
      </c>
      <c r="D145" s="62"/>
      <c r="E145" s="62"/>
      <c r="F145" s="62"/>
      <c r="G145" s="62"/>
      <c r="H145" s="62"/>
      <c r="I145" s="62"/>
      <c r="J145" s="62"/>
      <c r="K145" s="62"/>
      <c r="L145" s="62"/>
      <c r="M145" s="62"/>
      <c r="N145" s="62"/>
      <c r="O145" s="62"/>
      <c r="P145" s="62"/>
      <c r="Q145" s="62"/>
      <c r="R145" s="62"/>
      <c r="S145" s="62"/>
      <c r="T145" s="62"/>
      <c r="U145" s="62"/>
      <c r="V145" s="62"/>
      <c r="W145" s="62"/>
    </row>
    <row r="146" spans="1:23" ht="15.75" customHeight="1">
      <c r="A146" s="80">
        <v>145</v>
      </c>
      <c r="B146" s="73" t="s">
        <v>6847</v>
      </c>
      <c r="C146" s="73" t="s">
        <v>6714</v>
      </c>
      <c r="D146" s="62"/>
      <c r="E146" s="62"/>
      <c r="F146" s="62"/>
      <c r="G146" s="62"/>
      <c r="H146" s="62"/>
      <c r="I146" s="62"/>
      <c r="J146" s="62"/>
      <c r="K146" s="62"/>
      <c r="L146" s="62"/>
      <c r="M146" s="62"/>
      <c r="N146" s="62"/>
      <c r="O146" s="62"/>
      <c r="P146" s="62"/>
      <c r="Q146" s="62"/>
      <c r="R146" s="62"/>
      <c r="S146" s="62"/>
      <c r="T146" s="62"/>
      <c r="U146" s="62"/>
      <c r="V146" s="62"/>
      <c r="W146" s="62"/>
    </row>
    <row r="147" spans="1:23" ht="15.75" customHeight="1">
      <c r="A147" s="80">
        <v>146</v>
      </c>
      <c r="B147" s="73" t="s">
        <v>6848</v>
      </c>
      <c r="C147" s="73" t="s">
        <v>6714</v>
      </c>
      <c r="D147" s="62"/>
      <c r="E147" s="62"/>
      <c r="F147" s="62"/>
      <c r="G147" s="62"/>
      <c r="H147" s="62"/>
      <c r="I147" s="62"/>
      <c r="J147" s="62"/>
      <c r="K147" s="62"/>
      <c r="L147" s="62"/>
      <c r="M147" s="62"/>
      <c r="N147" s="62"/>
      <c r="O147" s="62"/>
      <c r="P147" s="62"/>
      <c r="Q147" s="62"/>
      <c r="R147" s="62"/>
      <c r="S147" s="62"/>
      <c r="T147" s="62"/>
      <c r="U147" s="62"/>
      <c r="V147" s="62"/>
      <c r="W147" s="62"/>
    </row>
    <row r="148" spans="1:23" ht="15.75" customHeight="1">
      <c r="A148" s="80">
        <v>147</v>
      </c>
      <c r="B148" s="73" t="s">
        <v>6849</v>
      </c>
      <c r="C148" s="73" t="s">
        <v>6714</v>
      </c>
      <c r="D148" s="62"/>
      <c r="E148" s="62"/>
      <c r="F148" s="62"/>
      <c r="G148" s="62"/>
      <c r="H148" s="62"/>
      <c r="I148" s="62"/>
      <c r="J148" s="62"/>
      <c r="K148" s="62"/>
      <c r="L148" s="62"/>
      <c r="M148" s="62"/>
      <c r="N148" s="62"/>
      <c r="O148" s="62"/>
      <c r="P148" s="62"/>
      <c r="Q148" s="62"/>
      <c r="R148" s="62"/>
      <c r="S148" s="62"/>
      <c r="T148" s="62"/>
      <c r="U148" s="62"/>
      <c r="V148" s="62"/>
      <c r="W148" s="62"/>
    </row>
    <row r="149" spans="1:23" ht="15.75" customHeight="1">
      <c r="A149" s="80">
        <v>148</v>
      </c>
      <c r="B149" s="73" t="s">
        <v>6850</v>
      </c>
      <c r="C149" s="73" t="s">
        <v>6714</v>
      </c>
      <c r="D149" s="62"/>
      <c r="E149" s="62"/>
      <c r="F149" s="62"/>
      <c r="G149" s="62"/>
      <c r="H149" s="62"/>
      <c r="I149" s="62"/>
      <c r="J149" s="62"/>
      <c r="K149" s="62"/>
      <c r="L149" s="62"/>
      <c r="M149" s="62"/>
      <c r="N149" s="62"/>
      <c r="O149" s="62"/>
      <c r="P149" s="62"/>
      <c r="Q149" s="62"/>
      <c r="R149" s="62"/>
      <c r="S149" s="62"/>
      <c r="T149" s="62"/>
      <c r="U149" s="62"/>
      <c r="V149" s="62"/>
      <c r="W149" s="62"/>
    </row>
    <row r="150" spans="1:23" ht="15.75" customHeight="1">
      <c r="A150" s="80">
        <v>149</v>
      </c>
      <c r="B150" s="73" t="s">
        <v>6851</v>
      </c>
      <c r="C150" s="73" t="s">
        <v>6714</v>
      </c>
      <c r="D150" s="62"/>
      <c r="E150" s="62"/>
      <c r="F150" s="62"/>
      <c r="G150" s="62"/>
      <c r="H150" s="62"/>
      <c r="I150" s="62"/>
      <c r="J150" s="62"/>
      <c r="K150" s="62"/>
      <c r="L150" s="62"/>
      <c r="M150" s="62"/>
      <c r="N150" s="62"/>
      <c r="O150" s="62"/>
      <c r="P150" s="62"/>
      <c r="Q150" s="62"/>
      <c r="R150" s="62"/>
      <c r="S150" s="62"/>
      <c r="T150" s="62"/>
      <c r="U150" s="62"/>
      <c r="V150" s="62"/>
      <c r="W150" s="62"/>
    </row>
    <row r="151" spans="1:23" ht="15.75" customHeight="1">
      <c r="A151" s="80">
        <v>150</v>
      </c>
      <c r="B151" s="73" t="s">
        <v>6852</v>
      </c>
      <c r="C151" s="73" t="s">
        <v>6714</v>
      </c>
      <c r="D151" s="62"/>
      <c r="E151" s="62"/>
      <c r="F151" s="62"/>
      <c r="G151" s="62"/>
      <c r="H151" s="62"/>
      <c r="I151" s="62"/>
      <c r="J151" s="62"/>
      <c r="K151" s="62"/>
      <c r="L151" s="62"/>
      <c r="M151" s="62"/>
      <c r="N151" s="62"/>
      <c r="O151" s="62"/>
      <c r="P151" s="62"/>
      <c r="Q151" s="62"/>
      <c r="R151" s="62"/>
      <c r="S151" s="62"/>
      <c r="T151" s="62"/>
      <c r="U151" s="62"/>
      <c r="V151" s="62"/>
      <c r="W151" s="62"/>
    </row>
    <row r="152" spans="1:23" ht="15.75" customHeight="1">
      <c r="A152" s="80">
        <v>151</v>
      </c>
      <c r="B152" s="73" t="s">
        <v>6853</v>
      </c>
      <c r="C152" s="73" t="s">
        <v>6714</v>
      </c>
      <c r="D152" s="62"/>
      <c r="E152" s="62"/>
      <c r="F152" s="62"/>
      <c r="G152" s="62"/>
      <c r="H152" s="62"/>
      <c r="I152" s="62"/>
      <c r="J152" s="62"/>
      <c r="K152" s="62"/>
      <c r="L152" s="62"/>
      <c r="M152" s="62"/>
      <c r="N152" s="62"/>
      <c r="O152" s="62"/>
      <c r="P152" s="62"/>
      <c r="Q152" s="62"/>
      <c r="R152" s="62"/>
      <c r="S152" s="62"/>
      <c r="T152" s="62"/>
      <c r="U152" s="62"/>
      <c r="V152" s="62"/>
      <c r="W152" s="62"/>
    </row>
    <row r="153" spans="1:23" ht="15.75" customHeight="1">
      <c r="A153" s="80">
        <v>152</v>
      </c>
      <c r="B153" s="73" t="s">
        <v>6854</v>
      </c>
      <c r="C153" s="73" t="s">
        <v>6714</v>
      </c>
      <c r="D153" s="62"/>
      <c r="E153" s="62"/>
      <c r="F153" s="62"/>
      <c r="G153" s="62"/>
      <c r="H153" s="62"/>
      <c r="I153" s="62"/>
      <c r="J153" s="62"/>
      <c r="K153" s="62"/>
      <c r="L153" s="62"/>
      <c r="M153" s="62"/>
      <c r="N153" s="62"/>
      <c r="O153" s="62"/>
      <c r="P153" s="62"/>
      <c r="Q153" s="62"/>
      <c r="R153" s="62"/>
      <c r="S153" s="62"/>
      <c r="T153" s="62"/>
      <c r="U153" s="62"/>
      <c r="V153" s="62"/>
      <c r="W153" s="62"/>
    </row>
    <row r="154" spans="1:23" ht="15.75" customHeight="1">
      <c r="A154" s="80">
        <v>153</v>
      </c>
      <c r="B154" s="73" t="s">
        <v>6855</v>
      </c>
      <c r="C154" s="73" t="s">
        <v>6714</v>
      </c>
      <c r="D154" s="62"/>
      <c r="E154" s="62"/>
      <c r="F154" s="62"/>
      <c r="G154" s="62"/>
      <c r="H154" s="62"/>
      <c r="I154" s="62"/>
      <c r="J154" s="62"/>
      <c r="K154" s="62"/>
      <c r="L154" s="62"/>
      <c r="M154" s="62"/>
      <c r="N154" s="62"/>
      <c r="O154" s="62"/>
      <c r="P154" s="62"/>
      <c r="Q154" s="62"/>
      <c r="R154" s="62"/>
      <c r="S154" s="62"/>
      <c r="T154" s="62"/>
      <c r="U154" s="62"/>
      <c r="V154" s="62"/>
      <c r="W154" s="62"/>
    </row>
    <row r="155" spans="1:23" ht="15.75" customHeight="1">
      <c r="A155" s="80">
        <v>154</v>
      </c>
      <c r="B155" s="73" t="s">
        <v>6856</v>
      </c>
      <c r="C155" s="73" t="s">
        <v>6714</v>
      </c>
      <c r="D155" s="62"/>
      <c r="E155" s="62"/>
      <c r="F155" s="62"/>
      <c r="G155" s="62"/>
      <c r="H155" s="62"/>
      <c r="I155" s="62"/>
      <c r="J155" s="62"/>
      <c r="K155" s="62"/>
      <c r="L155" s="62"/>
      <c r="M155" s="62"/>
      <c r="N155" s="62"/>
      <c r="O155" s="62"/>
      <c r="P155" s="62"/>
      <c r="Q155" s="62"/>
      <c r="R155" s="62"/>
      <c r="S155" s="62"/>
      <c r="T155" s="62"/>
      <c r="U155" s="62"/>
      <c r="V155" s="62"/>
      <c r="W155" s="62"/>
    </row>
    <row r="156" spans="1:23" ht="15.75" customHeight="1">
      <c r="A156" s="80">
        <v>155</v>
      </c>
      <c r="B156" s="73" t="s">
        <v>6857</v>
      </c>
      <c r="C156" s="73" t="s">
        <v>6714</v>
      </c>
      <c r="D156" s="62"/>
      <c r="E156" s="62"/>
      <c r="F156" s="62"/>
      <c r="G156" s="62"/>
      <c r="H156" s="62"/>
      <c r="I156" s="62"/>
      <c r="J156" s="62"/>
      <c r="K156" s="62"/>
      <c r="L156" s="62"/>
      <c r="M156" s="62"/>
      <c r="N156" s="62"/>
      <c r="O156" s="62"/>
      <c r="P156" s="62"/>
      <c r="Q156" s="62"/>
      <c r="R156" s="62"/>
      <c r="S156" s="62"/>
      <c r="T156" s="62"/>
      <c r="U156" s="62"/>
      <c r="V156" s="62"/>
      <c r="W156" s="62"/>
    </row>
    <row r="157" spans="1:23" ht="15.75" customHeight="1">
      <c r="A157" s="80">
        <v>156</v>
      </c>
      <c r="B157" s="73" t="s">
        <v>6858</v>
      </c>
      <c r="C157" s="73" t="s">
        <v>6714</v>
      </c>
      <c r="D157" s="62"/>
      <c r="E157" s="62"/>
      <c r="F157" s="62"/>
      <c r="G157" s="62"/>
      <c r="H157" s="62"/>
      <c r="I157" s="62"/>
      <c r="J157" s="62"/>
      <c r="K157" s="62"/>
      <c r="L157" s="62"/>
      <c r="M157" s="62"/>
      <c r="N157" s="62"/>
      <c r="O157" s="62"/>
      <c r="P157" s="62"/>
      <c r="Q157" s="62"/>
      <c r="R157" s="62"/>
      <c r="S157" s="62"/>
      <c r="T157" s="62"/>
      <c r="U157" s="62"/>
      <c r="V157" s="62"/>
      <c r="W157" s="62"/>
    </row>
    <row r="158" spans="1:23" ht="15.75" customHeight="1">
      <c r="A158" s="80">
        <v>157</v>
      </c>
      <c r="B158" s="73" t="s">
        <v>6859</v>
      </c>
      <c r="C158" s="73" t="s">
        <v>6714</v>
      </c>
      <c r="D158" s="62"/>
      <c r="E158" s="62"/>
      <c r="F158" s="62"/>
      <c r="G158" s="62"/>
      <c r="H158" s="62"/>
      <c r="I158" s="62"/>
      <c r="J158" s="62"/>
      <c r="K158" s="62"/>
      <c r="L158" s="62"/>
      <c r="M158" s="62"/>
      <c r="N158" s="62"/>
      <c r="O158" s="62"/>
      <c r="P158" s="62"/>
      <c r="Q158" s="62"/>
      <c r="R158" s="62"/>
      <c r="S158" s="62"/>
      <c r="T158" s="62"/>
      <c r="U158" s="62"/>
      <c r="V158" s="62"/>
      <c r="W158" s="62"/>
    </row>
    <row r="159" spans="1:23" ht="15.75" customHeight="1">
      <c r="A159" s="80">
        <v>158</v>
      </c>
      <c r="B159" s="73" t="s">
        <v>6860</v>
      </c>
      <c r="C159" s="73" t="s">
        <v>6714</v>
      </c>
      <c r="D159" s="62"/>
      <c r="E159" s="62"/>
      <c r="F159" s="62"/>
      <c r="G159" s="62"/>
      <c r="H159" s="62"/>
      <c r="I159" s="62"/>
      <c r="J159" s="62"/>
      <c r="K159" s="62"/>
      <c r="L159" s="62"/>
      <c r="M159" s="62"/>
      <c r="N159" s="62"/>
      <c r="O159" s="62"/>
      <c r="P159" s="62"/>
      <c r="Q159" s="62"/>
      <c r="R159" s="62"/>
      <c r="S159" s="62"/>
      <c r="T159" s="62"/>
      <c r="U159" s="62"/>
      <c r="V159" s="62"/>
      <c r="W159" s="62"/>
    </row>
    <row r="160" spans="1:23" ht="15.75" customHeight="1">
      <c r="A160" s="80">
        <v>159</v>
      </c>
      <c r="B160" s="73" t="s">
        <v>6861</v>
      </c>
      <c r="C160" s="73" t="s">
        <v>6714</v>
      </c>
      <c r="D160" s="62"/>
      <c r="E160" s="62"/>
      <c r="F160" s="62"/>
      <c r="G160" s="62"/>
      <c r="H160" s="62"/>
      <c r="I160" s="62"/>
      <c r="J160" s="62"/>
      <c r="K160" s="62"/>
      <c r="L160" s="62"/>
      <c r="M160" s="62"/>
      <c r="N160" s="62"/>
      <c r="O160" s="62"/>
      <c r="P160" s="62"/>
      <c r="Q160" s="62"/>
      <c r="R160" s="62"/>
      <c r="S160" s="62"/>
      <c r="T160" s="62"/>
      <c r="U160" s="62"/>
      <c r="V160" s="62"/>
      <c r="W160" s="62"/>
    </row>
    <row r="161" spans="1:23" ht="15.75" customHeight="1">
      <c r="A161" s="80">
        <v>160</v>
      </c>
      <c r="B161" s="73" t="s">
        <v>6862</v>
      </c>
      <c r="C161" s="73" t="s">
        <v>6714</v>
      </c>
      <c r="D161" s="62"/>
      <c r="E161" s="62"/>
      <c r="F161" s="62"/>
      <c r="G161" s="62"/>
      <c r="H161" s="62"/>
      <c r="I161" s="62"/>
      <c r="J161" s="62"/>
      <c r="K161" s="62"/>
      <c r="L161" s="62"/>
      <c r="M161" s="62"/>
      <c r="N161" s="62"/>
      <c r="O161" s="62"/>
      <c r="P161" s="62"/>
      <c r="Q161" s="62"/>
      <c r="R161" s="62"/>
      <c r="S161" s="62"/>
      <c r="T161" s="62"/>
      <c r="U161" s="62"/>
      <c r="V161" s="62"/>
      <c r="W161" s="62"/>
    </row>
    <row r="162" spans="1:23" ht="15.75" customHeight="1">
      <c r="A162" s="80">
        <v>161</v>
      </c>
      <c r="B162" s="73" t="s">
        <v>6752</v>
      </c>
      <c r="C162" s="73" t="s">
        <v>6714</v>
      </c>
      <c r="D162" s="62"/>
      <c r="E162" s="62"/>
      <c r="F162" s="62"/>
      <c r="G162" s="62"/>
      <c r="H162" s="62"/>
      <c r="I162" s="62"/>
      <c r="J162" s="62"/>
      <c r="K162" s="62"/>
      <c r="L162" s="62"/>
      <c r="M162" s="62"/>
      <c r="N162" s="62"/>
      <c r="O162" s="62"/>
      <c r="P162" s="62"/>
      <c r="Q162" s="62"/>
      <c r="R162" s="62"/>
      <c r="S162" s="62"/>
      <c r="T162" s="62"/>
      <c r="U162" s="62"/>
      <c r="V162" s="62"/>
      <c r="W162" s="62"/>
    </row>
    <row r="163" spans="1:23" ht="15.75" customHeight="1">
      <c r="A163" s="80">
        <v>162</v>
      </c>
      <c r="B163" s="73" t="s">
        <v>6863</v>
      </c>
      <c r="C163" s="73" t="s">
        <v>6714</v>
      </c>
      <c r="D163" s="62"/>
      <c r="E163" s="62"/>
      <c r="F163" s="62"/>
      <c r="G163" s="62"/>
      <c r="H163" s="62"/>
      <c r="I163" s="62"/>
      <c r="J163" s="62"/>
      <c r="K163" s="62"/>
      <c r="L163" s="62"/>
      <c r="M163" s="62"/>
      <c r="N163" s="62"/>
      <c r="O163" s="62"/>
      <c r="P163" s="62"/>
      <c r="Q163" s="62"/>
      <c r="R163" s="62"/>
      <c r="S163" s="62"/>
      <c r="T163" s="62"/>
      <c r="U163" s="62"/>
      <c r="V163" s="62"/>
      <c r="W163" s="62"/>
    </row>
    <row r="164" spans="1:23" ht="15.75" customHeight="1">
      <c r="A164" s="80">
        <v>163</v>
      </c>
      <c r="B164" s="73" t="s">
        <v>6864</v>
      </c>
      <c r="C164" s="73" t="s">
        <v>6714</v>
      </c>
      <c r="D164" s="62"/>
      <c r="E164" s="62"/>
      <c r="F164" s="62"/>
      <c r="G164" s="62"/>
      <c r="H164" s="62"/>
      <c r="I164" s="62"/>
      <c r="J164" s="62"/>
      <c r="K164" s="62"/>
      <c r="L164" s="62"/>
      <c r="M164" s="62"/>
      <c r="N164" s="62"/>
      <c r="O164" s="62"/>
      <c r="P164" s="62"/>
      <c r="Q164" s="62"/>
      <c r="R164" s="62"/>
      <c r="S164" s="62"/>
      <c r="T164" s="62"/>
      <c r="U164" s="62"/>
      <c r="V164" s="62"/>
      <c r="W164" s="62"/>
    </row>
    <row r="165" spans="1:23" ht="15.75" customHeight="1">
      <c r="A165" s="80">
        <v>164</v>
      </c>
      <c r="B165" s="73" t="s">
        <v>6865</v>
      </c>
      <c r="C165" s="73" t="s">
        <v>6714</v>
      </c>
      <c r="D165" s="62"/>
      <c r="E165" s="62"/>
      <c r="F165" s="62"/>
      <c r="G165" s="62"/>
      <c r="H165" s="62"/>
      <c r="I165" s="62"/>
      <c r="J165" s="62"/>
      <c r="K165" s="62"/>
      <c r="L165" s="62"/>
      <c r="M165" s="62"/>
      <c r="N165" s="62"/>
      <c r="O165" s="62"/>
      <c r="P165" s="62"/>
      <c r="Q165" s="62"/>
      <c r="R165" s="62"/>
      <c r="S165" s="62"/>
      <c r="T165" s="62"/>
      <c r="U165" s="62"/>
      <c r="V165" s="62"/>
      <c r="W165" s="62"/>
    </row>
    <row r="166" spans="1:23" ht="15.75" customHeight="1">
      <c r="A166" s="80">
        <v>165</v>
      </c>
      <c r="B166" s="73" t="s">
        <v>6866</v>
      </c>
      <c r="C166" s="73" t="s">
        <v>6714</v>
      </c>
      <c r="D166" s="62"/>
      <c r="E166" s="62"/>
      <c r="F166" s="62"/>
      <c r="G166" s="62"/>
      <c r="H166" s="62"/>
      <c r="I166" s="62"/>
      <c r="J166" s="62"/>
      <c r="K166" s="62"/>
      <c r="L166" s="62"/>
      <c r="M166" s="62"/>
      <c r="N166" s="62"/>
      <c r="O166" s="62"/>
      <c r="P166" s="62"/>
      <c r="Q166" s="62"/>
      <c r="R166" s="62"/>
      <c r="S166" s="62"/>
      <c r="T166" s="62"/>
      <c r="U166" s="62"/>
      <c r="V166" s="62"/>
      <c r="W166" s="62"/>
    </row>
    <row r="167" spans="1:23" ht="15.75" customHeight="1">
      <c r="A167" s="80">
        <v>166</v>
      </c>
      <c r="B167" s="73" t="s">
        <v>6751</v>
      </c>
      <c r="C167" s="73" t="s">
        <v>6714</v>
      </c>
      <c r="D167" s="62"/>
      <c r="E167" s="62"/>
      <c r="F167" s="62"/>
      <c r="G167" s="62"/>
      <c r="H167" s="62"/>
      <c r="I167" s="62"/>
      <c r="J167" s="62"/>
      <c r="K167" s="62"/>
      <c r="L167" s="62"/>
      <c r="M167" s="62"/>
      <c r="N167" s="62"/>
      <c r="O167" s="62"/>
      <c r="P167" s="62"/>
      <c r="Q167" s="62"/>
      <c r="R167" s="62"/>
      <c r="S167" s="62"/>
      <c r="T167" s="62"/>
      <c r="U167" s="62"/>
      <c r="V167" s="62"/>
      <c r="W167" s="62"/>
    </row>
    <row r="168" spans="1:23" ht="15.75" customHeight="1">
      <c r="A168" s="80">
        <v>167</v>
      </c>
      <c r="B168" s="73" t="s">
        <v>6867</v>
      </c>
      <c r="C168" s="73" t="s">
        <v>6714</v>
      </c>
      <c r="D168" s="62"/>
      <c r="E168" s="62"/>
      <c r="F168" s="62"/>
      <c r="G168" s="62"/>
      <c r="H168" s="62"/>
      <c r="I168" s="62"/>
      <c r="J168" s="62"/>
      <c r="K168" s="62"/>
      <c r="L168" s="62"/>
      <c r="M168" s="62"/>
      <c r="N168" s="62"/>
      <c r="O168" s="62"/>
      <c r="P168" s="62"/>
      <c r="Q168" s="62"/>
      <c r="R168" s="62"/>
      <c r="S168" s="62"/>
      <c r="T168" s="62"/>
      <c r="U168" s="62"/>
      <c r="V168" s="62"/>
      <c r="W168" s="62"/>
    </row>
    <row r="169" spans="1:23" ht="15.75" customHeight="1">
      <c r="A169" s="80">
        <v>168</v>
      </c>
      <c r="B169" s="73" t="s">
        <v>6868</v>
      </c>
      <c r="C169" s="73" t="s">
        <v>6714</v>
      </c>
      <c r="D169" s="62"/>
      <c r="E169" s="62"/>
      <c r="F169" s="62"/>
      <c r="G169" s="62"/>
      <c r="H169" s="62"/>
      <c r="I169" s="62"/>
      <c r="J169" s="62"/>
      <c r="K169" s="62"/>
      <c r="L169" s="62"/>
      <c r="M169" s="62"/>
      <c r="N169" s="62"/>
      <c r="O169" s="62"/>
      <c r="P169" s="62"/>
      <c r="Q169" s="62"/>
      <c r="R169" s="62"/>
      <c r="S169" s="62"/>
      <c r="T169" s="62"/>
      <c r="U169" s="62"/>
      <c r="V169" s="62"/>
      <c r="W169" s="62"/>
    </row>
    <row r="170" spans="1:23" ht="15.75" customHeight="1">
      <c r="A170" s="80">
        <v>169</v>
      </c>
      <c r="B170" s="73" t="s">
        <v>6869</v>
      </c>
      <c r="C170" s="73" t="s">
        <v>6714</v>
      </c>
      <c r="D170" s="62"/>
      <c r="E170" s="62"/>
      <c r="F170" s="62"/>
      <c r="G170" s="62"/>
      <c r="H170" s="62"/>
      <c r="I170" s="62"/>
      <c r="J170" s="62"/>
      <c r="K170" s="62"/>
      <c r="L170" s="62"/>
      <c r="M170" s="62"/>
      <c r="N170" s="62"/>
      <c r="O170" s="62"/>
      <c r="P170" s="62"/>
      <c r="Q170" s="62"/>
      <c r="R170" s="62"/>
      <c r="S170" s="62"/>
      <c r="T170" s="62"/>
      <c r="U170" s="62"/>
      <c r="V170" s="62"/>
      <c r="W170" s="62"/>
    </row>
    <row r="171" spans="1:23" ht="15.75" customHeight="1">
      <c r="A171" s="80">
        <v>170</v>
      </c>
      <c r="B171" s="73" t="s">
        <v>6870</v>
      </c>
      <c r="C171" s="73" t="s">
        <v>6714</v>
      </c>
      <c r="D171" s="62"/>
      <c r="E171" s="62"/>
      <c r="F171" s="62"/>
      <c r="G171" s="62"/>
      <c r="H171" s="62"/>
      <c r="I171" s="62"/>
      <c r="J171" s="62"/>
      <c r="K171" s="62"/>
      <c r="L171" s="62"/>
      <c r="M171" s="62"/>
      <c r="N171" s="62"/>
      <c r="O171" s="62"/>
      <c r="P171" s="62"/>
      <c r="Q171" s="62"/>
      <c r="R171" s="62"/>
      <c r="S171" s="62"/>
      <c r="T171" s="62"/>
      <c r="U171" s="62"/>
      <c r="V171" s="62"/>
      <c r="W171" s="62"/>
    </row>
    <row r="172" spans="1:23" ht="15.75" customHeight="1">
      <c r="A172" s="80">
        <v>171</v>
      </c>
      <c r="B172" s="73" t="s">
        <v>6871</v>
      </c>
      <c r="C172" s="73" t="s">
        <v>6714</v>
      </c>
      <c r="D172" s="62"/>
      <c r="E172" s="62"/>
      <c r="F172" s="62"/>
      <c r="G172" s="62"/>
      <c r="H172" s="62"/>
      <c r="I172" s="62"/>
      <c r="J172" s="62"/>
      <c r="K172" s="62"/>
      <c r="L172" s="62"/>
      <c r="M172" s="62"/>
      <c r="N172" s="62"/>
      <c r="O172" s="62"/>
      <c r="P172" s="62"/>
      <c r="Q172" s="62"/>
      <c r="R172" s="62"/>
      <c r="S172" s="62"/>
      <c r="T172" s="62"/>
      <c r="U172" s="62"/>
      <c r="V172" s="62"/>
      <c r="W172" s="62"/>
    </row>
    <row r="173" spans="1:23" ht="15.75" customHeight="1">
      <c r="A173" s="80">
        <v>172</v>
      </c>
      <c r="B173" s="73" t="s">
        <v>6872</v>
      </c>
      <c r="C173" s="73" t="s">
        <v>6714</v>
      </c>
      <c r="D173" s="62"/>
      <c r="E173" s="62"/>
      <c r="F173" s="62"/>
      <c r="G173" s="62"/>
      <c r="H173" s="62"/>
      <c r="I173" s="62"/>
      <c r="J173" s="62"/>
      <c r="K173" s="62"/>
      <c r="L173" s="62"/>
      <c r="M173" s="62"/>
      <c r="N173" s="62"/>
      <c r="O173" s="62"/>
      <c r="P173" s="62"/>
      <c r="Q173" s="62"/>
      <c r="R173" s="62"/>
      <c r="S173" s="62"/>
      <c r="T173" s="62"/>
      <c r="U173" s="62"/>
      <c r="V173" s="62"/>
      <c r="W173" s="62"/>
    </row>
    <row r="174" spans="1:23" ht="15.75" customHeight="1">
      <c r="A174" s="80">
        <v>173</v>
      </c>
      <c r="B174" s="73" t="s">
        <v>6873</v>
      </c>
      <c r="C174" s="73" t="s">
        <v>6714</v>
      </c>
      <c r="D174" s="62"/>
      <c r="E174" s="62"/>
      <c r="F174" s="62"/>
      <c r="G174" s="62"/>
      <c r="H174" s="62"/>
      <c r="I174" s="62"/>
      <c r="J174" s="62"/>
      <c r="K174" s="62"/>
      <c r="L174" s="62"/>
      <c r="M174" s="62"/>
      <c r="N174" s="62"/>
      <c r="O174" s="62"/>
      <c r="P174" s="62"/>
      <c r="Q174" s="62"/>
      <c r="R174" s="62"/>
      <c r="S174" s="62"/>
      <c r="T174" s="62"/>
      <c r="U174" s="62"/>
      <c r="V174" s="62"/>
      <c r="W174" s="62"/>
    </row>
    <row r="175" spans="1:23" ht="15.75" customHeight="1">
      <c r="A175" s="80">
        <v>174</v>
      </c>
      <c r="B175" s="73" t="s">
        <v>6874</v>
      </c>
      <c r="C175" s="73" t="s">
        <v>6714</v>
      </c>
      <c r="D175" s="62"/>
      <c r="E175" s="62"/>
      <c r="F175" s="62"/>
      <c r="G175" s="62"/>
      <c r="H175" s="62"/>
      <c r="I175" s="62"/>
      <c r="J175" s="62"/>
      <c r="K175" s="62"/>
      <c r="L175" s="62"/>
      <c r="M175" s="62"/>
      <c r="N175" s="62"/>
      <c r="O175" s="62"/>
      <c r="P175" s="62"/>
      <c r="Q175" s="62"/>
      <c r="R175" s="62"/>
      <c r="S175" s="62"/>
      <c r="T175" s="62"/>
      <c r="U175" s="62"/>
      <c r="V175" s="62"/>
      <c r="W175" s="62"/>
    </row>
    <row r="176" spans="1:23" ht="15.75" customHeight="1">
      <c r="A176" s="80">
        <v>175</v>
      </c>
      <c r="B176" s="73" t="s">
        <v>6875</v>
      </c>
      <c r="C176" s="73" t="s">
        <v>6714</v>
      </c>
      <c r="D176" s="62"/>
      <c r="E176" s="62"/>
      <c r="F176" s="62"/>
      <c r="G176" s="62"/>
      <c r="H176" s="62"/>
      <c r="I176" s="62"/>
      <c r="J176" s="62"/>
      <c r="K176" s="62"/>
      <c r="L176" s="62"/>
      <c r="M176" s="62"/>
      <c r="N176" s="62"/>
      <c r="O176" s="62"/>
      <c r="P176" s="62"/>
      <c r="Q176" s="62"/>
      <c r="R176" s="62"/>
      <c r="S176" s="62"/>
      <c r="T176" s="62"/>
      <c r="U176" s="62"/>
      <c r="V176" s="62"/>
      <c r="W176" s="62"/>
    </row>
    <row r="177" spans="1:23" ht="15.75" customHeight="1">
      <c r="A177" s="80">
        <v>176</v>
      </c>
      <c r="B177" s="73" t="s">
        <v>6876</v>
      </c>
      <c r="C177" s="73" t="s">
        <v>6714</v>
      </c>
      <c r="D177" s="62"/>
      <c r="E177" s="62"/>
      <c r="F177" s="62"/>
      <c r="G177" s="62"/>
      <c r="H177" s="62"/>
      <c r="I177" s="62"/>
      <c r="J177" s="62"/>
      <c r="K177" s="62"/>
      <c r="L177" s="62"/>
      <c r="M177" s="62"/>
      <c r="N177" s="62"/>
      <c r="O177" s="62"/>
      <c r="P177" s="62"/>
      <c r="Q177" s="62"/>
      <c r="R177" s="62"/>
      <c r="S177" s="62"/>
      <c r="T177" s="62"/>
      <c r="U177" s="62"/>
      <c r="V177" s="62"/>
      <c r="W177" s="62"/>
    </row>
    <row r="178" spans="1:23" ht="15.75" customHeight="1">
      <c r="A178" s="80">
        <v>177</v>
      </c>
      <c r="B178" s="73" t="s">
        <v>6877</v>
      </c>
      <c r="C178" s="73" t="s">
        <v>6714</v>
      </c>
      <c r="D178" s="62"/>
      <c r="E178" s="62"/>
      <c r="F178" s="62"/>
      <c r="G178" s="62"/>
      <c r="H178" s="62"/>
      <c r="I178" s="62"/>
      <c r="J178" s="62"/>
      <c r="K178" s="62"/>
      <c r="L178" s="62"/>
      <c r="M178" s="62"/>
      <c r="N178" s="62"/>
      <c r="O178" s="62"/>
      <c r="P178" s="62"/>
      <c r="Q178" s="62"/>
      <c r="R178" s="62"/>
      <c r="S178" s="62"/>
      <c r="T178" s="62"/>
      <c r="U178" s="62"/>
      <c r="V178" s="62"/>
      <c r="W178" s="62"/>
    </row>
    <row r="179" spans="1:23" ht="15.75" customHeight="1">
      <c r="A179" s="80">
        <v>178</v>
      </c>
      <c r="B179" s="73" t="s">
        <v>6878</v>
      </c>
      <c r="C179" s="73" t="s">
        <v>6714</v>
      </c>
      <c r="D179" s="62"/>
      <c r="E179" s="62"/>
      <c r="F179" s="62"/>
      <c r="G179" s="62"/>
      <c r="H179" s="62"/>
      <c r="I179" s="62"/>
      <c r="J179" s="62"/>
      <c r="K179" s="62"/>
      <c r="L179" s="62"/>
      <c r="M179" s="62"/>
      <c r="N179" s="62"/>
      <c r="O179" s="62"/>
      <c r="P179" s="62"/>
      <c r="Q179" s="62"/>
      <c r="R179" s="62"/>
      <c r="S179" s="62"/>
      <c r="T179" s="62"/>
      <c r="U179" s="62"/>
      <c r="V179" s="62"/>
      <c r="W179" s="62"/>
    </row>
    <row r="180" spans="1:23" ht="15.75" customHeight="1">
      <c r="A180" s="80">
        <v>179</v>
      </c>
      <c r="B180" s="73" t="s">
        <v>6879</v>
      </c>
      <c r="C180" s="73" t="s">
        <v>6714</v>
      </c>
      <c r="D180" s="62"/>
      <c r="E180" s="62"/>
      <c r="F180" s="62"/>
      <c r="G180" s="62"/>
      <c r="H180" s="62"/>
      <c r="I180" s="62"/>
      <c r="J180" s="62"/>
      <c r="K180" s="62"/>
      <c r="L180" s="62"/>
      <c r="M180" s="62"/>
      <c r="N180" s="62"/>
      <c r="O180" s="62"/>
      <c r="P180" s="62"/>
      <c r="Q180" s="62"/>
      <c r="R180" s="62"/>
      <c r="S180" s="62"/>
      <c r="T180" s="62"/>
      <c r="U180" s="62"/>
      <c r="V180" s="62"/>
      <c r="W180" s="62"/>
    </row>
    <row r="181" spans="1:23" ht="15.75" customHeight="1">
      <c r="A181" s="80">
        <v>180</v>
      </c>
      <c r="B181" s="73" t="s">
        <v>6880</v>
      </c>
      <c r="C181" s="73" t="s">
        <v>6714</v>
      </c>
      <c r="D181" s="62"/>
      <c r="E181" s="62"/>
      <c r="F181" s="62"/>
      <c r="G181" s="62"/>
      <c r="H181" s="62"/>
      <c r="I181" s="62"/>
      <c r="J181" s="62"/>
      <c r="K181" s="62"/>
      <c r="L181" s="62"/>
      <c r="M181" s="62"/>
      <c r="N181" s="62"/>
      <c r="O181" s="62"/>
      <c r="P181" s="62"/>
      <c r="Q181" s="62"/>
      <c r="R181" s="62"/>
      <c r="S181" s="62"/>
      <c r="T181" s="62"/>
      <c r="U181" s="62"/>
      <c r="V181" s="62"/>
      <c r="W181" s="62"/>
    </row>
    <row r="182" spans="1:23" ht="15.75" customHeight="1">
      <c r="A182" s="80">
        <v>181</v>
      </c>
      <c r="B182" s="73" t="s">
        <v>6881</v>
      </c>
      <c r="C182" s="73" t="s">
        <v>6714</v>
      </c>
      <c r="D182" s="62"/>
      <c r="E182" s="62"/>
      <c r="F182" s="62"/>
      <c r="G182" s="62"/>
      <c r="H182" s="62"/>
      <c r="I182" s="62"/>
      <c r="J182" s="62"/>
      <c r="K182" s="62"/>
      <c r="L182" s="62"/>
      <c r="M182" s="62"/>
      <c r="N182" s="62"/>
      <c r="O182" s="62"/>
      <c r="P182" s="62"/>
      <c r="Q182" s="62"/>
      <c r="R182" s="62"/>
      <c r="S182" s="62"/>
      <c r="T182" s="62"/>
      <c r="U182" s="62"/>
      <c r="V182" s="62"/>
      <c r="W182" s="62"/>
    </row>
    <row r="183" spans="1:23" ht="15.75" customHeight="1">
      <c r="A183" s="80">
        <v>182</v>
      </c>
      <c r="B183" s="73" t="s">
        <v>6882</v>
      </c>
      <c r="C183" s="73" t="s">
        <v>6714</v>
      </c>
      <c r="D183" s="62"/>
      <c r="E183" s="62"/>
      <c r="F183" s="62"/>
      <c r="G183" s="62"/>
      <c r="H183" s="62"/>
      <c r="I183" s="62"/>
      <c r="J183" s="62"/>
      <c r="K183" s="62"/>
      <c r="L183" s="62"/>
      <c r="M183" s="62"/>
      <c r="N183" s="62"/>
      <c r="O183" s="62"/>
      <c r="P183" s="62"/>
      <c r="Q183" s="62"/>
      <c r="R183" s="62"/>
      <c r="S183" s="62"/>
      <c r="T183" s="62"/>
      <c r="U183" s="62"/>
      <c r="V183" s="62"/>
      <c r="W183" s="62"/>
    </row>
    <row r="184" spans="1:23" ht="15.75" customHeight="1">
      <c r="A184" s="80">
        <v>183</v>
      </c>
      <c r="B184" s="73" t="s">
        <v>6740</v>
      </c>
      <c r="C184" s="73" t="s">
        <v>6714</v>
      </c>
      <c r="D184" s="62"/>
      <c r="E184" s="62"/>
      <c r="F184" s="62"/>
      <c r="G184" s="62"/>
      <c r="H184" s="62"/>
      <c r="I184" s="62"/>
      <c r="J184" s="62"/>
      <c r="K184" s="62"/>
      <c r="L184" s="62"/>
      <c r="M184" s="62"/>
      <c r="N184" s="62"/>
      <c r="O184" s="62"/>
      <c r="P184" s="62"/>
      <c r="Q184" s="62"/>
      <c r="R184" s="62"/>
      <c r="S184" s="62"/>
      <c r="T184" s="62"/>
      <c r="U184" s="62"/>
      <c r="V184" s="62"/>
      <c r="W184" s="62"/>
    </row>
    <row r="185" spans="1:23" ht="15.75" customHeight="1">
      <c r="A185" s="80">
        <v>184</v>
      </c>
      <c r="B185" s="73" t="s">
        <v>6883</v>
      </c>
      <c r="C185" s="73" t="s">
        <v>6714</v>
      </c>
      <c r="D185" s="62"/>
      <c r="E185" s="62"/>
      <c r="F185" s="62"/>
      <c r="G185" s="62"/>
      <c r="H185" s="62"/>
      <c r="I185" s="62"/>
      <c r="J185" s="62"/>
      <c r="K185" s="62"/>
      <c r="L185" s="62"/>
      <c r="M185" s="62"/>
      <c r="N185" s="62"/>
      <c r="O185" s="62"/>
      <c r="P185" s="62"/>
      <c r="Q185" s="62"/>
      <c r="R185" s="62"/>
      <c r="S185" s="62"/>
      <c r="T185" s="62"/>
      <c r="U185" s="62"/>
      <c r="V185" s="62"/>
      <c r="W185" s="62"/>
    </row>
    <row r="186" spans="1:23" ht="15.75" customHeight="1">
      <c r="A186" s="80">
        <v>185</v>
      </c>
      <c r="B186" s="73" t="s">
        <v>6884</v>
      </c>
      <c r="C186" s="73" t="s">
        <v>6714</v>
      </c>
      <c r="D186" s="62"/>
      <c r="E186" s="62"/>
      <c r="F186" s="62"/>
      <c r="G186" s="62"/>
      <c r="H186" s="62"/>
      <c r="I186" s="62"/>
      <c r="J186" s="62"/>
      <c r="K186" s="62"/>
      <c r="L186" s="62"/>
      <c r="M186" s="62"/>
      <c r="N186" s="62"/>
      <c r="O186" s="62"/>
      <c r="P186" s="62"/>
      <c r="Q186" s="62"/>
      <c r="R186" s="62"/>
      <c r="S186" s="62"/>
      <c r="T186" s="62"/>
      <c r="U186" s="62"/>
      <c r="V186" s="62"/>
      <c r="W186" s="62"/>
    </row>
    <row r="187" spans="1:23" ht="15.75" customHeight="1">
      <c r="A187" s="80">
        <v>186</v>
      </c>
      <c r="B187" s="73" t="s">
        <v>6885</v>
      </c>
      <c r="C187" s="73" t="s">
        <v>6714</v>
      </c>
      <c r="D187" s="62"/>
      <c r="E187" s="62"/>
      <c r="F187" s="62"/>
      <c r="G187" s="62"/>
      <c r="H187" s="62"/>
      <c r="I187" s="62"/>
      <c r="J187" s="62"/>
      <c r="K187" s="62"/>
      <c r="L187" s="62"/>
      <c r="M187" s="62"/>
      <c r="N187" s="62"/>
      <c r="O187" s="62"/>
      <c r="P187" s="62"/>
      <c r="Q187" s="62"/>
      <c r="R187" s="62"/>
      <c r="S187" s="62"/>
      <c r="T187" s="62"/>
      <c r="U187" s="62"/>
      <c r="V187" s="62"/>
      <c r="W187" s="62"/>
    </row>
    <row r="188" spans="1:23" ht="15.75" customHeight="1">
      <c r="A188" s="80">
        <v>187</v>
      </c>
      <c r="B188" s="73" t="s">
        <v>6886</v>
      </c>
      <c r="C188" s="73" t="s">
        <v>6714</v>
      </c>
      <c r="D188" s="62"/>
      <c r="E188" s="62"/>
      <c r="F188" s="62"/>
      <c r="G188" s="62"/>
      <c r="H188" s="62"/>
      <c r="I188" s="62"/>
      <c r="J188" s="62"/>
      <c r="K188" s="62"/>
      <c r="L188" s="62"/>
      <c r="M188" s="62"/>
      <c r="N188" s="62"/>
      <c r="O188" s="62"/>
      <c r="P188" s="62"/>
      <c r="Q188" s="62"/>
      <c r="R188" s="62"/>
      <c r="S188" s="62"/>
      <c r="T188" s="62"/>
      <c r="U188" s="62"/>
      <c r="V188" s="62"/>
      <c r="W188" s="62"/>
    </row>
    <row r="189" spans="1:23" ht="15.75" customHeight="1">
      <c r="A189" s="80">
        <v>188</v>
      </c>
      <c r="B189" s="73" t="s">
        <v>6887</v>
      </c>
      <c r="C189" s="73" t="s">
        <v>6714</v>
      </c>
      <c r="D189" s="62"/>
      <c r="E189" s="62"/>
      <c r="F189" s="62"/>
      <c r="G189" s="62"/>
      <c r="H189" s="62"/>
      <c r="I189" s="62"/>
      <c r="J189" s="62"/>
      <c r="K189" s="62"/>
      <c r="L189" s="62"/>
      <c r="M189" s="62"/>
      <c r="N189" s="62"/>
      <c r="O189" s="62"/>
      <c r="P189" s="62"/>
      <c r="Q189" s="62"/>
      <c r="R189" s="62"/>
      <c r="S189" s="62"/>
      <c r="T189" s="62"/>
      <c r="U189" s="62"/>
      <c r="V189" s="62"/>
      <c r="W189" s="62"/>
    </row>
    <row r="190" spans="1:23" ht="15.75" customHeight="1">
      <c r="A190" s="80">
        <v>189</v>
      </c>
      <c r="B190" s="73" t="s">
        <v>6888</v>
      </c>
      <c r="C190" s="73" t="s">
        <v>6714</v>
      </c>
      <c r="D190" s="62"/>
      <c r="E190" s="62"/>
      <c r="F190" s="62"/>
      <c r="G190" s="62"/>
      <c r="H190" s="62"/>
      <c r="I190" s="62"/>
      <c r="J190" s="62"/>
      <c r="K190" s="62"/>
      <c r="L190" s="62"/>
      <c r="M190" s="62"/>
      <c r="N190" s="62"/>
      <c r="O190" s="62"/>
      <c r="P190" s="62"/>
      <c r="Q190" s="62"/>
      <c r="R190" s="62"/>
      <c r="S190" s="62"/>
      <c r="T190" s="62"/>
      <c r="U190" s="62"/>
      <c r="V190" s="62"/>
      <c r="W190" s="62"/>
    </row>
    <row r="191" spans="1:23" ht="15.75" customHeight="1">
      <c r="A191" s="80">
        <v>190</v>
      </c>
      <c r="B191" s="73" t="s">
        <v>6744</v>
      </c>
      <c r="C191" s="73" t="s">
        <v>6714</v>
      </c>
      <c r="D191" s="62"/>
      <c r="E191" s="62"/>
      <c r="F191" s="62"/>
      <c r="G191" s="62"/>
      <c r="H191" s="62"/>
      <c r="I191" s="62"/>
      <c r="J191" s="62"/>
      <c r="K191" s="62"/>
      <c r="L191" s="62"/>
      <c r="M191" s="62"/>
      <c r="N191" s="62"/>
      <c r="O191" s="62"/>
      <c r="P191" s="62"/>
      <c r="Q191" s="62"/>
      <c r="R191" s="62"/>
      <c r="S191" s="62"/>
      <c r="T191" s="62"/>
      <c r="U191" s="62"/>
      <c r="V191" s="62"/>
      <c r="W191" s="62"/>
    </row>
    <row r="192" spans="1:23" ht="15.75" customHeight="1">
      <c r="A192" s="80">
        <v>191</v>
      </c>
      <c r="B192" s="73" t="s">
        <v>6889</v>
      </c>
      <c r="C192" s="73" t="s">
        <v>6714</v>
      </c>
      <c r="D192" s="62"/>
      <c r="E192" s="62"/>
      <c r="F192" s="62"/>
      <c r="G192" s="62"/>
      <c r="H192" s="62"/>
      <c r="I192" s="62"/>
      <c r="J192" s="62"/>
      <c r="K192" s="62"/>
      <c r="L192" s="62"/>
      <c r="M192" s="62"/>
      <c r="N192" s="62"/>
      <c r="O192" s="62"/>
      <c r="P192" s="62"/>
      <c r="Q192" s="62"/>
      <c r="R192" s="62"/>
      <c r="S192" s="62"/>
      <c r="T192" s="62"/>
      <c r="U192" s="62"/>
      <c r="V192" s="62"/>
      <c r="W192" s="62"/>
    </row>
    <row r="193" spans="1:23" ht="15.75" customHeight="1">
      <c r="A193" s="80">
        <v>192</v>
      </c>
      <c r="B193" s="73" t="s">
        <v>6890</v>
      </c>
      <c r="C193" s="73" t="s">
        <v>6714</v>
      </c>
      <c r="D193" s="62"/>
      <c r="E193" s="62"/>
      <c r="F193" s="62"/>
      <c r="G193" s="62"/>
      <c r="H193" s="62"/>
      <c r="I193" s="62"/>
      <c r="J193" s="62"/>
      <c r="K193" s="62"/>
      <c r="L193" s="62"/>
      <c r="M193" s="62"/>
      <c r="N193" s="62"/>
      <c r="O193" s="62"/>
      <c r="P193" s="62"/>
      <c r="Q193" s="62"/>
      <c r="R193" s="62"/>
      <c r="S193" s="62"/>
      <c r="T193" s="62"/>
      <c r="U193" s="62"/>
      <c r="V193" s="62"/>
      <c r="W193" s="62"/>
    </row>
    <row r="194" spans="1:23" ht="15.75" customHeight="1">
      <c r="A194" s="80">
        <v>193</v>
      </c>
      <c r="B194" s="73" t="s">
        <v>6891</v>
      </c>
      <c r="C194" s="73" t="s">
        <v>6714</v>
      </c>
      <c r="D194" s="62"/>
      <c r="E194" s="62"/>
      <c r="F194" s="62"/>
      <c r="G194" s="62"/>
      <c r="H194" s="62"/>
      <c r="I194" s="62"/>
      <c r="J194" s="62"/>
      <c r="K194" s="62"/>
      <c r="L194" s="62"/>
      <c r="M194" s="62"/>
      <c r="N194" s="62"/>
      <c r="O194" s="62"/>
      <c r="P194" s="62"/>
      <c r="Q194" s="62"/>
      <c r="R194" s="62"/>
      <c r="S194" s="62"/>
      <c r="T194" s="62"/>
      <c r="U194" s="62"/>
      <c r="V194" s="62"/>
      <c r="W194" s="62"/>
    </row>
    <row r="195" spans="1:23" ht="15.75" customHeight="1">
      <c r="A195" s="80">
        <v>194</v>
      </c>
      <c r="B195" s="73" t="s">
        <v>6892</v>
      </c>
      <c r="C195" s="73" t="s">
        <v>6714</v>
      </c>
      <c r="D195" s="62"/>
      <c r="E195" s="62"/>
      <c r="F195" s="62"/>
      <c r="G195" s="62"/>
      <c r="H195" s="62"/>
      <c r="I195" s="62"/>
      <c r="J195" s="62"/>
      <c r="K195" s="62"/>
      <c r="L195" s="62"/>
      <c r="M195" s="62"/>
      <c r="N195" s="62"/>
      <c r="O195" s="62"/>
      <c r="P195" s="62"/>
      <c r="Q195" s="62"/>
      <c r="R195" s="62"/>
      <c r="S195" s="62"/>
      <c r="T195" s="62"/>
      <c r="U195" s="62"/>
      <c r="V195" s="62"/>
      <c r="W195" s="62"/>
    </row>
    <row r="196" spans="1:23" ht="15.75" customHeight="1">
      <c r="A196" s="80">
        <v>195</v>
      </c>
      <c r="B196" s="73" t="s">
        <v>6893</v>
      </c>
      <c r="C196" s="73" t="s">
        <v>6714</v>
      </c>
      <c r="D196" s="62"/>
      <c r="E196" s="62"/>
      <c r="F196" s="62"/>
      <c r="G196" s="62"/>
      <c r="H196" s="62"/>
      <c r="I196" s="62"/>
      <c r="J196" s="62"/>
      <c r="K196" s="62"/>
      <c r="L196" s="62"/>
      <c r="M196" s="62"/>
      <c r="N196" s="62"/>
      <c r="O196" s="62"/>
      <c r="P196" s="62"/>
      <c r="Q196" s="62"/>
      <c r="R196" s="62"/>
      <c r="S196" s="62"/>
      <c r="T196" s="62"/>
      <c r="U196" s="62"/>
      <c r="V196" s="62"/>
      <c r="W196" s="62"/>
    </row>
    <row r="197" spans="1:23" ht="15.75" customHeight="1">
      <c r="A197" s="80">
        <v>196</v>
      </c>
      <c r="B197" s="73" t="s">
        <v>6894</v>
      </c>
      <c r="C197" s="73" t="s">
        <v>6714</v>
      </c>
      <c r="D197" s="62"/>
      <c r="E197" s="62"/>
      <c r="F197" s="62"/>
      <c r="G197" s="62"/>
      <c r="H197" s="62"/>
      <c r="I197" s="62"/>
      <c r="J197" s="62"/>
      <c r="K197" s="62"/>
      <c r="L197" s="62"/>
      <c r="M197" s="62"/>
      <c r="N197" s="62"/>
      <c r="O197" s="62"/>
      <c r="P197" s="62"/>
      <c r="Q197" s="62"/>
      <c r="R197" s="62"/>
      <c r="S197" s="62"/>
      <c r="T197" s="62"/>
      <c r="U197" s="62"/>
      <c r="V197" s="62"/>
      <c r="W197" s="62"/>
    </row>
    <row r="198" spans="1:23" ht="15.75" customHeight="1">
      <c r="A198" s="80">
        <v>197</v>
      </c>
      <c r="B198" s="73" t="s">
        <v>6895</v>
      </c>
      <c r="C198" s="73" t="s">
        <v>6714</v>
      </c>
      <c r="D198" s="62"/>
      <c r="E198" s="62"/>
      <c r="F198" s="62"/>
      <c r="G198" s="62"/>
      <c r="H198" s="62"/>
      <c r="I198" s="62"/>
      <c r="J198" s="62"/>
      <c r="K198" s="62"/>
      <c r="L198" s="62"/>
      <c r="M198" s="62"/>
      <c r="N198" s="62"/>
      <c r="O198" s="62"/>
      <c r="P198" s="62"/>
      <c r="Q198" s="62"/>
      <c r="R198" s="62"/>
      <c r="S198" s="62"/>
      <c r="T198" s="62"/>
      <c r="U198" s="62"/>
      <c r="V198" s="62"/>
      <c r="W198" s="62"/>
    </row>
    <row r="199" spans="1:23" ht="15.75" customHeight="1">
      <c r="A199" s="80">
        <v>198</v>
      </c>
      <c r="B199" s="73" t="s">
        <v>6896</v>
      </c>
      <c r="C199" s="73" t="s">
        <v>6714</v>
      </c>
      <c r="D199" s="62"/>
      <c r="E199" s="62"/>
      <c r="F199" s="62"/>
      <c r="G199" s="62"/>
      <c r="H199" s="62"/>
      <c r="I199" s="62"/>
      <c r="J199" s="62"/>
      <c r="K199" s="62"/>
      <c r="L199" s="62"/>
      <c r="M199" s="62"/>
      <c r="N199" s="62"/>
      <c r="O199" s="62"/>
      <c r="P199" s="62"/>
      <c r="Q199" s="62"/>
      <c r="R199" s="62"/>
      <c r="S199" s="62"/>
      <c r="T199" s="62"/>
      <c r="U199" s="62"/>
      <c r="V199" s="62"/>
      <c r="W199" s="62"/>
    </row>
    <row r="200" spans="1:23" ht="15.75" customHeight="1">
      <c r="A200" s="80">
        <v>199</v>
      </c>
      <c r="B200" s="73" t="s">
        <v>6897</v>
      </c>
      <c r="C200" s="73" t="s">
        <v>6714</v>
      </c>
      <c r="D200" s="62"/>
      <c r="E200" s="62"/>
      <c r="F200" s="62"/>
      <c r="G200" s="62"/>
      <c r="H200" s="62"/>
      <c r="I200" s="62"/>
      <c r="J200" s="62"/>
      <c r="K200" s="62"/>
      <c r="L200" s="62"/>
      <c r="M200" s="62"/>
      <c r="N200" s="62"/>
      <c r="O200" s="62"/>
      <c r="P200" s="62"/>
      <c r="Q200" s="62"/>
      <c r="R200" s="62"/>
      <c r="S200" s="62"/>
      <c r="T200" s="62"/>
      <c r="U200" s="62"/>
      <c r="V200" s="62"/>
      <c r="W200" s="62"/>
    </row>
    <row r="201" spans="1:23" ht="15.75" customHeight="1">
      <c r="A201" s="80">
        <v>200</v>
      </c>
      <c r="B201" s="73" t="s">
        <v>6898</v>
      </c>
      <c r="C201" s="73" t="s">
        <v>6714</v>
      </c>
      <c r="D201" s="62"/>
      <c r="E201" s="62"/>
      <c r="F201" s="62"/>
      <c r="G201" s="62"/>
      <c r="H201" s="62"/>
      <c r="I201" s="62"/>
      <c r="J201" s="62"/>
      <c r="K201" s="62"/>
      <c r="L201" s="62"/>
      <c r="M201" s="62"/>
      <c r="N201" s="62"/>
      <c r="O201" s="62"/>
      <c r="P201" s="62"/>
      <c r="Q201" s="62"/>
      <c r="R201" s="62"/>
      <c r="S201" s="62"/>
      <c r="T201" s="62"/>
      <c r="U201" s="62"/>
      <c r="V201" s="62"/>
      <c r="W201" s="62"/>
    </row>
    <row r="202" spans="1:23" ht="15.75" customHeight="1">
      <c r="A202" s="80">
        <v>201</v>
      </c>
      <c r="B202" s="73" t="s">
        <v>6899</v>
      </c>
      <c r="C202" s="73" t="s">
        <v>6714</v>
      </c>
      <c r="D202" s="62"/>
      <c r="E202" s="62"/>
      <c r="F202" s="62"/>
      <c r="G202" s="62"/>
      <c r="H202" s="62"/>
      <c r="I202" s="62"/>
      <c r="J202" s="62"/>
      <c r="K202" s="62"/>
      <c r="L202" s="62"/>
      <c r="M202" s="62"/>
      <c r="N202" s="62"/>
      <c r="O202" s="62"/>
      <c r="P202" s="62"/>
      <c r="Q202" s="62"/>
      <c r="R202" s="62"/>
      <c r="S202" s="62"/>
      <c r="T202" s="62"/>
      <c r="U202" s="62"/>
      <c r="V202" s="62"/>
      <c r="W202" s="62"/>
    </row>
    <row r="203" spans="1:23" ht="15.75" customHeight="1">
      <c r="A203" s="80">
        <v>202</v>
      </c>
      <c r="B203" s="73" t="s">
        <v>6900</v>
      </c>
      <c r="C203" s="73" t="s">
        <v>6714</v>
      </c>
      <c r="D203" s="62"/>
      <c r="E203" s="62"/>
      <c r="F203" s="62"/>
      <c r="G203" s="62"/>
      <c r="H203" s="62"/>
      <c r="I203" s="62"/>
      <c r="J203" s="62"/>
      <c r="K203" s="62"/>
      <c r="L203" s="62"/>
      <c r="M203" s="62"/>
      <c r="N203" s="62"/>
      <c r="O203" s="62"/>
      <c r="P203" s="62"/>
      <c r="Q203" s="62"/>
      <c r="R203" s="62"/>
      <c r="S203" s="62"/>
      <c r="T203" s="62"/>
      <c r="U203" s="62"/>
      <c r="V203" s="62"/>
      <c r="W203" s="62"/>
    </row>
    <row r="204" spans="1:23" ht="15.75" customHeight="1">
      <c r="A204" s="80">
        <v>203</v>
      </c>
      <c r="B204" s="73" t="s">
        <v>6901</v>
      </c>
      <c r="C204" s="73" t="s">
        <v>6714</v>
      </c>
      <c r="D204" s="62"/>
      <c r="E204" s="62"/>
      <c r="F204" s="62"/>
      <c r="G204" s="62"/>
      <c r="H204" s="62"/>
      <c r="I204" s="62"/>
      <c r="J204" s="62"/>
      <c r="K204" s="62"/>
      <c r="L204" s="62"/>
      <c r="M204" s="62"/>
      <c r="N204" s="62"/>
      <c r="O204" s="62"/>
      <c r="P204" s="62"/>
      <c r="Q204" s="62"/>
      <c r="R204" s="62"/>
      <c r="S204" s="62"/>
      <c r="T204" s="62"/>
      <c r="U204" s="62"/>
      <c r="V204" s="62"/>
      <c r="W204" s="62"/>
    </row>
    <row r="205" spans="1:23" ht="15.75" customHeight="1">
      <c r="A205" s="80">
        <v>204</v>
      </c>
      <c r="B205" s="73" t="s">
        <v>6902</v>
      </c>
      <c r="C205" s="73" t="s">
        <v>6714</v>
      </c>
      <c r="D205" s="62"/>
      <c r="E205" s="62"/>
      <c r="F205" s="62"/>
      <c r="G205" s="62"/>
      <c r="H205" s="62"/>
      <c r="I205" s="62"/>
      <c r="J205" s="62"/>
      <c r="K205" s="62"/>
      <c r="L205" s="62"/>
      <c r="M205" s="62"/>
      <c r="N205" s="62"/>
      <c r="O205" s="62"/>
      <c r="P205" s="62"/>
      <c r="Q205" s="62"/>
      <c r="R205" s="62"/>
      <c r="S205" s="62"/>
      <c r="T205" s="62"/>
      <c r="U205" s="62"/>
      <c r="V205" s="62"/>
      <c r="W205" s="62"/>
    </row>
    <row r="206" spans="1:23" ht="15.75" customHeight="1">
      <c r="A206" s="80">
        <v>205</v>
      </c>
      <c r="B206" s="73" t="s">
        <v>6903</v>
      </c>
      <c r="C206" s="73" t="s">
        <v>6714</v>
      </c>
      <c r="D206" s="62"/>
      <c r="E206" s="62"/>
      <c r="F206" s="62"/>
      <c r="G206" s="62"/>
      <c r="H206" s="62"/>
      <c r="I206" s="62"/>
      <c r="J206" s="62"/>
      <c r="K206" s="62"/>
      <c r="L206" s="62"/>
      <c r="M206" s="62"/>
      <c r="N206" s="62"/>
      <c r="O206" s="62"/>
      <c r="P206" s="62"/>
      <c r="Q206" s="62"/>
      <c r="R206" s="62"/>
      <c r="S206" s="62"/>
      <c r="T206" s="62"/>
      <c r="U206" s="62"/>
      <c r="V206" s="62"/>
      <c r="W206" s="62"/>
    </row>
    <row r="207" spans="1:23" ht="15.75" customHeight="1">
      <c r="A207" s="80">
        <v>206</v>
      </c>
      <c r="B207" s="73" t="s">
        <v>6904</v>
      </c>
      <c r="C207" s="73" t="s">
        <v>6714</v>
      </c>
      <c r="D207" s="62"/>
      <c r="E207" s="62"/>
      <c r="F207" s="62"/>
      <c r="G207" s="62"/>
      <c r="H207" s="62"/>
      <c r="I207" s="62"/>
      <c r="J207" s="62"/>
      <c r="K207" s="62"/>
      <c r="L207" s="62"/>
      <c r="M207" s="62"/>
      <c r="N207" s="62"/>
      <c r="O207" s="62"/>
      <c r="P207" s="62"/>
      <c r="Q207" s="62"/>
      <c r="R207" s="62"/>
      <c r="S207" s="62"/>
      <c r="T207" s="62"/>
      <c r="U207" s="62"/>
      <c r="V207" s="62"/>
      <c r="W207" s="62"/>
    </row>
    <row r="208" spans="1:23" ht="15.75" customHeight="1">
      <c r="A208" s="80">
        <v>207</v>
      </c>
      <c r="B208" s="73" t="s">
        <v>6905</v>
      </c>
      <c r="C208" s="73" t="s">
        <v>6714</v>
      </c>
      <c r="D208" s="62"/>
      <c r="E208" s="62"/>
      <c r="F208" s="62"/>
      <c r="G208" s="62"/>
      <c r="H208" s="62"/>
      <c r="I208" s="62"/>
      <c r="J208" s="62"/>
      <c r="K208" s="62"/>
      <c r="L208" s="62"/>
      <c r="M208" s="62"/>
      <c r="N208" s="62"/>
      <c r="O208" s="62"/>
      <c r="P208" s="62"/>
      <c r="Q208" s="62"/>
      <c r="R208" s="62"/>
      <c r="S208" s="62"/>
      <c r="T208" s="62"/>
      <c r="U208" s="62"/>
      <c r="V208" s="62"/>
      <c r="W208" s="62"/>
    </row>
    <row r="209" spans="1:23" ht="15.75" customHeight="1">
      <c r="A209" s="80">
        <v>208</v>
      </c>
      <c r="B209" s="73" t="s">
        <v>6906</v>
      </c>
      <c r="C209" s="73" t="s">
        <v>6714</v>
      </c>
      <c r="D209" s="62"/>
      <c r="E209" s="62"/>
      <c r="F209" s="62"/>
      <c r="G209" s="62"/>
      <c r="H209" s="62"/>
      <c r="I209" s="62"/>
      <c r="J209" s="62"/>
      <c r="K209" s="62"/>
      <c r="L209" s="62"/>
      <c r="M209" s="62"/>
      <c r="N209" s="62"/>
      <c r="O209" s="62"/>
      <c r="P209" s="62"/>
      <c r="Q209" s="62"/>
      <c r="R209" s="62"/>
      <c r="S209" s="62"/>
      <c r="T209" s="62"/>
      <c r="U209" s="62"/>
      <c r="V209" s="62"/>
      <c r="W209" s="62"/>
    </row>
    <row r="210" spans="1:23" ht="15.75" customHeight="1">
      <c r="A210" s="80">
        <v>209</v>
      </c>
      <c r="B210" s="73" t="s">
        <v>6907</v>
      </c>
      <c r="C210" s="73" t="s">
        <v>6714</v>
      </c>
      <c r="D210" s="62"/>
      <c r="E210" s="62"/>
      <c r="F210" s="62"/>
      <c r="G210" s="62"/>
      <c r="H210" s="62"/>
      <c r="I210" s="62"/>
      <c r="J210" s="62"/>
      <c r="K210" s="62"/>
      <c r="L210" s="62"/>
      <c r="M210" s="62"/>
      <c r="N210" s="62"/>
      <c r="O210" s="62"/>
      <c r="P210" s="62"/>
      <c r="Q210" s="62"/>
      <c r="R210" s="62"/>
      <c r="S210" s="62"/>
      <c r="T210" s="62"/>
      <c r="U210" s="62"/>
      <c r="V210" s="62"/>
      <c r="W210" s="62"/>
    </row>
    <row r="211" spans="1:23" ht="15.75" customHeight="1">
      <c r="A211" s="80">
        <v>210</v>
      </c>
      <c r="B211" s="73" t="s">
        <v>6908</v>
      </c>
      <c r="C211" s="73" t="s">
        <v>6714</v>
      </c>
      <c r="D211" s="62"/>
      <c r="E211" s="62"/>
      <c r="F211" s="62"/>
      <c r="G211" s="62"/>
      <c r="H211" s="62"/>
      <c r="I211" s="62"/>
      <c r="J211" s="62"/>
      <c r="K211" s="62"/>
      <c r="L211" s="62"/>
      <c r="M211" s="62"/>
      <c r="N211" s="62"/>
      <c r="O211" s="62"/>
      <c r="P211" s="62"/>
      <c r="Q211" s="62"/>
      <c r="R211" s="62"/>
      <c r="S211" s="62"/>
      <c r="T211" s="62"/>
      <c r="U211" s="62"/>
      <c r="V211" s="62"/>
      <c r="W211" s="62"/>
    </row>
    <row r="212" spans="1:23" ht="15.75" customHeight="1">
      <c r="A212" s="80">
        <v>211</v>
      </c>
      <c r="B212" s="73" t="s">
        <v>6909</v>
      </c>
      <c r="C212" s="73" t="s">
        <v>6714</v>
      </c>
      <c r="D212" s="62"/>
      <c r="E212" s="62"/>
      <c r="F212" s="62"/>
      <c r="G212" s="62"/>
      <c r="H212" s="62"/>
      <c r="I212" s="62"/>
      <c r="J212" s="62"/>
      <c r="K212" s="62"/>
      <c r="L212" s="62"/>
      <c r="M212" s="62"/>
      <c r="N212" s="62"/>
      <c r="O212" s="62"/>
      <c r="P212" s="62"/>
      <c r="Q212" s="62"/>
      <c r="R212" s="62"/>
      <c r="S212" s="62"/>
      <c r="T212" s="62"/>
      <c r="U212" s="62"/>
      <c r="V212" s="62"/>
      <c r="W212" s="62"/>
    </row>
    <row r="213" spans="1:23" ht="15.75" customHeight="1">
      <c r="A213" s="80">
        <v>212</v>
      </c>
      <c r="B213" s="73" t="s">
        <v>6910</v>
      </c>
      <c r="C213" s="73" t="s">
        <v>6714</v>
      </c>
      <c r="D213" s="62"/>
      <c r="E213" s="62"/>
      <c r="F213" s="62"/>
      <c r="G213" s="62"/>
      <c r="H213" s="62"/>
      <c r="I213" s="62"/>
      <c r="J213" s="62"/>
      <c r="K213" s="62"/>
      <c r="L213" s="62"/>
      <c r="M213" s="62"/>
      <c r="N213" s="62"/>
      <c r="O213" s="62"/>
      <c r="P213" s="62"/>
      <c r="Q213" s="62"/>
      <c r="R213" s="62"/>
      <c r="S213" s="62"/>
      <c r="T213" s="62"/>
      <c r="U213" s="62"/>
      <c r="V213" s="62"/>
      <c r="W213" s="62"/>
    </row>
    <row r="214" spans="1:23" ht="15.75" customHeight="1">
      <c r="A214" s="80">
        <v>213</v>
      </c>
      <c r="B214" s="73" t="s">
        <v>6911</v>
      </c>
      <c r="C214" s="73" t="s">
        <v>6714</v>
      </c>
      <c r="D214" s="62"/>
      <c r="E214" s="62"/>
      <c r="F214" s="62"/>
      <c r="G214" s="62"/>
      <c r="H214" s="62"/>
      <c r="I214" s="62"/>
      <c r="J214" s="62"/>
      <c r="K214" s="62"/>
      <c r="L214" s="62"/>
      <c r="M214" s="62"/>
      <c r="N214" s="62"/>
      <c r="O214" s="62"/>
      <c r="P214" s="62"/>
      <c r="Q214" s="62"/>
      <c r="R214" s="62"/>
      <c r="S214" s="62"/>
      <c r="T214" s="62"/>
      <c r="U214" s="62"/>
      <c r="V214" s="62"/>
      <c r="W214" s="62"/>
    </row>
    <row r="215" spans="1:23" ht="15.75" customHeight="1">
      <c r="A215" s="80">
        <v>214</v>
      </c>
      <c r="B215" s="73" t="s">
        <v>6912</v>
      </c>
      <c r="C215" s="73" t="s">
        <v>6714</v>
      </c>
      <c r="D215" s="62"/>
      <c r="E215" s="62"/>
      <c r="F215" s="62"/>
      <c r="G215" s="62"/>
      <c r="H215" s="62"/>
      <c r="I215" s="62"/>
      <c r="J215" s="62"/>
      <c r="K215" s="62"/>
      <c r="L215" s="62"/>
      <c r="M215" s="62"/>
      <c r="N215" s="62"/>
      <c r="O215" s="62"/>
      <c r="P215" s="62"/>
      <c r="Q215" s="62"/>
      <c r="R215" s="62"/>
      <c r="S215" s="62"/>
      <c r="T215" s="62"/>
      <c r="U215" s="62"/>
      <c r="V215" s="62"/>
      <c r="W215" s="62"/>
    </row>
    <row r="216" spans="1:23" ht="15.75" customHeight="1">
      <c r="A216" s="80">
        <v>215</v>
      </c>
      <c r="B216" s="73" t="s">
        <v>6913</v>
      </c>
      <c r="C216" s="73" t="s">
        <v>6714</v>
      </c>
      <c r="D216" s="62"/>
      <c r="E216" s="62"/>
      <c r="F216" s="62"/>
      <c r="G216" s="62"/>
      <c r="H216" s="62"/>
      <c r="I216" s="62"/>
      <c r="J216" s="62"/>
      <c r="K216" s="62"/>
      <c r="L216" s="62"/>
      <c r="M216" s="62"/>
      <c r="N216" s="62"/>
      <c r="O216" s="62"/>
      <c r="P216" s="62"/>
      <c r="Q216" s="62"/>
      <c r="R216" s="62"/>
      <c r="S216" s="62"/>
      <c r="T216" s="62"/>
      <c r="U216" s="62"/>
      <c r="V216" s="62"/>
      <c r="W216" s="62"/>
    </row>
    <row r="217" spans="1:23" ht="15.75" customHeight="1">
      <c r="A217" s="80">
        <v>216</v>
      </c>
      <c r="B217" s="73" t="s">
        <v>6914</v>
      </c>
      <c r="C217" s="73" t="s">
        <v>6714</v>
      </c>
      <c r="D217" s="62"/>
      <c r="E217" s="62"/>
      <c r="F217" s="62"/>
      <c r="G217" s="62"/>
      <c r="H217" s="62"/>
      <c r="I217" s="62"/>
      <c r="J217" s="62"/>
      <c r="K217" s="62"/>
      <c r="L217" s="62"/>
      <c r="M217" s="62"/>
      <c r="N217" s="62"/>
      <c r="O217" s="62"/>
      <c r="P217" s="62"/>
      <c r="Q217" s="62"/>
      <c r="R217" s="62"/>
      <c r="S217" s="62"/>
      <c r="T217" s="62"/>
      <c r="U217" s="62"/>
      <c r="V217" s="62"/>
      <c r="W217" s="62"/>
    </row>
    <row r="218" spans="1:23" ht="15.75" customHeight="1">
      <c r="A218" s="80">
        <v>217</v>
      </c>
      <c r="B218" s="73" t="s">
        <v>6915</v>
      </c>
      <c r="C218" s="73" t="s">
        <v>6714</v>
      </c>
      <c r="D218" s="62"/>
      <c r="E218" s="62"/>
      <c r="F218" s="62"/>
      <c r="G218" s="62"/>
      <c r="H218" s="62"/>
      <c r="I218" s="62"/>
      <c r="J218" s="62"/>
      <c r="K218" s="62"/>
      <c r="L218" s="62"/>
      <c r="M218" s="62"/>
      <c r="N218" s="62"/>
      <c r="O218" s="62"/>
      <c r="P218" s="62"/>
      <c r="Q218" s="62"/>
      <c r="R218" s="62"/>
      <c r="S218" s="62"/>
      <c r="T218" s="62"/>
      <c r="U218" s="62"/>
      <c r="V218" s="62"/>
      <c r="W218" s="62"/>
    </row>
    <row r="219" spans="1:23" ht="15.75" customHeight="1">
      <c r="A219" s="80">
        <v>218</v>
      </c>
      <c r="B219" s="73" t="s">
        <v>6916</v>
      </c>
      <c r="C219" s="73" t="s">
        <v>6714</v>
      </c>
      <c r="D219" s="62"/>
      <c r="E219" s="62"/>
      <c r="F219" s="62"/>
      <c r="G219" s="62"/>
      <c r="H219" s="62"/>
      <c r="I219" s="62"/>
      <c r="J219" s="62"/>
      <c r="K219" s="62"/>
      <c r="L219" s="62"/>
      <c r="M219" s="62"/>
      <c r="N219" s="62"/>
      <c r="O219" s="62"/>
      <c r="P219" s="62"/>
      <c r="Q219" s="62"/>
      <c r="R219" s="62"/>
      <c r="S219" s="62"/>
      <c r="T219" s="62"/>
      <c r="U219" s="62"/>
      <c r="V219" s="62"/>
      <c r="W219" s="62"/>
    </row>
    <row r="220" spans="1:23" ht="15.75" customHeight="1">
      <c r="A220" s="80">
        <v>219</v>
      </c>
      <c r="B220" s="73" t="s">
        <v>6917</v>
      </c>
      <c r="C220" s="73" t="s">
        <v>6714</v>
      </c>
      <c r="D220" s="62"/>
      <c r="E220" s="62"/>
      <c r="F220" s="62"/>
      <c r="G220" s="62"/>
      <c r="H220" s="62"/>
      <c r="I220" s="62"/>
      <c r="J220" s="62"/>
      <c r="K220" s="62"/>
      <c r="L220" s="62"/>
      <c r="M220" s="62"/>
      <c r="N220" s="62"/>
      <c r="O220" s="62"/>
      <c r="P220" s="62"/>
      <c r="Q220" s="62"/>
      <c r="R220" s="62"/>
      <c r="S220" s="62"/>
      <c r="T220" s="62"/>
      <c r="U220" s="62"/>
      <c r="V220" s="62"/>
      <c r="W220" s="62"/>
    </row>
    <row r="221" spans="1:23" ht="15.75" customHeight="1">
      <c r="A221" s="80">
        <v>220</v>
      </c>
      <c r="B221" s="73" t="s">
        <v>6918</v>
      </c>
      <c r="C221" s="73" t="s">
        <v>6714</v>
      </c>
      <c r="D221" s="62"/>
      <c r="E221" s="62"/>
      <c r="F221" s="62"/>
      <c r="G221" s="62"/>
      <c r="H221" s="62"/>
      <c r="I221" s="62"/>
      <c r="J221" s="62"/>
      <c r="K221" s="62"/>
      <c r="L221" s="62"/>
      <c r="M221" s="62"/>
      <c r="N221" s="62"/>
      <c r="O221" s="62"/>
      <c r="P221" s="62"/>
      <c r="Q221" s="62"/>
      <c r="R221" s="62"/>
      <c r="S221" s="62"/>
      <c r="T221" s="62"/>
      <c r="U221" s="62"/>
      <c r="V221" s="62"/>
      <c r="W221" s="62"/>
    </row>
    <row r="222" spans="1:23" ht="15.75" customHeight="1">
      <c r="A222" s="80">
        <v>221</v>
      </c>
      <c r="B222" s="73" t="s">
        <v>6919</v>
      </c>
      <c r="C222" s="73" t="s">
        <v>6714</v>
      </c>
      <c r="D222" s="62"/>
      <c r="E222" s="62"/>
      <c r="F222" s="62"/>
      <c r="G222" s="62"/>
      <c r="H222" s="62"/>
      <c r="I222" s="62"/>
      <c r="J222" s="62"/>
      <c r="K222" s="62"/>
      <c r="L222" s="62"/>
      <c r="M222" s="62"/>
      <c r="N222" s="62"/>
      <c r="O222" s="62"/>
      <c r="P222" s="62"/>
      <c r="Q222" s="62"/>
      <c r="R222" s="62"/>
      <c r="S222" s="62"/>
      <c r="T222" s="62"/>
      <c r="U222" s="62"/>
      <c r="V222" s="62"/>
      <c r="W222" s="62"/>
    </row>
    <row r="223" spans="1:23" ht="15.75" customHeight="1">
      <c r="A223" s="80">
        <v>222</v>
      </c>
      <c r="B223" s="73" t="s">
        <v>6920</v>
      </c>
      <c r="C223" s="73" t="s">
        <v>6714</v>
      </c>
      <c r="D223" s="62"/>
      <c r="E223" s="62"/>
      <c r="F223" s="62"/>
      <c r="G223" s="62"/>
      <c r="H223" s="62"/>
      <c r="I223" s="62"/>
      <c r="J223" s="62"/>
      <c r="K223" s="62"/>
      <c r="L223" s="62"/>
      <c r="M223" s="62"/>
      <c r="N223" s="62"/>
      <c r="O223" s="62"/>
      <c r="P223" s="62"/>
      <c r="Q223" s="62"/>
      <c r="R223" s="62"/>
      <c r="S223" s="62"/>
      <c r="T223" s="62"/>
      <c r="U223" s="62"/>
      <c r="V223" s="62"/>
      <c r="W223" s="62"/>
    </row>
    <row r="224" spans="1:23" ht="15.75" customHeight="1">
      <c r="A224" s="80">
        <v>223</v>
      </c>
      <c r="B224" s="73" t="s">
        <v>6921</v>
      </c>
      <c r="C224" s="73" t="s">
        <v>6714</v>
      </c>
      <c r="D224" s="62"/>
      <c r="E224" s="62"/>
      <c r="F224" s="62"/>
      <c r="G224" s="62"/>
      <c r="H224" s="62"/>
      <c r="I224" s="62"/>
      <c r="J224" s="62"/>
      <c r="K224" s="62"/>
      <c r="L224" s="62"/>
      <c r="M224" s="62"/>
      <c r="N224" s="62"/>
      <c r="O224" s="62"/>
      <c r="P224" s="62"/>
      <c r="Q224" s="62"/>
      <c r="R224" s="62"/>
      <c r="S224" s="62"/>
      <c r="T224" s="62"/>
      <c r="U224" s="62"/>
      <c r="V224" s="62"/>
      <c r="W224" s="62"/>
    </row>
    <row r="225" spans="1:23" ht="15.75" customHeight="1">
      <c r="A225" s="80">
        <v>224</v>
      </c>
      <c r="B225" s="73" t="s">
        <v>6922</v>
      </c>
      <c r="C225" s="73" t="s">
        <v>6714</v>
      </c>
      <c r="D225" s="62"/>
      <c r="E225" s="62"/>
      <c r="F225" s="62"/>
      <c r="G225" s="62"/>
      <c r="H225" s="62"/>
      <c r="I225" s="62"/>
      <c r="J225" s="62"/>
      <c r="K225" s="62"/>
      <c r="L225" s="62"/>
      <c r="M225" s="62"/>
      <c r="N225" s="62"/>
      <c r="O225" s="62"/>
      <c r="P225" s="62"/>
      <c r="Q225" s="62"/>
      <c r="R225" s="62"/>
      <c r="S225" s="62"/>
      <c r="T225" s="62"/>
      <c r="U225" s="62"/>
      <c r="V225" s="62"/>
      <c r="W225" s="62"/>
    </row>
    <row r="226" spans="1:23" ht="15.75" customHeight="1">
      <c r="A226" s="80">
        <v>225</v>
      </c>
      <c r="B226" s="73" t="s">
        <v>6923</v>
      </c>
      <c r="C226" s="73" t="s">
        <v>6714</v>
      </c>
      <c r="D226" s="62"/>
      <c r="E226" s="62"/>
      <c r="F226" s="62"/>
      <c r="G226" s="62"/>
      <c r="H226" s="62"/>
      <c r="I226" s="62"/>
      <c r="J226" s="62"/>
      <c r="K226" s="62"/>
      <c r="L226" s="62"/>
      <c r="M226" s="62"/>
      <c r="N226" s="62"/>
      <c r="O226" s="62"/>
      <c r="P226" s="62"/>
      <c r="Q226" s="62"/>
      <c r="R226" s="62"/>
      <c r="S226" s="62"/>
      <c r="T226" s="62"/>
      <c r="U226" s="62"/>
      <c r="V226" s="62"/>
      <c r="W226" s="62"/>
    </row>
    <row r="227" spans="1:23" ht="15.75" customHeight="1">
      <c r="A227" s="80">
        <v>226</v>
      </c>
      <c r="B227" s="73" t="s">
        <v>6924</v>
      </c>
      <c r="C227" s="73" t="s">
        <v>6714</v>
      </c>
      <c r="D227" s="62"/>
      <c r="E227" s="62"/>
      <c r="F227" s="62"/>
      <c r="G227" s="62"/>
      <c r="H227" s="62"/>
      <c r="I227" s="62"/>
      <c r="J227" s="62"/>
      <c r="K227" s="62"/>
      <c r="L227" s="62"/>
      <c r="M227" s="62"/>
      <c r="N227" s="62"/>
      <c r="O227" s="62"/>
      <c r="P227" s="62"/>
      <c r="Q227" s="62"/>
      <c r="R227" s="62"/>
      <c r="S227" s="62"/>
      <c r="T227" s="62"/>
      <c r="U227" s="62"/>
      <c r="V227" s="62"/>
      <c r="W227" s="62"/>
    </row>
    <row r="228" spans="1:23" ht="15.75" customHeight="1">
      <c r="A228" s="80">
        <v>227</v>
      </c>
      <c r="B228" s="73" t="s">
        <v>6925</v>
      </c>
      <c r="C228" s="73" t="s">
        <v>6714</v>
      </c>
      <c r="D228" s="62"/>
      <c r="E228" s="62"/>
      <c r="F228" s="62"/>
      <c r="G228" s="62"/>
      <c r="H228" s="62"/>
      <c r="I228" s="62"/>
      <c r="J228" s="62"/>
      <c r="K228" s="62"/>
      <c r="L228" s="62"/>
      <c r="M228" s="62"/>
      <c r="N228" s="62"/>
      <c r="O228" s="62"/>
      <c r="P228" s="62"/>
      <c r="Q228" s="62"/>
      <c r="R228" s="62"/>
      <c r="S228" s="62"/>
      <c r="T228" s="62"/>
      <c r="U228" s="62"/>
      <c r="V228" s="62"/>
      <c r="W228" s="62"/>
    </row>
    <row r="229" spans="1:23" ht="15.75" customHeight="1">
      <c r="A229" s="80">
        <v>228</v>
      </c>
      <c r="B229" s="73" t="s">
        <v>6926</v>
      </c>
      <c r="C229" s="73" t="s">
        <v>6714</v>
      </c>
      <c r="D229" s="62"/>
      <c r="E229" s="62"/>
      <c r="F229" s="62"/>
      <c r="G229" s="62"/>
      <c r="H229" s="62"/>
      <c r="I229" s="62"/>
      <c r="J229" s="62"/>
      <c r="K229" s="62"/>
      <c r="L229" s="62"/>
      <c r="M229" s="62"/>
      <c r="N229" s="62"/>
      <c r="O229" s="62"/>
      <c r="P229" s="62"/>
      <c r="Q229" s="62"/>
      <c r="R229" s="62"/>
      <c r="S229" s="62"/>
      <c r="T229" s="62"/>
      <c r="U229" s="62"/>
      <c r="V229" s="62"/>
      <c r="W229" s="62"/>
    </row>
    <row r="230" spans="1:23" ht="15.75" customHeight="1">
      <c r="A230" s="80">
        <v>229</v>
      </c>
      <c r="B230" s="73" t="s">
        <v>6927</v>
      </c>
      <c r="C230" s="73" t="s">
        <v>6714</v>
      </c>
      <c r="D230" s="62"/>
      <c r="E230" s="62"/>
      <c r="F230" s="62"/>
      <c r="G230" s="62"/>
      <c r="H230" s="62"/>
      <c r="I230" s="62"/>
      <c r="J230" s="62"/>
      <c r="K230" s="62"/>
      <c r="L230" s="62"/>
      <c r="M230" s="62"/>
      <c r="N230" s="62"/>
      <c r="O230" s="62"/>
      <c r="P230" s="62"/>
      <c r="Q230" s="62"/>
      <c r="R230" s="62"/>
      <c r="S230" s="62"/>
      <c r="T230" s="62"/>
      <c r="U230" s="62"/>
      <c r="V230" s="62"/>
      <c r="W230" s="62"/>
    </row>
    <row r="231" spans="1:23" ht="15.75" customHeight="1">
      <c r="A231" s="80">
        <v>230</v>
      </c>
      <c r="B231" s="73" t="s">
        <v>6928</v>
      </c>
      <c r="C231" s="73" t="s">
        <v>6714</v>
      </c>
      <c r="D231" s="62"/>
      <c r="E231" s="62"/>
      <c r="F231" s="62"/>
      <c r="G231" s="62"/>
      <c r="H231" s="62"/>
      <c r="I231" s="62"/>
      <c r="J231" s="62"/>
      <c r="K231" s="62"/>
      <c r="L231" s="62"/>
      <c r="M231" s="62"/>
      <c r="N231" s="62"/>
      <c r="O231" s="62"/>
      <c r="P231" s="62"/>
      <c r="Q231" s="62"/>
      <c r="R231" s="62"/>
      <c r="S231" s="62"/>
      <c r="T231" s="62"/>
      <c r="U231" s="62"/>
      <c r="V231" s="62"/>
      <c r="W231" s="62"/>
    </row>
    <row r="232" spans="1:23" ht="15.75" customHeight="1">
      <c r="A232" s="80">
        <v>231</v>
      </c>
      <c r="B232" s="73" t="s">
        <v>6929</v>
      </c>
      <c r="C232" s="73" t="s">
        <v>6714</v>
      </c>
      <c r="D232" s="62"/>
      <c r="E232" s="62"/>
      <c r="F232" s="62"/>
      <c r="G232" s="62"/>
      <c r="H232" s="62"/>
      <c r="I232" s="62"/>
      <c r="J232" s="62"/>
      <c r="K232" s="62"/>
      <c r="L232" s="62"/>
      <c r="M232" s="62"/>
      <c r="N232" s="62"/>
      <c r="O232" s="62"/>
      <c r="P232" s="62"/>
      <c r="Q232" s="62"/>
      <c r="R232" s="62"/>
      <c r="S232" s="62"/>
      <c r="T232" s="62"/>
      <c r="U232" s="62"/>
      <c r="V232" s="62"/>
      <c r="W232" s="62"/>
    </row>
    <row r="233" spans="1:23" ht="15.75" customHeight="1">
      <c r="A233" s="80">
        <v>232</v>
      </c>
      <c r="B233" s="73" t="s">
        <v>6930</v>
      </c>
      <c r="C233" s="73" t="s">
        <v>6714</v>
      </c>
      <c r="D233" s="62"/>
      <c r="E233" s="62"/>
      <c r="F233" s="62"/>
      <c r="G233" s="62"/>
      <c r="H233" s="62"/>
      <c r="I233" s="62"/>
      <c r="J233" s="62"/>
      <c r="K233" s="62"/>
      <c r="L233" s="62"/>
      <c r="M233" s="62"/>
      <c r="N233" s="62"/>
      <c r="O233" s="62"/>
      <c r="P233" s="62"/>
      <c r="Q233" s="62"/>
      <c r="R233" s="62"/>
      <c r="S233" s="62"/>
      <c r="T233" s="62"/>
      <c r="U233" s="62"/>
      <c r="V233" s="62"/>
      <c r="W233" s="62"/>
    </row>
    <row r="234" spans="1:23" ht="15.75" customHeight="1">
      <c r="A234" s="80">
        <v>233</v>
      </c>
      <c r="B234" s="73" t="s">
        <v>6931</v>
      </c>
      <c r="C234" s="73" t="s">
        <v>6714</v>
      </c>
      <c r="D234" s="62"/>
      <c r="E234" s="62"/>
      <c r="F234" s="62"/>
      <c r="G234" s="62"/>
      <c r="H234" s="62"/>
      <c r="I234" s="62"/>
      <c r="J234" s="62"/>
      <c r="K234" s="62"/>
      <c r="L234" s="62"/>
      <c r="M234" s="62"/>
      <c r="N234" s="62"/>
      <c r="O234" s="62"/>
      <c r="P234" s="62"/>
      <c r="Q234" s="62"/>
      <c r="R234" s="62"/>
      <c r="S234" s="62"/>
      <c r="T234" s="62"/>
      <c r="U234" s="62"/>
      <c r="V234" s="62"/>
      <c r="W234" s="62"/>
    </row>
    <row r="235" spans="1:23" ht="15.75" customHeight="1">
      <c r="A235" s="80">
        <v>234</v>
      </c>
      <c r="B235" s="73" t="s">
        <v>6932</v>
      </c>
      <c r="C235" s="73" t="s">
        <v>6714</v>
      </c>
      <c r="D235" s="62"/>
      <c r="E235" s="62"/>
      <c r="F235" s="62"/>
      <c r="G235" s="62"/>
      <c r="H235" s="62"/>
      <c r="I235" s="62"/>
      <c r="J235" s="62"/>
      <c r="K235" s="62"/>
      <c r="L235" s="62"/>
      <c r="M235" s="62"/>
      <c r="N235" s="62"/>
      <c r="O235" s="62"/>
      <c r="P235" s="62"/>
      <c r="Q235" s="62"/>
      <c r="R235" s="62"/>
      <c r="S235" s="62"/>
      <c r="T235" s="62"/>
      <c r="U235" s="62"/>
      <c r="V235" s="62"/>
      <c r="W235" s="62"/>
    </row>
    <row r="236" spans="1:23" ht="15.75" customHeight="1">
      <c r="A236" s="80">
        <v>235</v>
      </c>
      <c r="B236" s="73" t="s">
        <v>6933</v>
      </c>
      <c r="C236" s="73" t="s">
        <v>6714</v>
      </c>
      <c r="D236" s="62"/>
      <c r="E236" s="62"/>
      <c r="F236" s="62"/>
      <c r="G236" s="62"/>
      <c r="H236" s="62"/>
      <c r="I236" s="62"/>
      <c r="J236" s="62"/>
      <c r="K236" s="62"/>
      <c r="L236" s="62"/>
      <c r="M236" s="62"/>
      <c r="N236" s="62"/>
      <c r="O236" s="62"/>
      <c r="P236" s="62"/>
      <c r="Q236" s="62"/>
      <c r="R236" s="62"/>
      <c r="S236" s="62"/>
      <c r="T236" s="62"/>
      <c r="U236" s="62"/>
      <c r="V236" s="62"/>
      <c r="W236" s="62"/>
    </row>
    <row r="237" spans="1:23" ht="15.75" customHeight="1">
      <c r="A237" s="80">
        <v>236</v>
      </c>
      <c r="B237" s="73" t="s">
        <v>6934</v>
      </c>
      <c r="C237" s="73" t="s">
        <v>6714</v>
      </c>
      <c r="D237" s="62"/>
      <c r="E237" s="62"/>
      <c r="F237" s="62"/>
      <c r="G237" s="62"/>
      <c r="H237" s="62"/>
      <c r="I237" s="62"/>
      <c r="J237" s="62"/>
      <c r="K237" s="62"/>
      <c r="L237" s="62"/>
      <c r="M237" s="62"/>
      <c r="N237" s="62"/>
      <c r="O237" s="62"/>
      <c r="P237" s="62"/>
      <c r="Q237" s="62"/>
      <c r="R237" s="62"/>
      <c r="S237" s="62"/>
      <c r="T237" s="62"/>
      <c r="U237" s="62"/>
      <c r="V237" s="62"/>
      <c r="W237" s="62"/>
    </row>
    <row r="238" spans="1:23" ht="15.75" customHeight="1">
      <c r="A238" s="80">
        <v>237</v>
      </c>
      <c r="B238" s="73" t="s">
        <v>6935</v>
      </c>
      <c r="C238" s="73" t="s">
        <v>6714</v>
      </c>
      <c r="D238" s="62"/>
      <c r="E238" s="62"/>
      <c r="F238" s="62"/>
      <c r="G238" s="62"/>
      <c r="H238" s="62"/>
      <c r="I238" s="62"/>
      <c r="J238" s="62"/>
      <c r="K238" s="62"/>
      <c r="L238" s="62"/>
      <c r="M238" s="62"/>
      <c r="N238" s="62"/>
      <c r="O238" s="62"/>
      <c r="P238" s="62"/>
      <c r="Q238" s="62"/>
      <c r="R238" s="62"/>
      <c r="S238" s="62"/>
      <c r="T238" s="62"/>
      <c r="U238" s="62"/>
      <c r="V238" s="62"/>
      <c r="W238" s="62"/>
    </row>
    <row r="239" spans="1:23" ht="15.75" customHeight="1">
      <c r="A239" s="80">
        <v>238</v>
      </c>
      <c r="B239" s="80" t="s">
        <v>6936</v>
      </c>
      <c r="C239" s="80" t="s">
        <v>6714</v>
      </c>
      <c r="D239" s="62"/>
      <c r="E239" s="62"/>
      <c r="F239" s="62"/>
      <c r="G239" s="62"/>
      <c r="H239" s="62"/>
      <c r="I239" s="62"/>
      <c r="J239" s="62"/>
      <c r="K239" s="62"/>
      <c r="L239" s="62"/>
      <c r="M239" s="62"/>
      <c r="N239" s="62"/>
      <c r="O239" s="62"/>
      <c r="P239" s="62"/>
      <c r="Q239" s="62"/>
      <c r="R239" s="62"/>
      <c r="S239" s="62"/>
      <c r="T239" s="62"/>
      <c r="U239" s="62"/>
      <c r="V239" s="62"/>
      <c r="W239" s="62"/>
    </row>
    <row r="240" spans="1:23" ht="15.75" customHeight="1">
      <c r="A240" s="80">
        <v>239</v>
      </c>
      <c r="B240" s="73" t="s">
        <v>6937</v>
      </c>
      <c r="C240" s="73" t="s">
        <v>853</v>
      </c>
      <c r="D240" s="62"/>
      <c r="E240" s="62"/>
      <c r="F240" s="62"/>
      <c r="G240" s="62"/>
      <c r="H240" s="62"/>
      <c r="I240" s="62"/>
      <c r="J240" s="62"/>
      <c r="K240" s="62"/>
      <c r="L240" s="62"/>
      <c r="M240" s="62"/>
      <c r="N240" s="62"/>
      <c r="O240" s="62"/>
      <c r="P240" s="62"/>
      <c r="Q240" s="62"/>
      <c r="R240" s="62"/>
      <c r="S240" s="62"/>
      <c r="T240" s="62"/>
      <c r="U240" s="62"/>
      <c r="V240" s="62"/>
      <c r="W240" s="62"/>
    </row>
    <row r="241" spans="1:23" ht="15.75" customHeight="1">
      <c r="A241" s="80">
        <v>240</v>
      </c>
      <c r="B241" s="73" t="s">
        <v>855</v>
      </c>
      <c r="C241" s="73" t="s">
        <v>853</v>
      </c>
      <c r="D241" s="62"/>
      <c r="E241" s="62"/>
      <c r="F241" s="62"/>
      <c r="G241" s="62"/>
      <c r="H241" s="62"/>
      <c r="I241" s="62"/>
      <c r="J241" s="62"/>
      <c r="K241" s="62"/>
      <c r="L241" s="62"/>
      <c r="M241" s="62"/>
      <c r="N241" s="62"/>
      <c r="O241" s="62"/>
      <c r="P241" s="62"/>
      <c r="Q241" s="62"/>
      <c r="R241" s="62"/>
      <c r="S241" s="62"/>
      <c r="T241" s="62"/>
      <c r="U241" s="62"/>
      <c r="V241" s="62"/>
      <c r="W241" s="62"/>
    </row>
    <row r="242" spans="1:23" ht="15.75" customHeight="1">
      <c r="A242" s="80">
        <v>241</v>
      </c>
      <c r="B242" s="73" t="s">
        <v>857</v>
      </c>
      <c r="C242" s="73" t="s">
        <v>859</v>
      </c>
      <c r="D242" s="62"/>
      <c r="E242" s="62"/>
      <c r="F242" s="62"/>
      <c r="G242" s="62"/>
      <c r="H242" s="62"/>
      <c r="I242" s="62"/>
      <c r="J242" s="62"/>
      <c r="K242" s="62"/>
      <c r="L242" s="62"/>
      <c r="M242" s="62"/>
      <c r="N242" s="62"/>
      <c r="O242" s="62"/>
      <c r="P242" s="62"/>
      <c r="Q242" s="62"/>
      <c r="R242" s="62"/>
      <c r="S242" s="62"/>
      <c r="T242" s="62"/>
      <c r="U242" s="62"/>
      <c r="V242" s="62"/>
      <c r="W242" s="62"/>
    </row>
    <row r="243" spans="1:23" ht="15.75" customHeight="1">
      <c r="A243" s="80">
        <v>242</v>
      </c>
      <c r="B243" s="73" t="s">
        <v>860</v>
      </c>
      <c r="C243" s="73" t="s">
        <v>862</v>
      </c>
      <c r="D243" s="62"/>
      <c r="E243" s="62"/>
      <c r="F243" s="62"/>
      <c r="G243" s="62"/>
      <c r="H243" s="62"/>
      <c r="I243" s="62"/>
      <c r="J243" s="62"/>
      <c r="K243" s="62"/>
      <c r="L243" s="62"/>
      <c r="M243" s="62"/>
      <c r="N243" s="62"/>
      <c r="O243" s="62"/>
      <c r="P243" s="62"/>
      <c r="Q243" s="62"/>
      <c r="R243" s="62"/>
      <c r="S243" s="62"/>
      <c r="T243" s="62"/>
      <c r="U243" s="62"/>
      <c r="V243" s="62"/>
      <c r="W243" s="62"/>
    </row>
    <row r="244" spans="1:23" ht="15.75" customHeight="1">
      <c r="A244" s="80">
        <v>243</v>
      </c>
      <c r="B244" s="73" t="s">
        <v>866</v>
      </c>
      <c r="C244" s="73" t="s">
        <v>868</v>
      </c>
      <c r="D244" s="62"/>
      <c r="E244" s="62"/>
      <c r="F244" s="62"/>
      <c r="G244" s="62"/>
      <c r="H244" s="62"/>
      <c r="I244" s="62"/>
      <c r="J244" s="62"/>
      <c r="K244" s="62"/>
      <c r="L244" s="62"/>
      <c r="M244" s="62"/>
      <c r="N244" s="62"/>
      <c r="O244" s="62"/>
      <c r="P244" s="62"/>
      <c r="Q244" s="62"/>
      <c r="R244" s="62"/>
      <c r="S244" s="62"/>
      <c r="T244" s="62"/>
      <c r="U244" s="62"/>
      <c r="V244" s="62"/>
      <c r="W244" s="62"/>
    </row>
    <row r="245" spans="1:23" ht="15.75" customHeight="1">
      <c r="A245" s="80">
        <v>244</v>
      </c>
      <c r="B245" s="73" t="s">
        <v>869</v>
      </c>
      <c r="C245" s="73" t="s">
        <v>853</v>
      </c>
      <c r="D245" s="62"/>
      <c r="E245" s="62"/>
      <c r="F245" s="62"/>
      <c r="G245" s="62"/>
      <c r="H245" s="62"/>
      <c r="I245" s="62"/>
      <c r="J245" s="62"/>
      <c r="K245" s="62"/>
      <c r="L245" s="62"/>
      <c r="M245" s="62"/>
      <c r="N245" s="62"/>
      <c r="O245" s="62"/>
      <c r="P245" s="62"/>
      <c r="Q245" s="62"/>
      <c r="R245" s="62"/>
      <c r="S245" s="62"/>
      <c r="T245" s="62"/>
      <c r="U245" s="62"/>
      <c r="V245" s="62"/>
      <c r="W245" s="62"/>
    </row>
    <row r="246" spans="1:23" ht="15.75" customHeight="1">
      <c r="A246" s="80">
        <v>245</v>
      </c>
      <c r="B246" s="73" t="s">
        <v>870</v>
      </c>
      <c r="C246" s="73" t="s">
        <v>871</v>
      </c>
      <c r="D246" s="62"/>
      <c r="E246" s="62"/>
      <c r="F246" s="62"/>
      <c r="G246" s="62"/>
      <c r="H246" s="62"/>
      <c r="I246" s="62"/>
      <c r="J246" s="62"/>
      <c r="K246" s="62"/>
      <c r="L246" s="62"/>
      <c r="M246" s="62"/>
      <c r="N246" s="62"/>
      <c r="O246" s="62"/>
      <c r="P246" s="62"/>
      <c r="Q246" s="62"/>
      <c r="R246" s="62"/>
      <c r="S246" s="62"/>
      <c r="T246" s="62"/>
      <c r="U246" s="62"/>
      <c r="V246" s="62"/>
      <c r="W246" s="62"/>
    </row>
    <row r="247" spans="1:23" ht="15.75" customHeight="1">
      <c r="A247" s="80">
        <v>246</v>
      </c>
      <c r="B247" s="73" t="s">
        <v>872</v>
      </c>
      <c r="C247" s="73" t="s">
        <v>873</v>
      </c>
      <c r="D247" s="62"/>
      <c r="E247" s="62"/>
      <c r="F247" s="62"/>
      <c r="G247" s="62"/>
      <c r="H247" s="62"/>
      <c r="I247" s="62"/>
      <c r="J247" s="62"/>
      <c r="K247" s="62"/>
      <c r="L247" s="62"/>
      <c r="M247" s="62"/>
      <c r="N247" s="62"/>
      <c r="O247" s="62"/>
      <c r="P247" s="62"/>
      <c r="Q247" s="62"/>
      <c r="R247" s="62"/>
      <c r="S247" s="62"/>
      <c r="T247" s="62"/>
      <c r="U247" s="62"/>
      <c r="V247" s="62"/>
      <c r="W247" s="62"/>
    </row>
    <row r="248" spans="1:23" ht="15.75" customHeight="1">
      <c r="A248" s="80">
        <v>247</v>
      </c>
      <c r="B248" s="73" t="s">
        <v>874</v>
      </c>
      <c r="C248" s="73" t="s">
        <v>875</v>
      </c>
      <c r="D248" s="62"/>
      <c r="E248" s="62"/>
      <c r="F248" s="62"/>
      <c r="G248" s="62"/>
      <c r="H248" s="62"/>
      <c r="I248" s="62"/>
      <c r="J248" s="62"/>
      <c r="K248" s="62"/>
      <c r="L248" s="62"/>
      <c r="M248" s="62"/>
      <c r="N248" s="62"/>
      <c r="O248" s="62"/>
      <c r="P248" s="62"/>
      <c r="Q248" s="62"/>
      <c r="R248" s="62"/>
      <c r="S248" s="62"/>
      <c r="T248" s="62"/>
      <c r="U248" s="62"/>
      <c r="V248" s="62"/>
      <c r="W248" s="62"/>
    </row>
    <row r="249" spans="1:23" ht="15.75" customHeight="1">
      <c r="A249" s="80">
        <v>248</v>
      </c>
      <c r="B249" s="73" t="s">
        <v>876</v>
      </c>
      <c r="C249" s="73" t="s">
        <v>877</v>
      </c>
      <c r="D249" s="62"/>
      <c r="E249" s="62"/>
      <c r="F249" s="62"/>
      <c r="G249" s="62"/>
      <c r="H249" s="62"/>
      <c r="I249" s="62"/>
      <c r="J249" s="62"/>
      <c r="K249" s="62"/>
      <c r="L249" s="62"/>
      <c r="M249" s="62"/>
      <c r="N249" s="62"/>
      <c r="O249" s="62"/>
      <c r="P249" s="62"/>
      <c r="Q249" s="62"/>
      <c r="R249" s="62"/>
      <c r="S249" s="62"/>
      <c r="T249" s="62"/>
      <c r="U249" s="62"/>
      <c r="V249" s="62"/>
      <c r="W249" s="62"/>
    </row>
    <row r="250" spans="1:23" ht="15.75" customHeight="1">
      <c r="A250" s="80">
        <v>249</v>
      </c>
      <c r="B250" s="73" t="s">
        <v>878</v>
      </c>
      <c r="C250" s="73" t="s">
        <v>879</v>
      </c>
      <c r="D250" s="62"/>
      <c r="E250" s="62"/>
      <c r="F250" s="62"/>
      <c r="G250" s="62"/>
      <c r="H250" s="62"/>
      <c r="I250" s="62"/>
      <c r="J250" s="62"/>
      <c r="K250" s="62"/>
      <c r="L250" s="62"/>
      <c r="M250" s="62"/>
      <c r="N250" s="62"/>
      <c r="O250" s="62"/>
      <c r="P250" s="62"/>
      <c r="Q250" s="62"/>
      <c r="R250" s="62"/>
      <c r="S250" s="62"/>
      <c r="T250" s="62"/>
      <c r="U250" s="62"/>
      <c r="V250" s="62"/>
      <c r="W250" s="62"/>
    </row>
    <row r="251" spans="1:23" ht="15.75" customHeight="1">
      <c r="A251" s="80">
        <v>250</v>
      </c>
      <c r="B251" s="73" t="s">
        <v>880</v>
      </c>
      <c r="C251" s="73" t="s">
        <v>881</v>
      </c>
      <c r="D251" s="62"/>
      <c r="E251" s="62"/>
      <c r="F251" s="62"/>
      <c r="G251" s="62"/>
      <c r="H251" s="62"/>
      <c r="I251" s="62"/>
      <c r="J251" s="62"/>
      <c r="K251" s="62"/>
      <c r="L251" s="62"/>
      <c r="M251" s="62"/>
      <c r="N251" s="62"/>
      <c r="O251" s="62"/>
      <c r="P251" s="62"/>
      <c r="Q251" s="62"/>
      <c r="R251" s="62"/>
      <c r="S251" s="62"/>
      <c r="T251" s="62"/>
      <c r="U251" s="62"/>
      <c r="V251" s="62"/>
      <c r="W251" s="62"/>
    </row>
    <row r="252" spans="1:23" ht="15.75" customHeight="1">
      <c r="A252" s="80">
        <v>251</v>
      </c>
      <c r="B252" s="73" t="s">
        <v>6938</v>
      </c>
      <c r="C252" s="73" t="s">
        <v>923</v>
      </c>
      <c r="D252" s="62"/>
      <c r="E252" s="62"/>
      <c r="F252" s="62"/>
      <c r="G252" s="62"/>
      <c r="H252" s="62"/>
      <c r="I252" s="62"/>
      <c r="J252" s="62"/>
      <c r="K252" s="62"/>
      <c r="L252" s="62"/>
      <c r="M252" s="62"/>
      <c r="N252" s="62"/>
      <c r="O252" s="62"/>
      <c r="P252" s="62"/>
      <c r="Q252" s="62"/>
      <c r="R252" s="62"/>
      <c r="S252" s="62"/>
      <c r="T252" s="62"/>
      <c r="U252" s="62"/>
      <c r="V252" s="62"/>
      <c r="W252" s="62"/>
    </row>
    <row r="253" spans="1:23" ht="15.75" customHeight="1">
      <c r="A253" s="80">
        <v>252</v>
      </c>
      <c r="B253" s="73" t="s">
        <v>926</v>
      </c>
      <c r="C253" s="73" t="s">
        <v>923</v>
      </c>
      <c r="D253" s="62"/>
      <c r="E253" s="62"/>
      <c r="F253" s="62"/>
      <c r="G253" s="62"/>
      <c r="H253" s="62"/>
      <c r="I253" s="62"/>
      <c r="J253" s="62"/>
      <c r="K253" s="62"/>
      <c r="L253" s="62"/>
      <c r="M253" s="62"/>
      <c r="N253" s="62"/>
      <c r="O253" s="62"/>
      <c r="P253" s="62"/>
      <c r="Q253" s="62"/>
      <c r="R253" s="62"/>
      <c r="S253" s="62"/>
      <c r="T253" s="62"/>
      <c r="U253" s="62"/>
      <c r="V253" s="62"/>
      <c r="W253" s="62"/>
    </row>
    <row r="254" spans="1:23" ht="15.75" customHeight="1">
      <c r="A254" s="80">
        <v>253</v>
      </c>
      <c r="B254" s="73" t="s">
        <v>6939</v>
      </c>
      <c r="C254" s="73" t="s">
        <v>923</v>
      </c>
      <c r="D254" s="62"/>
      <c r="E254" s="62"/>
      <c r="F254" s="62"/>
      <c r="G254" s="62"/>
      <c r="H254" s="62"/>
      <c r="I254" s="62"/>
      <c r="J254" s="62"/>
      <c r="K254" s="62"/>
      <c r="L254" s="62"/>
      <c r="M254" s="62"/>
      <c r="N254" s="62"/>
      <c r="O254" s="62"/>
      <c r="P254" s="62"/>
      <c r="Q254" s="62"/>
      <c r="R254" s="62"/>
      <c r="S254" s="62"/>
      <c r="T254" s="62"/>
      <c r="U254" s="62"/>
      <c r="V254" s="62"/>
      <c r="W254" s="62"/>
    </row>
    <row r="255" spans="1:23" ht="15.75" customHeight="1">
      <c r="A255" s="80">
        <v>254</v>
      </c>
      <c r="B255" s="73" t="s">
        <v>936</v>
      </c>
      <c r="C255" s="73" t="s">
        <v>939</v>
      </c>
      <c r="D255" s="62"/>
      <c r="E255" s="62"/>
      <c r="F255" s="62"/>
      <c r="G255" s="62"/>
      <c r="H255" s="62"/>
      <c r="I255" s="62"/>
      <c r="J255" s="62"/>
      <c r="K255" s="62"/>
      <c r="L255" s="62"/>
      <c r="M255" s="62"/>
      <c r="N255" s="62"/>
      <c r="O255" s="62"/>
      <c r="P255" s="62"/>
      <c r="Q255" s="62"/>
      <c r="R255" s="62"/>
      <c r="S255" s="62"/>
      <c r="T255" s="62"/>
      <c r="U255" s="62"/>
      <c r="V255" s="62"/>
      <c r="W255" s="62"/>
    </row>
    <row r="256" spans="1:23" ht="15.75" customHeight="1">
      <c r="A256" s="80">
        <v>255</v>
      </c>
      <c r="B256" s="73" t="s">
        <v>946</v>
      </c>
      <c r="C256" s="73" t="s">
        <v>949</v>
      </c>
      <c r="D256" s="62"/>
      <c r="E256" s="62"/>
      <c r="F256" s="62"/>
      <c r="G256" s="62"/>
      <c r="H256" s="62"/>
      <c r="I256" s="62"/>
      <c r="J256" s="62"/>
      <c r="K256" s="62"/>
      <c r="L256" s="62"/>
      <c r="M256" s="62"/>
      <c r="N256" s="62"/>
      <c r="O256" s="62"/>
      <c r="P256" s="62"/>
      <c r="Q256" s="62"/>
      <c r="R256" s="62"/>
      <c r="S256" s="62"/>
      <c r="T256" s="62"/>
      <c r="U256" s="62"/>
      <c r="V256" s="62"/>
      <c r="W256" s="62"/>
    </row>
    <row r="257" spans="1:23" ht="15.75" customHeight="1">
      <c r="A257" s="80">
        <v>256</v>
      </c>
      <c r="B257" s="479" t="s">
        <v>951</v>
      </c>
      <c r="C257" s="479" t="s">
        <v>954</v>
      </c>
      <c r="D257" s="62"/>
      <c r="E257" s="62"/>
      <c r="F257" s="62"/>
      <c r="G257" s="62"/>
      <c r="H257" s="62"/>
      <c r="I257" s="62"/>
      <c r="J257" s="62"/>
      <c r="K257" s="62"/>
      <c r="L257" s="62"/>
      <c r="M257" s="62"/>
      <c r="N257" s="62"/>
      <c r="O257" s="62"/>
      <c r="P257" s="62"/>
      <c r="Q257" s="62"/>
      <c r="R257" s="62"/>
      <c r="S257" s="62"/>
      <c r="T257" s="62"/>
      <c r="U257" s="62"/>
      <c r="V257" s="62"/>
      <c r="W257" s="62"/>
    </row>
    <row r="258" spans="1:23" ht="15.75" customHeight="1">
      <c r="A258" s="80">
        <v>257</v>
      </c>
      <c r="B258" s="479" t="s">
        <v>957</v>
      </c>
      <c r="C258" s="479" t="s">
        <v>960</v>
      </c>
      <c r="D258" s="62"/>
      <c r="E258" s="62"/>
      <c r="F258" s="62"/>
      <c r="G258" s="62"/>
      <c r="H258" s="62"/>
      <c r="I258" s="62"/>
      <c r="J258" s="62"/>
      <c r="K258" s="62"/>
      <c r="L258" s="62"/>
      <c r="M258" s="62"/>
      <c r="N258" s="62"/>
      <c r="O258" s="62"/>
      <c r="P258" s="62"/>
      <c r="Q258" s="62"/>
      <c r="R258" s="62"/>
      <c r="S258" s="62"/>
      <c r="T258" s="62"/>
      <c r="U258" s="62"/>
      <c r="V258" s="62"/>
      <c r="W258" s="62"/>
    </row>
    <row r="259" spans="1:23" ht="15.75" customHeight="1">
      <c r="A259" s="80">
        <v>258</v>
      </c>
      <c r="B259" s="479" t="s">
        <v>962</v>
      </c>
      <c r="C259" s="479" t="s">
        <v>965</v>
      </c>
      <c r="D259" s="62"/>
      <c r="E259" s="62"/>
      <c r="F259" s="62"/>
      <c r="G259" s="62"/>
      <c r="H259" s="62"/>
      <c r="I259" s="62"/>
      <c r="J259" s="62"/>
      <c r="K259" s="62"/>
      <c r="L259" s="62"/>
      <c r="M259" s="62"/>
      <c r="N259" s="62"/>
      <c r="O259" s="62"/>
      <c r="P259" s="62"/>
      <c r="Q259" s="62"/>
      <c r="R259" s="62"/>
      <c r="S259" s="62"/>
      <c r="T259" s="62"/>
      <c r="U259" s="62"/>
      <c r="V259" s="62"/>
      <c r="W259" s="62"/>
    </row>
    <row r="260" spans="1:23" ht="15.75" customHeight="1">
      <c r="A260" s="80">
        <v>259</v>
      </c>
      <c r="B260" s="479" t="s">
        <v>255</v>
      </c>
      <c r="C260" s="479" t="s">
        <v>967</v>
      </c>
      <c r="D260" s="62"/>
      <c r="E260" s="62"/>
      <c r="F260" s="62"/>
      <c r="G260" s="62"/>
      <c r="H260" s="62"/>
      <c r="I260" s="62"/>
      <c r="J260" s="62"/>
      <c r="K260" s="62"/>
      <c r="L260" s="62"/>
      <c r="M260" s="62"/>
      <c r="N260" s="62"/>
      <c r="O260" s="62"/>
      <c r="P260" s="62"/>
      <c r="Q260" s="62"/>
      <c r="R260" s="62"/>
      <c r="S260" s="62"/>
      <c r="T260" s="62"/>
      <c r="U260" s="62"/>
      <c r="V260" s="62"/>
      <c r="W260" s="62"/>
    </row>
    <row r="261" spans="1:23" ht="15.75" customHeight="1">
      <c r="A261" s="80">
        <v>260</v>
      </c>
      <c r="B261" s="479" t="s">
        <v>968</v>
      </c>
      <c r="C261" s="479" t="s">
        <v>944</v>
      </c>
      <c r="D261" s="62"/>
      <c r="E261" s="62"/>
      <c r="F261" s="62"/>
      <c r="G261" s="62"/>
      <c r="H261" s="62"/>
      <c r="I261" s="62"/>
      <c r="J261" s="62"/>
      <c r="K261" s="62"/>
      <c r="L261" s="62"/>
      <c r="M261" s="62"/>
      <c r="N261" s="62"/>
      <c r="O261" s="62"/>
      <c r="P261" s="62"/>
      <c r="Q261" s="62"/>
      <c r="R261" s="62"/>
      <c r="S261" s="62"/>
      <c r="T261" s="62"/>
      <c r="U261" s="62"/>
      <c r="V261" s="62"/>
      <c r="W261" s="62"/>
    </row>
    <row r="262" spans="1:23" ht="15.75" customHeight="1">
      <c r="A262" s="80">
        <v>261</v>
      </c>
      <c r="B262" s="479" t="s">
        <v>975</v>
      </c>
      <c r="C262" s="479" t="s">
        <v>978</v>
      </c>
      <c r="D262" s="62"/>
      <c r="E262" s="62"/>
      <c r="F262" s="62"/>
      <c r="G262" s="62"/>
      <c r="H262" s="62"/>
      <c r="I262" s="62"/>
      <c r="J262" s="62"/>
      <c r="K262" s="62"/>
      <c r="L262" s="62"/>
      <c r="M262" s="62"/>
      <c r="N262" s="62"/>
      <c r="O262" s="62"/>
      <c r="P262" s="62"/>
      <c r="Q262" s="62"/>
      <c r="R262" s="62"/>
      <c r="S262" s="62"/>
      <c r="T262" s="62"/>
      <c r="U262" s="62"/>
      <c r="V262" s="62"/>
      <c r="W262" s="62"/>
    </row>
    <row r="263" spans="1:23" ht="15.75" customHeight="1">
      <c r="A263" s="80">
        <v>262</v>
      </c>
      <c r="B263" s="479" t="s">
        <v>980</v>
      </c>
      <c r="C263" s="479" t="s">
        <v>854</v>
      </c>
      <c r="D263" s="62"/>
      <c r="E263" s="62"/>
      <c r="F263" s="62"/>
      <c r="G263" s="62"/>
      <c r="H263" s="62"/>
      <c r="I263" s="62"/>
      <c r="J263" s="62"/>
      <c r="K263" s="62"/>
      <c r="L263" s="62"/>
      <c r="M263" s="62"/>
      <c r="N263" s="62"/>
      <c r="O263" s="62"/>
      <c r="P263" s="62"/>
      <c r="Q263" s="62"/>
      <c r="R263" s="62"/>
      <c r="S263" s="62"/>
      <c r="T263" s="62"/>
      <c r="U263" s="62"/>
      <c r="V263" s="62"/>
      <c r="W263" s="62"/>
    </row>
    <row r="264" spans="1:23" ht="15.75" customHeight="1">
      <c r="A264" s="80">
        <v>263</v>
      </c>
      <c r="B264" s="479" t="s">
        <v>986</v>
      </c>
      <c r="C264" s="480"/>
      <c r="D264" s="62"/>
      <c r="E264" s="62"/>
      <c r="F264" s="62"/>
      <c r="G264" s="62"/>
      <c r="H264" s="62"/>
      <c r="I264" s="62"/>
      <c r="J264" s="62"/>
      <c r="K264" s="62"/>
      <c r="L264" s="62"/>
      <c r="M264" s="62"/>
      <c r="N264" s="62"/>
      <c r="O264" s="62"/>
      <c r="P264" s="62"/>
      <c r="Q264" s="62"/>
      <c r="R264" s="62"/>
      <c r="S264" s="62"/>
      <c r="T264" s="62"/>
      <c r="U264" s="62"/>
      <c r="V264" s="62"/>
      <c r="W264" s="62"/>
    </row>
    <row r="265" spans="1:23" ht="15.75" customHeight="1">
      <c r="A265" s="80">
        <v>264</v>
      </c>
      <c r="B265" s="479" t="s">
        <v>990</v>
      </c>
      <c r="C265" s="479" t="s">
        <v>853</v>
      </c>
      <c r="D265" s="62"/>
      <c r="E265" s="62"/>
      <c r="F265" s="62"/>
      <c r="G265" s="62"/>
      <c r="H265" s="62"/>
      <c r="I265" s="62"/>
      <c r="J265" s="62"/>
      <c r="K265" s="62"/>
      <c r="L265" s="62"/>
      <c r="M265" s="62"/>
      <c r="N265" s="62"/>
      <c r="O265" s="62"/>
      <c r="P265" s="62"/>
      <c r="Q265" s="62"/>
      <c r="R265" s="62"/>
      <c r="S265" s="62"/>
      <c r="T265" s="62"/>
      <c r="U265" s="62"/>
      <c r="V265" s="62"/>
      <c r="W265" s="62"/>
    </row>
    <row r="266" spans="1:23" ht="15.75" customHeight="1">
      <c r="A266" s="80">
        <v>265</v>
      </c>
      <c r="B266" s="479" t="s">
        <v>998</v>
      </c>
      <c r="C266" s="479" t="s">
        <v>997</v>
      </c>
      <c r="D266" s="62"/>
      <c r="E266" s="62"/>
      <c r="F266" s="62"/>
      <c r="G266" s="62"/>
      <c r="H266" s="62"/>
      <c r="I266" s="62"/>
      <c r="J266" s="62"/>
      <c r="K266" s="62"/>
      <c r="L266" s="62"/>
      <c r="M266" s="62"/>
      <c r="N266" s="62"/>
      <c r="O266" s="62"/>
      <c r="P266" s="62"/>
      <c r="Q266" s="62"/>
      <c r="R266" s="62"/>
      <c r="S266" s="62"/>
      <c r="T266" s="62"/>
      <c r="U266" s="62"/>
      <c r="V266" s="62"/>
      <c r="W266" s="62"/>
    </row>
    <row r="267" spans="1:23" ht="15.75" customHeight="1">
      <c r="A267" s="80">
        <v>266</v>
      </c>
      <c r="B267" s="479" t="s">
        <v>1002</v>
      </c>
      <c r="C267" s="479" t="s">
        <v>1005</v>
      </c>
      <c r="D267" s="62"/>
      <c r="E267" s="62"/>
      <c r="F267" s="62"/>
      <c r="G267" s="62"/>
      <c r="H267" s="62"/>
      <c r="I267" s="62"/>
      <c r="J267" s="62"/>
      <c r="K267" s="62"/>
      <c r="L267" s="62"/>
      <c r="M267" s="62"/>
      <c r="N267" s="62"/>
      <c r="O267" s="62"/>
      <c r="P267" s="62"/>
      <c r="Q267" s="62"/>
      <c r="R267" s="62"/>
      <c r="S267" s="62"/>
      <c r="T267" s="62"/>
      <c r="U267" s="62"/>
      <c r="V267" s="62"/>
      <c r="W267" s="62"/>
    </row>
    <row r="268" spans="1:23" ht="15.75" customHeight="1">
      <c r="A268" s="80">
        <v>267</v>
      </c>
      <c r="B268" s="479" t="s">
        <v>1007</v>
      </c>
      <c r="C268" s="479" t="s">
        <v>1010</v>
      </c>
      <c r="D268" s="62"/>
      <c r="E268" s="62"/>
      <c r="F268" s="62"/>
      <c r="G268" s="62"/>
      <c r="H268" s="62"/>
      <c r="I268" s="62"/>
      <c r="J268" s="62"/>
      <c r="K268" s="62"/>
      <c r="L268" s="62"/>
      <c r="M268" s="62"/>
      <c r="N268" s="62"/>
      <c r="O268" s="62"/>
      <c r="P268" s="62"/>
      <c r="Q268" s="62"/>
      <c r="R268" s="62"/>
      <c r="S268" s="62"/>
      <c r="T268" s="62"/>
      <c r="U268" s="62"/>
      <c r="V268" s="62"/>
      <c r="W268" s="62"/>
    </row>
    <row r="269" spans="1:23" ht="15.75" customHeight="1">
      <c r="A269" s="80">
        <v>268</v>
      </c>
      <c r="B269" s="479" t="s">
        <v>1012</v>
      </c>
      <c r="C269" s="479" t="s">
        <v>1015</v>
      </c>
      <c r="D269" s="62"/>
      <c r="E269" s="62"/>
      <c r="F269" s="62"/>
      <c r="G269" s="62"/>
      <c r="H269" s="62"/>
      <c r="I269" s="62"/>
      <c r="J269" s="62"/>
      <c r="K269" s="62"/>
      <c r="L269" s="62"/>
      <c r="M269" s="62"/>
      <c r="N269" s="62"/>
      <c r="O269" s="62"/>
      <c r="P269" s="62"/>
      <c r="Q269" s="62"/>
      <c r="R269" s="62"/>
      <c r="S269" s="62"/>
      <c r="T269" s="62"/>
      <c r="U269" s="62"/>
      <c r="V269" s="62"/>
      <c r="W269" s="62"/>
    </row>
    <row r="270" spans="1:23" ht="15.75" customHeight="1">
      <c r="A270" s="80">
        <v>269</v>
      </c>
      <c r="B270" s="479" t="s">
        <v>1017</v>
      </c>
      <c r="C270" s="479" t="s">
        <v>1020</v>
      </c>
      <c r="D270" s="62"/>
      <c r="E270" s="62"/>
      <c r="F270" s="62"/>
      <c r="G270" s="62"/>
      <c r="H270" s="62"/>
      <c r="I270" s="62"/>
      <c r="J270" s="62"/>
      <c r="K270" s="62"/>
      <c r="L270" s="62"/>
      <c r="M270" s="62"/>
      <c r="N270" s="62"/>
      <c r="O270" s="62"/>
      <c r="P270" s="62"/>
      <c r="Q270" s="62"/>
      <c r="R270" s="62"/>
      <c r="S270" s="62"/>
      <c r="T270" s="62"/>
      <c r="U270" s="62"/>
      <c r="V270" s="62"/>
      <c r="W270" s="62"/>
    </row>
    <row r="271" spans="1:23" ht="15.75" customHeight="1">
      <c r="A271" s="80">
        <v>270</v>
      </c>
      <c r="B271" s="479" t="s">
        <v>1039</v>
      </c>
      <c r="C271" s="479" t="s">
        <v>1042</v>
      </c>
      <c r="D271" s="62"/>
      <c r="E271" s="62"/>
      <c r="F271" s="62"/>
      <c r="G271" s="62"/>
      <c r="H271" s="62"/>
      <c r="I271" s="62"/>
      <c r="J271" s="62"/>
      <c r="K271" s="62"/>
      <c r="L271" s="62"/>
      <c r="M271" s="62"/>
      <c r="N271" s="62"/>
      <c r="O271" s="62"/>
      <c r="P271" s="62"/>
      <c r="Q271" s="62"/>
      <c r="R271" s="62"/>
      <c r="S271" s="62"/>
      <c r="T271" s="62"/>
      <c r="U271" s="62"/>
      <c r="V271" s="62"/>
      <c r="W271" s="62"/>
    </row>
    <row r="272" spans="1:23" ht="15.75" customHeight="1">
      <c r="A272" s="80">
        <v>271</v>
      </c>
      <c r="B272" s="479" t="s">
        <v>1044</v>
      </c>
      <c r="C272" s="479" t="s">
        <v>1047</v>
      </c>
      <c r="D272" s="62"/>
      <c r="E272" s="62"/>
      <c r="F272" s="62"/>
      <c r="G272" s="62"/>
      <c r="H272" s="62"/>
      <c r="I272" s="62"/>
      <c r="J272" s="62"/>
      <c r="K272" s="62"/>
      <c r="L272" s="62"/>
      <c r="M272" s="62"/>
      <c r="N272" s="62"/>
      <c r="O272" s="62"/>
      <c r="P272" s="62"/>
      <c r="Q272" s="62"/>
      <c r="R272" s="62"/>
      <c r="S272" s="62"/>
      <c r="T272" s="62"/>
      <c r="U272" s="62"/>
      <c r="V272" s="62"/>
      <c r="W272" s="62"/>
    </row>
    <row r="273" spans="1:23" ht="15.75" customHeight="1">
      <c r="A273" s="80">
        <v>272</v>
      </c>
      <c r="B273" s="479" t="s">
        <v>1049</v>
      </c>
      <c r="C273" s="479" t="s">
        <v>1052</v>
      </c>
      <c r="D273" s="62"/>
      <c r="E273" s="62"/>
      <c r="F273" s="62"/>
      <c r="G273" s="62"/>
      <c r="H273" s="62"/>
      <c r="I273" s="62"/>
      <c r="J273" s="62"/>
      <c r="K273" s="62"/>
      <c r="L273" s="62"/>
      <c r="M273" s="62"/>
      <c r="N273" s="62"/>
      <c r="O273" s="62"/>
      <c r="P273" s="62"/>
      <c r="Q273" s="62"/>
      <c r="R273" s="62"/>
      <c r="S273" s="62"/>
      <c r="T273" s="62"/>
      <c r="U273" s="62"/>
      <c r="V273" s="62"/>
      <c r="W273" s="62"/>
    </row>
    <row r="274" spans="1:23" ht="15.75" customHeight="1">
      <c r="A274" s="80">
        <v>273</v>
      </c>
      <c r="B274" s="479" t="s">
        <v>303</v>
      </c>
      <c r="C274" s="479" t="s">
        <v>6940</v>
      </c>
      <c r="D274" s="62"/>
      <c r="E274" s="62"/>
      <c r="F274" s="62"/>
      <c r="G274" s="62"/>
      <c r="H274" s="62"/>
      <c r="I274" s="62"/>
      <c r="J274" s="62"/>
      <c r="K274" s="62"/>
      <c r="L274" s="62"/>
      <c r="M274" s="62"/>
      <c r="N274" s="62"/>
      <c r="O274" s="62"/>
      <c r="P274" s="62"/>
      <c r="Q274" s="62"/>
      <c r="R274" s="62"/>
      <c r="S274" s="62"/>
      <c r="T274" s="62"/>
      <c r="U274" s="62"/>
      <c r="V274" s="62"/>
      <c r="W274" s="62"/>
    </row>
    <row r="275" spans="1:23" ht="15.75" customHeight="1">
      <c r="A275" s="80">
        <v>274</v>
      </c>
      <c r="B275" s="479" t="s">
        <v>1063</v>
      </c>
      <c r="C275" s="479" t="s">
        <v>997</v>
      </c>
      <c r="D275" s="62"/>
      <c r="E275" s="62"/>
      <c r="F275" s="62"/>
      <c r="G275" s="62"/>
      <c r="H275" s="62"/>
      <c r="I275" s="62"/>
      <c r="J275" s="62"/>
      <c r="K275" s="62"/>
      <c r="L275" s="62"/>
      <c r="M275" s="62"/>
      <c r="N275" s="62"/>
      <c r="O275" s="62"/>
      <c r="P275" s="62"/>
      <c r="Q275" s="62"/>
      <c r="R275" s="62"/>
      <c r="S275" s="62"/>
      <c r="T275" s="62"/>
      <c r="U275" s="62"/>
      <c r="V275" s="62"/>
      <c r="W275" s="62"/>
    </row>
    <row r="276" spans="1:23" ht="15.75" customHeight="1">
      <c r="A276" s="80">
        <v>275</v>
      </c>
      <c r="B276" s="479" t="s">
        <v>1076</v>
      </c>
      <c r="C276" s="479" t="s">
        <v>1077</v>
      </c>
      <c r="D276" s="62"/>
      <c r="E276" s="62"/>
      <c r="F276" s="62"/>
      <c r="G276" s="62"/>
      <c r="H276" s="62"/>
      <c r="I276" s="62"/>
      <c r="J276" s="62"/>
      <c r="K276" s="62"/>
      <c r="L276" s="62"/>
      <c r="M276" s="62"/>
      <c r="N276" s="62"/>
      <c r="O276" s="62"/>
      <c r="P276" s="62"/>
      <c r="Q276" s="62"/>
      <c r="R276" s="62"/>
      <c r="S276" s="62"/>
      <c r="T276" s="62"/>
      <c r="U276" s="62"/>
      <c r="V276" s="62"/>
      <c r="W276" s="62"/>
    </row>
    <row r="277" spans="1:23" ht="15.75" customHeight="1">
      <c r="A277" s="80">
        <v>276</v>
      </c>
      <c r="B277" s="479" t="s">
        <v>1078</v>
      </c>
      <c r="C277" s="479" t="s">
        <v>1047</v>
      </c>
      <c r="D277" s="62"/>
      <c r="E277" s="62"/>
      <c r="F277" s="62"/>
      <c r="G277" s="62"/>
      <c r="H277" s="62"/>
      <c r="I277" s="62"/>
      <c r="J277" s="62"/>
      <c r="K277" s="62"/>
      <c r="L277" s="62"/>
      <c r="M277" s="62"/>
      <c r="N277" s="62"/>
      <c r="O277" s="62"/>
      <c r="P277" s="62"/>
      <c r="Q277" s="62"/>
      <c r="R277" s="62"/>
      <c r="S277" s="62"/>
      <c r="T277" s="62"/>
      <c r="U277" s="62"/>
      <c r="V277" s="62"/>
      <c r="W277" s="62"/>
    </row>
    <row r="278" spans="1:23" ht="15.75" customHeight="1">
      <c r="A278" s="80">
        <v>277</v>
      </c>
      <c r="B278" s="479" t="s">
        <v>1082</v>
      </c>
      <c r="C278" s="479" t="s">
        <v>1083</v>
      </c>
      <c r="D278" s="62"/>
      <c r="E278" s="62"/>
      <c r="F278" s="62"/>
      <c r="G278" s="62"/>
      <c r="H278" s="62"/>
      <c r="I278" s="62"/>
      <c r="J278" s="62"/>
      <c r="K278" s="62"/>
      <c r="L278" s="62"/>
      <c r="M278" s="62"/>
      <c r="N278" s="62"/>
      <c r="O278" s="62"/>
      <c r="P278" s="62"/>
      <c r="Q278" s="62"/>
      <c r="R278" s="62"/>
      <c r="S278" s="62"/>
      <c r="T278" s="62"/>
      <c r="U278" s="62"/>
      <c r="V278" s="62"/>
      <c r="W278" s="62"/>
    </row>
    <row r="279" spans="1:23" ht="15.75" customHeight="1">
      <c r="A279" s="80">
        <v>278</v>
      </c>
      <c r="B279" s="479" t="s">
        <v>1086</v>
      </c>
      <c r="C279" s="479" t="s">
        <v>1089</v>
      </c>
      <c r="D279" s="62"/>
      <c r="E279" s="62"/>
      <c r="F279" s="62"/>
      <c r="G279" s="62"/>
      <c r="H279" s="62"/>
      <c r="I279" s="62"/>
      <c r="J279" s="62"/>
      <c r="K279" s="62"/>
      <c r="L279" s="62"/>
      <c r="M279" s="62"/>
      <c r="N279" s="62"/>
      <c r="O279" s="62"/>
      <c r="P279" s="62"/>
      <c r="Q279" s="62"/>
      <c r="R279" s="62"/>
      <c r="S279" s="62"/>
      <c r="T279" s="62"/>
      <c r="U279" s="62"/>
      <c r="V279" s="62"/>
      <c r="W279" s="62"/>
    </row>
    <row r="280" spans="1:23" ht="15.75" customHeight="1">
      <c r="A280" s="80">
        <v>279</v>
      </c>
      <c r="B280" s="479" t="s">
        <v>1091</v>
      </c>
      <c r="C280" s="479" t="s">
        <v>997</v>
      </c>
      <c r="D280" s="62"/>
      <c r="E280" s="62"/>
      <c r="F280" s="62"/>
      <c r="G280" s="62"/>
      <c r="H280" s="62"/>
      <c r="I280" s="62"/>
      <c r="J280" s="62"/>
      <c r="K280" s="62"/>
      <c r="L280" s="62"/>
      <c r="M280" s="62"/>
      <c r="N280" s="62"/>
      <c r="O280" s="62"/>
      <c r="P280" s="62"/>
      <c r="Q280" s="62"/>
      <c r="R280" s="62"/>
      <c r="S280" s="62"/>
      <c r="T280" s="62"/>
      <c r="U280" s="62"/>
      <c r="V280" s="62"/>
      <c r="W280" s="62"/>
    </row>
    <row r="281" spans="1:23" ht="15.75" customHeight="1">
      <c r="A281" s="80">
        <v>280</v>
      </c>
      <c r="B281" s="479" t="s">
        <v>1094</v>
      </c>
      <c r="C281" s="479" t="s">
        <v>3387</v>
      </c>
      <c r="D281" s="62"/>
      <c r="E281" s="62"/>
      <c r="F281" s="62"/>
      <c r="G281" s="62"/>
      <c r="H281" s="62"/>
      <c r="I281" s="62"/>
      <c r="J281" s="62"/>
      <c r="K281" s="62"/>
      <c r="L281" s="62"/>
      <c r="M281" s="62"/>
      <c r="N281" s="62"/>
      <c r="O281" s="62"/>
      <c r="P281" s="62"/>
      <c r="Q281" s="62"/>
      <c r="R281" s="62"/>
      <c r="S281" s="62"/>
      <c r="T281" s="62"/>
      <c r="U281" s="62"/>
      <c r="V281" s="62"/>
      <c r="W281" s="62"/>
    </row>
    <row r="282" spans="1:23" ht="15.75" customHeight="1">
      <c r="A282" s="80">
        <v>281</v>
      </c>
      <c r="B282" s="479" t="s">
        <v>1095</v>
      </c>
      <c r="C282" s="479" t="s">
        <v>1096</v>
      </c>
      <c r="D282" s="62"/>
      <c r="E282" s="62"/>
      <c r="F282" s="62"/>
      <c r="G282" s="62"/>
      <c r="H282" s="62"/>
      <c r="I282" s="62"/>
      <c r="J282" s="62"/>
      <c r="K282" s="62"/>
      <c r="L282" s="62"/>
      <c r="M282" s="62"/>
      <c r="N282" s="62"/>
      <c r="O282" s="62"/>
      <c r="P282" s="62"/>
      <c r="Q282" s="62"/>
      <c r="R282" s="62"/>
      <c r="S282" s="62"/>
      <c r="T282" s="62"/>
      <c r="U282" s="62"/>
      <c r="V282" s="62"/>
      <c r="W282" s="62"/>
    </row>
    <row r="283" spans="1:23" ht="15.75" customHeight="1">
      <c r="A283" s="80">
        <v>282</v>
      </c>
      <c r="B283" s="479" t="s">
        <v>1111</v>
      </c>
      <c r="C283" s="479" t="s">
        <v>879</v>
      </c>
      <c r="D283" s="62"/>
      <c r="E283" s="62"/>
      <c r="F283" s="62"/>
      <c r="G283" s="62"/>
      <c r="H283" s="62"/>
      <c r="I283" s="62"/>
      <c r="J283" s="62"/>
      <c r="K283" s="62"/>
      <c r="L283" s="62"/>
      <c r="M283" s="62"/>
      <c r="N283" s="62"/>
      <c r="O283" s="62"/>
      <c r="P283" s="62"/>
      <c r="Q283" s="62"/>
      <c r="R283" s="62"/>
      <c r="S283" s="62"/>
      <c r="T283" s="62"/>
      <c r="U283" s="62"/>
      <c r="V283" s="62"/>
      <c r="W283" s="62"/>
    </row>
    <row r="284" spans="1:23" ht="15.75" customHeight="1">
      <c r="A284" s="80">
        <v>283</v>
      </c>
      <c r="B284" s="479" t="s">
        <v>1120</v>
      </c>
      <c r="C284" s="479" t="s">
        <v>1123</v>
      </c>
      <c r="D284" s="62"/>
      <c r="E284" s="62"/>
      <c r="F284" s="62"/>
      <c r="G284" s="62"/>
      <c r="H284" s="62"/>
      <c r="I284" s="62"/>
      <c r="J284" s="62"/>
      <c r="K284" s="62"/>
      <c r="L284" s="62"/>
      <c r="M284" s="62"/>
      <c r="N284" s="62"/>
      <c r="O284" s="62"/>
      <c r="P284" s="62"/>
      <c r="Q284" s="62"/>
      <c r="R284" s="62"/>
      <c r="S284" s="62"/>
      <c r="T284" s="62"/>
      <c r="U284" s="62"/>
      <c r="V284" s="62"/>
      <c r="W284" s="62"/>
    </row>
    <row r="285" spans="1:23" ht="15.75" customHeight="1">
      <c r="A285" s="80">
        <v>284</v>
      </c>
      <c r="B285" s="479" t="s">
        <v>6941</v>
      </c>
      <c r="C285" s="479" t="s">
        <v>1129</v>
      </c>
      <c r="D285" s="62"/>
      <c r="E285" s="62"/>
      <c r="F285" s="62"/>
      <c r="G285" s="62"/>
      <c r="H285" s="62"/>
      <c r="I285" s="62"/>
      <c r="J285" s="62"/>
      <c r="K285" s="62"/>
      <c r="L285" s="62"/>
      <c r="M285" s="62"/>
      <c r="N285" s="62"/>
      <c r="O285" s="62"/>
      <c r="P285" s="62"/>
      <c r="Q285" s="62"/>
      <c r="R285" s="62"/>
      <c r="S285" s="62"/>
      <c r="T285" s="62"/>
      <c r="U285" s="62"/>
      <c r="V285" s="62"/>
      <c r="W285" s="62"/>
    </row>
    <row r="286" spans="1:23" ht="15.75" customHeight="1">
      <c r="A286" s="80">
        <v>285</v>
      </c>
      <c r="B286" s="479" t="s">
        <v>1136</v>
      </c>
      <c r="C286" s="479" t="s">
        <v>1139</v>
      </c>
      <c r="D286" s="62"/>
      <c r="E286" s="62"/>
      <c r="F286" s="62"/>
      <c r="G286" s="62"/>
      <c r="H286" s="62"/>
      <c r="I286" s="62"/>
      <c r="J286" s="62"/>
      <c r="K286" s="62"/>
      <c r="L286" s="62"/>
      <c r="M286" s="62"/>
      <c r="N286" s="62"/>
      <c r="O286" s="62"/>
      <c r="P286" s="62"/>
      <c r="Q286" s="62"/>
      <c r="R286" s="62"/>
      <c r="S286" s="62"/>
      <c r="T286" s="62"/>
      <c r="U286" s="62"/>
      <c r="V286" s="62"/>
      <c r="W286" s="62"/>
    </row>
    <row r="287" spans="1:23" ht="15.75" customHeight="1">
      <c r="A287" s="80">
        <v>286</v>
      </c>
      <c r="B287" s="479" t="s">
        <v>1143</v>
      </c>
      <c r="C287" s="479" t="s">
        <v>1146</v>
      </c>
      <c r="D287" s="62"/>
      <c r="E287" s="62"/>
      <c r="F287" s="62"/>
      <c r="G287" s="62"/>
      <c r="H287" s="62"/>
      <c r="I287" s="62"/>
      <c r="J287" s="62"/>
      <c r="K287" s="62"/>
      <c r="L287" s="62"/>
      <c r="M287" s="62"/>
      <c r="N287" s="62"/>
      <c r="O287" s="62"/>
      <c r="P287" s="62"/>
      <c r="Q287" s="62"/>
      <c r="R287" s="62"/>
      <c r="S287" s="62"/>
      <c r="T287" s="62"/>
      <c r="U287" s="62"/>
      <c r="V287" s="62"/>
      <c r="W287" s="62"/>
    </row>
    <row r="288" spans="1:23" ht="15.75" customHeight="1">
      <c r="A288" s="80">
        <v>287</v>
      </c>
      <c r="B288" s="479" t="s">
        <v>1148</v>
      </c>
      <c r="C288" s="479" t="s">
        <v>6942</v>
      </c>
      <c r="D288" s="62"/>
      <c r="E288" s="62"/>
      <c r="F288" s="62"/>
      <c r="G288" s="62"/>
      <c r="H288" s="62"/>
      <c r="I288" s="62"/>
      <c r="J288" s="62"/>
      <c r="K288" s="62"/>
      <c r="L288" s="62"/>
      <c r="M288" s="62"/>
      <c r="N288" s="62"/>
      <c r="O288" s="62"/>
      <c r="P288" s="62"/>
      <c r="Q288" s="62"/>
      <c r="R288" s="62"/>
      <c r="S288" s="62"/>
      <c r="T288" s="62"/>
      <c r="U288" s="62"/>
      <c r="V288" s="62"/>
      <c r="W288" s="62"/>
    </row>
    <row r="289" spans="1:23" ht="15.75" customHeight="1">
      <c r="A289" s="80">
        <v>288</v>
      </c>
      <c r="B289" s="479" t="s">
        <v>1153</v>
      </c>
      <c r="C289" s="479" t="s">
        <v>1146</v>
      </c>
      <c r="D289" s="62"/>
      <c r="E289" s="62"/>
      <c r="F289" s="62"/>
      <c r="G289" s="62"/>
      <c r="H289" s="62"/>
      <c r="I289" s="62"/>
      <c r="J289" s="62"/>
      <c r="K289" s="62"/>
      <c r="L289" s="62"/>
      <c r="M289" s="62"/>
      <c r="N289" s="62"/>
      <c r="O289" s="62"/>
      <c r="P289" s="62"/>
      <c r="Q289" s="62"/>
      <c r="R289" s="62"/>
      <c r="S289" s="62"/>
      <c r="T289" s="62"/>
      <c r="U289" s="62"/>
      <c r="V289" s="62"/>
      <c r="W289" s="62"/>
    </row>
    <row r="290" spans="1:23" ht="15.75" customHeight="1">
      <c r="A290" s="80">
        <v>289</v>
      </c>
      <c r="B290" s="479" t="s">
        <v>1169</v>
      </c>
      <c r="C290" s="479" t="s">
        <v>1172</v>
      </c>
      <c r="D290" s="62"/>
      <c r="E290" s="62"/>
      <c r="F290" s="62"/>
      <c r="G290" s="62"/>
      <c r="H290" s="62"/>
      <c r="I290" s="62"/>
      <c r="J290" s="62"/>
      <c r="K290" s="62"/>
      <c r="L290" s="62"/>
      <c r="M290" s="62"/>
      <c r="N290" s="62"/>
      <c r="O290" s="62"/>
      <c r="P290" s="62"/>
      <c r="Q290" s="62"/>
      <c r="R290" s="62"/>
      <c r="S290" s="62"/>
      <c r="T290" s="62"/>
      <c r="U290" s="62"/>
      <c r="V290" s="62"/>
      <c r="W290" s="62"/>
    </row>
    <row r="291" spans="1:23" ht="15.75" customHeight="1">
      <c r="A291" s="80">
        <v>290</v>
      </c>
      <c r="B291" s="479" t="s">
        <v>1173</v>
      </c>
      <c r="C291" s="479" t="s">
        <v>1176</v>
      </c>
      <c r="D291" s="62"/>
      <c r="E291" s="62"/>
      <c r="F291" s="62"/>
      <c r="G291" s="62"/>
      <c r="H291" s="62"/>
      <c r="I291" s="62"/>
      <c r="J291" s="62"/>
      <c r="K291" s="62"/>
      <c r="L291" s="62"/>
      <c r="M291" s="62"/>
      <c r="N291" s="62"/>
      <c r="O291" s="62"/>
      <c r="P291" s="62"/>
      <c r="Q291" s="62"/>
      <c r="R291" s="62"/>
      <c r="S291" s="62"/>
      <c r="T291" s="62"/>
      <c r="U291" s="62"/>
      <c r="V291" s="62"/>
      <c r="W291" s="62"/>
    </row>
    <row r="292" spans="1:23" ht="15.75" customHeight="1">
      <c r="A292" s="80">
        <v>291</v>
      </c>
      <c r="B292" s="479" t="s">
        <v>1177</v>
      </c>
      <c r="C292" s="479" t="s">
        <v>1180</v>
      </c>
      <c r="D292" s="62"/>
      <c r="E292" s="62"/>
      <c r="F292" s="62"/>
      <c r="G292" s="62"/>
      <c r="H292" s="62"/>
      <c r="I292" s="62"/>
      <c r="J292" s="62"/>
      <c r="K292" s="62"/>
      <c r="L292" s="62"/>
      <c r="M292" s="62"/>
      <c r="N292" s="62"/>
      <c r="O292" s="62"/>
      <c r="P292" s="62"/>
      <c r="Q292" s="62"/>
      <c r="R292" s="62"/>
      <c r="S292" s="62"/>
      <c r="T292" s="62"/>
      <c r="U292" s="62"/>
      <c r="V292" s="62"/>
      <c r="W292" s="62"/>
    </row>
    <row r="293" spans="1:23" ht="15.75" customHeight="1">
      <c r="A293" s="80">
        <v>292</v>
      </c>
      <c r="B293" s="479" t="s">
        <v>1187</v>
      </c>
      <c r="C293" s="479" t="s">
        <v>1190</v>
      </c>
      <c r="D293" s="62"/>
      <c r="E293" s="62"/>
      <c r="F293" s="62"/>
      <c r="G293" s="62"/>
      <c r="H293" s="62"/>
      <c r="I293" s="62"/>
      <c r="J293" s="62"/>
      <c r="K293" s="62"/>
      <c r="L293" s="62"/>
      <c r="M293" s="62"/>
      <c r="N293" s="62"/>
      <c r="O293" s="62"/>
      <c r="P293" s="62"/>
      <c r="Q293" s="62"/>
      <c r="R293" s="62"/>
      <c r="S293" s="62"/>
      <c r="T293" s="62"/>
      <c r="U293" s="62"/>
      <c r="V293" s="62"/>
      <c r="W293" s="62"/>
    </row>
    <row r="294" spans="1:23" ht="15.75" customHeight="1">
      <c r="A294" s="80">
        <v>293</v>
      </c>
      <c r="B294" s="479" t="s">
        <v>1192</v>
      </c>
      <c r="C294" s="479" t="s">
        <v>1195</v>
      </c>
      <c r="D294" s="62"/>
      <c r="E294" s="62"/>
      <c r="F294" s="62"/>
      <c r="G294" s="62"/>
      <c r="H294" s="62"/>
      <c r="I294" s="62"/>
      <c r="J294" s="62"/>
      <c r="K294" s="62"/>
      <c r="L294" s="62"/>
      <c r="M294" s="62"/>
      <c r="N294" s="62"/>
      <c r="O294" s="62"/>
      <c r="P294" s="62"/>
      <c r="Q294" s="62"/>
      <c r="R294" s="62"/>
      <c r="S294" s="62"/>
      <c r="T294" s="62"/>
      <c r="U294" s="62"/>
      <c r="V294" s="62"/>
      <c r="W294" s="62"/>
    </row>
    <row r="295" spans="1:23" ht="15.75" customHeight="1">
      <c r="A295" s="80">
        <v>294</v>
      </c>
      <c r="B295" s="479" t="s">
        <v>1197</v>
      </c>
      <c r="C295" s="479" t="s">
        <v>1200</v>
      </c>
      <c r="D295" s="62"/>
      <c r="E295" s="62"/>
      <c r="F295" s="62"/>
      <c r="G295" s="62"/>
      <c r="H295" s="62"/>
      <c r="I295" s="62"/>
      <c r="J295" s="62"/>
      <c r="K295" s="62"/>
      <c r="L295" s="62"/>
      <c r="M295" s="62"/>
      <c r="N295" s="62"/>
      <c r="O295" s="62"/>
      <c r="P295" s="62"/>
      <c r="Q295" s="62"/>
      <c r="R295" s="62"/>
      <c r="S295" s="62"/>
      <c r="T295" s="62"/>
      <c r="U295" s="62"/>
      <c r="V295" s="62"/>
      <c r="W295" s="62"/>
    </row>
    <row r="296" spans="1:23" ht="15.75" customHeight="1">
      <c r="A296" s="80">
        <v>295</v>
      </c>
      <c r="B296" s="479" t="s">
        <v>1202</v>
      </c>
      <c r="C296" s="479" t="s">
        <v>1205</v>
      </c>
      <c r="D296" s="62"/>
      <c r="E296" s="62"/>
      <c r="F296" s="62"/>
      <c r="G296" s="62"/>
      <c r="H296" s="62"/>
      <c r="I296" s="62"/>
      <c r="J296" s="62"/>
      <c r="K296" s="62"/>
      <c r="L296" s="62"/>
      <c r="M296" s="62"/>
      <c r="N296" s="62"/>
      <c r="O296" s="62"/>
      <c r="P296" s="62"/>
      <c r="Q296" s="62"/>
      <c r="R296" s="62"/>
      <c r="S296" s="62"/>
      <c r="T296" s="62"/>
      <c r="U296" s="62"/>
      <c r="V296" s="62"/>
      <c r="W296" s="62"/>
    </row>
    <row r="297" spans="1:23" ht="15.75" customHeight="1">
      <c r="A297" s="80">
        <v>296</v>
      </c>
      <c r="B297" s="479" t="s">
        <v>1207</v>
      </c>
      <c r="C297" s="479" t="s">
        <v>6943</v>
      </c>
      <c r="D297" s="62"/>
      <c r="E297" s="62"/>
      <c r="F297" s="62"/>
      <c r="G297" s="62"/>
      <c r="H297" s="62"/>
      <c r="I297" s="62"/>
      <c r="J297" s="62"/>
      <c r="K297" s="62"/>
      <c r="L297" s="62"/>
      <c r="M297" s="62"/>
      <c r="N297" s="62"/>
      <c r="O297" s="62"/>
      <c r="P297" s="62"/>
      <c r="Q297" s="62"/>
      <c r="R297" s="62"/>
      <c r="S297" s="62"/>
      <c r="T297" s="62"/>
      <c r="U297" s="62"/>
      <c r="V297" s="62"/>
      <c r="W297" s="62"/>
    </row>
    <row r="298" spans="1:23" ht="15.75" customHeight="1">
      <c r="A298" s="80">
        <v>297</v>
      </c>
      <c r="B298" s="479" t="s">
        <v>1212</v>
      </c>
      <c r="C298" s="479" t="s">
        <v>1215</v>
      </c>
      <c r="D298" s="62"/>
      <c r="E298" s="62"/>
      <c r="F298" s="62"/>
      <c r="G298" s="62"/>
      <c r="H298" s="62"/>
      <c r="I298" s="62"/>
      <c r="J298" s="62"/>
      <c r="K298" s="62"/>
      <c r="L298" s="62"/>
      <c r="M298" s="62"/>
      <c r="N298" s="62"/>
      <c r="O298" s="62"/>
      <c r="P298" s="62"/>
      <c r="Q298" s="62"/>
      <c r="R298" s="62"/>
      <c r="S298" s="62"/>
      <c r="T298" s="62"/>
      <c r="U298" s="62"/>
      <c r="V298" s="62"/>
      <c r="W298" s="62"/>
    </row>
    <row r="299" spans="1:23" ht="15.75" customHeight="1">
      <c r="A299" s="80">
        <v>298</v>
      </c>
      <c r="B299" s="479" t="s">
        <v>1222</v>
      </c>
      <c r="C299" s="479" t="s">
        <v>1225</v>
      </c>
      <c r="D299" s="62"/>
      <c r="E299" s="62"/>
      <c r="F299" s="62"/>
      <c r="G299" s="62"/>
      <c r="H299" s="62"/>
      <c r="I299" s="62"/>
      <c r="J299" s="62"/>
      <c r="K299" s="62"/>
      <c r="L299" s="62"/>
      <c r="M299" s="62"/>
      <c r="N299" s="62"/>
      <c r="O299" s="62"/>
      <c r="P299" s="62"/>
      <c r="Q299" s="62"/>
      <c r="R299" s="62"/>
      <c r="S299" s="62"/>
      <c r="T299" s="62"/>
      <c r="U299" s="62"/>
      <c r="V299" s="62"/>
      <c r="W299" s="62"/>
    </row>
    <row r="300" spans="1:23" ht="15.75" customHeight="1">
      <c r="A300" s="80">
        <v>299</v>
      </c>
      <c r="B300" s="479" t="s">
        <v>1227</v>
      </c>
      <c r="C300" s="479" t="s">
        <v>1230</v>
      </c>
      <c r="D300" s="62"/>
      <c r="E300" s="62"/>
      <c r="F300" s="62"/>
      <c r="G300" s="62"/>
      <c r="H300" s="62"/>
      <c r="I300" s="62"/>
      <c r="J300" s="62"/>
      <c r="K300" s="62"/>
      <c r="L300" s="62"/>
      <c r="M300" s="62"/>
      <c r="N300" s="62"/>
      <c r="O300" s="62"/>
      <c r="P300" s="62"/>
      <c r="Q300" s="62"/>
      <c r="R300" s="62"/>
      <c r="S300" s="62"/>
      <c r="T300" s="62"/>
      <c r="U300" s="62"/>
      <c r="V300" s="62"/>
      <c r="W300" s="62"/>
    </row>
    <row r="301" spans="1:23" ht="15.75" customHeight="1">
      <c r="A301" s="80">
        <v>300</v>
      </c>
      <c r="B301" s="479" t="s">
        <v>1235</v>
      </c>
      <c r="C301" s="479" t="s">
        <v>1238</v>
      </c>
      <c r="D301" s="62"/>
      <c r="E301" s="62"/>
      <c r="F301" s="62"/>
      <c r="G301" s="62"/>
      <c r="H301" s="62"/>
      <c r="I301" s="62"/>
      <c r="J301" s="62"/>
      <c r="K301" s="62"/>
      <c r="L301" s="62"/>
      <c r="M301" s="62"/>
      <c r="N301" s="62"/>
      <c r="O301" s="62"/>
      <c r="P301" s="62"/>
      <c r="Q301" s="62"/>
      <c r="R301" s="62"/>
      <c r="S301" s="62"/>
      <c r="T301" s="62"/>
      <c r="U301" s="62"/>
      <c r="V301" s="62"/>
      <c r="W301" s="62"/>
    </row>
    <row r="302" spans="1:23" ht="15.75" customHeight="1">
      <c r="A302" s="80">
        <v>301</v>
      </c>
      <c r="B302" s="479" t="s">
        <v>1243</v>
      </c>
      <c r="C302" s="479" t="s">
        <v>1246</v>
      </c>
      <c r="D302" s="62"/>
      <c r="E302" s="62"/>
      <c r="F302" s="62"/>
      <c r="G302" s="62"/>
      <c r="H302" s="62"/>
      <c r="I302" s="62"/>
      <c r="J302" s="62"/>
      <c r="K302" s="62"/>
      <c r="L302" s="62"/>
      <c r="M302" s="62"/>
      <c r="N302" s="62"/>
      <c r="O302" s="62"/>
      <c r="P302" s="62"/>
      <c r="Q302" s="62"/>
      <c r="R302" s="62"/>
      <c r="S302" s="62"/>
      <c r="T302" s="62"/>
      <c r="U302" s="62"/>
      <c r="V302" s="62"/>
      <c r="W302" s="62"/>
    </row>
    <row r="303" spans="1:23" ht="15.75" customHeight="1">
      <c r="A303" s="80">
        <v>302</v>
      </c>
      <c r="B303" s="479" t="s">
        <v>1251</v>
      </c>
      <c r="C303" s="479" t="s">
        <v>1254</v>
      </c>
      <c r="D303" s="62"/>
      <c r="E303" s="62"/>
      <c r="F303" s="62"/>
      <c r="G303" s="62"/>
      <c r="H303" s="62"/>
      <c r="I303" s="62"/>
      <c r="J303" s="62"/>
      <c r="K303" s="62"/>
      <c r="L303" s="62"/>
      <c r="M303" s="62"/>
      <c r="N303" s="62"/>
      <c r="O303" s="62"/>
      <c r="P303" s="62"/>
      <c r="Q303" s="62"/>
      <c r="R303" s="62"/>
      <c r="S303" s="62"/>
      <c r="T303" s="62"/>
      <c r="U303" s="62"/>
      <c r="V303" s="62"/>
      <c r="W303" s="62"/>
    </row>
    <row r="304" spans="1:23" ht="15.75" customHeight="1">
      <c r="A304" s="80">
        <v>303</v>
      </c>
      <c r="B304" s="479" t="s">
        <v>1259</v>
      </c>
      <c r="C304" s="479" t="s">
        <v>1262</v>
      </c>
      <c r="D304" s="62"/>
      <c r="E304" s="62"/>
      <c r="F304" s="62"/>
      <c r="G304" s="62"/>
      <c r="H304" s="62"/>
      <c r="I304" s="62"/>
      <c r="J304" s="62"/>
      <c r="K304" s="62"/>
      <c r="L304" s="62"/>
      <c r="M304" s="62"/>
      <c r="N304" s="62"/>
      <c r="O304" s="62"/>
      <c r="P304" s="62"/>
      <c r="Q304" s="62"/>
      <c r="R304" s="62"/>
      <c r="S304" s="62"/>
      <c r="T304" s="62"/>
      <c r="U304" s="62"/>
      <c r="V304" s="62"/>
      <c r="W304" s="62"/>
    </row>
    <row r="305" spans="1:23" ht="15.75" customHeight="1">
      <c r="A305" s="80">
        <v>304</v>
      </c>
      <c r="B305" s="479" t="s">
        <v>1263</v>
      </c>
      <c r="C305" s="479" t="s">
        <v>1123</v>
      </c>
      <c r="D305" s="62"/>
      <c r="E305" s="62"/>
      <c r="F305" s="62"/>
      <c r="G305" s="62"/>
      <c r="H305" s="62"/>
      <c r="I305" s="62"/>
      <c r="J305" s="62"/>
      <c r="K305" s="62"/>
      <c r="L305" s="62"/>
      <c r="M305" s="62"/>
      <c r="N305" s="62"/>
      <c r="O305" s="62"/>
      <c r="P305" s="62"/>
      <c r="Q305" s="62"/>
      <c r="R305" s="62"/>
      <c r="S305" s="62"/>
      <c r="T305" s="62"/>
      <c r="U305" s="62"/>
      <c r="V305" s="62"/>
      <c r="W305" s="62"/>
    </row>
    <row r="306" spans="1:23" ht="15.75" customHeight="1">
      <c r="A306" s="80">
        <v>305</v>
      </c>
      <c r="B306" s="479" t="s">
        <v>1266</v>
      </c>
      <c r="C306" s="479" t="s">
        <v>1269</v>
      </c>
      <c r="D306" s="62"/>
      <c r="E306" s="62"/>
      <c r="F306" s="62"/>
      <c r="G306" s="62"/>
      <c r="H306" s="62"/>
      <c r="I306" s="62"/>
      <c r="J306" s="62"/>
      <c r="K306" s="62"/>
      <c r="L306" s="62"/>
      <c r="M306" s="62"/>
      <c r="N306" s="62"/>
      <c r="O306" s="62"/>
      <c r="P306" s="62"/>
      <c r="Q306" s="62"/>
      <c r="R306" s="62"/>
      <c r="S306" s="62"/>
      <c r="T306" s="62"/>
      <c r="U306" s="62"/>
      <c r="V306" s="62"/>
      <c r="W306" s="62"/>
    </row>
    <row r="307" spans="1:23" ht="15.75" customHeight="1">
      <c r="A307" s="80">
        <v>306</v>
      </c>
      <c r="B307" s="479" t="s">
        <v>1274</v>
      </c>
      <c r="C307" s="479" t="s">
        <v>1195</v>
      </c>
      <c r="D307" s="62"/>
      <c r="E307" s="62"/>
      <c r="F307" s="62"/>
      <c r="G307" s="62"/>
      <c r="H307" s="62"/>
      <c r="I307" s="62"/>
      <c r="J307" s="62"/>
      <c r="K307" s="62"/>
      <c r="L307" s="62"/>
      <c r="M307" s="62"/>
      <c r="N307" s="62"/>
      <c r="O307" s="62"/>
      <c r="P307" s="62"/>
      <c r="Q307" s="62"/>
      <c r="R307" s="62"/>
      <c r="S307" s="62"/>
      <c r="T307" s="62"/>
      <c r="U307" s="62"/>
      <c r="V307" s="62"/>
      <c r="W307" s="62"/>
    </row>
    <row r="308" spans="1:23" ht="15.75" customHeight="1">
      <c r="A308" s="80">
        <v>307</v>
      </c>
      <c r="B308" s="73" t="s">
        <v>6944</v>
      </c>
      <c r="C308" s="73" t="s">
        <v>6945</v>
      </c>
      <c r="D308" s="62"/>
      <c r="E308" s="62"/>
      <c r="F308" s="62"/>
      <c r="G308" s="62"/>
      <c r="H308" s="62"/>
      <c r="I308" s="62"/>
      <c r="J308" s="62"/>
      <c r="K308" s="62"/>
      <c r="L308" s="62"/>
      <c r="M308" s="62"/>
      <c r="N308" s="62"/>
      <c r="O308" s="62"/>
      <c r="P308" s="62"/>
      <c r="Q308" s="62"/>
      <c r="R308" s="62"/>
      <c r="S308" s="62"/>
      <c r="T308" s="62"/>
      <c r="U308" s="62"/>
      <c r="V308" s="62"/>
      <c r="W308" s="62"/>
    </row>
    <row r="309" spans="1:23" ht="15.75" customHeight="1">
      <c r="A309" s="80">
        <v>308</v>
      </c>
      <c r="B309" s="73" t="s">
        <v>6946</v>
      </c>
      <c r="C309" s="73" t="s">
        <v>575</v>
      </c>
      <c r="D309" s="62"/>
      <c r="E309" s="62"/>
      <c r="F309" s="62"/>
      <c r="G309" s="62"/>
      <c r="H309" s="62"/>
      <c r="I309" s="62"/>
      <c r="J309" s="62"/>
      <c r="K309" s="62"/>
      <c r="L309" s="62"/>
      <c r="M309" s="62"/>
      <c r="N309" s="62"/>
      <c r="O309" s="62"/>
      <c r="P309" s="62"/>
      <c r="Q309" s="62"/>
      <c r="R309" s="62"/>
      <c r="S309" s="62"/>
      <c r="T309" s="62"/>
      <c r="U309" s="62"/>
      <c r="V309" s="62"/>
      <c r="W309" s="62"/>
    </row>
    <row r="310" spans="1:23" ht="15.75" customHeight="1">
      <c r="A310" s="80">
        <v>309</v>
      </c>
      <c r="B310" s="73" t="s">
        <v>6947</v>
      </c>
      <c r="C310" s="73" t="s">
        <v>575</v>
      </c>
      <c r="D310" s="62"/>
      <c r="E310" s="62"/>
      <c r="F310" s="62"/>
      <c r="G310" s="62"/>
      <c r="H310" s="62"/>
      <c r="I310" s="62"/>
      <c r="J310" s="62"/>
      <c r="K310" s="62"/>
      <c r="L310" s="62"/>
      <c r="M310" s="62"/>
      <c r="N310" s="62"/>
      <c r="O310" s="62"/>
      <c r="P310" s="62"/>
      <c r="Q310" s="62"/>
      <c r="R310" s="62"/>
      <c r="S310" s="62"/>
      <c r="T310" s="62"/>
      <c r="U310" s="62"/>
      <c r="V310" s="62"/>
      <c r="W310" s="62"/>
    </row>
    <row r="311" spans="1:23" ht="15.75" customHeight="1">
      <c r="A311" s="80">
        <v>310</v>
      </c>
      <c r="B311" s="73" t="s">
        <v>6948</v>
      </c>
      <c r="C311" s="73" t="s">
        <v>575</v>
      </c>
      <c r="D311" s="62"/>
      <c r="E311" s="62"/>
      <c r="F311" s="62"/>
      <c r="G311" s="62"/>
      <c r="H311" s="62"/>
      <c r="I311" s="62"/>
      <c r="J311" s="62"/>
      <c r="K311" s="62"/>
      <c r="L311" s="62"/>
      <c r="M311" s="62"/>
      <c r="N311" s="62"/>
      <c r="O311" s="62"/>
      <c r="P311" s="62"/>
      <c r="Q311" s="62"/>
      <c r="R311" s="62"/>
      <c r="S311" s="62"/>
      <c r="T311" s="62"/>
      <c r="U311" s="62"/>
      <c r="V311" s="62"/>
      <c r="W311" s="62"/>
    </row>
    <row r="312" spans="1:23" ht="15.75" customHeight="1">
      <c r="A312" s="80">
        <v>311</v>
      </c>
      <c r="B312" s="73" t="s">
        <v>6949</v>
      </c>
      <c r="C312" s="73" t="s">
        <v>575</v>
      </c>
      <c r="D312" s="62"/>
      <c r="E312" s="62"/>
      <c r="F312" s="62"/>
      <c r="G312" s="62"/>
      <c r="H312" s="62"/>
      <c r="I312" s="62"/>
      <c r="J312" s="62"/>
      <c r="K312" s="62"/>
      <c r="L312" s="62"/>
      <c r="M312" s="62"/>
      <c r="N312" s="62"/>
      <c r="O312" s="62"/>
      <c r="P312" s="62"/>
      <c r="Q312" s="62"/>
      <c r="R312" s="62"/>
      <c r="S312" s="62"/>
      <c r="T312" s="62"/>
      <c r="U312" s="62"/>
      <c r="V312" s="62"/>
      <c r="W312" s="62"/>
    </row>
    <row r="313" spans="1:23" ht="15.75" customHeight="1">
      <c r="A313" s="80">
        <v>312</v>
      </c>
      <c r="B313" s="73" t="s">
        <v>6950</v>
      </c>
      <c r="C313" s="73" t="s">
        <v>575</v>
      </c>
      <c r="D313" s="62"/>
      <c r="E313" s="62"/>
      <c r="F313" s="62"/>
      <c r="G313" s="62"/>
      <c r="H313" s="62"/>
      <c r="I313" s="62"/>
      <c r="J313" s="62"/>
      <c r="K313" s="62"/>
      <c r="L313" s="62"/>
      <c r="M313" s="62"/>
      <c r="N313" s="62"/>
      <c r="O313" s="62"/>
      <c r="P313" s="62"/>
      <c r="Q313" s="62"/>
      <c r="R313" s="62"/>
      <c r="S313" s="62"/>
      <c r="T313" s="62"/>
      <c r="U313" s="62"/>
      <c r="V313" s="62"/>
      <c r="W313" s="62"/>
    </row>
    <row r="314" spans="1:23" ht="15.75" customHeight="1">
      <c r="A314" s="80">
        <v>313</v>
      </c>
      <c r="B314" s="73" t="s">
        <v>6951</v>
      </c>
      <c r="C314" s="73" t="s">
        <v>575</v>
      </c>
      <c r="D314" s="62"/>
      <c r="E314" s="62"/>
      <c r="F314" s="62"/>
      <c r="G314" s="62"/>
      <c r="H314" s="62"/>
      <c r="I314" s="62"/>
      <c r="J314" s="62"/>
      <c r="K314" s="62"/>
      <c r="L314" s="62"/>
      <c r="M314" s="62"/>
      <c r="N314" s="62"/>
      <c r="O314" s="62"/>
      <c r="P314" s="62"/>
      <c r="Q314" s="62"/>
      <c r="R314" s="62"/>
      <c r="S314" s="62"/>
      <c r="T314" s="62"/>
      <c r="U314" s="62"/>
      <c r="V314" s="62"/>
      <c r="W314" s="62"/>
    </row>
    <row r="315" spans="1:23" ht="15.75" customHeight="1">
      <c r="A315" s="80">
        <v>314</v>
      </c>
      <c r="B315" s="73" t="s">
        <v>6952</v>
      </c>
      <c r="C315" s="73" t="s">
        <v>575</v>
      </c>
      <c r="D315" s="62"/>
      <c r="E315" s="62"/>
      <c r="F315" s="62"/>
      <c r="G315" s="62"/>
      <c r="H315" s="62"/>
      <c r="I315" s="62"/>
      <c r="J315" s="62"/>
      <c r="K315" s="62"/>
      <c r="L315" s="62"/>
      <c r="M315" s="62"/>
      <c r="N315" s="62"/>
      <c r="O315" s="62"/>
      <c r="P315" s="62"/>
      <c r="Q315" s="62"/>
      <c r="R315" s="62"/>
      <c r="S315" s="62"/>
      <c r="T315" s="62"/>
      <c r="U315" s="62"/>
      <c r="V315" s="62"/>
      <c r="W315" s="62"/>
    </row>
    <row r="316" spans="1:23" ht="15.75" customHeight="1">
      <c r="A316" s="80">
        <v>315</v>
      </c>
      <c r="B316" s="73" t="s">
        <v>6953</v>
      </c>
      <c r="C316" s="73" t="s">
        <v>575</v>
      </c>
      <c r="D316" s="62"/>
      <c r="E316" s="62"/>
      <c r="F316" s="62"/>
      <c r="G316" s="62"/>
      <c r="H316" s="62"/>
      <c r="I316" s="62"/>
      <c r="J316" s="62"/>
      <c r="K316" s="62"/>
      <c r="L316" s="62"/>
      <c r="M316" s="62"/>
      <c r="N316" s="62"/>
      <c r="O316" s="62"/>
      <c r="P316" s="62"/>
      <c r="Q316" s="62"/>
      <c r="R316" s="62"/>
      <c r="S316" s="62"/>
      <c r="T316" s="62"/>
      <c r="U316" s="62"/>
      <c r="V316" s="62"/>
      <c r="W316" s="62"/>
    </row>
    <row r="317" spans="1:23" ht="15.75" customHeight="1">
      <c r="A317" s="80">
        <v>316</v>
      </c>
      <c r="B317" s="73" t="s">
        <v>6954</v>
      </c>
      <c r="C317" s="73" t="s">
        <v>575</v>
      </c>
      <c r="D317" s="62"/>
      <c r="E317" s="62"/>
      <c r="F317" s="62"/>
      <c r="G317" s="62"/>
      <c r="H317" s="62"/>
      <c r="I317" s="62"/>
      <c r="J317" s="62"/>
      <c r="K317" s="62"/>
      <c r="L317" s="62"/>
      <c r="M317" s="62"/>
      <c r="N317" s="62"/>
      <c r="O317" s="62"/>
      <c r="P317" s="62"/>
      <c r="Q317" s="62"/>
      <c r="R317" s="62"/>
      <c r="S317" s="62"/>
      <c r="T317" s="62"/>
      <c r="U317" s="62"/>
      <c r="V317" s="62"/>
      <c r="W317" s="62"/>
    </row>
    <row r="318" spans="1:23" ht="15.75" customHeight="1">
      <c r="A318" s="80">
        <v>317</v>
      </c>
      <c r="B318" s="73" t="s">
        <v>6955</v>
      </c>
      <c r="C318" s="73" t="s">
        <v>575</v>
      </c>
      <c r="D318" s="62"/>
      <c r="E318" s="62"/>
      <c r="F318" s="62"/>
      <c r="G318" s="62"/>
      <c r="H318" s="62"/>
      <c r="I318" s="62"/>
      <c r="J318" s="62"/>
      <c r="K318" s="62"/>
      <c r="L318" s="62"/>
      <c r="M318" s="62"/>
      <c r="N318" s="62"/>
      <c r="O318" s="62"/>
      <c r="P318" s="62"/>
      <c r="Q318" s="62"/>
      <c r="R318" s="62"/>
      <c r="S318" s="62"/>
      <c r="T318" s="62"/>
      <c r="U318" s="62"/>
      <c r="V318" s="62"/>
      <c r="W318" s="62"/>
    </row>
    <row r="319" spans="1:23" ht="15.75" customHeight="1">
      <c r="A319" s="80">
        <v>318</v>
      </c>
      <c r="B319" s="73" t="s">
        <v>6956</v>
      </c>
      <c r="C319" s="73" t="s">
        <v>575</v>
      </c>
      <c r="D319" s="62"/>
      <c r="E319" s="62"/>
      <c r="F319" s="62"/>
      <c r="G319" s="62"/>
      <c r="H319" s="62"/>
      <c r="I319" s="62"/>
      <c r="J319" s="62"/>
      <c r="K319" s="62"/>
      <c r="L319" s="62"/>
      <c r="M319" s="62"/>
      <c r="N319" s="62"/>
      <c r="O319" s="62"/>
      <c r="P319" s="62"/>
      <c r="Q319" s="62"/>
      <c r="R319" s="62"/>
      <c r="S319" s="62"/>
      <c r="T319" s="62"/>
      <c r="U319" s="62"/>
      <c r="V319" s="62"/>
      <c r="W319" s="62"/>
    </row>
    <row r="320" spans="1:23" ht="15.75" customHeight="1">
      <c r="A320" s="80">
        <v>319</v>
      </c>
      <c r="B320" s="73" t="s">
        <v>6957</v>
      </c>
      <c r="C320" s="73" t="s">
        <v>575</v>
      </c>
      <c r="D320" s="62"/>
      <c r="E320" s="62"/>
      <c r="F320" s="62"/>
      <c r="G320" s="62"/>
      <c r="H320" s="62"/>
      <c r="I320" s="62"/>
      <c r="J320" s="62"/>
      <c r="K320" s="62"/>
      <c r="L320" s="62"/>
      <c r="M320" s="62"/>
      <c r="N320" s="62"/>
      <c r="O320" s="62"/>
      <c r="P320" s="62"/>
      <c r="Q320" s="62"/>
      <c r="R320" s="62"/>
      <c r="S320" s="62"/>
      <c r="T320" s="62"/>
      <c r="U320" s="62"/>
      <c r="V320" s="62"/>
      <c r="W320" s="62"/>
    </row>
    <row r="321" spans="1:23" ht="15.75" customHeight="1">
      <c r="A321" s="80">
        <v>320</v>
      </c>
      <c r="B321" s="73" t="s">
        <v>1302</v>
      </c>
      <c r="C321" s="73" t="s">
        <v>1190</v>
      </c>
      <c r="D321" s="62"/>
      <c r="E321" s="62"/>
      <c r="F321" s="62"/>
      <c r="G321" s="62"/>
      <c r="H321" s="62"/>
      <c r="I321" s="62"/>
      <c r="J321" s="62"/>
      <c r="K321" s="62"/>
      <c r="L321" s="62"/>
      <c r="M321" s="62"/>
      <c r="N321" s="62"/>
      <c r="O321" s="62"/>
      <c r="P321" s="62"/>
      <c r="Q321" s="62"/>
      <c r="R321" s="62"/>
      <c r="S321" s="62"/>
      <c r="T321" s="62"/>
      <c r="U321" s="62"/>
      <c r="V321" s="62"/>
      <c r="W321" s="62"/>
    </row>
    <row r="322" spans="1:23" ht="15.75" customHeight="1">
      <c r="A322" s="80">
        <v>321</v>
      </c>
      <c r="B322" s="73" t="s">
        <v>1305</v>
      </c>
      <c r="C322" s="73" t="s">
        <v>1308</v>
      </c>
      <c r="D322" s="62"/>
      <c r="E322" s="62"/>
      <c r="F322" s="62"/>
      <c r="G322" s="62"/>
      <c r="H322" s="62"/>
      <c r="I322" s="62"/>
      <c r="J322" s="62"/>
      <c r="K322" s="62"/>
      <c r="L322" s="62"/>
      <c r="M322" s="62"/>
      <c r="N322" s="62"/>
      <c r="O322" s="62"/>
      <c r="P322" s="62"/>
      <c r="Q322" s="62"/>
      <c r="R322" s="62"/>
      <c r="S322" s="62"/>
      <c r="T322" s="62"/>
      <c r="U322" s="62"/>
      <c r="V322" s="62"/>
      <c r="W322" s="62"/>
    </row>
    <row r="323" spans="1:23" ht="15.75" customHeight="1">
      <c r="A323" s="80">
        <v>322</v>
      </c>
      <c r="B323" s="73" t="s">
        <v>1309</v>
      </c>
      <c r="C323" s="73" t="s">
        <v>1312</v>
      </c>
      <c r="D323" s="62"/>
      <c r="E323" s="62"/>
      <c r="F323" s="62"/>
      <c r="G323" s="62"/>
      <c r="H323" s="62"/>
      <c r="I323" s="62"/>
      <c r="J323" s="62"/>
      <c r="K323" s="62"/>
      <c r="L323" s="62"/>
      <c r="M323" s="62"/>
      <c r="N323" s="62"/>
      <c r="O323" s="62"/>
      <c r="P323" s="62"/>
      <c r="Q323" s="62"/>
      <c r="R323" s="62"/>
      <c r="S323" s="62"/>
      <c r="T323" s="62"/>
      <c r="U323" s="62"/>
      <c r="V323" s="62"/>
      <c r="W323" s="62"/>
    </row>
    <row r="324" spans="1:23" ht="15.75" customHeight="1">
      <c r="A324" s="80">
        <v>323</v>
      </c>
      <c r="B324" s="73" t="s">
        <v>6958</v>
      </c>
      <c r="C324" s="73" t="s">
        <v>6959</v>
      </c>
      <c r="D324" s="62"/>
      <c r="E324" s="62"/>
      <c r="F324" s="62"/>
      <c r="G324" s="62"/>
      <c r="H324" s="62"/>
      <c r="I324" s="62"/>
      <c r="J324" s="62"/>
      <c r="K324" s="62"/>
      <c r="L324" s="62"/>
      <c r="M324" s="62"/>
      <c r="N324" s="62"/>
      <c r="O324" s="62"/>
      <c r="P324" s="62"/>
      <c r="Q324" s="62"/>
      <c r="R324" s="62"/>
      <c r="S324" s="62"/>
      <c r="T324" s="62"/>
      <c r="U324" s="62"/>
      <c r="V324" s="62"/>
      <c r="W324" s="62"/>
    </row>
    <row r="325" spans="1:23" ht="15.75" customHeight="1">
      <c r="A325" s="80">
        <v>324</v>
      </c>
      <c r="B325" s="73" t="s">
        <v>6960</v>
      </c>
      <c r="C325" s="73" t="s">
        <v>312</v>
      </c>
      <c r="D325" s="62"/>
      <c r="E325" s="62"/>
      <c r="F325" s="62"/>
      <c r="G325" s="62"/>
      <c r="H325" s="62"/>
      <c r="I325" s="62"/>
      <c r="J325" s="62"/>
      <c r="K325" s="62"/>
      <c r="L325" s="62"/>
      <c r="M325" s="62"/>
      <c r="N325" s="62"/>
      <c r="O325" s="62"/>
      <c r="P325" s="62"/>
      <c r="Q325" s="62"/>
      <c r="R325" s="62"/>
      <c r="S325" s="62"/>
      <c r="T325" s="62"/>
      <c r="U325" s="62"/>
      <c r="V325" s="62"/>
      <c r="W325" s="62"/>
    </row>
    <row r="326" spans="1:23" ht="15.75" customHeight="1">
      <c r="A326" s="80">
        <v>325</v>
      </c>
      <c r="B326" s="73" t="s">
        <v>1320</v>
      </c>
      <c r="C326" s="73" t="s">
        <v>296</v>
      </c>
      <c r="D326" s="62"/>
      <c r="E326" s="62"/>
      <c r="F326" s="62"/>
      <c r="G326" s="62"/>
      <c r="H326" s="62"/>
      <c r="I326" s="62"/>
      <c r="J326" s="62"/>
      <c r="K326" s="62"/>
      <c r="L326" s="62"/>
      <c r="M326" s="62"/>
      <c r="N326" s="62"/>
      <c r="O326" s="62"/>
      <c r="P326" s="62"/>
      <c r="Q326" s="62"/>
      <c r="R326" s="62"/>
      <c r="S326" s="62"/>
      <c r="T326" s="62"/>
      <c r="U326" s="62"/>
      <c r="V326" s="62"/>
      <c r="W326" s="62"/>
    </row>
    <row r="327" spans="1:23" ht="15.75" customHeight="1">
      <c r="A327" s="80">
        <v>326</v>
      </c>
      <c r="B327" s="73" t="s">
        <v>1324</v>
      </c>
      <c r="C327" s="73" t="s">
        <v>6961</v>
      </c>
      <c r="D327" s="62"/>
      <c r="E327" s="62"/>
      <c r="F327" s="62"/>
      <c r="G327" s="62"/>
      <c r="H327" s="62"/>
      <c r="I327" s="62"/>
      <c r="J327" s="62"/>
      <c r="K327" s="62"/>
      <c r="L327" s="62"/>
      <c r="M327" s="62"/>
      <c r="N327" s="62"/>
      <c r="O327" s="62"/>
      <c r="P327" s="62"/>
      <c r="Q327" s="62"/>
      <c r="R327" s="62"/>
      <c r="S327" s="62"/>
      <c r="T327" s="62"/>
      <c r="U327" s="62"/>
      <c r="V327" s="62"/>
      <c r="W327" s="62"/>
    </row>
    <row r="328" spans="1:23" ht="15.75" customHeight="1">
      <c r="A328" s="80">
        <v>327</v>
      </c>
      <c r="B328" s="73" t="s">
        <v>1328</v>
      </c>
      <c r="C328" s="73" t="s">
        <v>1331</v>
      </c>
      <c r="D328" s="62"/>
      <c r="E328" s="62"/>
      <c r="F328" s="62"/>
      <c r="G328" s="62"/>
      <c r="H328" s="62"/>
      <c r="I328" s="62"/>
      <c r="J328" s="62"/>
      <c r="K328" s="62"/>
      <c r="L328" s="62"/>
      <c r="M328" s="62"/>
      <c r="N328" s="62"/>
      <c r="O328" s="62"/>
      <c r="P328" s="62"/>
      <c r="Q328" s="62"/>
      <c r="R328" s="62"/>
      <c r="S328" s="62"/>
      <c r="T328" s="62"/>
      <c r="U328" s="62"/>
      <c r="V328" s="62"/>
      <c r="W328" s="62"/>
    </row>
    <row r="329" spans="1:23" ht="15.75" customHeight="1">
      <c r="A329" s="80">
        <v>328</v>
      </c>
      <c r="B329" s="73" t="s">
        <v>1346</v>
      </c>
      <c r="C329" s="73" t="s">
        <v>6962</v>
      </c>
      <c r="D329" s="62"/>
      <c r="E329" s="62"/>
      <c r="F329" s="62"/>
      <c r="G329" s="62"/>
      <c r="H329" s="62"/>
      <c r="I329" s="62"/>
      <c r="J329" s="62"/>
      <c r="K329" s="62"/>
      <c r="L329" s="62"/>
      <c r="M329" s="62"/>
      <c r="N329" s="62"/>
      <c r="O329" s="62"/>
      <c r="P329" s="62"/>
      <c r="Q329" s="62"/>
      <c r="R329" s="62"/>
      <c r="S329" s="62"/>
      <c r="T329" s="62"/>
      <c r="U329" s="62"/>
      <c r="V329" s="62"/>
      <c r="W329" s="62"/>
    </row>
    <row r="330" spans="1:23" ht="15.75" customHeight="1">
      <c r="A330" s="80">
        <v>329</v>
      </c>
      <c r="B330" s="73" t="s">
        <v>1328</v>
      </c>
      <c r="C330" s="73" t="s">
        <v>1331</v>
      </c>
      <c r="D330" s="62"/>
      <c r="E330" s="62"/>
      <c r="F330" s="62"/>
      <c r="G330" s="62"/>
      <c r="H330" s="62"/>
      <c r="I330" s="62"/>
      <c r="J330" s="62"/>
      <c r="K330" s="62"/>
      <c r="L330" s="62"/>
      <c r="M330" s="62"/>
      <c r="N330" s="62"/>
      <c r="O330" s="62"/>
      <c r="P330" s="62"/>
      <c r="Q330" s="62"/>
      <c r="R330" s="62"/>
      <c r="S330" s="62"/>
      <c r="T330" s="62"/>
      <c r="U330" s="62"/>
      <c r="V330" s="62"/>
      <c r="W330" s="62"/>
    </row>
    <row r="331" spans="1:23" ht="15.75" customHeight="1">
      <c r="A331" s="80">
        <v>330</v>
      </c>
      <c r="B331" s="73" t="s">
        <v>1332</v>
      </c>
      <c r="C331" s="73" t="s">
        <v>241</v>
      </c>
      <c r="D331" s="62"/>
      <c r="E331" s="62"/>
      <c r="F331" s="62"/>
      <c r="G331" s="62"/>
      <c r="H331" s="62"/>
      <c r="I331" s="62"/>
      <c r="J331" s="62"/>
      <c r="K331" s="62"/>
      <c r="L331" s="62"/>
      <c r="M331" s="62"/>
      <c r="N331" s="62"/>
      <c r="O331" s="62"/>
      <c r="P331" s="62"/>
      <c r="Q331" s="62"/>
      <c r="R331" s="62"/>
      <c r="S331" s="62"/>
      <c r="T331" s="62"/>
      <c r="U331" s="62"/>
      <c r="V331" s="62"/>
      <c r="W331" s="62"/>
    </row>
    <row r="332" spans="1:23" ht="15.75" customHeight="1">
      <c r="A332" s="80">
        <v>331</v>
      </c>
      <c r="B332" s="73" t="s">
        <v>1336</v>
      </c>
      <c r="C332" s="73" t="s">
        <v>203</v>
      </c>
      <c r="D332" s="62"/>
      <c r="E332" s="62"/>
      <c r="F332" s="62"/>
      <c r="G332" s="62"/>
      <c r="H332" s="62"/>
      <c r="I332" s="62"/>
      <c r="J332" s="62"/>
      <c r="K332" s="62"/>
      <c r="L332" s="62"/>
      <c r="M332" s="62"/>
      <c r="N332" s="62"/>
      <c r="O332" s="62"/>
      <c r="P332" s="62"/>
      <c r="Q332" s="62"/>
      <c r="R332" s="62"/>
      <c r="S332" s="62"/>
      <c r="T332" s="62"/>
      <c r="U332" s="62"/>
      <c r="V332" s="62"/>
      <c r="W332" s="62"/>
    </row>
    <row r="333" spans="1:23" ht="15.75" customHeight="1">
      <c r="A333" s="80">
        <v>332</v>
      </c>
      <c r="B333" s="73" t="s">
        <v>6963</v>
      </c>
      <c r="C333" s="73" t="s">
        <v>6961</v>
      </c>
      <c r="D333" s="62"/>
      <c r="E333" s="62"/>
      <c r="F333" s="62"/>
      <c r="G333" s="62"/>
      <c r="H333" s="62"/>
      <c r="I333" s="62"/>
      <c r="J333" s="62"/>
      <c r="K333" s="62"/>
      <c r="L333" s="62"/>
      <c r="M333" s="62"/>
      <c r="N333" s="62"/>
      <c r="O333" s="62"/>
      <c r="P333" s="62"/>
      <c r="Q333" s="62"/>
      <c r="R333" s="62"/>
      <c r="S333" s="62"/>
      <c r="T333" s="62"/>
      <c r="U333" s="62"/>
      <c r="V333" s="62"/>
      <c r="W333" s="62"/>
    </row>
    <row r="334" spans="1:23" ht="15.75" customHeight="1">
      <c r="A334" s="80">
        <v>333</v>
      </c>
      <c r="B334" s="73" t="s">
        <v>1358</v>
      </c>
      <c r="C334" s="73" t="s">
        <v>1361</v>
      </c>
      <c r="D334" s="62"/>
      <c r="E334" s="62"/>
      <c r="F334" s="62"/>
      <c r="G334" s="62"/>
      <c r="H334" s="62"/>
      <c r="I334" s="62"/>
      <c r="J334" s="62"/>
      <c r="K334" s="62"/>
      <c r="L334" s="62"/>
      <c r="M334" s="62"/>
      <c r="N334" s="62"/>
      <c r="O334" s="62"/>
      <c r="P334" s="62"/>
      <c r="Q334" s="62"/>
      <c r="R334" s="62"/>
      <c r="S334" s="62"/>
      <c r="T334" s="62"/>
      <c r="U334" s="62"/>
      <c r="V334" s="62"/>
      <c r="W334" s="62"/>
    </row>
    <row r="335" spans="1:23" ht="15.75" customHeight="1">
      <c r="A335" s="80">
        <v>334</v>
      </c>
      <c r="B335" s="73" t="s">
        <v>1362</v>
      </c>
      <c r="C335" s="73" t="s">
        <v>1361</v>
      </c>
      <c r="D335" s="62"/>
      <c r="E335" s="62"/>
      <c r="F335" s="62"/>
      <c r="G335" s="62"/>
      <c r="H335" s="62"/>
      <c r="I335" s="62"/>
      <c r="J335" s="62"/>
      <c r="K335" s="62"/>
      <c r="L335" s="62"/>
      <c r="M335" s="62"/>
      <c r="N335" s="62"/>
      <c r="O335" s="62"/>
      <c r="P335" s="62"/>
      <c r="Q335" s="62"/>
      <c r="R335" s="62"/>
      <c r="S335" s="62"/>
      <c r="T335" s="62"/>
      <c r="U335" s="62"/>
      <c r="V335" s="62"/>
      <c r="W335" s="62"/>
    </row>
    <row r="336" spans="1:23" ht="15.75" customHeight="1">
      <c r="A336" s="80">
        <v>335</v>
      </c>
      <c r="B336" s="73" t="s">
        <v>1369</v>
      </c>
      <c r="C336" s="73" t="s">
        <v>1372</v>
      </c>
      <c r="D336" s="62"/>
      <c r="E336" s="62"/>
      <c r="F336" s="62"/>
      <c r="G336" s="62"/>
      <c r="H336" s="62"/>
      <c r="I336" s="62"/>
      <c r="J336" s="62"/>
      <c r="K336" s="62"/>
      <c r="L336" s="62"/>
      <c r="M336" s="62"/>
      <c r="N336" s="62"/>
      <c r="O336" s="62"/>
      <c r="P336" s="62"/>
      <c r="Q336" s="62"/>
      <c r="R336" s="62"/>
      <c r="S336" s="62"/>
      <c r="T336" s="62"/>
      <c r="U336" s="62"/>
      <c r="V336" s="62"/>
      <c r="W336" s="62"/>
    </row>
    <row r="337" spans="1:23" ht="15.75" customHeight="1">
      <c r="A337" s="80">
        <v>336</v>
      </c>
      <c r="B337" s="73" t="s">
        <v>1373</v>
      </c>
      <c r="C337" s="73" t="s">
        <v>6964</v>
      </c>
      <c r="D337" s="62"/>
      <c r="E337" s="62"/>
      <c r="F337" s="62"/>
      <c r="G337" s="62"/>
      <c r="H337" s="62"/>
      <c r="I337" s="62"/>
      <c r="J337" s="62"/>
      <c r="K337" s="62"/>
      <c r="L337" s="62"/>
      <c r="M337" s="62"/>
      <c r="N337" s="62"/>
      <c r="O337" s="62"/>
      <c r="P337" s="62"/>
      <c r="Q337" s="62"/>
      <c r="R337" s="62"/>
      <c r="S337" s="62"/>
      <c r="T337" s="62"/>
      <c r="U337" s="62"/>
      <c r="V337" s="62"/>
      <c r="W337" s="62"/>
    </row>
    <row r="338" spans="1:23" ht="15.75" customHeight="1">
      <c r="A338" s="80">
        <v>337</v>
      </c>
      <c r="B338" s="73" t="s">
        <v>6965</v>
      </c>
      <c r="C338" s="73" t="s">
        <v>1384</v>
      </c>
      <c r="D338" s="62"/>
      <c r="E338" s="62"/>
      <c r="F338" s="62"/>
      <c r="G338" s="62"/>
      <c r="H338" s="62"/>
      <c r="I338" s="62"/>
      <c r="J338" s="62"/>
      <c r="K338" s="62"/>
      <c r="L338" s="62"/>
      <c r="M338" s="62"/>
      <c r="N338" s="62"/>
      <c r="O338" s="62"/>
      <c r="P338" s="62"/>
      <c r="Q338" s="62"/>
      <c r="R338" s="62"/>
      <c r="S338" s="62"/>
      <c r="T338" s="62"/>
      <c r="U338" s="62"/>
      <c r="V338" s="62"/>
      <c r="W338" s="62"/>
    </row>
    <row r="339" spans="1:23" ht="15.75" customHeight="1">
      <c r="A339" s="80">
        <v>338</v>
      </c>
      <c r="B339" s="73" t="s">
        <v>1385</v>
      </c>
      <c r="C339" s="73" t="s">
        <v>1388</v>
      </c>
      <c r="D339" s="62"/>
      <c r="E339" s="62"/>
      <c r="F339" s="62"/>
      <c r="G339" s="62"/>
      <c r="H339" s="62"/>
      <c r="I339" s="62"/>
      <c r="J339" s="62"/>
      <c r="K339" s="62"/>
      <c r="L339" s="62"/>
      <c r="M339" s="62"/>
      <c r="N339" s="62"/>
      <c r="O339" s="62"/>
      <c r="P339" s="62"/>
      <c r="Q339" s="62"/>
      <c r="R339" s="62"/>
      <c r="S339" s="62"/>
      <c r="T339" s="62"/>
      <c r="U339" s="62"/>
      <c r="V339" s="62"/>
      <c r="W339" s="62"/>
    </row>
    <row r="340" spans="1:23" ht="15.75" customHeight="1">
      <c r="A340" s="80">
        <v>339</v>
      </c>
      <c r="B340" s="73" t="s">
        <v>1389</v>
      </c>
      <c r="C340" s="73" t="s">
        <v>1384</v>
      </c>
      <c r="D340" s="62"/>
      <c r="E340" s="62"/>
      <c r="F340" s="62"/>
      <c r="G340" s="62"/>
      <c r="H340" s="62"/>
      <c r="I340" s="62"/>
      <c r="J340" s="62"/>
      <c r="K340" s="62"/>
      <c r="L340" s="62"/>
      <c r="M340" s="62"/>
      <c r="N340" s="62"/>
      <c r="O340" s="62"/>
      <c r="P340" s="62"/>
      <c r="Q340" s="62"/>
      <c r="R340" s="62"/>
      <c r="S340" s="62"/>
      <c r="T340" s="62"/>
      <c r="U340" s="62"/>
      <c r="V340" s="62"/>
      <c r="W340" s="62"/>
    </row>
    <row r="341" spans="1:23" ht="15.75" customHeight="1">
      <c r="A341" s="80">
        <v>340</v>
      </c>
      <c r="B341" s="73" t="s">
        <v>1392</v>
      </c>
      <c r="C341" s="73" t="s">
        <v>1395</v>
      </c>
      <c r="D341" s="62"/>
      <c r="E341" s="62"/>
      <c r="F341" s="62"/>
      <c r="G341" s="62"/>
      <c r="H341" s="62"/>
      <c r="I341" s="62"/>
      <c r="J341" s="62"/>
      <c r="K341" s="62"/>
      <c r="L341" s="62"/>
      <c r="M341" s="62"/>
      <c r="N341" s="62"/>
      <c r="O341" s="62"/>
      <c r="P341" s="62"/>
      <c r="Q341" s="62"/>
      <c r="R341" s="62"/>
      <c r="S341" s="62"/>
      <c r="T341" s="62"/>
      <c r="U341" s="62"/>
      <c r="V341" s="62"/>
      <c r="W341" s="62"/>
    </row>
    <row r="342" spans="1:23" ht="15.75" customHeight="1">
      <c r="A342" s="80">
        <v>341</v>
      </c>
      <c r="B342" s="73" t="s">
        <v>1396</v>
      </c>
      <c r="C342" s="73" t="s">
        <v>1399</v>
      </c>
      <c r="D342" s="62"/>
      <c r="E342" s="62"/>
      <c r="F342" s="62"/>
      <c r="G342" s="62"/>
      <c r="H342" s="62"/>
      <c r="I342" s="62"/>
      <c r="J342" s="62"/>
      <c r="K342" s="62"/>
      <c r="L342" s="62"/>
      <c r="M342" s="62"/>
      <c r="N342" s="62"/>
      <c r="O342" s="62"/>
      <c r="P342" s="62"/>
      <c r="Q342" s="62"/>
      <c r="R342" s="62"/>
      <c r="S342" s="62"/>
      <c r="T342" s="62"/>
      <c r="U342" s="62"/>
      <c r="V342" s="62"/>
      <c r="W342" s="62"/>
    </row>
    <row r="343" spans="1:23" ht="15.75" customHeight="1">
      <c r="A343" s="80">
        <v>342</v>
      </c>
      <c r="B343" s="73" t="s">
        <v>1400</v>
      </c>
      <c r="C343" s="73" t="s">
        <v>1403</v>
      </c>
      <c r="D343" s="62"/>
      <c r="E343" s="62"/>
      <c r="F343" s="62"/>
      <c r="G343" s="62"/>
      <c r="H343" s="62"/>
      <c r="I343" s="62"/>
      <c r="J343" s="62"/>
      <c r="K343" s="62"/>
      <c r="L343" s="62"/>
      <c r="M343" s="62"/>
      <c r="N343" s="62"/>
      <c r="O343" s="62"/>
      <c r="P343" s="62"/>
      <c r="Q343" s="62"/>
      <c r="R343" s="62"/>
      <c r="S343" s="62"/>
      <c r="T343" s="62"/>
      <c r="U343" s="62"/>
      <c r="V343" s="62"/>
      <c r="W343" s="62"/>
    </row>
    <row r="344" spans="1:23" ht="15.75" customHeight="1">
      <c r="A344" s="80">
        <v>343</v>
      </c>
      <c r="B344" s="73" t="s">
        <v>1404</v>
      </c>
      <c r="C344" s="73" t="s">
        <v>6966</v>
      </c>
      <c r="D344" s="62"/>
      <c r="E344" s="62"/>
      <c r="F344" s="62"/>
      <c r="G344" s="62"/>
      <c r="H344" s="62"/>
      <c r="I344" s="62"/>
      <c r="J344" s="62"/>
      <c r="K344" s="62"/>
      <c r="L344" s="62"/>
      <c r="M344" s="62"/>
      <c r="N344" s="62"/>
      <c r="O344" s="62"/>
      <c r="P344" s="62"/>
      <c r="Q344" s="62"/>
      <c r="R344" s="62"/>
      <c r="S344" s="62"/>
      <c r="T344" s="62"/>
      <c r="U344" s="62"/>
      <c r="V344" s="62"/>
      <c r="W344" s="62"/>
    </row>
    <row r="345" spans="1:23" ht="15.75" customHeight="1">
      <c r="A345" s="80">
        <v>344</v>
      </c>
      <c r="B345" s="73" t="s">
        <v>1408</v>
      </c>
      <c r="C345" s="73" t="s">
        <v>1411</v>
      </c>
      <c r="D345" s="62"/>
      <c r="E345" s="62"/>
      <c r="F345" s="62"/>
      <c r="G345" s="62"/>
      <c r="H345" s="62"/>
      <c r="I345" s="62"/>
      <c r="J345" s="62"/>
      <c r="K345" s="62"/>
      <c r="L345" s="62"/>
      <c r="M345" s="62"/>
      <c r="N345" s="62"/>
      <c r="O345" s="62"/>
      <c r="P345" s="62"/>
      <c r="Q345" s="62"/>
      <c r="R345" s="62"/>
      <c r="S345" s="62"/>
      <c r="T345" s="62"/>
      <c r="U345" s="62"/>
      <c r="V345" s="62"/>
      <c r="W345" s="62"/>
    </row>
    <row r="346" spans="1:23" ht="15.75" customHeight="1">
      <c r="A346" s="80">
        <v>345</v>
      </c>
      <c r="B346" s="73" t="s">
        <v>1412</v>
      </c>
      <c r="C346" s="73" t="s">
        <v>1415</v>
      </c>
      <c r="D346" s="62"/>
      <c r="E346" s="62"/>
      <c r="F346" s="62"/>
      <c r="G346" s="62"/>
      <c r="H346" s="62"/>
      <c r="I346" s="62"/>
      <c r="J346" s="62"/>
      <c r="K346" s="62"/>
      <c r="L346" s="62"/>
      <c r="M346" s="62"/>
      <c r="N346" s="62"/>
      <c r="O346" s="62"/>
      <c r="P346" s="62"/>
      <c r="Q346" s="62"/>
      <c r="R346" s="62"/>
      <c r="S346" s="62"/>
      <c r="T346" s="62"/>
      <c r="U346" s="62"/>
      <c r="V346" s="62"/>
      <c r="W346" s="62"/>
    </row>
    <row r="347" spans="1:23" ht="15.75" customHeight="1">
      <c r="A347" s="80">
        <v>346</v>
      </c>
      <c r="B347" s="73" t="s">
        <v>1416</v>
      </c>
      <c r="C347" s="73" t="s">
        <v>6967</v>
      </c>
      <c r="D347" s="62"/>
      <c r="E347" s="62"/>
      <c r="F347" s="62"/>
      <c r="G347" s="62"/>
      <c r="H347" s="62"/>
      <c r="I347" s="62"/>
      <c r="J347" s="62"/>
      <c r="K347" s="62"/>
      <c r="L347" s="62"/>
      <c r="M347" s="62"/>
      <c r="N347" s="62"/>
      <c r="O347" s="62"/>
      <c r="P347" s="62"/>
      <c r="Q347" s="62"/>
      <c r="R347" s="62"/>
      <c r="S347" s="62"/>
      <c r="T347" s="62"/>
      <c r="U347" s="62"/>
      <c r="V347" s="62"/>
      <c r="W347" s="62"/>
    </row>
    <row r="348" spans="1:23" ht="15.75" customHeight="1">
      <c r="A348" s="80">
        <v>347</v>
      </c>
      <c r="B348" s="73" t="s">
        <v>1420</v>
      </c>
      <c r="C348" s="73" t="s">
        <v>6968</v>
      </c>
      <c r="D348" s="62"/>
      <c r="E348" s="62"/>
      <c r="F348" s="62"/>
      <c r="G348" s="62"/>
      <c r="H348" s="62"/>
      <c r="I348" s="62"/>
      <c r="J348" s="62"/>
      <c r="K348" s="62"/>
      <c r="L348" s="62"/>
      <c r="M348" s="62"/>
      <c r="N348" s="62"/>
      <c r="O348" s="62"/>
      <c r="P348" s="62"/>
      <c r="Q348" s="62"/>
      <c r="R348" s="62"/>
      <c r="S348" s="62"/>
      <c r="T348" s="62"/>
      <c r="U348" s="62"/>
      <c r="V348" s="62"/>
      <c r="W348" s="62"/>
    </row>
    <row r="349" spans="1:23" ht="15.75" customHeight="1">
      <c r="A349" s="80">
        <v>348</v>
      </c>
      <c r="B349" s="73" t="s">
        <v>1432</v>
      </c>
      <c r="C349" s="73" t="s">
        <v>2516</v>
      </c>
      <c r="D349" s="62"/>
      <c r="E349" s="62"/>
      <c r="F349" s="62"/>
      <c r="G349" s="62"/>
      <c r="H349" s="62"/>
      <c r="I349" s="62"/>
      <c r="J349" s="62"/>
      <c r="K349" s="62"/>
      <c r="L349" s="62"/>
      <c r="M349" s="62"/>
      <c r="N349" s="62"/>
      <c r="O349" s="62"/>
      <c r="P349" s="62"/>
      <c r="Q349" s="62"/>
      <c r="R349" s="62"/>
      <c r="S349" s="62"/>
      <c r="T349" s="62"/>
      <c r="U349" s="62"/>
      <c r="V349" s="62"/>
      <c r="W349" s="62"/>
    </row>
    <row r="350" spans="1:23" ht="15.75" customHeight="1">
      <c r="A350" s="80">
        <v>349</v>
      </c>
      <c r="B350" s="73" t="s">
        <v>1439</v>
      </c>
      <c r="C350" s="73" t="s">
        <v>1442</v>
      </c>
      <c r="D350" s="62"/>
      <c r="E350" s="62"/>
      <c r="F350" s="62"/>
      <c r="G350" s="62"/>
      <c r="H350" s="62"/>
      <c r="I350" s="62"/>
      <c r="J350" s="62"/>
      <c r="K350" s="62"/>
      <c r="L350" s="62"/>
      <c r="M350" s="62"/>
      <c r="N350" s="62"/>
      <c r="O350" s="62"/>
      <c r="P350" s="62"/>
      <c r="Q350" s="62"/>
      <c r="R350" s="62"/>
      <c r="S350" s="62"/>
      <c r="T350" s="62"/>
      <c r="U350" s="62"/>
      <c r="V350" s="62"/>
      <c r="W350" s="62"/>
    </row>
    <row r="351" spans="1:23" ht="15.75" customHeight="1">
      <c r="A351" s="80">
        <v>350</v>
      </c>
      <c r="B351" s="73" t="s">
        <v>1443</v>
      </c>
      <c r="C351" s="73" t="s">
        <v>1190</v>
      </c>
      <c r="D351" s="62"/>
      <c r="E351" s="62"/>
      <c r="F351" s="62"/>
      <c r="G351" s="62"/>
      <c r="H351" s="62"/>
      <c r="I351" s="62"/>
      <c r="J351" s="62"/>
      <c r="K351" s="62"/>
      <c r="L351" s="62"/>
      <c r="M351" s="62"/>
      <c r="N351" s="62"/>
      <c r="O351" s="62"/>
      <c r="P351" s="62"/>
      <c r="Q351" s="62"/>
      <c r="R351" s="62"/>
      <c r="S351" s="62"/>
      <c r="T351" s="62"/>
      <c r="U351" s="62"/>
      <c r="V351" s="62"/>
      <c r="W351" s="62"/>
    </row>
    <row r="352" spans="1:23" ht="15.75" customHeight="1">
      <c r="A352" s="80">
        <v>351</v>
      </c>
      <c r="B352" s="73" t="s">
        <v>6969</v>
      </c>
      <c r="C352" s="73" t="s">
        <v>1361</v>
      </c>
      <c r="D352" s="62"/>
      <c r="E352" s="62"/>
      <c r="F352" s="62"/>
      <c r="G352" s="62"/>
      <c r="H352" s="62"/>
      <c r="I352" s="62"/>
      <c r="J352" s="62"/>
      <c r="K352" s="62"/>
      <c r="L352" s="62"/>
      <c r="M352" s="62"/>
      <c r="N352" s="62"/>
      <c r="O352" s="62"/>
      <c r="P352" s="62"/>
      <c r="Q352" s="62"/>
      <c r="R352" s="62"/>
      <c r="S352" s="62"/>
      <c r="T352" s="62"/>
      <c r="U352" s="62"/>
      <c r="V352" s="62"/>
      <c r="W352" s="62"/>
    </row>
    <row r="353" spans="1:23" ht="15.75" customHeight="1">
      <c r="A353" s="80">
        <v>352</v>
      </c>
      <c r="B353" s="73" t="s">
        <v>6970</v>
      </c>
      <c r="C353" s="73" t="s">
        <v>6971</v>
      </c>
      <c r="D353" s="62"/>
      <c r="E353" s="62"/>
      <c r="F353" s="62"/>
      <c r="G353" s="62"/>
      <c r="H353" s="62"/>
      <c r="I353" s="62"/>
      <c r="J353" s="62"/>
      <c r="K353" s="62"/>
      <c r="L353" s="62"/>
      <c r="M353" s="62"/>
      <c r="N353" s="62"/>
      <c r="O353" s="62"/>
      <c r="P353" s="62"/>
      <c r="Q353" s="62"/>
      <c r="R353" s="62"/>
      <c r="S353" s="62"/>
      <c r="T353" s="62"/>
      <c r="U353" s="62"/>
      <c r="V353" s="62"/>
      <c r="W353" s="62"/>
    </row>
    <row r="354" spans="1:23" ht="15.75" customHeight="1">
      <c r="A354" s="80">
        <v>353</v>
      </c>
      <c r="B354" s="73" t="s">
        <v>1458</v>
      </c>
      <c r="C354" s="73" t="s">
        <v>6972</v>
      </c>
      <c r="D354" s="62"/>
      <c r="E354" s="62"/>
      <c r="F354" s="62"/>
      <c r="G354" s="62"/>
      <c r="H354" s="62"/>
      <c r="I354" s="62"/>
      <c r="J354" s="62"/>
      <c r="K354" s="62"/>
      <c r="L354" s="62"/>
      <c r="M354" s="62"/>
      <c r="N354" s="62"/>
      <c r="O354" s="62"/>
      <c r="P354" s="62"/>
      <c r="Q354" s="62"/>
      <c r="R354" s="62"/>
      <c r="S354" s="62"/>
      <c r="T354" s="62"/>
      <c r="U354" s="62"/>
      <c r="V354" s="62"/>
      <c r="W354" s="62"/>
    </row>
    <row r="355" spans="1:23" ht="15.75" customHeight="1">
      <c r="A355" s="80">
        <v>354</v>
      </c>
      <c r="B355" s="73" t="s">
        <v>1462</v>
      </c>
      <c r="C355" s="73" t="s">
        <v>217</v>
      </c>
      <c r="D355" s="62"/>
      <c r="E355" s="62"/>
      <c r="F355" s="62"/>
      <c r="G355" s="62"/>
      <c r="H355" s="62"/>
      <c r="I355" s="62"/>
      <c r="J355" s="62"/>
      <c r="K355" s="62"/>
      <c r="L355" s="62"/>
      <c r="M355" s="62"/>
      <c r="N355" s="62"/>
      <c r="O355" s="62"/>
      <c r="P355" s="62"/>
      <c r="Q355" s="62"/>
      <c r="R355" s="62"/>
      <c r="S355" s="62"/>
      <c r="T355" s="62"/>
      <c r="U355" s="62"/>
      <c r="V355" s="62"/>
      <c r="W355" s="62"/>
    </row>
    <row r="356" spans="1:23" ht="15.75" customHeight="1">
      <c r="A356" s="80">
        <v>355</v>
      </c>
      <c r="B356" s="73" t="s">
        <v>1465</v>
      </c>
      <c r="C356" s="73" t="s">
        <v>1468</v>
      </c>
      <c r="D356" s="62"/>
      <c r="E356" s="62"/>
      <c r="F356" s="62"/>
      <c r="G356" s="62"/>
      <c r="H356" s="62"/>
      <c r="I356" s="62"/>
      <c r="J356" s="62"/>
      <c r="K356" s="62"/>
      <c r="L356" s="62"/>
      <c r="M356" s="62"/>
      <c r="N356" s="62"/>
      <c r="O356" s="62"/>
      <c r="P356" s="62"/>
      <c r="Q356" s="62"/>
      <c r="R356" s="62"/>
      <c r="S356" s="62"/>
      <c r="T356" s="62"/>
      <c r="U356" s="62"/>
      <c r="V356" s="62"/>
      <c r="W356" s="62"/>
    </row>
    <row r="357" spans="1:23" ht="15.75" customHeight="1">
      <c r="A357" s="80">
        <v>356</v>
      </c>
      <c r="B357" s="73" t="s">
        <v>1469</v>
      </c>
      <c r="C357" s="73" t="s">
        <v>285</v>
      </c>
      <c r="D357" s="62"/>
      <c r="E357" s="62"/>
      <c r="F357" s="62"/>
      <c r="G357" s="62"/>
      <c r="H357" s="62"/>
      <c r="I357" s="62"/>
      <c r="J357" s="62"/>
      <c r="K357" s="62"/>
      <c r="L357" s="62"/>
      <c r="M357" s="62"/>
      <c r="N357" s="62"/>
      <c r="O357" s="62"/>
      <c r="P357" s="62"/>
      <c r="Q357" s="62"/>
      <c r="R357" s="62"/>
      <c r="S357" s="62"/>
      <c r="T357" s="62"/>
      <c r="U357" s="62"/>
      <c r="V357" s="62"/>
      <c r="W357" s="62"/>
    </row>
    <row r="358" spans="1:23" ht="15.75" customHeight="1">
      <c r="A358" s="80">
        <v>357</v>
      </c>
      <c r="B358" s="73" t="s">
        <v>6973</v>
      </c>
      <c r="C358" s="73" t="s">
        <v>6974</v>
      </c>
      <c r="D358" s="62"/>
      <c r="E358" s="62"/>
      <c r="F358" s="62"/>
      <c r="G358" s="62"/>
      <c r="H358" s="62"/>
      <c r="I358" s="62"/>
      <c r="J358" s="62"/>
      <c r="K358" s="62"/>
      <c r="L358" s="62"/>
      <c r="M358" s="62"/>
      <c r="N358" s="62"/>
      <c r="O358" s="62"/>
      <c r="P358" s="62"/>
      <c r="Q358" s="62"/>
      <c r="R358" s="62"/>
      <c r="S358" s="62"/>
      <c r="T358" s="62"/>
      <c r="U358" s="62"/>
      <c r="V358" s="62"/>
      <c r="W358" s="62"/>
    </row>
    <row r="359" spans="1:23" ht="15.75" customHeight="1">
      <c r="A359" s="80">
        <v>358</v>
      </c>
      <c r="B359" s="73" t="s">
        <v>6975</v>
      </c>
      <c r="C359" s="73" t="s">
        <v>1345</v>
      </c>
      <c r="D359" s="62"/>
      <c r="E359" s="62"/>
      <c r="F359" s="62"/>
      <c r="G359" s="62"/>
      <c r="H359" s="62"/>
      <c r="I359" s="62"/>
      <c r="J359" s="62"/>
      <c r="K359" s="62"/>
      <c r="L359" s="62"/>
      <c r="M359" s="62"/>
      <c r="N359" s="62"/>
      <c r="O359" s="62"/>
      <c r="P359" s="62"/>
      <c r="Q359" s="62"/>
      <c r="R359" s="62"/>
      <c r="S359" s="62"/>
      <c r="T359" s="62"/>
      <c r="U359" s="62"/>
      <c r="V359" s="62"/>
      <c r="W359" s="62"/>
    </row>
    <row r="360" spans="1:23" ht="15.75" customHeight="1">
      <c r="A360" s="80">
        <v>359</v>
      </c>
      <c r="B360" s="73" t="s">
        <v>6976</v>
      </c>
      <c r="C360" s="73" t="s">
        <v>1384</v>
      </c>
      <c r="D360" s="62"/>
      <c r="E360" s="62"/>
      <c r="F360" s="62"/>
      <c r="G360" s="62"/>
      <c r="H360" s="62"/>
      <c r="I360" s="62"/>
      <c r="J360" s="62"/>
      <c r="K360" s="62"/>
      <c r="L360" s="62"/>
      <c r="M360" s="62"/>
      <c r="N360" s="62"/>
      <c r="O360" s="62"/>
      <c r="P360" s="62"/>
      <c r="Q360" s="62"/>
      <c r="R360" s="62"/>
      <c r="S360" s="62"/>
      <c r="T360" s="62"/>
      <c r="U360" s="62"/>
      <c r="V360" s="62"/>
      <c r="W360" s="62"/>
    </row>
    <row r="361" spans="1:23" ht="15.75" customHeight="1">
      <c r="A361" s="80">
        <v>360</v>
      </c>
      <c r="B361" s="73" t="s">
        <v>6977</v>
      </c>
      <c r="C361" s="73" t="s">
        <v>1499</v>
      </c>
      <c r="D361" s="62"/>
      <c r="E361" s="62"/>
      <c r="F361" s="62"/>
      <c r="G361" s="62"/>
      <c r="H361" s="62"/>
      <c r="I361" s="62"/>
      <c r="J361" s="62"/>
      <c r="K361" s="62"/>
      <c r="L361" s="62"/>
      <c r="M361" s="62"/>
      <c r="N361" s="62"/>
      <c r="O361" s="62"/>
      <c r="P361" s="62"/>
      <c r="Q361" s="62"/>
      <c r="R361" s="62"/>
      <c r="S361" s="62"/>
      <c r="T361" s="62"/>
      <c r="U361" s="62"/>
      <c r="V361" s="62"/>
      <c r="W361" s="62"/>
    </row>
    <row r="362" spans="1:23" ht="15.75" customHeight="1">
      <c r="A362" s="80">
        <v>361</v>
      </c>
      <c r="B362" s="73" t="s">
        <v>1500</v>
      </c>
      <c r="C362" s="73" t="s">
        <v>6978</v>
      </c>
      <c r="D362" s="62"/>
      <c r="E362" s="62"/>
      <c r="F362" s="62"/>
      <c r="G362" s="62"/>
      <c r="H362" s="62"/>
      <c r="I362" s="62"/>
      <c r="J362" s="62"/>
      <c r="K362" s="62"/>
      <c r="L362" s="62"/>
      <c r="M362" s="62"/>
      <c r="N362" s="62"/>
      <c r="O362" s="62"/>
      <c r="P362" s="62"/>
      <c r="Q362" s="62"/>
      <c r="R362" s="62"/>
      <c r="S362" s="62"/>
      <c r="T362" s="62"/>
      <c r="U362" s="62"/>
      <c r="V362" s="62"/>
      <c r="W362" s="62"/>
    </row>
    <row r="363" spans="1:23" ht="15.75" customHeight="1">
      <c r="A363" s="80">
        <v>362</v>
      </c>
      <c r="B363" s="73" t="s">
        <v>6979</v>
      </c>
      <c r="C363" s="73" t="s">
        <v>1507</v>
      </c>
      <c r="D363" s="62"/>
      <c r="E363" s="62"/>
      <c r="F363" s="62"/>
      <c r="G363" s="62"/>
      <c r="H363" s="62"/>
      <c r="I363" s="62"/>
      <c r="J363" s="62"/>
      <c r="K363" s="62"/>
      <c r="L363" s="62"/>
      <c r="M363" s="62"/>
      <c r="N363" s="62"/>
      <c r="O363" s="62"/>
      <c r="P363" s="62"/>
      <c r="Q363" s="62"/>
      <c r="R363" s="62"/>
      <c r="S363" s="62"/>
      <c r="T363" s="62"/>
      <c r="U363" s="62"/>
      <c r="V363" s="62"/>
      <c r="W363" s="62"/>
    </row>
    <row r="364" spans="1:23" ht="15.75" customHeight="1">
      <c r="A364" s="80">
        <v>363</v>
      </c>
      <c r="B364" s="73" t="s">
        <v>1508</v>
      </c>
      <c r="C364" s="73" t="s">
        <v>6980</v>
      </c>
      <c r="D364" s="62"/>
      <c r="E364" s="62"/>
      <c r="F364" s="62"/>
      <c r="G364" s="62"/>
      <c r="H364" s="62"/>
      <c r="I364" s="62"/>
      <c r="J364" s="62"/>
      <c r="K364" s="62"/>
      <c r="L364" s="62"/>
      <c r="M364" s="62"/>
      <c r="N364" s="62"/>
      <c r="O364" s="62"/>
      <c r="P364" s="62"/>
      <c r="Q364" s="62"/>
      <c r="R364" s="62"/>
      <c r="S364" s="62"/>
      <c r="T364" s="62"/>
      <c r="U364" s="62"/>
      <c r="V364" s="62"/>
      <c r="W364" s="62"/>
    </row>
    <row r="365" spans="1:23" ht="15.75" customHeight="1">
      <c r="A365" s="80">
        <v>364</v>
      </c>
      <c r="B365" s="73" t="s">
        <v>1512</v>
      </c>
      <c r="C365" s="73" t="s">
        <v>222</v>
      </c>
      <c r="D365" s="62"/>
      <c r="E365" s="62"/>
      <c r="F365" s="62"/>
      <c r="G365" s="62"/>
      <c r="H365" s="62"/>
      <c r="I365" s="62"/>
      <c r="J365" s="62"/>
      <c r="K365" s="62"/>
      <c r="L365" s="62"/>
      <c r="M365" s="62"/>
      <c r="N365" s="62"/>
      <c r="O365" s="62"/>
      <c r="P365" s="62"/>
      <c r="Q365" s="62"/>
      <c r="R365" s="62"/>
      <c r="S365" s="62"/>
      <c r="T365" s="62"/>
      <c r="U365" s="62"/>
      <c r="V365" s="62"/>
      <c r="W365" s="62"/>
    </row>
    <row r="366" spans="1:23" ht="15.75" customHeight="1">
      <c r="A366" s="80">
        <v>365</v>
      </c>
      <c r="B366" s="73" t="s">
        <v>1520</v>
      </c>
      <c r="C366" s="73" t="s">
        <v>1523</v>
      </c>
      <c r="D366" s="62"/>
      <c r="E366" s="62"/>
      <c r="F366" s="62"/>
      <c r="G366" s="62"/>
      <c r="H366" s="62"/>
      <c r="I366" s="62"/>
      <c r="J366" s="62"/>
      <c r="K366" s="62"/>
      <c r="L366" s="62"/>
      <c r="M366" s="62"/>
      <c r="N366" s="62"/>
      <c r="O366" s="62"/>
      <c r="P366" s="62"/>
      <c r="Q366" s="62"/>
      <c r="R366" s="62"/>
      <c r="S366" s="62"/>
      <c r="T366" s="62"/>
      <c r="U366" s="62"/>
      <c r="V366" s="62"/>
      <c r="W366" s="62"/>
    </row>
    <row r="367" spans="1:23" ht="15.75" customHeight="1">
      <c r="A367" s="80">
        <v>366</v>
      </c>
      <c r="B367" s="73" t="s">
        <v>1528</v>
      </c>
      <c r="C367" s="73" t="s">
        <v>30</v>
      </c>
      <c r="D367" s="62"/>
      <c r="E367" s="62"/>
      <c r="F367" s="62"/>
      <c r="G367" s="62"/>
      <c r="H367" s="62"/>
      <c r="I367" s="62"/>
      <c r="J367" s="62"/>
      <c r="K367" s="62"/>
      <c r="L367" s="62"/>
      <c r="M367" s="62"/>
      <c r="N367" s="62"/>
      <c r="O367" s="62"/>
      <c r="P367" s="62"/>
      <c r="Q367" s="62"/>
      <c r="R367" s="62"/>
      <c r="S367" s="62"/>
      <c r="T367" s="62"/>
      <c r="U367" s="62"/>
      <c r="V367" s="62"/>
      <c r="W367" s="62"/>
    </row>
    <row r="368" spans="1:23" ht="15.75" customHeight="1">
      <c r="A368" s="80">
        <v>367</v>
      </c>
      <c r="B368" s="73" t="s">
        <v>1532</v>
      </c>
      <c r="C368" s="73" t="s">
        <v>1442</v>
      </c>
      <c r="D368" s="62"/>
      <c r="E368" s="62"/>
      <c r="F368" s="62"/>
      <c r="G368" s="62"/>
      <c r="H368" s="62"/>
      <c r="I368" s="62"/>
      <c r="J368" s="62"/>
      <c r="K368" s="62"/>
      <c r="L368" s="62"/>
      <c r="M368" s="62"/>
      <c r="N368" s="62"/>
      <c r="O368" s="62"/>
      <c r="P368" s="62"/>
      <c r="Q368" s="62"/>
      <c r="R368" s="62"/>
      <c r="S368" s="62"/>
      <c r="T368" s="62"/>
      <c r="U368" s="62"/>
      <c r="V368" s="62"/>
      <c r="W368" s="62"/>
    </row>
    <row r="369" spans="1:23" ht="15.75" customHeight="1">
      <c r="A369" s="80">
        <v>368</v>
      </c>
      <c r="B369" s="73" t="s">
        <v>6981</v>
      </c>
      <c r="C369" s="73" t="s">
        <v>216</v>
      </c>
      <c r="D369" s="62"/>
      <c r="E369" s="62"/>
      <c r="F369" s="62"/>
      <c r="G369" s="62"/>
      <c r="H369" s="62"/>
      <c r="I369" s="62"/>
      <c r="J369" s="62"/>
      <c r="K369" s="62"/>
      <c r="L369" s="62"/>
      <c r="M369" s="62"/>
      <c r="N369" s="62"/>
      <c r="O369" s="62"/>
      <c r="P369" s="62"/>
      <c r="Q369" s="62"/>
      <c r="R369" s="62"/>
      <c r="S369" s="62"/>
      <c r="T369" s="62"/>
      <c r="U369" s="62"/>
      <c r="V369" s="62"/>
      <c r="W369" s="62"/>
    </row>
    <row r="370" spans="1:23" ht="15.75" customHeight="1">
      <c r="A370" s="80">
        <v>369</v>
      </c>
      <c r="B370" s="73" t="s">
        <v>1545</v>
      </c>
      <c r="C370" s="73" t="s">
        <v>294</v>
      </c>
      <c r="D370" s="62"/>
      <c r="E370" s="62"/>
      <c r="F370" s="62"/>
      <c r="G370" s="62"/>
      <c r="H370" s="62"/>
      <c r="I370" s="62"/>
      <c r="J370" s="62"/>
      <c r="K370" s="62"/>
      <c r="L370" s="62"/>
      <c r="M370" s="62"/>
      <c r="N370" s="62"/>
      <c r="O370" s="62"/>
      <c r="P370" s="62"/>
      <c r="Q370" s="62"/>
      <c r="R370" s="62"/>
      <c r="S370" s="62"/>
      <c r="T370" s="62"/>
      <c r="U370" s="62"/>
      <c r="V370" s="62"/>
      <c r="W370" s="62"/>
    </row>
    <row r="371" spans="1:23" ht="15.75" customHeight="1">
      <c r="A371" s="80">
        <v>370</v>
      </c>
      <c r="B371" s="73" t="s">
        <v>1548</v>
      </c>
      <c r="C371" s="73" t="s">
        <v>1551</v>
      </c>
      <c r="D371" s="62"/>
      <c r="E371" s="62"/>
      <c r="F371" s="62"/>
      <c r="G371" s="62"/>
      <c r="H371" s="62"/>
      <c r="I371" s="62"/>
      <c r="J371" s="62"/>
      <c r="K371" s="62"/>
      <c r="L371" s="62"/>
      <c r="M371" s="62"/>
      <c r="N371" s="62"/>
      <c r="O371" s="62"/>
      <c r="P371" s="62"/>
      <c r="Q371" s="62"/>
      <c r="R371" s="62"/>
      <c r="S371" s="62"/>
      <c r="T371" s="62"/>
      <c r="U371" s="62"/>
      <c r="V371" s="62"/>
      <c r="W371" s="62"/>
    </row>
    <row r="372" spans="1:23" ht="15.75" customHeight="1">
      <c r="A372" s="80">
        <v>371</v>
      </c>
      <c r="B372" s="73" t="s">
        <v>1552</v>
      </c>
      <c r="C372" s="73" t="s">
        <v>1555</v>
      </c>
      <c r="D372" s="62"/>
      <c r="E372" s="62"/>
      <c r="F372" s="62"/>
      <c r="G372" s="62"/>
      <c r="H372" s="62"/>
      <c r="I372" s="62"/>
      <c r="J372" s="62"/>
      <c r="K372" s="62"/>
      <c r="L372" s="62"/>
      <c r="M372" s="62"/>
      <c r="N372" s="62"/>
      <c r="O372" s="62"/>
      <c r="P372" s="62"/>
      <c r="Q372" s="62"/>
      <c r="R372" s="62"/>
      <c r="S372" s="62"/>
      <c r="T372" s="62"/>
      <c r="U372" s="62"/>
      <c r="V372" s="62"/>
      <c r="W372" s="62"/>
    </row>
    <row r="373" spans="1:23" ht="15.75" customHeight="1">
      <c r="A373" s="80">
        <v>372</v>
      </c>
      <c r="B373" s="73" t="s">
        <v>1556</v>
      </c>
      <c r="C373" s="73" t="s">
        <v>1559</v>
      </c>
      <c r="D373" s="62"/>
      <c r="E373" s="62"/>
      <c r="F373" s="62"/>
      <c r="G373" s="62"/>
      <c r="H373" s="62"/>
      <c r="I373" s="62"/>
      <c r="J373" s="62"/>
      <c r="K373" s="62"/>
      <c r="L373" s="62"/>
      <c r="M373" s="62"/>
      <c r="N373" s="62"/>
      <c r="O373" s="62"/>
      <c r="P373" s="62"/>
      <c r="Q373" s="62"/>
      <c r="R373" s="62"/>
      <c r="S373" s="62"/>
      <c r="T373" s="62"/>
      <c r="U373" s="62"/>
      <c r="V373" s="62"/>
      <c r="W373" s="62"/>
    </row>
    <row r="374" spans="1:23" ht="15.75" customHeight="1">
      <c r="A374" s="80">
        <v>373</v>
      </c>
      <c r="B374" s="73" t="s">
        <v>1560</v>
      </c>
      <c r="C374" s="73" t="s">
        <v>1563</v>
      </c>
      <c r="D374" s="62"/>
      <c r="E374" s="62"/>
      <c r="F374" s="62"/>
      <c r="G374" s="62"/>
      <c r="H374" s="62"/>
      <c r="I374" s="62"/>
      <c r="J374" s="62"/>
      <c r="K374" s="62"/>
      <c r="L374" s="62"/>
      <c r="M374" s="62"/>
      <c r="N374" s="62"/>
      <c r="O374" s="62"/>
      <c r="P374" s="62"/>
      <c r="Q374" s="62"/>
      <c r="R374" s="62"/>
      <c r="S374" s="62"/>
      <c r="T374" s="62"/>
      <c r="U374" s="62"/>
      <c r="V374" s="62"/>
      <c r="W374" s="62"/>
    </row>
    <row r="375" spans="1:23" ht="15.75" customHeight="1">
      <c r="A375" s="80">
        <v>374</v>
      </c>
      <c r="B375" s="73" t="s">
        <v>1566</v>
      </c>
      <c r="C375" s="73" t="s">
        <v>1565</v>
      </c>
      <c r="D375" s="62"/>
      <c r="E375" s="62"/>
      <c r="F375" s="62"/>
      <c r="G375" s="62"/>
      <c r="H375" s="62"/>
      <c r="I375" s="62"/>
      <c r="J375" s="62"/>
      <c r="K375" s="62"/>
      <c r="L375" s="62"/>
      <c r="M375" s="62"/>
      <c r="N375" s="62"/>
      <c r="O375" s="62"/>
      <c r="P375" s="62"/>
      <c r="Q375" s="62"/>
      <c r="R375" s="62"/>
      <c r="S375" s="62"/>
      <c r="T375" s="62"/>
      <c r="U375" s="62"/>
      <c r="V375" s="62"/>
      <c r="W375" s="62"/>
    </row>
    <row r="376" spans="1:23" ht="15.75" customHeight="1">
      <c r="A376" s="80">
        <v>375</v>
      </c>
      <c r="B376" s="73" t="s">
        <v>1569</v>
      </c>
      <c r="C376" s="73" t="s">
        <v>6982</v>
      </c>
      <c r="D376" s="62"/>
      <c r="E376" s="62"/>
      <c r="F376" s="62"/>
      <c r="G376" s="62"/>
      <c r="H376" s="62"/>
      <c r="I376" s="62"/>
      <c r="J376" s="62"/>
      <c r="K376" s="62"/>
      <c r="L376" s="62"/>
      <c r="M376" s="62"/>
      <c r="N376" s="62"/>
      <c r="O376" s="62"/>
      <c r="P376" s="62"/>
      <c r="Q376" s="62"/>
      <c r="R376" s="62"/>
      <c r="S376" s="62"/>
      <c r="T376" s="62"/>
      <c r="U376" s="62"/>
      <c r="V376" s="62"/>
      <c r="W376" s="62"/>
    </row>
    <row r="377" spans="1:23" ht="15.75" customHeight="1">
      <c r="A377" s="80">
        <v>376</v>
      </c>
      <c r="B377" s="73" t="s">
        <v>1572</v>
      </c>
      <c r="C377" s="73" t="s">
        <v>1388</v>
      </c>
      <c r="D377" s="62"/>
      <c r="E377" s="62"/>
      <c r="F377" s="62"/>
      <c r="G377" s="62"/>
      <c r="H377" s="62"/>
      <c r="I377" s="62"/>
      <c r="J377" s="62"/>
      <c r="K377" s="62"/>
      <c r="L377" s="62"/>
      <c r="M377" s="62"/>
      <c r="N377" s="62"/>
      <c r="O377" s="62"/>
      <c r="P377" s="62"/>
      <c r="Q377" s="62"/>
      <c r="R377" s="62"/>
      <c r="S377" s="62"/>
      <c r="T377" s="62"/>
      <c r="U377" s="62"/>
      <c r="V377" s="62"/>
      <c r="W377" s="62"/>
    </row>
    <row r="378" spans="1:23" ht="15.75" customHeight="1">
      <c r="A378" s="80">
        <v>377</v>
      </c>
      <c r="B378" s="73" t="s">
        <v>1579</v>
      </c>
      <c r="C378" s="73" t="s">
        <v>273</v>
      </c>
      <c r="D378" s="62"/>
      <c r="E378" s="62"/>
      <c r="F378" s="62"/>
      <c r="G378" s="62"/>
      <c r="H378" s="62"/>
      <c r="I378" s="62"/>
      <c r="J378" s="62"/>
      <c r="K378" s="62"/>
      <c r="L378" s="62"/>
      <c r="M378" s="62"/>
      <c r="N378" s="62"/>
      <c r="O378" s="62"/>
      <c r="P378" s="62"/>
      <c r="Q378" s="62"/>
      <c r="R378" s="62"/>
      <c r="S378" s="62"/>
      <c r="T378" s="62"/>
      <c r="U378" s="62"/>
      <c r="V378" s="62"/>
      <c r="W378" s="62"/>
    </row>
    <row r="379" spans="1:23" ht="15.75" customHeight="1">
      <c r="A379" s="80">
        <v>378</v>
      </c>
      <c r="B379" s="73" t="s">
        <v>1582</v>
      </c>
      <c r="C379" s="73" t="s">
        <v>1585</v>
      </c>
      <c r="D379" s="62"/>
      <c r="E379" s="62"/>
      <c r="F379" s="62"/>
      <c r="G379" s="62"/>
      <c r="H379" s="62"/>
      <c r="I379" s="62"/>
      <c r="J379" s="62"/>
      <c r="K379" s="62"/>
      <c r="L379" s="62"/>
      <c r="M379" s="62"/>
      <c r="N379" s="62"/>
      <c r="O379" s="62"/>
      <c r="P379" s="62"/>
      <c r="Q379" s="62"/>
      <c r="R379" s="62"/>
      <c r="S379" s="62"/>
      <c r="T379" s="62"/>
      <c r="U379" s="62"/>
      <c r="V379" s="62"/>
      <c r="W379" s="62"/>
    </row>
    <row r="380" spans="1:23" ht="15.75" customHeight="1">
      <c r="A380" s="80">
        <v>379</v>
      </c>
      <c r="B380" s="73" t="s">
        <v>1586</v>
      </c>
      <c r="C380" s="73" t="s">
        <v>1589</v>
      </c>
      <c r="D380" s="62"/>
      <c r="E380" s="62"/>
      <c r="F380" s="62"/>
      <c r="G380" s="62"/>
      <c r="H380" s="62"/>
      <c r="I380" s="62"/>
      <c r="J380" s="62"/>
      <c r="K380" s="62"/>
      <c r="L380" s="62"/>
      <c r="M380" s="62"/>
      <c r="N380" s="62"/>
      <c r="O380" s="62"/>
      <c r="P380" s="62"/>
      <c r="Q380" s="62"/>
      <c r="R380" s="62"/>
      <c r="S380" s="62"/>
      <c r="T380" s="62"/>
      <c r="U380" s="62"/>
      <c r="V380" s="62"/>
      <c r="W380" s="62"/>
    </row>
    <row r="381" spans="1:23" ht="15.75" customHeight="1">
      <c r="A381" s="80">
        <v>380</v>
      </c>
      <c r="B381" s="73" t="s">
        <v>1590</v>
      </c>
      <c r="C381" s="73" t="s">
        <v>30</v>
      </c>
      <c r="D381" s="62"/>
      <c r="E381" s="62"/>
      <c r="F381" s="62"/>
      <c r="G381" s="62"/>
      <c r="H381" s="62"/>
      <c r="I381" s="62"/>
      <c r="J381" s="62"/>
      <c r="K381" s="62"/>
      <c r="L381" s="62"/>
      <c r="M381" s="62"/>
      <c r="N381" s="62"/>
      <c r="O381" s="62"/>
      <c r="P381" s="62"/>
      <c r="Q381" s="62"/>
      <c r="R381" s="62"/>
      <c r="S381" s="62"/>
      <c r="T381" s="62"/>
      <c r="U381" s="62"/>
      <c r="V381" s="62"/>
      <c r="W381" s="62"/>
    </row>
    <row r="382" spans="1:23" ht="15.75" customHeight="1">
      <c r="A382" s="80">
        <v>381</v>
      </c>
      <c r="B382" s="73" t="s">
        <v>1593</v>
      </c>
      <c r="C382" s="73" t="s">
        <v>1595</v>
      </c>
      <c r="D382" s="62"/>
      <c r="E382" s="62"/>
      <c r="F382" s="62"/>
      <c r="G382" s="62"/>
      <c r="H382" s="62"/>
      <c r="I382" s="62"/>
      <c r="J382" s="62"/>
      <c r="K382" s="62"/>
      <c r="L382" s="62"/>
      <c r="M382" s="62"/>
      <c r="N382" s="62"/>
      <c r="O382" s="62"/>
      <c r="P382" s="62"/>
      <c r="Q382" s="62"/>
      <c r="R382" s="62"/>
      <c r="S382" s="62"/>
      <c r="T382" s="62"/>
      <c r="U382" s="62"/>
      <c r="V382" s="62"/>
      <c r="W382" s="62"/>
    </row>
    <row r="383" spans="1:23" ht="15.75" customHeight="1">
      <c r="A383" s="80">
        <v>382</v>
      </c>
      <c r="B383" s="73" t="s">
        <v>6983</v>
      </c>
      <c r="C383" s="73" t="s">
        <v>241</v>
      </c>
      <c r="D383" s="62"/>
      <c r="E383" s="62"/>
      <c r="F383" s="62"/>
      <c r="G383" s="62"/>
      <c r="H383" s="62"/>
      <c r="I383" s="62"/>
      <c r="J383" s="62"/>
      <c r="K383" s="62"/>
      <c r="L383" s="62"/>
      <c r="M383" s="62"/>
      <c r="N383" s="62"/>
      <c r="O383" s="62"/>
      <c r="P383" s="62"/>
      <c r="Q383" s="62"/>
      <c r="R383" s="62"/>
      <c r="S383" s="62"/>
      <c r="T383" s="62"/>
      <c r="U383" s="62"/>
      <c r="V383" s="62"/>
      <c r="W383" s="62"/>
    </row>
    <row r="384" spans="1:23" ht="15.75" customHeight="1">
      <c r="A384" s="80">
        <v>383</v>
      </c>
      <c r="B384" s="73" t="s">
        <v>1599</v>
      </c>
      <c r="C384" s="73" t="s">
        <v>1602</v>
      </c>
      <c r="D384" s="62"/>
      <c r="E384" s="62"/>
      <c r="F384" s="62"/>
      <c r="G384" s="62"/>
      <c r="H384" s="62"/>
      <c r="I384" s="62"/>
      <c r="J384" s="62"/>
      <c r="K384" s="62"/>
      <c r="L384" s="62"/>
      <c r="M384" s="62"/>
      <c r="N384" s="62"/>
      <c r="O384" s="62"/>
      <c r="P384" s="62"/>
      <c r="Q384" s="62"/>
      <c r="R384" s="62"/>
      <c r="S384" s="62"/>
      <c r="T384" s="62"/>
      <c r="U384" s="62"/>
      <c r="V384" s="62"/>
      <c r="W384" s="62"/>
    </row>
    <row r="385" spans="1:23" ht="15.75" customHeight="1">
      <c r="A385" s="80">
        <v>384</v>
      </c>
      <c r="B385" s="73" t="s">
        <v>1603</v>
      </c>
      <c r="C385" s="73" t="s">
        <v>6980</v>
      </c>
      <c r="D385" s="62"/>
      <c r="E385" s="62"/>
      <c r="F385" s="62"/>
      <c r="G385" s="62"/>
      <c r="H385" s="62"/>
      <c r="I385" s="62"/>
      <c r="J385" s="62"/>
      <c r="K385" s="62"/>
      <c r="L385" s="62"/>
      <c r="M385" s="62"/>
      <c r="N385" s="62"/>
      <c r="O385" s="62"/>
      <c r="P385" s="62"/>
      <c r="Q385" s="62"/>
      <c r="R385" s="62"/>
      <c r="S385" s="62"/>
      <c r="T385" s="62"/>
      <c r="U385" s="62"/>
      <c r="V385" s="62"/>
      <c r="W385" s="62"/>
    </row>
    <row r="386" spans="1:23" ht="15.75" customHeight="1">
      <c r="A386" s="80">
        <v>385</v>
      </c>
      <c r="B386" s="73" t="s">
        <v>1606</v>
      </c>
      <c r="C386" s="73" t="s">
        <v>6966</v>
      </c>
      <c r="D386" s="62"/>
      <c r="E386" s="62"/>
      <c r="F386" s="62"/>
      <c r="G386" s="62"/>
      <c r="H386" s="62"/>
      <c r="I386" s="62"/>
      <c r="J386" s="62"/>
      <c r="K386" s="62"/>
      <c r="L386" s="62"/>
      <c r="M386" s="62"/>
      <c r="N386" s="62"/>
      <c r="O386" s="62"/>
      <c r="P386" s="62"/>
      <c r="Q386" s="62"/>
      <c r="R386" s="62"/>
      <c r="S386" s="62"/>
      <c r="T386" s="62"/>
      <c r="U386" s="62"/>
      <c r="V386" s="62"/>
      <c r="W386" s="62"/>
    </row>
    <row r="387" spans="1:23" ht="15.75" customHeight="1">
      <c r="A387" s="80">
        <v>386</v>
      </c>
      <c r="B387" s="73" t="s">
        <v>6984</v>
      </c>
      <c r="C387" s="73" t="s">
        <v>1372</v>
      </c>
      <c r="D387" s="62"/>
      <c r="E387" s="62"/>
      <c r="F387" s="62"/>
      <c r="G387" s="62"/>
      <c r="H387" s="62"/>
      <c r="I387" s="62"/>
      <c r="J387" s="62"/>
      <c r="K387" s="62"/>
      <c r="L387" s="62"/>
      <c r="M387" s="62"/>
      <c r="N387" s="62"/>
      <c r="O387" s="62"/>
      <c r="P387" s="62"/>
      <c r="Q387" s="62"/>
      <c r="R387" s="62"/>
      <c r="S387" s="62"/>
      <c r="T387" s="62"/>
      <c r="U387" s="62"/>
      <c r="V387" s="62"/>
      <c r="W387" s="62"/>
    </row>
    <row r="388" spans="1:23" ht="15.75" customHeight="1">
      <c r="A388" s="80">
        <v>387</v>
      </c>
      <c r="B388" s="73" t="s">
        <v>1616</v>
      </c>
      <c r="C388" s="73" t="s">
        <v>1619</v>
      </c>
      <c r="D388" s="62"/>
      <c r="E388" s="62"/>
      <c r="F388" s="62"/>
      <c r="G388" s="62"/>
      <c r="H388" s="62"/>
      <c r="I388" s="62"/>
      <c r="J388" s="62"/>
      <c r="K388" s="62"/>
      <c r="L388" s="62"/>
      <c r="M388" s="62"/>
      <c r="N388" s="62"/>
      <c r="O388" s="62"/>
      <c r="P388" s="62"/>
      <c r="Q388" s="62"/>
      <c r="R388" s="62"/>
      <c r="S388" s="62"/>
      <c r="T388" s="62"/>
      <c r="U388" s="62"/>
      <c r="V388" s="62"/>
      <c r="W388" s="62"/>
    </row>
    <row r="389" spans="1:23" ht="15.75" customHeight="1">
      <c r="A389" s="80">
        <v>388</v>
      </c>
      <c r="B389" s="73" t="s">
        <v>1623</v>
      </c>
      <c r="C389" s="73" t="s">
        <v>1626</v>
      </c>
      <c r="D389" s="62"/>
      <c r="E389" s="62"/>
      <c r="F389" s="62"/>
      <c r="G389" s="62"/>
      <c r="H389" s="62"/>
      <c r="I389" s="62"/>
      <c r="J389" s="62"/>
      <c r="K389" s="62"/>
      <c r="L389" s="62"/>
      <c r="M389" s="62"/>
      <c r="N389" s="62"/>
      <c r="O389" s="62"/>
      <c r="P389" s="62"/>
      <c r="Q389" s="62"/>
      <c r="R389" s="62"/>
      <c r="S389" s="62"/>
      <c r="T389" s="62"/>
      <c r="U389" s="62"/>
      <c r="V389" s="62"/>
      <c r="W389" s="62"/>
    </row>
    <row r="390" spans="1:23" ht="15.75" customHeight="1">
      <c r="A390" s="80">
        <v>389</v>
      </c>
      <c r="B390" s="73" t="s">
        <v>1627</v>
      </c>
      <c r="C390" s="73" t="s">
        <v>1399</v>
      </c>
      <c r="D390" s="62"/>
      <c r="E390" s="62"/>
      <c r="F390" s="62"/>
      <c r="G390" s="62"/>
      <c r="H390" s="62"/>
      <c r="I390" s="62"/>
      <c r="J390" s="62"/>
      <c r="K390" s="62"/>
      <c r="L390" s="62"/>
      <c r="M390" s="62"/>
      <c r="N390" s="62"/>
      <c r="O390" s="62"/>
      <c r="P390" s="62"/>
      <c r="Q390" s="62"/>
      <c r="R390" s="62"/>
      <c r="S390" s="62"/>
      <c r="T390" s="62"/>
      <c r="U390" s="62"/>
      <c r="V390" s="62"/>
      <c r="W390" s="62"/>
    </row>
    <row r="391" spans="1:23" ht="15.75" customHeight="1">
      <c r="A391" s="80">
        <v>390</v>
      </c>
      <c r="B391" s="73" t="s">
        <v>1633</v>
      </c>
      <c r="C391" s="73" t="s">
        <v>1146</v>
      </c>
      <c r="D391" s="62"/>
      <c r="E391" s="62"/>
      <c r="F391" s="62"/>
      <c r="G391" s="62"/>
      <c r="H391" s="62"/>
      <c r="I391" s="62"/>
      <c r="J391" s="62"/>
      <c r="K391" s="62"/>
      <c r="L391" s="62"/>
      <c r="M391" s="62"/>
      <c r="N391" s="62"/>
      <c r="O391" s="62"/>
      <c r="P391" s="62"/>
      <c r="Q391" s="62"/>
      <c r="R391" s="62"/>
      <c r="S391" s="62"/>
      <c r="T391" s="62"/>
      <c r="U391" s="62"/>
      <c r="V391" s="62"/>
      <c r="W391" s="62"/>
    </row>
    <row r="392" spans="1:23" ht="15.75" customHeight="1">
      <c r="A392" s="80">
        <v>391</v>
      </c>
      <c r="B392" s="73" t="s">
        <v>1636</v>
      </c>
      <c r="C392" s="73" t="s">
        <v>30</v>
      </c>
      <c r="D392" s="62"/>
      <c r="E392" s="62"/>
      <c r="F392" s="62"/>
      <c r="G392" s="62"/>
      <c r="H392" s="62"/>
      <c r="I392" s="62"/>
      <c r="J392" s="62"/>
      <c r="K392" s="62"/>
      <c r="L392" s="62"/>
      <c r="M392" s="62"/>
      <c r="N392" s="62"/>
      <c r="O392" s="62"/>
      <c r="P392" s="62"/>
      <c r="Q392" s="62"/>
      <c r="R392" s="62"/>
      <c r="S392" s="62"/>
      <c r="T392" s="62"/>
      <c r="U392" s="62"/>
      <c r="V392" s="62"/>
      <c r="W392" s="62"/>
    </row>
    <row r="393" spans="1:23" ht="15.75" customHeight="1">
      <c r="A393" s="80">
        <v>392</v>
      </c>
      <c r="B393" s="73" t="s">
        <v>1639</v>
      </c>
      <c r="C393" s="73" t="s">
        <v>1642</v>
      </c>
      <c r="D393" s="62"/>
      <c r="E393" s="62"/>
      <c r="F393" s="62"/>
      <c r="G393" s="62"/>
      <c r="H393" s="62"/>
      <c r="I393" s="62"/>
      <c r="J393" s="62"/>
      <c r="K393" s="62"/>
      <c r="L393" s="62"/>
      <c r="M393" s="62"/>
      <c r="N393" s="62"/>
      <c r="O393" s="62"/>
      <c r="P393" s="62"/>
      <c r="Q393" s="62"/>
      <c r="R393" s="62"/>
      <c r="S393" s="62"/>
      <c r="T393" s="62"/>
      <c r="U393" s="62"/>
      <c r="V393" s="62"/>
      <c r="W393" s="62"/>
    </row>
    <row r="394" spans="1:23" ht="15.75" customHeight="1">
      <c r="A394" s="80">
        <v>393</v>
      </c>
      <c r="B394" s="73" t="s">
        <v>1643</v>
      </c>
      <c r="C394" s="73" t="s">
        <v>1646</v>
      </c>
      <c r="D394" s="62"/>
      <c r="E394" s="62"/>
      <c r="F394" s="62"/>
      <c r="G394" s="62"/>
      <c r="H394" s="62"/>
      <c r="I394" s="62"/>
      <c r="J394" s="62"/>
      <c r="K394" s="62"/>
      <c r="L394" s="62"/>
      <c r="M394" s="62"/>
      <c r="N394" s="62"/>
      <c r="O394" s="62"/>
      <c r="P394" s="62"/>
      <c r="Q394" s="62"/>
      <c r="R394" s="62"/>
      <c r="S394" s="62"/>
      <c r="T394" s="62"/>
      <c r="U394" s="62"/>
      <c r="V394" s="62"/>
      <c r="W394" s="62"/>
    </row>
    <row r="395" spans="1:23" ht="15.75" customHeight="1">
      <c r="A395" s="80">
        <v>394</v>
      </c>
      <c r="B395" s="73" t="s">
        <v>1647</v>
      </c>
      <c r="C395" s="73" t="s">
        <v>1650</v>
      </c>
      <c r="D395" s="62"/>
      <c r="E395" s="62"/>
      <c r="F395" s="62"/>
      <c r="G395" s="62"/>
      <c r="H395" s="62"/>
      <c r="I395" s="62"/>
      <c r="J395" s="62"/>
      <c r="K395" s="62"/>
      <c r="L395" s="62"/>
      <c r="M395" s="62"/>
      <c r="N395" s="62"/>
      <c r="O395" s="62"/>
      <c r="P395" s="62"/>
      <c r="Q395" s="62"/>
      <c r="R395" s="62"/>
      <c r="S395" s="62"/>
      <c r="T395" s="62"/>
      <c r="U395" s="62"/>
      <c r="V395" s="62"/>
      <c r="W395" s="62"/>
    </row>
    <row r="396" spans="1:23" ht="15.75" customHeight="1">
      <c r="A396" s="80">
        <v>395</v>
      </c>
      <c r="B396" s="73" t="s">
        <v>1651</v>
      </c>
      <c r="C396" s="73" t="s">
        <v>1650</v>
      </c>
      <c r="D396" s="62"/>
      <c r="E396" s="62"/>
      <c r="F396" s="62"/>
      <c r="G396" s="62"/>
      <c r="H396" s="62"/>
      <c r="I396" s="62"/>
      <c r="J396" s="62"/>
      <c r="K396" s="62"/>
      <c r="L396" s="62"/>
      <c r="M396" s="62"/>
      <c r="N396" s="62"/>
      <c r="O396" s="62"/>
      <c r="P396" s="62"/>
      <c r="Q396" s="62"/>
      <c r="R396" s="62"/>
      <c r="S396" s="62"/>
      <c r="T396" s="62"/>
      <c r="U396" s="62"/>
      <c r="V396" s="62"/>
      <c r="W396" s="62"/>
    </row>
    <row r="397" spans="1:23" ht="15.75" customHeight="1">
      <c r="A397" s="80">
        <v>396</v>
      </c>
      <c r="B397" s="73" t="s">
        <v>1654</v>
      </c>
      <c r="C397" s="73" t="s">
        <v>1657</v>
      </c>
      <c r="D397" s="62"/>
      <c r="E397" s="62"/>
      <c r="F397" s="62"/>
      <c r="G397" s="62"/>
      <c r="H397" s="62"/>
      <c r="I397" s="62"/>
      <c r="J397" s="62"/>
      <c r="K397" s="62"/>
      <c r="L397" s="62"/>
      <c r="M397" s="62"/>
      <c r="N397" s="62"/>
      <c r="O397" s="62"/>
      <c r="P397" s="62"/>
      <c r="Q397" s="62"/>
      <c r="R397" s="62"/>
      <c r="S397" s="62"/>
      <c r="T397" s="62"/>
      <c r="U397" s="62"/>
      <c r="V397" s="62"/>
      <c r="W397" s="62"/>
    </row>
    <row r="398" spans="1:23" ht="15.75" customHeight="1">
      <c r="A398" s="80">
        <v>397</v>
      </c>
      <c r="B398" s="73" t="s">
        <v>1658</v>
      </c>
      <c r="C398" s="73" t="s">
        <v>1559</v>
      </c>
      <c r="D398" s="62"/>
      <c r="E398" s="62"/>
      <c r="F398" s="62"/>
      <c r="G398" s="62"/>
      <c r="H398" s="62"/>
      <c r="I398" s="62"/>
      <c r="J398" s="62"/>
      <c r="K398" s="62"/>
      <c r="L398" s="62"/>
      <c r="M398" s="62"/>
      <c r="N398" s="62"/>
      <c r="O398" s="62"/>
      <c r="P398" s="62"/>
      <c r="Q398" s="62"/>
      <c r="R398" s="62"/>
      <c r="S398" s="62"/>
      <c r="T398" s="62"/>
      <c r="U398" s="62"/>
      <c r="V398" s="62"/>
      <c r="W398" s="62"/>
    </row>
    <row r="399" spans="1:23" ht="15.75" customHeight="1">
      <c r="A399" s="80">
        <v>398</v>
      </c>
      <c r="B399" s="73" t="s">
        <v>1661</v>
      </c>
      <c r="C399" s="73" t="s">
        <v>1664</v>
      </c>
      <c r="D399" s="62"/>
      <c r="E399" s="62"/>
      <c r="F399" s="62"/>
      <c r="G399" s="62"/>
      <c r="H399" s="62"/>
      <c r="I399" s="62"/>
      <c r="J399" s="62"/>
      <c r="K399" s="62"/>
      <c r="L399" s="62"/>
      <c r="M399" s="62"/>
      <c r="N399" s="62"/>
      <c r="O399" s="62"/>
      <c r="P399" s="62"/>
      <c r="Q399" s="62"/>
      <c r="R399" s="62"/>
      <c r="S399" s="62"/>
      <c r="T399" s="62"/>
      <c r="U399" s="62"/>
      <c r="V399" s="62"/>
      <c r="W399" s="62"/>
    </row>
    <row r="400" spans="1:23" ht="15.75" customHeight="1">
      <c r="A400" s="80">
        <v>399</v>
      </c>
      <c r="B400" s="73" t="s">
        <v>6985</v>
      </c>
      <c r="C400" s="73" t="s">
        <v>1668</v>
      </c>
      <c r="D400" s="62"/>
      <c r="E400" s="62"/>
      <c r="F400" s="62"/>
      <c r="G400" s="62"/>
      <c r="H400" s="62"/>
      <c r="I400" s="62"/>
      <c r="J400" s="62"/>
      <c r="K400" s="62"/>
      <c r="L400" s="62"/>
      <c r="M400" s="62"/>
      <c r="N400" s="62"/>
      <c r="O400" s="62"/>
      <c r="P400" s="62"/>
      <c r="Q400" s="62"/>
      <c r="R400" s="62"/>
      <c r="S400" s="62"/>
      <c r="T400" s="62"/>
      <c r="U400" s="62"/>
      <c r="V400" s="62"/>
      <c r="W400" s="62"/>
    </row>
    <row r="401" spans="1:23" ht="15.75" customHeight="1">
      <c r="A401" s="80">
        <v>400</v>
      </c>
      <c r="B401" s="73" t="s">
        <v>6986</v>
      </c>
      <c r="C401" s="73" t="s">
        <v>312</v>
      </c>
      <c r="D401" s="62"/>
      <c r="E401" s="62"/>
      <c r="F401" s="62"/>
      <c r="G401" s="62"/>
      <c r="H401" s="62"/>
      <c r="I401" s="62"/>
      <c r="J401" s="62"/>
      <c r="K401" s="62"/>
      <c r="L401" s="62"/>
      <c r="M401" s="62"/>
      <c r="N401" s="62"/>
      <c r="O401" s="62"/>
      <c r="P401" s="62"/>
      <c r="Q401" s="62"/>
      <c r="R401" s="62"/>
      <c r="S401" s="62"/>
      <c r="T401" s="62"/>
      <c r="U401" s="62"/>
      <c r="V401" s="62"/>
      <c r="W401" s="62"/>
    </row>
    <row r="402" spans="1:23" ht="15.75" customHeight="1">
      <c r="A402" s="80">
        <v>401</v>
      </c>
      <c r="B402" s="73" t="s">
        <v>1672</v>
      </c>
      <c r="C402" s="73" t="s">
        <v>217</v>
      </c>
      <c r="D402" s="62"/>
      <c r="E402" s="62"/>
      <c r="F402" s="62"/>
      <c r="G402" s="62"/>
      <c r="H402" s="62"/>
      <c r="I402" s="62"/>
      <c r="J402" s="62"/>
      <c r="K402" s="62"/>
      <c r="L402" s="62"/>
      <c r="M402" s="62"/>
      <c r="N402" s="62"/>
      <c r="O402" s="62"/>
      <c r="P402" s="62"/>
      <c r="Q402" s="62"/>
      <c r="R402" s="62"/>
      <c r="S402" s="62"/>
      <c r="T402" s="62"/>
      <c r="U402" s="62"/>
      <c r="V402" s="62"/>
      <c r="W402" s="62"/>
    </row>
    <row r="403" spans="1:23" ht="15.75" customHeight="1">
      <c r="A403" s="80">
        <v>402</v>
      </c>
      <c r="B403" s="73" t="s">
        <v>1674</v>
      </c>
      <c r="C403" s="73" t="s">
        <v>1677</v>
      </c>
      <c r="D403" s="62"/>
      <c r="E403" s="62"/>
      <c r="F403" s="62"/>
      <c r="G403" s="62"/>
      <c r="H403" s="62"/>
      <c r="I403" s="62"/>
      <c r="J403" s="62"/>
      <c r="K403" s="62"/>
      <c r="L403" s="62"/>
      <c r="M403" s="62"/>
      <c r="N403" s="62"/>
      <c r="O403" s="62"/>
      <c r="P403" s="62"/>
      <c r="Q403" s="62"/>
      <c r="R403" s="62"/>
      <c r="S403" s="62"/>
      <c r="T403" s="62"/>
      <c r="U403" s="62"/>
      <c r="V403" s="62"/>
      <c r="W403" s="62"/>
    </row>
    <row r="404" spans="1:23" ht="15.75" customHeight="1">
      <c r="A404" s="80">
        <v>403</v>
      </c>
      <c r="B404" s="73" t="s">
        <v>1680</v>
      </c>
      <c r="C404" s="73" t="s">
        <v>6987</v>
      </c>
      <c r="D404" s="62"/>
      <c r="E404" s="62"/>
      <c r="F404" s="62"/>
      <c r="G404" s="62"/>
      <c r="H404" s="62"/>
      <c r="I404" s="62"/>
      <c r="J404" s="62"/>
      <c r="K404" s="62"/>
      <c r="L404" s="62"/>
      <c r="M404" s="62"/>
      <c r="N404" s="62"/>
      <c r="O404" s="62"/>
      <c r="P404" s="62"/>
      <c r="Q404" s="62"/>
      <c r="R404" s="62"/>
      <c r="S404" s="62"/>
      <c r="T404" s="62"/>
      <c r="U404" s="62"/>
      <c r="V404" s="62"/>
      <c r="W404" s="62"/>
    </row>
    <row r="405" spans="1:23" ht="15.75" customHeight="1">
      <c r="A405" s="80">
        <v>404</v>
      </c>
      <c r="B405" s="73" t="s">
        <v>6988</v>
      </c>
      <c r="C405" s="73" t="s">
        <v>239</v>
      </c>
      <c r="D405" s="62"/>
      <c r="E405" s="62"/>
      <c r="F405" s="62"/>
      <c r="G405" s="62"/>
      <c r="H405" s="62"/>
      <c r="I405" s="62"/>
      <c r="J405" s="62"/>
      <c r="K405" s="62"/>
      <c r="L405" s="62"/>
      <c r="M405" s="62"/>
      <c r="N405" s="62"/>
      <c r="O405" s="62"/>
      <c r="P405" s="62"/>
      <c r="Q405" s="62"/>
      <c r="R405" s="62"/>
      <c r="S405" s="62"/>
      <c r="T405" s="62"/>
      <c r="U405" s="62"/>
      <c r="V405" s="62"/>
      <c r="W405" s="62"/>
    </row>
    <row r="406" spans="1:23" ht="15.75" customHeight="1">
      <c r="A406" s="80">
        <v>405</v>
      </c>
      <c r="B406" s="73" t="s">
        <v>6989</v>
      </c>
      <c r="C406" s="73" t="s">
        <v>285</v>
      </c>
      <c r="D406" s="62"/>
      <c r="E406" s="62"/>
      <c r="F406" s="62"/>
      <c r="G406" s="62"/>
      <c r="H406" s="62"/>
      <c r="I406" s="62"/>
      <c r="J406" s="62"/>
      <c r="K406" s="62"/>
      <c r="L406" s="62"/>
      <c r="M406" s="62"/>
      <c r="N406" s="62"/>
      <c r="O406" s="62"/>
      <c r="P406" s="62"/>
      <c r="Q406" s="62"/>
      <c r="R406" s="62"/>
      <c r="S406" s="62"/>
      <c r="T406" s="62"/>
      <c r="U406" s="62"/>
      <c r="V406" s="62"/>
      <c r="W406" s="62"/>
    </row>
    <row r="407" spans="1:23" ht="15.75" customHeight="1">
      <c r="A407" s="80">
        <v>406</v>
      </c>
      <c r="B407" s="73" t="s">
        <v>1778</v>
      </c>
      <c r="C407" s="73" t="s">
        <v>238</v>
      </c>
      <c r="D407" s="62"/>
      <c r="E407" s="62"/>
      <c r="F407" s="62"/>
      <c r="G407" s="62"/>
      <c r="H407" s="62"/>
      <c r="I407" s="62"/>
      <c r="J407" s="62"/>
      <c r="K407" s="62"/>
      <c r="L407" s="62"/>
      <c r="M407" s="62"/>
      <c r="N407" s="62"/>
      <c r="O407" s="62"/>
      <c r="P407" s="62"/>
      <c r="Q407" s="62"/>
      <c r="R407" s="62"/>
      <c r="S407" s="62"/>
      <c r="T407" s="62"/>
      <c r="U407" s="62"/>
      <c r="V407" s="62"/>
      <c r="W407" s="62"/>
    </row>
    <row r="408" spans="1:23" ht="15.75" customHeight="1">
      <c r="A408" s="80">
        <v>407</v>
      </c>
      <c r="B408" s="73" t="s">
        <v>6990</v>
      </c>
      <c r="C408" s="73" t="s">
        <v>229</v>
      </c>
      <c r="D408" s="62"/>
      <c r="E408" s="62"/>
      <c r="F408" s="62"/>
      <c r="G408" s="62"/>
      <c r="H408" s="62"/>
      <c r="I408" s="62"/>
      <c r="J408" s="62"/>
      <c r="K408" s="62"/>
      <c r="L408" s="62"/>
      <c r="M408" s="62"/>
      <c r="N408" s="62"/>
      <c r="O408" s="62"/>
      <c r="P408" s="62"/>
      <c r="Q408" s="62"/>
      <c r="R408" s="62"/>
      <c r="S408" s="62"/>
      <c r="T408" s="62"/>
      <c r="U408" s="62"/>
      <c r="V408" s="62"/>
      <c r="W408" s="62"/>
    </row>
    <row r="409" spans="1:23" ht="15.75" customHeight="1">
      <c r="A409" s="80">
        <v>408</v>
      </c>
      <c r="B409" s="73" t="s">
        <v>1784</v>
      </c>
      <c r="C409" s="73" t="s">
        <v>1787</v>
      </c>
      <c r="D409" s="62"/>
      <c r="E409" s="62"/>
      <c r="F409" s="62"/>
      <c r="G409" s="62"/>
      <c r="H409" s="62"/>
      <c r="I409" s="62"/>
      <c r="J409" s="62"/>
      <c r="K409" s="62"/>
      <c r="L409" s="62"/>
      <c r="M409" s="62"/>
      <c r="N409" s="62"/>
      <c r="O409" s="62"/>
      <c r="P409" s="62"/>
      <c r="Q409" s="62"/>
      <c r="R409" s="62"/>
      <c r="S409" s="62"/>
      <c r="T409" s="62"/>
      <c r="U409" s="62"/>
      <c r="V409" s="62"/>
      <c r="W409" s="62"/>
    </row>
    <row r="410" spans="1:23" ht="15.75" customHeight="1">
      <c r="A410" s="80">
        <v>409</v>
      </c>
      <c r="B410" s="73" t="s">
        <v>6991</v>
      </c>
      <c r="C410" s="73" t="s">
        <v>1791</v>
      </c>
      <c r="D410" s="62"/>
      <c r="E410" s="62"/>
      <c r="F410" s="62"/>
      <c r="G410" s="62"/>
      <c r="H410" s="62"/>
      <c r="I410" s="62"/>
      <c r="J410" s="62"/>
      <c r="K410" s="62"/>
      <c r="L410" s="62"/>
      <c r="M410" s="62"/>
      <c r="N410" s="62"/>
      <c r="O410" s="62"/>
      <c r="P410" s="62"/>
      <c r="Q410" s="62"/>
      <c r="R410" s="62"/>
      <c r="S410" s="62"/>
      <c r="T410" s="62"/>
      <c r="U410" s="62"/>
      <c r="V410" s="62"/>
      <c r="W410" s="62"/>
    </row>
    <row r="411" spans="1:23" ht="15.75" customHeight="1">
      <c r="A411" s="80">
        <v>410</v>
      </c>
      <c r="B411" s="73" t="s">
        <v>6992</v>
      </c>
      <c r="C411" s="73" t="s">
        <v>237</v>
      </c>
      <c r="D411" s="62"/>
      <c r="E411" s="62"/>
      <c r="F411" s="62"/>
      <c r="G411" s="62"/>
      <c r="H411" s="62"/>
      <c r="I411" s="62"/>
      <c r="J411" s="62"/>
      <c r="K411" s="62"/>
      <c r="L411" s="62"/>
      <c r="M411" s="62"/>
      <c r="N411" s="62"/>
      <c r="O411" s="62"/>
      <c r="P411" s="62"/>
      <c r="Q411" s="62"/>
      <c r="R411" s="62"/>
      <c r="S411" s="62"/>
      <c r="T411" s="62"/>
      <c r="U411" s="62"/>
      <c r="V411" s="62"/>
      <c r="W411" s="62"/>
    </row>
    <row r="412" spans="1:23" ht="15.75" customHeight="1">
      <c r="A412" s="80">
        <v>411</v>
      </c>
      <c r="B412" s="73" t="s">
        <v>6993</v>
      </c>
      <c r="C412" s="73" t="s">
        <v>1798</v>
      </c>
      <c r="D412" s="62"/>
      <c r="E412" s="62"/>
      <c r="F412" s="62"/>
      <c r="G412" s="62"/>
      <c r="H412" s="62"/>
      <c r="I412" s="62"/>
      <c r="J412" s="62"/>
      <c r="K412" s="62"/>
      <c r="L412" s="62"/>
      <c r="M412" s="62"/>
      <c r="N412" s="62"/>
      <c r="O412" s="62"/>
      <c r="P412" s="62"/>
      <c r="Q412" s="62"/>
      <c r="R412" s="62"/>
      <c r="S412" s="62"/>
      <c r="T412" s="62"/>
      <c r="U412" s="62"/>
      <c r="V412" s="62"/>
      <c r="W412" s="62"/>
    </row>
    <row r="413" spans="1:23" ht="15.75" customHeight="1">
      <c r="A413" s="80">
        <v>412</v>
      </c>
      <c r="B413" s="73" t="s">
        <v>1799</v>
      </c>
      <c r="C413" s="73" t="s">
        <v>204</v>
      </c>
      <c r="D413" s="62"/>
      <c r="E413" s="62"/>
      <c r="F413" s="62"/>
      <c r="G413" s="62"/>
      <c r="H413" s="62"/>
      <c r="I413" s="62"/>
      <c r="J413" s="62"/>
      <c r="K413" s="62"/>
      <c r="L413" s="62"/>
      <c r="M413" s="62"/>
      <c r="N413" s="62"/>
      <c r="O413" s="62"/>
      <c r="P413" s="62"/>
      <c r="Q413" s="62"/>
      <c r="R413" s="62"/>
      <c r="S413" s="62"/>
      <c r="T413" s="62"/>
      <c r="U413" s="62"/>
      <c r="V413" s="62"/>
      <c r="W413" s="62"/>
    </row>
    <row r="414" spans="1:23" ht="15.75" customHeight="1">
      <c r="A414" s="80">
        <v>413</v>
      </c>
      <c r="B414" s="73" t="s">
        <v>1805</v>
      </c>
      <c r="C414" s="73" t="s">
        <v>221</v>
      </c>
      <c r="D414" s="62"/>
      <c r="E414" s="62"/>
      <c r="F414" s="62"/>
      <c r="G414" s="62"/>
      <c r="H414" s="62"/>
      <c r="I414" s="62"/>
      <c r="J414" s="62"/>
      <c r="K414" s="62"/>
      <c r="L414" s="62"/>
      <c r="M414" s="62"/>
      <c r="N414" s="62"/>
      <c r="O414" s="62"/>
      <c r="P414" s="62"/>
      <c r="Q414" s="62"/>
      <c r="R414" s="62"/>
      <c r="S414" s="62"/>
      <c r="T414" s="62"/>
      <c r="U414" s="62"/>
      <c r="V414" s="62"/>
      <c r="W414" s="62"/>
    </row>
    <row r="415" spans="1:23" ht="15.75" customHeight="1">
      <c r="A415" s="80">
        <v>414</v>
      </c>
      <c r="B415" s="73" t="s">
        <v>1802</v>
      </c>
      <c r="C415" s="73" t="s">
        <v>279</v>
      </c>
      <c r="D415" s="62"/>
      <c r="E415" s="62"/>
      <c r="F415" s="62"/>
      <c r="G415" s="62"/>
      <c r="H415" s="62"/>
      <c r="I415" s="62"/>
      <c r="J415" s="62"/>
      <c r="K415" s="62"/>
      <c r="L415" s="62"/>
      <c r="M415" s="62"/>
      <c r="N415" s="62"/>
      <c r="O415" s="62"/>
      <c r="P415" s="62"/>
      <c r="Q415" s="62"/>
      <c r="R415" s="62"/>
      <c r="S415" s="62"/>
      <c r="T415" s="62"/>
      <c r="U415" s="62"/>
      <c r="V415" s="62"/>
      <c r="W415" s="62"/>
    </row>
    <row r="416" spans="1:23" ht="15.75" customHeight="1">
      <c r="A416" s="80">
        <v>415</v>
      </c>
      <c r="B416" s="73" t="s">
        <v>1808</v>
      </c>
      <c r="C416" s="73" t="s">
        <v>203</v>
      </c>
      <c r="D416" s="62"/>
      <c r="E416" s="62"/>
      <c r="F416" s="62"/>
      <c r="G416" s="62"/>
      <c r="H416" s="62"/>
      <c r="I416" s="62"/>
      <c r="J416" s="62"/>
      <c r="K416" s="62"/>
      <c r="L416" s="62"/>
      <c r="M416" s="62"/>
      <c r="N416" s="62"/>
      <c r="O416" s="62"/>
      <c r="P416" s="62"/>
      <c r="Q416" s="62"/>
      <c r="R416" s="62"/>
      <c r="S416" s="62"/>
      <c r="T416" s="62"/>
      <c r="U416" s="62"/>
      <c r="V416" s="62"/>
      <c r="W416" s="62"/>
    </row>
    <row r="417" spans="1:23" ht="15.75" customHeight="1">
      <c r="A417" s="80">
        <v>416</v>
      </c>
      <c r="B417" s="73" t="s">
        <v>1811</v>
      </c>
      <c r="C417" s="73" t="s">
        <v>285</v>
      </c>
      <c r="D417" s="62"/>
      <c r="E417" s="62"/>
      <c r="F417" s="62"/>
      <c r="G417" s="62"/>
      <c r="H417" s="62"/>
      <c r="I417" s="62"/>
      <c r="J417" s="62"/>
      <c r="K417" s="62"/>
      <c r="L417" s="62"/>
      <c r="M417" s="62"/>
      <c r="N417" s="62"/>
      <c r="O417" s="62"/>
      <c r="P417" s="62"/>
      <c r="Q417" s="62"/>
      <c r="R417" s="62"/>
      <c r="S417" s="62"/>
      <c r="T417" s="62"/>
      <c r="U417" s="62"/>
      <c r="V417" s="62"/>
      <c r="W417" s="62"/>
    </row>
    <row r="418" spans="1:23" ht="15.75" customHeight="1">
      <c r="A418" s="80">
        <v>417</v>
      </c>
      <c r="B418" s="73" t="s">
        <v>1814</v>
      </c>
      <c r="C418" s="73" t="s">
        <v>1817</v>
      </c>
      <c r="D418" s="62"/>
      <c r="E418" s="62"/>
      <c r="F418" s="62"/>
      <c r="G418" s="62"/>
      <c r="H418" s="62"/>
      <c r="I418" s="62"/>
      <c r="J418" s="62"/>
      <c r="K418" s="62"/>
      <c r="L418" s="62"/>
      <c r="M418" s="62"/>
      <c r="N418" s="62"/>
      <c r="O418" s="62"/>
      <c r="P418" s="62"/>
      <c r="Q418" s="62"/>
      <c r="R418" s="62"/>
      <c r="S418" s="62"/>
      <c r="T418" s="62"/>
      <c r="U418" s="62"/>
      <c r="V418" s="62"/>
      <c r="W418" s="62"/>
    </row>
    <row r="419" spans="1:23" ht="15.75" customHeight="1">
      <c r="A419" s="80">
        <v>418</v>
      </c>
      <c r="B419" s="73" t="s">
        <v>6994</v>
      </c>
      <c r="C419" s="73" t="s">
        <v>221</v>
      </c>
      <c r="D419" s="62"/>
      <c r="E419" s="62"/>
      <c r="F419" s="62"/>
      <c r="G419" s="62"/>
      <c r="H419" s="62"/>
      <c r="I419" s="62"/>
      <c r="J419" s="62"/>
      <c r="K419" s="62"/>
      <c r="L419" s="62"/>
      <c r="M419" s="62"/>
      <c r="N419" s="62"/>
      <c r="O419" s="62"/>
      <c r="P419" s="62"/>
      <c r="Q419" s="62"/>
      <c r="R419" s="62"/>
      <c r="S419" s="62"/>
      <c r="T419" s="62"/>
      <c r="U419" s="62"/>
      <c r="V419" s="62"/>
      <c r="W419" s="62"/>
    </row>
    <row r="420" spans="1:23" ht="15.75" customHeight="1">
      <c r="A420" s="80">
        <v>419</v>
      </c>
      <c r="B420" s="73" t="s">
        <v>1805</v>
      </c>
      <c r="C420" s="73" t="s">
        <v>221</v>
      </c>
      <c r="D420" s="62"/>
      <c r="E420" s="62"/>
      <c r="F420" s="62"/>
      <c r="G420" s="62"/>
      <c r="H420" s="62"/>
      <c r="I420" s="62"/>
      <c r="J420" s="62"/>
      <c r="K420" s="62"/>
      <c r="L420" s="62"/>
      <c r="M420" s="62"/>
      <c r="N420" s="62"/>
      <c r="O420" s="62"/>
      <c r="P420" s="62"/>
      <c r="Q420" s="62"/>
      <c r="R420" s="62"/>
      <c r="S420" s="62"/>
      <c r="T420" s="62"/>
      <c r="U420" s="62"/>
      <c r="V420" s="62"/>
      <c r="W420" s="62"/>
    </row>
    <row r="421" spans="1:23" ht="15.75" customHeight="1">
      <c r="A421" s="80">
        <v>420</v>
      </c>
      <c r="B421" s="73" t="s">
        <v>1836</v>
      </c>
      <c r="C421" s="73" t="s">
        <v>226</v>
      </c>
      <c r="D421" s="62"/>
      <c r="E421" s="62"/>
      <c r="F421" s="62"/>
      <c r="G421" s="62"/>
      <c r="H421" s="62"/>
      <c r="I421" s="62"/>
      <c r="J421" s="62"/>
      <c r="K421" s="62"/>
      <c r="L421" s="62"/>
      <c r="M421" s="62"/>
      <c r="N421" s="62"/>
      <c r="O421" s="62"/>
      <c r="P421" s="62"/>
      <c r="Q421" s="62"/>
      <c r="R421" s="62"/>
      <c r="S421" s="62"/>
      <c r="T421" s="62"/>
      <c r="U421" s="62"/>
      <c r="V421" s="62"/>
      <c r="W421" s="62"/>
    </row>
    <row r="422" spans="1:23" ht="15.75" customHeight="1">
      <c r="A422" s="80">
        <v>421</v>
      </c>
      <c r="B422" s="73" t="s">
        <v>1839</v>
      </c>
      <c r="C422" s="73" t="s">
        <v>50</v>
      </c>
      <c r="D422" s="62"/>
      <c r="E422" s="62"/>
      <c r="F422" s="62"/>
      <c r="G422" s="62"/>
      <c r="H422" s="62"/>
      <c r="I422" s="62"/>
      <c r="J422" s="62"/>
      <c r="K422" s="62"/>
      <c r="L422" s="62"/>
      <c r="M422" s="62"/>
      <c r="N422" s="62"/>
      <c r="O422" s="62"/>
      <c r="P422" s="62"/>
      <c r="Q422" s="62"/>
      <c r="R422" s="62"/>
      <c r="S422" s="62"/>
      <c r="T422" s="62"/>
      <c r="U422" s="62"/>
      <c r="V422" s="62"/>
      <c r="W422" s="62"/>
    </row>
    <row r="423" spans="1:23" ht="15.75" customHeight="1">
      <c r="A423" s="80">
        <v>422</v>
      </c>
      <c r="B423" s="73" t="s">
        <v>1842</v>
      </c>
      <c r="C423" s="73" t="s">
        <v>50</v>
      </c>
      <c r="D423" s="62"/>
      <c r="E423" s="62"/>
      <c r="F423" s="62"/>
      <c r="G423" s="62"/>
      <c r="H423" s="62"/>
      <c r="I423" s="62"/>
      <c r="J423" s="62"/>
      <c r="K423" s="62"/>
      <c r="L423" s="62"/>
      <c r="M423" s="62"/>
      <c r="N423" s="62"/>
      <c r="O423" s="62"/>
      <c r="P423" s="62"/>
      <c r="Q423" s="62"/>
      <c r="R423" s="62"/>
      <c r="S423" s="62"/>
      <c r="T423" s="62"/>
      <c r="U423" s="62"/>
      <c r="V423" s="62"/>
      <c r="W423" s="62"/>
    </row>
    <row r="424" spans="1:23" ht="15.75" customHeight="1">
      <c r="A424" s="80">
        <v>423</v>
      </c>
      <c r="B424" s="73" t="s">
        <v>6995</v>
      </c>
      <c r="C424" s="73" t="s">
        <v>221</v>
      </c>
      <c r="D424" s="62"/>
      <c r="E424" s="62"/>
      <c r="F424" s="62"/>
      <c r="G424" s="62"/>
      <c r="H424" s="62"/>
      <c r="I424" s="62"/>
      <c r="J424" s="62"/>
      <c r="K424" s="62"/>
      <c r="L424" s="62"/>
      <c r="M424" s="62"/>
      <c r="N424" s="62"/>
      <c r="O424" s="62"/>
      <c r="P424" s="62"/>
      <c r="Q424" s="62"/>
      <c r="R424" s="62"/>
      <c r="S424" s="62"/>
      <c r="T424" s="62"/>
      <c r="U424" s="62"/>
      <c r="V424" s="62"/>
      <c r="W424" s="62"/>
    </row>
    <row r="425" spans="1:23" ht="15.75" customHeight="1">
      <c r="A425" s="80">
        <v>424</v>
      </c>
      <c r="B425" s="73" t="s">
        <v>1848</v>
      </c>
      <c r="C425" s="73" t="s">
        <v>50</v>
      </c>
      <c r="D425" s="62"/>
      <c r="E425" s="62"/>
      <c r="F425" s="62"/>
      <c r="G425" s="62"/>
      <c r="H425" s="62"/>
      <c r="I425" s="62"/>
      <c r="J425" s="62"/>
      <c r="K425" s="62"/>
      <c r="L425" s="62"/>
      <c r="M425" s="62"/>
      <c r="N425" s="62"/>
      <c r="O425" s="62"/>
      <c r="P425" s="62"/>
      <c r="Q425" s="62"/>
      <c r="R425" s="62"/>
      <c r="S425" s="62"/>
      <c r="T425" s="62"/>
      <c r="U425" s="62"/>
      <c r="V425" s="62"/>
      <c r="W425" s="62"/>
    </row>
    <row r="426" spans="1:23" ht="15.75" customHeight="1">
      <c r="A426" s="80">
        <v>425</v>
      </c>
      <c r="B426" s="73" t="s">
        <v>1851</v>
      </c>
      <c r="C426" s="73" t="s">
        <v>221</v>
      </c>
      <c r="D426" s="62"/>
      <c r="E426" s="62"/>
      <c r="F426" s="62"/>
      <c r="G426" s="62"/>
      <c r="H426" s="62"/>
      <c r="I426" s="62"/>
      <c r="J426" s="62"/>
      <c r="K426" s="62"/>
      <c r="L426" s="62"/>
      <c r="M426" s="62"/>
      <c r="N426" s="62"/>
      <c r="O426" s="62"/>
      <c r="P426" s="62"/>
      <c r="Q426" s="62"/>
      <c r="R426" s="62"/>
      <c r="S426" s="62"/>
      <c r="T426" s="62"/>
      <c r="U426" s="62"/>
      <c r="V426" s="62"/>
      <c r="W426" s="62"/>
    </row>
    <row r="427" spans="1:23" ht="15.75" customHeight="1">
      <c r="A427" s="80">
        <v>426</v>
      </c>
      <c r="B427" s="73" t="s">
        <v>1854</v>
      </c>
      <c r="C427" s="73" t="s">
        <v>202</v>
      </c>
      <c r="D427" s="62"/>
      <c r="E427" s="62"/>
      <c r="F427" s="62"/>
      <c r="G427" s="62"/>
      <c r="H427" s="62"/>
      <c r="I427" s="62"/>
      <c r="J427" s="62"/>
      <c r="K427" s="62"/>
      <c r="L427" s="62"/>
      <c r="M427" s="62"/>
      <c r="N427" s="62"/>
      <c r="O427" s="62"/>
      <c r="P427" s="62"/>
      <c r="Q427" s="62"/>
      <c r="R427" s="62"/>
      <c r="S427" s="62"/>
      <c r="T427" s="62"/>
      <c r="U427" s="62"/>
      <c r="V427" s="62"/>
      <c r="W427" s="62"/>
    </row>
    <row r="428" spans="1:23" ht="15.75" customHeight="1">
      <c r="A428" s="80">
        <v>427</v>
      </c>
      <c r="B428" s="73" t="s">
        <v>1857</v>
      </c>
      <c r="C428" s="73" t="s">
        <v>226</v>
      </c>
      <c r="D428" s="62"/>
      <c r="E428" s="62"/>
      <c r="F428" s="62"/>
      <c r="G428" s="62"/>
      <c r="H428" s="62"/>
      <c r="I428" s="62"/>
      <c r="J428" s="62"/>
      <c r="K428" s="62"/>
      <c r="L428" s="62"/>
      <c r="M428" s="62"/>
      <c r="N428" s="62"/>
      <c r="O428" s="62"/>
      <c r="P428" s="62"/>
      <c r="Q428" s="62"/>
      <c r="R428" s="62"/>
      <c r="S428" s="62"/>
      <c r="T428" s="62"/>
      <c r="U428" s="62"/>
      <c r="V428" s="62"/>
      <c r="W428" s="62"/>
    </row>
    <row r="429" spans="1:23" ht="15.75" customHeight="1">
      <c r="A429" s="80">
        <v>428</v>
      </c>
      <c r="B429" s="73" t="s">
        <v>1860</v>
      </c>
      <c r="C429" s="73" t="s">
        <v>196</v>
      </c>
      <c r="D429" s="62"/>
      <c r="E429" s="62"/>
      <c r="F429" s="62"/>
      <c r="G429" s="62"/>
      <c r="H429" s="62"/>
      <c r="I429" s="62"/>
      <c r="J429" s="62"/>
      <c r="K429" s="62"/>
      <c r="L429" s="62"/>
      <c r="M429" s="62"/>
      <c r="N429" s="62"/>
      <c r="O429" s="62"/>
      <c r="P429" s="62"/>
      <c r="Q429" s="62"/>
      <c r="R429" s="62"/>
      <c r="S429" s="62"/>
      <c r="T429" s="62"/>
      <c r="U429" s="62"/>
      <c r="V429" s="62"/>
      <c r="W429" s="62"/>
    </row>
    <row r="430" spans="1:23" ht="15.75" customHeight="1">
      <c r="A430" s="80">
        <v>429</v>
      </c>
      <c r="B430" s="73" t="s">
        <v>6996</v>
      </c>
      <c r="C430" s="73" t="s">
        <v>196</v>
      </c>
      <c r="D430" s="62"/>
      <c r="E430" s="62"/>
      <c r="F430" s="62"/>
      <c r="G430" s="62"/>
      <c r="H430" s="62"/>
      <c r="I430" s="62"/>
      <c r="J430" s="62"/>
      <c r="K430" s="62"/>
      <c r="L430" s="62"/>
      <c r="M430" s="62"/>
      <c r="N430" s="62"/>
      <c r="O430" s="62"/>
      <c r="P430" s="62"/>
      <c r="Q430" s="62"/>
      <c r="R430" s="62"/>
      <c r="S430" s="62"/>
      <c r="T430" s="62"/>
      <c r="U430" s="62"/>
      <c r="V430" s="62"/>
      <c r="W430" s="62"/>
    </row>
    <row r="431" spans="1:23" ht="15.75" customHeight="1">
      <c r="A431" s="80">
        <v>430</v>
      </c>
      <c r="B431" s="73" t="s">
        <v>1866</v>
      </c>
      <c r="C431" s="73" t="s">
        <v>196</v>
      </c>
      <c r="D431" s="62"/>
      <c r="E431" s="62"/>
      <c r="F431" s="62"/>
      <c r="G431" s="62"/>
      <c r="H431" s="62"/>
      <c r="I431" s="62"/>
      <c r="J431" s="62"/>
      <c r="K431" s="62"/>
      <c r="L431" s="62"/>
      <c r="M431" s="62"/>
      <c r="N431" s="62"/>
      <c r="O431" s="62"/>
      <c r="P431" s="62"/>
      <c r="Q431" s="62"/>
      <c r="R431" s="62"/>
      <c r="S431" s="62"/>
      <c r="T431" s="62"/>
      <c r="U431" s="62"/>
      <c r="V431" s="62"/>
      <c r="W431" s="62"/>
    </row>
    <row r="432" spans="1:23" ht="15.75" customHeight="1">
      <c r="A432" s="80">
        <v>431</v>
      </c>
      <c r="B432" s="73" t="s">
        <v>1869</v>
      </c>
      <c r="C432" s="73" t="s">
        <v>230</v>
      </c>
      <c r="D432" s="62"/>
      <c r="E432" s="62"/>
      <c r="F432" s="62"/>
      <c r="G432" s="62"/>
      <c r="H432" s="62"/>
      <c r="I432" s="62"/>
      <c r="J432" s="62"/>
      <c r="K432" s="62"/>
      <c r="L432" s="62"/>
      <c r="M432" s="62"/>
      <c r="N432" s="62"/>
      <c r="O432" s="62"/>
      <c r="P432" s="62"/>
      <c r="Q432" s="62"/>
      <c r="R432" s="62"/>
      <c r="S432" s="62"/>
      <c r="T432" s="62"/>
      <c r="U432" s="62"/>
      <c r="V432" s="62"/>
      <c r="W432" s="62"/>
    </row>
    <row r="433" spans="1:23" ht="15.75" customHeight="1">
      <c r="A433" s="80">
        <v>432</v>
      </c>
      <c r="B433" s="73" t="s">
        <v>1872</v>
      </c>
      <c r="C433" s="73" t="s">
        <v>1875</v>
      </c>
      <c r="D433" s="62"/>
      <c r="E433" s="62"/>
      <c r="F433" s="62"/>
      <c r="G433" s="62"/>
      <c r="H433" s="62"/>
      <c r="I433" s="62"/>
      <c r="J433" s="62"/>
      <c r="K433" s="62"/>
      <c r="L433" s="62"/>
      <c r="M433" s="62"/>
      <c r="N433" s="62"/>
      <c r="O433" s="62"/>
      <c r="P433" s="62"/>
      <c r="Q433" s="62"/>
      <c r="R433" s="62"/>
      <c r="S433" s="62"/>
      <c r="T433" s="62"/>
      <c r="U433" s="62"/>
      <c r="V433" s="62"/>
      <c r="W433" s="62"/>
    </row>
    <row r="434" spans="1:23" ht="15.75" customHeight="1">
      <c r="A434" s="80">
        <v>433</v>
      </c>
      <c r="B434" s="73" t="s">
        <v>1876</v>
      </c>
      <c r="C434" s="73" t="s">
        <v>1875</v>
      </c>
      <c r="D434" s="62"/>
      <c r="E434" s="62"/>
      <c r="F434" s="62"/>
      <c r="G434" s="62"/>
      <c r="H434" s="62"/>
      <c r="I434" s="62"/>
      <c r="J434" s="62"/>
      <c r="K434" s="62"/>
      <c r="L434" s="62"/>
      <c r="M434" s="62"/>
      <c r="N434" s="62"/>
      <c r="O434" s="62"/>
      <c r="P434" s="62"/>
      <c r="Q434" s="62"/>
      <c r="R434" s="62"/>
      <c r="S434" s="62"/>
      <c r="T434" s="62"/>
      <c r="U434" s="62"/>
      <c r="V434" s="62"/>
      <c r="W434" s="62"/>
    </row>
    <row r="435" spans="1:23" ht="15.75" customHeight="1">
      <c r="A435" s="80">
        <v>434</v>
      </c>
      <c r="B435" s="73" t="s">
        <v>1879</v>
      </c>
      <c r="C435" s="73" t="s">
        <v>1875</v>
      </c>
      <c r="D435" s="62"/>
      <c r="E435" s="62"/>
      <c r="F435" s="62"/>
      <c r="G435" s="62"/>
      <c r="H435" s="62"/>
      <c r="I435" s="62"/>
      <c r="J435" s="62"/>
      <c r="K435" s="62"/>
      <c r="L435" s="62"/>
      <c r="M435" s="62"/>
      <c r="N435" s="62"/>
      <c r="O435" s="62"/>
      <c r="P435" s="62"/>
      <c r="Q435" s="62"/>
      <c r="R435" s="62"/>
      <c r="S435" s="62"/>
      <c r="T435" s="62"/>
      <c r="U435" s="62"/>
      <c r="V435" s="62"/>
      <c r="W435" s="62"/>
    </row>
    <row r="436" spans="1:23" ht="15.75" customHeight="1">
      <c r="A436" s="80">
        <v>435</v>
      </c>
      <c r="B436" s="73" t="s">
        <v>1882</v>
      </c>
      <c r="C436" s="73" t="s">
        <v>1875</v>
      </c>
      <c r="D436" s="62"/>
      <c r="E436" s="62"/>
      <c r="F436" s="62"/>
      <c r="G436" s="62"/>
      <c r="H436" s="62"/>
      <c r="I436" s="62"/>
      <c r="J436" s="62"/>
      <c r="K436" s="62"/>
      <c r="L436" s="62"/>
      <c r="M436" s="62"/>
      <c r="N436" s="62"/>
      <c r="O436" s="62"/>
      <c r="P436" s="62"/>
      <c r="Q436" s="62"/>
      <c r="R436" s="62"/>
      <c r="S436" s="62"/>
      <c r="T436" s="62"/>
      <c r="U436" s="62"/>
      <c r="V436" s="62"/>
      <c r="W436" s="62"/>
    </row>
    <row r="437" spans="1:23" ht="15.75" customHeight="1">
      <c r="A437" s="80">
        <v>436</v>
      </c>
      <c r="B437" s="73" t="s">
        <v>1885</v>
      </c>
      <c r="C437" s="73" t="s">
        <v>1875</v>
      </c>
      <c r="D437" s="62"/>
      <c r="E437" s="62"/>
      <c r="F437" s="62"/>
      <c r="G437" s="62"/>
      <c r="H437" s="62"/>
      <c r="I437" s="62"/>
      <c r="J437" s="62"/>
      <c r="K437" s="62"/>
      <c r="L437" s="62"/>
      <c r="M437" s="62"/>
      <c r="N437" s="62"/>
      <c r="O437" s="62"/>
      <c r="P437" s="62"/>
      <c r="Q437" s="62"/>
      <c r="R437" s="62"/>
      <c r="S437" s="62"/>
      <c r="T437" s="62"/>
      <c r="U437" s="62"/>
      <c r="V437" s="62"/>
      <c r="W437" s="62"/>
    </row>
    <row r="438" spans="1:23" ht="15.75" customHeight="1">
      <c r="A438" s="80">
        <v>437</v>
      </c>
      <c r="B438" s="73" t="s">
        <v>1888</v>
      </c>
      <c r="C438" s="73" t="s">
        <v>1875</v>
      </c>
      <c r="D438" s="62"/>
      <c r="E438" s="62"/>
      <c r="F438" s="62"/>
      <c r="G438" s="62"/>
      <c r="H438" s="62"/>
      <c r="I438" s="62"/>
      <c r="J438" s="62"/>
      <c r="K438" s="62"/>
      <c r="L438" s="62"/>
      <c r="M438" s="62"/>
      <c r="N438" s="62"/>
      <c r="O438" s="62"/>
      <c r="P438" s="62"/>
      <c r="Q438" s="62"/>
      <c r="R438" s="62"/>
      <c r="S438" s="62"/>
      <c r="T438" s="62"/>
      <c r="U438" s="62"/>
      <c r="V438" s="62"/>
      <c r="W438" s="62"/>
    </row>
    <row r="439" spans="1:23" ht="15.75" customHeight="1">
      <c r="A439" s="80">
        <v>438</v>
      </c>
      <c r="B439" s="73" t="s">
        <v>1894</v>
      </c>
      <c r="C439" s="73" t="s">
        <v>217</v>
      </c>
      <c r="D439" s="62"/>
      <c r="E439" s="62"/>
      <c r="F439" s="62"/>
      <c r="G439" s="62"/>
      <c r="H439" s="62"/>
      <c r="I439" s="62"/>
      <c r="J439" s="62"/>
      <c r="K439" s="62"/>
      <c r="L439" s="62"/>
      <c r="M439" s="62"/>
      <c r="N439" s="62"/>
      <c r="O439" s="62"/>
      <c r="P439" s="62"/>
      <c r="Q439" s="62"/>
      <c r="R439" s="62"/>
      <c r="S439" s="62"/>
      <c r="T439" s="62"/>
      <c r="U439" s="62"/>
      <c r="V439" s="62"/>
      <c r="W439" s="62"/>
    </row>
    <row r="440" spans="1:23" ht="15.75" customHeight="1">
      <c r="A440" s="80">
        <v>439</v>
      </c>
      <c r="B440" s="73" t="s">
        <v>6997</v>
      </c>
      <c r="C440" s="73" t="s">
        <v>1952</v>
      </c>
      <c r="D440" s="62"/>
      <c r="E440" s="62"/>
      <c r="F440" s="62"/>
      <c r="G440" s="62"/>
      <c r="H440" s="62"/>
      <c r="I440" s="62"/>
      <c r="J440" s="62"/>
      <c r="K440" s="62"/>
      <c r="L440" s="62"/>
      <c r="M440" s="62"/>
      <c r="N440" s="62"/>
      <c r="O440" s="62"/>
      <c r="P440" s="62"/>
      <c r="Q440" s="62"/>
      <c r="R440" s="62"/>
      <c r="S440" s="62"/>
      <c r="T440" s="62"/>
      <c r="U440" s="62"/>
      <c r="V440" s="62"/>
      <c r="W440" s="62"/>
    </row>
    <row r="441" spans="1:23" ht="15.75" customHeight="1">
      <c r="A441" s="80">
        <v>440</v>
      </c>
      <c r="B441" s="398" t="s">
        <v>1953</v>
      </c>
      <c r="C441" s="73" t="s">
        <v>166</v>
      </c>
      <c r="D441" s="62"/>
      <c r="E441" s="62"/>
      <c r="F441" s="62"/>
      <c r="G441" s="62"/>
      <c r="H441" s="62"/>
      <c r="I441" s="62"/>
      <c r="J441" s="62"/>
      <c r="K441" s="62"/>
      <c r="L441" s="62"/>
      <c r="M441" s="62"/>
      <c r="N441" s="62"/>
      <c r="O441" s="62"/>
      <c r="P441" s="62"/>
      <c r="Q441" s="62"/>
      <c r="R441" s="62"/>
      <c r="S441" s="62"/>
      <c r="T441" s="62"/>
      <c r="U441" s="62"/>
      <c r="V441" s="62"/>
      <c r="W441" s="62"/>
    </row>
    <row r="442" spans="1:23" ht="15.75" customHeight="1">
      <c r="A442" s="80">
        <v>441</v>
      </c>
      <c r="B442" s="398" t="s">
        <v>1955</v>
      </c>
      <c r="C442" s="73" t="s">
        <v>166</v>
      </c>
      <c r="D442" s="62"/>
      <c r="E442" s="62"/>
      <c r="F442" s="62"/>
      <c r="G442" s="62"/>
      <c r="H442" s="62"/>
      <c r="I442" s="62"/>
      <c r="J442" s="62"/>
      <c r="K442" s="62"/>
      <c r="L442" s="62"/>
      <c r="M442" s="62"/>
      <c r="N442" s="62"/>
      <c r="O442" s="62"/>
      <c r="P442" s="62"/>
      <c r="Q442" s="62"/>
      <c r="R442" s="62"/>
      <c r="S442" s="62"/>
      <c r="T442" s="62"/>
      <c r="U442" s="62"/>
      <c r="V442" s="62"/>
      <c r="W442" s="62"/>
    </row>
    <row r="443" spans="1:23" ht="15.75" customHeight="1">
      <c r="A443" s="80">
        <v>442</v>
      </c>
      <c r="B443" s="398" t="s">
        <v>1956</v>
      </c>
      <c r="C443" s="73" t="s">
        <v>166</v>
      </c>
      <c r="D443" s="62"/>
      <c r="E443" s="62"/>
      <c r="F443" s="62"/>
      <c r="G443" s="62"/>
      <c r="H443" s="62"/>
      <c r="I443" s="62"/>
      <c r="J443" s="62"/>
      <c r="K443" s="62"/>
      <c r="L443" s="62"/>
      <c r="M443" s="62"/>
      <c r="N443" s="62"/>
      <c r="O443" s="62"/>
      <c r="P443" s="62"/>
      <c r="Q443" s="62"/>
      <c r="R443" s="62"/>
      <c r="S443" s="62"/>
      <c r="T443" s="62"/>
      <c r="U443" s="62"/>
      <c r="V443" s="62"/>
      <c r="W443" s="62"/>
    </row>
    <row r="444" spans="1:23" ht="15.75" customHeight="1">
      <c r="A444" s="80">
        <v>443</v>
      </c>
      <c r="B444" s="398" t="s">
        <v>1957</v>
      </c>
      <c r="C444" s="73" t="s">
        <v>166</v>
      </c>
      <c r="D444" s="62"/>
      <c r="E444" s="62"/>
      <c r="F444" s="62"/>
      <c r="G444" s="62"/>
      <c r="H444" s="62"/>
      <c r="I444" s="62"/>
      <c r="J444" s="62"/>
      <c r="K444" s="62"/>
      <c r="L444" s="62"/>
      <c r="M444" s="62"/>
      <c r="N444" s="62"/>
      <c r="O444" s="62"/>
      <c r="P444" s="62"/>
      <c r="Q444" s="62"/>
      <c r="R444" s="62"/>
      <c r="S444" s="62"/>
      <c r="T444" s="62"/>
      <c r="U444" s="62"/>
      <c r="V444" s="62"/>
      <c r="W444" s="62"/>
    </row>
    <row r="445" spans="1:23" ht="15.75" customHeight="1">
      <c r="A445" s="80">
        <v>444</v>
      </c>
      <c r="B445" s="398" t="s">
        <v>1958</v>
      </c>
      <c r="C445" s="73" t="s">
        <v>166</v>
      </c>
      <c r="D445" s="62"/>
      <c r="E445" s="62"/>
      <c r="F445" s="62"/>
      <c r="G445" s="62"/>
      <c r="H445" s="62"/>
      <c r="I445" s="62"/>
      <c r="J445" s="62"/>
      <c r="K445" s="62"/>
      <c r="L445" s="62"/>
      <c r="M445" s="62"/>
      <c r="N445" s="62"/>
      <c r="O445" s="62"/>
      <c r="P445" s="62"/>
      <c r="Q445" s="62"/>
      <c r="R445" s="62"/>
      <c r="S445" s="62"/>
      <c r="T445" s="62"/>
      <c r="U445" s="62"/>
      <c r="V445" s="62"/>
      <c r="W445" s="62"/>
    </row>
    <row r="446" spans="1:23" ht="15.75" customHeight="1">
      <c r="A446" s="80">
        <v>445</v>
      </c>
      <c r="B446" s="398" t="s">
        <v>1959</v>
      </c>
      <c r="C446" s="73" t="s">
        <v>166</v>
      </c>
      <c r="D446" s="62"/>
      <c r="E446" s="62"/>
      <c r="F446" s="62"/>
      <c r="G446" s="62"/>
      <c r="H446" s="62"/>
      <c r="I446" s="62"/>
      <c r="J446" s="62"/>
      <c r="K446" s="62"/>
      <c r="L446" s="62"/>
      <c r="M446" s="62"/>
      <c r="N446" s="62"/>
      <c r="O446" s="62"/>
      <c r="P446" s="62"/>
      <c r="Q446" s="62"/>
      <c r="R446" s="62"/>
      <c r="S446" s="62"/>
      <c r="T446" s="62"/>
      <c r="U446" s="62"/>
      <c r="V446" s="62"/>
      <c r="W446" s="62"/>
    </row>
    <row r="447" spans="1:23" ht="15.75" customHeight="1">
      <c r="A447" s="80">
        <v>446</v>
      </c>
      <c r="B447" s="398" t="s">
        <v>1960</v>
      </c>
      <c r="C447" s="73" t="s">
        <v>166</v>
      </c>
      <c r="D447" s="62"/>
      <c r="E447" s="62"/>
      <c r="F447" s="62"/>
      <c r="G447" s="62"/>
      <c r="H447" s="62"/>
      <c r="I447" s="62"/>
      <c r="J447" s="62"/>
      <c r="K447" s="62"/>
      <c r="L447" s="62"/>
      <c r="M447" s="62"/>
      <c r="N447" s="62"/>
      <c r="O447" s="62"/>
      <c r="P447" s="62"/>
      <c r="Q447" s="62"/>
      <c r="R447" s="62"/>
      <c r="S447" s="62"/>
      <c r="T447" s="62"/>
      <c r="U447" s="62"/>
      <c r="V447" s="62"/>
      <c r="W447" s="62"/>
    </row>
    <row r="448" spans="1:23" ht="15.75" customHeight="1">
      <c r="A448" s="80">
        <v>447</v>
      </c>
      <c r="B448" s="398" t="s">
        <v>1961</v>
      </c>
      <c r="C448" s="73" t="s">
        <v>166</v>
      </c>
      <c r="D448" s="62"/>
      <c r="E448" s="62"/>
      <c r="F448" s="62"/>
      <c r="G448" s="62"/>
      <c r="H448" s="62"/>
      <c r="I448" s="62"/>
      <c r="J448" s="62"/>
      <c r="K448" s="62"/>
      <c r="L448" s="62"/>
      <c r="M448" s="62"/>
      <c r="N448" s="62"/>
      <c r="O448" s="62"/>
      <c r="P448" s="62"/>
      <c r="Q448" s="62"/>
      <c r="R448" s="62"/>
      <c r="S448" s="62"/>
      <c r="T448" s="62"/>
      <c r="U448" s="62"/>
      <c r="V448" s="62"/>
      <c r="W448" s="62"/>
    </row>
    <row r="449" spans="1:23" ht="15.75" customHeight="1">
      <c r="A449" s="80">
        <v>448</v>
      </c>
      <c r="B449" s="398" t="s">
        <v>1962</v>
      </c>
      <c r="C449" s="73" t="s">
        <v>166</v>
      </c>
      <c r="D449" s="62"/>
      <c r="E449" s="62"/>
      <c r="F449" s="62"/>
      <c r="G449" s="62"/>
      <c r="H449" s="62"/>
      <c r="I449" s="62"/>
      <c r="J449" s="62"/>
      <c r="K449" s="62"/>
      <c r="L449" s="62"/>
      <c r="M449" s="62"/>
      <c r="N449" s="62"/>
      <c r="O449" s="62"/>
      <c r="P449" s="62"/>
      <c r="Q449" s="62"/>
      <c r="R449" s="62"/>
      <c r="S449" s="62"/>
      <c r="T449" s="62"/>
      <c r="U449" s="62"/>
      <c r="V449" s="62"/>
      <c r="W449" s="62"/>
    </row>
    <row r="450" spans="1:23" ht="15.75" customHeight="1">
      <c r="A450" s="80">
        <v>449</v>
      </c>
      <c r="B450" s="398" t="s">
        <v>1963</v>
      </c>
      <c r="C450" s="73" t="s">
        <v>166</v>
      </c>
      <c r="D450" s="62"/>
      <c r="E450" s="62"/>
      <c r="F450" s="62"/>
      <c r="G450" s="62"/>
      <c r="H450" s="62"/>
      <c r="I450" s="62"/>
      <c r="J450" s="62"/>
      <c r="K450" s="62"/>
      <c r="L450" s="62"/>
      <c r="M450" s="62"/>
      <c r="N450" s="62"/>
      <c r="O450" s="62"/>
      <c r="P450" s="62"/>
      <c r="Q450" s="62"/>
      <c r="R450" s="62"/>
      <c r="S450" s="62"/>
      <c r="T450" s="62"/>
      <c r="U450" s="62"/>
      <c r="V450" s="62"/>
      <c r="W450" s="62"/>
    </row>
    <row r="451" spans="1:23" ht="15.75" customHeight="1">
      <c r="A451" s="80">
        <v>450</v>
      </c>
      <c r="B451" s="398" t="s">
        <v>1964</v>
      </c>
      <c r="C451" s="73" t="s">
        <v>166</v>
      </c>
      <c r="D451" s="62"/>
      <c r="E451" s="62"/>
      <c r="F451" s="62"/>
      <c r="G451" s="62"/>
      <c r="H451" s="62"/>
      <c r="I451" s="62"/>
      <c r="J451" s="62"/>
      <c r="K451" s="62"/>
      <c r="L451" s="62"/>
      <c r="M451" s="62"/>
      <c r="N451" s="62"/>
      <c r="O451" s="62"/>
      <c r="P451" s="62"/>
      <c r="Q451" s="62"/>
      <c r="R451" s="62"/>
      <c r="S451" s="62"/>
      <c r="T451" s="62"/>
      <c r="U451" s="62"/>
      <c r="V451" s="62"/>
      <c r="W451" s="62"/>
    </row>
    <row r="452" spans="1:23" ht="15.75" customHeight="1">
      <c r="A452" s="80">
        <v>451</v>
      </c>
      <c r="B452" s="398" t="s">
        <v>1965</v>
      </c>
      <c r="C452" s="73" t="s">
        <v>166</v>
      </c>
      <c r="D452" s="62"/>
      <c r="E452" s="62"/>
      <c r="F452" s="62"/>
      <c r="G452" s="62"/>
      <c r="H452" s="62"/>
      <c r="I452" s="62"/>
      <c r="J452" s="62"/>
      <c r="K452" s="62"/>
      <c r="L452" s="62"/>
      <c r="M452" s="62"/>
      <c r="N452" s="62"/>
      <c r="O452" s="62"/>
      <c r="P452" s="62"/>
      <c r="Q452" s="62"/>
      <c r="R452" s="62"/>
      <c r="S452" s="62"/>
      <c r="T452" s="62"/>
      <c r="U452" s="62"/>
      <c r="V452" s="62"/>
      <c r="W452" s="62"/>
    </row>
    <row r="453" spans="1:23" ht="15.75" customHeight="1">
      <c r="A453" s="80">
        <v>452</v>
      </c>
      <c r="B453" s="398" t="s">
        <v>1966</v>
      </c>
      <c r="C453" s="73" t="s">
        <v>166</v>
      </c>
      <c r="D453" s="62"/>
      <c r="E453" s="62"/>
      <c r="F453" s="62"/>
      <c r="G453" s="62"/>
      <c r="H453" s="62"/>
      <c r="I453" s="62"/>
      <c r="J453" s="62"/>
      <c r="K453" s="62"/>
      <c r="L453" s="62"/>
      <c r="M453" s="62"/>
      <c r="N453" s="62"/>
      <c r="O453" s="62"/>
      <c r="P453" s="62"/>
      <c r="Q453" s="62"/>
      <c r="R453" s="62"/>
      <c r="S453" s="62"/>
      <c r="T453" s="62"/>
      <c r="U453" s="62"/>
      <c r="V453" s="62"/>
      <c r="W453" s="62"/>
    </row>
    <row r="454" spans="1:23" ht="15.75" customHeight="1">
      <c r="A454" s="80">
        <v>453</v>
      </c>
      <c r="B454" s="398" t="s">
        <v>1967</v>
      </c>
      <c r="C454" s="73" t="s">
        <v>166</v>
      </c>
      <c r="D454" s="62"/>
      <c r="E454" s="62"/>
      <c r="F454" s="62"/>
      <c r="G454" s="62"/>
      <c r="H454" s="62"/>
      <c r="I454" s="62"/>
      <c r="J454" s="62"/>
      <c r="K454" s="62"/>
      <c r="L454" s="62"/>
      <c r="M454" s="62"/>
      <c r="N454" s="62"/>
      <c r="O454" s="62"/>
      <c r="P454" s="62"/>
      <c r="Q454" s="62"/>
      <c r="R454" s="62"/>
      <c r="S454" s="62"/>
      <c r="T454" s="62"/>
      <c r="U454" s="62"/>
      <c r="V454" s="62"/>
      <c r="W454" s="62"/>
    </row>
    <row r="455" spans="1:23" ht="15.75" customHeight="1">
      <c r="A455" s="80">
        <v>454</v>
      </c>
      <c r="B455" s="398" t="s">
        <v>1968</v>
      </c>
      <c r="C455" s="73" t="s">
        <v>166</v>
      </c>
      <c r="D455" s="62"/>
      <c r="E455" s="62"/>
      <c r="F455" s="62"/>
      <c r="G455" s="62"/>
      <c r="H455" s="62"/>
      <c r="I455" s="62"/>
      <c r="J455" s="62"/>
      <c r="K455" s="62"/>
      <c r="L455" s="62"/>
      <c r="M455" s="62"/>
      <c r="N455" s="62"/>
      <c r="O455" s="62"/>
      <c r="P455" s="62"/>
      <c r="Q455" s="62"/>
      <c r="R455" s="62"/>
      <c r="S455" s="62"/>
      <c r="T455" s="62"/>
      <c r="U455" s="62"/>
      <c r="V455" s="62"/>
      <c r="W455" s="62"/>
    </row>
    <row r="456" spans="1:23" ht="15.75" customHeight="1">
      <c r="A456" s="80">
        <v>455</v>
      </c>
      <c r="B456" s="398" t="s">
        <v>1969</v>
      </c>
      <c r="C456" s="73" t="s">
        <v>166</v>
      </c>
      <c r="D456" s="62"/>
      <c r="E456" s="62"/>
      <c r="F456" s="62"/>
      <c r="G456" s="62"/>
      <c r="H456" s="62"/>
      <c r="I456" s="62"/>
      <c r="J456" s="62"/>
      <c r="K456" s="62"/>
      <c r="L456" s="62"/>
      <c r="M456" s="62"/>
      <c r="N456" s="62"/>
      <c r="O456" s="62"/>
      <c r="P456" s="62"/>
      <c r="Q456" s="62"/>
      <c r="R456" s="62"/>
      <c r="S456" s="62"/>
      <c r="T456" s="62"/>
      <c r="U456" s="62"/>
      <c r="V456" s="62"/>
      <c r="W456" s="62"/>
    </row>
    <row r="457" spans="1:23" ht="15.75" customHeight="1">
      <c r="A457" s="80">
        <v>456</v>
      </c>
      <c r="B457" s="398" t="s">
        <v>1970</v>
      </c>
      <c r="C457" s="73" t="s">
        <v>166</v>
      </c>
      <c r="D457" s="62"/>
      <c r="E457" s="62"/>
      <c r="F457" s="62"/>
      <c r="G457" s="62"/>
      <c r="H457" s="62"/>
      <c r="I457" s="62"/>
      <c r="J457" s="62"/>
      <c r="K457" s="62"/>
      <c r="L457" s="62"/>
      <c r="M457" s="62"/>
      <c r="N457" s="62"/>
      <c r="O457" s="62"/>
      <c r="P457" s="62"/>
      <c r="Q457" s="62"/>
      <c r="R457" s="62"/>
      <c r="S457" s="62"/>
      <c r="T457" s="62"/>
      <c r="U457" s="62"/>
      <c r="V457" s="62"/>
      <c r="W457" s="62"/>
    </row>
    <row r="458" spans="1:23" ht="15.75" customHeight="1">
      <c r="A458" s="80">
        <v>457</v>
      </c>
      <c r="B458" s="398" t="s">
        <v>1971</v>
      </c>
      <c r="C458" s="73" t="s">
        <v>166</v>
      </c>
      <c r="D458" s="62"/>
      <c r="E458" s="62"/>
      <c r="F458" s="62"/>
      <c r="G458" s="62"/>
      <c r="H458" s="62"/>
      <c r="I458" s="62"/>
      <c r="J458" s="62"/>
      <c r="K458" s="62"/>
      <c r="L458" s="62"/>
      <c r="M458" s="62"/>
      <c r="N458" s="62"/>
      <c r="O458" s="62"/>
      <c r="P458" s="62"/>
      <c r="Q458" s="62"/>
      <c r="R458" s="62"/>
      <c r="S458" s="62"/>
      <c r="T458" s="62"/>
      <c r="U458" s="62"/>
      <c r="V458" s="62"/>
      <c r="W458" s="62"/>
    </row>
    <row r="459" spans="1:23" ht="15.75" customHeight="1">
      <c r="A459" s="80">
        <v>458</v>
      </c>
      <c r="B459" s="398" t="s">
        <v>1972</v>
      </c>
      <c r="C459" s="73" t="s">
        <v>166</v>
      </c>
      <c r="D459" s="62"/>
      <c r="E459" s="62"/>
      <c r="F459" s="62"/>
      <c r="G459" s="62"/>
      <c r="H459" s="62"/>
      <c r="I459" s="62"/>
      <c r="J459" s="62"/>
      <c r="K459" s="62"/>
      <c r="L459" s="62"/>
      <c r="M459" s="62"/>
      <c r="N459" s="62"/>
      <c r="O459" s="62"/>
      <c r="P459" s="62"/>
      <c r="Q459" s="62"/>
      <c r="R459" s="62"/>
      <c r="S459" s="62"/>
      <c r="T459" s="62"/>
      <c r="U459" s="62"/>
      <c r="V459" s="62"/>
      <c r="W459" s="62"/>
    </row>
    <row r="460" spans="1:23" ht="15.75" customHeight="1">
      <c r="A460" s="80">
        <v>459</v>
      </c>
      <c r="B460" s="398" t="s">
        <v>1973</v>
      </c>
      <c r="C460" s="73" t="s">
        <v>166</v>
      </c>
      <c r="D460" s="62"/>
      <c r="E460" s="62"/>
      <c r="F460" s="62"/>
      <c r="G460" s="62"/>
      <c r="H460" s="62"/>
      <c r="I460" s="62"/>
      <c r="J460" s="62"/>
      <c r="K460" s="62"/>
      <c r="L460" s="62"/>
      <c r="M460" s="62"/>
      <c r="N460" s="62"/>
      <c r="O460" s="62"/>
      <c r="P460" s="62"/>
      <c r="Q460" s="62"/>
      <c r="R460" s="62"/>
      <c r="S460" s="62"/>
      <c r="T460" s="62"/>
      <c r="U460" s="62"/>
      <c r="V460" s="62"/>
      <c r="W460" s="62"/>
    </row>
    <row r="461" spans="1:23" ht="15.75" customHeight="1">
      <c r="A461" s="80">
        <v>460</v>
      </c>
      <c r="B461" s="398" t="s">
        <v>1974</v>
      </c>
      <c r="C461" s="73" t="s">
        <v>166</v>
      </c>
      <c r="D461" s="62"/>
      <c r="E461" s="62"/>
      <c r="F461" s="62"/>
      <c r="G461" s="62"/>
      <c r="H461" s="62"/>
      <c r="I461" s="62"/>
      <c r="J461" s="62"/>
      <c r="K461" s="62"/>
      <c r="L461" s="62"/>
      <c r="M461" s="62"/>
      <c r="N461" s="62"/>
      <c r="O461" s="62"/>
      <c r="P461" s="62"/>
      <c r="Q461" s="62"/>
      <c r="R461" s="62"/>
      <c r="S461" s="62"/>
      <c r="T461" s="62"/>
      <c r="U461" s="62"/>
      <c r="V461" s="62"/>
      <c r="W461" s="62"/>
    </row>
    <row r="462" spans="1:23" ht="15.75" customHeight="1">
      <c r="A462" s="80">
        <v>461</v>
      </c>
      <c r="B462" s="398" t="s">
        <v>1975</v>
      </c>
      <c r="C462" s="73" t="s">
        <v>166</v>
      </c>
      <c r="D462" s="62"/>
      <c r="E462" s="62"/>
      <c r="F462" s="62"/>
      <c r="G462" s="62"/>
      <c r="H462" s="62"/>
      <c r="I462" s="62"/>
      <c r="J462" s="62"/>
      <c r="K462" s="62"/>
      <c r="L462" s="62"/>
      <c r="M462" s="62"/>
      <c r="N462" s="62"/>
      <c r="O462" s="62"/>
      <c r="P462" s="62"/>
      <c r="Q462" s="62"/>
      <c r="R462" s="62"/>
      <c r="S462" s="62"/>
      <c r="T462" s="62"/>
      <c r="U462" s="62"/>
      <c r="V462" s="62"/>
      <c r="W462" s="62"/>
    </row>
    <row r="463" spans="1:23" ht="15.75" customHeight="1">
      <c r="A463" s="80">
        <v>462</v>
      </c>
      <c r="B463" s="398" t="s">
        <v>1976</v>
      </c>
      <c r="C463" s="73" t="s">
        <v>166</v>
      </c>
      <c r="D463" s="62"/>
      <c r="E463" s="62"/>
      <c r="F463" s="62"/>
      <c r="G463" s="62"/>
      <c r="H463" s="62"/>
      <c r="I463" s="62"/>
      <c r="J463" s="62"/>
      <c r="K463" s="62"/>
      <c r="L463" s="62"/>
      <c r="M463" s="62"/>
      <c r="N463" s="62"/>
      <c r="O463" s="62"/>
      <c r="P463" s="62"/>
      <c r="Q463" s="62"/>
      <c r="R463" s="62"/>
      <c r="S463" s="62"/>
      <c r="T463" s="62"/>
      <c r="U463" s="62"/>
      <c r="V463" s="62"/>
      <c r="W463" s="62"/>
    </row>
    <row r="464" spans="1:23" ht="15.75" customHeight="1">
      <c r="A464" s="80">
        <v>463</v>
      </c>
      <c r="B464" s="398" t="s">
        <v>1977</v>
      </c>
      <c r="C464" s="73" t="s">
        <v>166</v>
      </c>
      <c r="D464" s="62"/>
      <c r="E464" s="62"/>
      <c r="F464" s="62"/>
      <c r="G464" s="62"/>
      <c r="H464" s="62"/>
      <c r="I464" s="62"/>
      <c r="J464" s="62"/>
      <c r="K464" s="62"/>
      <c r="L464" s="62"/>
      <c r="M464" s="62"/>
      <c r="N464" s="62"/>
      <c r="O464" s="62"/>
      <c r="P464" s="62"/>
      <c r="Q464" s="62"/>
      <c r="R464" s="62"/>
      <c r="S464" s="62"/>
      <c r="T464" s="62"/>
      <c r="U464" s="62"/>
      <c r="V464" s="62"/>
      <c r="W464" s="62"/>
    </row>
    <row r="465" spans="1:23" ht="15.75" customHeight="1">
      <c r="A465" s="80">
        <v>464</v>
      </c>
      <c r="B465" s="398" t="s">
        <v>1978</v>
      </c>
      <c r="C465" s="73" t="s">
        <v>166</v>
      </c>
      <c r="D465" s="62"/>
      <c r="E465" s="62"/>
      <c r="F465" s="62"/>
      <c r="G465" s="62"/>
      <c r="H465" s="62"/>
      <c r="I465" s="62"/>
      <c r="J465" s="62"/>
      <c r="K465" s="62"/>
      <c r="L465" s="62"/>
      <c r="M465" s="62"/>
      <c r="N465" s="62"/>
      <c r="O465" s="62"/>
      <c r="P465" s="62"/>
      <c r="Q465" s="62"/>
      <c r="R465" s="62"/>
      <c r="S465" s="62"/>
      <c r="T465" s="62"/>
      <c r="U465" s="62"/>
      <c r="V465" s="62"/>
      <c r="W465" s="62"/>
    </row>
    <row r="466" spans="1:23" ht="15.75" customHeight="1">
      <c r="A466" s="80">
        <v>465</v>
      </c>
      <c r="B466" s="398" t="s">
        <v>1980</v>
      </c>
      <c r="C466" s="73" t="s">
        <v>166</v>
      </c>
      <c r="D466" s="62"/>
      <c r="E466" s="62"/>
      <c r="F466" s="62"/>
      <c r="G466" s="62"/>
      <c r="H466" s="62"/>
      <c r="I466" s="62"/>
      <c r="J466" s="62"/>
      <c r="K466" s="62"/>
      <c r="L466" s="62"/>
      <c r="M466" s="62"/>
      <c r="N466" s="62"/>
      <c r="O466" s="62"/>
      <c r="P466" s="62"/>
      <c r="Q466" s="62"/>
      <c r="R466" s="62"/>
      <c r="S466" s="62"/>
      <c r="T466" s="62"/>
      <c r="U466" s="62"/>
      <c r="V466" s="62"/>
      <c r="W466" s="62"/>
    </row>
    <row r="467" spans="1:23" ht="15.75" customHeight="1">
      <c r="A467" s="80">
        <v>466</v>
      </c>
      <c r="B467" s="398" t="s">
        <v>1981</v>
      </c>
      <c r="C467" s="73" t="s">
        <v>166</v>
      </c>
      <c r="D467" s="62"/>
      <c r="E467" s="62"/>
      <c r="F467" s="62"/>
      <c r="G467" s="62"/>
      <c r="H467" s="62"/>
      <c r="I467" s="62"/>
      <c r="J467" s="62"/>
      <c r="K467" s="62"/>
      <c r="L467" s="62"/>
      <c r="M467" s="62"/>
      <c r="N467" s="62"/>
      <c r="O467" s="62"/>
      <c r="P467" s="62"/>
      <c r="Q467" s="62"/>
      <c r="R467" s="62"/>
      <c r="S467" s="62"/>
      <c r="T467" s="62"/>
      <c r="U467" s="62"/>
      <c r="V467" s="62"/>
      <c r="W467" s="62"/>
    </row>
    <row r="468" spans="1:23" ht="15.75" customHeight="1">
      <c r="A468" s="80">
        <v>467</v>
      </c>
      <c r="B468" s="398" t="s">
        <v>1982</v>
      </c>
      <c r="C468" s="73" t="s">
        <v>166</v>
      </c>
      <c r="D468" s="62"/>
      <c r="E468" s="62"/>
      <c r="F468" s="62"/>
      <c r="G468" s="62"/>
      <c r="H468" s="62"/>
      <c r="I468" s="62"/>
      <c r="J468" s="62"/>
      <c r="K468" s="62"/>
      <c r="L468" s="62"/>
      <c r="M468" s="62"/>
      <c r="N468" s="62"/>
      <c r="O468" s="62"/>
      <c r="P468" s="62"/>
      <c r="Q468" s="62"/>
      <c r="R468" s="62"/>
      <c r="S468" s="62"/>
      <c r="T468" s="62"/>
      <c r="U468" s="62"/>
      <c r="V468" s="62"/>
      <c r="W468" s="62"/>
    </row>
    <row r="469" spans="1:23" ht="15.75" customHeight="1">
      <c r="A469" s="80">
        <v>468</v>
      </c>
      <c r="B469" s="398" t="s">
        <v>1983</v>
      </c>
      <c r="C469" s="73" t="s">
        <v>166</v>
      </c>
      <c r="D469" s="62"/>
      <c r="E469" s="62"/>
      <c r="F469" s="62"/>
      <c r="G469" s="62"/>
      <c r="H469" s="62"/>
      <c r="I469" s="62"/>
      <c r="J469" s="62"/>
      <c r="K469" s="62"/>
      <c r="L469" s="62"/>
      <c r="M469" s="62"/>
      <c r="N469" s="62"/>
      <c r="O469" s="62"/>
      <c r="P469" s="62"/>
      <c r="Q469" s="62"/>
      <c r="R469" s="62"/>
      <c r="S469" s="62"/>
      <c r="T469" s="62"/>
      <c r="U469" s="62"/>
      <c r="V469" s="62"/>
      <c r="W469" s="62"/>
    </row>
    <row r="470" spans="1:23" ht="15.75" customHeight="1">
      <c r="A470" s="80">
        <v>469</v>
      </c>
      <c r="B470" s="398" t="s">
        <v>1984</v>
      </c>
      <c r="C470" s="73" t="s">
        <v>166</v>
      </c>
      <c r="D470" s="62"/>
      <c r="E470" s="62"/>
      <c r="F470" s="62"/>
      <c r="G470" s="62"/>
      <c r="H470" s="62"/>
      <c r="I470" s="62"/>
      <c r="J470" s="62"/>
      <c r="K470" s="62"/>
      <c r="L470" s="62"/>
      <c r="M470" s="62"/>
      <c r="N470" s="62"/>
      <c r="O470" s="62"/>
      <c r="P470" s="62"/>
      <c r="Q470" s="62"/>
      <c r="R470" s="62"/>
      <c r="S470" s="62"/>
      <c r="T470" s="62"/>
      <c r="U470" s="62"/>
      <c r="V470" s="62"/>
      <c r="W470" s="62"/>
    </row>
    <row r="471" spans="1:23" ht="15.75" customHeight="1">
      <c r="A471" s="80">
        <v>470</v>
      </c>
      <c r="B471" s="398" t="s">
        <v>1985</v>
      </c>
      <c r="C471" s="73" t="s">
        <v>166</v>
      </c>
      <c r="D471" s="62"/>
      <c r="E471" s="62"/>
      <c r="F471" s="62"/>
      <c r="G471" s="62"/>
      <c r="H471" s="62"/>
      <c r="I471" s="62"/>
      <c r="J471" s="62"/>
      <c r="K471" s="62"/>
      <c r="L471" s="62"/>
      <c r="M471" s="62"/>
      <c r="N471" s="62"/>
      <c r="O471" s="62"/>
      <c r="P471" s="62"/>
      <c r="Q471" s="62"/>
      <c r="R471" s="62"/>
      <c r="S471" s="62"/>
      <c r="T471" s="62"/>
      <c r="U471" s="62"/>
      <c r="V471" s="62"/>
      <c r="W471" s="62"/>
    </row>
    <row r="472" spans="1:23" ht="15.75" customHeight="1">
      <c r="A472" s="80">
        <v>471</v>
      </c>
      <c r="B472" s="398" t="s">
        <v>1986</v>
      </c>
      <c r="C472" s="73" t="s">
        <v>166</v>
      </c>
      <c r="D472" s="62"/>
      <c r="E472" s="62"/>
      <c r="F472" s="62"/>
      <c r="G472" s="62"/>
      <c r="H472" s="62"/>
      <c r="I472" s="62"/>
      <c r="J472" s="62"/>
      <c r="K472" s="62"/>
      <c r="L472" s="62"/>
      <c r="M472" s="62"/>
      <c r="N472" s="62"/>
      <c r="O472" s="62"/>
      <c r="P472" s="62"/>
      <c r="Q472" s="62"/>
      <c r="R472" s="62"/>
      <c r="S472" s="62"/>
      <c r="T472" s="62"/>
      <c r="U472" s="62"/>
      <c r="V472" s="62"/>
      <c r="W472" s="62"/>
    </row>
    <row r="473" spans="1:23" ht="15.75" customHeight="1">
      <c r="A473" s="80">
        <v>472</v>
      </c>
      <c r="B473" s="398" t="s">
        <v>1987</v>
      </c>
      <c r="C473" s="73" t="s">
        <v>166</v>
      </c>
      <c r="D473" s="62"/>
      <c r="E473" s="62"/>
      <c r="F473" s="62"/>
      <c r="G473" s="62"/>
      <c r="H473" s="62"/>
      <c r="I473" s="62"/>
      <c r="J473" s="62"/>
      <c r="K473" s="62"/>
      <c r="L473" s="62"/>
      <c r="M473" s="62"/>
      <c r="N473" s="62"/>
      <c r="O473" s="62"/>
      <c r="P473" s="62"/>
      <c r="Q473" s="62"/>
      <c r="R473" s="62"/>
      <c r="S473" s="62"/>
      <c r="T473" s="62"/>
      <c r="U473" s="62"/>
      <c r="V473" s="62"/>
      <c r="W473" s="62"/>
    </row>
    <row r="474" spans="1:23" ht="15.75" customHeight="1">
      <c r="A474" s="80">
        <v>473</v>
      </c>
      <c r="B474" s="398" t="s">
        <v>1988</v>
      </c>
      <c r="C474" s="73" t="s">
        <v>166</v>
      </c>
      <c r="D474" s="62"/>
      <c r="E474" s="62"/>
      <c r="F474" s="62"/>
      <c r="G474" s="62"/>
      <c r="H474" s="62"/>
      <c r="I474" s="62"/>
      <c r="J474" s="62"/>
      <c r="K474" s="62"/>
      <c r="L474" s="62"/>
      <c r="M474" s="62"/>
      <c r="N474" s="62"/>
      <c r="O474" s="62"/>
      <c r="P474" s="62"/>
      <c r="Q474" s="62"/>
      <c r="R474" s="62"/>
      <c r="S474" s="62"/>
      <c r="T474" s="62"/>
      <c r="U474" s="62"/>
      <c r="V474" s="62"/>
      <c r="W474" s="62"/>
    </row>
    <row r="475" spans="1:23" ht="15.75" customHeight="1">
      <c r="A475" s="80">
        <v>474</v>
      </c>
      <c r="B475" s="398" t="s">
        <v>1989</v>
      </c>
      <c r="C475" s="73" t="s">
        <v>166</v>
      </c>
      <c r="D475" s="62"/>
      <c r="E475" s="62"/>
      <c r="F475" s="62"/>
      <c r="G475" s="62"/>
      <c r="H475" s="62"/>
      <c r="I475" s="62"/>
      <c r="J475" s="62"/>
      <c r="K475" s="62"/>
      <c r="L475" s="62"/>
      <c r="M475" s="62"/>
      <c r="N475" s="62"/>
      <c r="O475" s="62"/>
      <c r="P475" s="62"/>
      <c r="Q475" s="62"/>
      <c r="R475" s="62"/>
      <c r="S475" s="62"/>
      <c r="T475" s="62"/>
      <c r="U475" s="62"/>
      <c r="V475" s="62"/>
      <c r="W475" s="62"/>
    </row>
    <row r="476" spans="1:23" ht="15.75" customHeight="1">
      <c r="A476" s="80">
        <v>475</v>
      </c>
      <c r="B476" s="398" t="s">
        <v>1990</v>
      </c>
      <c r="C476" s="73" t="s">
        <v>166</v>
      </c>
      <c r="D476" s="62"/>
      <c r="E476" s="62"/>
      <c r="F476" s="62"/>
      <c r="G476" s="62"/>
      <c r="H476" s="62"/>
      <c r="I476" s="62"/>
      <c r="J476" s="62"/>
      <c r="K476" s="62"/>
      <c r="L476" s="62"/>
      <c r="M476" s="62"/>
      <c r="N476" s="62"/>
      <c r="O476" s="62"/>
      <c r="P476" s="62"/>
      <c r="Q476" s="62"/>
      <c r="R476" s="62"/>
      <c r="S476" s="62"/>
      <c r="T476" s="62"/>
      <c r="U476" s="62"/>
      <c r="V476" s="62"/>
      <c r="W476" s="62"/>
    </row>
    <row r="477" spans="1:23" ht="15.75" customHeight="1">
      <c r="A477" s="80">
        <v>476</v>
      </c>
      <c r="B477" s="398" t="s">
        <v>1991</v>
      </c>
      <c r="C477" s="73" t="s">
        <v>166</v>
      </c>
      <c r="D477" s="62"/>
      <c r="E477" s="62"/>
      <c r="F477" s="62"/>
      <c r="G477" s="62"/>
      <c r="H477" s="62"/>
      <c r="I477" s="62"/>
      <c r="J477" s="62"/>
      <c r="K477" s="62"/>
      <c r="L477" s="62"/>
      <c r="M477" s="62"/>
      <c r="N477" s="62"/>
      <c r="O477" s="62"/>
      <c r="P477" s="62"/>
      <c r="Q477" s="62"/>
      <c r="R477" s="62"/>
      <c r="S477" s="62"/>
      <c r="T477" s="62"/>
      <c r="U477" s="62"/>
      <c r="V477" s="62"/>
      <c r="W477" s="62"/>
    </row>
    <row r="478" spans="1:23" ht="15.75" customHeight="1">
      <c r="A478" s="80">
        <v>477</v>
      </c>
      <c r="B478" s="398" t="s">
        <v>1992</v>
      </c>
      <c r="C478" s="73" t="s">
        <v>166</v>
      </c>
      <c r="D478" s="62"/>
      <c r="E478" s="62"/>
      <c r="F478" s="62"/>
      <c r="G478" s="62"/>
      <c r="H478" s="62"/>
      <c r="I478" s="62"/>
      <c r="J478" s="62"/>
      <c r="K478" s="62"/>
      <c r="L478" s="62"/>
      <c r="M478" s="62"/>
      <c r="N478" s="62"/>
      <c r="O478" s="62"/>
      <c r="P478" s="62"/>
      <c r="Q478" s="62"/>
      <c r="R478" s="62"/>
      <c r="S478" s="62"/>
      <c r="T478" s="62"/>
      <c r="U478" s="62"/>
      <c r="V478" s="62"/>
      <c r="W478" s="62"/>
    </row>
    <row r="479" spans="1:23" ht="15.75" customHeight="1">
      <c r="A479" s="80">
        <v>478</v>
      </c>
      <c r="B479" s="398" t="s">
        <v>1993</v>
      </c>
      <c r="C479" s="73" t="s">
        <v>166</v>
      </c>
      <c r="D479" s="62"/>
      <c r="E479" s="62"/>
      <c r="F479" s="62"/>
      <c r="G479" s="62"/>
      <c r="H479" s="62"/>
      <c r="I479" s="62"/>
      <c r="J479" s="62"/>
      <c r="K479" s="62"/>
      <c r="L479" s="62"/>
      <c r="M479" s="62"/>
      <c r="N479" s="62"/>
      <c r="O479" s="62"/>
      <c r="P479" s="62"/>
      <c r="Q479" s="62"/>
      <c r="R479" s="62"/>
      <c r="S479" s="62"/>
      <c r="T479" s="62"/>
      <c r="U479" s="62"/>
      <c r="V479" s="62"/>
      <c r="W479" s="62"/>
    </row>
    <row r="480" spans="1:23" ht="15.75" customHeight="1">
      <c r="A480" s="80">
        <v>479</v>
      </c>
      <c r="B480" s="398" t="s">
        <v>1994</v>
      </c>
      <c r="C480" s="73" t="s">
        <v>166</v>
      </c>
      <c r="D480" s="62"/>
      <c r="E480" s="62"/>
      <c r="F480" s="62"/>
      <c r="G480" s="62"/>
      <c r="H480" s="62"/>
      <c r="I480" s="62"/>
      <c r="J480" s="62"/>
      <c r="K480" s="62"/>
      <c r="L480" s="62"/>
      <c r="M480" s="62"/>
      <c r="N480" s="62"/>
      <c r="O480" s="62"/>
      <c r="P480" s="62"/>
      <c r="Q480" s="62"/>
      <c r="R480" s="62"/>
      <c r="S480" s="62"/>
      <c r="T480" s="62"/>
      <c r="U480" s="62"/>
      <c r="V480" s="62"/>
      <c r="W480" s="62"/>
    </row>
    <row r="481" spans="1:23" ht="15.75" customHeight="1">
      <c r="A481" s="80">
        <v>480</v>
      </c>
      <c r="B481" s="398" t="s">
        <v>1995</v>
      </c>
      <c r="C481" s="73" t="s">
        <v>166</v>
      </c>
      <c r="D481" s="62"/>
      <c r="E481" s="62"/>
      <c r="F481" s="62"/>
      <c r="G481" s="62"/>
      <c r="H481" s="62"/>
      <c r="I481" s="62"/>
      <c r="J481" s="62"/>
      <c r="K481" s="62"/>
      <c r="L481" s="62"/>
      <c r="M481" s="62"/>
      <c r="N481" s="62"/>
      <c r="O481" s="62"/>
      <c r="P481" s="62"/>
      <c r="Q481" s="62"/>
      <c r="R481" s="62"/>
      <c r="S481" s="62"/>
      <c r="T481" s="62"/>
      <c r="U481" s="62"/>
      <c r="V481" s="62"/>
      <c r="W481" s="62"/>
    </row>
    <row r="482" spans="1:23" ht="15.75" customHeight="1">
      <c r="A482" s="80">
        <v>481</v>
      </c>
      <c r="B482" s="398" t="s">
        <v>1996</v>
      </c>
      <c r="C482" s="73" t="s">
        <v>166</v>
      </c>
      <c r="D482" s="62"/>
      <c r="E482" s="62"/>
      <c r="F482" s="62"/>
      <c r="G482" s="62"/>
      <c r="H482" s="62"/>
      <c r="I482" s="62"/>
      <c r="J482" s="62"/>
      <c r="K482" s="62"/>
      <c r="L482" s="62"/>
      <c r="M482" s="62"/>
      <c r="N482" s="62"/>
      <c r="O482" s="62"/>
      <c r="P482" s="62"/>
      <c r="Q482" s="62"/>
      <c r="R482" s="62"/>
      <c r="S482" s="62"/>
      <c r="T482" s="62"/>
      <c r="U482" s="62"/>
      <c r="V482" s="62"/>
      <c r="W482" s="62"/>
    </row>
    <row r="483" spans="1:23" ht="15.75" customHeight="1">
      <c r="A483" s="80">
        <v>482</v>
      </c>
      <c r="B483" s="398" t="s">
        <v>1997</v>
      </c>
      <c r="C483" s="73" t="s">
        <v>1998</v>
      </c>
      <c r="D483" s="62"/>
      <c r="E483" s="62"/>
      <c r="F483" s="62"/>
      <c r="G483" s="62"/>
      <c r="H483" s="62"/>
      <c r="I483" s="62"/>
      <c r="J483" s="62"/>
      <c r="K483" s="62"/>
      <c r="L483" s="62"/>
      <c r="M483" s="62"/>
      <c r="N483" s="62"/>
      <c r="O483" s="62"/>
      <c r="P483" s="62"/>
      <c r="Q483" s="62"/>
      <c r="R483" s="62"/>
      <c r="S483" s="62"/>
      <c r="T483" s="62"/>
      <c r="U483" s="62"/>
      <c r="V483" s="62"/>
      <c r="W483" s="62"/>
    </row>
    <row r="484" spans="1:23" ht="15.75" customHeight="1">
      <c r="A484" s="80">
        <v>483</v>
      </c>
      <c r="B484" s="398" t="s">
        <v>1999</v>
      </c>
      <c r="C484" s="73" t="s">
        <v>166</v>
      </c>
      <c r="D484" s="62"/>
      <c r="E484" s="62"/>
      <c r="F484" s="62"/>
      <c r="G484" s="62"/>
      <c r="H484" s="62"/>
      <c r="I484" s="62"/>
      <c r="J484" s="62"/>
      <c r="K484" s="62"/>
      <c r="L484" s="62"/>
      <c r="M484" s="62"/>
      <c r="N484" s="62"/>
      <c r="O484" s="62"/>
      <c r="P484" s="62"/>
      <c r="Q484" s="62"/>
      <c r="R484" s="62"/>
      <c r="S484" s="62"/>
      <c r="T484" s="62"/>
      <c r="U484" s="62"/>
      <c r="V484" s="62"/>
      <c r="W484" s="62"/>
    </row>
    <row r="485" spans="1:23" ht="15.75" customHeight="1">
      <c r="A485" s="80">
        <v>484</v>
      </c>
      <c r="B485" s="398" t="s">
        <v>2000</v>
      </c>
      <c r="C485" s="73" t="s">
        <v>166</v>
      </c>
      <c r="D485" s="62"/>
      <c r="E485" s="62"/>
      <c r="F485" s="62"/>
      <c r="G485" s="62"/>
      <c r="H485" s="62"/>
      <c r="I485" s="62"/>
      <c r="J485" s="62"/>
      <c r="K485" s="62"/>
      <c r="L485" s="62"/>
      <c r="M485" s="62"/>
      <c r="N485" s="62"/>
      <c r="O485" s="62"/>
      <c r="P485" s="62"/>
      <c r="Q485" s="62"/>
      <c r="R485" s="62"/>
      <c r="S485" s="62"/>
      <c r="T485" s="62"/>
      <c r="U485" s="62"/>
      <c r="V485" s="62"/>
      <c r="W485" s="62"/>
    </row>
    <row r="486" spans="1:23" ht="15.75" customHeight="1">
      <c r="A486" s="80">
        <v>485</v>
      </c>
      <c r="B486" s="398" t="s">
        <v>2001</v>
      </c>
      <c r="C486" s="73" t="s">
        <v>166</v>
      </c>
      <c r="D486" s="62"/>
      <c r="E486" s="62"/>
      <c r="F486" s="62"/>
      <c r="G486" s="62"/>
      <c r="H486" s="62"/>
      <c r="I486" s="62"/>
      <c r="J486" s="62"/>
      <c r="K486" s="62"/>
      <c r="L486" s="62"/>
      <c r="M486" s="62"/>
      <c r="N486" s="62"/>
      <c r="O486" s="62"/>
      <c r="P486" s="62"/>
      <c r="Q486" s="62"/>
      <c r="R486" s="62"/>
      <c r="S486" s="62"/>
      <c r="T486" s="62"/>
      <c r="U486" s="62"/>
      <c r="V486" s="62"/>
      <c r="W486" s="62"/>
    </row>
    <row r="487" spans="1:23" ht="15.75" customHeight="1">
      <c r="A487" s="80">
        <v>486</v>
      </c>
      <c r="B487" s="398" t="s">
        <v>2003</v>
      </c>
      <c r="C487" s="73" t="s">
        <v>166</v>
      </c>
      <c r="D487" s="62"/>
      <c r="E487" s="62"/>
      <c r="F487" s="62"/>
      <c r="G487" s="62"/>
      <c r="H487" s="62"/>
      <c r="I487" s="62"/>
      <c r="J487" s="62"/>
      <c r="K487" s="62"/>
      <c r="L487" s="62"/>
      <c r="M487" s="62"/>
      <c r="N487" s="62"/>
      <c r="O487" s="62"/>
      <c r="P487" s="62"/>
      <c r="Q487" s="62"/>
      <c r="R487" s="62"/>
      <c r="S487" s="62"/>
      <c r="T487" s="62"/>
      <c r="U487" s="62"/>
      <c r="V487" s="62"/>
      <c r="W487" s="62"/>
    </row>
    <row r="488" spans="1:23" ht="15.75" customHeight="1">
      <c r="A488" s="80">
        <v>487</v>
      </c>
      <c r="B488" s="398" t="s">
        <v>2004</v>
      </c>
      <c r="C488" s="73" t="s">
        <v>166</v>
      </c>
      <c r="D488" s="62"/>
      <c r="E488" s="62"/>
      <c r="F488" s="62"/>
      <c r="G488" s="62"/>
      <c r="H488" s="62"/>
      <c r="I488" s="62"/>
      <c r="J488" s="62"/>
      <c r="K488" s="62"/>
      <c r="L488" s="62"/>
      <c r="M488" s="62"/>
      <c r="N488" s="62"/>
      <c r="O488" s="62"/>
      <c r="P488" s="62"/>
      <c r="Q488" s="62"/>
      <c r="R488" s="62"/>
      <c r="S488" s="62"/>
      <c r="T488" s="62"/>
      <c r="U488" s="62"/>
      <c r="V488" s="62"/>
      <c r="W488" s="62"/>
    </row>
    <row r="489" spans="1:23" ht="15.75" customHeight="1">
      <c r="A489" s="80">
        <v>488</v>
      </c>
      <c r="B489" s="398" t="s">
        <v>2005</v>
      </c>
      <c r="C489" s="73" t="s">
        <v>166</v>
      </c>
      <c r="D489" s="62"/>
      <c r="E489" s="62"/>
      <c r="F489" s="62"/>
      <c r="G489" s="62"/>
      <c r="H489" s="62"/>
      <c r="I489" s="62"/>
      <c r="J489" s="62"/>
      <c r="K489" s="62"/>
      <c r="L489" s="62"/>
      <c r="M489" s="62"/>
      <c r="N489" s="62"/>
      <c r="O489" s="62"/>
      <c r="P489" s="62"/>
      <c r="Q489" s="62"/>
      <c r="R489" s="62"/>
      <c r="S489" s="62"/>
      <c r="T489" s="62"/>
      <c r="U489" s="62"/>
      <c r="V489" s="62"/>
      <c r="W489" s="62"/>
    </row>
    <row r="490" spans="1:23" ht="15.75" customHeight="1">
      <c r="A490" s="80">
        <v>489</v>
      </c>
      <c r="B490" s="398" t="s">
        <v>2006</v>
      </c>
      <c r="C490" s="73" t="s">
        <v>166</v>
      </c>
      <c r="D490" s="62"/>
      <c r="E490" s="62"/>
      <c r="F490" s="62"/>
      <c r="G490" s="62"/>
      <c r="H490" s="62"/>
      <c r="I490" s="62"/>
      <c r="J490" s="62"/>
      <c r="K490" s="62"/>
      <c r="L490" s="62"/>
      <c r="M490" s="62"/>
      <c r="N490" s="62"/>
      <c r="O490" s="62"/>
      <c r="P490" s="62"/>
      <c r="Q490" s="62"/>
      <c r="R490" s="62"/>
      <c r="S490" s="62"/>
      <c r="T490" s="62"/>
      <c r="U490" s="62"/>
      <c r="V490" s="62"/>
      <c r="W490" s="62"/>
    </row>
    <row r="491" spans="1:23" ht="15.75" customHeight="1">
      <c r="A491" s="80">
        <v>490</v>
      </c>
      <c r="B491" s="398" t="s">
        <v>2007</v>
      </c>
      <c r="C491" s="73" t="s">
        <v>166</v>
      </c>
      <c r="D491" s="62"/>
      <c r="E491" s="62"/>
      <c r="F491" s="62"/>
      <c r="G491" s="62"/>
      <c r="H491" s="62"/>
      <c r="I491" s="62"/>
      <c r="J491" s="62"/>
      <c r="K491" s="62"/>
      <c r="L491" s="62"/>
      <c r="M491" s="62"/>
      <c r="N491" s="62"/>
      <c r="O491" s="62"/>
      <c r="P491" s="62"/>
      <c r="Q491" s="62"/>
      <c r="R491" s="62"/>
      <c r="S491" s="62"/>
      <c r="T491" s="62"/>
      <c r="U491" s="62"/>
      <c r="V491" s="62"/>
      <c r="W491" s="62"/>
    </row>
    <row r="492" spans="1:23" ht="15.75" customHeight="1">
      <c r="A492" s="80">
        <v>491</v>
      </c>
      <c r="B492" s="398" t="s">
        <v>2008</v>
      </c>
      <c r="C492" s="73" t="s">
        <v>166</v>
      </c>
      <c r="D492" s="62"/>
      <c r="E492" s="62"/>
      <c r="F492" s="62"/>
      <c r="G492" s="62"/>
      <c r="H492" s="62"/>
      <c r="I492" s="62"/>
      <c r="J492" s="62"/>
      <c r="K492" s="62"/>
      <c r="L492" s="62"/>
      <c r="M492" s="62"/>
      <c r="N492" s="62"/>
      <c r="O492" s="62"/>
      <c r="P492" s="62"/>
      <c r="Q492" s="62"/>
      <c r="R492" s="62"/>
      <c r="S492" s="62"/>
      <c r="T492" s="62"/>
      <c r="U492" s="62"/>
      <c r="V492" s="62"/>
      <c r="W492" s="62"/>
    </row>
    <row r="493" spans="1:23" ht="15.75" customHeight="1">
      <c r="A493" s="80">
        <v>492</v>
      </c>
      <c r="B493" s="73" t="s">
        <v>2009</v>
      </c>
      <c r="C493" s="73" t="s">
        <v>166</v>
      </c>
      <c r="D493" s="62"/>
      <c r="E493" s="62"/>
      <c r="F493" s="62"/>
      <c r="G493" s="62"/>
      <c r="H493" s="62"/>
      <c r="I493" s="62"/>
      <c r="J493" s="62"/>
      <c r="K493" s="62"/>
      <c r="L493" s="62"/>
      <c r="M493" s="62"/>
      <c r="N493" s="62"/>
      <c r="O493" s="62"/>
      <c r="P493" s="62"/>
      <c r="Q493" s="62"/>
      <c r="R493" s="62"/>
      <c r="S493" s="62"/>
      <c r="T493" s="62"/>
      <c r="U493" s="62"/>
      <c r="V493" s="62"/>
      <c r="W493" s="62"/>
    </row>
    <row r="494" spans="1:23" ht="15.75" customHeight="1">
      <c r="A494" s="80">
        <v>493</v>
      </c>
      <c r="B494" s="398" t="s">
        <v>2010</v>
      </c>
      <c r="C494" s="73" t="s">
        <v>166</v>
      </c>
      <c r="D494" s="62"/>
      <c r="E494" s="62"/>
      <c r="F494" s="62"/>
      <c r="G494" s="62"/>
      <c r="H494" s="62"/>
      <c r="I494" s="62"/>
      <c r="J494" s="62"/>
      <c r="K494" s="62"/>
      <c r="L494" s="62"/>
      <c r="M494" s="62"/>
      <c r="N494" s="62"/>
      <c r="O494" s="62"/>
      <c r="P494" s="62"/>
      <c r="Q494" s="62"/>
      <c r="R494" s="62"/>
      <c r="S494" s="62"/>
      <c r="T494" s="62"/>
      <c r="U494" s="62"/>
      <c r="V494" s="62"/>
      <c r="W494" s="62"/>
    </row>
    <row r="495" spans="1:23" ht="15.75" customHeight="1">
      <c r="A495" s="80">
        <v>494</v>
      </c>
      <c r="B495" s="398" t="s">
        <v>2012</v>
      </c>
      <c r="C495" s="73" t="s">
        <v>166</v>
      </c>
      <c r="D495" s="62"/>
      <c r="E495" s="62"/>
      <c r="F495" s="62"/>
      <c r="G495" s="62"/>
      <c r="H495" s="62"/>
      <c r="I495" s="62"/>
      <c r="J495" s="62"/>
      <c r="K495" s="62"/>
      <c r="L495" s="62"/>
      <c r="M495" s="62"/>
      <c r="N495" s="62"/>
      <c r="O495" s="62"/>
      <c r="P495" s="62"/>
      <c r="Q495" s="62"/>
      <c r="R495" s="62"/>
      <c r="S495" s="62"/>
      <c r="T495" s="62"/>
      <c r="U495" s="62"/>
      <c r="V495" s="62"/>
      <c r="W495" s="62"/>
    </row>
    <row r="496" spans="1:23" ht="15.75" customHeight="1">
      <c r="A496" s="80">
        <v>495</v>
      </c>
      <c r="B496" s="398" t="s">
        <v>2013</v>
      </c>
      <c r="C496" s="73" t="s">
        <v>166</v>
      </c>
      <c r="D496" s="62"/>
      <c r="E496" s="62"/>
      <c r="F496" s="62"/>
      <c r="G496" s="62"/>
      <c r="H496" s="62"/>
      <c r="I496" s="62"/>
      <c r="J496" s="62"/>
      <c r="K496" s="62"/>
      <c r="L496" s="62"/>
      <c r="M496" s="62"/>
      <c r="N496" s="62"/>
      <c r="O496" s="62"/>
      <c r="P496" s="62"/>
      <c r="Q496" s="62"/>
      <c r="R496" s="62"/>
      <c r="S496" s="62"/>
      <c r="T496" s="62"/>
      <c r="U496" s="62"/>
      <c r="V496" s="62"/>
      <c r="W496" s="62"/>
    </row>
    <row r="497" spans="1:23" ht="15.75" customHeight="1">
      <c r="A497" s="80">
        <v>496</v>
      </c>
      <c r="B497" s="398" t="s">
        <v>2014</v>
      </c>
      <c r="C497" s="73" t="s">
        <v>166</v>
      </c>
      <c r="D497" s="62"/>
      <c r="E497" s="62"/>
      <c r="F497" s="62"/>
      <c r="G497" s="62"/>
      <c r="H497" s="62"/>
      <c r="I497" s="62"/>
      <c r="J497" s="62"/>
      <c r="K497" s="62"/>
      <c r="L497" s="62"/>
      <c r="M497" s="62"/>
      <c r="N497" s="62"/>
      <c r="O497" s="62"/>
      <c r="P497" s="62"/>
      <c r="Q497" s="62"/>
      <c r="R497" s="62"/>
      <c r="S497" s="62"/>
      <c r="T497" s="62"/>
      <c r="U497" s="62"/>
      <c r="V497" s="62"/>
      <c r="W497" s="62"/>
    </row>
    <row r="498" spans="1:23" ht="15.75" customHeight="1">
      <c r="A498" s="80">
        <v>497</v>
      </c>
      <c r="B498" s="398" t="s">
        <v>2015</v>
      </c>
      <c r="C498" s="73" t="s">
        <v>166</v>
      </c>
      <c r="D498" s="62"/>
      <c r="E498" s="62"/>
      <c r="F498" s="62"/>
      <c r="G498" s="62"/>
      <c r="H498" s="62"/>
      <c r="I498" s="62"/>
      <c r="J498" s="62"/>
      <c r="K498" s="62"/>
      <c r="L498" s="62"/>
      <c r="M498" s="62"/>
      <c r="N498" s="62"/>
      <c r="O498" s="62"/>
      <c r="P498" s="62"/>
      <c r="Q498" s="62"/>
      <c r="R498" s="62"/>
      <c r="S498" s="62"/>
      <c r="T498" s="62"/>
      <c r="U498" s="62"/>
      <c r="V498" s="62"/>
      <c r="W498" s="62"/>
    </row>
    <row r="499" spans="1:23" ht="15.75" customHeight="1">
      <c r="A499" s="80">
        <v>498</v>
      </c>
      <c r="B499" s="398" t="s">
        <v>2018</v>
      </c>
      <c r="C499" s="73" t="s">
        <v>166</v>
      </c>
      <c r="D499" s="62"/>
      <c r="E499" s="62"/>
      <c r="F499" s="62"/>
      <c r="G499" s="62"/>
      <c r="H499" s="62"/>
      <c r="I499" s="62"/>
      <c r="J499" s="62"/>
      <c r="K499" s="62"/>
      <c r="L499" s="62"/>
      <c r="M499" s="62"/>
      <c r="N499" s="62"/>
      <c r="O499" s="62"/>
      <c r="P499" s="62"/>
      <c r="Q499" s="62"/>
      <c r="R499" s="62"/>
      <c r="S499" s="62"/>
      <c r="T499" s="62"/>
      <c r="U499" s="62"/>
      <c r="V499" s="62"/>
      <c r="W499" s="62"/>
    </row>
    <row r="500" spans="1:23" ht="15.75" customHeight="1">
      <c r="A500" s="80">
        <v>499</v>
      </c>
      <c r="B500" s="398" t="s">
        <v>2019</v>
      </c>
      <c r="C500" s="73" t="s">
        <v>166</v>
      </c>
      <c r="D500" s="62"/>
      <c r="E500" s="62"/>
      <c r="F500" s="62"/>
      <c r="G500" s="62"/>
      <c r="H500" s="62"/>
      <c r="I500" s="62"/>
      <c r="J500" s="62"/>
      <c r="K500" s="62"/>
      <c r="L500" s="62"/>
      <c r="M500" s="62"/>
      <c r="N500" s="62"/>
      <c r="O500" s="62"/>
      <c r="P500" s="62"/>
      <c r="Q500" s="62"/>
      <c r="R500" s="62"/>
      <c r="S500" s="62"/>
      <c r="T500" s="62"/>
      <c r="U500" s="62"/>
      <c r="V500" s="62"/>
      <c r="W500" s="62"/>
    </row>
    <row r="501" spans="1:23" ht="15.75" customHeight="1">
      <c r="A501" s="80">
        <v>500</v>
      </c>
      <c r="B501" s="398" t="s">
        <v>2020</v>
      </c>
      <c r="C501" s="73" t="s">
        <v>166</v>
      </c>
      <c r="D501" s="62"/>
      <c r="E501" s="62"/>
      <c r="F501" s="62"/>
      <c r="G501" s="62"/>
      <c r="H501" s="62"/>
      <c r="I501" s="62"/>
      <c r="J501" s="62"/>
      <c r="K501" s="62"/>
      <c r="L501" s="62"/>
      <c r="M501" s="62"/>
      <c r="N501" s="62"/>
      <c r="O501" s="62"/>
      <c r="P501" s="62"/>
      <c r="Q501" s="62"/>
      <c r="R501" s="62"/>
      <c r="S501" s="62"/>
      <c r="T501" s="62"/>
      <c r="U501" s="62"/>
      <c r="V501" s="62"/>
      <c r="W501" s="62"/>
    </row>
    <row r="502" spans="1:23" ht="15.75" customHeight="1">
      <c r="A502" s="80">
        <v>501</v>
      </c>
      <c r="B502" s="398" t="s">
        <v>2021</v>
      </c>
      <c r="C502" s="73" t="s">
        <v>166</v>
      </c>
      <c r="D502" s="62"/>
      <c r="E502" s="62"/>
      <c r="F502" s="62"/>
      <c r="G502" s="62"/>
      <c r="H502" s="62"/>
      <c r="I502" s="62"/>
      <c r="J502" s="62"/>
      <c r="K502" s="62"/>
      <c r="L502" s="62"/>
      <c r="M502" s="62"/>
      <c r="N502" s="62"/>
      <c r="O502" s="62"/>
      <c r="P502" s="62"/>
      <c r="Q502" s="62"/>
      <c r="R502" s="62"/>
      <c r="S502" s="62"/>
      <c r="T502" s="62"/>
      <c r="U502" s="62"/>
      <c r="V502" s="62"/>
      <c r="W502" s="62"/>
    </row>
    <row r="503" spans="1:23" ht="15.75" customHeight="1">
      <c r="A503" s="80">
        <v>502</v>
      </c>
      <c r="B503" s="398" t="s">
        <v>2023</v>
      </c>
      <c r="C503" s="73" t="s">
        <v>166</v>
      </c>
      <c r="D503" s="62"/>
      <c r="E503" s="62"/>
      <c r="F503" s="62"/>
      <c r="G503" s="62"/>
      <c r="H503" s="62"/>
      <c r="I503" s="62"/>
      <c r="J503" s="62"/>
      <c r="K503" s="62"/>
      <c r="L503" s="62"/>
      <c r="M503" s="62"/>
      <c r="N503" s="62"/>
      <c r="O503" s="62"/>
      <c r="P503" s="62"/>
      <c r="Q503" s="62"/>
      <c r="R503" s="62"/>
      <c r="S503" s="62"/>
      <c r="T503" s="62"/>
      <c r="U503" s="62"/>
      <c r="V503" s="62"/>
      <c r="W503" s="62"/>
    </row>
    <row r="504" spans="1:23" ht="15.75" customHeight="1">
      <c r="A504" s="80">
        <v>503</v>
      </c>
      <c r="B504" s="398" t="s">
        <v>2025</v>
      </c>
      <c r="C504" s="73" t="s">
        <v>166</v>
      </c>
      <c r="D504" s="62"/>
      <c r="E504" s="62"/>
      <c r="F504" s="62"/>
      <c r="G504" s="62"/>
      <c r="H504" s="62"/>
      <c r="I504" s="62"/>
      <c r="J504" s="62"/>
      <c r="K504" s="62"/>
      <c r="L504" s="62"/>
      <c r="M504" s="62"/>
      <c r="N504" s="62"/>
      <c r="O504" s="62"/>
      <c r="P504" s="62"/>
      <c r="Q504" s="62"/>
      <c r="R504" s="62"/>
      <c r="S504" s="62"/>
      <c r="T504" s="62"/>
      <c r="U504" s="62"/>
      <c r="V504" s="62"/>
      <c r="W504" s="62"/>
    </row>
    <row r="505" spans="1:23" ht="15.75" customHeight="1">
      <c r="A505" s="80">
        <v>504</v>
      </c>
      <c r="B505" s="398" t="s">
        <v>2026</v>
      </c>
      <c r="C505" s="73" t="s">
        <v>166</v>
      </c>
      <c r="D505" s="62"/>
      <c r="E505" s="62"/>
      <c r="F505" s="62"/>
      <c r="G505" s="62"/>
      <c r="H505" s="62"/>
      <c r="I505" s="62"/>
      <c r="J505" s="62"/>
      <c r="K505" s="62"/>
      <c r="L505" s="62"/>
      <c r="M505" s="62"/>
      <c r="N505" s="62"/>
      <c r="O505" s="62"/>
      <c r="P505" s="62"/>
      <c r="Q505" s="62"/>
      <c r="R505" s="62"/>
      <c r="S505" s="62"/>
      <c r="T505" s="62"/>
      <c r="U505" s="62"/>
      <c r="V505" s="62"/>
      <c r="W505" s="62"/>
    </row>
    <row r="506" spans="1:23" ht="15.75" customHeight="1">
      <c r="A506" s="80">
        <v>505</v>
      </c>
      <c r="B506" s="398" t="s">
        <v>2027</v>
      </c>
      <c r="C506" s="73" t="s">
        <v>166</v>
      </c>
      <c r="D506" s="62"/>
      <c r="E506" s="62"/>
      <c r="F506" s="62"/>
      <c r="G506" s="62"/>
      <c r="H506" s="62"/>
      <c r="I506" s="62"/>
      <c r="J506" s="62"/>
      <c r="K506" s="62"/>
      <c r="L506" s="62"/>
      <c r="M506" s="62"/>
      <c r="N506" s="62"/>
      <c r="O506" s="62"/>
      <c r="P506" s="62"/>
      <c r="Q506" s="62"/>
      <c r="R506" s="62"/>
      <c r="S506" s="62"/>
      <c r="T506" s="62"/>
      <c r="U506" s="62"/>
      <c r="V506" s="62"/>
      <c r="W506" s="62"/>
    </row>
    <row r="507" spans="1:23" ht="15.75" customHeight="1">
      <c r="A507" s="80">
        <v>506</v>
      </c>
      <c r="B507" s="398" t="s">
        <v>2029</v>
      </c>
      <c r="C507" s="73" t="s">
        <v>166</v>
      </c>
      <c r="D507" s="62"/>
      <c r="E507" s="62"/>
      <c r="F507" s="62"/>
      <c r="G507" s="62"/>
      <c r="H507" s="62"/>
      <c r="I507" s="62"/>
      <c r="J507" s="62"/>
      <c r="K507" s="62"/>
      <c r="L507" s="62"/>
      <c r="M507" s="62"/>
      <c r="N507" s="62"/>
      <c r="O507" s="62"/>
      <c r="P507" s="62"/>
      <c r="Q507" s="62"/>
      <c r="R507" s="62"/>
      <c r="S507" s="62"/>
      <c r="T507" s="62"/>
      <c r="U507" s="62"/>
      <c r="V507" s="62"/>
      <c r="W507" s="62"/>
    </row>
    <row r="508" spans="1:23" ht="15.75" customHeight="1">
      <c r="A508" s="80">
        <v>507</v>
      </c>
      <c r="B508" s="398" t="s">
        <v>2030</v>
      </c>
      <c r="C508" s="73" t="s">
        <v>166</v>
      </c>
      <c r="D508" s="62"/>
      <c r="E508" s="62"/>
      <c r="F508" s="62"/>
      <c r="G508" s="62"/>
      <c r="H508" s="62"/>
      <c r="I508" s="62"/>
      <c r="J508" s="62"/>
      <c r="K508" s="62"/>
      <c r="L508" s="62"/>
      <c r="M508" s="62"/>
      <c r="N508" s="62"/>
      <c r="O508" s="62"/>
      <c r="P508" s="62"/>
      <c r="Q508" s="62"/>
      <c r="R508" s="62"/>
      <c r="S508" s="62"/>
      <c r="T508" s="62"/>
      <c r="U508" s="62"/>
      <c r="V508" s="62"/>
      <c r="W508" s="62"/>
    </row>
    <row r="509" spans="1:23" ht="15.75" customHeight="1">
      <c r="A509" s="80">
        <v>508</v>
      </c>
      <c r="B509" s="398" t="s">
        <v>2031</v>
      </c>
      <c r="C509" s="73" t="s">
        <v>166</v>
      </c>
      <c r="D509" s="62"/>
      <c r="E509" s="62"/>
      <c r="F509" s="62"/>
      <c r="G509" s="62"/>
      <c r="H509" s="62"/>
      <c r="I509" s="62"/>
      <c r="J509" s="62"/>
      <c r="K509" s="62"/>
      <c r="L509" s="62"/>
      <c r="M509" s="62"/>
      <c r="N509" s="62"/>
      <c r="O509" s="62"/>
      <c r="P509" s="62"/>
      <c r="Q509" s="62"/>
      <c r="R509" s="62"/>
      <c r="S509" s="62"/>
      <c r="T509" s="62"/>
      <c r="U509" s="62"/>
      <c r="V509" s="62"/>
      <c r="W509" s="62"/>
    </row>
    <row r="510" spans="1:23" ht="15.75" customHeight="1">
      <c r="A510" s="80">
        <v>509</v>
      </c>
      <c r="B510" s="398" t="s">
        <v>2032</v>
      </c>
      <c r="C510" s="73" t="s">
        <v>166</v>
      </c>
      <c r="D510" s="62"/>
      <c r="E510" s="62"/>
      <c r="F510" s="62"/>
      <c r="G510" s="62"/>
      <c r="H510" s="62"/>
      <c r="I510" s="62"/>
      <c r="J510" s="62"/>
      <c r="K510" s="62"/>
      <c r="L510" s="62"/>
      <c r="M510" s="62"/>
      <c r="N510" s="62"/>
      <c r="O510" s="62"/>
      <c r="P510" s="62"/>
      <c r="Q510" s="62"/>
      <c r="R510" s="62"/>
      <c r="S510" s="62"/>
      <c r="T510" s="62"/>
      <c r="U510" s="62"/>
      <c r="V510" s="62"/>
      <c r="W510" s="62"/>
    </row>
    <row r="511" spans="1:23" ht="15.75" customHeight="1">
      <c r="A511" s="80">
        <v>510</v>
      </c>
      <c r="B511" s="398" t="s">
        <v>2033</v>
      </c>
      <c r="C511" s="73" t="s">
        <v>166</v>
      </c>
      <c r="D511" s="62"/>
      <c r="E511" s="62"/>
      <c r="F511" s="62"/>
      <c r="G511" s="62"/>
      <c r="H511" s="62"/>
      <c r="I511" s="62"/>
      <c r="J511" s="62"/>
      <c r="K511" s="62"/>
      <c r="L511" s="62"/>
      <c r="M511" s="62"/>
      <c r="N511" s="62"/>
      <c r="O511" s="62"/>
      <c r="P511" s="62"/>
      <c r="Q511" s="62"/>
      <c r="R511" s="62"/>
      <c r="S511" s="62"/>
      <c r="T511" s="62"/>
      <c r="U511" s="62"/>
      <c r="V511" s="62"/>
      <c r="W511" s="62"/>
    </row>
    <row r="512" spans="1:23" ht="15.75" customHeight="1">
      <c r="A512" s="80">
        <v>511</v>
      </c>
      <c r="B512" s="398" t="s">
        <v>2035</v>
      </c>
      <c r="C512" s="73" t="s">
        <v>166</v>
      </c>
      <c r="D512" s="62"/>
      <c r="E512" s="62"/>
      <c r="F512" s="62"/>
      <c r="G512" s="62"/>
      <c r="H512" s="62"/>
      <c r="I512" s="62"/>
      <c r="J512" s="62"/>
      <c r="K512" s="62"/>
      <c r="L512" s="62"/>
      <c r="M512" s="62"/>
      <c r="N512" s="62"/>
      <c r="O512" s="62"/>
      <c r="P512" s="62"/>
      <c r="Q512" s="62"/>
      <c r="R512" s="62"/>
      <c r="S512" s="62"/>
      <c r="T512" s="62"/>
      <c r="U512" s="62"/>
      <c r="V512" s="62"/>
      <c r="W512" s="62"/>
    </row>
    <row r="513" spans="1:23" ht="15.75" customHeight="1">
      <c r="A513" s="80">
        <v>512</v>
      </c>
      <c r="B513" s="398" t="s">
        <v>2036</v>
      </c>
      <c r="C513" s="73" t="s">
        <v>166</v>
      </c>
      <c r="D513" s="62"/>
      <c r="E513" s="62"/>
      <c r="F513" s="62"/>
      <c r="G513" s="62"/>
      <c r="H513" s="62"/>
      <c r="I513" s="62"/>
      <c r="J513" s="62"/>
      <c r="K513" s="62"/>
      <c r="L513" s="62"/>
      <c r="M513" s="62"/>
      <c r="N513" s="62"/>
      <c r="O513" s="62"/>
      <c r="P513" s="62"/>
      <c r="Q513" s="62"/>
      <c r="R513" s="62"/>
      <c r="S513" s="62"/>
      <c r="T513" s="62"/>
      <c r="U513" s="62"/>
      <c r="V513" s="62"/>
      <c r="W513" s="62"/>
    </row>
    <row r="514" spans="1:23" ht="15.75" customHeight="1">
      <c r="A514" s="80">
        <v>513</v>
      </c>
      <c r="B514" s="398" t="s">
        <v>2037</v>
      </c>
      <c r="C514" s="73" t="s">
        <v>166</v>
      </c>
      <c r="D514" s="62"/>
      <c r="E514" s="62"/>
      <c r="F514" s="62"/>
      <c r="G514" s="62"/>
      <c r="H514" s="62"/>
      <c r="I514" s="62"/>
      <c r="J514" s="62"/>
      <c r="K514" s="62"/>
      <c r="L514" s="62"/>
      <c r="M514" s="62"/>
      <c r="N514" s="62"/>
      <c r="O514" s="62"/>
      <c r="P514" s="62"/>
      <c r="Q514" s="62"/>
      <c r="R514" s="62"/>
      <c r="S514" s="62"/>
      <c r="T514" s="62"/>
      <c r="U514" s="62"/>
      <c r="V514" s="62"/>
      <c r="W514" s="62"/>
    </row>
    <row r="515" spans="1:23" ht="15.75" customHeight="1">
      <c r="A515" s="80">
        <v>514</v>
      </c>
      <c r="B515" s="398" t="s">
        <v>2040</v>
      </c>
      <c r="C515" s="73" t="s">
        <v>166</v>
      </c>
      <c r="D515" s="62"/>
      <c r="E515" s="62"/>
      <c r="F515" s="62"/>
      <c r="G515" s="62"/>
      <c r="H515" s="62"/>
      <c r="I515" s="62"/>
      <c r="J515" s="62"/>
      <c r="K515" s="62"/>
      <c r="L515" s="62"/>
      <c r="M515" s="62"/>
      <c r="N515" s="62"/>
      <c r="O515" s="62"/>
      <c r="P515" s="62"/>
      <c r="Q515" s="62"/>
      <c r="R515" s="62"/>
      <c r="S515" s="62"/>
      <c r="T515" s="62"/>
      <c r="U515" s="62"/>
      <c r="V515" s="62"/>
      <c r="W515" s="62"/>
    </row>
    <row r="516" spans="1:23" ht="15.75" customHeight="1">
      <c r="A516" s="80">
        <v>515</v>
      </c>
      <c r="B516" s="398" t="s">
        <v>2041</v>
      </c>
      <c r="C516" s="73" t="s">
        <v>166</v>
      </c>
      <c r="D516" s="62"/>
      <c r="E516" s="62"/>
      <c r="F516" s="62"/>
      <c r="G516" s="62"/>
      <c r="H516" s="62"/>
      <c r="I516" s="62"/>
      <c r="J516" s="62"/>
      <c r="K516" s="62"/>
      <c r="L516" s="62"/>
      <c r="M516" s="62"/>
      <c r="N516" s="62"/>
      <c r="O516" s="62"/>
      <c r="P516" s="62"/>
      <c r="Q516" s="62"/>
      <c r="R516" s="62"/>
      <c r="S516" s="62"/>
      <c r="T516" s="62"/>
      <c r="U516" s="62"/>
      <c r="V516" s="62"/>
      <c r="W516" s="62"/>
    </row>
    <row r="517" spans="1:23" ht="15.75" customHeight="1">
      <c r="A517" s="80">
        <v>516</v>
      </c>
      <c r="B517" s="398" t="s">
        <v>2042</v>
      </c>
      <c r="C517" s="73" t="s">
        <v>166</v>
      </c>
      <c r="D517" s="62"/>
      <c r="E517" s="62"/>
      <c r="F517" s="62"/>
      <c r="G517" s="62"/>
      <c r="H517" s="62"/>
      <c r="I517" s="62"/>
      <c r="J517" s="62"/>
      <c r="K517" s="62"/>
      <c r="L517" s="62"/>
      <c r="M517" s="62"/>
      <c r="N517" s="62"/>
      <c r="O517" s="62"/>
      <c r="P517" s="62"/>
      <c r="Q517" s="62"/>
      <c r="R517" s="62"/>
      <c r="S517" s="62"/>
      <c r="T517" s="62"/>
      <c r="U517" s="62"/>
      <c r="V517" s="62"/>
      <c r="W517" s="62"/>
    </row>
    <row r="518" spans="1:23" ht="15.75" customHeight="1">
      <c r="A518" s="80">
        <v>517</v>
      </c>
      <c r="B518" s="398" t="s">
        <v>2043</v>
      </c>
      <c r="C518" s="73" t="s">
        <v>166</v>
      </c>
      <c r="D518" s="62"/>
      <c r="E518" s="62"/>
      <c r="F518" s="62"/>
      <c r="G518" s="62"/>
      <c r="H518" s="62"/>
      <c r="I518" s="62"/>
      <c r="J518" s="62"/>
      <c r="K518" s="62"/>
      <c r="L518" s="62"/>
      <c r="M518" s="62"/>
      <c r="N518" s="62"/>
      <c r="O518" s="62"/>
      <c r="P518" s="62"/>
      <c r="Q518" s="62"/>
      <c r="R518" s="62"/>
      <c r="S518" s="62"/>
      <c r="T518" s="62"/>
      <c r="U518" s="62"/>
      <c r="V518" s="62"/>
      <c r="W518" s="62"/>
    </row>
    <row r="519" spans="1:23" ht="15.75" customHeight="1">
      <c r="A519" s="80">
        <v>518</v>
      </c>
      <c r="B519" s="398" t="s">
        <v>2044</v>
      </c>
      <c r="C519" s="73" t="s">
        <v>166</v>
      </c>
      <c r="D519" s="62"/>
      <c r="E519" s="62"/>
      <c r="F519" s="62"/>
      <c r="G519" s="62"/>
      <c r="H519" s="62"/>
      <c r="I519" s="62"/>
      <c r="J519" s="62"/>
      <c r="K519" s="62"/>
      <c r="L519" s="62"/>
      <c r="M519" s="62"/>
      <c r="N519" s="62"/>
      <c r="O519" s="62"/>
      <c r="P519" s="62"/>
      <c r="Q519" s="62"/>
      <c r="R519" s="62"/>
      <c r="S519" s="62"/>
      <c r="T519" s="62"/>
      <c r="U519" s="62"/>
      <c r="V519" s="62"/>
      <c r="W519" s="62"/>
    </row>
    <row r="520" spans="1:23" ht="15.75" customHeight="1">
      <c r="A520" s="80">
        <v>519</v>
      </c>
      <c r="B520" s="398" t="s">
        <v>2045</v>
      </c>
      <c r="C520" s="73" t="s">
        <v>166</v>
      </c>
      <c r="D520" s="62"/>
      <c r="E520" s="62"/>
      <c r="F520" s="62"/>
      <c r="G520" s="62"/>
      <c r="H520" s="62"/>
      <c r="I520" s="62"/>
      <c r="J520" s="62"/>
      <c r="K520" s="62"/>
      <c r="L520" s="62"/>
      <c r="M520" s="62"/>
      <c r="N520" s="62"/>
      <c r="O520" s="62"/>
      <c r="P520" s="62"/>
      <c r="Q520" s="62"/>
      <c r="R520" s="62"/>
      <c r="S520" s="62"/>
      <c r="T520" s="62"/>
      <c r="U520" s="62"/>
      <c r="V520" s="62"/>
      <c r="W520" s="62"/>
    </row>
    <row r="521" spans="1:23" ht="15.75" customHeight="1">
      <c r="A521" s="80">
        <v>520</v>
      </c>
      <c r="B521" s="398" t="s">
        <v>2046</v>
      </c>
      <c r="C521" s="73" t="s">
        <v>166</v>
      </c>
      <c r="D521" s="62"/>
      <c r="E521" s="62"/>
      <c r="F521" s="62"/>
      <c r="G521" s="62"/>
      <c r="H521" s="62"/>
      <c r="I521" s="62"/>
      <c r="J521" s="62"/>
      <c r="K521" s="62"/>
      <c r="L521" s="62"/>
      <c r="M521" s="62"/>
      <c r="N521" s="62"/>
      <c r="O521" s="62"/>
      <c r="P521" s="62"/>
      <c r="Q521" s="62"/>
      <c r="R521" s="62"/>
      <c r="S521" s="62"/>
      <c r="T521" s="62"/>
      <c r="U521" s="62"/>
      <c r="V521" s="62"/>
      <c r="W521" s="62"/>
    </row>
    <row r="522" spans="1:23" ht="15.75" customHeight="1">
      <c r="A522" s="80">
        <v>521</v>
      </c>
      <c r="B522" s="398" t="s">
        <v>2048</v>
      </c>
      <c r="C522" s="73" t="s">
        <v>166</v>
      </c>
      <c r="D522" s="62"/>
      <c r="E522" s="62"/>
      <c r="F522" s="62"/>
      <c r="G522" s="62"/>
      <c r="H522" s="62"/>
      <c r="I522" s="62"/>
      <c r="J522" s="62"/>
      <c r="K522" s="62"/>
      <c r="L522" s="62"/>
      <c r="M522" s="62"/>
      <c r="N522" s="62"/>
      <c r="O522" s="62"/>
      <c r="P522" s="62"/>
      <c r="Q522" s="62"/>
      <c r="R522" s="62"/>
      <c r="S522" s="62"/>
      <c r="T522" s="62"/>
      <c r="U522" s="62"/>
      <c r="V522" s="62"/>
      <c r="W522" s="62"/>
    </row>
    <row r="523" spans="1:23" ht="15.75" customHeight="1">
      <c r="A523" s="80">
        <v>522</v>
      </c>
      <c r="B523" s="398" t="s">
        <v>2049</v>
      </c>
      <c r="C523" s="73" t="s">
        <v>166</v>
      </c>
      <c r="D523" s="62"/>
      <c r="E523" s="62"/>
      <c r="F523" s="62"/>
      <c r="G523" s="62"/>
      <c r="H523" s="62"/>
      <c r="I523" s="62"/>
      <c r="J523" s="62"/>
      <c r="K523" s="62"/>
      <c r="L523" s="62"/>
      <c r="M523" s="62"/>
      <c r="N523" s="62"/>
      <c r="O523" s="62"/>
      <c r="P523" s="62"/>
      <c r="Q523" s="62"/>
      <c r="R523" s="62"/>
      <c r="S523" s="62"/>
      <c r="T523" s="62"/>
      <c r="U523" s="62"/>
      <c r="V523" s="62"/>
      <c r="W523" s="62"/>
    </row>
    <row r="524" spans="1:23" ht="15.75" customHeight="1">
      <c r="A524" s="80">
        <v>523</v>
      </c>
      <c r="B524" s="398" t="s">
        <v>2050</v>
      </c>
      <c r="C524" s="73" t="s">
        <v>166</v>
      </c>
      <c r="D524" s="62"/>
      <c r="E524" s="62"/>
      <c r="F524" s="62"/>
      <c r="G524" s="62"/>
      <c r="H524" s="62"/>
      <c r="I524" s="62"/>
      <c r="J524" s="62"/>
      <c r="K524" s="62"/>
      <c r="L524" s="62"/>
      <c r="M524" s="62"/>
      <c r="N524" s="62"/>
      <c r="O524" s="62"/>
      <c r="P524" s="62"/>
      <c r="Q524" s="62"/>
      <c r="R524" s="62"/>
      <c r="S524" s="62"/>
      <c r="T524" s="62"/>
      <c r="U524" s="62"/>
      <c r="V524" s="62"/>
      <c r="W524" s="62"/>
    </row>
    <row r="525" spans="1:23" ht="15.75" customHeight="1">
      <c r="A525" s="80">
        <v>524</v>
      </c>
      <c r="B525" s="398" t="s">
        <v>2051</v>
      </c>
      <c r="C525" s="73" t="s">
        <v>166</v>
      </c>
      <c r="D525" s="62"/>
      <c r="E525" s="62"/>
      <c r="F525" s="62"/>
      <c r="G525" s="62"/>
      <c r="H525" s="62"/>
      <c r="I525" s="62"/>
      <c r="J525" s="62"/>
      <c r="K525" s="62"/>
      <c r="L525" s="62"/>
      <c r="M525" s="62"/>
      <c r="N525" s="62"/>
      <c r="O525" s="62"/>
      <c r="P525" s="62"/>
      <c r="Q525" s="62"/>
      <c r="R525" s="62"/>
      <c r="S525" s="62"/>
      <c r="T525" s="62"/>
      <c r="U525" s="62"/>
      <c r="V525" s="62"/>
      <c r="W525" s="62"/>
    </row>
    <row r="526" spans="1:23" ht="15.75" customHeight="1">
      <c r="A526" s="80">
        <v>525</v>
      </c>
      <c r="B526" s="398" t="s">
        <v>2052</v>
      </c>
      <c r="C526" s="73" t="s">
        <v>166</v>
      </c>
      <c r="D526" s="62"/>
      <c r="E526" s="62"/>
      <c r="F526" s="62"/>
      <c r="G526" s="62"/>
      <c r="H526" s="62"/>
      <c r="I526" s="62"/>
      <c r="J526" s="62"/>
      <c r="K526" s="62"/>
      <c r="L526" s="62"/>
      <c r="M526" s="62"/>
      <c r="N526" s="62"/>
      <c r="O526" s="62"/>
      <c r="P526" s="62"/>
      <c r="Q526" s="62"/>
      <c r="R526" s="62"/>
      <c r="S526" s="62"/>
      <c r="T526" s="62"/>
      <c r="U526" s="62"/>
      <c r="V526" s="62"/>
      <c r="W526" s="62"/>
    </row>
    <row r="527" spans="1:23" ht="15.75" customHeight="1">
      <c r="A527" s="80">
        <v>526</v>
      </c>
      <c r="B527" s="398" t="s">
        <v>2053</v>
      </c>
      <c r="C527" s="73" t="s">
        <v>166</v>
      </c>
      <c r="D527" s="62"/>
      <c r="E527" s="62"/>
      <c r="F527" s="62"/>
      <c r="G527" s="62"/>
      <c r="H527" s="62"/>
      <c r="I527" s="62"/>
      <c r="J527" s="62"/>
      <c r="K527" s="62"/>
      <c r="L527" s="62"/>
      <c r="M527" s="62"/>
      <c r="N527" s="62"/>
      <c r="O527" s="62"/>
      <c r="P527" s="62"/>
      <c r="Q527" s="62"/>
      <c r="R527" s="62"/>
      <c r="S527" s="62"/>
      <c r="T527" s="62"/>
      <c r="U527" s="62"/>
      <c r="V527" s="62"/>
      <c r="W527" s="62"/>
    </row>
    <row r="528" spans="1:23" ht="15.75" customHeight="1">
      <c r="A528" s="80">
        <v>527</v>
      </c>
      <c r="B528" s="398" t="s">
        <v>2055</v>
      </c>
      <c r="C528" s="73" t="s">
        <v>166</v>
      </c>
      <c r="D528" s="62"/>
      <c r="E528" s="62"/>
      <c r="F528" s="62"/>
      <c r="G528" s="62"/>
      <c r="H528" s="62"/>
      <c r="I528" s="62"/>
      <c r="J528" s="62"/>
      <c r="K528" s="62"/>
      <c r="L528" s="62"/>
      <c r="M528" s="62"/>
      <c r="N528" s="62"/>
      <c r="O528" s="62"/>
      <c r="P528" s="62"/>
      <c r="Q528" s="62"/>
      <c r="R528" s="62"/>
      <c r="S528" s="62"/>
      <c r="T528" s="62"/>
      <c r="U528" s="62"/>
      <c r="V528" s="62"/>
      <c r="W528" s="62"/>
    </row>
    <row r="529" spans="1:23" ht="15.75" customHeight="1">
      <c r="A529" s="80">
        <v>528</v>
      </c>
      <c r="B529" s="398" t="s">
        <v>2057</v>
      </c>
      <c r="C529" s="73" t="s">
        <v>166</v>
      </c>
      <c r="D529" s="62"/>
      <c r="E529" s="62"/>
      <c r="F529" s="62"/>
      <c r="G529" s="62"/>
      <c r="H529" s="62"/>
      <c r="I529" s="62"/>
      <c r="J529" s="62"/>
      <c r="K529" s="62"/>
      <c r="L529" s="62"/>
      <c r="M529" s="62"/>
      <c r="N529" s="62"/>
      <c r="O529" s="62"/>
      <c r="P529" s="62"/>
      <c r="Q529" s="62"/>
      <c r="R529" s="62"/>
      <c r="S529" s="62"/>
      <c r="T529" s="62"/>
      <c r="U529" s="62"/>
      <c r="V529" s="62"/>
      <c r="W529" s="62"/>
    </row>
    <row r="530" spans="1:23" ht="15.75" customHeight="1">
      <c r="A530" s="80">
        <v>529</v>
      </c>
      <c r="B530" s="398" t="s">
        <v>2058</v>
      </c>
      <c r="C530" s="73" t="s">
        <v>166</v>
      </c>
      <c r="D530" s="62"/>
      <c r="E530" s="62"/>
      <c r="F530" s="62"/>
      <c r="G530" s="62"/>
      <c r="H530" s="62"/>
      <c r="I530" s="62"/>
      <c r="J530" s="62"/>
      <c r="K530" s="62"/>
      <c r="L530" s="62"/>
      <c r="M530" s="62"/>
      <c r="N530" s="62"/>
      <c r="O530" s="62"/>
      <c r="P530" s="62"/>
      <c r="Q530" s="62"/>
      <c r="R530" s="62"/>
      <c r="S530" s="62"/>
      <c r="T530" s="62"/>
      <c r="U530" s="62"/>
      <c r="V530" s="62"/>
      <c r="W530" s="62"/>
    </row>
    <row r="531" spans="1:23" ht="15.75" customHeight="1">
      <c r="A531" s="80">
        <v>530</v>
      </c>
      <c r="B531" s="398" t="s">
        <v>2059</v>
      </c>
      <c r="C531" s="73" t="s">
        <v>166</v>
      </c>
      <c r="D531" s="62"/>
      <c r="E531" s="62"/>
      <c r="F531" s="62"/>
      <c r="G531" s="62"/>
      <c r="H531" s="62"/>
      <c r="I531" s="62"/>
      <c r="J531" s="62"/>
      <c r="K531" s="62"/>
      <c r="L531" s="62"/>
      <c r="M531" s="62"/>
      <c r="N531" s="62"/>
      <c r="O531" s="62"/>
      <c r="P531" s="62"/>
      <c r="Q531" s="62"/>
      <c r="R531" s="62"/>
      <c r="S531" s="62"/>
      <c r="T531" s="62"/>
      <c r="U531" s="62"/>
      <c r="V531" s="62"/>
      <c r="W531" s="62"/>
    </row>
    <row r="532" spans="1:23" ht="15.75" customHeight="1">
      <c r="A532" s="80">
        <v>531</v>
      </c>
      <c r="B532" s="398" t="s">
        <v>2060</v>
      </c>
      <c r="C532" s="73" t="s">
        <v>166</v>
      </c>
      <c r="D532" s="62"/>
      <c r="E532" s="62"/>
      <c r="F532" s="62"/>
      <c r="G532" s="62"/>
      <c r="H532" s="62"/>
      <c r="I532" s="62"/>
      <c r="J532" s="62"/>
      <c r="K532" s="62"/>
      <c r="L532" s="62"/>
      <c r="M532" s="62"/>
      <c r="N532" s="62"/>
      <c r="O532" s="62"/>
      <c r="P532" s="62"/>
      <c r="Q532" s="62"/>
      <c r="R532" s="62"/>
      <c r="S532" s="62"/>
      <c r="T532" s="62"/>
      <c r="U532" s="62"/>
      <c r="V532" s="62"/>
      <c r="W532" s="62"/>
    </row>
    <row r="533" spans="1:23" ht="15.75" customHeight="1">
      <c r="A533" s="80">
        <v>532</v>
      </c>
      <c r="B533" s="398" t="s">
        <v>2061</v>
      </c>
      <c r="C533" s="73" t="s">
        <v>166</v>
      </c>
      <c r="D533" s="62"/>
      <c r="E533" s="62"/>
      <c r="F533" s="62"/>
      <c r="G533" s="62"/>
      <c r="H533" s="62"/>
      <c r="I533" s="62"/>
      <c r="J533" s="62"/>
      <c r="K533" s="62"/>
      <c r="L533" s="62"/>
      <c r="M533" s="62"/>
      <c r="N533" s="62"/>
      <c r="O533" s="62"/>
      <c r="P533" s="62"/>
      <c r="Q533" s="62"/>
      <c r="R533" s="62"/>
      <c r="S533" s="62"/>
      <c r="T533" s="62"/>
      <c r="U533" s="62"/>
      <c r="V533" s="62"/>
      <c r="W533" s="62"/>
    </row>
    <row r="534" spans="1:23" ht="15.75" customHeight="1">
      <c r="A534" s="80">
        <v>533</v>
      </c>
      <c r="B534" s="73" t="s">
        <v>2062</v>
      </c>
      <c r="C534" s="73" t="s">
        <v>166</v>
      </c>
      <c r="D534" s="62"/>
      <c r="E534" s="62"/>
      <c r="F534" s="62"/>
      <c r="G534" s="62"/>
      <c r="H534" s="62"/>
      <c r="I534" s="62"/>
      <c r="J534" s="62"/>
      <c r="K534" s="62"/>
      <c r="L534" s="62"/>
      <c r="M534" s="62"/>
      <c r="N534" s="62"/>
      <c r="O534" s="62"/>
      <c r="P534" s="62"/>
      <c r="Q534" s="62"/>
      <c r="R534" s="62"/>
      <c r="S534" s="62"/>
      <c r="T534" s="62"/>
      <c r="U534" s="62"/>
      <c r="V534" s="62"/>
      <c r="W534" s="62"/>
    </row>
    <row r="535" spans="1:23" ht="15.75" customHeight="1">
      <c r="A535" s="80">
        <v>534</v>
      </c>
      <c r="B535" s="398" t="s">
        <v>2064</v>
      </c>
      <c r="C535" s="73" t="s">
        <v>166</v>
      </c>
      <c r="D535" s="62"/>
      <c r="E535" s="62"/>
      <c r="F535" s="62"/>
      <c r="G535" s="62"/>
      <c r="H535" s="62"/>
      <c r="I535" s="62"/>
      <c r="J535" s="62"/>
      <c r="K535" s="62"/>
      <c r="L535" s="62"/>
      <c r="M535" s="62"/>
      <c r="N535" s="62"/>
      <c r="O535" s="62"/>
      <c r="P535" s="62"/>
      <c r="Q535" s="62"/>
      <c r="R535" s="62"/>
      <c r="S535" s="62"/>
      <c r="T535" s="62"/>
      <c r="U535" s="62"/>
      <c r="V535" s="62"/>
      <c r="W535" s="62"/>
    </row>
    <row r="536" spans="1:23" ht="15.75" customHeight="1">
      <c r="A536" s="80">
        <v>535</v>
      </c>
      <c r="B536" s="398" t="s">
        <v>2065</v>
      </c>
      <c r="C536" s="73" t="s">
        <v>166</v>
      </c>
      <c r="D536" s="62"/>
      <c r="E536" s="62"/>
      <c r="F536" s="62"/>
      <c r="G536" s="62"/>
      <c r="H536" s="62"/>
      <c r="I536" s="62"/>
      <c r="J536" s="62"/>
      <c r="K536" s="62"/>
      <c r="L536" s="62"/>
      <c r="M536" s="62"/>
      <c r="N536" s="62"/>
      <c r="O536" s="62"/>
      <c r="P536" s="62"/>
      <c r="Q536" s="62"/>
      <c r="R536" s="62"/>
      <c r="S536" s="62"/>
      <c r="T536" s="62"/>
      <c r="U536" s="62"/>
      <c r="V536" s="62"/>
      <c r="W536" s="62"/>
    </row>
    <row r="537" spans="1:23" ht="15.75" customHeight="1">
      <c r="A537" s="80">
        <v>536</v>
      </c>
      <c r="B537" s="398" t="s">
        <v>2066</v>
      </c>
      <c r="C537" s="73" t="s">
        <v>166</v>
      </c>
      <c r="D537" s="62"/>
      <c r="E537" s="62"/>
      <c r="F537" s="62"/>
      <c r="G537" s="62"/>
      <c r="H537" s="62"/>
      <c r="I537" s="62"/>
      <c r="J537" s="62"/>
      <c r="K537" s="62"/>
      <c r="L537" s="62"/>
      <c r="M537" s="62"/>
      <c r="N537" s="62"/>
      <c r="O537" s="62"/>
      <c r="P537" s="62"/>
      <c r="Q537" s="62"/>
      <c r="R537" s="62"/>
      <c r="S537" s="62"/>
      <c r="T537" s="62"/>
      <c r="U537" s="62"/>
      <c r="V537" s="62"/>
      <c r="W537" s="62"/>
    </row>
    <row r="538" spans="1:23" ht="15.75" customHeight="1">
      <c r="A538" s="80">
        <v>537</v>
      </c>
      <c r="B538" s="398" t="s">
        <v>2067</v>
      </c>
      <c r="C538" s="73" t="s">
        <v>166</v>
      </c>
      <c r="D538" s="62"/>
      <c r="E538" s="62"/>
      <c r="F538" s="62"/>
      <c r="G538" s="62"/>
      <c r="H538" s="62"/>
      <c r="I538" s="62"/>
      <c r="J538" s="62"/>
      <c r="K538" s="62"/>
      <c r="L538" s="62"/>
      <c r="M538" s="62"/>
      <c r="N538" s="62"/>
      <c r="O538" s="62"/>
      <c r="P538" s="62"/>
      <c r="Q538" s="62"/>
      <c r="R538" s="62"/>
      <c r="S538" s="62"/>
      <c r="T538" s="62"/>
      <c r="U538" s="62"/>
      <c r="V538" s="62"/>
      <c r="W538" s="62"/>
    </row>
    <row r="539" spans="1:23" ht="15.75" customHeight="1">
      <c r="A539" s="80">
        <v>538</v>
      </c>
      <c r="B539" s="398" t="s">
        <v>2068</v>
      </c>
      <c r="C539" s="73" t="s">
        <v>166</v>
      </c>
      <c r="D539" s="62"/>
      <c r="E539" s="62"/>
      <c r="F539" s="62"/>
      <c r="G539" s="62"/>
      <c r="H539" s="62"/>
      <c r="I539" s="62"/>
      <c r="J539" s="62"/>
      <c r="K539" s="62"/>
      <c r="L539" s="62"/>
      <c r="M539" s="62"/>
      <c r="N539" s="62"/>
      <c r="O539" s="62"/>
      <c r="P539" s="62"/>
      <c r="Q539" s="62"/>
      <c r="R539" s="62"/>
      <c r="S539" s="62"/>
      <c r="T539" s="62"/>
      <c r="U539" s="62"/>
      <c r="V539" s="62"/>
      <c r="W539" s="62"/>
    </row>
    <row r="540" spans="1:23" ht="15.75" customHeight="1">
      <c r="A540" s="80">
        <v>539</v>
      </c>
      <c r="B540" s="398" t="s">
        <v>2069</v>
      </c>
      <c r="C540" s="73" t="s">
        <v>166</v>
      </c>
      <c r="D540" s="62"/>
      <c r="E540" s="62"/>
      <c r="F540" s="62"/>
      <c r="G540" s="62"/>
      <c r="H540" s="62"/>
      <c r="I540" s="62"/>
      <c r="J540" s="62"/>
      <c r="K540" s="62"/>
      <c r="L540" s="62"/>
      <c r="M540" s="62"/>
      <c r="N540" s="62"/>
      <c r="O540" s="62"/>
      <c r="P540" s="62"/>
      <c r="Q540" s="62"/>
      <c r="R540" s="62"/>
      <c r="S540" s="62"/>
      <c r="T540" s="62"/>
      <c r="U540" s="62"/>
      <c r="V540" s="62"/>
      <c r="W540" s="62"/>
    </row>
    <row r="541" spans="1:23" ht="15.75" customHeight="1">
      <c r="A541" s="80">
        <v>540</v>
      </c>
      <c r="B541" s="398" t="s">
        <v>2070</v>
      </c>
      <c r="C541" s="73" t="s">
        <v>166</v>
      </c>
      <c r="D541" s="62"/>
      <c r="E541" s="62"/>
      <c r="F541" s="62"/>
      <c r="G541" s="62"/>
      <c r="H541" s="62"/>
      <c r="I541" s="62"/>
      <c r="J541" s="62"/>
      <c r="K541" s="62"/>
      <c r="L541" s="62"/>
      <c r="M541" s="62"/>
      <c r="N541" s="62"/>
      <c r="O541" s="62"/>
      <c r="P541" s="62"/>
      <c r="Q541" s="62"/>
      <c r="R541" s="62"/>
      <c r="S541" s="62"/>
      <c r="T541" s="62"/>
      <c r="U541" s="62"/>
      <c r="V541" s="62"/>
      <c r="W541" s="62"/>
    </row>
    <row r="542" spans="1:23" ht="15.75" customHeight="1">
      <c r="A542" s="80">
        <v>541</v>
      </c>
      <c r="B542" s="398" t="s">
        <v>2071</v>
      </c>
      <c r="C542" s="73" t="s">
        <v>166</v>
      </c>
      <c r="D542" s="62"/>
      <c r="E542" s="62"/>
      <c r="F542" s="62"/>
      <c r="G542" s="62"/>
      <c r="H542" s="62"/>
      <c r="I542" s="62"/>
      <c r="J542" s="62"/>
      <c r="K542" s="62"/>
      <c r="L542" s="62"/>
      <c r="M542" s="62"/>
      <c r="N542" s="62"/>
      <c r="O542" s="62"/>
      <c r="P542" s="62"/>
      <c r="Q542" s="62"/>
      <c r="R542" s="62"/>
      <c r="S542" s="62"/>
      <c r="T542" s="62"/>
      <c r="U542" s="62"/>
      <c r="V542" s="62"/>
      <c r="W542" s="62"/>
    </row>
    <row r="543" spans="1:23" ht="15.75" customHeight="1">
      <c r="A543" s="80">
        <v>542</v>
      </c>
      <c r="B543" s="398" t="s">
        <v>2072</v>
      </c>
      <c r="C543" s="73" t="s">
        <v>166</v>
      </c>
      <c r="D543" s="62"/>
      <c r="E543" s="62"/>
      <c r="F543" s="62"/>
      <c r="G543" s="62"/>
      <c r="H543" s="62"/>
      <c r="I543" s="62"/>
      <c r="J543" s="62"/>
      <c r="K543" s="62"/>
      <c r="L543" s="62"/>
      <c r="M543" s="62"/>
      <c r="N543" s="62"/>
      <c r="O543" s="62"/>
      <c r="P543" s="62"/>
      <c r="Q543" s="62"/>
      <c r="R543" s="62"/>
      <c r="S543" s="62"/>
      <c r="T543" s="62"/>
      <c r="U543" s="62"/>
      <c r="V543" s="62"/>
      <c r="W543" s="62"/>
    </row>
    <row r="544" spans="1:23" ht="15.75" customHeight="1">
      <c r="A544" s="80">
        <v>543</v>
      </c>
      <c r="B544" s="398" t="s">
        <v>2074</v>
      </c>
      <c r="C544" s="73" t="s">
        <v>166</v>
      </c>
      <c r="D544" s="62"/>
      <c r="E544" s="62"/>
      <c r="F544" s="62"/>
      <c r="G544" s="62"/>
      <c r="H544" s="62"/>
      <c r="I544" s="62"/>
      <c r="J544" s="62"/>
      <c r="K544" s="62"/>
      <c r="L544" s="62"/>
      <c r="M544" s="62"/>
      <c r="N544" s="62"/>
      <c r="O544" s="62"/>
      <c r="P544" s="62"/>
      <c r="Q544" s="62"/>
      <c r="R544" s="62"/>
      <c r="S544" s="62"/>
      <c r="T544" s="62"/>
      <c r="U544" s="62"/>
      <c r="V544" s="62"/>
      <c r="W544" s="62"/>
    </row>
    <row r="545" spans="1:23" ht="15.75" customHeight="1">
      <c r="A545" s="80">
        <v>544</v>
      </c>
      <c r="B545" s="398" t="s">
        <v>2075</v>
      </c>
      <c r="C545" s="73" t="s">
        <v>166</v>
      </c>
      <c r="D545" s="62"/>
      <c r="E545" s="62"/>
      <c r="F545" s="62"/>
      <c r="G545" s="62"/>
      <c r="H545" s="62"/>
      <c r="I545" s="62"/>
      <c r="J545" s="62"/>
      <c r="K545" s="62"/>
      <c r="L545" s="62"/>
      <c r="M545" s="62"/>
      <c r="N545" s="62"/>
      <c r="O545" s="62"/>
      <c r="P545" s="62"/>
      <c r="Q545" s="62"/>
      <c r="R545" s="62"/>
      <c r="S545" s="62"/>
      <c r="T545" s="62"/>
      <c r="U545" s="62"/>
      <c r="V545" s="62"/>
      <c r="W545" s="62"/>
    </row>
    <row r="546" spans="1:23" ht="15.75" customHeight="1">
      <c r="A546" s="80">
        <v>545</v>
      </c>
      <c r="B546" s="398" t="s">
        <v>2076</v>
      </c>
      <c r="C546" s="73" t="s">
        <v>166</v>
      </c>
      <c r="D546" s="62"/>
      <c r="E546" s="62"/>
      <c r="F546" s="62"/>
      <c r="G546" s="62"/>
      <c r="H546" s="62"/>
      <c r="I546" s="62"/>
      <c r="J546" s="62"/>
      <c r="K546" s="62"/>
      <c r="L546" s="62"/>
      <c r="M546" s="62"/>
      <c r="N546" s="62"/>
      <c r="O546" s="62"/>
      <c r="P546" s="62"/>
      <c r="Q546" s="62"/>
      <c r="R546" s="62"/>
      <c r="S546" s="62"/>
      <c r="T546" s="62"/>
      <c r="U546" s="62"/>
      <c r="V546" s="62"/>
      <c r="W546" s="62"/>
    </row>
    <row r="547" spans="1:23" ht="15.75" customHeight="1">
      <c r="A547" s="80">
        <v>546</v>
      </c>
      <c r="B547" s="398" t="s">
        <v>2077</v>
      </c>
      <c r="C547" s="73" t="s">
        <v>166</v>
      </c>
      <c r="D547" s="62"/>
      <c r="E547" s="62"/>
      <c r="F547" s="62"/>
      <c r="G547" s="62"/>
      <c r="H547" s="62"/>
      <c r="I547" s="62"/>
      <c r="J547" s="62"/>
      <c r="K547" s="62"/>
      <c r="L547" s="62"/>
      <c r="M547" s="62"/>
      <c r="N547" s="62"/>
      <c r="O547" s="62"/>
      <c r="P547" s="62"/>
      <c r="Q547" s="62"/>
      <c r="R547" s="62"/>
      <c r="S547" s="62"/>
      <c r="T547" s="62"/>
      <c r="U547" s="62"/>
      <c r="V547" s="62"/>
      <c r="W547" s="62"/>
    </row>
    <row r="548" spans="1:23" ht="15.75" customHeight="1">
      <c r="A548" s="80">
        <v>547</v>
      </c>
      <c r="B548" s="80" t="s">
        <v>6998</v>
      </c>
      <c r="C548" s="73" t="s">
        <v>6999</v>
      </c>
      <c r="D548" s="62"/>
      <c r="E548" s="62"/>
      <c r="F548" s="62"/>
      <c r="G548" s="62"/>
      <c r="H548" s="62"/>
      <c r="I548" s="62"/>
      <c r="J548" s="62"/>
      <c r="K548" s="62"/>
      <c r="L548" s="62"/>
      <c r="M548" s="62"/>
      <c r="N548" s="62"/>
      <c r="O548" s="62"/>
      <c r="P548" s="62"/>
      <c r="Q548" s="62"/>
      <c r="R548" s="62"/>
      <c r="S548" s="62"/>
      <c r="T548" s="62"/>
      <c r="U548" s="62"/>
      <c r="V548" s="62"/>
      <c r="W548" s="62"/>
    </row>
    <row r="549" spans="1:23" ht="15.75" customHeight="1">
      <c r="A549" s="80">
        <v>548</v>
      </c>
      <c r="B549" s="73" t="s">
        <v>1182</v>
      </c>
      <c r="C549" s="73" t="s">
        <v>1185</v>
      </c>
      <c r="D549" s="62"/>
      <c r="E549" s="62"/>
      <c r="F549" s="62"/>
      <c r="G549" s="62"/>
      <c r="H549" s="62"/>
      <c r="I549" s="62"/>
      <c r="J549" s="62"/>
      <c r="K549" s="62"/>
      <c r="L549" s="62"/>
      <c r="M549" s="62"/>
      <c r="N549" s="62"/>
      <c r="O549" s="62"/>
      <c r="P549" s="62"/>
      <c r="Q549" s="62"/>
      <c r="R549" s="62"/>
      <c r="S549" s="62"/>
      <c r="T549" s="62"/>
      <c r="U549" s="62"/>
      <c r="V549" s="62"/>
      <c r="W549" s="62"/>
    </row>
    <row r="550" spans="1:23" ht="15.75" customHeight="1">
      <c r="A550" s="80">
        <v>549</v>
      </c>
      <c r="B550" s="73" t="s">
        <v>1231</v>
      </c>
      <c r="C550" s="73" t="s">
        <v>1234</v>
      </c>
      <c r="D550" s="62"/>
      <c r="E550" s="62"/>
      <c r="F550" s="62"/>
      <c r="G550" s="62"/>
      <c r="H550" s="62"/>
      <c r="I550" s="62"/>
      <c r="J550" s="62"/>
      <c r="K550" s="62"/>
      <c r="L550" s="62"/>
      <c r="M550" s="62"/>
      <c r="N550" s="62"/>
      <c r="O550" s="62"/>
      <c r="P550" s="62"/>
      <c r="Q550" s="62"/>
      <c r="R550" s="62"/>
      <c r="S550" s="62"/>
      <c r="T550" s="62"/>
      <c r="U550" s="62"/>
      <c r="V550" s="62"/>
      <c r="W550" s="62"/>
    </row>
    <row r="551" spans="1:23" ht="15.75" customHeight="1">
      <c r="A551" s="80">
        <v>550</v>
      </c>
      <c r="B551" s="73" t="s">
        <v>1342</v>
      </c>
      <c r="C551" s="73" t="s">
        <v>1345</v>
      </c>
      <c r="D551" s="62"/>
      <c r="E551" s="62"/>
      <c r="F551" s="62"/>
      <c r="G551" s="62"/>
      <c r="H551" s="62"/>
      <c r="I551" s="62"/>
      <c r="J551" s="62"/>
      <c r="K551" s="62"/>
      <c r="L551" s="62"/>
      <c r="M551" s="62"/>
      <c r="N551" s="62"/>
      <c r="O551" s="62"/>
      <c r="P551" s="62"/>
      <c r="Q551" s="62"/>
      <c r="R551" s="62"/>
      <c r="S551" s="62"/>
      <c r="T551" s="62"/>
      <c r="U551" s="62"/>
      <c r="V551" s="62"/>
      <c r="W551" s="62"/>
    </row>
    <row r="552" spans="1:23" ht="15.75" customHeight="1">
      <c r="A552" s="80">
        <v>551</v>
      </c>
      <c r="B552" s="73" t="s">
        <v>1541</v>
      </c>
      <c r="C552" s="73" t="s">
        <v>1544</v>
      </c>
      <c r="D552" s="62"/>
      <c r="E552" s="62"/>
      <c r="F552" s="62"/>
      <c r="G552" s="62"/>
      <c r="H552" s="62"/>
      <c r="I552" s="62"/>
      <c r="J552" s="62"/>
      <c r="K552" s="62"/>
      <c r="L552" s="62"/>
      <c r="M552" s="62"/>
      <c r="N552" s="62"/>
      <c r="O552" s="62"/>
      <c r="P552" s="62"/>
      <c r="Q552" s="62"/>
      <c r="R552" s="62"/>
      <c r="S552" s="62"/>
      <c r="T552" s="62"/>
      <c r="U552" s="62"/>
      <c r="V552" s="62"/>
      <c r="W552" s="62"/>
    </row>
    <row r="553" spans="1:23" ht="15.75" customHeight="1">
      <c r="A553" s="80">
        <v>552</v>
      </c>
      <c r="B553" s="73" t="s">
        <v>7000</v>
      </c>
      <c r="C553" s="73" t="s">
        <v>1735</v>
      </c>
      <c r="D553" s="62"/>
      <c r="E553" s="62"/>
      <c r="F553" s="62"/>
      <c r="G553" s="62"/>
      <c r="H553" s="62"/>
      <c r="I553" s="62"/>
      <c r="J553" s="62"/>
      <c r="K553" s="62"/>
      <c r="L553" s="62"/>
      <c r="M553" s="62"/>
      <c r="N553" s="62"/>
      <c r="O553" s="62"/>
      <c r="P553" s="62"/>
      <c r="Q553" s="62"/>
      <c r="R553" s="62"/>
      <c r="S553" s="62"/>
      <c r="T553" s="62"/>
      <c r="U553" s="62"/>
      <c r="V553" s="62"/>
      <c r="W553" s="62"/>
    </row>
    <row r="554" spans="1:23" ht="15.75" customHeight="1">
      <c r="A554" s="80">
        <v>553</v>
      </c>
      <c r="B554" s="73" t="s">
        <v>1749</v>
      </c>
      <c r="C554" s="73" t="s">
        <v>1752</v>
      </c>
      <c r="D554" s="62"/>
      <c r="E554" s="62"/>
      <c r="F554" s="62"/>
      <c r="G554" s="62"/>
      <c r="H554" s="62"/>
      <c r="I554" s="62"/>
      <c r="J554" s="62"/>
      <c r="K554" s="62"/>
      <c r="L554" s="62"/>
      <c r="M554" s="62"/>
      <c r="N554" s="62"/>
      <c r="O554" s="62"/>
      <c r="P554" s="62"/>
      <c r="Q554" s="62"/>
      <c r="R554" s="62"/>
      <c r="S554" s="62"/>
      <c r="T554" s="62"/>
      <c r="U554" s="62"/>
      <c r="V554" s="62"/>
      <c r="W554" s="62"/>
    </row>
    <row r="555" spans="1:23" ht="15.75" customHeight="1">
      <c r="A555" s="80">
        <v>554</v>
      </c>
      <c r="B555" s="73" t="s">
        <v>1891</v>
      </c>
      <c r="C555" s="73" t="s">
        <v>315</v>
      </c>
      <c r="D555" s="62"/>
      <c r="E555" s="62"/>
      <c r="F555" s="62"/>
      <c r="G555" s="62"/>
      <c r="H555" s="62"/>
      <c r="I555" s="62"/>
      <c r="J555" s="62"/>
      <c r="K555" s="62"/>
      <c r="L555" s="62"/>
      <c r="M555" s="62"/>
      <c r="N555" s="62"/>
      <c r="O555" s="62"/>
      <c r="P555" s="62"/>
      <c r="Q555" s="62"/>
      <c r="R555" s="62"/>
      <c r="S555" s="62"/>
      <c r="T555" s="62"/>
      <c r="U555" s="62"/>
      <c r="V555" s="62"/>
      <c r="W555" s="62"/>
    </row>
    <row r="556" spans="1:23" ht="15.75" customHeight="1">
      <c r="A556" s="80">
        <v>555</v>
      </c>
      <c r="B556" s="73" t="s">
        <v>1746</v>
      </c>
      <c r="C556" s="73" t="s">
        <v>233</v>
      </c>
      <c r="D556" s="62"/>
      <c r="E556" s="62"/>
      <c r="F556" s="62"/>
      <c r="G556" s="62"/>
      <c r="H556" s="62"/>
      <c r="I556" s="62"/>
      <c r="J556" s="62"/>
      <c r="K556" s="62"/>
      <c r="L556" s="62"/>
      <c r="M556" s="62"/>
      <c r="N556" s="62"/>
      <c r="O556" s="62"/>
      <c r="P556" s="62"/>
      <c r="Q556" s="62"/>
      <c r="R556" s="62"/>
      <c r="S556" s="62"/>
      <c r="T556" s="62"/>
      <c r="U556" s="62"/>
      <c r="V556" s="62"/>
      <c r="W556" s="62"/>
    </row>
    <row r="557" spans="1:23" ht="15.75" customHeight="1">
      <c r="A557" s="80">
        <v>556</v>
      </c>
      <c r="B557" s="73" t="s">
        <v>1736</v>
      </c>
      <c r="C557" s="73" t="s">
        <v>185</v>
      </c>
      <c r="D557" s="62"/>
      <c r="E557" s="62"/>
      <c r="F557" s="62"/>
      <c r="G557" s="62"/>
      <c r="H557" s="62"/>
      <c r="I557" s="62"/>
      <c r="J557" s="62"/>
      <c r="K557" s="62"/>
      <c r="L557" s="62"/>
      <c r="M557" s="62"/>
      <c r="N557" s="62"/>
      <c r="O557" s="62"/>
      <c r="P557" s="62"/>
      <c r="Q557" s="62"/>
      <c r="R557" s="62"/>
      <c r="S557" s="62"/>
      <c r="T557" s="62"/>
      <c r="U557" s="62"/>
      <c r="V557" s="62"/>
      <c r="W557" s="62"/>
    </row>
    <row r="558" spans="1:23" ht="15.75" customHeight="1">
      <c r="A558" s="80">
        <v>557</v>
      </c>
      <c r="B558" s="73" t="s">
        <v>1739</v>
      </c>
      <c r="C558" s="73" t="s">
        <v>279</v>
      </c>
      <c r="D558" s="62"/>
      <c r="E558" s="62"/>
      <c r="F558" s="62"/>
      <c r="G558" s="62"/>
      <c r="H558" s="62"/>
      <c r="I558" s="62"/>
      <c r="J558" s="62"/>
      <c r="K558" s="62"/>
      <c r="L558" s="62"/>
      <c r="M558" s="62"/>
      <c r="N558" s="62"/>
      <c r="O558" s="62"/>
      <c r="P558" s="62"/>
      <c r="Q558" s="62"/>
      <c r="R558" s="62"/>
      <c r="S558" s="62"/>
      <c r="T558" s="62"/>
      <c r="U558" s="62"/>
      <c r="V558" s="62"/>
      <c r="W558" s="62"/>
    </row>
    <row r="559" spans="1:23" ht="15.75" customHeight="1">
      <c r="A559" s="80">
        <v>558</v>
      </c>
      <c r="B559" s="73" t="s">
        <v>7001</v>
      </c>
      <c r="C559" s="73" t="s">
        <v>185</v>
      </c>
      <c r="D559" s="62"/>
      <c r="E559" s="62"/>
      <c r="F559" s="62"/>
      <c r="G559" s="62"/>
      <c r="H559" s="62"/>
      <c r="I559" s="62"/>
      <c r="J559" s="62"/>
      <c r="K559" s="62"/>
      <c r="L559" s="62"/>
      <c r="M559" s="62"/>
      <c r="N559" s="62"/>
      <c r="O559" s="62"/>
      <c r="P559" s="62"/>
      <c r="Q559" s="62"/>
      <c r="R559" s="62"/>
      <c r="S559" s="62"/>
      <c r="T559" s="62"/>
      <c r="U559" s="62"/>
      <c r="V559" s="62"/>
      <c r="W559" s="62"/>
    </row>
    <row r="560" spans="1:23" ht="15.75" customHeight="1">
      <c r="A560" s="80">
        <v>559</v>
      </c>
      <c r="B560" s="73" t="s">
        <v>1703</v>
      </c>
      <c r="C560" s="73" t="s">
        <v>185</v>
      </c>
      <c r="D560" s="62"/>
      <c r="E560" s="62"/>
      <c r="F560" s="62"/>
      <c r="G560" s="62"/>
      <c r="H560" s="62"/>
      <c r="I560" s="62"/>
      <c r="J560" s="62"/>
      <c r="K560" s="62"/>
      <c r="L560" s="62"/>
      <c r="M560" s="62"/>
      <c r="N560" s="62"/>
      <c r="O560" s="62"/>
      <c r="P560" s="62"/>
      <c r="Q560" s="62"/>
      <c r="R560" s="62"/>
      <c r="S560" s="62"/>
      <c r="T560" s="62"/>
      <c r="U560" s="62"/>
      <c r="V560" s="62"/>
      <c r="W560" s="62"/>
    </row>
    <row r="561" spans="1:23" ht="15.75" customHeight="1">
      <c r="A561" s="80">
        <v>560</v>
      </c>
      <c r="B561" s="73" t="s">
        <v>1897</v>
      </c>
      <c r="C561" s="73" t="s">
        <v>244</v>
      </c>
      <c r="D561" s="62"/>
      <c r="E561" s="62"/>
      <c r="F561" s="62"/>
      <c r="G561" s="62"/>
      <c r="H561" s="62"/>
      <c r="I561" s="62"/>
      <c r="J561" s="62"/>
      <c r="K561" s="62"/>
      <c r="L561" s="62"/>
      <c r="M561" s="62"/>
      <c r="N561" s="62"/>
      <c r="O561" s="62"/>
      <c r="P561" s="62"/>
      <c r="Q561" s="62"/>
      <c r="R561" s="62"/>
      <c r="S561" s="62"/>
      <c r="T561" s="62"/>
      <c r="U561" s="62"/>
      <c r="V561" s="62"/>
      <c r="W561" s="62"/>
    </row>
    <row r="562" spans="1:23" ht="15.75" customHeight="1">
      <c r="A562" s="80">
        <v>561</v>
      </c>
      <c r="B562" s="73" t="s">
        <v>1900</v>
      </c>
      <c r="C562" s="73" t="s">
        <v>244</v>
      </c>
      <c r="D562" s="62"/>
      <c r="E562" s="62"/>
      <c r="F562" s="62"/>
      <c r="G562" s="62"/>
      <c r="H562" s="62"/>
      <c r="I562" s="62"/>
      <c r="J562" s="62"/>
      <c r="K562" s="62"/>
      <c r="L562" s="62"/>
      <c r="M562" s="62"/>
      <c r="N562" s="62"/>
      <c r="O562" s="62"/>
      <c r="P562" s="62"/>
      <c r="Q562" s="62"/>
      <c r="R562" s="62"/>
      <c r="S562" s="62"/>
      <c r="T562" s="62"/>
      <c r="U562" s="62"/>
      <c r="V562" s="62"/>
      <c r="W562" s="62"/>
    </row>
    <row r="563" spans="1:23" ht="15.75" customHeight="1">
      <c r="A563" s="80">
        <v>562</v>
      </c>
      <c r="B563" s="73" t="s">
        <v>1903</v>
      </c>
      <c r="C563" s="73" t="s">
        <v>244</v>
      </c>
      <c r="D563" s="62"/>
      <c r="E563" s="62"/>
      <c r="F563" s="62"/>
      <c r="G563" s="62"/>
      <c r="H563" s="62"/>
      <c r="I563" s="62"/>
      <c r="J563" s="62"/>
      <c r="K563" s="62"/>
      <c r="L563" s="62"/>
      <c r="M563" s="62"/>
      <c r="N563" s="62"/>
      <c r="O563" s="62"/>
      <c r="P563" s="62"/>
      <c r="Q563" s="62"/>
      <c r="R563" s="62"/>
      <c r="S563" s="62"/>
      <c r="T563" s="62"/>
      <c r="U563" s="62"/>
      <c r="V563" s="62"/>
      <c r="W563" s="62"/>
    </row>
    <row r="564" spans="1:23" ht="15.75" customHeight="1">
      <c r="A564" s="80">
        <v>563</v>
      </c>
      <c r="B564" s="73" t="s">
        <v>1906</v>
      </c>
      <c r="C564" s="73" t="s">
        <v>244</v>
      </c>
      <c r="D564" s="62"/>
      <c r="E564" s="62"/>
      <c r="F564" s="62"/>
      <c r="G564" s="62"/>
      <c r="H564" s="62"/>
      <c r="I564" s="62"/>
      <c r="J564" s="62"/>
      <c r="K564" s="62"/>
      <c r="L564" s="62"/>
      <c r="M564" s="62"/>
      <c r="N564" s="62"/>
      <c r="O564" s="62"/>
      <c r="P564" s="62"/>
      <c r="Q564" s="62"/>
      <c r="R564" s="62"/>
      <c r="S564" s="62"/>
      <c r="T564" s="62"/>
      <c r="U564" s="62"/>
      <c r="V564" s="62"/>
      <c r="W564" s="62"/>
    </row>
    <row r="565" spans="1:23" ht="15.75" customHeight="1">
      <c r="A565" s="80">
        <v>564</v>
      </c>
      <c r="B565" s="73" t="s">
        <v>1909</v>
      </c>
      <c r="C565" s="73" t="s">
        <v>244</v>
      </c>
      <c r="D565" s="62"/>
      <c r="E565" s="62"/>
      <c r="F565" s="62"/>
      <c r="G565" s="62"/>
      <c r="H565" s="62"/>
      <c r="I565" s="62"/>
      <c r="J565" s="62"/>
      <c r="K565" s="62"/>
      <c r="L565" s="62"/>
      <c r="M565" s="62"/>
      <c r="N565" s="62"/>
      <c r="O565" s="62"/>
      <c r="P565" s="62"/>
      <c r="Q565" s="62"/>
      <c r="R565" s="62"/>
      <c r="S565" s="62"/>
      <c r="T565" s="62"/>
      <c r="U565" s="62"/>
      <c r="V565" s="62"/>
      <c r="W565" s="62"/>
    </row>
    <row r="566" spans="1:23" ht="15.75" customHeight="1">
      <c r="A566" s="80">
        <v>565</v>
      </c>
      <c r="B566" s="73" t="s">
        <v>1912</v>
      </c>
      <c r="C566" s="73" t="s">
        <v>244</v>
      </c>
      <c r="D566" s="62"/>
      <c r="E566" s="62"/>
      <c r="F566" s="62"/>
      <c r="G566" s="62"/>
      <c r="H566" s="62"/>
      <c r="I566" s="62"/>
      <c r="J566" s="62"/>
      <c r="K566" s="62"/>
      <c r="L566" s="62"/>
      <c r="M566" s="62"/>
      <c r="N566" s="62"/>
      <c r="O566" s="62"/>
      <c r="P566" s="62"/>
      <c r="Q566" s="62"/>
      <c r="R566" s="62"/>
      <c r="S566" s="62"/>
      <c r="T566" s="62"/>
      <c r="U566" s="62"/>
      <c r="V566" s="62"/>
      <c r="W566" s="62"/>
    </row>
    <row r="567" spans="1:23" ht="15.75" customHeight="1">
      <c r="A567" s="80">
        <v>566</v>
      </c>
      <c r="B567" s="73" t="s">
        <v>1915</v>
      </c>
      <c r="C567" s="73" t="s">
        <v>244</v>
      </c>
      <c r="D567" s="62"/>
      <c r="E567" s="62"/>
      <c r="F567" s="62"/>
      <c r="G567" s="62"/>
      <c r="H567" s="62"/>
      <c r="I567" s="62"/>
      <c r="J567" s="62"/>
      <c r="K567" s="62"/>
      <c r="L567" s="62"/>
      <c r="M567" s="62"/>
      <c r="N567" s="62"/>
      <c r="O567" s="62"/>
      <c r="P567" s="62"/>
      <c r="Q567" s="62"/>
      <c r="R567" s="62"/>
      <c r="S567" s="62"/>
      <c r="T567" s="62"/>
      <c r="U567" s="62"/>
      <c r="V567" s="62"/>
      <c r="W567" s="62"/>
    </row>
    <row r="568" spans="1:23" ht="15.75" customHeight="1">
      <c r="A568" s="80">
        <v>567</v>
      </c>
      <c r="B568" s="73" t="s">
        <v>1918</v>
      </c>
      <c r="C568" s="73" t="s">
        <v>244</v>
      </c>
      <c r="D568" s="62"/>
      <c r="E568" s="62"/>
      <c r="F568" s="62"/>
      <c r="G568" s="62"/>
      <c r="H568" s="62"/>
      <c r="I568" s="62"/>
      <c r="J568" s="62"/>
      <c r="K568" s="62"/>
      <c r="L568" s="62"/>
      <c r="M568" s="62"/>
      <c r="N568" s="62"/>
      <c r="O568" s="62"/>
      <c r="P568" s="62"/>
      <c r="Q568" s="62"/>
      <c r="R568" s="62"/>
      <c r="S568" s="62"/>
      <c r="T568" s="62"/>
      <c r="U568" s="62"/>
      <c r="V568" s="62"/>
      <c r="W568" s="62"/>
    </row>
    <row r="569" spans="1:23" ht="15.75" customHeight="1">
      <c r="A569" s="80">
        <v>568</v>
      </c>
      <c r="B569" s="73" t="s">
        <v>1921</v>
      </c>
      <c r="C569" s="73" t="s">
        <v>244</v>
      </c>
      <c r="D569" s="62"/>
      <c r="E569" s="62"/>
      <c r="F569" s="62"/>
      <c r="G569" s="62"/>
      <c r="H569" s="62"/>
      <c r="I569" s="62"/>
      <c r="J569" s="62"/>
      <c r="K569" s="62"/>
      <c r="L569" s="62"/>
      <c r="M569" s="62"/>
      <c r="N569" s="62"/>
      <c r="O569" s="62"/>
      <c r="P569" s="62"/>
      <c r="Q569" s="62"/>
      <c r="R569" s="62"/>
      <c r="S569" s="62"/>
      <c r="T569" s="62"/>
      <c r="U569" s="62"/>
      <c r="V569" s="62"/>
      <c r="W569" s="62"/>
    </row>
    <row r="570" spans="1:23" ht="15.75" customHeight="1">
      <c r="A570" s="80">
        <v>569</v>
      </c>
      <c r="B570" s="73" t="s">
        <v>7002</v>
      </c>
      <c r="C570" s="73" t="s">
        <v>244</v>
      </c>
      <c r="D570" s="62"/>
      <c r="E570" s="62"/>
      <c r="F570" s="62"/>
      <c r="G570" s="62"/>
      <c r="H570" s="62"/>
      <c r="I570" s="62"/>
      <c r="J570" s="62"/>
      <c r="K570" s="62"/>
      <c r="L570" s="62"/>
      <c r="M570" s="62"/>
      <c r="N570" s="62"/>
      <c r="O570" s="62"/>
      <c r="P570" s="62"/>
      <c r="Q570" s="62"/>
      <c r="R570" s="62"/>
      <c r="S570" s="62"/>
      <c r="T570" s="62"/>
      <c r="U570" s="62"/>
      <c r="V570" s="62"/>
      <c r="W570" s="62"/>
    </row>
    <row r="571" spans="1:23" ht="15.75" customHeight="1">
      <c r="A571" s="80">
        <v>570</v>
      </c>
      <c r="B571" s="73" t="s">
        <v>1927</v>
      </c>
      <c r="C571" s="73" t="s">
        <v>244</v>
      </c>
      <c r="D571" s="62"/>
      <c r="E571" s="62"/>
      <c r="F571" s="62"/>
      <c r="G571" s="62"/>
      <c r="H571" s="62"/>
      <c r="I571" s="62"/>
      <c r="J571" s="62"/>
      <c r="K571" s="62"/>
      <c r="L571" s="62"/>
      <c r="M571" s="62"/>
      <c r="N571" s="62"/>
      <c r="O571" s="62"/>
      <c r="P571" s="62"/>
      <c r="Q571" s="62"/>
      <c r="R571" s="62"/>
      <c r="S571" s="62"/>
      <c r="T571" s="62"/>
      <c r="U571" s="62"/>
      <c r="V571" s="62"/>
      <c r="W571" s="62"/>
    </row>
    <row r="572" spans="1:23" ht="15.75" customHeight="1">
      <c r="A572" s="80">
        <v>571</v>
      </c>
      <c r="B572" s="73" t="s">
        <v>7003</v>
      </c>
      <c r="C572" s="73" t="s">
        <v>819</v>
      </c>
      <c r="D572" s="62"/>
      <c r="E572" s="62"/>
      <c r="F572" s="62"/>
      <c r="G572" s="62"/>
      <c r="H572" s="62"/>
      <c r="I572" s="62"/>
      <c r="J572" s="62"/>
      <c r="K572" s="62"/>
      <c r="L572" s="62"/>
      <c r="M572" s="62"/>
      <c r="N572" s="62"/>
      <c r="O572" s="62"/>
      <c r="P572" s="62"/>
      <c r="Q572" s="62"/>
      <c r="R572" s="62"/>
      <c r="S572" s="62"/>
      <c r="T572" s="62"/>
      <c r="U572" s="62"/>
      <c r="V572" s="62"/>
      <c r="W572" s="62"/>
    </row>
    <row r="573" spans="1:23" ht="15.75" customHeight="1">
      <c r="A573" s="80">
        <v>572</v>
      </c>
      <c r="B573" s="73" t="s">
        <v>823</v>
      </c>
      <c r="C573" s="73" t="s">
        <v>819</v>
      </c>
      <c r="D573" s="62"/>
      <c r="E573" s="62"/>
      <c r="F573" s="62"/>
      <c r="G573" s="62"/>
      <c r="H573" s="62"/>
      <c r="I573" s="62"/>
      <c r="J573" s="62"/>
      <c r="K573" s="62"/>
      <c r="L573" s="62"/>
      <c r="M573" s="62"/>
      <c r="N573" s="62"/>
      <c r="O573" s="62"/>
      <c r="P573" s="62"/>
      <c r="Q573" s="62"/>
      <c r="R573" s="62"/>
      <c r="S573" s="62"/>
      <c r="T573" s="62"/>
      <c r="U573" s="62"/>
      <c r="V573" s="62"/>
      <c r="W573" s="62"/>
    </row>
    <row r="574" spans="1:23" ht="15.75" customHeight="1">
      <c r="A574" s="80">
        <v>573</v>
      </c>
      <c r="B574" s="73" t="s">
        <v>825</v>
      </c>
      <c r="C574" s="73" t="s">
        <v>819</v>
      </c>
      <c r="D574" s="62"/>
      <c r="E574" s="62"/>
      <c r="F574" s="62"/>
      <c r="G574" s="62"/>
      <c r="H574" s="62"/>
      <c r="I574" s="62"/>
      <c r="J574" s="62"/>
      <c r="K574" s="62"/>
      <c r="L574" s="62"/>
      <c r="M574" s="62"/>
      <c r="N574" s="62"/>
      <c r="O574" s="62"/>
      <c r="P574" s="62"/>
      <c r="Q574" s="62"/>
      <c r="R574" s="62"/>
      <c r="S574" s="62"/>
      <c r="T574" s="62"/>
      <c r="U574" s="62"/>
      <c r="V574" s="62"/>
      <c r="W574" s="62"/>
    </row>
    <row r="575" spans="1:23" ht="15.75" customHeight="1">
      <c r="A575" s="80">
        <v>574</v>
      </c>
      <c r="B575" s="73" t="s">
        <v>7004</v>
      </c>
      <c r="C575" s="73" t="s">
        <v>819</v>
      </c>
      <c r="D575" s="62"/>
      <c r="E575" s="62"/>
      <c r="F575" s="62"/>
      <c r="G575" s="62"/>
      <c r="H575" s="62"/>
      <c r="I575" s="62"/>
      <c r="J575" s="62"/>
      <c r="K575" s="62"/>
      <c r="L575" s="62"/>
      <c r="M575" s="62"/>
      <c r="N575" s="62"/>
      <c r="O575" s="62"/>
      <c r="P575" s="62"/>
      <c r="Q575" s="62"/>
      <c r="R575" s="62"/>
      <c r="S575" s="62"/>
      <c r="T575" s="62"/>
      <c r="U575" s="62"/>
      <c r="V575" s="62"/>
      <c r="W575" s="62"/>
    </row>
    <row r="576" spans="1:23" ht="15.75" customHeight="1">
      <c r="A576" s="80">
        <v>575</v>
      </c>
      <c r="B576" s="80" t="s">
        <v>7005</v>
      </c>
      <c r="C576" s="73" t="s">
        <v>7006</v>
      </c>
      <c r="D576" s="62"/>
      <c r="E576" s="62"/>
      <c r="F576" s="62"/>
      <c r="G576" s="62"/>
      <c r="H576" s="62"/>
      <c r="I576" s="62"/>
      <c r="J576" s="62"/>
      <c r="K576" s="62"/>
      <c r="L576" s="62"/>
      <c r="M576" s="62"/>
      <c r="N576" s="62"/>
      <c r="O576" s="62"/>
      <c r="P576" s="62"/>
      <c r="Q576" s="62"/>
      <c r="R576" s="62"/>
      <c r="S576" s="62"/>
      <c r="T576" s="62"/>
      <c r="U576" s="62"/>
      <c r="V576" s="62"/>
      <c r="W576" s="62"/>
    </row>
    <row r="577" spans="1:23" ht="15.75" customHeight="1">
      <c r="A577" s="80">
        <v>576</v>
      </c>
      <c r="B577" s="80" t="s">
        <v>7007</v>
      </c>
      <c r="C577" s="73" t="s">
        <v>7006</v>
      </c>
      <c r="D577" s="62"/>
      <c r="E577" s="62"/>
      <c r="F577" s="62"/>
      <c r="G577" s="62"/>
      <c r="H577" s="62"/>
      <c r="I577" s="62"/>
      <c r="J577" s="62"/>
      <c r="K577" s="62"/>
      <c r="L577" s="62"/>
      <c r="M577" s="62"/>
      <c r="N577" s="62"/>
      <c r="O577" s="62"/>
      <c r="P577" s="62"/>
      <c r="Q577" s="62"/>
      <c r="R577" s="62"/>
      <c r="S577" s="62"/>
      <c r="T577" s="62"/>
      <c r="U577" s="62"/>
      <c r="V577" s="62"/>
      <c r="W577" s="62"/>
    </row>
    <row r="578" spans="1:23" ht="15.75" customHeight="1">
      <c r="A578" s="80">
        <v>577</v>
      </c>
      <c r="B578" s="80" t="s">
        <v>7008</v>
      </c>
      <c r="C578" s="73" t="s">
        <v>7009</v>
      </c>
      <c r="D578" s="62"/>
      <c r="E578" s="62"/>
      <c r="F578" s="62"/>
      <c r="G578" s="62"/>
      <c r="H578" s="62"/>
      <c r="I578" s="62"/>
      <c r="J578" s="62"/>
      <c r="K578" s="62"/>
      <c r="L578" s="62"/>
      <c r="M578" s="62"/>
      <c r="N578" s="62"/>
      <c r="O578" s="62"/>
      <c r="P578" s="62"/>
      <c r="Q578" s="62"/>
      <c r="R578" s="62"/>
      <c r="S578" s="62"/>
      <c r="T578" s="62"/>
      <c r="U578" s="62"/>
      <c r="V578" s="62"/>
      <c r="W578" s="62"/>
    </row>
    <row r="579" spans="1:23" ht="15.75" customHeight="1">
      <c r="A579" s="80">
        <v>578</v>
      </c>
      <c r="B579" s="73" t="s">
        <v>7010</v>
      </c>
      <c r="C579" s="80" t="s">
        <v>7011</v>
      </c>
      <c r="D579" s="62"/>
      <c r="E579" s="62"/>
      <c r="F579" s="62"/>
      <c r="G579" s="62"/>
      <c r="H579" s="62"/>
      <c r="I579" s="62"/>
      <c r="J579" s="62"/>
      <c r="K579" s="62"/>
      <c r="L579" s="62"/>
      <c r="M579" s="62"/>
      <c r="N579" s="62"/>
      <c r="O579" s="62"/>
      <c r="P579" s="62"/>
      <c r="Q579" s="62"/>
      <c r="R579" s="62"/>
      <c r="S579" s="62"/>
      <c r="T579" s="62"/>
      <c r="U579" s="62"/>
      <c r="V579" s="62"/>
      <c r="W579" s="62"/>
    </row>
    <row r="580" spans="1:23" ht="15.75" customHeight="1">
      <c r="A580" s="80">
        <v>579</v>
      </c>
      <c r="B580" s="73" t="s">
        <v>7012</v>
      </c>
      <c r="C580" s="80" t="s">
        <v>7011</v>
      </c>
      <c r="D580" s="62"/>
      <c r="E580" s="62"/>
      <c r="F580" s="62"/>
      <c r="G580" s="62"/>
      <c r="H580" s="62"/>
      <c r="I580" s="62"/>
      <c r="J580" s="62"/>
      <c r="K580" s="62"/>
      <c r="L580" s="62"/>
      <c r="M580" s="62"/>
      <c r="N580" s="62"/>
      <c r="O580" s="62"/>
      <c r="P580" s="62"/>
      <c r="Q580" s="62"/>
      <c r="R580" s="62"/>
      <c r="S580" s="62"/>
      <c r="T580" s="62"/>
      <c r="U580" s="62"/>
      <c r="V580" s="62"/>
      <c r="W580" s="62"/>
    </row>
    <row r="581" spans="1:23" ht="15.75" customHeight="1">
      <c r="A581" s="80">
        <v>580</v>
      </c>
      <c r="B581" s="73" t="s">
        <v>7013</v>
      </c>
      <c r="C581" s="80" t="s">
        <v>7011</v>
      </c>
      <c r="D581" s="62"/>
      <c r="E581" s="62"/>
      <c r="F581" s="62"/>
      <c r="G581" s="62"/>
      <c r="H581" s="62"/>
      <c r="I581" s="62"/>
      <c r="J581" s="62"/>
      <c r="K581" s="62"/>
      <c r="L581" s="62"/>
      <c r="M581" s="62"/>
      <c r="N581" s="62"/>
      <c r="O581" s="62"/>
      <c r="P581" s="62"/>
      <c r="Q581" s="62"/>
      <c r="R581" s="62"/>
      <c r="S581" s="62"/>
      <c r="T581" s="62"/>
      <c r="U581" s="62"/>
      <c r="V581" s="62"/>
      <c r="W581" s="62"/>
    </row>
    <row r="582" spans="1:23" ht="15.75" customHeight="1">
      <c r="A582" s="80">
        <v>581</v>
      </c>
      <c r="B582" s="73" t="s">
        <v>7014</v>
      </c>
      <c r="C582" s="80" t="s">
        <v>7011</v>
      </c>
      <c r="D582" s="62"/>
      <c r="E582" s="62"/>
      <c r="F582" s="62"/>
      <c r="G582" s="62"/>
      <c r="H582" s="62"/>
      <c r="I582" s="62"/>
      <c r="J582" s="62"/>
      <c r="K582" s="62"/>
      <c r="L582" s="62"/>
      <c r="M582" s="62"/>
      <c r="N582" s="62"/>
      <c r="O582" s="62"/>
      <c r="P582" s="62"/>
      <c r="Q582" s="62"/>
      <c r="R582" s="62"/>
      <c r="S582" s="62"/>
      <c r="T582" s="62"/>
      <c r="U582" s="62"/>
      <c r="V582" s="62"/>
      <c r="W582" s="62"/>
    </row>
    <row r="583" spans="1:23" ht="15.75" customHeight="1">
      <c r="A583" s="80">
        <v>582</v>
      </c>
      <c r="B583" s="73" t="s">
        <v>7015</v>
      </c>
      <c r="C583" s="80" t="s">
        <v>7011</v>
      </c>
      <c r="D583" s="62"/>
      <c r="E583" s="62"/>
      <c r="F583" s="62"/>
      <c r="G583" s="62"/>
      <c r="H583" s="62"/>
      <c r="I583" s="62"/>
      <c r="J583" s="62"/>
      <c r="K583" s="62"/>
      <c r="L583" s="62"/>
      <c r="M583" s="62"/>
      <c r="N583" s="62"/>
      <c r="O583" s="62"/>
      <c r="P583" s="62"/>
      <c r="Q583" s="62"/>
      <c r="R583" s="62"/>
      <c r="S583" s="62"/>
      <c r="T583" s="62"/>
      <c r="U583" s="62"/>
      <c r="V583" s="62"/>
      <c r="W583" s="62"/>
    </row>
    <row r="584" spans="1:23" ht="15.75" customHeight="1">
      <c r="A584" s="80">
        <v>583</v>
      </c>
      <c r="B584" s="73" t="s">
        <v>7016</v>
      </c>
      <c r="C584" s="80" t="s">
        <v>7011</v>
      </c>
      <c r="D584" s="62"/>
      <c r="E584" s="62"/>
      <c r="F584" s="62"/>
      <c r="G584" s="62"/>
      <c r="H584" s="62"/>
      <c r="I584" s="62"/>
      <c r="J584" s="62"/>
      <c r="K584" s="62"/>
      <c r="L584" s="62"/>
      <c r="M584" s="62"/>
      <c r="N584" s="62"/>
      <c r="O584" s="62"/>
      <c r="P584" s="62"/>
      <c r="Q584" s="62"/>
      <c r="R584" s="62"/>
      <c r="S584" s="62"/>
      <c r="T584" s="62"/>
      <c r="U584" s="62"/>
      <c r="V584" s="62"/>
      <c r="W584" s="62"/>
    </row>
    <row r="585" spans="1:23" ht="15.75" customHeight="1">
      <c r="A585" s="80">
        <v>584</v>
      </c>
      <c r="B585" s="73" t="s">
        <v>7017</v>
      </c>
      <c r="C585" s="80" t="s">
        <v>7011</v>
      </c>
      <c r="D585" s="62"/>
      <c r="E585" s="62"/>
      <c r="F585" s="62"/>
      <c r="G585" s="62"/>
      <c r="H585" s="62"/>
      <c r="I585" s="62"/>
      <c r="J585" s="62"/>
      <c r="K585" s="62"/>
      <c r="L585" s="62"/>
      <c r="M585" s="62"/>
      <c r="N585" s="62"/>
      <c r="O585" s="62"/>
      <c r="P585" s="62"/>
      <c r="Q585" s="62"/>
      <c r="R585" s="62"/>
      <c r="S585" s="62"/>
      <c r="T585" s="62"/>
      <c r="U585" s="62"/>
      <c r="V585" s="62"/>
      <c r="W585" s="62"/>
    </row>
    <row r="586" spans="1:23" ht="15.75" customHeight="1">
      <c r="A586" s="80">
        <v>585</v>
      </c>
      <c r="B586" s="73" t="s">
        <v>7018</v>
      </c>
      <c r="C586" s="81"/>
      <c r="D586" s="62"/>
      <c r="E586" s="62"/>
      <c r="F586" s="62"/>
      <c r="G586" s="62"/>
      <c r="H586" s="62"/>
      <c r="I586" s="62"/>
      <c r="J586" s="62"/>
      <c r="K586" s="62"/>
      <c r="L586" s="62"/>
      <c r="M586" s="62"/>
      <c r="N586" s="62"/>
      <c r="O586" s="62"/>
      <c r="P586" s="62"/>
      <c r="Q586" s="62"/>
      <c r="R586" s="62"/>
      <c r="S586" s="62"/>
      <c r="T586" s="62"/>
      <c r="U586" s="62"/>
      <c r="V586" s="62"/>
      <c r="W586" s="62"/>
    </row>
    <row r="587" spans="1:23" ht="15.75" customHeight="1">
      <c r="A587" s="80">
        <v>586</v>
      </c>
      <c r="B587" s="73" t="s">
        <v>7019</v>
      </c>
      <c r="C587" s="80" t="s">
        <v>7011</v>
      </c>
      <c r="D587" s="62"/>
      <c r="E587" s="62"/>
      <c r="F587" s="62"/>
      <c r="G587" s="62"/>
      <c r="H587" s="62"/>
      <c r="I587" s="62"/>
      <c r="J587" s="62"/>
      <c r="K587" s="62"/>
      <c r="L587" s="62"/>
      <c r="M587" s="62"/>
      <c r="N587" s="62"/>
      <c r="O587" s="62"/>
      <c r="P587" s="62"/>
      <c r="Q587" s="62"/>
      <c r="R587" s="62"/>
      <c r="S587" s="62"/>
      <c r="T587" s="62"/>
      <c r="U587" s="62"/>
      <c r="V587" s="62"/>
      <c r="W587" s="62"/>
    </row>
    <row r="588" spans="1:23" ht="15.75" customHeight="1">
      <c r="A588" s="80">
        <v>587</v>
      </c>
      <c r="B588" s="73" t="s">
        <v>7020</v>
      </c>
      <c r="C588" s="80" t="s">
        <v>7011</v>
      </c>
      <c r="D588" s="62"/>
      <c r="E588" s="62"/>
      <c r="F588" s="62"/>
      <c r="G588" s="62"/>
      <c r="H588" s="62"/>
      <c r="I588" s="62"/>
      <c r="J588" s="62"/>
      <c r="K588" s="62"/>
      <c r="L588" s="62"/>
      <c r="M588" s="62"/>
      <c r="N588" s="62"/>
      <c r="O588" s="62"/>
      <c r="P588" s="62"/>
      <c r="Q588" s="62"/>
      <c r="R588" s="62"/>
      <c r="S588" s="62"/>
      <c r="T588" s="62"/>
      <c r="U588" s="62"/>
      <c r="V588" s="62"/>
      <c r="W588" s="62"/>
    </row>
    <row r="589" spans="1:23" ht="15.75" customHeight="1">
      <c r="A589" s="80">
        <v>588</v>
      </c>
      <c r="B589" s="73" t="s">
        <v>7021</v>
      </c>
      <c r="C589" s="80" t="s">
        <v>7011</v>
      </c>
      <c r="D589" s="62"/>
      <c r="E589" s="62"/>
      <c r="F589" s="62"/>
      <c r="G589" s="62"/>
      <c r="H589" s="62"/>
      <c r="I589" s="62"/>
      <c r="J589" s="62"/>
      <c r="K589" s="62"/>
      <c r="L589" s="62"/>
      <c r="M589" s="62"/>
      <c r="N589" s="62"/>
      <c r="O589" s="62"/>
      <c r="P589" s="62"/>
      <c r="Q589" s="62"/>
      <c r="R589" s="62"/>
      <c r="S589" s="62"/>
      <c r="T589" s="62"/>
      <c r="U589" s="62"/>
      <c r="V589" s="62"/>
      <c r="W589" s="62"/>
    </row>
    <row r="590" spans="1:23" ht="15.75" customHeight="1">
      <c r="A590" s="80">
        <v>589</v>
      </c>
      <c r="B590" s="73" t="s">
        <v>7022</v>
      </c>
      <c r="C590" s="80" t="s">
        <v>7011</v>
      </c>
      <c r="D590" s="62"/>
      <c r="E590" s="62"/>
      <c r="F590" s="62"/>
      <c r="G590" s="62"/>
      <c r="H590" s="62"/>
      <c r="I590" s="62"/>
      <c r="J590" s="62"/>
      <c r="K590" s="62"/>
      <c r="L590" s="62"/>
      <c r="M590" s="62"/>
      <c r="N590" s="62"/>
      <c r="O590" s="62"/>
      <c r="P590" s="62"/>
      <c r="Q590" s="62"/>
      <c r="R590" s="62"/>
      <c r="S590" s="62"/>
      <c r="T590" s="62"/>
      <c r="U590" s="62"/>
      <c r="V590" s="62"/>
      <c r="W590" s="62"/>
    </row>
    <row r="591" spans="1:23" ht="15.75" customHeight="1">
      <c r="A591" s="80">
        <v>590</v>
      </c>
      <c r="B591" s="73" t="s">
        <v>7023</v>
      </c>
      <c r="C591" s="80" t="s">
        <v>7011</v>
      </c>
      <c r="D591" s="62"/>
      <c r="E591" s="62"/>
      <c r="F591" s="62"/>
      <c r="G591" s="62"/>
      <c r="H591" s="62"/>
      <c r="I591" s="62"/>
      <c r="J591" s="62"/>
      <c r="K591" s="62"/>
      <c r="L591" s="62"/>
      <c r="M591" s="62"/>
      <c r="N591" s="62"/>
      <c r="O591" s="62"/>
      <c r="P591" s="62"/>
      <c r="Q591" s="62"/>
      <c r="R591" s="62"/>
      <c r="S591" s="62"/>
      <c r="T591" s="62"/>
      <c r="U591" s="62"/>
      <c r="V591" s="62"/>
      <c r="W591" s="62"/>
    </row>
    <row r="592" spans="1:23" ht="15.75" customHeight="1">
      <c r="A592" s="80">
        <v>591</v>
      </c>
      <c r="B592" s="73" t="s">
        <v>7024</v>
      </c>
      <c r="C592" s="80" t="s">
        <v>7011</v>
      </c>
      <c r="D592" s="62"/>
      <c r="E592" s="62"/>
      <c r="F592" s="62"/>
      <c r="G592" s="62"/>
      <c r="H592" s="62"/>
      <c r="I592" s="62"/>
      <c r="J592" s="62"/>
      <c r="K592" s="62"/>
      <c r="L592" s="62"/>
      <c r="M592" s="62"/>
      <c r="N592" s="62"/>
      <c r="O592" s="62"/>
      <c r="P592" s="62"/>
      <c r="Q592" s="62"/>
      <c r="R592" s="62"/>
      <c r="S592" s="62"/>
      <c r="T592" s="62"/>
      <c r="U592" s="62"/>
      <c r="V592" s="62"/>
      <c r="W592" s="62"/>
    </row>
    <row r="593" spans="1:23" ht="15.75" customHeight="1">
      <c r="A593" s="80">
        <v>592</v>
      </c>
      <c r="B593" s="73" t="s">
        <v>7025</v>
      </c>
      <c r="C593" s="80" t="s">
        <v>7011</v>
      </c>
      <c r="D593" s="62"/>
      <c r="E593" s="62"/>
      <c r="F593" s="62"/>
      <c r="G593" s="62"/>
      <c r="H593" s="62"/>
      <c r="I593" s="62"/>
      <c r="J593" s="62"/>
      <c r="K593" s="62"/>
      <c r="L593" s="62"/>
      <c r="M593" s="62"/>
      <c r="N593" s="62"/>
      <c r="O593" s="62"/>
      <c r="P593" s="62"/>
      <c r="Q593" s="62"/>
      <c r="R593" s="62"/>
      <c r="S593" s="62"/>
      <c r="T593" s="62"/>
      <c r="U593" s="62"/>
      <c r="V593" s="62"/>
      <c r="W593" s="62"/>
    </row>
    <row r="594" spans="1:23" ht="15.75" customHeight="1">
      <c r="A594" s="80">
        <v>593</v>
      </c>
      <c r="B594" s="73" t="s">
        <v>7026</v>
      </c>
      <c r="C594" s="80" t="s">
        <v>7011</v>
      </c>
      <c r="D594" s="62"/>
      <c r="E594" s="62"/>
      <c r="F594" s="62"/>
      <c r="G594" s="62"/>
      <c r="H594" s="62"/>
      <c r="I594" s="62"/>
      <c r="J594" s="62"/>
      <c r="K594" s="62"/>
      <c r="L594" s="62"/>
      <c r="M594" s="62"/>
      <c r="N594" s="62"/>
      <c r="O594" s="62"/>
      <c r="P594" s="62"/>
      <c r="Q594" s="62"/>
      <c r="R594" s="62"/>
      <c r="S594" s="62"/>
      <c r="T594" s="62"/>
      <c r="U594" s="62"/>
      <c r="V594" s="62"/>
      <c r="W594" s="62"/>
    </row>
    <row r="595" spans="1:23" ht="15.75" customHeight="1">
      <c r="A595" s="80">
        <v>594</v>
      </c>
      <c r="B595" s="73" t="s">
        <v>7027</v>
      </c>
      <c r="C595" s="80" t="s">
        <v>7011</v>
      </c>
      <c r="D595" s="62"/>
      <c r="E595" s="62"/>
      <c r="F595" s="62"/>
      <c r="G595" s="62"/>
      <c r="H595" s="62"/>
      <c r="I595" s="62"/>
      <c r="J595" s="62"/>
      <c r="K595" s="62"/>
      <c r="L595" s="62"/>
      <c r="M595" s="62"/>
      <c r="N595" s="62"/>
      <c r="O595" s="62"/>
      <c r="P595" s="62"/>
      <c r="Q595" s="62"/>
      <c r="R595" s="62"/>
      <c r="S595" s="62"/>
      <c r="T595" s="62"/>
      <c r="U595" s="62"/>
      <c r="V595" s="62"/>
      <c r="W595" s="62"/>
    </row>
    <row r="596" spans="1:23" ht="15.75" customHeight="1">
      <c r="A596" s="80">
        <v>595</v>
      </c>
      <c r="B596" s="73" t="s">
        <v>7028</v>
      </c>
      <c r="C596" s="80" t="s">
        <v>7011</v>
      </c>
      <c r="D596" s="62"/>
      <c r="E596" s="62"/>
      <c r="F596" s="62"/>
      <c r="G596" s="62"/>
      <c r="H596" s="62"/>
      <c r="I596" s="62"/>
      <c r="J596" s="62"/>
      <c r="K596" s="62"/>
      <c r="L596" s="62"/>
      <c r="M596" s="62"/>
      <c r="N596" s="62"/>
      <c r="O596" s="62"/>
      <c r="P596" s="62"/>
      <c r="Q596" s="62"/>
      <c r="R596" s="62"/>
      <c r="S596" s="62"/>
      <c r="T596" s="62"/>
      <c r="U596" s="62"/>
      <c r="V596" s="62"/>
      <c r="W596" s="62"/>
    </row>
    <row r="597" spans="1:23" ht="15.75" customHeight="1">
      <c r="A597" s="80">
        <v>596</v>
      </c>
      <c r="B597" s="73" t="s">
        <v>7029</v>
      </c>
      <c r="C597" s="80" t="s">
        <v>7011</v>
      </c>
      <c r="D597" s="62"/>
      <c r="E597" s="62"/>
      <c r="F597" s="62"/>
      <c r="G597" s="62"/>
      <c r="H597" s="62"/>
      <c r="I597" s="62"/>
      <c r="J597" s="62"/>
      <c r="K597" s="62"/>
      <c r="L597" s="62"/>
      <c r="M597" s="62"/>
      <c r="N597" s="62"/>
      <c r="O597" s="62"/>
      <c r="P597" s="62"/>
      <c r="Q597" s="62"/>
      <c r="R597" s="62"/>
      <c r="S597" s="62"/>
      <c r="T597" s="62"/>
      <c r="U597" s="62"/>
      <c r="V597" s="62"/>
      <c r="W597" s="62"/>
    </row>
    <row r="598" spans="1:23" ht="15.75" customHeight="1">
      <c r="A598" s="80">
        <v>597</v>
      </c>
      <c r="B598" s="73" t="s">
        <v>7030</v>
      </c>
      <c r="C598" s="80" t="s">
        <v>7011</v>
      </c>
      <c r="D598" s="62"/>
      <c r="E598" s="62"/>
      <c r="F598" s="62"/>
      <c r="G598" s="62"/>
      <c r="H598" s="62"/>
      <c r="I598" s="62"/>
      <c r="J598" s="62"/>
      <c r="K598" s="62"/>
      <c r="L598" s="62"/>
      <c r="M598" s="62"/>
      <c r="N598" s="62"/>
      <c r="O598" s="62"/>
      <c r="P598" s="62"/>
      <c r="Q598" s="62"/>
      <c r="R598" s="62"/>
      <c r="S598" s="62"/>
      <c r="T598" s="62"/>
      <c r="U598" s="62"/>
      <c r="V598" s="62"/>
      <c r="W598" s="62"/>
    </row>
    <row r="599" spans="1:23" ht="15.75" customHeight="1">
      <c r="A599" s="80">
        <v>598</v>
      </c>
      <c r="B599" s="73" t="s">
        <v>1930</v>
      </c>
      <c r="C599" s="73" t="s">
        <v>302</v>
      </c>
      <c r="D599" s="62"/>
      <c r="E599" s="62"/>
      <c r="F599" s="62"/>
      <c r="G599" s="62"/>
      <c r="H599" s="62"/>
      <c r="I599" s="62"/>
      <c r="J599" s="62"/>
      <c r="K599" s="62"/>
      <c r="L599" s="62"/>
      <c r="M599" s="62"/>
      <c r="N599" s="62"/>
      <c r="O599" s="62"/>
      <c r="P599" s="62"/>
      <c r="Q599" s="62"/>
      <c r="R599" s="62"/>
      <c r="S599" s="62"/>
      <c r="T599" s="62"/>
      <c r="U599" s="62"/>
      <c r="V599" s="62"/>
      <c r="W599" s="62"/>
    </row>
    <row r="600" spans="1:23" ht="15.75" customHeight="1">
      <c r="A600" s="80">
        <v>599</v>
      </c>
      <c r="B600" s="73" t="s">
        <v>1934</v>
      </c>
      <c r="C600" s="73" t="s">
        <v>302</v>
      </c>
      <c r="D600" s="62"/>
      <c r="E600" s="62"/>
      <c r="F600" s="62"/>
      <c r="G600" s="62"/>
      <c r="H600" s="62"/>
      <c r="I600" s="62"/>
      <c r="J600" s="62"/>
      <c r="K600" s="62"/>
      <c r="L600" s="62"/>
      <c r="M600" s="62"/>
      <c r="N600" s="62"/>
      <c r="O600" s="62"/>
      <c r="P600" s="62"/>
      <c r="Q600" s="62"/>
      <c r="R600" s="62"/>
      <c r="S600" s="62"/>
      <c r="T600" s="62"/>
      <c r="U600" s="62"/>
      <c r="V600" s="62"/>
      <c r="W600" s="62"/>
    </row>
    <row r="601" spans="1:23" ht="15.75" customHeight="1">
      <c r="A601" s="80">
        <v>600</v>
      </c>
      <c r="B601" s="73" t="s">
        <v>1937</v>
      </c>
      <c r="C601" s="73" t="s">
        <v>302</v>
      </c>
      <c r="D601" s="62"/>
      <c r="E601" s="62"/>
      <c r="F601" s="62"/>
      <c r="G601" s="62"/>
      <c r="H601" s="62"/>
      <c r="I601" s="62"/>
      <c r="J601" s="62"/>
      <c r="K601" s="62"/>
      <c r="L601" s="62"/>
      <c r="M601" s="62"/>
      <c r="N601" s="62"/>
      <c r="O601" s="62"/>
      <c r="P601" s="62"/>
      <c r="Q601" s="62"/>
      <c r="R601" s="62"/>
      <c r="S601" s="62"/>
      <c r="T601" s="62"/>
      <c r="U601" s="62"/>
      <c r="V601" s="62"/>
      <c r="W601" s="62"/>
    </row>
    <row r="602" spans="1:23" ht="15.75" customHeight="1">
      <c r="A602" s="80">
        <v>601</v>
      </c>
      <c r="B602" s="73" t="s">
        <v>1940</v>
      </c>
      <c r="C602" s="73" t="s">
        <v>302</v>
      </c>
      <c r="D602" s="62"/>
      <c r="E602" s="62"/>
      <c r="F602" s="62"/>
      <c r="G602" s="62"/>
      <c r="H602" s="62"/>
      <c r="I602" s="62"/>
      <c r="J602" s="62"/>
      <c r="K602" s="62"/>
      <c r="L602" s="62"/>
      <c r="M602" s="62"/>
      <c r="N602" s="62"/>
      <c r="O602" s="62"/>
      <c r="P602" s="62"/>
      <c r="Q602" s="62"/>
      <c r="R602" s="62"/>
      <c r="S602" s="62"/>
      <c r="T602" s="62"/>
      <c r="U602" s="62"/>
      <c r="V602" s="62"/>
      <c r="W602" s="62"/>
    </row>
    <row r="603" spans="1:23" ht="15.75" customHeight="1">
      <c r="A603" s="80">
        <v>602</v>
      </c>
      <c r="B603" s="73" t="s">
        <v>1943</v>
      </c>
      <c r="C603" s="73" t="s">
        <v>302</v>
      </c>
      <c r="D603" s="62"/>
      <c r="E603" s="62"/>
      <c r="F603" s="62"/>
      <c r="G603" s="62"/>
      <c r="H603" s="62"/>
      <c r="I603" s="62"/>
      <c r="J603" s="62"/>
      <c r="K603" s="62"/>
      <c r="L603" s="62"/>
      <c r="M603" s="62"/>
      <c r="N603" s="62"/>
      <c r="O603" s="62"/>
      <c r="P603" s="62"/>
      <c r="Q603" s="62"/>
      <c r="R603" s="62"/>
      <c r="S603" s="62"/>
      <c r="T603" s="62"/>
      <c r="U603" s="62"/>
      <c r="V603" s="62"/>
      <c r="W603" s="62"/>
    </row>
    <row r="604" spans="1:23" ht="15.75" customHeight="1">
      <c r="A604" s="80">
        <v>603</v>
      </c>
      <c r="B604" s="73" t="s">
        <v>1946</v>
      </c>
      <c r="C604" s="73" t="s">
        <v>302</v>
      </c>
      <c r="D604" s="62"/>
      <c r="E604" s="62"/>
      <c r="F604" s="62"/>
      <c r="G604" s="62"/>
      <c r="H604" s="62"/>
      <c r="I604" s="62"/>
      <c r="J604" s="62"/>
      <c r="K604" s="62"/>
      <c r="L604" s="62"/>
      <c r="M604" s="62"/>
      <c r="N604" s="62"/>
      <c r="O604" s="62"/>
      <c r="P604" s="62"/>
      <c r="Q604" s="62"/>
      <c r="R604" s="62"/>
      <c r="S604" s="62"/>
      <c r="T604" s="62"/>
      <c r="U604" s="62"/>
      <c r="V604" s="62"/>
      <c r="W604" s="62"/>
    </row>
    <row r="605" spans="1:23" ht="15.75" customHeight="1">
      <c r="A605" s="80">
        <v>604</v>
      </c>
      <c r="B605" s="73" t="s">
        <v>833</v>
      </c>
      <c r="C605" s="73" t="s">
        <v>835</v>
      </c>
      <c r="D605" s="62"/>
      <c r="E605" s="62"/>
      <c r="F605" s="62"/>
      <c r="G605" s="62"/>
      <c r="H605" s="62"/>
      <c r="I605" s="62"/>
      <c r="J605" s="62"/>
      <c r="K605" s="62"/>
      <c r="L605" s="62"/>
      <c r="M605" s="62"/>
      <c r="N605" s="62"/>
      <c r="O605" s="62"/>
      <c r="P605" s="62"/>
      <c r="Q605" s="62"/>
      <c r="R605" s="62"/>
      <c r="S605" s="62"/>
      <c r="T605" s="62"/>
      <c r="U605" s="62"/>
      <c r="V605" s="62"/>
      <c r="W605" s="62"/>
    </row>
    <row r="606" spans="1:23" ht="15.75" customHeight="1">
      <c r="A606" s="80">
        <v>605</v>
      </c>
      <c r="B606" s="73" t="s">
        <v>837</v>
      </c>
      <c r="C606" s="73" t="s">
        <v>835</v>
      </c>
      <c r="D606" s="62"/>
      <c r="E606" s="62"/>
      <c r="F606" s="62"/>
      <c r="G606" s="62"/>
      <c r="H606" s="62"/>
      <c r="I606" s="62"/>
      <c r="J606" s="62"/>
      <c r="K606" s="62"/>
      <c r="L606" s="62"/>
      <c r="M606" s="62"/>
      <c r="N606" s="62"/>
      <c r="O606" s="62"/>
      <c r="P606" s="62"/>
      <c r="Q606" s="62"/>
      <c r="R606" s="62"/>
      <c r="S606" s="62"/>
      <c r="T606" s="62"/>
      <c r="U606" s="62"/>
      <c r="V606" s="62"/>
      <c r="W606" s="62"/>
    </row>
    <row r="607" spans="1:23" ht="15.75" customHeight="1">
      <c r="A607" s="80">
        <v>606</v>
      </c>
      <c r="B607" s="73" t="s">
        <v>839</v>
      </c>
      <c r="C607" s="73" t="s">
        <v>835</v>
      </c>
      <c r="D607" s="62"/>
      <c r="E607" s="62"/>
      <c r="F607" s="62"/>
      <c r="G607" s="62"/>
      <c r="H607" s="62"/>
      <c r="I607" s="62"/>
      <c r="J607" s="62"/>
      <c r="K607" s="62"/>
      <c r="L607" s="62"/>
      <c r="M607" s="62"/>
      <c r="N607" s="62"/>
      <c r="O607" s="62"/>
      <c r="P607" s="62"/>
      <c r="Q607" s="62"/>
      <c r="R607" s="62"/>
      <c r="S607" s="62"/>
      <c r="T607" s="62"/>
      <c r="U607" s="62"/>
      <c r="V607" s="62"/>
      <c r="W607" s="62"/>
    </row>
    <row r="608" spans="1:23" ht="15.75" customHeight="1">
      <c r="A608" s="80">
        <v>607</v>
      </c>
      <c r="B608" s="73" t="s">
        <v>841</v>
      </c>
      <c r="C608" s="73" t="s">
        <v>835</v>
      </c>
      <c r="D608" s="62"/>
      <c r="E608" s="62"/>
      <c r="F608" s="62"/>
      <c r="G608" s="62"/>
      <c r="H608" s="62"/>
      <c r="I608" s="62"/>
      <c r="J608" s="62"/>
      <c r="K608" s="62"/>
      <c r="L608" s="62"/>
      <c r="M608" s="62"/>
      <c r="N608" s="62"/>
      <c r="O608" s="62"/>
      <c r="P608" s="62"/>
      <c r="Q608" s="62"/>
      <c r="R608" s="62"/>
      <c r="S608" s="62"/>
      <c r="T608" s="62"/>
      <c r="U608" s="62"/>
      <c r="V608" s="62"/>
      <c r="W608" s="62"/>
    </row>
    <row r="609" spans="1:23" ht="15.75" customHeight="1">
      <c r="A609" s="80">
        <v>608</v>
      </c>
      <c r="B609" s="73" t="s">
        <v>7031</v>
      </c>
      <c r="C609" s="73" t="s">
        <v>835</v>
      </c>
      <c r="D609" s="62"/>
      <c r="E609" s="62"/>
      <c r="F609" s="62"/>
      <c r="G609" s="62"/>
      <c r="H609" s="62"/>
      <c r="I609" s="62"/>
      <c r="J609" s="62"/>
      <c r="K609" s="62"/>
      <c r="L609" s="62"/>
      <c r="M609" s="62"/>
      <c r="N609" s="62"/>
      <c r="O609" s="62"/>
      <c r="P609" s="62"/>
      <c r="Q609" s="62"/>
      <c r="R609" s="62"/>
      <c r="S609" s="62"/>
      <c r="T609" s="62"/>
      <c r="U609" s="62"/>
      <c r="V609" s="62"/>
      <c r="W609" s="62"/>
    </row>
    <row r="610" spans="1:23" ht="15.75" customHeight="1">
      <c r="A610" s="80">
        <v>609</v>
      </c>
      <c r="B610" s="73" t="s">
        <v>846</v>
      </c>
      <c r="C610" s="73" t="s">
        <v>835</v>
      </c>
      <c r="D610" s="62"/>
      <c r="E610" s="62"/>
      <c r="F610" s="62"/>
      <c r="G610" s="62"/>
      <c r="H610" s="62"/>
      <c r="I610" s="62"/>
      <c r="J610" s="62"/>
      <c r="K610" s="62"/>
      <c r="L610" s="62"/>
      <c r="M610" s="62"/>
      <c r="N610" s="62"/>
      <c r="O610" s="62"/>
      <c r="P610" s="62"/>
      <c r="Q610" s="62"/>
      <c r="R610" s="62"/>
      <c r="S610" s="62"/>
      <c r="T610" s="62"/>
      <c r="U610" s="62"/>
      <c r="V610" s="62"/>
      <c r="W610" s="62"/>
    </row>
    <row r="611" spans="1:23" ht="15.75" customHeight="1">
      <c r="A611" s="80">
        <v>610</v>
      </c>
      <c r="B611" s="73" t="s">
        <v>849</v>
      </c>
      <c r="C611" s="73" t="s">
        <v>835</v>
      </c>
      <c r="D611" s="62"/>
      <c r="E611" s="62"/>
      <c r="F611" s="62"/>
      <c r="G611" s="62"/>
      <c r="H611" s="62"/>
      <c r="I611" s="62"/>
      <c r="J611" s="62"/>
      <c r="K611" s="62"/>
      <c r="L611" s="62"/>
      <c r="M611" s="62"/>
      <c r="N611" s="62"/>
      <c r="O611" s="62"/>
      <c r="P611" s="62"/>
      <c r="Q611" s="62"/>
      <c r="R611" s="62"/>
      <c r="S611" s="62"/>
      <c r="T611" s="62"/>
      <c r="U611" s="62"/>
      <c r="V611" s="62"/>
      <c r="W611" s="62"/>
    </row>
    <row r="612" spans="1:23" ht="15.75" customHeight="1">
      <c r="A612" s="80">
        <v>611</v>
      </c>
      <c r="B612" s="73" t="s">
        <v>209</v>
      </c>
      <c r="C612" s="73" t="s">
        <v>7032</v>
      </c>
      <c r="D612" s="62"/>
      <c r="E612" s="62"/>
      <c r="F612" s="62"/>
      <c r="G612" s="62"/>
      <c r="H612" s="62"/>
      <c r="I612" s="62"/>
      <c r="J612" s="62"/>
      <c r="K612" s="62"/>
      <c r="L612" s="62"/>
      <c r="M612" s="62"/>
      <c r="N612" s="62"/>
      <c r="O612" s="62"/>
      <c r="P612" s="62"/>
      <c r="Q612" s="62"/>
      <c r="R612" s="62"/>
      <c r="S612" s="62"/>
      <c r="T612" s="62"/>
      <c r="U612" s="62"/>
      <c r="V612" s="62"/>
      <c r="W612" s="62"/>
    </row>
    <row r="613" spans="1:23" ht="15.75" customHeight="1">
      <c r="A613" s="80">
        <v>612</v>
      </c>
      <c r="B613" s="73" t="s">
        <v>7033</v>
      </c>
      <c r="C613" s="73" t="s">
        <v>7034</v>
      </c>
      <c r="D613" s="62"/>
      <c r="E613" s="62"/>
      <c r="F613" s="62"/>
      <c r="G613" s="62"/>
      <c r="H613" s="62"/>
      <c r="I613" s="62"/>
      <c r="J613" s="62"/>
      <c r="K613" s="62"/>
      <c r="L613" s="62"/>
      <c r="M613" s="62"/>
      <c r="N613" s="62"/>
      <c r="O613" s="62"/>
      <c r="P613" s="62"/>
      <c r="Q613" s="62"/>
      <c r="R613" s="62"/>
      <c r="S613" s="62"/>
      <c r="T613" s="62"/>
      <c r="U613" s="62"/>
      <c r="V613" s="62"/>
      <c r="W613" s="62"/>
    </row>
    <row r="614" spans="1:23" ht="15.75" customHeight="1">
      <c r="A614" s="80">
        <v>613</v>
      </c>
      <c r="B614" s="73" t="s">
        <v>7035</v>
      </c>
      <c r="C614" s="393"/>
      <c r="D614" s="62"/>
      <c r="E614" s="62"/>
      <c r="F614" s="62"/>
      <c r="G614" s="62"/>
      <c r="H614" s="62"/>
      <c r="I614" s="62"/>
      <c r="J614" s="62"/>
      <c r="K614" s="62"/>
      <c r="L614" s="62"/>
      <c r="M614" s="62"/>
      <c r="N614" s="62"/>
      <c r="O614" s="62"/>
      <c r="P614" s="62"/>
      <c r="Q614" s="62"/>
      <c r="R614" s="62"/>
      <c r="S614" s="62"/>
      <c r="T614" s="62"/>
      <c r="U614" s="62"/>
      <c r="V614" s="62"/>
      <c r="W614" s="62"/>
    </row>
    <row r="615" spans="1:23" ht="15.75" customHeight="1">
      <c r="A615" s="80">
        <v>614</v>
      </c>
      <c r="B615" s="73" t="s">
        <v>7036</v>
      </c>
      <c r="C615" s="393"/>
      <c r="D615" s="62"/>
      <c r="E615" s="62"/>
      <c r="F615" s="62"/>
      <c r="G615" s="62"/>
      <c r="H615" s="62"/>
      <c r="I615" s="62"/>
      <c r="J615" s="62"/>
      <c r="K615" s="62"/>
      <c r="L615" s="62"/>
      <c r="M615" s="62"/>
      <c r="N615" s="62"/>
      <c r="O615" s="62"/>
      <c r="P615" s="62"/>
      <c r="Q615" s="62"/>
      <c r="R615" s="62"/>
      <c r="S615" s="62"/>
      <c r="T615" s="62"/>
      <c r="U615" s="62"/>
      <c r="V615" s="62"/>
      <c r="W615" s="62"/>
    </row>
    <row r="616" spans="1:23" ht="15.75" customHeight="1">
      <c r="A616" s="80">
        <v>615</v>
      </c>
      <c r="B616" s="73" t="s">
        <v>7037</v>
      </c>
      <c r="C616" s="393"/>
      <c r="D616" s="62"/>
      <c r="E616" s="62"/>
      <c r="F616" s="62"/>
      <c r="G616" s="62"/>
      <c r="H616" s="62"/>
      <c r="I616" s="62"/>
      <c r="J616" s="62"/>
      <c r="K616" s="62"/>
      <c r="L616" s="62"/>
      <c r="M616" s="62"/>
      <c r="N616" s="62"/>
      <c r="O616" s="62"/>
      <c r="P616" s="62"/>
      <c r="Q616" s="62"/>
      <c r="R616" s="62"/>
      <c r="S616" s="62"/>
      <c r="T616" s="62"/>
      <c r="U616" s="62"/>
      <c r="V616" s="62"/>
      <c r="W616" s="62"/>
    </row>
    <row r="617" spans="1:23" ht="15.75" customHeight="1">
      <c r="A617" s="80">
        <v>616</v>
      </c>
      <c r="B617" s="73" t="s">
        <v>7038</v>
      </c>
      <c r="C617" s="393"/>
      <c r="D617" s="62"/>
      <c r="E617" s="62"/>
      <c r="F617" s="62"/>
      <c r="G617" s="62"/>
      <c r="H617" s="62"/>
      <c r="I617" s="62"/>
      <c r="J617" s="62"/>
      <c r="K617" s="62"/>
      <c r="L617" s="62"/>
      <c r="M617" s="62"/>
      <c r="N617" s="62"/>
      <c r="O617" s="62"/>
      <c r="P617" s="62"/>
      <c r="Q617" s="62"/>
      <c r="R617" s="62"/>
      <c r="S617" s="62"/>
      <c r="T617" s="62"/>
      <c r="U617" s="62"/>
      <c r="V617" s="62"/>
      <c r="W617" s="62"/>
    </row>
    <row r="618" spans="1:23" ht="15.75" customHeight="1">
      <c r="A618" s="80">
        <v>617</v>
      </c>
      <c r="B618" s="73" t="s">
        <v>7039</v>
      </c>
      <c r="C618" s="73" t="s">
        <v>302</v>
      </c>
      <c r="D618" s="62"/>
      <c r="E618" s="62"/>
      <c r="F618" s="62"/>
      <c r="G618" s="62"/>
      <c r="H618" s="62"/>
      <c r="I618" s="62"/>
      <c r="J618" s="62"/>
      <c r="K618" s="62"/>
      <c r="L618" s="62"/>
      <c r="M618" s="62"/>
      <c r="N618" s="62"/>
      <c r="O618" s="62"/>
      <c r="P618" s="62"/>
      <c r="Q618" s="62"/>
      <c r="R618" s="62"/>
      <c r="S618" s="62"/>
      <c r="T618" s="62"/>
      <c r="U618" s="62"/>
      <c r="V618" s="62"/>
      <c r="W618" s="62"/>
    </row>
    <row r="619" spans="1:23" ht="15.75" customHeight="1">
      <c r="A619" s="80">
        <v>618</v>
      </c>
      <c r="B619" s="73" t="s">
        <v>7040</v>
      </c>
      <c r="C619" s="73" t="s">
        <v>302</v>
      </c>
      <c r="D619" s="62"/>
      <c r="E619" s="62"/>
      <c r="F619" s="62"/>
      <c r="G619" s="62"/>
      <c r="H619" s="62"/>
      <c r="I619" s="62"/>
      <c r="J619" s="62"/>
      <c r="K619" s="62"/>
      <c r="L619" s="62"/>
      <c r="M619" s="62"/>
      <c r="N619" s="62"/>
      <c r="O619" s="62"/>
      <c r="P619" s="62"/>
      <c r="Q619" s="62"/>
      <c r="R619" s="62"/>
      <c r="S619" s="62"/>
      <c r="T619" s="62"/>
      <c r="U619" s="62"/>
      <c r="V619" s="62"/>
      <c r="W619" s="62"/>
    </row>
    <row r="620" spans="1:23" ht="15.75" customHeight="1">
      <c r="A620" s="80">
        <v>619</v>
      </c>
      <c r="B620" s="73" t="s">
        <v>7041</v>
      </c>
      <c r="C620" s="73" t="s">
        <v>302</v>
      </c>
      <c r="D620" s="62"/>
      <c r="E620" s="62"/>
      <c r="F620" s="62"/>
      <c r="G620" s="62"/>
      <c r="H620" s="62"/>
      <c r="I620" s="62"/>
      <c r="J620" s="62"/>
      <c r="K620" s="62"/>
      <c r="L620" s="62"/>
      <c r="M620" s="62"/>
      <c r="N620" s="62"/>
      <c r="O620" s="62"/>
      <c r="P620" s="62"/>
      <c r="Q620" s="62"/>
      <c r="R620" s="62"/>
      <c r="S620" s="62"/>
      <c r="T620" s="62"/>
      <c r="U620" s="62"/>
      <c r="V620" s="62"/>
      <c r="W620" s="62"/>
    </row>
    <row r="621" spans="1:23" ht="15.75" customHeight="1">
      <c r="A621" s="80">
        <v>620</v>
      </c>
      <c r="B621" s="73" t="s">
        <v>7042</v>
      </c>
      <c r="C621" s="73" t="s">
        <v>302</v>
      </c>
      <c r="D621" s="62"/>
      <c r="E621" s="62"/>
      <c r="F621" s="62"/>
      <c r="G621" s="62"/>
      <c r="H621" s="62"/>
      <c r="I621" s="62"/>
      <c r="J621" s="62"/>
      <c r="K621" s="62"/>
      <c r="L621" s="62"/>
      <c r="M621" s="62"/>
      <c r="N621" s="62"/>
      <c r="O621" s="62"/>
      <c r="P621" s="62"/>
      <c r="Q621" s="62"/>
      <c r="R621" s="62"/>
      <c r="S621" s="62"/>
      <c r="T621" s="62"/>
      <c r="U621" s="62"/>
      <c r="V621" s="62"/>
      <c r="W621" s="62"/>
    </row>
    <row r="622" spans="1:23" ht="15.75" customHeight="1">
      <c r="A622" s="80">
        <v>621</v>
      </c>
      <c r="B622" s="73" t="s">
        <v>7043</v>
      </c>
      <c r="C622" s="73" t="s">
        <v>302</v>
      </c>
      <c r="D622" s="62"/>
      <c r="E622" s="62"/>
      <c r="F622" s="62"/>
      <c r="G622" s="62"/>
      <c r="H622" s="62"/>
      <c r="I622" s="62"/>
      <c r="J622" s="62"/>
      <c r="K622" s="62"/>
      <c r="L622" s="62"/>
      <c r="M622" s="62"/>
      <c r="N622" s="62"/>
      <c r="O622" s="62"/>
      <c r="P622" s="62"/>
      <c r="Q622" s="62"/>
      <c r="R622" s="62"/>
      <c r="S622" s="62"/>
      <c r="T622" s="62"/>
      <c r="U622" s="62"/>
      <c r="V622" s="62"/>
      <c r="W622" s="62"/>
    </row>
    <row r="623" spans="1:23" ht="15.75" customHeight="1">
      <c r="A623" s="80">
        <v>622</v>
      </c>
      <c r="B623" s="73" t="s">
        <v>7044</v>
      </c>
      <c r="C623" s="73" t="s">
        <v>302</v>
      </c>
      <c r="D623" s="62"/>
      <c r="E623" s="62"/>
      <c r="F623" s="62"/>
      <c r="G623" s="62"/>
      <c r="H623" s="62"/>
      <c r="I623" s="62"/>
      <c r="J623" s="62"/>
      <c r="K623" s="62"/>
      <c r="L623" s="62"/>
      <c r="M623" s="62"/>
      <c r="N623" s="62"/>
      <c r="O623" s="62"/>
      <c r="P623" s="62"/>
      <c r="Q623" s="62"/>
      <c r="R623" s="62"/>
      <c r="S623" s="62"/>
      <c r="T623" s="62"/>
      <c r="U623" s="62"/>
      <c r="V623" s="62"/>
      <c r="W623" s="62"/>
    </row>
    <row r="624" spans="1:23" ht="15.75" customHeight="1">
      <c r="A624" s="80">
        <v>623</v>
      </c>
      <c r="B624" s="73" t="s">
        <v>7045</v>
      </c>
      <c r="C624" s="73" t="s">
        <v>302</v>
      </c>
      <c r="D624" s="62"/>
      <c r="E624" s="62"/>
      <c r="F624" s="62"/>
      <c r="G624" s="62"/>
      <c r="H624" s="62"/>
      <c r="I624" s="62"/>
      <c r="J624" s="62"/>
      <c r="K624" s="62"/>
      <c r="L624" s="62"/>
      <c r="M624" s="62"/>
      <c r="N624" s="62"/>
      <c r="O624" s="62"/>
      <c r="P624" s="62"/>
      <c r="Q624" s="62"/>
      <c r="R624" s="62"/>
      <c r="S624" s="62"/>
      <c r="T624" s="62"/>
      <c r="U624" s="62"/>
      <c r="V624" s="62"/>
      <c r="W624" s="62"/>
    </row>
    <row r="625" spans="1:23" ht="15.75" customHeight="1">
      <c r="A625" s="80">
        <v>624</v>
      </c>
      <c r="B625" s="73" t="s">
        <v>7046</v>
      </c>
      <c r="C625" s="73" t="s">
        <v>302</v>
      </c>
      <c r="D625" s="62"/>
      <c r="E625" s="62"/>
      <c r="F625" s="62"/>
      <c r="G625" s="62"/>
      <c r="H625" s="62"/>
      <c r="I625" s="62"/>
      <c r="J625" s="62"/>
      <c r="K625" s="62"/>
      <c r="L625" s="62"/>
      <c r="M625" s="62"/>
      <c r="N625" s="62"/>
      <c r="O625" s="62"/>
      <c r="P625" s="62"/>
      <c r="Q625" s="62"/>
      <c r="R625" s="62"/>
      <c r="S625" s="62"/>
      <c r="T625" s="62"/>
      <c r="U625" s="62"/>
      <c r="V625" s="62"/>
      <c r="W625" s="62"/>
    </row>
    <row r="626" spans="1:23" ht="15.75" customHeight="1">
      <c r="A626" s="80">
        <v>625</v>
      </c>
      <c r="B626" s="73" t="s">
        <v>7047</v>
      </c>
      <c r="C626" s="73" t="s">
        <v>302</v>
      </c>
      <c r="D626" s="62"/>
      <c r="E626" s="62"/>
      <c r="F626" s="62"/>
      <c r="G626" s="62"/>
      <c r="H626" s="62"/>
      <c r="I626" s="62"/>
      <c r="J626" s="62"/>
      <c r="K626" s="62"/>
      <c r="L626" s="62"/>
      <c r="M626" s="62"/>
      <c r="N626" s="62"/>
      <c r="O626" s="62"/>
      <c r="P626" s="62"/>
      <c r="Q626" s="62"/>
      <c r="R626" s="62"/>
      <c r="S626" s="62"/>
      <c r="T626" s="62"/>
      <c r="U626" s="62"/>
      <c r="V626" s="62"/>
      <c r="W626" s="62"/>
    </row>
    <row r="627" spans="1:23" ht="15.75" customHeight="1">
      <c r="A627" s="80">
        <v>626</v>
      </c>
      <c r="B627" s="73" t="s">
        <v>7048</v>
      </c>
      <c r="C627" s="73" t="s">
        <v>302</v>
      </c>
      <c r="D627" s="62"/>
      <c r="E627" s="62"/>
      <c r="F627" s="62"/>
      <c r="G627" s="62"/>
      <c r="H627" s="62"/>
      <c r="I627" s="62"/>
      <c r="J627" s="62"/>
      <c r="K627" s="62"/>
      <c r="L627" s="62"/>
      <c r="M627" s="62"/>
      <c r="N627" s="62"/>
      <c r="O627" s="62"/>
      <c r="P627" s="62"/>
      <c r="Q627" s="62"/>
      <c r="R627" s="62"/>
      <c r="S627" s="62"/>
      <c r="T627" s="62"/>
      <c r="U627" s="62"/>
      <c r="V627" s="62"/>
      <c r="W627" s="62"/>
    </row>
    <row r="628" spans="1:23" ht="15.75" customHeight="1">
      <c r="A628" s="80">
        <v>627</v>
      </c>
      <c r="B628" s="73" t="s">
        <v>7049</v>
      </c>
      <c r="C628" s="73" t="s">
        <v>302</v>
      </c>
      <c r="D628" s="62"/>
      <c r="E628" s="62"/>
      <c r="F628" s="62"/>
      <c r="G628" s="62"/>
      <c r="H628" s="62"/>
      <c r="I628" s="62"/>
      <c r="J628" s="62"/>
      <c r="K628" s="62"/>
      <c r="L628" s="62"/>
      <c r="M628" s="62"/>
      <c r="N628" s="62"/>
      <c r="O628" s="62"/>
      <c r="P628" s="62"/>
      <c r="Q628" s="62"/>
      <c r="R628" s="62"/>
      <c r="S628" s="62"/>
      <c r="T628" s="62"/>
      <c r="U628" s="62"/>
      <c r="V628" s="62"/>
      <c r="W628" s="62"/>
    </row>
    <row r="629" spans="1:23" ht="15.75" customHeight="1">
      <c r="A629" s="80">
        <v>628</v>
      </c>
      <c r="B629" s="73" t="s">
        <v>7050</v>
      </c>
      <c r="C629" s="73" t="s">
        <v>302</v>
      </c>
      <c r="D629" s="62"/>
      <c r="E629" s="62"/>
      <c r="F629" s="62"/>
      <c r="G629" s="62"/>
      <c r="H629" s="62"/>
      <c r="I629" s="62"/>
      <c r="J629" s="62"/>
      <c r="K629" s="62"/>
      <c r="L629" s="62"/>
      <c r="M629" s="62"/>
      <c r="N629" s="62"/>
      <c r="O629" s="62"/>
      <c r="P629" s="62"/>
      <c r="Q629" s="62"/>
      <c r="R629" s="62"/>
      <c r="S629" s="62"/>
      <c r="T629" s="62"/>
      <c r="U629" s="62"/>
      <c r="V629" s="62"/>
      <c r="W629" s="62"/>
    </row>
    <row r="630" spans="1:23" ht="15.75" customHeight="1">
      <c r="A630" s="80">
        <v>629</v>
      </c>
      <c r="B630" s="73" t="s">
        <v>7051</v>
      </c>
      <c r="C630" s="73" t="s">
        <v>302</v>
      </c>
      <c r="D630" s="62"/>
      <c r="E630" s="62"/>
      <c r="F630" s="62"/>
      <c r="G630" s="62"/>
      <c r="H630" s="62"/>
      <c r="I630" s="62"/>
      <c r="J630" s="62"/>
      <c r="K630" s="62"/>
      <c r="L630" s="62"/>
      <c r="M630" s="62"/>
      <c r="N630" s="62"/>
      <c r="O630" s="62"/>
      <c r="P630" s="62"/>
      <c r="Q630" s="62"/>
      <c r="R630" s="62"/>
      <c r="S630" s="62"/>
      <c r="T630" s="62"/>
      <c r="U630" s="62"/>
      <c r="V630" s="62"/>
      <c r="W630" s="62"/>
    </row>
    <row r="631" spans="1:23" ht="15.75" customHeight="1">
      <c r="A631" s="80">
        <v>630</v>
      </c>
      <c r="B631" s="73" t="s">
        <v>7052</v>
      </c>
      <c r="C631" s="73" t="s">
        <v>302</v>
      </c>
      <c r="D631" s="62"/>
      <c r="E631" s="62"/>
      <c r="F631" s="62"/>
      <c r="G631" s="62"/>
      <c r="H631" s="62"/>
      <c r="I631" s="62"/>
      <c r="J631" s="62"/>
      <c r="K631" s="62"/>
      <c r="L631" s="62"/>
      <c r="M631" s="62"/>
      <c r="N631" s="62"/>
      <c r="O631" s="62"/>
      <c r="P631" s="62"/>
      <c r="Q631" s="62"/>
      <c r="R631" s="62"/>
      <c r="S631" s="62"/>
      <c r="T631" s="62"/>
      <c r="U631" s="62"/>
      <c r="V631" s="62"/>
      <c r="W631" s="62"/>
    </row>
    <row r="632" spans="1:23" ht="15.75" customHeight="1">
      <c r="A632" s="80">
        <v>631</v>
      </c>
      <c r="B632" s="73" t="s">
        <v>7053</v>
      </c>
      <c r="C632" s="73" t="s">
        <v>302</v>
      </c>
      <c r="D632" s="62"/>
      <c r="E632" s="62"/>
      <c r="F632" s="62"/>
      <c r="G632" s="62"/>
      <c r="H632" s="62"/>
      <c r="I632" s="62"/>
      <c r="J632" s="62"/>
      <c r="K632" s="62"/>
      <c r="L632" s="62"/>
      <c r="M632" s="62"/>
      <c r="N632" s="62"/>
      <c r="O632" s="62"/>
      <c r="P632" s="62"/>
      <c r="Q632" s="62"/>
      <c r="R632" s="62"/>
      <c r="S632" s="62"/>
      <c r="T632" s="62"/>
      <c r="U632" s="62"/>
      <c r="V632" s="62"/>
      <c r="W632" s="62"/>
    </row>
    <row r="633" spans="1:23" ht="15.75" customHeight="1">
      <c r="A633" s="80">
        <v>632</v>
      </c>
      <c r="B633" s="73" t="s">
        <v>7054</v>
      </c>
      <c r="C633" s="73" t="s">
        <v>302</v>
      </c>
      <c r="D633" s="62"/>
      <c r="E633" s="62"/>
      <c r="F633" s="62"/>
      <c r="G633" s="62"/>
      <c r="H633" s="62"/>
      <c r="I633" s="62"/>
      <c r="J633" s="62"/>
      <c r="K633" s="62"/>
      <c r="L633" s="62"/>
      <c r="M633" s="62"/>
      <c r="N633" s="62"/>
      <c r="O633" s="62"/>
      <c r="P633" s="62"/>
      <c r="Q633" s="62"/>
      <c r="R633" s="62"/>
      <c r="S633" s="62"/>
      <c r="T633" s="62"/>
      <c r="U633" s="62"/>
      <c r="V633" s="62"/>
      <c r="W633" s="62"/>
    </row>
    <row r="634" spans="1:23" ht="15.75" customHeight="1">
      <c r="A634" s="80">
        <v>633</v>
      </c>
      <c r="B634" s="73" t="s">
        <v>7055</v>
      </c>
      <c r="C634" s="73" t="s">
        <v>302</v>
      </c>
      <c r="D634" s="62"/>
      <c r="E634" s="62"/>
      <c r="F634" s="62"/>
      <c r="G634" s="62"/>
      <c r="H634" s="62"/>
      <c r="I634" s="62"/>
      <c r="J634" s="62"/>
      <c r="K634" s="62"/>
      <c r="L634" s="62"/>
      <c r="M634" s="62"/>
      <c r="N634" s="62"/>
      <c r="O634" s="62"/>
      <c r="P634" s="62"/>
      <c r="Q634" s="62"/>
      <c r="R634" s="62"/>
      <c r="S634" s="62"/>
      <c r="T634" s="62"/>
      <c r="U634" s="62"/>
      <c r="V634" s="62"/>
      <c r="W634" s="62"/>
    </row>
    <row r="635" spans="1:23" ht="15.75" customHeight="1">
      <c r="A635" s="80">
        <v>634</v>
      </c>
      <c r="B635" s="73" t="s">
        <v>7056</v>
      </c>
      <c r="C635" s="73" t="s">
        <v>302</v>
      </c>
      <c r="D635" s="62"/>
      <c r="E635" s="62"/>
      <c r="F635" s="62"/>
      <c r="G635" s="62"/>
      <c r="H635" s="62"/>
      <c r="I635" s="62"/>
      <c r="J635" s="62"/>
      <c r="K635" s="62"/>
      <c r="L635" s="62"/>
      <c r="M635" s="62"/>
      <c r="N635" s="62"/>
      <c r="O635" s="62"/>
      <c r="P635" s="62"/>
      <c r="Q635" s="62"/>
      <c r="R635" s="62"/>
      <c r="S635" s="62"/>
      <c r="T635" s="62"/>
      <c r="U635" s="62"/>
      <c r="V635" s="62"/>
      <c r="W635" s="62"/>
    </row>
    <row r="636" spans="1:23" ht="15.75" customHeight="1">
      <c r="A636" s="80">
        <v>635</v>
      </c>
      <c r="B636" s="73" t="s">
        <v>7057</v>
      </c>
      <c r="C636" s="73" t="s">
        <v>302</v>
      </c>
      <c r="D636" s="62"/>
      <c r="E636" s="62"/>
      <c r="F636" s="62"/>
      <c r="G636" s="62"/>
      <c r="H636" s="62"/>
      <c r="I636" s="62"/>
      <c r="J636" s="62"/>
      <c r="K636" s="62"/>
      <c r="L636" s="62"/>
      <c r="M636" s="62"/>
      <c r="N636" s="62"/>
      <c r="O636" s="62"/>
      <c r="P636" s="62"/>
      <c r="Q636" s="62"/>
      <c r="R636" s="62"/>
      <c r="S636" s="62"/>
      <c r="T636" s="62"/>
      <c r="U636" s="62"/>
      <c r="V636" s="62"/>
      <c r="W636" s="62"/>
    </row>
    <row r="637" spans="1:23" ht="15.75" customHeight="1">
      <c r="A637" s="80">
        <v>636</v>
      </c>
      <c r="B637" s="73" t="s">
        <v>7058</v>
      </c>
      <c r="C637" s="73" t="s">
        <v>302</v>
      </c>
      <c r="D637" s="62"/>
      <c r="E637" s="62"/>
      <c r="F637" s="62"/>
      <c r="G637" s="62"/>
      <c r="H637" s="62"/>
      <c r="I637" s="62"/>
      <c r="J637" s="62"/>
      <c r="K637" s="62"/>
      <c r="L637" s="62"/>
      <c r="M637" s="62"/>
      <c r="N637" s="62"/>
      <c r="O637" s="62"/>
      <c r="P637" s="62"/>
      <c r="Q637" s="62"/>
      <c r="R637" s="62"/>
      <c r="S637" s="62"/>
      <c r="T637" s="62"/>
      <c r="U637" s="62"/>
      <c r="V637" s="62"/>
      <c r="W637" s="62"/>
    </row>
    <row r="638" spans="1:23" ht="15.75" customHeight="1">
      <c r="A638" s="80">
        <v>637</v>
      </c>
      <c r="B638" s="73" t="s">
        <v>7059</v>
      </c>
      <c r="C638" s="73" t="s">
        <v>302</v>
      </c>
      <c r="D638" s="62"/>
      <c r="E638" s="62"/>
      <c r="F638" s="62"/>
      <c r="G638" s="62"/>
      <c r="H638" s="62"/>
      <c r="I638" s="62"/>
      <c r="J638" s="62"/>
      <c r="K638" s="62"/>
      <c r="L638" s="62"/>
      <c r="M638" s="62"/>
      <c r="N638" s="62"/>
      <c r="O638" s="62"/>
      <c r="P638" s="62"/>
      <c r="Q638" s="62"/>
      <c r="R638" s="62"/>
      <c r="S638" s="62"/>
      <c r="T638" s="62"/>
      <c r="U638" s="62"/>
      <c r="V638" s="62"/>
      <c r="W638" s="62"/>
    </row>
    <row r="639" spans="1:23" ht="15.75" customHeight="1">
      <c r="A639" s="80">
        <v>638</v>
      </c>
      <c r="B639" s="73" t="s">
        <v>7060</v>
      </c>
      <c r="C639" s="73" t="s">
        <v>302</v>
      </c>
      <c r="D639" s="62"/>
      <c r="E639" s="62"/>
      <c r="F639" s="62"/>
      <c r="G639" s="62"/>
      <c r="H639" s="62"/>
      <c r="I639" s="62"/>
      <c r="J639" s="62"/>
      <c r="K639" s="62"/>
      <c r="L639" s="62"/>
      <c r="M639" s="62"/>
      <c r="N639" s="62"/>
      <c r="O639" s="62"/>
      <c r="P639" s="62"/>
      <c r="Q639" s="62"/>
      <c r="R639" s="62"/>
      <c r="S639" s="62"/>
      <c r="T639" s="62"/>
      <c r="U639" s="62"/>
      <c r="V639" s="62"/>
      <c r="W639" s="62"/>
    </row>
    <row r="640" spans="1:23" ht="15.75" customHeight="1">
      <c r="A640" s="80">
        <v>639</v>
      </c>
      <c r="B640" s="73" t="s">
        <v>7061</v>
      </c>
      <c r="C640" s="73" t="s">
        <v>302</v>
      </c>
      <c r="D640" s="62"/>
      <c r="E640" s="62"/>
      <c r="F640" s="62"/>
      <c r="G640" s="62"/>
      <c r="H640" s="62"/>
      <c r="I640" s="62"/>
      <c r="J640" s="62"/>
      <c r="K640" s="62"/>
      <c r="L640" s="62"/>
      <c r="M640" s="62"/>
      <c r="N640" s="62"/>
      <c r="O640" s="62"/>
      <c r="P640" s="62"/>
      <c r="Q640" s="62"/>
      <c r="R640" s="62"/>
      <c r="S640" s="62"/>
      <c r="T640" s="62"/>
      <c r="U640" s="62"/>
      <c r="V640" s="62"/>
      <c r="W640" s="62"/>
    </row>
    <row r="641" spans="1:23" ht="15.75" customHeight="1">
      <c r="A641" s="80">
        <v>640</v>
      </c>
      <c r="B641" s="73" t="s">
        <v>7062</v>
      </c>
      <c r="C641" s="73" t="s">
        <v>302</v>
      </c>
      <c r="D641" s="62"/>
      <c r="E641" s="62"/>
      <c r="F641" s="62"/>
      <c r="G641" s="62"/>
      <c r="H641" s="62"/>
      <c r="I641" s="62"/>
      <c r="J641" s="62"/>
      <c r="K641" s="62"/>
      <c r="L641" s="62"/>
      <c r="M641" s="62"/>
      <c r="N641" s="62"/>
      <c r="O641" s="62"/>
      <c r="P641" s="62"/>
      <c r="Q641" s="62"/>
      <c r="R641" s="62"/>
      <c r="S641" s="62"/>
      <c r="T641" s="62"/>
      <c r="U641" s="62"/>
      <c r="V641" s="62"/>
      <c r="W641" s="62"/>
    </row>
    <row r="642" spans="1:23" ht="15.75" customHeight="1">
      <c r="A642" s="80">
        <v>641</v>
      </c>
      <c r="B642" s="73" t="s">
        <v>7063</v>
      </c>
      <c r="C642" s="73" t="s">
        <v>302</v>
      </c>
      <c r="D642" s="62"/>
      <c r="E642" s="62"/>
      <c r="F642" s="62"/>
      <c r="G642" s="62"/>
      <c r="H642" s="62"/>
      <c r="I642" s="62"/>
      <c r="J642" s="62"/>
      <c r="K642" s="62"/>
      <c r="L642" s="62"/>
      <c r="M642" s="62"/>
      <c r="N642" s="62"/>
      <c r="O642" s="62"/>
      <c r="P642" s="62"/>
      <c r="Q642" s="62"/>
      <c r="R642" s="62"/>
      <c r="S642" s="62"/>
      <c r="T642" s="62"/>
      <c r="U642" s="62"/>
      <c r="V642" s="62"/>
      <c r="W642" s="62"/>
    </row>
    <row r="643" spans="1:23" ht="15.75" customHeight="1">
      <c r="A643" s="80">
        <v>642</v>
      </c>
      <c r="B643" s="73" t="s">
        <v>7064</v>
      </c>
      <c r="C643" s="73" t="s">
        <v>302</v>
      </c>
      <c r="D643" s="62"/>
      <c r="E643" s="62"/>
      <c r="F643" s="62"/>
      <c r="G643" s="62"/>
      <c r="H643" s="62"/>
      <c r="I643" s="62"/>
      <c r="J643" s="62"/>
      <c r="K643" s="62"/>
      <c r="L643" s="62"/>
      <c r="M643" s="62"/>
      <c r="N643" s="62"/>
      <c r="O643" s="62"/>
      <c r="P643" s="62"/>
      <c r="Q643" s="62"/>
      <c r="R643" s="62"/>
      <c r="S643" s="62"/>
      <c r="T643" s="62"/>
      <c r="U643" s="62"/>
      <c r="V643" s="62"/>
      <c r="W643" s="62"/>
    </row>
    <row r="644" spans="1:23" ht="15.75" customHeight="1">
      <c r="A644" s="80">
        <v>643</v>
      </c>
      <c r="B644" s="73" t="s">
        <v>7065</v>
      </c>
      <c r="C644" s="73" t="s">
        <v>302</v>
      </c>
      <c r="D644" s="62"/>
      <c r="E644" s="62"/>
      <c r="F644" s="62"/>
      <c r="G644" s="62"/>
      <c r="H644" s="62"/>
      <c r="I644" s="62"/>
      <c r="J644" s="62"/>
      <c r="K644" s="62"/>
      <c r="L644" s="62"/>
      <c r="M644" s="62"/>
      <c r="N644" s="62"/>
      <c r="O644" s="62"/>
      <c r="P644" s="62"/>
      <c r="Q644" s="62"/>
      <c r="R644" s="62"/>
      <c r="S644" s="62"/>
      <c r="T644" s="62"/>
      <c r="U644" s="62"/>
      <c r="V644" s="62"/>
      <c r="W644" s="62"/>
    </row>
    <row r="645" spans="1:23" ht="15.75" customHeight="1">
      <c r="A645" s="80">
        <v>644</v>
      </c>
      <c r="B645" s="73" t="s">
        <v>7066</v>
      </c>
      <c r="C645" s="73" t="s">
        <v>302</v>
      </c>
      <c r="D645" s="62"/>
      <c r="E645" s="62"/>
      <c r="F645" s="62"/>
      <c r="G645" s="62"/>
      <c r="H645" s="62"/>
      <c r="I645" s="62"/>
      <c r="J645" s="62"/>
      <c r="K645" s="62"/>
      <c r="L645" s="62"/>
      <c r="M645" s="62"/>
      <c r="N645" s="62"/>
      <c r="O645" s="62"/>
      <c r="P645" s="62"/>
      <c r="Q645" s="62"/>
      <c r="R645" s="62"/>
      <c r="S645" s="62"/>
      <c r="T645" s="62"/>
      <c r="U645" s="62"/>
      <c r="V645" s="62"/>
      <c r="W645" s="62"/>
    </row>
    <row r="646" spans="1:23" ht="15.75" customHeight="1">
      <c r="A646" s="80">
        <v>645</v>
      </c>
      <c r="B646" s="73" t="s">
        <v>7067</v>
      </c>
      <c r="C646" s="73" t="s">
        <v>302</v>
      </c>
      <c r="D646" s="62"/>
      <c r="E646" s="62"/>
      <c r="F646" s="62"/>
      <c r="G646" s="62"/>
      <c r="H646" s="62"/>
      <c r="I646" s="62"/>
      <c r="J646" s="62"/>
      <c r="K646" s="62"/>
      <c r="L646" s="62"/>
      <c r="M646" s="62"/>
      <c r="N646" s="62"/>
      <c r="O646" s="62"/>
      <c r="P646" s="62"/>
      <c r="Q646" s="62"/>
      <c r="R646" s="62"/>
      <c r="S646" s="62"/>
      <c r="T646" s="62"/>
      <c r="U646" s="62"/>
      <c r="V646" s="62"/>
      <c r="W646" s="62"/>
    </row>
    <row r="647" spans="1:23" ht="15.75" customHeight="1">
      <c r="A647" s="80">
        <v>646</v>
      </c>
      <c r="B647" s="73" t="s">
        <v>7068</v>
      </c>
      <c r="C647" s="73" t="s">
        <v>302</v>
      </c>
      <c r="D647" s="62"/>
      <c r="E647" s="62"/>
      <c r="F647" s="62"/>
      <c r="G647" s="62"/>
      <c r="H647" s="62"/>
      <c r="I647" s="62"/>
      <c r="J647" s="62"/>
      <c r="K647" s="62"/>
      <c r="L647" s="62"/>
      <c r="M647" s="62"/>
      <c r="N647" s="62"/>
      <c r="O647" s="62"/>
      <c r="P647" s="62"/>
      <c r="Q647" s="62"/>
      <c r="R647" s="62"/>
      <c r="S647" s="62"/>
      <c r="T647" s="62"/>
      <c r="U647" s="62"/>
      <c r="V647" s="62"/>
      <c r="W647" s="62"/>
    </row>
    <row r="648" spans="1:23" ht="15.75" customHeight="1">
      <c r="A648" s="80">
        <v>647</v>
      </c>
      <c r="B648" s="73" t="s">
        <v>7069</v>
      </c>
      <c r="C648" s="73" t="s">
        <v>302</v>
      </c>
      <c r="D648" s="62"/>
      <c r="E648" s="62"/>
      <c r="F648" s="62"/>
      <c r="G648" s="62"/>
      <c r="H648" s="62"/>
      <c r="I648" s="62"/>
      <c r="J648" s="62"/>
      <c r="K648" s="62"/>
      <c r="L648" s="62"/>
      <c r="M648" s="62"/>
      <c r="N648" s="62"/>
      <c r="O648" s="62"/>
      <c r="P648" s="62"/>
      <c r="Q648" s="62"/>
      <c r="R648" s="62"/>
      <c r="S648" s="62"/>
      <c r="T648" s="62"/>
      <c r="U648" s="62"/>
      <c r="V648" s="62"/>
      <c r="W648" s="62"/>
    </row>
    <row r="649" spans="1:23" ht="15.75" customHeight="1">
      <c r="A649" s="80">
        <v>648</v>
      </c>
      <c r="B649" s="73" t="s">
        <v>7070</v>
      </c>
      <c r="C649" s="73" t="s">
        <v>302</v>
      </c>
      <c r="D649" s="62"/>
      <c r="E649" s="62"/>
      <c r="F649" s="62"/>
      <c r="G649" s="62"/>
      <c r="H649" s="62"/>
      <c r="I649" s="62"/>
      <c r="J649" s="62"/>
      <c r="K649" s="62"/>
      <c r="L649" s="62"/>
      <c r="M649" s="62"/>
      <c r="N649" s="62"/>
      <c r="O649" s="62"/>
      <c r="P649" s="62"/>
      <c r="Q649" s="62"/>
      <c r="R649" s="62"/>
      <c r="S649" s="62"/>
      <c r="T649" s="62"/>
      <c r="U649" s="62"/>
      <c r="V649" s="62"/>
      <c r="W649" s="62"/>
    </row>
    <row r="650" spans="1:23" ht="15.75" customHeight="1">
      <c r="A650" s="80">
        <v>649</v>
      </c>
      <c r="B650" s="73" t="s">
        <v>7071</v>
      </c>
      <c r="C650" s="73" t="s">
        <v>302</v>
      </c>
      <c r="D650" s="62"/>
      <c r="E650" s="62"/>
      <c r="F650" s="62"/>
      <c r="G650" s="62"/>
      <c r="H650" s="62"/>
      <c r="I650" s="62"/>
      <c r="J650" s="62"/>
      <c r="K650" s="62"/>
      <c r="L650" s="62"/>
      <c r="M650" s="62"/>
      <c r="N650" s="62"/>
      <c r="O650" s="62"/>
      <c r="P650" s="62"/>
      <c r="Q650" s="62"/>
      <c r="R650" s="62"/>
      <c r="S650" s="62"/>
      <c r="T650" s="62"/>
      <c r="U650" s="62"/>
      <c r="V650" s="62"/>
      <c r="W650" s="62"/>
    </row>
    <row r="651" spans="1:23" ht="15.75" customHeight="1">
      <c r="A651" s="80">
        <v>650</v>
      </c>
      <c r="B651" s="73" t="s">
        <v>7072</v>
      </c>
      <c r="C651" s="73" t="s">
        <v>7073</v>
      </c>
      <c r="D651" s="62"/>
      <c r="E651" s="62"/>
      <c r="F651" s="62"/>
      <c r="G651" s="62"/>
      <c r="H651" s="62"/>
      <c r="I651" s="62"/>
      <c r="J651" s="62"/>
      <c r="K651" s="62"/>
      <c r="L651" s="62"/>
      <c r="M651" s="62"/>
      <c r="N651" s="62"/>
      <c r="O651" s="62"/>
      <c r="P651" s="62"/>
      <c r="Q651" s="62"/>
      <c r="R651" s="62"/>
      <c r="S651" s="62"/>
      <c r="T651" s="62"/>
      <c r="U651" s="62"/>
      <c r="V651" s="62"/>
      <c r="W651" s="62"/>
    </row>
    <row r="652" spans="1:23" ht="15.75" customHeight="1">
      <c r="A652" s="80">
        <v>651</v>
      </c>
      <c r="B652" s="481" t="s">
        <v>7074</v>
      </c>
      <c r="C652" s="481" t="s">
        <v>7075</v>
      </c>
      <c r="D652" s="62"/>
      <c r="E652" s="62"/>
      <c r="F652" s="62"/>
      <c r="G652" s="62"/>
      <c r="H652" s="62"/>
      <c r="I652" s="62"/>
      <c r="J652" s="62"/>
      <c r="K652" s="62"/>
      <c r="L652" s="62"/>
      <c r="M652" s="62"/>
      <c r="N652" s="62"/>
      <c r="O652" s="62"/>
      <c r="P652" s="62"/>
      <c r="Q652" s="62"/>
      <c r="R652" s="62"/>
      <c r="S652" s="62"/>
      <c r="T652" s="62"/>
      <c r="U652" s="62"/>
      <c r="V652" s="62"/>
      <c r="W652" s="62"/>
    </row>
    <row r="653" spans="1:23" ht="15.75" customHeight="1">
      <c r="A653" s="80">
        <v>652</v>
      </c>
      <c r="B653" s="481" t="s">
        <v>7076</v>
      </c>
      <c r="C653" s="481" t="s">
        <v>7077</v>
      </c>
      <c r="D653" s="62"/>
      <c r="E653" s="62"/>
      <c r="F653" s="62"/>
      <c r="G653" s="62"/>
      <c r="H653" s="62"/>
      <c r="I653" s="62"/>
      <c r="J653" s="62"/>
      <c r="K653" s="62"/>
      <c r="L653" s="62"/>
      <c r="M653" s="62"/>
      <c r="N653" s="62"/>
      <c r="O653" s="62"/>
      <c r="P653" s="62"/>
      <c r="Q653" s="62"/>
      <c r="R653" s="62"/>
      <c r="S653" s="62"/>
      <c r="T653" s="62"/>
      <c r="U653" s="62"/>
      <c r="V653" s="62"/>
      <c r="W653" s="62"/>
    </row>
    <row r="654" spans="1:23" ht="15.75" customHeight="1">
      <c r="A654" s="80">
        <v>653</v>
      </c>
      <c r="B654" s="481" t="s">
        <v>7078</v>
      </c>
      <c r="C654" s="482"/>
      <c r="D654" s="62"/>
      <c r="E654" s="62"/>
      <c r="F654" s="62"/>
      <c r="G654" s="62"/>
      <c r="H654" s="62"/>
      <c r="I654" s="62"/>
      <c r="J654" s="62"/>
      <c r="K654" s="62"/>
      <c r="L654" s="62"/>
      <c r="M654" s="62"/>
      <c r="N654" s="62"/>
      <c r="O654" s="62"/>
      <c r="P654" s="62"/>
      <c r="Q654" s="62"/>
      <c r="R654" s="62"/>
      <c r="S654" s="62"/>
      <c r="T654" s="62"/>
      <c r="U654" s="62"/>
      <c r="V654" s="62"/>
      <c r="W654" s="62"/>
    </row>
    <row r="655" spans="1:23" ht="15.75" customHeight="1">
      <c r="A655" s="80">
        <v>654</v>
      </c>
      <c r="B655" s="73" t="s">
        <v>7079</v>
      </c>
      <c r="C655" s="73" t="s">
        <v>7080</v>
      </c>
      <c r="D655" s="62"/>
      <c r="E655" s="62"/>
      <c r="F655" s="62"/>
      <c r="G655" s="62"/>
      <c r="H655" s="62"/>
      <c r="I655" s="62"/>
      <c r="J655" s="62"/>
      <c r="K655" s="62"/>
      <c r="L655" s="62"/>
      <c r="M655" s="62"/>
      <c r="N655" s="62"/>
      <c r="O655" s="62"/>
      <c r="P655" s="62"/>
      <c r="Q655" s="62"/>
      <c r="R655" s="62"/>
      <c r="S655" s="62"/>
      <c r="T655" s="62"/>
      <c r="U655" s="62"/>
      <c r="V655" s="62"/>
      <c r="W655" s="62"/>
    </row>
    <row r="656" spans="1:23" ht="15.75" customHeight="1">
      <c r="A656" s="80">
        <v>655</v>
      </c>
      <c r="B656" s="73" t="s">
        <v>7081</v>
      </c>
      <c r="C656" s="73" t="s">
        <v>7082</v>
      </c>
      <c r="D656" s="62"/>
      <c r="E656" s="62"/>
      <c r="F656" s="62"/>
      <c r="G656" s="62"/>
      <c r="H656" s="62"/>
      <c r="I656" s="62"/>
      <c r="J656" s="62"/>
      <c r="K656" s="62"/>
      <c r="L656" s="62"/>
      <c r="M656" s="62"/>
      <c r="N656" s="62"/>
      <c r="O656" s="62"/>
      <c r="P656" s="62"/>
      <c r="Q656" s="62"/>
      <c r="R656" s="62"/>
      <c r="S656" s="62"/>
      <c r="T656" s="62"/>
      <c r="U656" s="62"/>
      <c r="V656" s="62"/>
      <c r="W656" s="62"/>
    </row>
    <row r="657" spans="1:23" ht="15.75" customHeight="1">
      <c r="A657" s="80">
        <v>656</v>
      </c>
      <c r="B657" s="73" t="s">
        <v>7083</v>
      </c>
      <c r="C657" s="73" t="s">
        <v>1134</v>
      </c>
      <c r="D657" s="62"/>
      <c r="E657" s="62"/>
      <c r="F657" s="62"/>
      <c r="G657" s="62"/>
      <c r="H657" s="62"/>
      <c r="I657" s="62"/>
      <c r="J657" s="62"/>
      <c r="K657" s="62"/>
      <c r="L657" s="62"/>
      <c r="M657" s="62"/>
      <c r="N657" s="62"/>
      <c r="O657" s="62"/>
      <c r="P657" s="62"/>
      <c r="Q657" s="62"/>
      <c r="R657" s="62"/>
      <c r="S657" s="62"/>
      <c r="T657" s="62"/>
      <c r="U657" s="62"/>
      <c r="V657" s="62"/>
      <c r="W657" s="62"/>
    </row>
    <row r="658" spans="1:23" ht="15.75" customHeight="1">
      <c r="A658" s="80">
        <v>657</v>
      </c>
      <c r="B658" s="73" t="s">
        <v>1164</v>
      </c>
      <c r="C658" s="73" t="s">
        <v>7084</v>
      </c>
      <c r="D658" s="62"/>
      <c r="E658" s="62"/>
      <c r="F658" s="62"/>
      <c r="G658" s="62"/>
      <c r="H658" s="62"/>
      <c r="I658" s="62"/>
      <c r="J658" s="62"/>
      <c r="K658" s="62"/>
      <c r="L658" s="62"/>
      <c r="M658" s="62"/>
      <c r="N658" s="62"/>
      <c r="O658" s="62"/>
      <c r="P658" s="62"/>
      <c r="Q658" s="62"/>
      <c r="R658" s="62"/>
      <c r="S658" s="62"/>
      <c r="T658" s="62"/>
      <c r="U658" s="62"/>
      <c r="V658" s="62"/>
      <c r="W658" s="62"/>
    </row>
    <row r="659" spans="1:23" ht="15.75" customHeight="1">
      <c r="A659" s="80">
        <v>658</v>
      </c>
      <c r="B659" s="73" t="s">
        <v>1377</v>
      </c>
      <c r="C659" s="73" t="s">
        <v>1380</v>
      </c>
      <c r="D659" s="62"/>
      <c r="E659" s="62"/>
      <c r="F659" s="62"/>
      <c r="G659" s="62"/>
      <c r="H659" s="62"/>
      <c r="I659" s="62"/>
      <c r="J659" s="62"/>
      <c r="K659" s="62"/>
      <c r="L659" s="62"/>
      <c r="M659" s="62"/>
      <c r="N659" s="62"/>
      <c r="O659" s="62"/>
      <c r="P659" s="62"/>
      <c r="Q659" s="62"/>
      <c r="R659" s="62"/>
      <c r="S659" s="62"/>
      <c r="T659" s="62"/>
      <c r="U659" s="62"/>
      <c r="V659" s="62"/>
      <c r="W659" s="62"/>
    </row>
    <row r="660" spans="1:23" ht="15.75" customHeight="1">
      <c r="A660" s="80">
        <v>659</v>
      </c>
      <c r="B660" s="73" t="s">
        <v>1424</v>
      </c>
      <c r="C660" s="73" t="s">
        <v>235</v>
      </c>
      <c r="D660" s="62"/>
      <c r="E660" s="62"/>
      <c r="F660" s="62"/>
      <c r="G660" s="62"/>
      <c r="H660" s="62"/>
      <c r="I660" s="62"/>
      <c r="J660" s="62"/>
      <c r="K660" s="62"/>
      <c r="L660" s="62"/>
      <c r="M660" s="62"/>
      <c r="N660" s="62"/>
      <c r="O660" s="62"/>
      <c r="P660" s="62"/>
      <c r="Q660" s="62"/>
      <c r="R660" s="62"/>
      <c r="S660" s="62"/>
      <c r="T660" s="62"/>
      <c r="U660" s="62"/>
      <c r="V660" s="62"/>
      <c r="W660" s="62"/>
    </row>
    <row r="661" spans="1:23" ht="15.75" customHeight="1">
      <c r="A661" s="80">
        <v>660</v>
      </c>
      <c r="B661" s="73" t="s">
        <v>1475</v>
      </c>
      <c r="C661" s="73" t="s">
        <v>42</v>
      </c>
      <c r="D661" s="62"/>
      <c r="E661" s="62"/>
      <c r="F661" s="62"/>
      <c r="G661" s="62"/>
      <c r="H661" s="62"/>
      <c r="I661" s="62"/>
      <c r="J661" s="62"/>
      <c r="K661" s="62"/>
      <c r="L661" s="62"/>
      <c r="M661" s="62"/>
      <c r="N661" s="62"/>
      <c r="O661" s="62"/>
      <c r="P661" s="62"/>
      <c r="Q661" s="62"/>
      <c r="R661" s="62"/>
      <c r="S661" s="62"/>
      <c r="T661" s="62"/>
      <c r="U661" s="62"/>
      <c r="V661" s="62"/>
      <c r="W661" s="62"/>
    </row>
    <row r="662" spans="1:23" ht="15.75" customHeight="1">
      <c r="A662" s="80">
        <v>661</v>
      </c>
      <c r="B662" s="73" t="s">
        <v>1472</v>
      </c>
      <c r="C662" s="73" t="s">
        <v>318</v>
      </c>
      <c r="D662" s="62"/>
      <c r="E662" s="62"/>
      <c r="F662" s="62"/>
      <c r="G662" s="62"/>
      <c r="H662" s="62"/>
      <c r="I662" s="62"/>
      <c r="J662" s="62"/>
      <c r="K662" s="62"/>
      <c r="L662" s="62"/>
      <c r="M662" s="62"/>
      <c r="N662" s="62"/>
      <c r="O662" s="62"/>
      <c r="P662" s="62"/>
      <c r="Q662" s="62"/>
      <c r="R662" s="62"/>
      <c r="S662" s="62"/>
      <c r="T662" s="62"/>
      <c r="U662" s="62"/>
      <c r="V662" s="62"/>
      <c r="W662" s="62"/>
    </row>
    <row r="663" spans="1:23" ht="15.75" customHeight="1">
      <c r="A663" s="80">
        <v>662</v>
      </c>
      <c r="B663" s="73" t="s">
        <v>1610</v>
      </c>
      <c r="C663" s="73" t="s">
        <v>235</v>
      </c>
      <c r="D663" s="62"/>
      <c r="E663" s="62"/>
      <c r="F663" s="62"/>
      <c r="G663" s="62"/>
      <c r="H663" s="62"/>
      <c r="I663" s="62"/>
      <c r="J663" s="62"/>
      <c r="K663" s="62"/>
      <c r="L663" s="62"/>
      <c r="M663" s="62"/>
      <c r="N663" s="62"/>
      <c r="O663" s="62"/>
      <c r="P663" s="62"/>
      <c r="Q663" s="62"/>
      <c r="R663" s="62"/>
      <c r="S663" s="62"/>
      <c r="T663" s="62"/>
      <c r="U663" s="62"/>
      <c r="V663" s="62"/>
      <c r="W663" s="62"/>
    </row>
    <row r="664" spans="1:23" ht="15.75" customHeight="1">
      <c r="A664" s="80">
        <v>663</v>
      </c>
      <c r="B664" s="73" t="s">
        <v>7085</v>
      </c>
      <c r="C664" s="73" t="s">
        <v>1769</v>
      </c>
      <c r="D664" s="62"/>
      <c r="E664" s="62"/>
      <c r="F664" s="62"/>
      <c r="G664" s="62"/>
      <c r="H664" s="62"/>
      <c r="I664" s="62"/>
      <c r="J664" s="62"/>
      <c r="K664" s="62"/>
      <c r="L664" s="62"/>
      <c r="M664" s="62"/>
      <c r="N664" s="62"/>
      <c r="O664" s="62"/>
      <c r="P664" s="62"/>
      <c r="Q664" s="62"/>
      <c r="R664" s="62"/>
      <c r="S664" s="62"/>
      <c r="T664" s="62"/>
      <c r="U664" s="62"/>
      <c r="V664" s="62"/>
      <c r="W664" s="62"/>
    </row>
    <row r="665" spans="1:23" ht="15.75" customHeight="1">
      <c r="A665" s="80">
        <v>664</v>
      </c>
      <c r="B665" s="73" t="s">
        <v>1770</v>
      </c>
      <c r="C665" s="73" t="s">
        <v>49</v>
      </c>
      <c r="D665" s="62"/>
      <c r="E665" s="62"/>
      <c r="F665" s="62"/>
      <c r="G665" s="62"/>
      <c r="H665" s="62"/>
      <c r="I665" s="62"/>
      <c r="J665" s="62"/>
      <c r="K665" s="62"/>
      <c r="L665" s="62"/>
      <c r="M665" s="62"/>
      <c r="N665" s="62"/>
      <c r="O665" s="62"/>
      <c r="P665" s="62"/>
      <c r="Q665" s="62"/>
      <c r="R665" s="62"/>
      <c r="S665" s="62"/>
      <c r="T665" s="62"/>
      <c r="U665" s="62"/>
      <c r="V665" s="62"/>
      <c r="W665" s="62"/>
    </row>
    <row r="666" spans="1:23" ht="15.75" customHeight="1">
      <c r="A666" s="80">
        <v>665</v>
      </c>
      <c r="B666" s="73" t="s">
        <v>1773</v>
      </c>
      <c r="C666" s="73" t="s">
        <v>333</v>
      </c>
      <c r="D666" s="62"/>
      <c r="E666" s="62"/>
      <c r="F666" s="62"/>
      <c r="G666" s="62"/>
      <c r="H666" s="62"/>
      <c r="I666" s="62"/>
      <c r="J666" s="62"/>
      <c r="K666" s="62"/>
      <c r="L666" s="62"/>
      <c r="M666" s="62"/>
      <c r="N666" s="62"/>
      <c r="O666" s="62"/>
      <c r="P666" s="62"/>
      <c r="Q666" s="62"/>
      <c r="R666" s="62"/>
      <c r="S666" s="62"/>
      <c r="T666" s="62"/>
      <c r="U666" s="62"/>
      <c r="V666" s="62"/>
      <c r="W666" s="62"/>
    </row>
    <row r="667" spans="1:23" ht="15.75" customHeight="1">
      <c r="A667" s="80">
        <v>666</v>
      </c>
      <c r="B667" s="80" t="s">
        <v>7086</v>
      </c>
      <c r="C667" s="80" t="s">
        <v>7087</v>
      </c>
      <c r="D667" s="62"/>
      <c r="E667" s="62"/>
      <c r="F667" s="62"/>
      <c r="G667" s="62"/>
      <c r="H667" s="62"/>
      <c r="I667" s="62"/>
      <c r="J667" s="62"/>
      <c r="K667" s="62"/>
      <c r="L667" s="62"/>
      <c r="M667" s="62"/>
      <c r="N667" s="62"/>
      <c r="O667" s="62"/>
      <c r="P667" s="62"/>
      <c r="Q667" s="62"/>
      <c r="R667" s="62"/>
      <c r="S667" s="62"/>
      <c r="T667" s="62"/>
      <c r="U667" s="62"/>
      <c r="V667" s="62"/>
      <c r="W667" s="62"/>
    </row>
    <row r="668" spans="1:23" ht="15.75" customHeight="1">
      <c r="A668" s="80">
        <v>667</v>
      </c>
      <c r="B668" s="73" t="s">
        <v>7088</v>
      </c>
      <c r="C668" s="80" t="s">
        <v>3103</v>
      </c>
      <c r="D668" s="62"/>
      <c r="E668" s="62"/>
      <c r="F668" s="62"/>
      <c r="G668" s="62"/>
      <c r="H668" s="62"/>
      <c r="I668" s="62"/>
      <c r="J668" s="62"/>
      <c r="K668" s="62"/>
      <c r="L668" s="62"/>
      <c r="M668" s="62"/>
      <c r="N668" s="62"/>
      <c r="O668" s="62"/>
      <c r="P668" s="62"/>
      <c r="Q668" s="62"/>
      <c r="R668" s="62"/>
      <c r="S668" s="62"/>
      <c r="T668" s="62"/>
      <c r="U668" s="62"/>
      <c r="V668" s="62"/>
      <c r="W668" s="62"/>
    </row>
    <row r="669" spans="1:23" ht="15.75" customHeight="1">
      <c r="A669" s="80">
        <v>668</v>
      </c>
      <c r="B669" s="73" t="s">
        <v>7089</v>
      </c>
      <c r="C669" s="80" t="s">
        <v>3103</v>
      </c>
      <c r="D669" s="62"/>
      <c r="E669" s="62"/>
      <c r="F669" s="62"/>
      <c r="G669" s="62"/>
      <c r="H669" s="62"/>
      <c r="I669" s="62"/>
      <c r="J669" s="62"/>
      <c r="K669" s="62"/>
      <c r="L669" s="62"/>
      <c r="M669" s="62"/>
      <c r="N669" s="62"/>
      <c r="O669" s="62"/>
      <c r="P669" s="62"/>
      <c r="Q669" s="62"/>
      <c r="R669" s="62"/>
      <c r="S669" s="62"/>
      <c r="T669" s="62"/>
      <c r="U669" s="62"/>
      <c r="V669" s="62"/>
      <c r="W669" s="62"/>
    </row>
    <row r="670" spans="1:23" ht="15.75" customHeight="1">
      <c r="A670" s="80">
        <v>669</v>
      </c>
      <c r="B670" s="73" t="s">
        <v>7090</v>
      </c>
      <c r="C670" s="80" t="s">
        <v>3103</v>
      </c>
      <c r="D670" s="62"/>
      <c r="E670" s="62"/>
      <c r="F670" s="62"/>
      <c r="G670" s="62"/>
      <c r="H670" s="62"/>
      <c r="I670" s="62"/>
      <c r="J670" s="62"/>
      <c r="K670" s="62"/>
      <c r="L670" s="62"/>
      <c r="M670" s="62"/>
      <c r="N670" s="62"/>
      <c r="O670" s="62"/>
      <c r="P670" s="62"/>
      <c r="Q670" s="62"/>
      <c r="R670" s="62"/>
      <c r="S670" s="62"/>
      <c r="T670" s="62"/>
      <c r="U670" s="62"/>
      <c r="V670" s="62"/>
      <c r="W670" s="62"/>
    </row>
    <row r="671" spans="1:23" ht="15.75" customHeight="1">
      <c r="A671" s="80">
        <v>670</v>
      </c>
      <c r="B671" s="73" t="s">
        <v>7091</v>
      </c>
      <c r="C671" s="80" t="s">
        <v>3103</v>
      </c>
      <c r="D671" s="62"/>
      <c r="E671" s="62"/>
      <c r="F671" s="62"/>
      <c r="G671" s="62"/>
      <c r="H671" s="62"/>
      <c r="I671" s="62"/>
      <c r="J671" s="62"/>
      <c r="K671" s="62"/>
      <c r="L671" s="62"/>
      <c r="M671" s="62"/>
      <c r="N671" s="62"/>
      <c r="O671" s="62"/>
      <c r="P671" s="62"/>
      <c r="Q671" s="62"/>
      <c r="R671" s="62"/>
      <c r="S671" s="62"/>
      <c r="T671" s="62"/>
      <c r="U671" s="62"/>
      <c r="V671" s="62"/>
      <c r="W671" s="62"/>
    </row>
    <row r="672" spans="1:23" ht="15.75" customHeight="1">
      <c r="A672" s="80">
        <v>671</v>
      </c>
      <c r="B672" s="73" t="s">
        <v>7092</v>
      </c>
      <c r="C672" s="80" t="s">
        <v>3103</v>
      </c>
      <c r="D672" s="62"/>
      <c r="E672" s="62"/>
      <c r="F672" s="62"/>
      <c r="G672" s="62"/>
      <c r="H672" s="62"/>
      <c r="I672" s="62"/>
      <c r="J672" s="62"/>
      <c r="K672" s="62"/>
      <c r="L672" s="62"/>
      <c r="M672" s="62"/>
      <c r="N672" s="62"/>
      <c r="O672" s="62"/>
      <c r="P672" s="62"/>
      <c r="Q672" s="62"/>
      <c r="R672" s="62"/>
      <c r="S672" s="62"/>
      <c r="T672" s="62"/>
      <c r="U672" s="62"/>
      <c r="V672" s="62"/>
      <c r="W672" s="62"/>
    </row>
    <row r="673" spans="1:23" ht="15.75" customHeight="1">
      <c r="A673" s="80">
        <v>672</v>
      </c>
      <c r="B673" s="73" t="s">
        <v>7093</v>
      </c>
      <c r="C673" s="80" t="s">
        <v>3103</v>
      </c>
      <c r="D673" s="62"/>
      <c r="E673" s="62"/>
      <c r="F673" s="62"/>
      <c r="G673" s="62"/>
      <c r="H673" s="62"/>
      <c r="I673" s="62"/>
      <c r="J673" s="62"/>
      <c r="K673" s="62"/>
      <c r="L673" s="62"/>
      <c r="M673" s="62"/>
      <c r="N673" s="62"/>
      <c r="O673" s="62"/>
      <c r="P673" s="62"/>
      <c r="Q673" s="62"/>
      <c r="R673" s="62"/>
      <c r="S673" s="62"/>
      <c r="T673" s="62"/>
      <c r="U673" s="62"/>
      <c r="V673" s="62"/>
      <c r="W673" s="62"/>
    </row>
    <row r="674" spans="1:23" ht="15.75" customHeight="1">
      <c r="A674" s="80">
        <v>673</v>
      </c>
      <c r="B674" s="73" t="s">
        <v>7094</v>
      </c>
      <c r="C674" s="81"/>
      <c r="D674" s="62"/>
      <c r="E674" s="62"/>
      <c r="F674" s="62"/>
      <c r="G674" s="62"/>
      <c r="H674" s="62"/>
      <c r="I674" s="62"/>
      <c r="J674" s="62"/>
      <c r="K674" s="62"/>
      <c r="L674" s="62"/>
      <c r="M674" s="62"/>
      <c r="N674" s="62"/>
      <c r="O674" s="62"/>
      <c r="P674" s="62"/>
      <c r="Q674" s="62"/>
      <c r="R674" s="62"/>
      <c r="S674" s="62"/>
      <c r="T674" s="62"/>
      <c r="U674" s="62"/>
      <c r="V674" s="62"/>
      <c r="W674" s="62"/>
    </row>
    <row r="675" spans="1:23" ht="15.75" customHeight="1">
      <c r="A675" s="80">
        <v>674</v>
      </c>
      <c r="B675" s="73" t="s">
        <v>7095</v>
      </c>
      <c r="C675" s="80" t="s">
        <v>3103</v>
      </c>
      <c r="D675" s="62"/>
      <c r="E675" s="62"/>
      <c r="F675" s="62"/>
      <c r="G675" s="62"/>
      <c r="H675" s="62"/>
      <c r="I675" s="62"/>
      <c r="J675" s="62"/>
      <c r="K675" s="62"/>
      <c r="L675" s="62"/>
      <c r="M675" s="62"/>
      <c r="N675" s="62"/>
      <c r="O675" s="62"/>
      <c r="P675" s="62"/>
      <c r="Q675" s="62"/>
      <c r="R675" s="62"/>
      <c r="S675" s="62"/>
      <c r="T675" s="62"/>
      <c r="U675" s="62"/>
      <c r="V675" s="62"/>
      <c r="W675" s="62"/>
    </row>
    <row r="676" spans="1:23" ht="15.75" customHeight="1">
      <c r="A676" s="80">
        <v>675</v>
      </c>
      <c r="B676" s="80" t="s">
        <v>7096</v>
      </c>
      <c r="C676" s="81"/>
      <c r="D676" s="62"/>
      <c r="E676" s="62"/>
      <c r="F676" s="62"/>
      <c r="G676" s="62"/>
      <c r="H676" s="62"/>
      <c r="I676" s="62"/>
      <c r="J676" s="62"/>
      <c r="K676" s="62"/>
      <c r="L676" s="62"/>
      <c r="M676" s="62"/>
      <c r="N676" s="62"/>
      <c r="O676" s="62"/>
      <c r="P676" s="62"/>
      <c r="Q676" s="62"/>
      <c r="R676" s="62"/>
      <c r="S676" s="62"/>
      <c r="T676" s="62"/>
      <c r="U676" s="62"/>
      <c r="V676" s="62"/>
      <c r="W676" s="62"/>
    </row>
    <row r="677" spans="1:23" ht="15.75" customHeight="1">
      <c r="A677" s="80">
        <v>676</v>
      </c>
      <c r="B677" s="80" t="s">
        <v>7097</v>
      </c>
      <c r="C677" s="81"/>
      <c r="D677" s="62"/>
      <c r="E677" s="62"/>
      <c r="F677" s="62"/>
      <c r="G677" s="62"/>
      <c r="H677" s="62"/>
      <c r="I677" s="62"/>
      <c r="J677" s="62"/>
      <c r="K677" s="62"/>
      <c r="L677" s="62"/>
      <c r="M677" s="62"/>
      <c r="N677" s="62"/>
      <c r="O677" s="62"/>
      <c r="P677" s="62"/>
      <c r="Q677" s="62"/>
      <c r="R677" s="62"/>
      <c r="S677" s="62"/>
      <c r="T677" s="62"/>
      <c r="U677" s="62"/>
      <c r="V677" s="62"/>
      <c r="W677" s="62"/>
    </row>
    <row r="678" spans="1:23" ht="15.75" customHeight="1">
      <c r="A678" s="80">
        <v>677</v>
      </c>
      <c r="B678" s="483" t="s">
        <v>3131</v>
      </c>
      <c r="C678" s="483" t="s">
        <v>7098</v>
      </c>
      <c r="D678" s="62"/>
      <c r="E678" s="62"/>
      <c r="F678" s="62"/>
      <c r="G678" s="62"/>
      <c r="H678" s="62"/>
      <c r="I678" s="62"/>
      <c r="J678" s="62"/>
      <c r="K678" s="62"/>
      <c r="L678" s="62"/>
      <c r="M678" s="62"/>
      <c r="N678" s="62"/>
      <c r="O678" s="62"/>
      <c r="P678" s="62"/>
      <c r="Q678" s="62"/>
      <c r="R678" s="62"/>
      <c r="S678" s="62"/>
      <c r="T678" s="62"/>
      <c r="U678" s="62"/>
      <c r="V678" s="62"/>
      <c r="W678" s="62"/>
    </row>
    <row r="679" spans="1:23" ht="15.75" customHeight="1">
      <c r="A679" s="80">
        <v>678</v>
      </c>
      <c r="B679" s="73" t="s">
        <v>4488</v>
      </c>
      <c r="C679" s="73" t="s">
        <v>7099</v>
      </c>
      <c r="D679" s="62"/>
      <c r="E679" s="62"/>
      <c r="F679" s="62"/>
      <c r="G679" s="62"/>
      <c r="H679" s="62"/>
      <c r="I679" s="62"/>
      <c r="J679" s="62"/>
      <c r="K679" s="62"/>
      <c r="L679" s="62"/>
      <c r="M679" s="62"/>
      <c r="N679" s="62"/>
      <c r="O679" s="62"/>
      <c r="P679" s="62"/>
      <c r="Q679" s="62"/>
      <c r="R679" s="62"/>
      <c r="S679" s="62"/>
      <c r="T679" s="62"/>
      <c r="U679" s="62"/>
      <c r="V679" s="62"/>
      <c r="W679" s="62"/>
    </row>
    <row r="680" spans="1:23" ht="15.75" customHeight="1">
      <c r="A680" s="80">
        <v>679</v>
      </c>
      <c r="B680" s="73" t="s">
        <v>4492</v>
      </c>
      <c r="C680" s="73" t="s">
        <v>7099</v>
      </c>
      <c r="D680" s="62"/>
      <c r="E680" s="62"/>
      <c r="F680" s="62"/>
      <c r="G680" s="62"/>
      <c r="H680" s="62"/>
      <c r="I680" s="62"/>
      <c r="J680" s="62"/>
      <c r="K680" s="62"/>
      <c r="L680" s="62"/>
      <c r="M680" s="62"/>
      <c r="N680" s="62"/>
      <c r="O680" s="62"/>
      <c r="P680" s="62"/>
      <c r="Q680" s="62"/>
      <c r="R680" s="62"/>
      <c r="S680" s="62"/>
      <c r="T680" s="62"/>
      <c r="U680" s="62"/>
      <c r="V680" s="62"/>
      <c r="W680" s="62"/>
    </row>
    <row r="681" spans="1:23" ht="15.75" customHeight="1">
      <c r="A681" s="80">
        <v>680</v>
      </c>
      <c r="B681" s="73" t="s">
        <v>931</v>
      </c>
      <c r="C681" s="73" t="s">
        <v>7100</v>
      </c>
      <c r="D681" s="62"/>
      <c r="E681" s="62"/>
      <c r="F681" s="62"/>
      <c r="G681" s="62"/>
      <c r="H681" s="62"/>
      <c r="I681" s="62"/>
      <c r="J681" s="62"/>
      <c r="K681" s="62"/>
      <c r="L681" s="62"/>
      <c r="M681" s="62"/>
      <c r="N681" s="62"/>
      <c r="O681" s="62"/>
      <c r="P681" s="62"/>
      <c r="Q681" s="62"/>
      <c r="R681" s="62"/>
      <c r="S681" s="62"/>
      <c r="T681" s="62"/>
      <c r="U681" s="62"/>
      <c r="V681" s="62"/>
      <c r="W681" s="62"/>
    </row>
    <row r="682" spans="1:23" ht="15.75" customHeight="1">
      <c r="A682" s="80">
        <v>681</v>
      </c>
      <c r="B682" s="73" t="s">
        <v>309</v>
      </c>
      <c r="C682" s="73" t="s">
        <v>973</v>
      </c>
      <c r="D682" s="62"/>
      <c r="E682" s="62"/>
      <c r="F682" s="62"/>
      <c r="G682" s="62"/>
      <c r="H682" s="62"/>
      <c r="I682" s="62"/>
      <c r="J682" s="62"/>
      <c r="K682" s="62"/>
      <c r="L682" s="62"/>
      <c r="M682" s="62"/>
      <c r="N682" s="62"/>
      <c r="O682" s="62"/>
      <c r="P682" s="62"/>
      <c r="Q682" s="62"/>
      <c r="R682" s="62"/>
      <c r="S682" s="62"/>
      <c r="T682" s="62"/>
      <c r="U682" s="62"/>
      <c r="V682" s="62"/>
      <c r="W682" s="62"/>
    </row>
    <row r="683" spans="1:23" ht="15.75" customHeight="1">
      <c r="A683" s="80">
        <v>682</v>
      </c>
      <c r="B683" s="73" t="s">
        <v>981</v>
      </c>
      <c r="C683" s="73" t="s">
        <v>984</v>
      </c>
      <c r="D683" s="62"/>
      <c r="E683" s="62"/>
      <c r="F683" s="62"/>
      <c r="G683" s="62"/>
      <c r="H683" s="62"/>
      <c r="I683" s="62"/>
      <c r="J683" s="62"/>
      <c r="K683" s="62"/>
      <c r="L683" s="62"/>
      <c r="M683" s="62"/>
      <c r="N683" s="62"/>
      <c r="O683" s="62"/>
      <c r="P683" s="62"/>
      <c r="Q683" s="62"/>
      <c r="R683" s="62"/>
      <c r="S683" s="62"/>
      <c r="T683" s="62"/>
      <c r="U683" s="62"/>
      <c r="V683" s="62"/>
      <c r="W683" s="62"/>
    </row>
    <row r="684" spans="1:23" ht="15.75" customHeight="1">
      <c r="A684" s="80">
        <v>683</v>
      </c>
      <c r="B684" s="73" t="s">
        <v>1022</v>
      </c>
      <c r="C684" s="73" t="s">
        <v>1025</v>
      </c>
      <c r="D684" s="62"/>
      <c r="E684" s="62"/>
      <c r="F684" s="62"/>
      <c r="G684" s="62"/>
      <c r="H684" s="62"/>
      <c r="I684" s="62"/>
      <c r="J684" s="62"/>
      <c r="K684" s="62"/>
      <c r="L684" s="62"/>
      <c r="M684" s="62"/>
      <c r="N684" s="62"/>
      <c r="O684" s="62"/>
      <c r="P684" s="62"/>
      <c r="Q684" s="62"/>
      <c r="R684" s="62"/>
      <c r="S684" s="62"/>
      <c r="T684" s="62"/>
      <c r="U684" s="62"/>
      <c r="V684" s="62"/>
      <c r="W684" s="62"/>
    </row>
    <row r="685" spans="1:23" ht="15.75" customHeight="1">
      <c r="A685" s="80">
        <v>684</v>
      </c>
      <c r="B685" s="73" t="s">
        <v>1026</v>
      </c>
      <c r="C685" s="73" t="s">
        <v>7101</v>
      </c>
      <c r="D685" s="62"/>
      <c r="E685" s="62"/>
      <c r="F685" s="62"/>
      <c r="G685" s="62"/>
      <c r="H685" s="62"/>
      <c r="I685" s="62"/>
      <c r="J685" s="62"/>
      <c r="K685" s="62"/>
      <c r="L685" s="62"/>
      <c r="M685" s="62"/>
      <c r="N685" s="62"/>
      <c r="O685" s="62"/>
      <c r="P685" s="62"/>
      <c r="Q685" s="62"/>
      <c r="R685" s="62"/>
      <c r="S685" s="62"/>
      <c r="T685" s="62"/>
      <c r="U685" s="62"/>
      <c r="V685" s="62"/>
      <c r="W685" s="62"/>
    </row>
    <row r="686" spans="1:23" ht="15.75" customHeight="1">
      <c r="A686" s="80">
        <v>685</v>
      </c>
      <c r="B686" s="73" t="s">
        <v>1054</v>
      </c>
      <c r="C686" s="73" t="s">
        <v>1057</v>
      </c>
      <c r="D686" s="62"/>
      <c r="E686" s="62"/>
      <c r="F686" s="62"/>
      <c r="G686" s="62"/>
      <c r="H686" s="62"/>
      <c r="I686" s="62"/>
      <c r="J686" s="62"/>
      <c r="K686" s="62"/>
      <c r="L686" s="62"/>
      <c r="M686" s="62"/>
      <c r="N686" s="62"/>
      <c r="O686" s="62"/>
      <c r="P686" s="62"/>
      <c r="Q686" s="62"/>
      <c r="R686" s="62"/>
      <c r="S686" s="62"/>
      <c r="T686" s="62"/>
      <c r="U686" s="62"/>
      <c r="V686" s="62"/>
      <c r="W686" s="62"/>
    </row>
    <row r="687" spans="1:23" ht="15.75" customHeight="1">
      <c r="A687" s="80">
        <v>686</v>
      </c>
      <c r="B687" s="73" t="s">
        <v>1105</v>
      </c>
      <c r="C687" s="73" t="s">
        <v>1106</v>
      </c>
      <c r="D687" s="62"/>
      <c r="E687" s="62"/>
      <c r="F687" s="62"/>
      <c r="G687" s="62"/>
      <c r="H687" s="62"/>
      <c r="I687" s="62"/>
      <c r="J687" s="62"/>
      <c r="K687" s="62"/>
      <c r="L687" s="62"/>
      <c r="M687" s="62"/>
      <c r="N687" s="62"/>
      <c r="O687" s="62"/>
      <c r="P687" s="62"/>
      <c r="Q687" s="62"/>
      <c r="R687" s="62"/>
      <c r="S687" s="62"/>
      <c r="T687" s="62"/>
      <c r="U687" s="62"/>
      <c r="V687" s="62"/>
      <c r="W687" s="62"/>
    </row>
    <row r="688" spans="1:23" ht="15.75" customHeight="1">
      <c r="A688" s="80">
        <v>687</v>
      </c>
      <c r="B688" s="73" t="s">
        <v>1115</v>
      </c>
      <c r="C688" s="73" t="s">
        <v>1118</v>
      </c>
      <c r="D688" s="62"/>
      <c r="E688" s="62"/>
      <c r="F688" s="62"/>
      <c r="G688" s="62"/>
      <c r="H688" s="62"/>
      <c r="I688" s="62"/>
      <c r="J688" s="62"/>
      <c r="K688" s="62"/>
      <c r="L688" s="62"/>
      <c r="M688" s="62"/>
      <c r="N688" s="62"/>
      <c r="O688" s="62"/>
      <c r="P688" s="62"/>
      <c r="Q688" s="62"/>
      <c r="R688" s="62"/>
      <c r="S688" s="62"/>
      <c r="T688" s="62"/>
      <c r="U688" s="62"/>
      <c r="V688" s="62"/>
      <c r="W688" s="62"/>
    </row>
    <row r="689" spans="1:23" ht="15.75" customHeight="1">
      <c r="A689" s="80">
        <v>688</v>
      </c>
      <c r="B689" s="73" t="s">
        <v>7102</v>
      </c>
      <c r="C689" s="73" t="s">
        <v>7099</v>
      </c>
      <c r="D689" s="62"/>
      <c r="E689" s="62"/>
      <c r="F689" s="62"/>
      <c r="G689" s="62"/>
      <c r="H689" s="62"/>
      <c r="I689" s="62"/>
      <c r="J689" s="62"/>
      <c r="K689" s="62"/>
      <c r="L689" s="62"/>
      <c r="M689" s="62"/>
      <c r="N689" s="62"/>
      <c r="O689" s="62"/>
      <c r="P689" s="62"/>
      <c r="Q689" s="62"/>
      <c r="R689" s="62"/>
      <c r="S689" s="62"/>
      <c r="T689" s="62"/>
      <c r="U689" s="62"/>
      <c r="V689" s="62"/>
      <c r="W689" s="62"/>
    </row>
    <row r="690" spans="1:23" ht="15.75" customHeight="1">
      <c r="A690" s="80">
        <v>689</v>
      </c>
      <c r="B690" s="73" t="s">
        <v>1217</v>
      </c>
      <c r="C690" s="73" t="s">
        <v>1220</v>
      </c>
      <c r="D690" s="62"/>
      <c r="E690" s="62"/>
      <c r="F690" s="62"/>
      <c r="G690" s="62"/>
      <c r="H690" s="62"/>
      <c r="I690" s="62"/>
      <c r="J690" s="62"/>
      <c r="K690" s="62"/>
      <c r="L690" s="62"/>
      <c r="M690" s="62"/>
      <c r="N690" s="62"/>
      <c r="O690" s="62"/>
      <c r="P690" s="62"/>
      <c r="Q690" s="62"/>
      <c r="R690" s="62"/>
      <c r="S690" s="62"/>
      <c r="T690" s="62"/>
      <c r="U690" s="62"/>
      <c r="V690" s="62"/>
      <c r="W690" s="62"/>
    </row>
    <row r="691" spans="1:23" ht="15.75" customHeight="1">
      <c r="A691" s="80">
        <v>690</v>
      </c>
      <c r="B691" s="73" t="s">
        <v>1239</v>
      </c>
      <c r="C691" s="73" t="s">
        <v>1242</v>
      </c>
      <c r="D691" s="62"/>
      <c r="E691" s="62"/>
      <c r="F691" s="62"/>
      <c r="G691" s="62"/>
      <c r="H691" s="62"/>
      <c r="I691" s="62"/>
      <c r="J691" s="62"/>
      <c r="K691" s="62"/>
      <c r="L691" s="62"/>
      <c r="M691" s="62"/>
      <c r="N691" s="62"/>
      <c r="O691" s="62"/>
      <c r="P691" s="62"/>
      <c r="Q691" s="62"/>
      <c r="R691" s="62"/>
      <c r="S691" s="62"/>
      <c r="T691" s="62"/>
      <c r="U691" s="62"/>
      <c r="V691" s="62"/>
      <c r="W691" s="62"/>
    </row>
    <row r="692" spans="1:23" ht="15.75" customHeight="1">
      <c r="A692" s="80">
        <v>691</v>
      </c>
      <c r="B692" s="73" t="s">
        <v>1247</v>
      </c>
      <c r="C692" s="73" t="s">
        <v>1250</v>
      </c>
      <c r="D692" s="62"/>
      <c r="E692" s="62"/>
      <c r="F692" s="62"/>
      <c r="G692" s="62"/>
      <c r="H692" s="62"/>
      <c r="I692" s="62"/>
      <c r="J692" s="62"/>
      <c r="K692" s="62"/>
      <c r="L692" s="62"/>
      <c r="M692" s="62"/>
      <c r="N692" s="62"/>
      <c r="O692" s="62"/>
      <c r="P692" s="62"/>
      <c r="Q692" s="62"/>
      <c r="R692" s="62"/>
      <c r="S692" s="62"/>
      <c r="T692" s="62"/>
      <c r="U692" s="62"/>
      <c r="V692" s="62"/>
      <c r="W692" s="62"/>
    </row>
    <row r="693" spans="1:23" ht="15.75" customHeight="1">
      <c r="A693" s="80">
        <v>692</v>
      </c>
      <c r="B693" s="73" t="s">
        <v>1255</v>
      </c>
      <c r="C693" s="73" t="s">
        <v>1258</v>
      </c>
      <c r="D693" s="62"/>
      <c r="E693" s="62"/>
      <c r="F693" s="62"/>
      <c r="G693" s="62"/>
      <c r="H693" s="62"/>
      <c r="I693" s="62"/>
      <c r="J693" s="62"/>
      <c r="K693" s="62"/>
      <c r="L693" s="62"/>
      <c r="M693" s="62"/>
      <c r="N693" s="62"/>
      <c r="O693" s="62"/>
      <c r="P693" s="62"/>
      <c r="Q693" s="62"/>
      <c r="R693" s="62"/>
      <c r="S693" s="62"/>
      <c r="T693" s="62"/>
      <c r="U693" s="62"/>
      <c r="V693" s="62"/>
      <c r="W693" s="62"/>
    </row>
    <row r="694" spans="1:23" ht="15.75" customHeight="1">
      <c r="A694" s="80">
        <v>693</v>
      </c>
      <c r="B694" s="73" t="s">
        <v>1270</v>
      </c>
      <c r="C694" s="73" t="s">
        <v>1273</v>
      </c>
      <c r="D694" s="62"/>
      <c r="E694" s="62"/>
      <c r="F694" s="62"/>
      <c r="G694" s="62"/>
      <c r="H694" s="62"/>
      <c r="I694" s="62"/>
      <c r="J694" s="62"/>
      <c r="K694" s="62"/>
      <c r="L694" s="62"/>
      <c r="M694" s="62"/>
      <c r="N694" s="62"/>
      <c r="O694" s="62"/>
      <c r="P694" s="62"/>
      <c r="Q694" s="62"/>
      <c r="R694" s="62"/>
      <c r="S694" s="62"/>
      <c r="T694" s="62"/>
      <c r="U694" s="62"/>
      <c r="V694" s="62"/>
      <c r="W694" s="62"/>
    </row>
    <row r="695" spans="1:23" ht="15.75" customHeight="1">
      <c r="A695" s="80">
        <v>694</v>
      </c>
      <c r="B695" s="73" t="s">
        <v>1350</v>
      </c>
      <c r="C695" s="73" t="s">
        <v>1353</v>
      </c>
      <c r="D695" s="62"/>
      <c r="E695" s="62"/>
      <c r="F695" s="62"/>
      <c r="G695" s="62"/>
      <c r="H695" s="62"/>
      <c r="I695" s="62"/>
      <c r="J695" s="62"/>
      <c r="K695" s="62"/>
      <c r="L695" s="62"/>
      <c r="M695" s="62"/>
      <c r="N695" s="62"/>
      <c r="O695" s="62"/>
      <c r="P695" s="62"/>
      <c r="Q695" s="62"/>
      <c r="R695" s="62"/>
      <c r="S695" s="62"/>
      <c r="T695" s="62"/>
      <c r="U695" s="62"/>
      <c r="V695" s="62"/>
      <c r="W695" s="62"/>
    </row>
    <row r="696" spans="1:23" ht="15.75" customHeight="1">
      <c r="A696" s="80">
        <v>695</v>
      </c>
      <c r="B696" s="73" t="s">
        <v>1365</v>
      </c>
      <c r="C696" s="73" t="s">
        <v>7103</v>
      </c>
      <c r="D696" s="62"/>
      <c r="E696" s="62"/>
      <c r="F696" s="62"/>
      <c r="G696" s="62"/>
      <c r="H696" s="62"/>
      <c r="I696" s="62"/>
      <c r="J696" s="62"/>
      <c r="K696" s="62"/>
      <c r="L696" s="62"/>
      <c r="M696" s="62"/>
      <c r="N696" s="62"/>
      <c r="O696" s="62"/>
      <c r="P696" s="62"/>
      <c r="Q696" s="62"/>
      <c r="R696" s="62"/>
      <c r="S696" s="62"/>
      <c r="T696" s="62"/>
      <c r="U696" s="62"/>
      <c r="V696" s="62"/>
      <c r="W696" s="62"/>
    </row>
    <row r="697" spans="1:23" ht="15.75" customHeight="1">
      <c r="A697" s="80">
        <v>696</v>
      </c>
      <c r="B697" s="73" t="s">
        <v>1428</v>
      </c>
      <c r="C697" s="73" t="s">
        <v>1431</v>
      </c>
      <c r="D697" s="62"/>
      <c r="E697" s="62"/>
      <c r="F697" s="62"/>
      <c r="G697" s="62"/>
      <c r="H697" s="62"/>
      <c r="I697" s="62"/>
      <c r="J697" s="62"/>
      <c r="K697" s="62"/>
      <c r="L697" s="62"/>
      <c r="M697" s="62"/>
      <c r="N697" s="62"/>
      <c r="O697" s="62"/>
      <c r="P697" s="62"/>
      <c r="Q697" s="62"/>
      <c r="R697" s="62"/>
      <c r="S697" s="62"/>
      <c r="T697" s="62"/>
      <c r="U697" s="62"/>
      <c r="V697" s="62"/>
      <c r="W697" s="62"/>
    </row>
    <row r="698" spans="1:23" ht="15.75" customHeight="1">
      <c r="A698" s="80">
        <v>697</v>
      </c>
      <c r="B698" s="73" t="s">
        <v>1435</v>
      </c>
      <c r="C698" s="73" t="s">
        <v>1438</v>
      </c>
      <c r="D698" s="62"/>
      <c r="E698" s="62"/>
      <c r="F698" s="62"/>
      <c r="G698" s="62"/>
      <c r="H698" s="62"/>
      <c r="I698" s="62"/>
      <c r="J698" s="62"/>
      <c r="K698" s="62"/>
      <c r="L698" s="62"/>
      <c r="M698" s="62"/>
      <c r="N698" s="62"/>
      <c r="O698" s="62"/>
      <c r="P698" s="62"/>
      <c r="Q698" s="62"/>
      <c r="R698" s="62"/>
      <c r="S698" s="62"/>
      <c r="T698" s="62"/>
      <c r="U698" s="62"/>
      <c r="V698" s="62"/>
      <c r="W698" s="62"/>
    </row>
    <row r="699" spans="1:23" ht="15.75" customHeight="1">
      <c r="A699" s="80">
        <v>698</v>
      </c>
      <c r="B699" s="73" t="s">
        <v>7104</v>
      </c>
      <c r="C699" s="73" t="s">
        <v>1242</v>
      </c>
      <c r="D699" s="62"/>
      <c r="E699" s="62"/>
      <c r="F699" s="62"/>
      <c r="G699" s="62"/>
      <c r="H699" s="62"/>
      <c r="I699" s="62"/>
      <c r="J699" s="62"/>
      <c r="K699" s="62"/>
      <c r="L699" s="62"/>
      <c r="M699" s="62"/>
      <c r="N699" s="62"/>
      <c r="O699" s="62"/>
      <c r="P699" s="62"/>
      <c r="Q699" s="62"/>
      <c r="R699" s="62"/>
      <c r="S699" s="62"/>
      <c r="T699" s="62"/>
      <c r="U699" s="62"/>
      <c r="V699" s="62"/>
      <c r="W699" s="62"/>
    </row>
    <row r="700" spans="1:23" ht="15.75" customHeight="1">
      <c r="A700" s="80">
        <v>699</v>
      </c>
      <c r="B700" s="73" t="s">
        <v>1486</v>
      </c>
      <c r="C700" s="73" t="s">
        <v>7103</v>
      </c>
      <c r="D700" s="62"/>
      <c r="E700" s="62"/>
      <c r="F700" s="62"/>
      <c r="G700" s="62"/>
      <c r="H700" s="62"/>
      <c r="I700" s="62"/>
      <c r="J700" s="62"/>
      <c r="K700" s="62"/>
      <c r="L700" s="62"/>
      <c r="M700" s="62"/>
      <c r="N700" s="62"/>
      <c r="O700" s="62"/>
      <c r="P700" s="62"/>
      <c r="Q700" s="62"/>
      <c r="R700" s="62"/>
      <c r="S700" s="62"/>
      <c r="T700" s="62"/>
      <c r="U700" s="62"/>
      <c r="V700" s="62"/>
      <c r="W700" s="62"/>
    </row>
    <row r="701" spans="1:23" ht="15.75" customHeight="1">
      <c r="A701" s="80">
        <v>700</v>
      </c>
      <c r="B701" s="73" t="s">
        <v>1489</v>
      </c>
      <c r="C701" s="73" t="s">
        <v>183</v>
      </c>
      <c r="D701" s="62"/>
      <c r="E701" s="62"/>
      <c r="F701" s="62"/>
      <c r="G701" s="62"/>
      <c r="H701" s="62"/>
      <c r="I701" s="62"/>
      <c r="J701" s="62"/>
      <c r="K701" s="62"/>
      <c r="L701" s="62"/>
      <c r="M701" s="62"/>
      <c r="N701" s="62"/>
      <c r="O701" s="62"/>
      <c r="P701" s="62"/>
      <c r="Q701" s="62"/>
      <c r="R701" s="62"/>
      <c r="S701" s="62"/>
      <c r="T701" s="62"/>
      <c r="U701" s="62"/>
      <c r="V701" s="62"/>
      <c r="W701" s="62"/>
    </row>
    <row r="702" spans="1:23" ht="15.75" customHeight="1">
      <c r="A702" s="80">
        <v>701</v>
      </c>
      <c r="B702" s="73" t="s">
        <v>1575</v>
      </c>
      <c r="C702" s="73" t="s">
        <v>1578</v>
      </c>
      <c r="D702" s="62"/>
      <c r="E702" s="62"/>
      <c r="F702" s="62"/>
      <c r="G702" s="62"/>
      <c r="H702" s="62"/>
      <c r="I702" s="62"/>
      <c r="J702" s="62"/>
      <c r="K702" s="62"/>
      <c r="L702" s="62"/>
      <c r="M702" s="62"/>
      <c r="N702" s="62"/>
      <c r="O702" s="62"/>
      <c r="P702" s="62"/>
      <c r="Q702" s="62"/>
      <c r="R702" s="62"/>
      <c r="S702" s="62"/>
      <c r="T702" s="62"/>
      <c r="U702" s="62"/>
      <c r="V702" s="62"/>
      <c r="W702" s="62"/>
    </row>
    <row r="703" spans="1:23" ht="15.75" customHeight="1">
      <c r="A703" s="80">
        <v>702</v>
      </c>
      <c r="B703" s="73" t="s">
        <v>1630</v>
      </c>
      <c r="C703" s="73" t="s">
        <v>1632</v>
      </c>
      <c r="D703" s="62"/>
      <c r="E703" s="62"/>
      <c r="F703" s="62"/>
      <c r="G703" s="62"/>
      <c r="H703" s="62"/>
      <c r="I703" s="62"/>
      <c r="J703" s="62"/>
      <c r="K703" s="62"/>
      <c r="L703" s="62"/>
      <c r="M703" s="62"/>
      <c r="N703" s="62"/>
      <c r="O703" s="62"/>
      <c r="P703" s="62"/>
      <c r="Q703" s="62"/>
      <c r="R703" s="62"/>
      <c r="S703" s="62"/>
      <c r="T703" s="62"/>
      <c r="U703" s="62"/>
      <c r="V703" s="62"/>
      <c r="W703" s="62"/>
    </row>
    <row r="704" spans="1:23" ht="15.75" customHeight="1">
      <c r="A704" s="80">
        <v>703</v>
      </c>
      <c r="B704" s="73" t="s">
        <v>1687</v>
      </c>
      <c r="C704" s="73" t="s">
        <v>1431</v>
      </c>
      <c r="D704" s="62"/>
      <c r="E704" s="62"/>
      <c r="F704" s="62"/>
      <c r="G704" s="62"/>
      <c r="H704" s="62"/>
      <c r="I704" s="62"/>
      <c r="J704" s="62"/>
      <c r="K704" s="62"/>
      <c r="L704" s="62"/>
      <c r="M704" s="62"/>
      <c r="N704" s="62"/>
      <c r="O704" s="62"/>
      <c r="P704" s="62"/>
      <c r="Q704" s="62"/>
      <c r="R704" s="62"/>
      <c r="S704" s="62"/>
      <c r="T704" s="62"/>
      <c r="U704" s="62"/>
      <c r="V704" s="62"/>
      <c r="W704" s="62"/>
    </row>
    <row r="705" spans="1:23" ht="15.75" customHeight="1">
      <c r="A705" s="80">
        <v>704</v>
      </c>
      <c r="B705" s="73" t="s">
        <v>1755</v>
      </c>
      <c r="C705" s="73" t="s">
        <v>301</v>
      </c>
      <c r="D705" s="62"/>
      <c r="E705" s="62"/>
      <c r="F705" s="62"/>
      <c r="G705" s="62"/>
      <c r="H705" s="62"/>
      <c r="I705" s="62"/>
      <c r="J705" s="62"/>
      <c r="K705" s="62"/>
      <c r="L705" s="62"/>
      <c r="M705" s="62"/>
      <c r="N705" s="62"/>
      <c r="O705" s="62"/>
      <c r="P705" s="62"/>
      <c r="Q705" s="62"/>
      <c r="R705" s="62"/>
      <c r="S705" s="62"/>
      <c r="T705" s="62"/>
      <c r="U705" s="62"/>
      <c r="V705" s="62"/>
      <c r="W705" s="62"/>
    </row>
    <row r="706" spans="1:23" ht="15.75" customHeight="1">
      <c r="A706" s="80">
        <v>705</v>
      </c>
      <c r="B706" s="73" t="s">
        <v>1757</v>
      </c>
      <c r="C706" s="73" t="s">
        <v>301</v>
      </c>
      <c r="D706" s="62"/>
      <c r="E706" s="62"/>
      <c r="F706" s="62"/>
      <c r="G706" s="62"/>
      <c r="H706" s="62"/>
      <c r="I706" s="62"/>
      <c r="J706" s="62"/>
      <c r="K706" s="62"/>
      <c r="L706" s="62"/>
      <c r="M706" s="62"/>
      <c r="N706" s="62"/>
      <c r="O706" s="62"/>
      <c r="P706" s="62"/>
      <c r="Q706" s="62"/>
      <c r="R706" s="62"/>
      <c r="S706" s="62"/>
      <c r="T706" s="62"/>
      <c r="U706" s="62"/>
      <c r="V706" s="62"/>
      <c r="W706" s="62"/>
    </row>
    <row r="707" spans="1:23" ht="15.75" customHeight="1">
      <c r="A707" s="80">
        <v>706</v>
      </c>
      <c r="B707" s="73" t="s">
        <v>1760</v>
      </c>
      <c r="C707" s="73" t="s">
        <v>301</v>
      </c>
      <c r="D707" s="62"/>
      <c r="E707" s="62"/>
      <c r="F707" s="62"/>
      <c r="G707" s="62"/>
      <c r="H707" s="62"/>
      <c r="I707" s="62"/>
      <c r="J707" s="62"/>
      <c r="K707" s="62"/>
      <c r="L707" s="62"/>
      <c r="M707" s="62"/>
      <c r="N707" s="62"/>
      <c r="O707" s="62"/>
      <c r="P707" s="62"/>
      <c r="Q707" s="62"/>
      <c r="R707" s="62"/>
      <c r="S707" s="62"/>
      <c r="T707" s="62"/>
      <c r="U707" s="62"/>
      <c r="V707" s="62"/>
      <c r="W707" s="62"/>
    </row>
    <row r="708" spans="1:23" ht="15.75" customHeight="1">
      <c r="A708" s="80">
        <v>707</v>
      </c>
      <c r="B708" s="73" t="s">
        <v>1763</v>
      </c>
      <c r="C708" s="73" t="s">
        <v>43</v>
      </c>
      <c r="D708" s="62"/>
      <c r="E708" s="62"/>
      <c r="F708" s="62"/>
      <c r="G708" s="62"/>
      <c r="H708" s="62"/>
      <c r="I708" s="62"/>
      <c r="J708" s="62"/>
      <c r="K708" s="62"/>
      <c r="L708" s="62"/>
      <c r="M708" s="62"/>
      <c r="N708" s="62"/>
      <c r="O708" s="62"/>
      <c r="P708" s="62"/>
      <c r="Q708" s="62"/>
      <c r="R708" s="62"/>
      <c r="S708" s="62"/>
      <c r="T708" s="62"/>
      <c r="U708" s="62"/>
      <c r="V708" s="62"/>
      <c r="W708" s="62"/>
    </row>
    <row r="709" spans="1:23" ht="15.75" customHeight="1">
      <c r="A709" s="80">
        <v>708</v>
      </c>
      <c r="B709" s="73" t="s">
        <v>1823</v>
      </c>
      <c r="C709" s="73" t="s">
        <v>289</v>
      </c>
      <c r="D709" s="62"/>
      <c r="E709" s="62"/>
      <c r="F709" s="62"/>
      <c r="G709" s="62"/>
      <c r="H709" s="62"/>
      <c r="I709" s="62"/>
      <c r="J709" s="62"/>
      <c r="K709" s="62"/>
      <c r="L709" s="62"/>
      <c r="M709" s="62"/>
      <c r="N709" s="62"/>
      <c r="O709" s="62"/>
      <c r="P709" s="62"/>
      <c r="Q709" s="62"/>
      <c r="R709" s="62"/>
      <c r="S709" s="62"/>
      <c r="T709" s="62"/>
      <c r="U709" s="62"/>
      <c r="V709" s="62"/>
      <c r="W709" s="62"/>
    </row>
    <row r="710" spans="1:23" ht="15.75" customHeight="1">
      <c r="A710" s="80">
        <v>709</v>
      </c>
      <c r="B710" s="73" t="s">
        <v>1824</v>
      </c>
      <c r="C710" s="73" t="s">
        <v>289</v>
      </c>
      <c r="D710" s="62"/>
      <c r="E710" s="62"/>
      <c r="F710" s="62"/>
      <c r="G710" s="62"/>
      <c r="H710" s="62"/>
      <c r="I710" s="62"/>
      <c r="J710" s="62"/>
      <c r="K710" s="62"/>
      <c r="L710" s="62"/>
      <c r="M710" s="62"/>
      <c r="N710" s="62"/>
      <c r="O710" s="62"/>
      <c r="P710" s="62"/>
      <c r="Q710" s="62"/>
      <c r="R710" s="62"/>
      <c r="S710" s="62"/>
      <c r="T710" s="62"/>
      <c r="U710" s="62"/>
      <c r="V710" s="62"/>
      <c r="W710" s="62"/>
    </row>
    <row r="711" spans="1:23" ht="15.75" customHeight="1">
      <c r="A711" s="80">
        <v>710</v>
      </c>
      <c r="B711" s="73" t="s">
        <v>1826</v>
      </c>
      <c r="C711" s="73" t="s">
        <v>289</v>
      </c>
      <c r="D711" s="62"/>
      <c r="E711" s="62"/>
      <c r="F711" s="62"/>
      <c r="G711" s="62"/>
      <c r="H711" s="62"/>
      <c r="I711" s="62"/>
      <c r="J711" s="62"/>
      <c r="K711" s="62"/>
      <c r="L711" s="62"/>
      <c r="M711" s="62"/>
      <c r="N711" s="62"/>
      <c r="O711" s="62"/>
      <c r="P711" s="62"/>
      <c r="Q711" s="62"/>
      <c r="R711" s="62"/>
      <c r="S711" s="62"/>
      <c r="T711" s="62"/>
      <c r="U711" s="62"/>
      <c r="V711" s="62"/>
      <c r="W711" s="62"/>
    </row>
    <row r="712" spans="1:23" ht="15.75" customHeight="1">
      <c r="A712" s="80">
        <v>711</v>
      </c>
      <c r="B712" s="73" t="s">
        <v>1829</v>
      </c>
      <c r="C712" s="73" t="s">
        <v>7099</v>
      </c>
      <c r="D712" s="62"/>
      <c r="E712" s="62"/>
      <c r="F712" s="62"/>
      <c r="G712" s="62"/>
      <c r="H712" s="62"/>
      <c r="I712" s="62"/>
      <c r="J712" s="62"/>
      <c r="K712" s="62"/>
      <c r="L712" s="62"/>
      <c r="M712" s="62"/>
      <c r="N712" s="62"/>
      <c r="O712" s="62"/>
      <c r="P712" s="62"/>
      <c r="Q712" s="62"/>
      <c r="R712" s="62"/>
      <c r="S712" s="62"/>
      <c r="T712" s="62"/>
      <c r="U712" s="62"/>
      <c r="V712" s="62"/>
      <c r="W712" s="62"/>
    </row>
    <row r="713" spans="1:23" ht="15.75" customHeight="1">
      <c r="A713" s="80">
        <v>712</v>
      </c>
      <c r="B713" s="73" t="s">
        <v>1833</v>
      </c>
      <c r="C713" s="73" t="s">
        <v>7099</v>
      </c>
      <c r="D713" s="62"/>
      <c r="E713" s="62"/>
      <c r="F713" s="62"/>
      <c r="G713" s="62"/>
      <c r="H713" s="62"/>
      <c r="I713" s="62"/>
      <c r="J713" s="62"/>
      <c r="K713" s="62"/>
      <c r="L713" s="62"/>
      <c r="M713" s="62"/>
      <c r="N713" s="62"/>
      <c r="O713" s="62"/>
      <c r="P713" s="62"/>
      <c r="Q713" s="62"/>
      <c r="R713" s="62"/>
      <c r="S713" s="62"/>
      <c r="T713" s="62"/>
      <c r="U713" s="62"/>
      <c r="V713" s="62"/>
      <c r="W713" s="62"/>
    </row>
    <row r="714" spans="1:23" ht="15.75" customHeight="1">
      <c r="A714" s="80">
        <v>713</v>
      </c>
      <c r="B714" s="73" t="s">
        <v>2016</v>
      </c>
      <c r="C714" s="73" t="s">
        <v>7099</v>
      </c>
      <c r="D714" s="62"/>
      <c r="E714" s="62"/>
      <c r="F714" s="62"/>
      <c r="G714" s="62"/>
      <c r="H714" s="62"/>
      <c r="I714" s="62"/>
      <c r="J714" s="62"/>
      <c r="K714" s="62"/>
      <c r="L714" s="62"/>
      <c r="M714" s="62"/>
      <c r="N714" s="62"/>
      <c r="O714" s="62"/>
      <c r="P714" s="62"/>
      <c r="Q714" s="62"/>
      <c r="R714" s="62"/>
      <c r="S714" s="62"/>
      <c r="T714" s="62"/>
      <c r="U714" s="62"/>
      <c r="V714" s="62"/>
      <c r="W714" s="62"/>
    </row>
    <row r="715" spans="1:23" ht="15.75" customHeight="1">
      <c r="A715" s="80">
        <v>714</v>
      </c>
      <c r="B715" s="73" t="s">
        <v>2039</v>
      </c>
      <c r="C715" s="73" t="s">
        <v>7099</v>
      </c>
      <c r="D715" s="62"/>
      <c r="E715" s="62"/>
      <c r="F715" s="62"/>
      <c r="G715" s="62"/>
      <c r="H715" s="62"/>
      <c r="I715" s="62"/>
      <c r="J715" s="62"/>
      <c r="K715" s="62"/>
      <c r="L715" s="62"/>
      <c r="M715" s="62"/>
      <c r="N715" s="62"/>
      <c r="O715" s="62"/>
      <c r="P715" s="62"/>
      <c r="Q715" s="62"/>
      <c r="R715" s="62"/>
      <c r="S715" s="62"/>
      <c r="T715" s="62"/>
      <c r="U715" s="62"/>
      <c r="V715" s="62"/>
      <c r="W715" s="62"/>
    </row>
    <row r="716" spans="1:23" ht="15.75" customHeight="1">
      <c r="A716" s="80">
        <v>715</v>
      </c>
      <c r="B716" s="73" t="s">
        <v>2047</v>
      </c>
      <c r="C716" s="73" t="s">
        <v>7099</v>
      </c>
      <c r="D716" s="62"/>
      <c r="E716" s="62"/>
      <c r="F716" s="62"/>
      <c r="G716" s="62"/>
      <c r="H716" s="62"/>
      <c r="I716" s="62"/>
      <c r="J716" s="62"/>
      <c r="K716" s="62"/>
      <c r="L716" s="62"/>
      <c r="M716" s="62"/>
      <c r="N716" s="62"/>
      <c r="O716" s="62"/>
      <c r="P716" s="62"/>
      <c r="Q716" s="62"/>
      <c r="R716" s="62"/>
      <c r="S716" s="62"/>
      <c r="T716" s="62"/>
      <c r="U716" s="62"/>
      <c r="V716" s="62"/>
      <c r="W716" s="62"/>
    </row>
    <row r="717" spans="1:23" ht="15.75" customHeight="1">
      <c r="A717" s="80">
        <v>716</v>
      </c>
      <c r="B717" s="398" t="s">
        <v>2054</v>
      </c>
      <c r="C717" s="73" t="s">
        <v>7099</v>
      </c>
      <c r="D717" s="62"/>
      <c r="E717" s="62"/>
      <c r="F717" s="62"/>
      <c r="G717" s="62"/>
      <c r="H717" s="62"/>
      <c r="I717" s="62"/>
      <c r="J717" s="62"/>
      <c r="K717" s="62"/>
      <c r="L717" s="62"/>
      <c r="M717" s="62"/>
      <c r="N717" s="62"/>
      <c r="O717" s="62"/>
      <c r="P717" s="62"/>
      <c r="Q717" s="62"/>
      <c r="R717" s="62"/>
      <c r="S717" s="62"/>
      <c r="T717" s="62"/>
      <c r="U717" s="62"/>
      <c r="V717" s="62"/>
      <c r="W717" s="62"/>
    </row>
    <row r="718" spans="1:23" ht="15.75" customHeight="1">
      <c r="A718" s="80">
        <v>717</v>
      </c>
      <c r="B718" s="398" t="s">
        <v>2056</v>
      </c>
      <c r="C718" s="73" t="s">
        <v>7099</v>
      </c>
      <c r="D718" s="62"/>
      <c r="E718" s="62"/>
      <c r="F718" s="62"/>
      <c r="G718" s="62"/>
      <c r="H718" s="62"/>
      <c r="I718" s="62"/>
      <c r="J718" s="62"/>
      <c r="K718" s="62"/>
      <c r="L718" s="62"/>
      <c r="M718" s="62"/>
      <c r="N718" s="62"/>
      <c r="O718" s="62"/>
      <c r="P718" s="62"/>
      <c r="Q718" s="62"/>
      <c r="R718" s="62"/>
      <c r="S718" s="62"/>
      <c r="T718" s="62"/>
      <c r="U718" s="62"/>
      <c r="V718" s="62"/>
      <c r="W718" s="62"/>
    </row>
    <row r="719" spans="1:23" ht="15.75" customHeight="1">
      <c r="A719" s="80">
        <v>718</v>
      </c>
      <c r="B719" s="398" t="s">
        <v>2073</v>
      </c>
      <c r="C719" s="73" t="s">
        <v>7099</v>
      </c>
      <c r="D719" s="62"/>
      <c r="E719" s="62"/>
      <c r="F719" s="62"/>
      <c r="G719" s="62"/>
      <c r="H719" s="62"/>
      <c r="I719" s="62"/>
      <c r="J719" s="62"/>
      <c r="K719" s="62"/>
      <c r="L719" s="62"/>
      <c r="M719" s="62"/>
      <c r="N719" s="62"/>
      <c r="O719" s="62"/>
      <c r="P719" s="62"/>
      <c r="Q719" s="62"/>
      <c r="R719" s="62"/>
      <c r="S719" s="62"/>
      <c r="T719" s="62"/>
      <c r="U719" s="62"/>
      <c r="V719" s="62"/>
      <c r="W719" s="62"/>
    </row>
    <row r="720" spans="1:23" ht="15.75" customHeight="1">
      <c r="A720" s="80">
        <v>719</v>
      </c>
      <c r="B720" s="73" t="s">
        <v>7105</v>
      </c>
      <c r="C720" s="73" t="s">
        <v>7106</v>
      </c>
      <c r="D720" s="62"/>
      <c r="E720" s="62"/>
      <c r="F720" s="62"/>
      <c r="G720" s="62"/>
      <c r="H720" s="62"/>
      <c r="I720" s="62"/>
      <c r="J720" s="62"/>
      <c r="K720" s="62"/>
      <c r="L720" s="62"/>
      <c r="M720" s="62"/>
      <c r="N720" s="62"/>
      <c r="O720" s="62"/>
      <c r="P720" s="62"/>
      <c r="Q720" s="62"/>
      <c r="R720" s="62"/>
      <c r="S720" s="62"/>
      <c r="T720" s="62"/>
      <c r="U720" s="62"/>
      <c r="V720" s="62"/>
      <c r="W720" s="62"/>
    </row>
    <row r="721" spans="1:23" ht="15.75" customHeight="1">
      <c r="A721" s="80">
        <v>720</v>
      </c>
      <c r="B721" s="73" t="s">
        <v>7107</v>
      </c>
      <c r="C721" s="73" t="s">
        <v>7106</v>
      </c>
      <c r="D721" s="62"/>
      <c r="E721" s="62"/>
      <c r="F721" s="62"/>
      <c r="G721" s="62"/>
      <c r="H721" s="62"/>
      <c r="I721" s="62"/>
      <c r="J721" s="62"/>
      <c r="K721" s="62"/>
      <c r="L721" s="62"/>
      <c r="M721" s="62"/>
      <c r="N721" s="62"/>
      <c r="O721" s="62"/>
      <c r="P721" s="62"/>
      <c r="Q721" s="62"/>
      <c r="R721" s="62"/>
      <c r="S721" s="62"/>
      <c r="T721" s="62"/>
      <c r="U721" s="62"/>
      <c r="V721" s="62"/>
      <c r="W721" s="62"/>
    </row>
    <row r="722" spans="1:23" ht="15.75" customHeight="1">
      <c r="A722" s="80">
        <v>721</v>
      </c>
      <c r="B722" s="73" t="s">
        <v>7108</v>
      </c>
      <c r="C722" s="73" t="s">
        <v>7106</v>
      </c>
      <c r="D722" s="62"/>
      <c r="E722" s="62"/>
      <c r="F722" s="62"/>
      <c r="G722" s="62"/>
      <c r="H722" s="62"/>
      <c r="I722" s="62"/>
      <c r="J722" s="62"/>
      <c r="K722" s="62"/>
      <c r="L722" s="62"/>
      <c r="M722" s="62"/>
      <c r="N722" s="62"/>
      <c r="O722" s="62"/>
      <c r="P722" s="62"/>
      <c r="Q722" s="62"/>
      <c r="R722" s="62"/>
      <c r="S722" s="62"/>
      <c r="T722" s="62"/>
      <c r="U722" s="62"/>
      <c r="V722" s="62"/>
      <c r="W722" s="62"/>
    </row>
    <row r="723" spans="1:23" ht="15.75" customHeight="1">
      <c r="A723" s="80">
        <v>722</v>
      </c>
      <c r="B723" s="73" t="s">
        <v>7109</v>
      </c>
      <c r="C723" s="73" t="s">
        <v>7106</v>
      </c>
      <c r="D723" s="62"/>
      <c r="E723" s="62"/>
      <c r="F723" s="62"/>
      <c r="G723" s="62"/>
      <c r="H723" s="62"/>
      <c r="I723" s="62"/>
      <c r="J723" s="62"/>
      <c r="K723" s="62"/>
      <c r="L723" s="62"/>
      <c r="M723" s="62"/>
      <c r="N723" s="62"/>
      <c r="O723" s="62"/>
      <c r="P723" s="62"/>
      <c r="Q723" s="62"/>
      <c r="R723" s="62"/>
      <c r="S723" s="62"/>
      <c r="T723" s="62"/>
      <c r="U723" s="62"/>
      <c r="V723" s="62"/>
      <c r="W723" s="62"/>
    </row>
    <row r="724" spans="1:23" ht="15.75" customHeight="1">
      <c r="A724" s="80">
        <v>723</v>
      </c>
      <c r="B724" s="73" t="s">
        <v>7110</v>
      </c>
      <c r="C724" s="73" t="s">
        <v>7106</v>
      </c>
      <c r="D724" s="62"/>
      <c r="E724" s="62"/>
      <c r="F724" s="62"/>
      <c r="G724" s="62"/>
      <c r="H724" s="62"/>
      <c r="I724" s="62"/>
      <c r="J724" s="62"/>
      <c r="K724" s="62"/>
      <c r="L724" s="62"/>
      <c r="M724" s="62"/>
      <c r="N724" s="62"/>
      <c r="O724" s="62"/>
      <c r="P724" s="62"/>
      <c r="Q724" s="62"/>
      <c r="R724" s="62"/>
      <c r="S724" s="62"/>
      <c r="T724" s="62"/>
      <c r="U724" s="62"/>
      <c r="V724" s="62"/>
      <c r="W724" s="62"/>
    </row>
    <row r="725" spans="1:23" ht="15.75" customHeight="1">
      <c r="A725" s="80">
        <v>724</v>
      </c>
      <c r="B725" s="80" t="s">
        <v>4422</v>
      </c>
      <c r="C725" s="80" t="s">
        <v>7111</v>
      </c>
      <c r="D725" s="62"/>
      <c r="E725" s="62"/>
      <c r="F725" s="62"/>
      <c r="G725" s="62"/>
      <c r="H725" s="62"/>
      <c r="I725" s="62"/>
      <c r="J725" s="62"/>
      <c r="K725" s="62"/>
      <c r="L725" s="62"/>
      <c r="M725" s="62"/>
      <c r="N725" s="62"/>
      <c r="O725" s="62"/>
      <c r="P725" s="62"/>
      <c r="Q725" s="62"/>
      <c r="R725" s="62"/>
      <c r="S725" s="62"/>
      <c r="T725" s="62"/>
      <c r="U725" s="62"/>
      <c r="V725" s="62"/>
      <c r="W725" s="62"/>
    </row>
    <row r="726" spans="1:23" ht="15.75" customHeight="1">
      <c r="A726" s="80">
        <v>725</v>
      </c>
      <c r="B726" s="484" t="s">
        <v>7112</v>
      </c>
      <c r="C726" s="484" t="s">
        <v>7113</v>
      </c>
      <c r="D726" s="62"/>
      <c r="E726" s="62"/>
      <c r="F726" s="62"/>
      <c r="G726" s="62"/>
      <c r="H726" s="62"/>
      <c r="I726" s="62"/>
      <c r="J726" s="62"/>
      <c r="K726" s="62"/>
      <c r="L726" s="62"/>
      <c r="M726" s="62"/>
      <c r="N726" s="62"/>
      <c r="O726" s="62"/>
      <c r="P726" s="62"/>
      <c r="Q726" s="62"/>
      <c r="R726" s="62"/>
      <c r="S726" s="62"/>
      <c r="T726" s="62"/>
      <c r="U726" s="62"/>
      <c r="V726" s="62"/>
      <c r="W726" s="62"/>
    </row>
    <row r="727" spans="1:23" ht="15.75" customHeight="1">
      <c r="A727" s="80">
        <v>726</v>
      </c>
      <c r="B727" s="80" t="s">
        <v>7114</v>
      </c>
      <c r="C727" s="80" t="s">
        <v>7111</v>
      </c>
      <c r="D727" s="62"/>
      <c r="E727" s="62"/>
      <c r="F727" s="62"/>
      <c r="G727" s="62"/>
      <c r="H727" s="62"/>
      <c r="I727" s="62"/>
      <c r="J727" s="62"/>
      <c r="K727" s="62"/>
      <c r="L727" s="62"/>
      <c r="M727" s="62"/>
      <c r="N727" s="62"/>
      <c r="O727" s="62"/>
      <c r="P727" s="62"/>
      <c r="Q727" s="62"/>
      <c r="R727" s="62"/>
      <c r="S727" s="62"/>
      <c r="T727" s="62"/>
      <c r="U727" s="62"/>
      <c r="V727" s="62"/>
      <c r="W727" s="62"/>
    </row>
    <row r="728" spans="1:23" ht="15.75" customHeight="1">
      <c r="A728" s="80">
        <v>727</v>
      </c>
      <c r="B728" s="80" t="s">
        <v>7115</v>
      </c>
      <c r="C728" s="80" t="s">
        <v>7111</v>
      </c>
      <c r="D728" s="62"/>
      <c r="E728" s="62"/>
      <c r="F728" s="62"/>
      <c r="G728" s="62"/>
      <c r="H728" s="62"/>
      <c r="I728" s="62"/>
      <c r="J728" s="62"/>
      <c r="K728" s="62"/>
      <c r="L728" s="62"/>
      <c r="M728" s="62"/>
      <c r="N728" s="62"/>
      <c r="O728" s="62"/>
      <c r="P728" s="62"/>
      <c r="Q728" s="62"/>
      <c r="R728" s="62"/>
      <c r="S728" s="62"/>
      <c r="T728" s="62"/>
      <c r="U728" s="62"/>
      <c r="V728" s="62"/>
      <c r="W728" s="62"/>
    </row>
    <row r="729" spans="1:23" ht="15.75" customHeight="1">
      <c r="A729" s="80">
        <v>728</v>
      </c>
      <c r="B729" s="80" t="s">
        <v>7116</v>
      </c>
      <c r="C729" s="80" t="s">
        <v>7111</v>
      </c>
      <c r="D729" s="62"/>
      <c r="E729" s="62"/>
      <c r="F729" s="62"/>
      <c r="G729" s="62"/>
      <c r="H729" s="62"/>
      <c r="I729" s="62"/>
      <c r="J729" s="62"/>
      <c r="K729" s="62"/>
      <c r="L729" s="62"/>
      <c r="M729" s="62"/>
      <c r="N729" s="62"/>
      <c r="O729" s="62"/>
      <c r="P729" s="62"/>
      <c r="Q729" s="62"/>
      <c r="R729" s="62"/>
      <c r="S729" s="62"/>
      <c r="T729" s="62"/>
      <c r="U729" s="62"/>
      <c r="V729" s="62"/>
      <c r="W729" s="62"/>
    </row>
    <row r="730" spans="1:23" ht="15.75" customHeight="1">
      <c r="A730" s="80">
        <v>729</v>
      </c>
      <c r="B730" s="80" t="s">
        <v>7117</v>
      </c>
      <c r="C730" s="80" t="s">
        <v>7111</v>
      </c>
      <c r="D730" s="62"/>
      <c r="E730" s="62"/>
      <c r="F730" s="62"/>
      <c r="G730" s="62"/>
      <c r="H730" s="62"/>
      <c r="I730" s="62"/>
      <c r="J730" s="62"/>
      <c r="K730" s="62"/>
      <c r="L730" s="62"/>
      <c r="M730" s="62"/>
      <c r="N730" s="62"/>
      <c r="O730" s="62"/>
      <c r="P730" s="62"/>
      <c r="Q730" s="62"/>
      <c r="R730" s="62"/>
      <c r="S730" s="62"/>
      <c r="T730" s="62"/>
      <c r="U730" s="62"/>
      <c r="V730" s="62"/>
      <c r="W730" s="62"/>
    </row>
    <row r="731" spans="1:23" ht="15.75" customHeight="1">
      <c r="A731" s="80">
        <v>730</v>
      </c>
      <c r="B731" s="80" t="s">
        <v>7118</v>
      </c>
      <c r="C731" s="80" t="s">
        <v>7111</v>
      </c>
      <c r="D731" s="62"/>
      <c r="E731" s="62"/>
      <c r="F731" s="62"/>
      <c r="G731" s="62"/>
      <c r="H731" s="62"/>
      <c r="I731" s="62"/>
      <c r="J731" s="62"/>
      <c r="K731" s="62"/>
      <c r="L731" s="62"/>
      <c r="M731" s="62"/>
      <c r="N731" s="62"/>
      <c r="O731" s="62"/>
      <c r="P731" s="62"/>
      <c r="Q731" s="62"/>
      <c r="R731" s="62"/>
      <c r="S731" s="62"/>
      <c r="T731" s="62"/>
      <c r="U731" s="62"/>
      <c r="V731" s="62"/>
      <c r="W731" s="62"/>
    </row>
    <row r="732" spans="1:23" ht="15.75" customHeight="1">
      <c r="A732" s="80">
        <v>731</v>
      </c>
      <c r="B732" s="80" t="s">
        <v>7119</v>
      </c>
      <c r="C732" s="80" t="s">
        <v>7111</v>
      </c>
      <c r="D732" s="62"/>
      <c r="E732" s="62"/>
      <c r="F732" s="62"/>
      <c r="G732" s="62"/>
      <c r="H732" s="62"/>
      <c r="I732" s="62"/>
      <c r="J732" s="62"/>
      <c r="K732" s="62"/>
      <c r="L732" s="62"/>
      <c r="M732" s="62"/>
      <c r="N732" s="62"/>
      <c r="O732" s="62"/>
      <c r="P732" s="62"/>
      <c r="Q732" s="62"/>
      <c r="R732" s="62"/>
      <c r="S732" s="62"/>
      <c r="T732" s="62"/>
      <c r="U732" s="62"/>
      <c r="V732" s="62"/>
      <c r="W732" s="62"/>
    </row>
    <row r="733" spans="1:23" ht="15.75" customHeight="1">
      <c r="A733" s="80">
        <v>732</v>
      </c>
      <c r="B733" s="80" t="s">
        <v>7120</v>
      </c>
      <c r="C733" s="80" t="s">
        <v>7111</v>
      </c>
      <c r="D733" s="62"/>
      <c r="E733" s="62"/>
      <c r="F733" s="62"/>
      <c r="G733" s="62"/>
      <c r="H733" s="62"/>
      <c r="I733" s="62"/>
      <c r="J733" s="62"/>
      <c r="K733" s="62"/>
      <c r="L733" s="62"/>
      <c r="M733" s="62"/>
      <c r="N733" s="62"/>
      <c r="O733" s="62"/>
      <c r="P733" s="62"/>
      <c r="Q733" s="62"/>
      <c r="R733" s="62"/>
      <c r="S733" s="62"/>
      <c r="T733" s="62"/>
      <c r="U733" s="62"/>
      <c r="V733" s="62"/>
      <c r="W733" s="62"/>
    </row>
    <row r="734" spans="1:23" ht="15.75" customHeight="1">
      <c r="A734" s="80">
        <v>733</v>
      </c>
      <c r="B734" s="80" t="s">
        <v>7121</v>
      </c>
      <c r="C734" s="80" t="s">
        <v>7111</v>
      </c>
      <c r="D734" s="62"/>
      <c r="E734" s="62"/>
      <c r="F734" s="62"/>
      <c r="G734" s="62"/>
      <c r="H734" s="62"/>
      <c r="I734" s="62"/>
      <c r="J734" s="62"/>
      <c r="K734" s="62"/>
      <c r="L734" s="62"/>
      <c r="M734" s="62"/>
      <c r="N734" s="62"/>
      <c r="O734" s="62"/>
      <c r="P734" s="62"/>
      <c r="Q734" s="62"/>
      <c r="R734" s="62"/>
      <c r="S734" s="62"/>
      <c r="T734" s="62"/>
      <c r="U734" s="62"/>
      <c r="V734" s="62"/>
      <c r="W734" s="62"/>
    </row>
    <row r="735" spans="1:23" ht="15.75" customHeight="1">
      <c r="A735" s="80">
        <v>734</v>
      </c>
      <c r="B735" s="80" t="s">
        <v>7122</v>
      </c>
      <c r="C735" s="80" t="s">
        <v>7111</v>
      </c>
      <c r="D735" s="62"/>
      <c r="E735" s="62"/>
      <c r="F735" s="62"/>
      <c r="G735" s="62"/>
      <c r="H735" s="62"/>
      <c r="I735" s="62"/>
      <c r="J735" s="62"/>
      <c r="K735" s="62"/>
      <c r="L735" s="62"/>
      <c r="M735" s="62"/>
      <c r="N735" s="62"/>
      <c r="O735" s="62"/>
      <c r="P735" s="62"/>
      <c r="Q735" s="62"/>
      <c r="R735" s="62"/>
      <c r="S735" s="62"/>
      <c r="T735" s="62"/>
      <c r="U735" s="62"/>
      <c r="V735" s="62"/>
      <c r="W735" s="62"/>
    </row>
    <row r="736" spans="1:23" ht="15.75" customHeight="1">
      <c r="A736" s="80">
        <v>735</v>
      </c>
      <c r="B736" s="80" t="s">
        <v>7123</v>
      </c>
      <c r="C736" s="80" t="s">
        <v>7111</v>
      </c>
      <c r="D736" s="62"/>
      <c r="E736" s="62"/>
      <c r="F736" s="62"/>
      <c r="G736" s="62"/>
      <c r="H736" s="62"/>
      <c r="I736" s="62"/>
      <c r="J736" s="62"/>
      <c r="K736" s="62"/>
      <c r="L736" s="62"/>
      <c r="M736" s="62"/>
      <c r="N736" s="62"/>
      <c r="O736" s="62"/>
      <c r="P736" s="62"/>
      <c r="Q736" s="62"/>
      <c r="R736" s="62"/>
      <c r="S736" s="62"/>
      <c r="T736" s="62"/>
      <c r="U736" s="62"/>
      <c r="V736" s="62"/>
      <c r="W736" s="62"/>
    </row>
    <row r="737" spans="1:23" ht="15.75" customHeight="1">
      <c r="A737" s="80">
        <v>736</v>
      </c>
      <c r="B737" s="80" t="s">
        <v>7124</v>
      </c>
      <c r="C737" s="80" t="s">
        <v>7111</v>
      </c>
      <c r="D737" s="62"/>
      <c r="E737" s="62"/>
      <c r="F737" s="62"/>
      <c r="G737" s="62"/>
      <c r="H737" s="62"/>
      <c r="I737" s="62"/>
      <c r="J737" s="62"/>
      <c r="K737" s="62"/>
      <c r="L737" s="62"/>
      <c r="M737" s="62"/>
      <c r="N737" s="62"/>
      <c r="O737" s="62"/>
      <c r="P737" s="62"/>
      <c r="Q737" s="62"/>
      <c r="R737" s="62"/>
      <c r="S737" s="62"/>
      <c r="T737" s="62"/>
      <c r="U737" s="62"/>
      <c r="V737" s="62"/>
      <c r="W737" s="62"/>
    </row>
    <row r="738" spans="1:23" ht="15.75" customHeight="1">
      <c r="A738" s="80">
        <v>737</v>
      </c>
      <c r="B738" s="80" t="s">
        <v>7125</v>
      </c>
      <c r="C738" s="80" t="s">
        <v>7111</v>
      </c>
      <c r="D738" s="62"/>
      <c r="E738" s="62"/>
      <c r="F738" s="62"/>
      <c r="G738" s="62"/>
      <c r="H738" s="62"/>
      <c r="I738" s="62"/>
      <c r="J738" s="62"/>
      <c r="K738" s="62"/>
      <c r="L738" s="62"/>
      <c r="M738" s="62"/>
      <c r="N738" s="62"/>
      <c r="O738" s="62"/>
      <c r="P738" s="62"/>
      <c r="Q738" s="62"/>
      <c r="R738" s="62"/>
      <c r="S738" s="62"/>
      <c r="T738" s="62"/>
      <c r="U738" s="62"/>
      <c r="V738" s="62"/>
      <c r="W738" s="62"/>
    </row>
    <row r="739" spans="1:23" ht="15.75" customHeight="1">
      <c r="A739" s="80">
        <v>738</v>
      </c>
      <c r="B739" s="80" t="s">
        <v>7126</v>
      </c>
      <c r="C739" s="80" t="s">
        <v>7111</v>
      </c>
      <c r="D739" s="62"/>
      <c r="E739" s="62"/>
      <c r="F739" s="62"/>
      <c r="G739" s="62"/>
      <c r="H739" s="62"/>
      <c r="I739" s="62"/>
      <c r="J739" s="62"/>
      <c r="K739" s="62"/>
      <c r="L739" s="62"/>
      <c r="M739" s="62"/>
      <c r="N739" s="62"/>
      <c r="O739" s="62"/>
      <c r="P739" s="62"/>
      <c r="Q739" s="62"/>
      <c r="R739" s="62"/>
      <c r="S739" s="62"/>
      <c r="T739" s="62"/>
      <c r="U739" s="62"/>
      <c r="V739" s="62"/>
      <c r="W739" s="62"/>
    </row>
    <row r="740" spans="1:23" ht="15.75" customHeight="1">
      <c r="A740" s="80">
        <v>739</v>
      </c>
      <c r="B740" s="80" t="s">
        <v>7127</v>
      </c>
      <c r="C740" s="80" t="s">
        <v>7111</v>
      </c>
      <c r="D740" s="62"/>
      <c r="E740" s="62"/>
      <c r="F740" s="62"/>
      <c r="G740" s="62"/>
      <c r="H740" s="62"/>
      <c r="I740" s="62"/>
      <c r="J740" s="62"/>
      <c r="K740" s="62"/>
      <c r="L740" s="62"/>
      <c r="M740" s="62"/>
      <c r="N740" s="62"/>
      <c r="O740" s="62"/>
      <c r="P740" s="62"/>
      <c r="Q740" s="62"/>
      <c r="R740" s="62"/>
      <c r="S740" s="62"/>
      <c r="T740" s="62"/>
      <c r="U740" s="62"/>
      <c r="V740" s="62"/>
      <c r="W740" s="62"/>
    </row>
    <row r="741" spans="1:23" ht="15.75" customHeight="1">
      <c r="A741" s="80">
        <v>740</v>
      </c>
      <c r="B741" s="80" t="s">
        <v>7128</v>
      </c>
      <c r="C741" s="80" t="s">
        <v>7111</v>
      </c>
      <c r="D741" s="62"/>
      <c r="E741" s="62"/>
      <c r="F741" s="62"/>
      <c r="G741" s="62"/>
      <c r="H741" s="62"/>
      <c r="I741" s="62"/>
      <c r="J741" s="62"/>
      <c r="K741" s="62"/>
      <c r="L741" s="62"/>
      <c r="M741" s="62"/>
      <c r="N741" s="62"/>
      <c r="O741" s="62"/>
      <c r="P741" s="62"/>
      <c r="Q741" s="62"/>
      <c r="R741" s="62"/>
      <c r="S741" s="62"/>
      <c r="T741" s="62"/>
      <c r="U741" s="62"/>
      <c r="V741" s="62"/>
      <c r="W741" s="62"/>
    </row>
    <row r="742" spans="1:23" ht="15.75" customHeight="1">
      <c r="A742" s="80">
        <v>741</v>
      </c>
      <c r="B742" s="73" t="s">
        <v>7129</v>
      </c>
      <c r="C742" s="80" t="s">
        <v>7111</v>
      </c>
      <c r="D742" s="62"/>
      <c r="E742" s="62"/>
      <c r="F742" s="62"/>
      <c r="G742" s="62"/>
      <c r="H742" s="62"/>
      <c r="I742" s="62"/>
      <c r="J742" s="62"/>
      <c r="K742" s="62"/>
      <c r="L742" s="62"/>
      <c r="M742" s="62"/>
      <c r="N742" s="62"/>
      <c r="O742" s="62"/>
      <c r="P742" s="62"/>
      <c r="Q742" s="62"/>
      <c r="R742" s="62"/>
      <c r="S742" s="62"/>
      <c r="T742" s="62"/>
      <c r="U742" s="62"/>
      <c r="V742" s="62"/>
      <c r="W742" s="62"/>
    </row>
    <row r="743" spans="1:23" ht="15.75" customHeight="1">
      <c r="A743" s="80">
        <v>742</v>
      </c>
      <c r="B743" s="80" t="s">
        <v>7130</v>
      </c>
      <c r="C743" s="80" t="s">
        <v>7111</v>
      </c>
      <c r="D743" s="62"/>
      <c r="E743" s="62"/>
      <c r="F743" s="62"/>
      <c r="G743" s="62"/>
      <c r="H743" s="62"/>
      <c r="I743" s="62"/>
      <c r="J743" s="62"/>
      <c r="K743" s="62"/>
      <c r="L743" s="62"/>
      <c r="M743" s="62"/>
      <c r="N743" s="62"/>
      <c r="O743" s="62"/>
      <c r="P743" s="62"/>
      <c r="Q743" s="62"/>
      <c r="R743" s="62"/>
      <c r="S743" s="62"/>
      <c r="T743" s="62"/>
      <c r="U743" s="62"/>
      <c r="V743" s="62"/>
      <c r="W743" s="62"/>
    </row>
    <row r="744" spans="1:23" ht="15.75" customHeight="1">
      <c r="A744" s="80">
        <v>743</v>
      </c>
      <c r="B744" s="80" t="s">
        <v>7131</v>
      </c>
      <c r="C744" s="80" t="s">
        <v>7111</v>
      </c>
      <c r="D744" s="62"/>
      <c r="E744" s="62"/>
      <c r="F744" s="62"/>
      <c r="G744" s="62"/>
      <c r="H744" s="62"/>
      <c r="I744" s="62"/>
      <c r="J744" s="62"/>
      <c r="K744" s="62"/>
      <c r="L744" s="62"/>
      <c r="M744" s="62"/>
      <c r="N744" s="62"/>
      <c r="O744" s="62"/>
      <c r="P744" s="62"/>
      <c r="Q744" s="62"/>
      <c r="R744" s="62"/>
      <c r="S744" s="62"/>
      <c r="T744" s="62"/>
      <c r="U744" s="62"/>
      <c r="V744" s="62"/>
      <c r="W744" s="62"/>
    </row>
    <row r="745" spans="1:23" ht="15.75" customHeight="1">
      <c r="A745" s="80">
        <v>744</v>
      </c>
      <c r="B745" s="80" t="s">
        <v>7132</v>
      </c>
      <c r="C745" s="80" t="s">
        <v>7111</v>
      </c>
      <c r="D745" s="62"/>
      <c r="E745" s="62"/>
      <c r="F745" s="62"/>
      <c r="G745" s="62"/>
      <c r="H745" s="62"/>
      <c r="I745" s="62"/>
      <c r="J745" s="62"/>
      <c r="K745" s="62"/>
      <c r="L745" s="62"/>
      <c r="M745" s="62"/>
      <c r="N745" s="62"/>
      <c r="O745" s="62"/>
      <c r="P745" s="62"/>
      <c r="Q745" s="62"/>
      <c r="R745" s="62"/>
      <c r="S745" s="62"/>
      <c r="T745" s="62"/>
      <c r="U745" s="62"/>
      <c r="V745" s="62"/>
      <c r="W745" s="62"/>
    </row>
    <row r="746" spans="1:23" ht="15.75" customHeight="1">
      <c r="A746" s="80">
        <v>745</v>
      </c>
      <c r="B746" s="80" t="s">
        <v>7133</v>
      </c>
      <c r="C746" s="80" t="s">
        <v>7111</v>
      </c>
      <c r="D746" s="62"/>
      <c r="E746" s="62"/>
      <c r="F746" s="62"/>
      <c r="G746" s="62"/>
      <c r="H746" s="62"/>
      <c r="I746" s="62"/>
      <c r="J746" s="62"/>
      <c r="K746" s="62"/>
      <c r="L746" s="62"/>
      <c r="M746" s="62"/>
      <c r="N746" s="62"/>
      <c r="O746" s="62"/>
      <c r="P746" s="62"/>
      <c r="Q746" s="62"/>
      <c r="R746" s="62"/>
      <c r="S746" s="62"/>
      <c r="T746" s="62"/>
      <c r="U746" s="62"/>
      <c r="V746" s="62"/>
      <c r="W746" s="62"/>
    </row>
    <row r="747" spans="1:23" ht="15.75" customHeight="1">
      <c r="A747" s="80">
        <v>746</v>
      </c>
      <c r="B747" s="80" t="s">
        <v>7134</v>
      </c>
      <c r="C747" s="80" t="s">
        <v>7111</v>
      </c>
      <c r="D747" s="62"/>
      <c r="E747" s="62"/>
      <c r="F747" s="62"/>
      <c r="G747" s="62"/>
      <c r="H747" s="62"/>
      <c r="I747" s="62"/>
      <c r="J747" s="62"/>
      <c r="K747" s="62"/>
      <c r="L747" s="62"/>
      <c r="M747" s="62"/>
      <c r="N747" s="62"/>
      <c r="O747" s="62"/>
      <c r="P747" s="62"/>
      <c r="Q747" s="62"/>
      <c r="R747" s="62"/>
      <c r="S747" s="62"/>
      <c r="T747" s="62"/>
      <c r="U747" s="62"/>
      <c r="V747" s="62"/>
      <c r="W747" s="62"/>
    </row>
    <row r="748" spans="1:23" ht="15.75" customHeight="1">
      <c r="A748" s="80">
        <v>747</v>
      </c>
      <c r="B748" s="80" t="s">
        <v>7135</v>
      </c>
      <c r="C748" s="80" t="s">
        <v>7111</v>
      </c>
      <c r="D748" s="62"/>
      <c r="E748" s="62"/>
      <c r="F748" s="62"/>
      <c r="G748" s="62"/>
      <c r="H748" s="62"/>
      <c r="I748" s="62"/>
      <c r="J748" s="62"/>
      <c r="K748" s="62"/>
      <c r="L748" s="62"/>
      <c r="M748" s="62"/>
      <c r="N748" s="62"/>
      <c r="O748" s="62"/>
      <c r="P748" s="62"/>
      <c r="Q748" s="62"/>
      <c r="R748" s="62"/>
      <c r="S748" s="62"/>
      <c r="T748" s="62"/>
      <c r="U748" s="62"/>
      <c r="V748" s="62"/>
      <c r="W748" s="62"/>
    </row>
    <row r="749" spans="1:23" ht="15.75" customHeight="1">
      <c r="A749" s="80">
        <v>748</v>
      </c>
      <c r="B749" s="80" t="s">
        <v>7136</v>
      </c>
      <c r="C749" s="80" t="s">
        <v>7111</v>
      </c>
      <c r="D749" s="62"/>
      <c r="E749" s="62"/>
      <c r="F749" s="62"/>
      <c r="G749" s="62"/>
      <c r="H749" s="62"/>
      <c r="I749" s="62"/>
      <c r="J749" s="62"/>
      <c r="K749" s="62"/>
      <c r="L749" s="62"/>
      <c r="M749" s="62"/>
      <c r="N749" s="62"/>
      <c r="O749" s="62"/>
      <c r="P749" s="62"/>
      <c r="Q749" s="62"/>
      <c r="R749" s="62"/>
      <c r="S749" s="62"/>
      <c r="T749" s="62"/>
      <c r="U749" s="62"/>
      <c r="V749" s="62"/>
      <c r="W749" s="62"/>
    </row>
    <row r="750" spans="1:23" ht="15.75" customHeight="1">
      <c r="A750" s="80">
        <v>749</v>
      </c>
      <c r="B750" s="80" t="s">
        <v>7137</v>
      </c>
      <c r="C750" s="80" t="s">
        <v>7111</v>
      </c>
      <c r="D750" s="62"/>
      <c r="E750" s="62"/>
      <c r="F750" s="62"/>
      <c r="G750" s="62"/>
      <c r="H750" s="62"/>
      <c r="I750" s="62"/>
      <c r="J750" s="62"/>
      <c r="K750" s="62"/>
      <c r="L750" s="62"/>
      <c r="M750" s="62"/>
      <c r="N750" s="62"/>
      <c r="O750" s="62"/>
      <c r="P750" s="62"/>
      <c r="Q750" s="62"/>
      <c r="R750" s="62"/>
      <c r="S750" s="62"/>
      <c r="T750" s="62"/>
      <c r="U750" s="62"/>
      <c r="V750" s="62"/>
      <c r="W750" s="62"/>
    </row>
    <row r="751" spans="1:23" ht="15.75" customHeight="1">
      <c r="A751" s="80">
        <v>750</v>
      </c>
      <c r="B751" s="484" t="s">
        <v>7138</v>
      </c>
      <c r="C751" s="484" t="s">
        <v>7111</v>
      </c>
      <c r="D751" s="62"/>
      <c r="E751" s="62"/>
      <c r="F751" s="62"/>
      <c r="G751" s="62"/>
      <c r="H751" s="62"/>
      <c r="I751" s="62"/>
      <c r="J751" s="62"/>
      <c r="K751" s="62"/>
      <c r="L751" s="62"/>
      <c r="M751" s="62"/>
      <c r="N751" s="62"/>
      <c r="O751" s="62"/>
      <c r="P751" s="62"/>
      <c r="Q751" s="62"/>
      <c r="R751" s="62"/>
      <c r="S751" s="62"/>
      <c r="T751" s="62"/>
      <c r="U751" s="62"/>
      <c r="V751" s="62"/>
      <c r="W751" s="62"/>
    </row>
    <row r="752" spans="1:23" ht="15.75" customHeight="1">
      <c r="A752" s="80">
        <v>751</v>
      </c>
      <c r="B752" s="73" t="s">
        <v>4465</v>
      </c>
      <c r="C752" s="73" t="s">
        <v>7113</v>
      </c>
      <c r="D752" s="62"/>
      <c r="E752" s="62"/>
      <c r="F752" s="62"/>
      <c r="G752" s="62"/>
      <c r="H752" s="62"/>
      <c r="I752" s="62"/>
      <c r="J752" s="62"/>
      <c r="K752" s="62"/>
      <c r="L752" s="62"/>
      <c r="M752" s="62"/>
      <c r="N752" s="62"/>
      <c r="O752" s="62"/>
      <c r="P752" s="62"/>
      <c r="Q752" s="62"/>
      <c r="R752" s="62"/>
      <c r="S752" s="62"/>
      <c r="T752" s="62"/>
      <c r="U752" s="62"/>
      <c r="V752" s="62"/>
      <c r="W752" s="62"/>
    </row>
    <row r="753" spans="1:23" ht="15.75" customHeight="1">
      <c r="A753" s="80">
        <v>752</v>
      </c>
      <c r="B753" s="481" t="s">
        <v>3123</v>
      </c>
      <c r="C753" s="80" t="s">
        <v>398</v>
      </c>
      <c r="D753" s="62"/>
      <c r="E753" s="62"/>
      <c r="F753" s="62"/>
      <c r="G753" s="62"/>
      <c r="H753" s="62"/>
      <c r="I753" s="62"/>
      <c r="J753" s="62"/>
      <c r="K753" s="62"/>
      <c r="L753" s="62"/>
      <c r="M753" s="62"/>
      <c r="N753" s="62"/>
      <c r="O753" s="62"/>
      <c r="P753" s="62"/>
      <c r="Q753" s="62"/>
      <c r="R753" s="62"/>
      <c r="S753" s="62"/>
      <c r="T753" s="62"/>
      <c r="U753" s="62"/>
      <c r="V753" s="62"/>
      <c r="W753" s="62"/>
    </row>
    <row r="754" spans="1:23" ht="15.75" customHeight="1">
      <c r="A754" s="80">
        <v>753</v>
      </c>
      <c r="B754" s="73" t="s">
        <v>7139</v>
      </c>
      <c r="C754" s="80" t="s">
        <v>398</v>
      </c>
      <c r="D754" s="62"/>
      <c r="E754" s="62"/>
      <c r="F754" s="62"/>
      <c r="G754" s="62"/>
      <c r="H754" s="62"/>
      <c r="I754" s="62"/>
      <c r="J754" s="62"/>
      <c r="K754" s="62"/>
      <c r="L754" s="62"/>
      <c r="M754" s="62"/>
      <c r="N754" s="62"/>
      <c r="O754" s="62"/>
      <c r="P754" s="62"/>
      <c r="Q754" s="62"/>
      <c r="R754" s="62"/>
      <c r="S754" s="62"/>
      <c r="T754" s="62"/>
      <c r="U754" s="62"/>
      <c r="V754" s="62"/>
      <c r="W754" s="62"/>
    </row>
    <row r="755" spans="1:23" ht="15.75" customHeight="1">
      <c r="A755" s="80">
        <v>754</v>
      </c>
      <c r="B755" s="73" t="s">
        <v>7140</v>
      </c>
      <c r="C755" s="80" t="s">
        <v>398</v>
      </c>
      <c r="D755" s="62"/>
      <c r="E755" s="62"/>
      <c r="F755" s="62"/>
      <c r="G755" s="62"/>
      <c r="H755" s="62"/>
      <c r="I755" s="62"/>
      <c r="J755" s="62"/>
      <c r="K755" s="62"/>
      <c r="L755" s="62"/>
      <c r="M755" s="62"/>
      <c r="N755" s="62"/>
      <c r="O755" s="62"/>
      <c r="P755" s="62"/>
      <c r="Q755" s="62"/>
      <c r="R755" s="62"/>
      <c r="S755" s="62"/>
      <c r="T755" s="62"/>
      <c r="U755" s="62"/>
      <c r="V755" s="62"/>
      <c r="W755" s="62"/>
    </row>
    <row r="756" spans="1:23" ht="15.75" customHeight="1">
      <c r="A756" s="80">
        <v>755</v>
      </c>
      <c r="B756" s="73" t="s">
        <v>7141</v>
      </c>
      <c r="C756" s="80" t="s">
        <v>398</v>
      </c>
      <c r="D756" s="62"/>
      <c r="E756" s="62"/>
      <c r="F756" s="62"/>
      <c r="G756" s="62"/>
      <c r="H756" s="62"/>
      <c r="I756" s="62"/>
      <c r="J756" s="62"/>
      <c r="K756" s="62"/>
      <c r="L756" s="62"/>
      <c r="M756" s="62"/>
      <c r="N756" s="62"/>
      <c r="O756" s="62"/>
      <c r="P756" s="62"/>
      <c r="Q756" s="62"/>
      <c r="R756" s="62"/>
      <c r="S756" s="62"/>
      <c r="T756" s="62"/>
      <c r="U756" s="62"/>
      <c r="V756" s="62"/>
      <c r="W756" s="62"/>
    </row>
    <row r="757" spans="1:23" ht="15.75" customHeight="1">
      <c r="A757" s="80">
        <v>756</v>
      </c>
      <c r="B757" s="73" t="s">
        <v>7142</v>
      </c>
      <c r="C757" s="80" t="s">
        <v>398</v>
      </c>
      <c r="D757" s="62"/>
      <c r="E757" s="62"/>
      <c r="F757" s="62"/>
      <c r="G757" s="62"/>
      <c r="H757" s="62"/>
      <c r="I757" s="62"/>
      <c r="J757" s="62"/>
      <c r="K757" s="62"/>
      <c r="L757" s="62"/>
      <c r="M757" s="62"/>
      <c r="N757" s="62"/>
      <c r="O757" s="62"/>
      <c r="P757" s="62"/>
      <c r="Q757" s="62"/>
      <c r="R757" s="62"/>
      <c r="S757" s="62"/>
      <c r="T757" s="62"/>
      <c r="U757" s="62"/>
      <c r="V757" s="62"/>
      <c r="W757" s="62"/>
    </row>
    <row r="758" spans="1:23" ht="15.75" customHeight="1">
      <c r="A758" s="80">
        <v>757</v>
      </c>
      <c r="B758" s="73" t="s">
        <v>7143</v>
      </c>
      <c r="C758" s="80" t="s">
        <v>398</v>
      </c>
      <c r="D758" s="62"/>
      <c r="E758" s="62"/>
      <c r="F758" s="62"/>
      <c r="G758" s="62"/>
      <c r="H758" s="62"/>
      <c r="I758" s="62"/>
      <c r="J758" s="62"/>
      <c r="K758" s="62"/>
      <c r="L758" s="62"/>
      <c r="M758" s="62"/>
      <c r="N758" s="62"/>
      <c r="O758" s="62"/>
      <c r="P758" s="62"/>
      <c r="Q758" s="62"/>
      <c r="R758" s="62"/>
      <c r="S758" s="62"/>
      <c r="T758" s="62"/>
      <c r="U758" s="62"/>
      <c r="V758" s="62"/>
      <c r="W758" s="62"/>
    </row>
    <row r="759" spans="1:23" ht="15.75" customHeight="1">
      <c r="A759" s="80">
        <v>758</v>
      </c>
      <c r="B759" s="73" t="s">
        <v>7144</v>
      </c>
      <c r="C759" s="80" t="s">
        <v>398</v>
      </c>
      <c r="D759" s="62"/>
      <c r="E759" s="62"/>
      <c r="F759" s="62"/>
      <c r="G759" s="62"/>
      <c r="H759" s="62"/>
      <c r="I759" s="62"/>
      <c r="J759" s="62"/>
      <c r="K759" s="62"/>
      <c r="L759" s="62"/>
      <c r="M759" s="62"/>
      <c r="N759" s="62"/>
      <c r="O759" s="62"/>
      <c r="P759" s="62"/>
      <c r="Q759" s="62"/>
      <c r="R759" s="62"/>
      <c r="S759" s="62"/>
      <c r="T759" s="62"/>
      <c r="U759" s="62"/>
      <c r="V759" s="62"/>
      <c r="W759" s="62"/>
    </row>
    <row r="760" spans="1:23" ht="15.75" customHeight="1">
      <c r="A760" s="80">
        <v>759</v>
      </c>
      <c r="B760" s="73" t="s">
        <v>7145</v>
      </c>
      <c r="C760" s="80" t="s">
        <v>398</v>
      </c>
      <c r="D760" s="62"/>
      <c r="E760" s="62"/>
      <c r="F760" s="62"/>
      <c r="G760" s="62"/>
      <c r="H760" s="62"/>
      <c r="I760" s="62"/>
      <c r="J760" s="62"/>
      <c r="K760" s="62"/>
      <c r="L760" s="62"/>
      <c r="M760" s="62"/>
      <c r="N760" s="62"/>
      <c r="O760" s="62"/>
      <c r="P760" s="62"/>
      <c r="Q760" s="62"/>
      <c r="R760" s="62"/>
      <c r="S760" s="62"/>
      <c r="T760" s="62"/>
      <c r="U760" s="62"/>
      <c r="V760" s="62"/>
      <c r="W760" s="62"/>
    </row>
    <row r="761" spans="1:23" ht="15.75" customHeight="1">
      <c r="A761" s="80">
        <v>760</v>
      </c>
      <c r="B761" s="73" t="s">
        <v>7146</v>
      </c>
      <c r="C761" s="80" t="s">
        <v>398</v>
      </c>
      <c r="D761" s="62"/>
      <c r="E761" s="62"/>
      <c r="F761" s="62"/>
      <c r="G761" s="62"/>
      <c r="H761" s="62"/>
      <c r="I761" s="62"/>
      <c r="J761" s="62"/>
      <c r="K761" s="62"/>
      <c r="L761" s="62"/>
      <c r="M761" s="62"/>
      <c r="N761" s="62"/>
      <c r="O761" s="62"/>
      <c r="P761" s="62"/>
      <c r="Q761" s="62"/>
      <c r="R761" s="62"/>
      <c r="S761" s="62"/>
      <c r="T761" s="62"/>
      <c r="U761" s="62"/>
      <c r="V761" s="62"/>
      <c r="W761" s="62"/>
    </row>
    <row r="762" spans="1:23" ht="15.75" customHeight="1">
      <c r="A762" s="80">
        <v>761</v>
      </c>
      <c r="B762" s="73" t="s">
        <v>7147</v>
      </c>
      <c r="C762" s="80" t="s">
        <v>398</v>
      </c>
      <c r="D762" s="62"/>
      <c r="E762" s="62"/>
      <c r="F762" s="62"/>
      <c r="G762" s="62"/>
      <c r="H762" s="62"/>
      <c r="I762" s="62"/>
      <c r="J762" s="62"/>
      <c r="K762" s="62"/>
      <c r="L762" s="62"/>
      <c r="M762" s="62"/>
      <c r="N762" s="62"/>
      <c r="O762" s="62"/>
      <c r="P762" s="62"/>
      <c r="Q762" s="62"/>
      <c r="R762" s="62"/>
      <c r="S762" s="62"/>
      <c r="T762" s="62"/>
      <c r="U762" s="62"/>
      <c r="V762" s="62"/>
      <c r="W762" s="62"/>
    </row>
    <row r="763" spans="1:23" ht="15.75" customHeight="1">
      <c r="A763" s="80">
        <v>762</v>
      </c>
      <c r="B763" s="73" t="s">
        <v>4311</v>
      </c>
      <c r="C763" s="80" t="s">
        <v>398</v>
      </c>
      <c r="D763" s="62"/>
      <c r="E763" s="62"/>
      <c r="F763" s="62"/>
      <c r="G763" s="62"/>
      <c r="H763" s="62"/>
      <c r="I763" s="62"/>
      <c r="J763" s="62"/>
      <c r="K763" s="62"/>
      <c r="L763" s="62"/>
      <c r="M763" s="62"/>
      <c r="N763" s="62"/>
      <c r="O763" s="62"/>
      <c r="P763" s="62"/>
      <c r="Q763" s="62"/>
      <c r="R763" s="62"/>
      <c r="S763" s="62"/>
      <c r="T763" s="62"/>
      <c r="U763" s="62"/>
      <c r="V763" s="62"/>
      <c r="W763" s="62"/>
    </row>
    <row r="764" spans="1:23" ht="15.75" customHeight="1">
      <c r="A764" s="80">
        <v>763</v>
      </c>
      <c r="B764" s="73" t="s">
        <v>4409</v>
      </c>
      <c r="C764" s="80" t="s">
        <v>398</v>
      </c>
      <c r="D764" s="62"/>
      <c r="E764" s="62"/>
      <c r="F764" s="62"/>
      <c r="G764" s="62"/>
      <c r="H764" s="62"/>
      <c r="I764" s="62"/>
      <c r="J764" s="62"/>
      <c r="K764" s="62"/>
      <c r="L764" s="62"/>
      <c r="M764" s="62"/>
      <c r="N764" s="62"/>
      <c r="O764" s="62"/>
      <c r="P764" s="62"/>
      <c r="Q764" s="62"/>
      <c r="R764" s="62"/>
      <c r="S764" s="62"/>
      <c r="T764" s="62"/>
      <c r="U764" s="62"/>
      <c r="V764" s="62"/>
      <c r="W764" s="62"/>
    </row>
    <row r="765" spans="1:23" ht="15.75" customHeight="1">
      <c r="A765" s="80">
        <v>764</v>
      </c>
      <c r="B765" s="73" t="s">
        <v>4691</v>
      </c>
      <c r="C765" s="80" t="s">
        <v>398</v>
      </c>
      <c r="D765" s="62"/>
      <c r="E765" s="62"/>
      <c r="F765" s="62"/>
      <c r="G765" s="62"/>
      <c r="H765" s="62"/>
      <c r="I765" s="62"/>
      <c r="J765" s="62"/>
      <c r="K765" s="62"/>
      <c r="L765" s="62"/>
      <c r="M765" s="62"/>
      <c r="N765" s="62"/>
      <c r="O765" s="62"/>
      <c r="P765" s="62"/>
      <c r="Q765" s="62"/>
      <c r="R765" s="62"/>
      <c r="S765" s="62"/>
      <c r="T765" s="62"/>
      <c r="U765" s="62"/>
      <c r="V765" s="62"/>
      <c r="W765" s="62"/>
    </row>
    <row r="766" spans="1:23" ht="15.75" customHeight="1">
      <c r="A766" s="80">
        <v>765</v>
      </c>
      <c r="B766" s="73" t="s">
        <v>4519</v>
      </c>
      <c r="C766" s="80" t="s">
        <v>398</v>
      </c>
      <c r="D766" s="62"/>
      <c r="E766" s="62"/>
      <c r="F766" s="62"/>
      <c r="G766" s="62"/>
      <c r="H766" s="62"/>
      <c r="I766" s="62"/>
      <c r="J766" s="62"/>
      <c r="K766" s="62"/>
      <c r="L766" s="62"/>
      <c r="M766" s="62"/>
      <c r="N766" s="62"/>
      <c r="O766" s="62"/>
      <c r="P766" s="62"/>
      <c r="Q766" s="62"/>
      <c r="R766" s="62"/>
      <c r="S766" s="62"/>
      <c r="T766" s="62"/>
      <c r="U766" s="62"/>
      <c r="V766" s="62"/>
      <c r="W766" s="62"/>
    </row>
    <row r="767" spans="1:23" ht="15.75" customHeight="1">
      <c r="A767" s="80">
        <v>766</v>
      </c>
      <c r="B767" s="73" t="s">
        <v>4563</v>
      </c>
      <c r="C767" s="80" t="s">
        <v>398</v>
      </c>
      <c r="D767" s="62"/>
      <c r="E767" s="62"/>
      <c r="F767" s="62"/>
      <c r="G767" s="62"/>
      <c r="H767" s="62"/>
      <c r="I767" s="62"/>
      <c r="J767" s="62"/>
      <c r="K767" s="62"/>
      <c r="L767" s="62"/>
      <c r="M767" s="62"/>
      <c r="N767" s="62"/>
      <c r="O767" s="62"/>
      <c r="P767" s="62"/>
      <c r="Q767" s="62"/>
      <c r="R767" s="62"/>
      <c r="S767" s="62"/>
      <c r="T767" s="62"/>
      <c r="U767" s="62"/>
      <c r="V767" s="62"/>
      <c r="W767" s="62"/>
    </row>
    <row r="768" spans="1:23" ht="15.75" customHeight="1">
      <c r="A768" s="80">
        <v>767</v>
      </c>
      <c r="B768" s="73" t="s">
        <v>4573</v>
      </c>
      <c r="C768" s="80" t="s">
        <v>398</v>
      </c>
      <c r="D768" s="62"/>
      <c r="E768" s="62"/>
      <c r="F768" s="62"/>
      <c r="G768" s="62"/>
      <c r="H768" s="62"/>
      <c r="I768" s="62"/>
      <c r="J768" s="62"/>
      <c r="K768" s="62"/>
      <c r="L768" s="62"/>
      <c r="M768" s="62"/>
      <c r="N768" s="62"/>
      <c r="O768" s="62"/>
      <c r="P768" s="62"/>
      <c r="Q768" s="62"/>
      <c r="R768" s="62"/>
      <c r="S768" s="62"/>
      <c r="T768" s="62"/>
      <c r="U768" s="62"/>
      <c r="V768" s="62"/>
      <c r="W768" s="62"/>
    </row>
    <row r="769" spans="1:23" ht="15.75" customHeight="1">
      <c r="A769" s="80">
        <v>768</v>
      </c>
      <c r="B769" s="73" t="s">
        <v>7148</v>
      </c>
      <c r="C769" s="80" t="s">
        <v>398</v>
      </c>
      <c r="D769" s="62"/>
      <c r="E769" s="62"/>
      <c r="F769" s="62"/>
      <c r="G769" s="62"/>
      <c r="H769" s="62"/>
      <c r="I769" s="62"/>
      <c r="J769" s="62"/>
      <c r="K769" s="62"/>
      <c r="L769" s="62"/>
      <c r="M769" s="62"/>
      <c r="N769" s="62"/>
      <c r="O769" s="62"/>
      <c r="P769" s="62"/>
      <c r="Q769" s="62"/>
      <c r="R769" s="62"/>
      <c r="S769" s="62"/>
      <c r="T769" s="62"/>
      <c r="U769" s="62"/>
      <c r="V769" s="62"/>
      <c r="W769" s="62"/>
    </row>
    <row r="770" spans="1:23" ht="15.75" customHeight="1">
      <c r="A770" s="80">
        <v>769</v>
      </c>
      <c r="B770" s="483" t="s">
        <v>7149</v>
      </c>
      <c r="C770" s="483" t="s">
        <v>308</v>
      </c>
      <c r="D770" s="62"/>
      <c r="E770" s="62"/>
      <c r="F770" s="62"/>
      <c r="G770" s="62"/>
      <c r="H770" s="62"/>
      <c r="I770" s="62"/>
      <c r="J770" s="62"/>
      <c r="K770" s="62"/>
      <c r="L770" s="62"/>
      <c r="M770" s="62"/>
      <c r="N770" s="62"/>
      <c r="O770" s="62"/>
      <c r="P770" s="62"/>
      <c r="Q770" s="62"/>
      <c r="R770" s="62"/>
      <c r="S770" s="62"/>
      <c r="T770" s="62"/>
      <c r="U770" s="62"/>
      <c r="V770" s="62"/>
      <c r="W770" s="62"/>
    </row>
    <row r="771" spans="1:23" ht="15.75" customHeight="1">
      <c r="A771" s="80">
        <v>770</v>
      </c>
      <c r="B771" s="73" t="s">
        <v>7150</v>
      </c>
      <c r="C771" s="80" t="s">
        <v>191</v>
      </c>
      <c r="D771" s="62"/>
      <c r="E771" s="62"/>
      <c r="F771" s="62"/>
      <c r="G771" s="62"/>
      <c r="H771" s="62"/>
      <c r="I771" s="62"/>
      <c r="J771" s="62"/>
      <c r="K771" s="62"/>
      <c r="L771" s="62"/>
      <c r="M771" s="62"/>
      <c r="N771" s="62"/>
      <c r="O771" s="62"/>
      <c r="P771" s="62"/>
      <c r="Q771" s="62"/>
      <c r="R771" s="62"/>
      <c r="S771" s="62"/>
      <c r="T771" s="62"/>
      <c r="U771" s="62"/>
      <c r="V771" s="62"/>
      <c r="W771" s="62"/>
    </row>
    <row r="772" spans="1:23" ht="15.75" customHeight="1">
      <c r="A772" s="80">
        <v>771</v>
      </c>
      <c r="B772" s="73" t="s">
        <v>7151</v>
      </c>
      <c r="C772" s="73" t="s">
        <v>7113</v>
      </c>
      <c r="D772" s="62"/>
      <c r="E772" s="62"/>
      <c r="F772" s="62"/>
      <c r="G772" s="62"/>
      <c r="H772" s="62"/>
      <c r="I772" s="62"/>
      <c r="J772" s="62"/>
      <c r="K772" s="62"/>
      <c r="L772" s="62"/>
      <c r="M772" s="62"/>
      <c r="N772" s="62"/>
      <c r="O772" s="62"/>
      <c r="P772" s="62"/>
      <c r="Q772" s="62"/>
      <c r="R772" s="62"/>
      <c r="S772" s="62"/>
      <c r="T772" s="62"/>
      <c r="U772" s="62"/>
      <c r="V772" s="62"/>
      <c r="W772" s="62"/>
    </row>
    <row r="773" spans="1:23" ht="15.75" customHeight="1">
      <c r="A773" s="80">
        <v>772</v>
      </c>
      <c r="B773" s="73" t="s">
        <v>7152</v>
      </c>
      <c r="C773" s="73" t="s">
        <v>7113</v>
      </c>
      <c r="D773" s="62"/>
      <c r="E773" s="62"/>
      <c r="F773" s="62"/>
      <c r="G773" s="62"/>
      <c r="H773" s="62"/>
      <c r="I773" s="62"/>
      <c r="J773" s="62"/>
      <c r="K773" s="62"/>
      <c r="L773" s="62"/>
      <c r="M773" s="62"/>
      <c r="N773" s="62"/>
      <c r="O773" s="62"/>
      <c r="P773" s="62"/>
      <c r="Q773" s="62"/>
      <c r="R773" s="62"/>
      <c r="S773" s="62"/>
      <c r="T773" s="62"/>
      <c r="U773" s="62"/>
      <c r="V773" s="62"/>
      <c r="W773" s="62"/>
    </row>
    <row r="774" spans="1:23" ht="15.75" customHeight="1">
      <c r="A774" s="80">
        <v>773</v>
      </c>
      <c r="B774" s="484" t="s">
        <v>587</v>
      </c>
      <c r="C774" s="484" t="s">
        <v>308</v>
      </c>
      <c r="D774" s="62"/>
      <c r="E774" s="62"/>
      <c r="F774" s="62"/>
      <c r="G774" s="62"/>
      <c r="H774" s="62"/>
      <c r="I774" s="62"/>
      <c r="J774" s="62"/>
      <c r="K774" s="62"/>
      <c r="L774" s="62"/>
      <c r="M774" s="62"/>
      <c r="N774" s="62"/>
      <c r="O774" s="62"/>
      <c r="P774" s="62"/>
      <c r="Q774" s="62"/>
      <c r="R774" s="62"/>
      <c r="S774" s="62"/>
      <c r="T774" s="62"/>
      <c r="U774" s="62"/>
      <c r="V774" s="62"/>
      <c r="W774" s="62"/>
    </row>
    <row r="775" spans="1:23" ht="15.75" customHeight="1">
      <c r="A775" s="80">
        <v>774</v>
      </c>
      <c r="B775" s="484" t="s">
        <v>3125</v>
      </c>
      <c r="C775" s="484" t="s">
        <v>206</v>
      </c>
      <c r="D775" s="62"/>
      <c r="E775" s="62"/>
      <c r="F775" s="62"/>
      <c r="G775" s="62"/>
      <c r="H775" s="62"/>
      <c r="I775" s="62"/>
      <c r="J775" s="62"/>
      <c r="K775" s="62"/>
      <c r="L775" s="62"/>
      <c r="M775" s="62"/>
      <c r="N775" s="62"/>
      <c r="O775" s="62"/>
      <c r="P775" s="62"/>
      <c r="Q775" s="62"/>
      <c r="R775" s="62"/>
      <c r="S775" s="62"/>
      <c r="T775" s="62"/>
      <c r="U775" s="62"/>
      <c r="V775" s="62"/>
      <c r="W775" s="62"/>
    </row>
    <row r="776" spans="1:23" ht="15.75" customHeight="1">
      <c r="A776" s="80">
        <v>775</v>
      </c>
      <c r="B776" s="80" t="s">
        <v>7153</v>
      </c>
      <c r="C776" s="80" t="s">
        <v>7113</v>
      </c>
      <c r="D776" s="62"/>
      <c r="E776" s="62"/>
      <c r="F776" s="62"/>
      <c r="G776" s="62"/>
      <c r="H776" s="62"/>
      <c r="I776" s="62"/>
      <c r="J776" s="62"/>
      <c r="K776" s="62"/>
      <c r="L776" s="62"/>
      <c r="M776" s="62"/>
      <c r="N776" s="62"/>
      <c r="O776" s="62"/>
      <c r="P776" s="62"/>
      <c r="Q776" s="62"/>
      <c r="R776" s="62"/>
      <c r="S776" s="62"/>
      <c r="T776" s="62"/>
      <c r="U776" s="62"/>
      <c r="V776" s="62"/>
      <c r="W776" s="62"/>
    </row>
    <row r="777" spans="1:23" ht="15.75" customHeight="1">
      <c r="A777" s="80">
        <v>776</v>
      </c>
      <c r="B777" s="484" t="s">
        <v>6268</v>
      </c>
      <c r="C777" s="484" t="s">
        <v>311</v>
      </c>
      <c r="D777" s="62"/>
      <c r="E777" s="62"/>
      <c r="F777" s="62"/>
      <c r="G777" s="62"/>
      <c r="H777" s="62"/>
      <c r="I777" s="62"/>
      <c r="J777" s="62"/>
      <c r="K777" s="62"/>
      <c r="L777" s="62"/>
      <c r="M777" s="62"/>
      <c r="N777" s="62"/>
      <c r="O777" s="62"/>
      <c r="P777" s="62"/>
      <c r="Q777" s="62"/>
      <c r="R777" s="62"/>
      <c r="S777" s="62"/>
      <c r="T777" s="62"/>
      <c r="U777" s="62"/>
      <c r="V777" s="62"/>
      <c r="W777" s="62"/>
    </row>
    <row r="778" spans="1:23" ht="15.75" customHeight="1">
      <c r="A778" s="80">
        <v>777</v>
      </c>
      <c r="B778" s="484" t="s">
        <v>3127</v>
      </c>
      <c r="C778" s="484" t="s">
        <v>311</v>
      </c>
      <c r="D778" s="62"/>
      <c r="E778" s="62"/>
      <c r="F778" s="62"/>
      <c r="G778" s="62"/>
      <c r="H778" s="62"/>
      <c r="I778" s="62"/>
      <c r="J778" s="62"/>
      <c r="K778" s="62"/>
      <c r="L778" s="62"/>
      <c r="M778" s="62"/>
      <c r="N778" s="62"/>
      <c r="O778" s="62"/>
      <c r="P778" s="62"/>
      <c r="Q778" s="62"/>
      <c r="R778" s="62"/>
      <c r="S778" s="62"/>
      <c r="T778" s="62"/>
      <c r="U778" s="62"/>
      <c r="V778" s="62"/>
      <c r="W778" s="62"/>
    </row>
    <row r="779" spans="1:23" ht="15.75" customHeight="1">
      <c r="A779" s="80">
        <v>778</v>
      </c>
      <c r="B779" s="80" t="s">
        <v>7154</v>
      </c>
      <c r="C779" s="80" t="s">
        <v>311</v>
      </c>
      <c r="D779" s="62"/>
      <c r="E779" s="62"/>
      <c r="F779" s="62"/>
      <c r="G779" s="62"/>
      <c r="H779" s="62"/>
      <c r="I779" s="62"/>
      <c r="J779" s="62"/>
      <c r="K779" s="62"/>
      <c r="L779" s="62"/>
      <c r="M779" s="62"/>
      <c r="N779" s="62"/>
      <c r="O779" s="62"/>
      <c r="P779" s="62"/>
      <c r="Q779" s="62"/>
      <c r="R779" s="62"/>
      <c r="S779" s="62"/>
      <c r="T779" s="62"/>
      <c r="U779" s="62"/>
      <c r="V779" s="62"/>
      <c r="W779" s="62"/>
    </row>
    <row r="780" spans="1:23" ht="15.75" customHeight="1">
      <c r="A780" s="80">
        <v>779</v>
      </c>
      <c r="B780" s="484" t="s">
        <v>3129</v>
      </c>
      <c r="C780" s="484" t="s">
        <v>7111</v>
      </c>
      <c r="D780" s="62"/>
      <c r="E780" s="62"/>
      <c r="F780" s="62"/>
      <c r="G780" s="62"/>
      <c r="H780" s="62"/>
      <c r="I780" s="62"/>
      <c r="J780" s="62"/>
      <c r="K780" s="62"/>
      <c r="L780" s="62"/>
      <c r="M780" s="62"/>
      <c r="N780" s="62"/>
      <c r="O780" s="62"/>
      <c r="P780" s="62"/>
      <c r="Q780" s="62"/>
      <c r="R780" s="62"/>
      <c r="S780" s="62"/>
      <c r="T780" s="62"/>
      <c r="U780" s="62"/>
      <c r="V780" s="62"/>
      <c r="W780" s="62"/>
    </row>
    <row r="781" spans="1:23" ht="15.75" customHeight="1">
      <c r="A781" s="80">
        <v>780</v>
      </c>
      <c r="B781" s="80" t="s">
        <v>1776</v>
      </c>
      <c r="C781" s="80" t="s">
        <v>7111</v>
      </c>
      <c r="D781" s="62"/>
      <c r="E781" s="62"/>
      <c r="F781" s="62"/>
      <c r="G781" s="62"/>
      <c r="H781" s="62"/>
      <c r="I781" s="62"/>
      <c r="J781" s="62"/>
      <c r="K781" s="62"/>
      <c r="L781" s="62"/>
      <c r="M781" s="62"/>
      <c r="N781" s="62"/>
      <c r="O781" s="62"/>
      <c r="P781" s="62"/>
      <c r="Q781" s="62"/>
      <c r="R781" s="62"/>
      <c r="S781" s="62"/>
      <c r="T781" s="62"/>
      <c r="U781" s="62"/>
      <c r="V781" s="62"/>
      <c r="W781" s="62"/>
    </row>
    <row r="782" spans="1:23" ht="15.75" customHeight="1">
      <c r="A782" s="62"/>
      <c r="B782" s="62"/>
      <c r="C782" s="62"/>
      <c r="D782" s="62"/>
      <c r="E782" s="62"/>
      <c r="F782" s="62"/>
      <c r="G782" s="62"/>
      <c r="H782" s="62"/>
      <c r="I782" s="62"/>
      <c r="J782" s="62"/>
      <c r="K782" s="62"/>
      <c r="L782" s="62"/>
      <c r="M782" s="62"/>
      <c r="N782" s="62"/>
      <c r="O782" s="62"/>
      <c r="P782" s="62"/>
      <c r="Q782" s="62"/>
      <c r="R782" s="62"/>
      <c r="S782" s="62"/>
      <c r="T782" s="62"/>
      <c r="U782" s="62"/>
      <c r="V782" s="62"/>
      <c r="W782" s="62"/>
    </row>
    <row r="783" spans="1:23" ht="15.75" customHeight="1">
      <c r="A783" s="62"/>
      <c r="B783" s="62"/>
      <c r="C783" s="62"/>
      <c r="D783" s="62"/>
      <c r="E783" s="62"/>
      <c r="F783" s="62"/>
      <c r="G783" s="62"/>
      <c r="H783" s="62"/>
      <c r="I783" s="62"/>
      <c r="J783" s="62"/>
      <c r="K783" s="62"/>
      <c r="L783" s="62"/>
      <c r="M783" s="62"/>
      <c r="N783" s="62"/>
      <c r="O783" s="62"/>
      <c r="P783" s="62"/>
      <c r="Q783" s="62"/>
      <c r="R783" s="62"/>
      <c r="S783" s="62"/>
      <c r="T783" s="62"/>
      <c r="U783" s="62"/>
      <c r="V783" s="62"/>
      <c r="W783" s="62"/>
    </row>
    <row r="784" spans="1:23" ht="15.75" customHeight="1">
      <c r="A784" s="62"/>
      <c r="B784" s="62"/>
      <c r="C784" s="62"/>
      <c r="D784" s="62"/>
      <c r="E784" s="62"/>
      <c r="F784" s="62"/>
      <c r="G784" s="62"/>
      <c r="H784" s="62"/>
      <c r="I784" s="62"/>
      <c r="J784" s="62"/>
      <c r="K784" s="62"/>
      <c r="L784" s="62"/>
      <c r="M784" s="62"/>
      <c r="N784" s="62"/>
      <c r="O784" s="62"/>
      <c r="P784" s="62"/>
      <c r="Q784" s="62"/>
      <c r="R784" s="62"/>
      <c r="S784" s="62"/>
      <c r="T784" s="62"/>
      <c r="U784" s="62"/>
      <c r="V784" s="62"/>
      <c r="W784" s="62"/>
    </row>
    <row r="785" spans="1:23" ht="15.75" customHeight="1">
      <c r="A785" s="62"/>
      <c r="B785" s="62"/>
      <c r="C785" s="62"/>
      <c r="D785" s="62"/>
      <c r="E785" s="62"/>
      <c r="F785" s="62"/>
      <c r="G785" s="62"/>
      <c r="H785" s="62"/>
      <c r="I785" s="62"/>
      <c r="J785" s="62"/>
      <c r="K785" s="62"/>
      <c r="L785" s="62"/>
      <c r="M785" s="62"/>
      <c r="N785" s="62"/>
      <c r="O785" s="62"/>
      <c r="P785" s="62"/>
      <c r="Q785" s="62"/>
      <c r="R785" s="62"/>
      <c r="S785" s="62"/>
      <c r="T785" s="62"/>
      <c r="U785" s="62"/>
      <c r="V785" s="62"/>
      <c r="W785" s="62"/>
    </row>
    <row r="786" spans="1:23" ht="15.75" customHeight="1">
      <c r="A786" s="62"/>
      <c r="B786" s="62"/>
      <c r="C786" s="62"/>
      <c r="D786" s="62"/>
      <c r="E786" s="62"/>
      <c r="F786" s="62"/>
      <c r="G786" s="62"/>
      <c r="H786" s="62"/>
      <c r="I786" s="62"/>
      <c r="J786" s="62"/>
      <c r="K786" s="62"/>
      <c r="L786" s="62"/>
      <c r="M786" s="62"/>
      <c r="N786" s="62"/>
      <c r="O786" s="62"/>
      <c r="P786" s="62"/>
      <c r="Q786" s="62"/>
      <c r="R786" s="62"/>
      <c r="S786" s="62"/>
      <c r="T786" s="62"/>
      <c r="U786" s="62"/>
      <c r="V786" s="62"/>
      <c r="W786" s="62"/>
    </row>
    <row r="787" spans="1:23" ht="15.75" customHeight="1">
      <c r="A787" s="62"/>
      <c r="B787" s="62"/>
      <c r="C787" s="62"/>
      <c r="D787" s="62"/>
      <c r="E787" s="62"/>
      <c r="F787" s="62"/>
      <c r="G787" s="62"/>
      <c r="H787" s="62"/>
      <c r="I787" s="62"/>
      <c r="J787" s="62"/>
      <c r="K787" s="62"/>
      <c r="L787" s="62"/>
      <c r="M787" s="62"/>
      <c r="N787" s="62"/>
      <c r="O787" s="62"/>
      <c r="P787" s="62"/>
      <c r="Q787" s="62"/>
      <c r="R787" s="62"/>
      <c r="S787" s="62"/>
      <c r="T787" s="62"/>
      <c r="U787" s="62"/>
      <c r="V787" s="62"/>
      <c r="W787" s="62"/>
    </row>
    <row r="788" spans="1:23" ht="15.75" customHeight="1">
      <c r="A788" s="62"/>
      <c r="B788" s="62"/>
      <c r="C788" s="62"/>
      <c r="D788" s="62"/>
      <c r="E788" s="62"/>
      <c r="F788" s="62"/>
      <c r="G788" s="62"/>
      <c r="H788" s="62"/>
      <c r="I788" s="62"/>
      <c r="J788" s="62"/>
      <c r="K788" s="62"/>
      <c r="L788" s="62"/>
      <c r="M788" s="62"/>
      <c r="N788" s="62"/>
      <c r="O788" s="62"/>
      <c r="P788" s="62"/>
      <c r="Q788" s="62"/>
      <c r="R788" s="62"/>
      <c r="S788" s="62"/>
      <c r="T788" s="62"/>
      <c r="U788" s="62"/>
      <c r="V788" s="62"/>
      <c r="W788" s="62"/>
    </row>
    <row r="789" spans="1:23" ht="15.75" customHeight="1">
      <c r="A789" s="62"/>
      <c r="B789" s="62"/>
      <c r="C789" s="62"/>
      <c r="D789" s="62"/>
      <c r="E789" s="62"/>
      <c r="F789" s="62"/>
      <c r="G789" s="62"/>
      <c r="H789" s="62"/>
      <c r="I789" s="62"/>
      <c r="J789" s="62"/>
      <c r="K789" s="62"/>
      <c r="L789" s="62"/>
      <c r="M789" s="62"/>
      <c r="N789" s="62"/>
      <c r="O789" s="62"/>
      <c r="P789" s="62"/>
      <c r="Q789" s="62"/>
      <c r="R789" s="62"/>
      <c r="S789" s="62"/>
      <c r="T789" s="62"/>
      <c r="U789" s="62"/>
      <c r="V789" s="62"/>
      <c r="W789" s="62"/>
    </row>
    <row r="790" spans="1:23" ht="15.75" customHeight="1">
      <c r="A790" s="62"/>
      <c r="B790" s="62"/>
      <c r="C790" s="62"/>
      <c r="D790" s="62"/>
      <c r="E790" s="62"/>
      <c r="F790" s="62"/>
      <c r="G790" s="62"/>
      <c r="H790" s="62"/>
      <c r="I790" s="62"/>
      <c r="J790" s="62"/>
      <c r="K790" s="62"/>
      <c r="L790" s="62"/>
      <c r="M790" s="62"/>
      <c r="N790" s="62"/>
      <c r="O790" s="62"/>
      <c r="P790" s="62"/>
      <c r="Q790" s="62"/>
      <c r="R790" s="62"/>
      <c r="S790" s="62"/>
      <c r="T790" s="62"/>
      <c r="U790" s="62"/>
      <c r="V790" s="62"/>
      <c r="W790" s="62"/>
    </row>
    <row r="791" spans="1:23" ht="15.75" customHeight="1">
      <c r="A791" s="62"/>
      <c r="B791" s="62"/>
      <c r="C791" s="62"/>
      <c r="D791" s="62"/>
      <c r="E791" s="62"/>
      <c r="F791" s="62"/>
      <c r="G791" s="62"/>
      <c r="H791" s="62"/>
      <c r="I791" s="62"/>
      <c r="J791" s="62"/>
      <c r="K791" s="62"/>
      <c r="L791" s="62"/>
      <c r="M791" s="62"/>
      <c r="N791" s="62"/>
      <c r="O791" s="62"/>
      <c r="P791" s="62"/>
      <c r="Q791" s="62"/>
      <c r="R791" s="62"/>
      <c r="S791" s="62"/>
      <c r="T791" s="62"/>
      <c r="U791" s="62"/>
      <c r="V791" s="62"/>
      <c r="W791" s="62"/>
    </row>
    <row r="792" spans="1:23" ht="15.75" customHeight="1">
      <c r="A792" s="62"/>
      <c r="B792" s="62"/>
      <c r="C792" s="62"/>
      <c r="D792" s="62"/>
      <c r="E792" s="62"/>
      <c r="F792" s="62"/>
      <c r="G792" s="62"/>
      <c r="H792" s="62"/>
      <c r="I792" s="62"/>
      <c r="J792" s="62"/>
      <c r="K792" s="62"/>
      <c r="L792" s="62"/>
      <c r="M792" s="62"/>
      <c r="N792" s="62"/>
      <c r="O792" s="62"/>
      <c r="P792" s="62"/>
      <c r="Q792" s="62"/>
      <c r="R792" s="62"/>
      <c r="S792" s="62"/>
      <c r="T792" s="62"/>
      <c r="U792" s="62"/>
      <c r="V792" s="62"/>
      <c r="W792" s="62"/>
    </row>
    <row r="793" spans="1:23" ht="15.75" customHeight="1">
      <c r="A793" s="62"/>
      <c r="B793" s="62"/>
      <c r="C793" s="62"/>
      <c r="D793" s="62"/>
      <c r="E793" s="62"/>
      <c r="F793" s="62"/>
      <c r="G793" s="62"/>
      <c r="H793" s="62"/>
      <c r="I793" s="62"/>
      <c r="J793" s="62"/>
      <c r="K793" s="62"/>
      <c r="L793" s="62"/>
      <c r="M793" s="62"/>
      <c r="N793" s="62"/>
      <c r="O793" s="62"/>
      <c r="P793" s="62"/>
      <c r="Q793" s="62"/>
      <c r="R793" s="62"/>
      <c r="S793" s="62"/>
      <c r="T793" s="62"/>
      <c r="U793" s="62"/>
      <c r="V793" s="62"/>
      <c r="W793" s="62"/>
    </row>
    <row r="794" spans="1:23" ht="15.75" customHeight="1">
      <c r="A794" s="62"/>
      <c r="B794" s="62"/>
      <c r="C794" s="62"/>
      <c r="D794" s="62"/>
      <c r="E794" s="62"/>
      <c r="F794" s="62"/>
      <c r="G794" s="62"/>
      <c r="H794" s="62"/>
      <c r="I794" s="62"/>
      <c r="J794" s="62"/>
      <c r="K794" s="62"/>
      <c r="L794" s="62"/>
      <c r="M794" s="62"/>
      <c r="N794" s="62"/>
      <c r="O794" s="62"/>
      <c r="P794" s="62"/>
      <c r="Q794" s="62"/>
      <c r="R794" s="62"/>
      <c r="S794" s="62"/>
      <c r="T794" s="62"/>
      <c r="U794" s="62"/>
      <c r="V794" s="62"/>
      <c r="W794" s="62"/>
    </row>
    <row r="795" spans="1:23" ht="15.75" customHeight="1">
      <c r="A795" s="62"/>
      <c r="B795" s="62"/>
      <c r="C795" s="62"/>
      <c r="D795" s="62"/>
      <c r="E795" s="62"/>
      <c r="F795" s="62"/>
      <c r="G795" s="62"/>
      <c r="H795" s="62"/>
      <c r="I795" s="62"/>
      <c r="J795" s="62"/>
      <c r="K795" s="62"/>
      <c r="L795" s="62"/>
      <c r="M795" s="62"/>
      <c r="N795" s="62"/>
      <c r="O795" s="62"/>
      <c r="P795" s="62"/>
      <c r="Q795" s="62"/>
      <c r="R795" s="62"/>
      <c r="S795" s="62"/>
      <c r="T795" s="62"/>
      <c r="U795" s="62"/>
      <c r="V795" s="62"/>
      <c r="W795" s="62"/>
    </row>
    <row r="796" spans="1:23" ht="15.75" customHeight="1">
      <c r="A796" s="62"/>
      <c r="B796" s="62"/>
      <c r="C796" s="62"/>
      <c r="D796" s="62"/>
      <c r="E796" s="62"/>
      <c r="F796" s="62"/>
      <c r="G796" s="62"/>
      <c r="H796" s="62"/>
      <c r="I796" s="62"/>
      <c r="J796" s="62"/>
      <c r="K796" s="62"/>
      <c r="L796" s="62"/>
      <c r="M796" s="62"/>
      <c r="N796" s="62"/>
      <c r="O796" s="62"/>
      <c r="P796" s="62"/>
      <c r="Q796" s="62"/>
      <c r="R796" s="62"/>
      <c r="S796" s="62"/>
      <c r="T796" s="62"/>
      <c r="U796" s="62"/>
      <c r="V796" s="62"/>
      <c r="W796" s="62"/>
    </row>
    <row r="797" spans="1:23" ht="15.75" customHeight="1">
      <c r="A797" s="62"/>
      <c r="B797" s="62"/>
      <c r="C797" s="62"/>
      <c r="D797" s="62"/>
      <c r="E797" s="62"/>
      <c r="F797" s="62"/>
      <c r="G797" s="62"/>
      <c r="H797" s="62"/>
      <c r="I797" s="62"/>
      <c r="J797" s="62"/>
      <c r="K797" s="62"/>
      <c r="L797" s="62"/>
      <c r="M797" s="62"/>
      <c r="N797" s="62"/>
      <c r="O797" s="62"/>
      <c r="P797" s="62"/>
      <c r="Q797" s="62"/>
      <c r="R797" s="62"/>
      <c r="S797" s="62"/>
      <c r="T797" s="62"/>
      <c r="U797" s="62"/>
      <c r="V797" s="62"/>
      <c r="W797" s="62"/>
    </row>
    <row r="798" spans="1:23" ht="15.75" customHeight="1">
      <c r="A798" s="62"/>
      <c r="B798" s="62"/>
      <c r="C798" s="62"/>
      <c r="D798" s="62"/>
      <c r="E798" s="62"/>
      <c r="F798" s="62"/>
      <c r="G798" s="62"/>
      <c r="H798" s="62"/>
      <c r="I798" s="62"/>
      <c r="J798" s="62"/>
      <c r="K798" s="62"/>
      <c r="L798" s="62"/>
      <c r="M798" s="62"/>
      <c r="N798" s="62"/>
      <c r="O798" s="62"/>
      <c r="P798" s="62"/>
      <c r="Q798" s="62"/>
      <c r="R798" s="62"/>
      <c r="S798" s="62"/>
      <c r="T798" s="62"/>
      <c r="U798" s="62"/>
      <c r="V798" s="62"/>
      <c r="W798" s="62"/>
    </row>
    <row r="799" spans="1:23" ht="15.75" customHeight="1">
      <c r="A799" s="62"/>
      <c r="B799" s="62"/>
      <c r="C799" s="62"/>
      <c r="D799" s="62"/>
      <c r="E799" s="62"/>
      <c r="F799" s="62"/>
      <c r="G799" s="62"/>
      <c r="H799" s="62"/>
      <c r="I799" s="62"/>
      <c r="J799" s="62"/>
      <c r="K799" s="62"/>
      <c r="L799" s="62"/>
      <c r="M799" s="62"/>
      <c r="N799" s="62"/>
      <c r="O799" s="62"/>
      <c r="P799" s="62"/>
      <c r="Q799" s="62"/>
      <c r="R799" s="62"/>
      <c r="S799" s="62"/>
      <c r="T799" s="62"/>
      <c r="U799" s="62"/>
      <c r="V799" s="62"/>
      <c r="W799" s="62"/>
    </row>
    <row r="800" spans="1:23" ht="15.75" customHeight="1">
      <c r="A800" s="62"/>
      <c r="B800" s="62"/>
      <c r="C800" s="62"/>
      <c r="D800" s="62"/>
      <c r="E800" s="62"/>
      <c r="F800" s="62"/>
      <c r="G800" s="62"/>
      <c r="H800" s="62"/>
      <c r="I800" s="62"/>
      <c r="J800" s="62"/>
      <c r="K800" s="62"/>
      <c r="L800" s="62"/>
      <c r="M800" s="62"/>
      <c r="N800" s="62"/>
      <c r="O800" s="62"/>
      <c r="P800" s="62"/>
      <c r="Q800" s="62"/>
      <c r="R800" s="62"/>
      <c r="S800" s="62"/>
      <c r="T800" s="62"/>
      <c r="U800" s="62"/>
      <c r="V800" s="62"/>
      <c r="W800" s="62"/>
    </row>
    <row r="801" spans="1:23" ht="15.75" customHeight="1">
      <c r="A801" s="62"/>
      <c r="B801" s="62"/>
      <c r="C801" s="62"/>
      <c r="D801" s="62"/>
      <c r="E801" s="62"/>
      <c r="F801" s="62"/>
      <c r="G801" s="62"/>
      <c r="H801" s="62"/>
      <c r="I801" s="62"/>
      <c r="J801" s="62"/>
      <c r="K801" s="62"/>
      <c r="L801" s="62"/>
      <c r="M801" s="62"/>
      <c r="N801" s="62"/>
      <c r="O801" s="62"/>
      <c r="P801" s="62"/>
      <c r="Q801" s="62"/>
      <c r="R801" s="62"/>
      <c r="S801" s="62"/>
      <c r="T801" s="62"/>
      <c r="U801" s="62"/>
      <c r="V801" s="62"/>
      <c r="W801" s="62"/>
    </row>
    <row r="802" spans="1:23" ht="15.75" customHeight="1">
      <c r="A802" s="62"/>
      <c r="B802" s="62"/>
      <c r="C802" s="62"/>
      <c r="D802" s="62"/>
      <c r="E802" s="62"/>
      <c r="F802" s="62"/>
      <c r="G802" s="62"/>
      <c r="H802" s="62"/>
      <c r="I802" s="62"/>
      <c r="J802" s="62"/>
      <c r="K802" s="62"/>
      <c r="L802" s="62"/>
      <c r="M802" s="62"/>
      <c r="N802" s="62"/>
      <c r="O802" s="62"/>
      <c r="P802" s="62"/>
      <c r="Q802" s="62"/>
      <c r="R802" s="62"/>
      <c r="S802" s="62"/>
      <c r="T802" s="62"/>
      <c r="U802" s="62"/>
      <c r="V802" s="62"/>
      <c r="W802" s="62"/>
    </row>
    <row r="803" spans="1:23" ht="15.75" customHeight="1">
      <c r="A803" s="62"/>
      <c r="B803" s="62"/>
      <c r="C803" s="62"/>
      <c r="D803" s="62"/>
      <c r="E803" s="62"/>
      <c r="F803" s="62"/>
      <c r="G803" s="62"/>
      <c r="H803" s="62"/>
      <c r="I803" s="62"/>
      <c r="J803" s="62"/>
      <c r="K803" s="62"/>
      <c r="L803" s="62"/>
      <c r="M803" s="62"/>
      <c r="N803" s="62"/>
      <c r="O803" s="62"/>
      <c r="P803" s="62"/>
      <c r="Q803" s="62"/>
      <c r="R803" s="62"/>
      <c r="S803" s="62"/>
      <c r="T803" s="62"/>
      <c r="U803" s="62"/>
      <c r="V803" s="62"/>
      <c r="W803" s="62"/>
    </row>
    <row r="804" spans="1:23" ht="15.75" customHeight="1">
      <c r="A804" s="62"/>
      <c r="B804" s="62"/>
      <c r="C804" s="62"/>
      <c r="D804" s="62"/>
      <c r="E804" s="62"/>
      <c r="F804" s="62"/>
      <c r="G804" s="62"/>
      <c r="H804" s="62"/>
      <c r="I804" s="62"/>
      <c r="J804" s="62"/>
      <c r="K804" s="62"/>
      <c r="L804" s="62"/>
      <c r="M804" s="62"/>
      <c r="N804" s="62"/>
      <c r="O804" s="62"/>
      <c r="P804" s="62"/>
      <c r="Q804" s="62"/>
      <c r="R804" s="62"/>
      <c r="S804" s="62"/>
      <c r="T804" s="62"/>
      <c r="U804" s="62"/>
      <c r="V804" s="62"/>
      <c r="W804" s="62"/>
    </row>
    <row r="805" spans="1:23" ht="15.75" customHeight="1">
      <c r="A805" s="62"/>
      <c r="B805" s="62"/>
      <c r="C805" s="62"/>
      <c r="D805" s="62"/>
      <c r="E805" s="62"/>
      <c r="F805" s="62"/>
      <c r="G805" s="62"/>
      <c r="H805" s="62"/>
      <c r="I805" s="62"/>
      <c r="J805" s="62"/>
      <c r="K805" s="62"/>
      <c r="L805" s="62"/>
      <c r="M805" s="62"/>
      <c r="N805" s="62"/>
      <c r="O805" s="62"/>
      <c r="P805" s="62"/>
      <c r="Q805" s="62"/>
      <c r="R805" s="62"/>
      <c r="S805" s="62"/>
      <c r="T805" s="62"/>
      <c r="U805" s="62"/>
      <c r="V805" s="62"/>
      <c r="W805" s="62"/>
    </row>
    <row r="806" spans="1:23" ht="15.75" customHeight="1">
      <c r="A806" s="62"/>
      <c r="B806" s="62"/>
      <c r="C806" s="62"/>
      <c r="D806" s="62"/>
      <c r="E806" s="62"/>
      <c r="F806" s="62"/>
      <c r="G806" s="62"/>
      <c r="H806" s="62"/>
      <c r="I806" s="62"/>
      <c r="J806" s="62"/>
      <c r="K806" s="62"/>
      <c r="L806" s="62"/>
      <c r="M806" s="62"/>
      <c r="N806" s="62"/>
      <c r="O806" s="62"/>
      <c r="P806" s="62"/>
      <c r="Q806" s="62"/>
      <c r="R806" s="62"/>
      <c r="S806" s="62"/>
      <c r="T806" s="62"/>
      <c r="U806" s="62"/>
      <c r="V806" s="62"/>
      <c r="W806" s="62"/>
    </row>
    <row r="807" spans="1:23" ht="15.75" customHeight="1">
      <c r="A807" s="62"/>
      <c r="B807" s="62"/>
      <c r="C807" s="62"/>
      <c r="D807" s="62"/>
      <c r="E807" s="62"/>
      <c r="F807" s="62"/>
      <c r="G807" s="62"/>
      <c r="H807" s="62"/>
      <c r="I807" s="62"/>
      <c r="J807" s="62"/>
      <c r="K807" s="62"/>
      <c r="L807" s="62"/>
      <c r="M807" s="62"/>
      <c r="N807" s="62"/>
      <c r="O807" s="62"/>
      <c r="P807" s="62"/>
      <c r="Q807" s="62"/>
      <c r="R807" s="62"/>
      <c r="S807" s="62"/>
      <c r="T807" s="62"/>
      <c r="U807" s="62"/>
      <c r="V807" s="62"/>
      <c r="W807" s="62"/>
    </row>
    <row r="808" spans="1:23" ht="15.75" customHeight="1">
      <c r="A808" s="62"/>
      <c r="B808" s="62"/>
      <c r="C808" s="62"/>
      <c r="D808" s="62"/>
      <c r="E808" s="62"/>
      <c r="F808" s="62"/>
      <c r="G808" s="62"/>
      <c r="H808" s="62"/>
      <c r="I808" s="62"/>
      <c r="J808" s="62"/>
      <c r="K808" s="62"/>
      <c r="L808" s="62"/>
      <c r="M808" s="62"/>
      <c r="N808" s="62"/>
      <c r="O808" s="62"/>
      <c r="P808" s="62"/>
      <c r="Q808" s="62"/>
      <c r="R808" s="62"/>
      <c r="S808" s="62"/>
      <c r="T808" s="62"/>
      <c r="U808" s="62"/>
      <c r="V808" s="62"/>
      <c r="W808" s="62"/>
    </row>
    <row r="809" spans="1:23" ht="15.75" customHeight="1">
      <c r="A809" s="62"/>
      <c r="B809" s="62"/>
      <c r="C809" s="62"/>
      <c r="D809" s="62"/>
      <c r="E809" s="62"/>
      <c r="F809" s="62"/>
      <c r="G809" s="62"/>
      <c r="H809" s="62"/>
      <c r="I809" s="62"/>
      <c r="J809" s="62"/>
      <c r="K809" s="62"/>
      <c r="L809" s="62"/>
      <c r="M809" s="62"/>
      <c r="N809" s="62"/>
      <c r="O809" s="62"/>
      <c r="P809" s="62"/>
      <c r="Q809" s="62"/>
      <c r="R809" s="62"/>
      <c r="S809" s="62"/>
      <c r="T809" s="62"/>
      <c r="U809" s="62"/>
      <c r="V809" s="62"/>
      <c r="W809" s="62"/>
    </row>
    <row r="810" spans="1:23" ht="15.75" customHeight="1">
      <c r="A810" s="62"/>
      <c r="B810" s="62"/>
      <c r="C810" s="62"/>
      <c r="D810" s="62"/>
      <c r="E810" s="62"/>
      <c r="F810" s="62"/>
      <c r="G810" s="62"/>
      <c r="H810" s="62"/>
      <c r="I810" s="62"/>
      <c r="J810" s="62"/>
      <c r="K810" s="62"/>
      <c r="L810" s="62"/>
      <c r="M810" s="62"/>
      <c r="N810" s="62"/>
      <c r="O810" s="62"/>
      <c r="P810" s="62"/>
      <c r="Q810" s="62"/>
      <c r="R810" s="62"/>
      <c r="S810" s="62"/>
      <c r="T810" s="62"/>
      <c r="U810" s="62"/>
      <c r="V810" s="62"/>
      <c r="W810" s="62"/>
    </row>
    <row r="811" spans="1:23" ht="15.75" customHeight="1">
      <c r="A811" s="62"/>
      <c r="B811" s="62"/>
      <c r="C811" s="62"/>
      <c r="D811" s="62"/>
      <c r="E811" s="62"/>
      <c r="F811" s="62"/>
      <c r="G811" s="62"/>
      <c r="H811" s="62"/>
      <c r="I811" s="62"/>
      <c r="J811" s="62"/>
      <c r="K811" s="62"/>
      <c r="L811" s="62"/>
      <c r="M811" s="62"/>
      <c r="N811" s="62"/>
      <c r="O811" s="62"/>
      <c r="P811" s="62"/>
      <c r="Q811" s="62"/>
      <c r="R811" s="62"/>
      <c r="S811" s="62"/>
      <c r="T811" s="62"/>
      <c r="U811" s="62"/>
      <c r="V811" s="62"/>
      <c r="W811" s="62"/>
    </row>
    <row r="812" spans="1:23" ht="15.75" customHeight="1">
      <c r="A812" s="62"/>
      <c r="B812" s="62"/>
      <c r="C812" s="62"/>
      <c r="D812" s="62"/>
      <c r="E812" s="62"/>
      <c r="F812" s="62"/>
      <c r="G812" s="62"/>
      <c r="H812" s="62"/>
      <c r="I812" s="62"/>
      <c r="J812" s="62"/>
      <c r="K812" s="62"/>
      <c r="L812" s="62"/>
      <c r="M812" s="62"/>
      <c r="N812" s="62"/>
      <c r="O812" s="62"/>
      <c r="P812" s="62"/>
      <c r="Q812" s="62"/>
      <c r="R812" s="62"/>
      <c r="S812" s="62"/>
      <c r="T812" s="62"/>
      <c r="U812" s="62"/>
      <c r="V812" s="62"/>
      <c r="W812" s="62"/>
    </row>
    <row r="813" spans="1:23" ht="15.75" customHeight="1">
      <c r="A813" s="62"/>
      <c r="B813" s="62"/>
      <c r="C813" s="62"/>
      <c r="D813" s="62"/>
      <c r="E813" s="62"/>
      <c r="F813" s="62"/>
      <c r="G813" s="62"/>
      <c r="H813" s="62"/>
      <c r="I813" s="62"/>
      <c r="J813" s="62"/>
      <c r="K813" s="62"/>
      <c r="L813" s="62"/>
      <c r="M813" s="62"/>
      <c r="N813" s="62"/>
      <c r="O813" s="62"/>
      <c r="P813" s="62"/>
      <c r="Q813" s="62"/>
      <c r="R813" s="62"/>
      <c r="S813" s="62"/>
      <c r="T813" s="62"/>
      <c r="U813" s="62"/>
      <c r="V813" s="62"/>
      <c r="W813" s="62"/>
    </row>
    <row r="814" spans="1:23" ht="15.75" customHeight="1">
      <c r="A814" s="62"/>
      <c r="B814" s="62"/>
      <c r="C814" s="62"/>
      <c r="D814" s="62"/>
      <c r="E814" s="62"/>
      <c r="F814" s="62"/>
      <c r="G814" s="62"/>
      <c r="H814" s="62"/>
      <c r="I814" s="62"/>
      <c r="J814" s="62"/>
      <c r="K814" s="62"/>
      <c r="L814" s="62"/>
      <c r="M814" s="62"/>
      <c r="N814" s="62"/>
      <c r="O814" s="62"/>
      <c r="P814" s="62"/>
      <c r="Q814" s="62"/>
      <c r="R814" s="62"/>
      <c r="S814" s="62"/>
      <c r="T814" s="62"/>
      <c r="U814" s="62"/>
      <c r="V814" s="62"/>
      <c r="W814" s="62"/>
    </row>
    <row r="815" spans="1:23" ht="15.75" customHeight="1">
      <c r="A815" s="62"/>
      <c r="B815" s="62"/>
      <c r="C815" s="62"/>
      <c r="D815" s="62"/>
      <c r="E815" s="62"/>
      <c r="F815" s="62"/>
      <c r="G815" s="62"/>
      <c r="H815" s="62"/>
      <c r="I815" s="62"/>
      <c r="J815" s="62"/>
      <c r="K815" s="62"/>
      <c r="L815" s="62"/>
      <c r="M815" s="62"/>
      <c r="N815" s="62"/>
      <c r="O815" s="62"/>
      <c r="P815" s="62"/>
      <c r="Q815" s="62"/>
      <c r="R815" s="62"/>
      <c r="S815" s="62"/>
      <c r="T815" s="62"/>
      <c r="U815" s="62"/>
      <c r="V815" s="62"/>
      <c r="W815" s="62"/>
    </row>
    <row r="816" spans="1:23" ht="15.75" customHeight="1">
      <c r="A816" s="62"/>
      <c r="B816" s="62"/>
      <c r="C816" s="62"/>
      <c r="D816" s="62"/>
      <c r="E816" s="62"/>
      <c r="F816" s="62"/>
      <c r="G816" s="62"/>
      <c r="H816" s="62"/>
      <c r="I816" s="62"/>
      <c r="J816" s="62"/>
      <c r="K816" s="62"/>
      <c r="L816" s="62"/>
      <c r="M816" s="62"/>
      <c r="N816" s="62"/>
      <c r="O816" s="62"/>
      <c r="P816" s="62"/>
      <c r="Q816" s="62"/>
      <c r="R816" s="62"/>
      <c r="S816" s="62"/>
      <c r="T816" s="62"/>
      <c r="U816" s="62"/>
      <c r="V816" s="62"/>
      <c r="W816" s="62"/>
    </row>
    <row r="817" spans="1:23" ht="15.75" customHeight="1">
      <c r="A817" s="62"/>
      <c r="B817" s="62"/>
      <c r="C817" s="62"/>
      <c r="D817" s="62"/>
      <c r="E817" s="62"/>
      <c r="F817" s="62"/>
      <c r="G817" s="62"/>
      <c r="H817" s="62"/>
      <c r="I817" s="62"/>
      <c r="J817" s="62"/>
      <c r="K817" s="62"/>
      <c r="L817" s="62"/>
      <c r="M817" s="62"/>
      <c r="N817" s="62"/>
      <c r="O817" s="62"/>
      <c r="P817" s="62"/>
      <c r="Q817" s="62"/>
      <c r="R817" s="62"/>
      <c r="S817" s="62"/>
      <c r="T817" s="62"/>
      <c r="U817" s="62"/>
      <c r="V817" s="62"/>
      <c r="W817" s="62"/>
    </row>
    <row r="818" spans="1:23" ht="15.75" customHeight="1">
      <c r="A818" s="62"/>
      <c r="B818" s="62"/>
      <c r="C818" s="62"/>
      <c r="D818" s="62"/>
      <c r="E818" s="62"/>
      <c r="F818" s="62"/>
      <c r="G818" s="62"/>
      <c r="H818" s="62"/>
      <c r="I818" s="62"/>
      <c r="J818" s="62"/>
      <c r="K818" s="62"/>
      <c r="L818" s="62"/>
      <c r="M818" s="62"/>
      <c r="N818" s="62"/>
      <c r="O818" s="62"/>
      <c r="P818" s="62"/>
      <c r="Q818" s="62"/>
      <c r="R818" s="62"/>
      <c r="S818" s="62"/>
      <c r="T818" s="62"/>
      <c r="U818" s="62"/>
      <c r="V818" s="62"/>
      <c r="W818" s="62"/>
    </row>
    <row r="819" spans="1:23" ht="15.75" customHeight="1">
      <c r="A819" s="62"/>
      <c r="B819" s="62"/>
      <c r="C819" s="62"/>
      <c r="D819" s="62"/>
      <c r="E819" s="62"/>
      <c r="F819" s="62"/>
      <c r="G819" s="62"/>
      <c r="H819" s="62"/>
      <c r="I819" s="62"/>
      <c r="J819" s="62"/>
      <c r="K819" s="62"/>
      <c r="L819" s="62"/>
      <c r="M819" s="62"/>
      <c r="N819" s="62"/>
      <c r="O819" s="62"/>
      <c r="P819" s="62"/>
      <c r="Q819" s="62"/>
      <c r="R819" s="62"/>
      <c r="S819" s="62"/>
      <c r="T819" s="62"/>
      <c r="U819" s="62"/>
      <c r="V819" s="62"/>
      <c r="W819" s="62"/>
    </row>
    <row r="820" spans="1:23" ht="15.75" customHeight="1">
      <c r="A820" s="62"/>
      <c r="B820" s="62"/>
      <c r="C820" s="62"/>
      <c r="D820" s="62"/>
      <c r="E820" s="62"/>
      <c r="F820" s="62"/>
      <c r="G820" s="62"/>
      <c r="H820" s="62"/>
      <c r="I820" s="62"/>
      <c r="J820" s="62"/>
      <c r="K820" s="62"/>
      <c r="L820" s="62"/>
      <c r="M820" s="62"/>
      <c r="N820" s="62"/>
      <c r="O820" s="62"/>
      <c r="P820" s="62"/>
      <c r="Q820" s="62"/>
      <c r="R820" s="62"/>
      <c r="S820" s="62"/>
      <c r="T820" s="62"/>
      <c r="U820" s="62"/>
      <c r="V820" s="62"/>
      <c r="W820" s="62"/>
    </row>
    <row r="821" spans="1:23" ht="15.75" customHeight="1">
      <c r="A821" s="62"/>
      <c r="B821" s="62"/>
      <c r="C821" s="62"/>
      <c r="D821" s="62"/>
      <c r="E821" s="62"/>
      <c r="F821" s="62"/>
      <c r="G821" s="62"/>
      <c r="H821" s="62"/>
      <c r="I821" s="62"/>
      <c r="J821" s="62"/>
      <c r="K821" s="62"/>
      <c r="L821" s="62"/>
      <c r="M821" s="62"/>
      <c r="N821" s="62"/>
      <c r="O821" s="62"/>
      <c r="P821" s="62"/>
      <c r="Q821" s="62"/>
      <c r="R821" s="62"/>
      <c r="S821" s="62"/>
      <c r="T821" s="62"/>
      <c r="U821" s="62"/>
      <c r="V821" s="62"/>
      <c r="W821" s="62"/>
    </row>
    <row r="822" spans="1:23" ht="15.75" customHeight="1">
      <c r="A822" s="62"/>
      <c r="B822" s="62"/>
      <c r="C822" s="62"/>
      <c r="D822" s="62"/>
      <c r="E822" s="62"/>
      <c r="F822" s="62"/>
      <c r="G822" s="62"/>
      <c r="H822" s="62"/>
      <c r="I822" s="62"/>
      <c r="J822" s="62"/>
      <c r="K822" s="62"/>
      <c r="L822" s="62"/>
      <c r="M822" s="62"/>
      <c r="N822" s="62"/>
      <c r="O822" s="62"/>
      <c r="P822" s="62"/>
      <c r="Q822" s="62"/>
      <c r="R822" s="62"/>
      <c r="S822" s="62"/>
      <c r="T822" s="62"/>
      <c r="U822" s="62"/>
      <c r="V822" s="62"/>
      <c r="W822" s="62"/>
    </row>
    <row r="823" spans="1:23" ht="15.75" customHeight="1">
      <c r="A823" s="62"/>
      <c r="B823" s="62"/>
      <c r="C823" s="62"/>
      <c r="D823" s="62"/>
      <c r="E823" s="62"/>
      <c r="F823" s="62"/>
      <c r="G823" s="62"/>
      <c r="H823" s="62"/>
      <c r="I823" s="62"/>
      <c r="J823" s="62"/>
      <c r="K823" s="62"/>
      <c r="L823" s="62"/>
      <c r="M823" s="62"/>
      <c r="N823" s="62"/>
      <c r="O823" s="62"/>
      <c r="P823" s="62"/>
      <c r="Q823" s="62"/>
      <c r="R823" s="62"/>
      <c r="S823" s="62"/>
      <c r="T823" s="62"/>
      <c r="U823" s="62"/>
      <c r="V823" s="62"/>
      <c r="W823" s="62"/>
    </row>
    <row r="824" spans="1:23" ht="15.75" customHeight="1">
      <c r="A824" s="62"/>
      <c r="B824" s="62"/>
      <c r="C824" s="62"/>
      <c r="D824" s="62"/>
      <c r="E824" s="62"/>
      <c r="F824" s="62"/>
      <c r="G824" s="62"/>
      <c r="H824" s="62"/>
      <c r="I824" s="62"/>
      <c r="J824" s="62"/>
      <c r="K824" s="62"/>
      <c r="L824" s="62"/>
      <c r="M824" s="62"/>
      <c r="N824" s="62"/>
      <c r="O824" s="62"/>
      <c r="P824" s="62"/>
      <c r="Q824" s="62"/>
      <c r="R824" s="62"/>
      <c r="S824" s="62"/>
      <c r="T824" s="62"/>
      <c r="U824" s="62"/>
      <c r="V824" s="62"/>
      <c r="W824" s="62"/>
    </row>
    <row r="825" spans="1:23" ht="15.75" customHeight="1">
      <c r="A825" s="62"/>
      <c r="B825" s="62"/>
      <c r="C825" s="62"/>
      <c r="D825" s="62"/>
      <c r="E825" s="62"/>
      <c r="F825" s="62"/>
      <c r="G825" s="62"/>
      <c r="H825" s="62"/>
      <c r="I825" s="62"/>
      <c r="J825" s="62"/>
      <c r="K825" s="62"/>
      <c r="L825" s="62"/>
      <c r="M825" s="62"/>
      <c r="N825" s="62"/>
      <c r="O825" s="62"/>
      <c r="P825" s="62"/>
      <c r="Q825" s="62"/>
      <c r="R825" s="62"/>
      <c r="S825" s="62"/>
      <c r="T825" s="62"/>
      <c r="U825" s="62"/>
      <c r="V825" s="62"/>
      <c r="W825" s="62"/>
    </row>
    <row r="826" spans="1:23" ht="15.75" customHeight="1">
      <c r="A826" s="62"/>
      <c r="B826" s="62"/>
      <c r="C826" s="62"/>
      <c r="D826" s="62"/>
      <c r="E826" s="62"/>
      <c r="F826" s="62"/>
      <c r="G826" s="62"/>
      <c r="H826" s="62"/>
      <c r="I826" s="62"/>
      <c r="J826" s="62"/>
      <c r="K826" s="62"/>
      <c r="L826" s="62"/>
      <c r="M826" s="62"/>
      <c r="N826" s="62"/>
      <c r="O826" s="62"/>
      <c r="P826" s="62"/>
      <c r="Q826" s="62"/>
      <c r="R826" s="62"/>
      <c r="S826" s="62"/>
      <c r="T826" s="62"/>
      <c r="U826" s="62"/>
      <c r="V826" s="62"/>
      <c r="W826" s="62"/>
    </row>
    <row r="827" spans="1:23" ht="15.75" customHeight="1">
      <c r="A827" s="62"/>
      <c r="B827" s="62"/>
      <c r="C827" s="62"/>
      <c r="D827" s="62"/>
      <c r="E827" s="62"/>
      <c r="F827" s="62"/>
      <c r="G827" s="62"/>
      <c r="H827" s="62"/>
      <c r="I827" s="62"/>
      <c r="J827" s="62"/>
      <c r="K827" s="62"/>
      <c r="L827" s="62"/>
      <c r="M827" s="62"/>
      <c r="N827" s="62"/>
      <c r="O827" s="62"/>
      <c r="P827" s="62"/>
      <c r="Q827" s="62"/>
      <c r="R827" s="62"/>
      <c r="S827" s="62"/>
      <c r="T827" s="62"/>
      <c r="U827" s="62"/>
      <c r="V827" s="62"/>
      <c r="W827" s="62"/>
    </row>
    <row r="828" spans="1:23" ht="15.75" customHeight="1">
      <c r="A828" s="62"/>
      <c r="B828" s="62"/>
      <c r="C828" s="62"/>
      <c r="D828" s="62"/>
      <c r="E828" s="62"/>
      <c r="F828" s="62"/>
      <c r="G828" s="62"/>
      <c r="H828" s="62"/>
      <c r="I828" s="62"/>
      <c r="J828" s="62"/>
      <c r="K828" s="62"/>
      <c r="L828" s="62"/>
      <c r="M828" s="62"/>
      <c r="N828" s="62"/>
      <c r="O828" s="62"/>
      <c r="P828" s="62"/>
      <c r="Q828" s="62"/>
      <c r="R828" s="62"/>
      <c r="S828" s="62"/>
      <c r="T828" s="62"/>
      <c r="U828" s="62"/>
      <c r="V828" s="62"/>
      <c r="W828" s="62"/>
    </row>
    <row r="829" spans="1:23" ht="15.75" customHeight="1">
      <c r="A829" s="62"/>
      <c r="B829" s="62"/>
      <c r="C829" s="62"/>
      <c r="D829" s="62"/>
      <c r="E829" s="62"/>
      <c r="F829" s="62"/>
      <c r="G829" s="62"/>
      <c r="H829" s="62"/>
      <c r="I829" s="62"/>
      <c r="J829" s="62"/>
      <c r="K829" s="62"/>
      <c r="L829" s="62"/>
      <c r="M829" s="62"/>
      <c r="N829" s="62"/>
      <c r="O829" s="62"/>
      <c r="P829" s="62"/>
      <c r="Q829" s="62"/>
      <c r="R829" s="62"/>
      <c r="S829" s="62"/>
      <c r="T829" s="62"/>
      <c r="U829" s="62"/>
      <c r="V829" s="62"/>
      <c r="W829" s="62"/>
    </row>
    <row r="830" spans="1:23" ht="15.75" customHeight="1">
      <c r="A830" s="62"/>
      <c r="B830" s="62"/>
      <c r="C830" s="62"/>
      <c r="D830" s="62"/>
      <c r="E830" s="62"/>
      <c r="F830" s="62"/>
      <c r="G830" s="62"/>
      <c r="H830" s="62"/>
      <c r="I830" s="62"/>
      <c r="J830" s="62"/>
      <c r="K830" s="62"/>
      <c r="L830" s="62"/>
      <c r="M830" s="62"/>
      <c r="N830" s="62"/>
      <c r="O830" s="62"/>
      <c r="P830" s="62"/>
      <c r="Q830" s="62"/>
      <c r="R830" s="62"/>
      <c r="S830" s="62"/>
      <c r="T830" s="62"/>
      <c r="U830" s="62"/>
      <c r="V830" s="62"/>
      <c r="W830" s="62"/>
    </row>
    <row r="831" spans="1:23" ht="15.75" customHeight="1">
      <c r="A831" s="62"/>
      <c r="B831" s="62"/>
      <c r="C831" s="62"/>
      <c r="D831" s="62"/>
      <c r="E831" s="62"/>
      <c r="F831" s="62"/>
      <c r="G831" s="62"/>
      <c r="H831" s="62"/>
      <c r="I831" s="62"/>
      <c r="J831" s="62"/>
      <c r="K831" s="62"/>
      <c r="L831" s="62"/>
      <c r="M831" s="62"/>
      <c r="N831" s="62"/>
      <c r="O831" s="62"/>
      <c r="P831" s="62"/>
      <c r="Q831" s="62"/>
      <c r="R831" s="62"/>
      <c r="S831" s="62"/>
      <c r="T831" s="62"/>
      <c r="U831" s="62"/>
      <c r="V831" s="62"/>
      <c r="W831" s="62"/>
    </row>
    <row r="832" spans="1:23" ht="15.75" customHeight="1">
      <c r="A832" s="62"/>
      <c r="B832" s="62"/>
      <c r="C832" s="62"/>
      <c r="D832" s="62"/>
      <c r="E832" s="62"/>
      <c r="F832" s="62"/>
      <c r="G832" s="62"/>
      <c r="H832" s="62"/>
      <c r="I832" s="62"/>
      <c r="J832" s="62"/>
      <c r="K832" s="62"/>
      <c r="L832" s="62"/>
      <c r="M832" s="62"/>
      <c r="N832" s="62"/>
      <c r="O832" s="62"/>
      <c r="P832" s="62"/>
      <c r="Q832" s="62"/>
      <c r="R832" s="62"/>
      <c r="S832" s="62"/>
      <c r="T832" s="62"/>
      <c r="U832" s="62"/>
      <c r="V832" s="62"/>
      <c r="W832" s="62"/>
    </row>
    <row r="833" spans="1:23" ht="15.75" customHeight="1">
      <c r="A833" s="62"/>
      <c r="B833" s="62"/>
      <c r="C833" s="62"/>
      <c r="D833" s="62"/>
      <c r="E833" s="62"/>
      <c r="F833" s="62"/>
      <c r="G833" s="62"/>
      <c r="H833" s="62"/>
      <c r="I833" s="62"/>
      <c r="J833" s="62"/>
      <c r="K833" s="62"/>
      <c r="L833" s="62"/>
      <c r="M833" s="62"/>
      <c r="N833" s="62"/>
      <c r="O833" s="62"/>
      <c r="P833" s="62"/>
      <c r="Q833" s="62"/>
      <c r="R833" s="62"/>
      <c r="S833" s="62"/>
      <c r="T833" s="62"/>
      <c r="U833" s="62"/>
      <c r="V833" s="62"/>
      <c r="W833" s="62"/>
    </row>
    <row r="834" spans="1:23" ht="15.75" customHeight="1">
      <c r="A834" s="62"/>
      <c r="B834" s="62"/>
      <c r="C834" s="62"/>
      <c r="D834" s="62"/>
      <c r="E834" s="62"/>
      <c r="F834" s="62"/>
      <c r="G834" s="62"/>
      <c r="H834" s="62"/>
      <c r="I834" s="62"/>
      <c r="J834" s="62"/>
      <c r="K834" s="62"/>
      <c r="L834" s="62"/>
      <c r="M834" s="62"/>
      <c r="N834" s="62"/>
      <c r="O834" s="62"/>
      <c r="P834" s="62"/>
      <c r="Q834" s="62"/>
      <c r="R834" s="62"/>
      <c r="S834" s="62"/>
      <c r="T834" s="62"/>
      <c r="U834" s="62"/>
      <c r="V834" s="62"/>
      <c r="W834" s="62"/>
    </row>
    <row r="835" spans="1:23" ht="15.75" customHeight="1">
      <c r="A835" s="62"/>
      <c r="B835" s="62"/>
      <c r="C835" s="62"/>
      <c r="D835" s="62"/>
      <c r="E835" s="62"/>
      <c r="F835" s="62"/>
      <c r="G835" s="62"/>
      <c r="H835" s="62"/>
      <c r="I835" s="62"/>
      <c r="J835" s="62"/>
      <c r="K835" s="62"/>
      <c r="L835" s="62"/>
      <c r="M835" s="62"/>
      <c r="N835" s="62"/>
      <c r="O835" s="62"/>
      <c r="P835" s="62"/>
      <c r="Q835" s="62"/>
      <c r="R835" s="62"/>
      <c r="S835" s="62"/>
      <c r="T835" s="62"/>
      <c r="U835" s="62"/>
      <c r="V835" s="62"/>
      <c r="W835" s="62"/>
    </row>
    <row r="836" spans="1:23" ht="15.75" customHeight="1">
      <c r="A836" s="62"/>
      <c r="B836" s="62"/>
      <c r="C836" s="62"/>
      <c r="D836" s="62"/>
      <c r="E836" s="62"/>
      <c r="F836" s="62"/>
      <c r="G836" s="62"/>
      <c r="H836" s="62"/>
      <c r="I836" s="62"/>
      <c r="J836" s="62"/>
      <c r="K836" s="62"/>
      <c r="L836" s="62"/>
      <c r="M836" s="62"/>
      <c r="N836" s="62"/>
      <c r="O836" s="62"/>
      <c r="P836" s="62"/>
      <c r="Q836" s="62"/>
      <c r="R836" s="62"/>
      <c r="S836" s="62"/>
      <c r="T836" s="62"/>
      <c r="U836" s="62"/>
      <c r="V836" s="62"/>
      <c r="W836" s="62"/>
    </row>
    <row r="837" spans="1:23" ht="15.75" customHeight="1">
      <c r="A837" s="62"/>
      <c r="B837" s="62"/>
      <c r="C837" s="62"/>
      <c r="D837" s="62"/>
      <c r="E837" s="62"/>
      <c r="F837" s="62"/>
      <c r="G837" s="62"/>
      <c r="H837" s="62"/>
      <c r="I837" s="62"/>
      <c r="J837" s="62"/>
      <c r="K837" s="62"/>
      <c r="L837" s="62"/>
      <c r="M837" s="62"/>
      <c r="N837" s="62"/>
      <c r="O837" s="62"/>
      <c r="P837" s="62"/>
      <c r="Q837" s="62"/>
      <c r="R837" s="62"/>
      <c r="S837" s="62"/>
      <c r="T837" s="62"/>
      <c r="U837" s="62"/>
      <c r="V837" s="62"/>
      <c r="W837" s="62"/>
    </row>
    <row r="838" spans="1:23" ht="15.75" customHeight="1">
      <c r="A838" s="62"/>
      <c r="B838" s="62"/>
      <c r="C838" s="62"/>
      <c r="D838" s="62"/>
      <c r="E838" s="62"/>
      <c r="F838" s="62"/>
      <c r="G838" s="62"/>
      <c r="H838" s="62"/>
      <c r="I838" s="62"/>
      <c r="J838" s="62"/>
      <c r="K838" s="62"/>
      <c r="L838" s="62"/>
      <c r="M838" s="62"/>
      <c r="N838" s="62"/>
      <c r="O838" s="62"/>
      <c r="P838" s="62"/>
      <c r="Q838" s="62"/>
      <c r="R838" s="62"/>
      <c r="S838" s="62"/>
      <c r="T838" s="62"/>
      <c r="U838" s="62"/>
      <c r="V838" s="62"/>
      <c r="W838" s="62"/>
    </row>
    <row r="839" spans="1:23" ht="15.75" customHeight="1">
      <c r="A839" s="62"/>
      <c r="B839" s="62"/>
      <c r="C839" s="62"/>
      <c r="D839" s="62"/>
      <c r="E839" s="62"/>
      <c r="F839" s="62"/>
      <c r="G839" s="62"/>
      <c r="H839" s="62"/>
      <c r="I839" s="62"/>
      <c r="J839" s="62"/>
      <c r="K839" s="62"/>
      <c r="L839" s="62"/>
      <c r="M839" s="62"/>
      <c r="N839" s="62"/>
      <c r="O839" s="62"/>
      <c r="P839" s="62"/>
      <c r="Q839" s="62"/>
      <c r="R839" s="62"/>
      <c r="S839" s="62"/>
      <c r="T839" s="62"/>
      <c r="U839" s="62"/>
      <c r="V839" s="62"/>
      <c r="W839" s="62"/>
    </row>
    <row r="840" spans="1:23" ht="15.75" customHeight="1">
      <c r="A840" s="62"/>
      <c r="B840" s="62"/>
      <c r="C840" s="62"/>
      <c r="D840" s="62"/>
      <c r="E840" s="62"/>
      <c r="F840" s="62"/>
      <c r="G840" s="62"/>
      <c r="H840" s="62"/>
      <c r="I840" s="62"/>
      <c r="J840" s="62"/>
      <c r="K840" s="62"/>
      <c r="L840" s="62"/>
      <c r="M840" s="62"/>
      <c r="N840" s="62"/>
      <c r="O840" s="62"/>
      <c r="P840" s="62"/>
      <c r="Q840" s="62"/>
      <c r="R840" s="62"/>
      <c r="S840" s="62"/>
      <c r="T840" s="62"/>
      <c r="U840" s="62"/>
      <c r="V840" s="62"/>
      <c r="W840" s="62"/>
    </row>
    <row r="841" spans="1:23" ht="15.75" customHeight="1">
      <c r="A841" s="62"/>
      <c r="B841" s="62"/>
      <c r="C841" s="62"/>
      <c r="D841" s="62"/>
      <c r="E841" s="62"/>
      <c r="F841" s="62"/>
      <c r="G841" s="62"/>
      <c r="H841" s="62"/>
      <c r="I841" s="62"/>
      <c r="J841" s="62"/>
      <c r="K841" s="62"/>
      <c r="L841" s="62"/>
      <c r="M841" s="62"/>
      <c r="N841" s="62"/>
      <c r="O841" s="62"/>
      <c r="P841" s="62"/>
      <c r="Q841" s="62"/>
      <c r="R841" s="62"/>
      <c r="S841" s="62"/>
      <c r="T841" s="62"/>
      <c r="U841" s="62"/>
      <c r="V841" s="62"/>
      <c r="W841" s="62"/>
    </row>
    <row r="842" spans="1:23" ht="15.75" customHeight="1">
      <c r="A842" s="62"/>
      <c r="B842" s="62"/>
      <c r="C842" s="62"/>
      <c r="D842" s="62"/>
      <c r="E842" s="62"/>
      <c r="F842" s="62"/>
      <c r="G842" s="62"/>
      <c r="H842" s="62"/>
      <c r="I842" s="62"/>
      <c r="J842" s="62"/>
      <c r="K842" s="62"/>
      <c r="L842" s="62"/>
      <c r="M842" s="62"/>
      <c r="N842" s="62"/>
      <c r="O842" s="62"/>
      <c r="P842" s="62"/>
      <c r="Q842" s="62"/>
      <c r="R842" s="62"/>
      <c r="S842" s="62"/>
      <c r="T842" s="62"/>
      <c r="U842" s="62"/>
      <c r="V842" s="62"/>
      <c r="W842" s="62"/>
    </row>
    <row r="843" spans="1:23" ht="15.75" customHeight="1">
      <c r="A843" s="62"/>
      <c r="B843" s="62"/>
      <c r="C843" s="62"/>
      <c r="D843" s="62"/>
      <c r="E843" s="62"/>
      <c r="F843" s="62"/>
      <c r="G843" s="62"/>
      <c r="H843" s="62"/>
      <c r="I843" s="62"/>
      <c r="J843" s="62"/>
      <c r="K843" s="62"/>
      <c r="L843" s="62"/>
      <c r="M843" s="62"/>
      <c r="N843" s="62"/>
      <c r="O843" s="62"/>
      <c r="P843" s="62"/>
      <c r="Q843" s="62"/>
      <c r="R843" s="62"/>
      <c r="S843" s="62"/>
      <c r="T843" s="62"/>
      <c r="U843" s="62"/>
      <c r="V843" s="62"/>
      <c r="W843" s="62"/>
    </row>
    <row r="844" spans="1:23" ht="15.75" customHeight="1">
      <c r="A844" s="62"/>
      <c r="B844" s="62"/>
      <c r="C844" s="62"/>
      <c r="D844" s="62"/>
      <c r="E844" s="62"/>
      <c r="F844" s="62"/>
      <c r="G844" s="62"/>
      <c r="H844" s="62"/>
      <c r="I844" s="62"/>
      <c r="J844" s="62"/>
      <c r="K844" s="62"/>
      <c r="L844" s="62"/>
      <c r="M844" s="62"/>
      <c r="N844" s="62"/>
      <c r="O844" s="62"/>
      <c r="P844" s="62"/>
      <c r="Q844" s="62"/>
      <c r="R844" s="62"/>
      <c r="S844" s="62"/>
      <c r="T844" s="62"/>
      <c r="U844" s="62"/>
      <c r="V844" s="62"/>
      <c r="W844" s="62"/>
    </row>
    <row r="845" spans="1:23" ht="15.75" customHeight="1">
      <c r="A845" s="62"/>
      <c r="B845" s="62"/>
      <c r="C845" s="62"/>
      <c r="D845" s="62"/>
      <c r="E845" s="62"/>
      <c r="F845" s="62"/>
      <c r="G845" s="62"/>
      <c r="H845" s="62"/>
      <c r="I845" s="62"/>
      <c r="J845" s="62"/>
      <c r="K845" s="62"/>
      <c r="L845" s="62"/>
      <c r="M845" s="62"/>
      <c r="N845" s="62"/>
      <c r="O845" s="62"/>
      <c r="P845" s="62"/>
      <c r="Q845" s="62"/>
      <c r="R845" s="62"/>
      <c r="S845" s="62"/>
      <c r="T845" s="62"/>
      <c r="U845" s="62"/>
      <c r="V845" s="62"/>
      <c r="W845" s="62"/>
    </row>
    <row r="846" spans="1:23" ht="15.75" customHeight="1">
      <c r="A846" s="62"/>
      <c r="B846" s="62"/>
      <c r="C846" s="62"/>
      <c r="D846" s="62"/>
      <c r="E846" s="62"/>
      <c r="F846" s="62"/>
      <c r="G846" s="62"/>
      <c r="H846" s="62"/>
      <c r="I846" s="62"/>
      <c r="J846" s="62"/>
      <c r="K846" s="62"/>
      <c r="L846" s="62"/>
      <c r="M846" s="62"/>
      <c r="N846" s="62"/>
      <c r="O846" s="62"/>
      <c r="P846" s="62"/>
      <c r="Q846" s="62"/>
      <c r="R846" s="62"/>
      <c r="S846" s="62"/>
      <c r="T846" s="62"/>
      <c r="U846" s="62"/>
      <c r="V846" s="62"/>
      <c r="W846" s="62"/>
    </row>
    <row r="847" spans="1:23" ht="15.75" customHeight="1">
      <c r="A847" s="62"/>
      <c r="B847" s="62"/>
      <c r="C847" s="62"/>
      <c r="D847" s="62"/>
      <c r="E847" s="62"/>
      <c r="F847" s="62"/>
      <c r="G847" s="62"/>
      <c r="H847" s="62"/>
      <c r="I847" s="62"/>
      <c r="J847" s="62"/>
      <c r="K847" s="62"/>
      <c r="L847" s="62"/>
      <c r="M847" s="62"/>
      <c r="N847" s="62"/>
      <c r="O847" s="62"/>
      <c r="P847" s="62"/>
      <c r="Q847" s="62"/>
      <c r="R847" s="62"/>
      <c r="S847" s="62"/>
      <c r="T847" s="62"/>
      <c r="U847" s="62"/>
      <c r="V847" s="62"/>
      <c r="W847" s="62"/>
    </row>
    <row r="848" spans="1:23" ht="15.75" customHeight="1">
      <c r="A848" s="62"/>
      <c r="B848" s="62"/>
      <c r="C848" s="62"/>
      <c r="D848" s="62"/>
      <c r="E848" s="62"/>
      <c r="F848" s="62"/>
      <c r="G848" s="62"/>
      <c r="H848" s="62"/>
      <c r="I848" s="62"/>
      <c r="J848" s="62"/>
      <c r="K848" s="62"/>
      <c r="L848" s="62"/>
      <c r="M848" s="62"/>
      <c r="N848" s="62"/>
      <c r="O848" s="62"/>
      <c r="P848" s="62"/>
      <c r="Q848" s="62"/>
      <c r="R848" s="62"/>
      <c r="S848" s="62"/>
      <c r="T848" s="62"/>
      <c r="U848" s="62"/>
      <c r="V848" s="62"/>
      <c r="W848" s="62"/>
    </row>
    <row r="849" spans="1:23" ht="15.75" customHeight="1">
      <c r="A849" s="62"/>
      <c r="B849" s="62"/>
      <c r="C849" s="62"/>
      <c r="D849" s="62"/>
      <c r="E849" s="62"/>
      <c r="F849" s="62"/>
      <c r="G849" s="62"/>
      <c r="H849" s="62"/>
      <c r="I849" s="62"/>
      <c r="J849" s="62"/>
      <c r="K849" s="62"/>
      <c r="L849" s="62"/>
      <c r="M849" s="62"/>
      <c r="N849" s="62"/>
      <c r="O849" s="62"/>
      <c r="P849" s="62"/>
      <c r="Q849" s="62"/>
      <c r="R849" s="62"/>
      <c r="S849" s="62"/>
      <c r="T849" s="62"/>
      <c r="U849" s="62"/>
      <c r="V849" s="62"/>
      <c r="W849" s="62"/>
    </row>
    <row r="850" spans="1:23" ht="15.75" customHeight="1">
      <c r="A850" s="62"/>
      <c r="B850" s="62"/>
      <c r="C850" s="62"/>
      <c r="D850" s="62"/>
      <c r="E850" s="62"/>
      <c r="F850" s="62"/>
      <c r="G850" s="62"/>
      <c r="H850" s="62"/>
      <c r="I850" s="62"/>
      <c r="J850" s="62"/>
      <c r="K850" s="62"/>
      <c r="L850" s="62"/>
      <c r="M850" s="62"/>
      <c r="N850" s="62"/>
      <c r="O850" s="62"/>
      <c r="P850" s="62"/>
      <c r="Q850" s="62"/>
      <c r="R850" s="62"/>
      <c r="S850" s="62"/>
      <c r="T850" s="62"/>
      <c r="U850" s="62"/>
      <c r="V850" s="62"/>
      <c r="W850" s="62"/>
    </row>
    <row r="851" spans="1:23" ht="15.75" customHeight="1">
      <c r="A851" s="62"/>
      <c r="B851" s="62"/>
      <c r="C851" s="62"/>
      <c r="D851" s="62"/>
      <c r="E851" s="62"/>
      <c r="F851" s="62"/>
      <c r="G851" s="62"/>
      <c r="H851" s="62"/>
      <c r="I851" s="62"/>
      <c r="J851" s="62"/>
      <c r="K851" s="62"/>
      <c r="L851" s="62"/>
      <c r="M851" s="62"/>
      <c r="N851" s="62"/>
      <c r="O851" s="62"/>
      <c r="P851" s="62"/>
      <c r="Q851" s="62"/>
      <c r="R851" s="62"/>
      <c r="S851" s="62"/>
      <c r="T851" s="62"/>
      <c r="U851" s="62"/>
      <c r="V851" s="62"/>
      <c r="W851" s="62"/>
    </row>
    <row r="852" spans="1:23" ht="15.75" customHeight="1">
      <c r="A852" s="62"/>
      <c r="B852" s="62"/>
      <c r="C852" s="62"/>
      <c r="D852" s="62"/>
      <c r="E852" s="62"/>
      <c r="F852" s="62"/>
      <c r="G852" s="62"/>
      <c r="H852" s="62"/>
      <c r="I852" s="62"/>
      <c r="J852" s="62"/>
      <c r="K852" s="62"/>
      <c r="L852" s="62"/>
      <c r="M852" s="62"/>
      <c r="N852" s="62"/>
      <c r="O852" s="62"/>
      <c r="P852" s="62"/>
      <c r="Q852" s="62"/>
      <c r="R852" s="62"/>
      <c r="S852" s="62"/>
      <c r="T852" s="62"/>
      <c r="U852" s="62"/>
      <c r="V852" s="62"/>
      <c r="W852" s="62"/>
    </row>
    <row r="853" spans="1:23" ht="15.75" customHeight="1">
      <c r="A853" s="62"/>
      <c r="B853" s="62"/>
      <c r="C853" s="62"/>
      <c r="D853" s="62"/>
      <c r="E853" s="62"/>
      <c r="F853" s="62"/>
      <c r="G853" s="62"/>
      <c r="H853" s="62"/>
      <c r="I853" s="62"/>
      <c r="J853" s="62"/>
      <c r="K853" s="62"/>
      <c r="L853" s="62"/>
      <c r="M853" s="62"/>
      <c r="N853" s="62"/>
      <c r="O853" s="62"/>
      <c r="P853" s="62"/>
      <c r="Q853" s="62"/>
      <c r="R853" s="62"/>
      <c r="S853" s="62"/>
      <c r="T853" s="62"/>
      <c r="U853" s="62"/>
      <c r="V853" s="62"/>
      <c r="W853" s="62"/>
    </row>
    <row r="854" spans="1:23" ht="15.75" customHeight="1">
      <c r="A854" s="62"/>
      <c r="B854" s="62"/>
      <c r="C854" s="62"/>
      <c r="D854" s="62"/>
      <c r="E854" s="62"/>
      <c r="F854" s="62"/>
      <c r="G854" s="62"/>
      <c r="H854" s="62"/>
      <c r="I854" s="62"/>
      <c r="J854" s="62"/>
      <c r="K854" s="62"/>
      <c r="L854" s="62"/>
      <c r="M854" s="62"/>
      <c r="N854" s="62"/>
      <c r="O854" s="62"/>
      <c r="P854" s="62"/>
      <c r="Q854" s="62"/>
      <c r="R854" s="62"/>
      <c r="S854" s="62"/>
      <c r="T854" s="62"/>
      <c r="U854" s="62"/>
      <c r="V854" s="62"/>
      <c r="W854" s="62"/>
    </row>
    <row r="855" spans="1:23" ht="15.75" customHeight="1">
      <c r="A855" s="62"/>
      <c r="B855" s="62"/>
      <c r="C855" s="62"/>
      <c r="D855" s="62"/>
      <c r="E855" s="62"/>
      <c r="F855" s="62"/>
      <c r="G855" s="62"/>
      <c r="H855" s="62"/>
      <c r="I855" s="62"/>
      <c r="J855" s="62"/>
      <c r="K855" s="62"/>
      <c r="L855" s="62"/>
      <c r="M855" s="62"/>
      <c r="N855" s="62"/>
      <c r="O855" s="62"/>
      <c r="P855" s="62"/>
      <c r="Q855" s="62"/>
      <c r="R855" s="62"/>
      <c r="S855" s="62"/>
      <c r="T855" s="62"/>
      <c r="U855" s="62"/>
      <c r="V855" s="62"/>
      <c r="W855" s="62"/>
    </row>
    <row r="856" spans="1:23" ht="15.75" customHeight="1">
      <c r="A856" s="62"/>
      <c r="B856" s="62"/>
      <c r="C856" s="62"/>
      <c r="D856" s="62"/>
      <c r="E856" s="62"/>
      <c r="F856" s="62"/>
      <c r="G856" s="62"/>
      <c r="H856" s="62"/>
      <c r="I856" s="62"/>
      <c r="J856" s="62"/>
      <c r="K856" s="62"/>
      <c r="L856" s="62"/>
      <c r="M856" s="62"/>
      <c r="N856" s="62"/>
      <c r="O856" s="62"/>
      <c r="P856" s="62"/>
      <c r="Q856" s="62"/>
      <c r="R856" s="62"/>
      <c r="S856" s="62"/>
      <c r="T856" s="62"/>
      <c r="U856" s="62"/>
      <c r="V856" s="62"/>
      <c r="W856" s="62"/>
    </row>
    <row r="857" spans="1:23" ht="15.75" customHeight="1">
      <c r="A857" s="62"/>
      <c r="B857" s="62"/>
      <c r="C857" s="62"/>
      <c r="D857" s="62"/>
      <c r="E857" s="62"/>
      <c r="F857" s="62"/>
      <c r="G857" s="62"/>
      <c r="H857" s="62"/>
      <c r="I857" s="62"/>
      <c r="J857" s="62"/>
      <c r="K857" s="62"/>
      <c r="L857" s="62"/>
      <c r="M857" s="62"/>
      <c r="N857" s="62"/>
      <c r="O857" s="62"/>
      <c r="P857" s="62"/>
      <c r="Q857" s="62"/>
      <c r="R857" s="62"/>
      <c r="S857" s="62"/>
      <c r="T857" s="62"/>
      <c r="U857" s="62"/>
      <c r="V857" s="62"/>
      <c r="W857" s="62"/>
    </row>
    <row r="858" spans="1:23" ht="15.75" customHeight="1">
      <c r="A858" s="62"/>
      <c r="B858" s="62"/>
      <c r="C858" s="62"/>
      <c r="D858" s="62"/>
      <c r="E858" s="62"/>
      <c r="F858" s="62"/>
      <c r="G858" s="62"/>
      <c r="H858" s="62"/>
      <c r="I858" s="62"/>
      <c r="J858" s="62"/>
      <c r="K858" s="62"/>
      <c r="L858" s="62"/>
      <c r="M858" s="62"/>
      <c r="N858" s="62"/>
      <c r="O858" s="62"/>
      <c r="P858" s="62"/>
      <c r="Q858" s="62"/>
      <c r="R858" s="62"/>
      <c r="S858" s="62"/>
      <c r="T858" s="62"/>
      <c r="U858" s="62"/>
      <c r="V858" s="62"/>
      <c r="W858" s="62"/>
    </row>
    <row r="859" spans="1:23" ht="15.75" customHeight="1">
      <c r="A859" s="62"/>
      <c r="B859" s="62"/>
      <c r="C859" s="62"/>
      <c r="D859" s="62"/>
      <c r="E859" s="62"/>
      <c r="F859" s="62"/>
      <c r="G859" s="62"/>
      <c r="H859" s="62"/>
      <c r="I859" s="62"/>
      <c r="J859" s="62"/>
      <c r="K859" s="62"/>
      <c r="L859" s="62"/>
      <c r="M859" s="62"/>
      <c r="N859" s="62"/>
      <c r="O859" s="62"/>
      <c r="P859" s="62"/>
      <c r="Q859" s="62"/>
      <c r="R859" s="62"/>
      <c r="S859" s="62"/>
      <c r="T859" s="62"/>
      <c r="U859" s="62"/>
      <c r="V859" s="62"/>
      <c r="W859" s="62"/>
    </row>
    <row r="860" spans="1:23" ht="15.75" customHeight="1">
      <c r="A860" s="62"/>
      <c r="B860" s="62"/>
      <c r="C860" s="62"/>
      <c r="D860" s="62"/>
      <c r="E860" s="62"/>
      <c r="F860" s="62"/>
      <c r="G860" s="62"/>
      <c r="H860" s="62"/>
      <c r="I860" s="62"/>
      <c r="J860" s="62"/>
      <c r="K860" s="62"/>
      <c r="L860" s="62"/>
      <c r="M860" s="62"/>
      <c r="N860" s="62"/>
      <c r="O860" s="62"/>
      <c r="P860" s="62"/>
      <c r="Q860" s="62"/>
      <c r="R860" s="62"/>
      <c r="S860" s="62"/>
      <c r="T860" s="62"/>
      <c r="U860" s="62"/>
      <c r="V860" s="62"/>
      <c r="W860" s="62"/>
    </row>
    <row r="861" spans="1:23" ht="15.75" customHeight="1">
      <c r="A861" s="62"/>
      <c r="B861" s="62"/>
      <c r="C861" s="62"/>
      <c r="D861" s="62"/>
      <c r="E861" s="62"/>
      <c r="F861" s="62"/>
      <c r="G861" s="62"/>
      <c r="H861" s="62"/>
      <c r="I861" s="62"/>
      <c r="J861" s="62"/>
      <c r="K861" s="62"/>
      <c r="L861" s="62"/>
      <c r="M861" s="62"/>
      <c r="N861" s="62"/>
      <c r="O861" s="62"/>
      <c r="P861" s="62"/>
      <c r="Q861" s="62"/>
      <c r="R861" s="62"/>
      <c r="S861" s="62"/>
      <c r="T861" s="62"/>
      <c r="U861" s="62"/>
      <c r="V861" s="62"/>
      <c r="W861" s="62"/>
    </row>
    <row r="862" spans="1:23" ht="15.75" customHeight="1">
      <c r="A862" s="62"/>
      <c r="B862" s="62"/>
      <c r="C862" s="62"/>
      <c r="D862" s="62"/>
      <c r="E862" s="62"/>
      <c r="F862" s="62"/>
      <c r="G862" s="62"/>
      <c r="H862" s="62"/>
      <c r="I862" s="62"/>
      <c r="J862" s="62"/>
      <c r="K862" s="62"/>
      <c r="L862" s="62"/>
      <c r="M862" s="62"/>
      <c r="N862" s="62"/>
      <c r="O862" s="62"/>
      <c r="P862" s="62"/>
      <c r="Q862" s="62"/>
      <c r="R862" s="62"/>
      <c r="S862" s="62"/>
      <c r="T862" s="62"/>
      <c r="U862" s="62"/>
      <c r="V862" s="62"/>
      <c r="W862" s="62"/>
    </row>
    <row r="863" spans="1:23" ht="15.75" customHeight="1">
      <c r="A863" s="62"/>
      <c r="B863" s="62"/>
      <c r="C863" s="62"/>
      <c r="D863" s="62"/>
      <c r="E863" s="62"/>
      <c r="F863" s="62"/>
      <c r="G863" s="62"/>
      <c r="H863" s="62"/>
      <c r="I863" s="62"/>
      <c r="J863" s="62"/>
      <c r="K863" s="62"/>
      <c r="L863" s="62"/>
      <c r="M863" s="62"/>
      <c r="N863" s="62"/>
      <c r="O863" s="62"/>
      <c r="P863" s="62"/>
      <c r="Q863" s="62"/>
      <c r="R863" s="62"/>
      <c r="S863" s="62"/>
      <c r="T863" s="62"/>
      <c r="U863" s="62"/>
      <c r="V863" s="62"/>
      <c r="W863" s="62"/>
    </row>
    <row r="864" spans="1:23" ht="15.75" customHeight="1">
      <c r="A864" s="62"/>
      <c r="B864" s="62"/>
      <c r="C864" s="62"/>
      <c r="D864" s="62"/>
      <c r="E864" s="62"/>
      <c r="F864" s="62"/>
      <c r="G864" s="62"/>
      <c r="H864" s="62"/>
      <c r="I864" s="62"/>
      <c r="J864" s="62"/>
      <c r="K864" s="62"/>
      <c r="L864" s="62"/>
      <c r="M864" s="62"/>
      <c r="N864" s="62"/>
      <c r="O864" s="62"/>
      <c r="P864" s="62"/>
      <c r="Q864" s="62"/>
      <c r="R864" s="62"/>
      <c r="S864" s="62"/>
      <c r="T864" s="62"/>
      <c r="U864" s="62"/>
      <c r="V864" s="62"/>
      <c r="W864" s="62"/>
    </row>
    <row r="865" spans="1:23" ht="15.75" customHeight="1">
      <c r="A865" s="62"/>
      <c r="B865" s="62"/>
      <c r="C865" s="62"/>
      <c r="D865" s="62"/>
      <c r="E865" s="62"/>
      <c r="F865" s="62"/>
      <c r="G865" s="62"/>
      <c r="H865" s="62"/>
      <c r="I865" s="62"/>
      <c r="J865" s="62"/>
      <c r="K865" s="62"/>
      <c r="L865" s="62"/>
      <c r="M865" s="62"/>
      <c r="N865" s="62"/>
      <c r="O865" s="62"/>
      <c r="P865" s="62"/>
      <c r="Q865" s="62"/>
      <c r="R865" s="62"/>
      <c r="S865" s="62"/>
      <c r="T865" s="62"/>
      <c r="U865" s="62"/>
      <c r="V865" s="62"/>
      <c r="W865" s="62"/>
    </row>
    <row r="866" spans="1:23" ht="15.75" customHeight="1">
      <c r="A866" s="62"/>
      <c r="B866" s="62"/>
      <c r="C866" s="62"/>
      <c r="D866" s="62"/>
      <c r="E866" s="62"/>
      <c r="F866" s="62"/>
      <c r="G866" s="62"/>
      <c r="H866" s="62"/>
      <c r="I866" s="62"/>
      <c r="J866" s="62"/>
      <c r="K866" s="62"/>
      <c r="L866" s="62"/>
      <c r="M866" s="62"/>
      <c r="N866" s="62"/>
      <c r="O866" s="62"/>
      <c r="P866" s="62"/>
      <c r="Q866" s="62"/>
      <c r="R866" s="62"/>
      <c r="S866" s="62"/>
      <c r="T866" s="62"/>
      <c r="U866" s="62"/>
      <c r="V866" s="62"/>
      <c r="W866" s="62"/>
    </row>
    <row r="867" spans="1:23" ht="15.75" customHeight="1">
      <c r="A867" s="62"/>
      <c r="B867" s="62"/>
      <c r="C867" s="62"/>
      <c r="D867" s="62"/>
      <c r="E867" s="62"/>
      <c r="F867" s="62"/>
      <c r="G867" s="62"/>
      <c r="H867" s="62"/>
      <c r="I867" s="62"/>
      <c r="J867" s="62"/>
      <c r="K867" s="62"/>
      <c r="L867" s="62"/>
      <c r="M867" s="62"/>
      <c r="N867" s="62"/>
      <c r="O867" s="62"/>
      <c r="P867" s="62"/>
      <c r="Q867" s="62"/>
      <c r="R867" s="62"/>
      <c r="S867" s="62"/>
      <c r="T867" s="62"/>
      <c r="U867" s="62"/>
      <c r="V867" s="62"/>
      <c r="W867" s="62"/>
    </row>
    <row r="868" spans="1:23" ht="15.75" customHeight="1">
      <c r="A868" s="62"/>
      <c r="B868" s="62"/>
      <c r="C868" s="62"/>
      <c r="D868" s="62"/>
      <c r="E868" s="62"/>
      <c r="F868" s="62"/>
      <c r="G868" s="62"/>
      <c r="H868" s="62"/>
      <c r="I868" s="62"/>
      <c r="J868" s="62"/>
      <c r="K868" s="62"/>
      <c r="L868" s="62"/>
      <c r="M868" s="62"/>
      <c r="N868" s="62"/>
      <c r="O868" s="62"/>
      <c r="P868" s="62"/>
      <c r="Q868" s="62"/>
      <c r="R868" s="62"/>
      <c r="S868" s="62"/>
      <c r="T868" s="62"/>
      <c r="U868" s="62"/>
      <c r="V868" s="62"/>
      <c r="W868" s="62"/>
    </row>
    <row r="869" spans="1:23" ht="15.75" customHeight="1">
      <c r="A869" s="62"/>
      <c r="B869" s="62"/>
      <c r="C869" s="62"/>
      <c r="D869" s="62"/>
      <c r="E869" s="62"/>
      <c r="F869" s="62"/>
      <c r="G869" s="62"/>
      <c r="H869" s="62"/>
      <c r="I869" s="62"/>
      <c r="J869" s="62"/>
      <c r="K869" s="62"/>
      <c r="L869" s="62"/>
      <c r="M869" s="62"/>
      <c r="N869" s="62"/>
      <c r="O869" s="62"/>
      <c r="P869" s="62"/>
      <c r="Q869" s="62"/>
      <c r="R869" s="62"/>
      <c r="S869" s="62"/>
      <c r="T869" s="62"/>
      <c r="U869" s="62"/>
      <c r="V869" s="62"/>
      <c r="W869" s="62"/>
    </row>
    <row r="870" spans="1:23" ht="15.75" customHeight="1">
      <c r="A870" s="62"/>
      <c r="B870" s="62"/>
      <c r="C870" s="62"/>
      <c r="D870" s="62"/>
      <c r="E870" s="62"/>
      <c r="F870" s="62"/>
      <c r="G870" s="62"/>
      <c r="H870" s="62"/>
      <c r="I870" s="62"/>
      <c r="J870" s="62"/>
      <c r="K870" s="62"/>
      <c r="L870" s="62"/>
      <c r="M870" s="62"/>
      <c r="N870" s="62"/>
      <c r="O870" s="62"/>
      <c r="P870" s="62"/>
      <c r="Q870" s="62"/>
      <c r="R870" s="62"/>
      <c r="S870" s="62"/>
      <c r="T870" s="62"/>
      <c r="U870" s="62"/>
      <c r="V870" s="62"/>
      <c r="W870" s="62"/>
    </row>
    <row r="871" spans="1:23" ht="15.75" customHeight="1">
      <c r="A871" s="62"/>
      <c r="B871" s="62"/>
      <c r="C871" s="62"/>
      <c r="D871" s="62"/>
      <c r="E871" s="62"/>
      <c r="F871" s="62"/>
      <c r="G871" s="62"/>
      <c r="H871" s="62"/>
      <c r="I871" s="62"/>
      <c r="J871" s="62"/>
      <c r="K871" s="62"/>
      <c r="L871" s="62"/>
      <c r="M871" s="62"/>
      <c r="N871" s="62"/>
      <c r="O871" s="62"/>
      <c r="P871" s="62"/>
      <c r="Q871" s="62"/>
      <c r="R871" s="62"/>
      <c r="S871" s="62"/>
      <c r="T871" s="62"/>
      <c r="U871" s="62"/>
      <c r="V871" s="62"/>
      <c r="W871" s="62"/>
    </row>
    <row r="872" spans="1:23" ht="15.75" customHeight="1">
      <c r="A872" s="62"/>
      <c r="B872" s="62"/>
      <c r="C872" s="62"/>
      <c r="D872" s="62"/>
      <c r="E872" s="62"/>
      <c r="F872" s="62"/>
      <c r="G872" s="62"/>
      <c r="H872" s="62"/>
      <c r="I872" s="62"/>
      <c r="J872" s="62"/>
      <c r="K872" s="62"/>
      <c r="L872" s="62"/>
      <c r="M872" s="62"/>
      <c r="N872" s="62"/>
      <c r="O872" s="62"/>
      <c r="P872" s="62"/>
      <c r="Q872" s="62"/>
      <c r="R872" s="62"/>
      <c r="S872" s="62"/>
      <c r="T872" s="62"/>
      <c r="U872" s="62"/>
      <c r="V872" s="62"/>
      <c r="W872" s="62"/>
    </row>
    <row r="873" spans="1:23" ht="15.75" customHeight="1">
      <c r="A873" s="62"/>
      <c r="B873" s="62"/>
      <c r="C873" s="62"/>
      <c r="D873" s="62"/>
      <c r="E873" s="62"/>
      <c r="F873" s="62"/>
      <c r="G873" s="62"/>
      <c r="H873" s="62"/>
      <c r="I873" s="62"/>
      <c r="J873" s="62"/>
      <c r="K873" s="62"/>
      <c r="L873" s="62"/>
      <c r="M873" s="62"/>
      <c r="N873" s="62"/>
      <c r="O873" s="62"/>
      <c r="P873" s="62"/>
      <c r="Q873" s="62"/>
      <c r="R873" s="62"/>
      <c r="S873" s="62"/>
      <c r="T873" s="62"/>
      <c r="U873" s="62"/>
      <c r="V873" s="62"/>
      <c r="W873" s="62"/>
    </row>
    <row r="874" spans="1:23" ht="15.75" customHeight="1">
      <c r="A874" s="62"/>
      <c r="B874" s="62"/>
      <c r="C874" s="62"/>
      <c r="D874" s="62"/>
      <c r="E874" s="62"/>
      <c r="F874" s="62"/>
      <c r="G874" s="62"/>
      <c r="H874" s="62"/>
      <c r="I874" s="62"/>
      <c r="J874" s="62"/>
      <c r="K874" s="62"/>
      <c r="L874" s="62"/>
      <c r="M874" s="62"/>
      <c r="N874" s="62"/>
      <c r="O874" s="62"/>
      <c r="P874" s="62"/>
      <c r="Q874" s="62"/>
      <c r="R874" s="62"/>
      <c r="S874" s="62"/>
      <c r="T874" s="62"/>
      <c r="U874" s="62"/>
      <c r="V874" s="62"/>
      <c r="W874" s="62"/>
    </row>
    <row r="875" spans="1:23" ht="15.75" customHeight="1">
      <c r="A875" s="62"/>
      <c r="B875" s="62"/>
      <c r="C875" s="62"/>
      <c r="D875" s="62"/>
      <c r="E875" s="62"/>
      <c r="F875" s="62"/>
      <c r="G875" s="62"/>
      <c r="H875" s="62"/>
      <c r="I875" s="62"/>
      <c r="J875" s="62"/>
      <c r="K875" s="62"/>
      <c r="L875" s="62"/>
      <c r="M875" s="62"/>
      <c r="N875" s="62"/>
      <c r="O875" s="62"/>
      <c r="P875" s="62"/>
      <c r="Q875" s="62"/>
      <c r="R875" s="62"/>
      <c r="S875" s="62"/>
      <c r="T875" s="62"/>
      <c r="U875" s="62"/>
      <c r="V875" s="62"/>
      <c r="W875" s="62"/>
    </row>
    <row r="876" spans="1:23" ht="15.75" customHeight="1">
      <c r="A876" s="62"/>
      <c r="B876" s="62"/>
      <c r="C876" s="62"/>
      <c r="D876" s="62"/>
      <c r="E876" s="62"/>
      <c r="F876" s="62"/>
      <c r="G876" s="62"/>
      <c r="H876" s="62"/>
      <c r="I876" s="62"/>
      <c r="J876" s="62"/>
      <c r="K876" s="62"/>
      <c r="L876" s="62"/>
      <c r="M876" s="62"/>
      <c r="N876" s="62"/>
      <c r="O876" s="62"/>
      <c r="P876" s="62"/>
      <c r="Q876" s="62"/>
      <c r="R876" s="62"/>
      <c r="S876" s="62"/>
      <c r="T876" s="62"/>
      <c r="U876" s="62"/>
      <c r="V876" s="62"/>
      <c r="W876" s="62"/>
    </row>
    <row r="877" spans="1:23" ht="15.75" customHeight="1">
      <c r="A877" s="62"/>
      <c r="B877" s="62"/>
      <c r="C877" s="62"/>
      <c r="D877" s="62"/>
      <c r="E877" s="62"/>
      <c r="F877" s="62"/>
      <c r="G877" s="62"/>
      <c r="H877" s="62"/>
      <c r="I877" s="62"/>
      <c r="J877" s="62"/>
      <c r="K877" s="62"/>
      <c r="L877" s="62"/>
      <c r="M877" s="62"/>
      <c r="N877" s="62"/>
      <c r="O877" s="62"/>
      <c r="P877" s="62"/>
      <c r="Q877" s="62"/>
      <c r="R877" s="62"/>
      <c r="S877" s="62"/>
      <c r="T877" s="62"/>
      <c r="U877" s="62"/>
      <c r="V877" s="62"/>
      <c r="W877" s="62"/>
    </row>
    <row r="878" spans="1:23" ht="15.75" customHeight="1">
      <c r="A878" s="62"/>
      <c r="B878" s="62"/>
      <c r="C878" s="62"/>
      <c r="D878" s="62"/>
      <c r="E878" s="62"/>
      <c r="F878" s="62"/>
      <c r="G878" s="62"/>
      <c r="H878" s="62"/>
      <c r="I878" s="62"/>
      <c r="J878" s="62"/>
      <c r="K878" s="62"/>
      <c r="L878" s="62"/>
      <c r="M878" s="62"/>
      <c r="N878" s="62"/>
      <c r="O878" s="62"/>
      <c r="P878" s="62"/>
      <c r="Q878" s="62"/>
      <c r="R878" s="62"/>
      <c r="S878" s="62"/>
      <c r="T878" s="62"/>
      <c r="U878" s="62"/>
      <c r="V878" s="62"/>
      <c r="W878" s="62"/>
    </row>
    <row r="879" spans="1:23" ht="15.75" customHeight="1">
      <c r="A879" s="62"/>
      <c r="B879" s="62"/>
      <c r="C879" s="62"/>
      <c r="D879" s="62"/>
      <c r="E879" s="62"/>
      <c r="F879" s="62"/>
      <c r="G879" s="62"/>
      <c r="H879" s="62"/>
      <c r="I879" s="62"/>
      <c r="J879" s="62"/>
      <c r="K879" s="62"/>
      <c r="L879" s="62"/>
      <c r="M879" s="62"/>
      <c r="N879" s="62"/>
      <c r="O879" s="62"/>
      <c r="P879" s="62"/>
      <c r="Q879" s="62"/>
      <c r="R879" s="62"/>
      <c r="S879" s="62"/>
      <c r="T879" s="62"/>
      <c r="U879" s="62"/>
      <c r="V879" s="62"/>
      <c r="W879" s="62"/>
    </row>
    <row r="880" spans="1:23" ht="15.75" customHeight="1">
      <c r="A880" s="62"/>
      <c r="B880" s="62"/>
      <c r="C880" s="62"/>
      <c r="D880" s="62"/>
      <c r="E880" s="62"/>
      <c r="F880" s="62"/>
      <c r="G880" s="62"/>
      <c r="H880" s="62"/>
      <c r="I880" s="62"/>
      <c r="J880" s="62"/>
      <c r="K880" s="62"/>
      <c r="L880" s="62"/>
      <c r="M880" s="62"/>
      <c r="N880" s="62"/>
      <c r="O880" s="62"/>
      <c r="P880" s="62"/>
      <c r="Q880" s="62"/>
      <c r="R880" s="62"/>
      <c r="S880" s="62"/>
      <c r="T880" s="62"/>
      <c r="U880" s="62"/>
      <c r="V880" s="62"/>
      <c r="W880" s="62"/>
    </row>
    <row r="881" spans="1:23" ht="15.75" customHeight="1">
      <c r="A881" s="62"/>
      <c r="B881" s="62"/>
      <c r="C881" s="62"/>
      <c r="D881" s="62"/>
      <c r="E881" s="62"/>
      <c r="F881" s="62"/>
      <c r="G881" s="62"/>
      <c r="H881" s="62"/>
      <c r="I881" s="62"/>
      <c r="J881" s="62"/>
      <c r="K881" s="62"/>
      <c r="L881" s="62"/>
      <c r="M881" s="62"/>
      <c r="N881" s="62"/>
      <c r="O881" s="62"/>
      <c r="P881" s="62"/>
      <c r="Q881" s="62"/>
      <c r="R881" s="62"/>
      <c r="S881" s="62"/>
      <c r="T881" s="62"/>
      <c r="U881" s="62"/>
      <c r="V881" s="62"/>
      <c r="W881" s="62"/>
    </row>
    <row r="882" spans="1:23" ht="15.75" customHeight="1">
      <c r="A882" s="62"/>
      <c r="B882" s="62"/>
      <c r="C882" s="62"/>
      <c r="D882" s="62"/>
      <c r="E882" s="62"/>
      <c r="F882" s="62"/>
      <c r="G882" s="62"/>
      <c r="H882" s="62"/>
      <c r="I882" s="62"/>
      <c r="J882" s="62"/>
      <c r="K882" s="62"/>
      <c r="L882" s="62"/>
      <c r="M882" s="62"/>
      <c r="N882" s="62"/>
      <c r="O882" s="62"/>
      <c r="P882" s="62"/>
      <c r="Q882" s="62"/>
      <c r="R882" s="62"/>
      <c r="S882" s="62"/>
      <c r="T882" s="62"/>
      <c r="U882" s="62"/>
      <c r="V882" s="62"/>
      <c r="W882" s="62"/>
    </row>
    <row r="883" spans="1:23" ht="15.75" customHeight="1">
      <c r="A883" s="62"/>
      <c r="B883" s="62"/>
      <c r="C883" s="62"/>
      <c r="D883" s="62"/>
      <c r="E883" s="62"/>
      <c r="F883" s="62"/>
      <c r="G883" s="62"/>
      <c r="H883" s="62"/>
      <c r="I883" s="62"/>
      <c r="J883" s="62"/>
      <c r="K883" s="62"/>
      <c r="L883" s="62"/>
      <c r="M883" s="62"/>
      <c r="N883" s="62"/>
      <c r="O883" s="62"/>
      <c r="P883" s="62"/>
      <c r="Q883" s="62"/>
      <c r="R883" s="62"/>
      <c r="S883" s="62"/>
      <c r="T883" s="62"/>
      <c r="U883" s="62"/>
      <c r="V883" s="62"/>
      <c r="W883" s="62"/>
    </row>
    <row r="884" spans="1:23" ht="15.75" customHeight="1">
      <c r="A884" s="62"/>
      <c r="B884" s="62"/>
      <c r="C884" s="62"/>
      <c r="D884" s="62"/>
      <c r="E884" s="62"/>
      <c r="F884" s="62"/>
      <c r="G884" s="62"/>
      <c r="H884" s="62"/>
      <c r="I884" s="62"/>
      <c r="J884" s="62"/>
      <c r="K884" s="62"/>
      <c r="L884" s="62"/>
      <c r="M884" s="62"/>
      <c r="N884" s="62"/>
      <c r="O884" s="62"/>
      <c r="P884" s="62"/>
      <c r="Q884" s="62"/>
      <c r="R884" s="62"/>
      <c r="S884" s="62"/>
      <c r="T884" s="62"/>
      <c r="U884" s="62"/>
      <c r="V884" s="62"/>
      <c r="W884" s="62"/>
    </row>
    <row r="885" spans="1:23" ht="15.75" customHeight="1">
      <c r="A885" s="62"/>
      <c r="B885" s="62"/>
      <c r="C885" s="62"/>
      <c r="D885" s="62"/>
      <c r="E885" s="62"/>
      <c r="F885" s="62"/>
      <c r="G885" s="62"/>
      <c r="H885" s="62"/>
      <c r="I885" s="62"/>
      <c r="J885" s="62"/>
      <c r="K885" s="62"/>
      <c r="L885" s="62"/>
      <c r="M885" s="62"/>
      <c r="N885" s="62"/>
      <c r="O885" s="62"/>
      <c r="P885" s="62"/>
      <c r="Q885" s="62"/>
      <c r="R885" s="62"/>
      <c r="S885" s="62"/>
      <c r="T885" s="62"/>
      <c r="U885" s="62"/>
      <c r="V885" s="62"/>
      <c r="W885" s="62"/>
    </row>
    <row r="886" spans="1:23" ht="15.75" customHeight="1">
      <c r="A886" s="62"/>
      <c r="B886" s="62"/>
      <c r="C886" s="62"/>
      <c r="D886" s="62"/>
      <c r="E886" s="62"/>
      <c r="F886" s="62"/>
      <c r="G886" s="62"/>
      <c r="H886" s="62"/>
      <c r="I886" s="62"/>
      <c r="J886" s="62"/>
      <c r="K886" s="62"/>
      <c r="L886" s="62"/>
      <c r="M886" s="62"/>
      <c r="N886" s="62"/>
      <c r="O886" s="62"/>
      <c r="P886" s="62"/>
      <c r="Q886" s="62"/>
      <c r="R886" s="62"/>
      <c r="S886" s="62"/>
      <c r="T886" s="62"/>
      <c r="U886" s="62"/>
      <c r="V886" s="62"/>
      <c r="W886" s="62"/>
    </row>
    <row r="887" spans="1:23" ht="15.75" customHeight="1">
      <c r="A887" s="62"/>
      <c r="B887" s="62"/>
      <c r="C887" s="62"/>
      <c r="D887" s="62"/>
      <c r="E887" s="62"/>
      <c r="F887" s="62"/>
      <c r="G887" s="62"/>
      <c r="H887" s="62"/>
      <c r="I887" s="62"/>
      <c r="J887" s="62"/>
      <c r="K887" s="62"/>
      <c r="L887" s="62"/>
      <c r="M887" s="62"/>
      <c r="N887" s="62"/>
      <c r="O887" s="62"/>
      <c r="P887" s="62"/>
      <c r="Q887" s="62"/>
      <c r="R887" s="62"/>
      <c r="S887" s="62"/>
      <c r="T887" s="62"/>
      <c r="U887" s="62"/>
      <c r="V887" s="62"/>
      <c r="W887" s="62"/>
    </row>
    <row r="888" spans="1:23" ht="15.75" customHeight="1">
      <c r="A888" s="62"/>
      <c r="B888" s="62"/>
      <c r="C888" s="62"/>
      <c r="D888" s="62"/>
      <c r="E888" s="62"/>
      <c r="F888" s="62"/>
      <c r="G888" s="62"/>
      <c r="H888" s="62"/>
      <c r="I888" s="62"/>
      <c r="J888" s="62"/>
      <c r="K888" s="62"/>
      <c r="L888" s="62"/>
      <c r="M888" s="62"/>
      <c r="N888" s="62"/>
      <c r="O888" s="62"/>
      <c r="P888" s="62"/>
      <c r="Q888" s="62"/>
      <c r="R888" s="62"/>
      <c r="S888" s="62"/>
      <c r="T888" s="62"/>
      <c r="U888" s="62"/>
      <c r="V888" s="62"/>
      <c r="W888" s="62"/>
    </row>
    <row r="889" spans="1:23" ht="15.75" customHeight="1">
      <c r="A889" s="62"/>
      <c r="B889" s="62"/>
      <c r="C889" s="62"/>
      <c r="D889" s="62"/>
      <c r="E889" s="62"/>
      <c r="F889" s="62"/>
      <c r="G889" s="62"/>
      <c r="H889" s="62"/>
      <c r="I889" s="62"/>
      <c r="J889" s="62"/>
      <c r="K889" s="62"/>
      <c r="L889" s="62"/>
      <c r="M889" s="62"/>
      <c r="N889" s="62"/>
      <c r="O889" s="62"/>
      <c r="P889" s="62"/>
      <c r="Q889" s="62"/>
      <c r="R889" s="62"/>
      <c r="S889" s="62"/>
      <c r="T889" s="62"/>
      <c r="U889" s="62"/>
      <c r="V889" s="62"/>
      <c r="W889" s="62"/>
    </row>
    <row r="890" spans="1:23" ht="15.75" customHeight="1">
      <c r="A890" s="62"/>
      <c r="B890" s="62"/>
      <c r="C890" s="62"/>
      <c r="D890" s="62"/>
      <c r="E890" s="62"/>
      <c r="F890" s="62"/>
      <c r="G890" s="62"/>
      <c r="H890" s="62"/>
      <c r="I890" s="62"/>
      <c r="J890" s="62"/>
      <c r="K890" s="62"/>
      <c r="L890" s="62"/>
      <c r="M890" s="62"/>
      <c r="N890" s="62"/>
      <c r="O890" s="62"/>
      <c r="P890" s="62"/>
      <c r="Q890" s="62"/>
      <c r="R890" s="62"/>
      <c r="S890" s="62"/>
      <c r="T890" s="62"/>
      <c r="U890" s="62"/>
      <c r="V890" s="62"/>
      <c r="W890" s="62"/>
    </row>
    <row r="891" spans="1:23" ht="15.75" customHeight="1">
      <c r="A891" s="62"/>
      <c r="B891" s="62"/>
      <c r="C891" s="62"/>
      <c r="D891" s="62"/>
      <c r="E891" s="62"/>
      <c r="F891" s="62"/>
      <c r="G891" s="62"/>
      <c r="H891" s="62"/>
      <c r="I891" s="62"/>
      <c r="J891" s="62"/>
      <c r="K891" s="62"/>
      <c r="L891" s="62"/>
      <c r="M891" s="62"/>
      <c r="N891" s="62"/>
      <c r="O891" s="62"/>
      <c r="P891" s="62"/>
      <c r="Q891" s="62"/>
      <c r="R891" s="62"/>
      <c r="S891" s="62"/>
      <c r="T891" s="62"/>
      <c r="U891" s="62"/>
      <c r="V891" s="62"/>
      <c r="W891" s="62"/>
    </row>
    <row r="892" spans="1:23" ht="15.75" customHeight="1">
      <c r="A892" s="62"/>
      <c r="B892" s="62"/>
      <c r="C892" s="62"/>
      <c r="D892" s="62"/>
      <c r="E892" s="62"/>
      <c r="F892" s="62"/>
      <c r="G892" s="62"/>
      <c r="H892" s="62"/>
      <c r="I892" s="62"/>
      <c r="J892" s="62"/>
      <c r="K892" s="62"/>
      <c r="L892" s="62"/>
      <c r="M892" s="62"/>
      <c r="N892" s="62"/>
      <c r="O892" s="62"/>
      <c r="P892" s="62"/>
      <c r="Q892" s="62"/>
      <c r="R892" s="62"/>
      <c r="S892" s="62"/>
      <c r="T892" s="62"/>
      <c r="U892" s="62"/>
      <c r="V892" s="62"/>
      <c r="W892" s="62"/>
    </row>
    <row r="893" spans="1:23" ht="15.75" customHeight="1">
      <c r="A893" s="62"/>
      <c r="B893" s="62"/>
      <c r="C893" s="62"/>
      <c r="D893" s="62"/>
      <c r="E893" s="62"/>
      <c r="F893" s="62"/>
      <c r="G893" s="62"/>
      <c r="H893" s="62"/>
      <c r="I893" s="62"/>
      <c r="J893" s="62"/>
      <c r="K893" s="62"/>
      <c r="L893" s="62"/>
      <c r="M893" s="62"/>
      <c r="N893" s="62"/>
      <c r="O893" s="62"/>
      <c r="P893" s="62"/>
      <c r="Q893" s="62"/>
      <c r="R893" s="62"/>
      <c r="S893" s="62"/>
      <c r="T893" s="62"/>
      <c r="U893" s="62"/>
      <c r="V893" s="62"/>
      <c r="W893" s="62"/>
    </row>
    <row r="894" spans="1:23" ht="15.75" customHeight="1">
      <c r="A894" s="62"/>
      <c r="B894" s="62"/>
      <c r="C894" s="62"/>
      <c r="D894" s="62"/>
      <c r="E894" s="62"/>
      <c r="F894" s="62"/>
      <c r="G894" s="62"/>
      <c r="H894" s="62"/>
      <c r="I894" s="62"/>
      <c r="J894" s="62"/>
      <c r="K894" s="62"/>
      <c r="L894" s="62"/>
      <c r="M894" s="62"/>
      <c r="N894" s="62"/>
      <c r="O894" s="62"/>
      <c r="P894" s="62"/>
      <c r="Q894" s="62"/>
      <c r="R894" s="62"/>
      <c r="S894" s="62"/>
      <c r="T894" s="62"/>
      <c r="U894" s="62"/>
      <c r="V894" s="62"/>
      <c r="W894" s="62"/>
    </row>
    <row r="895" spans="1:23" ht="15.75" customHeight="1">
      <c r="A895" s="62"/>
      <c r="B895" s="62"/>
      <c r="C895" s="62"/>
      <c r="D895" s="62"/>
      <c r="E895" s="62"/>
      <c r="F895" s="62"/>
      <c r="G895" s="62"/>
      <c r="H895" s="62"/>
      <c r="I895" s="62"/>
      <c r="J895" s="62"/>
      <c r="K895" s="62"/>
      <c r="L895" s="62"/>
      <c r="M895" s="62"/>
      <c r="N895" s="62"/>
      <c r="O895" s="62"/>
      <c r="P895" s="62"/>
      <c r="Q895" s="62"/>
      <c r="R895" s="62"/>
      <c r="S895" s="62"/>
      <c r="T895" s="62"/>
      <c r="U895" s="62"/>
      <c r="V895" s="62"/>
      <c r="W895" s="62"/>
    </row>
    <row r="896" spans="1:23" ht="15.75" customHeight="1">
      <c r="A896" s="62"/>
      <c r="B896" s="62"/>
      <c r="C896" s="62"/>
      <c r="D896" s="62"/>
      <c r="E896" s="62"/>
      <c r="F896" s="62"/>
      <c r="G896" s="62"/>
      <c r="H896" s="62"/>
      <c r="I896" s="62"/>
      <c r="J896" s="62"/>
      <c r="K896" s="62"/>
      <c r="L896" s="62"/>
      <c r="M896" s="62"/>
      <c r="N896" s="62"/>
      <c r="O896" s="62"/>
      <c r="P896" s="62"/>
      <c r="Q896" s="62"/>
      <c r="R896" s="62"/>
      <c r="S896" s="62"/>
      <c r="T896" s="62"/>
      <c r="U896" s="62"/>
      <c r="V896" s="62"/>
      <c r="W896" s="62"/>
    </row>
    <row r="897" spans="1:23" ht="15.75" customHeight="1">
      <c r="A897" s="62"/>
      <c r="B897" s="62"/>
      <c r="C897" s="62"/>
      <c r="D897" s="62"/>
      <c r="E897" s="62"/>
      <c r="F897" s="62"/>
      <c r="G897" s="62"/>
      <c r="H897" s="62"/>
      <c r="I897" s="62"/>
      <c r="J897" s="62"/>
      <c r="K897" s="62"/>
      <c r="L897" s="62"/>
      <c r="M897" s="62"/>
      <c r="N897" s="62"/>
      <c r="O897" s="62"/>
      <c r="P897" s="62"/>
      <c r="Q897" s="62"/>
      <c r="R897" s="62"/>
      <c r="S897" s="62"/>
      <c r="T897" s="62"/>
      <c r="U897" s="62"/>
      <c r="V897" s="62"/>
      <c r="W897" s="62"/>
    </row>
    <row r="898" spans="1:23" ht="15.75" customHeight="1">
      <c r="A898" s="62"/>
      <c r="B898" s="62"/>
      <c r="C898" s="62"/>
      <c r="D898" s="62"/>
      <c r="E898" s="62"/>
      <c r="F898" s="62"/>
      <c r="G898" s="62"/>
      <c r="H898" s="62"/>
      <c r="I898" s="62"/>
      <c r="J898" s="62"/>
      <c r="K898" s="62"/>
      <c r="L898" s="62"/>
      <c r="M898" s="62"/>
      <c r="N898" s="62"/>
      <c r="O898" s="62"/>
      <c r="P898" s="62"/>
      <c r="Q898" s="62"/>
      <c r="R898" s="62"/>
      <c r="S898" s="62"/>
      <c r="T898" s="62"/>
      <c r="U898" s="62"/>
      <c r="V898" s="62"/>
      <c r="W898" s="62"/>
    </row>
    <row r="899" spans="1:23" ht="15.75" customHeight="1">
      <c r="A899" s="62"/>
      <c r="B899" s="62"/>
      <c r="C899" s="62"/>
      <c r="D899" s="62"/>
      <c r="E899" s="62"/>
      <c r="F899" s="62"/>
      <c r="G899" s="62"/>
      <c r="H899" s="62"/>
      <c r="I899" s="62"/>
      <c r="J899" s="62"/>
      <c r="K899" s="62"/>
      <c r="L899" s="62"/>
      <c r="M899" s="62"/>
      <c r="N899" s="62"/>
      <c r="O899" s="62"/>
      <c r="P899" s="62"/>
      <c r="Q899" s="62"/>
      <c r="R899" s="62"/>
      <c r="S899" s="62"/>
      <c r="T899" s="62"/>
      <c r="U899" s="62"/>
      <c r="V899" s="62"/>
      <c r="W899" s="62"/>
    </row>
    <row r="900" spans="1:23" ht="15.75" customHeight="1">
      <c r="A900" s="62"/>
      <c r="B900" s="62"/>
      <c r="C900" s="62"/>
      <c r="D900" s="62"/>
      <c r="E900" s="62"/>
      <c r="F900" s="62"/>
      <c r="G900" s="62"/>
      <c r="H900" s="62"/>
      <c r="I900" s="62"/>
      <c r="J900" s="62"/>
      <c r="K900" s="62"/>
      <c r="L900" s="62"/>
      <c r="M900" s="62"/>
      <c r="N900" s="62"/>
      <c r="O900" s="62"/>
      <c r="P900" s="62"/>
      <c r="Q900" s="62"/>
      <c r="R900" s="62"/>
      <c r="S900" s="62"/>
      <c r="T900" s="62"/>
      <c r="U900" s="62"/>
      <c r="V900" s="62"/>
      <c r="W900" s="62"/>
    </row>
    <row r="901" spans="1:23" ht="15.75" customHeight="1">
      <c r="A901" s="62"/>
      <c r="B901" s="62"/>
      <c r="C901" s="62"/>
      <c r="D901" s="62"/>
      <c r="E901" s="62"/>
      <c r="F901" s="62"/>
      <c r="G901" s="62"/>
      <c r="H901" s="62"/>
      <c r="I901" s="62"/>
      <c r="J901" s="62"/>
      <c r="K901" s="62"/>
      <c r="L901" s="62"/>
      <c r="M901" s="62"/>
      <c r="N901" s="62"/>
      <c r="O901" s="62"/>
      <c r="P901" s="62"/>
      <c r="Q901" s="62"/>
      <c r="R901" s="62"/>
      <c r="S901" s="62"/>
      <c r="T901" s="62"/>
      <c r="U901" s="62"/>
      <c r="V901" s="62"/>
      <c r="W901" s="62"/>
    </row>
    <row r="902" spans="1:23" ht="15.75" customHeight="1">
      <c r="A902" s="62"/>
      <c r="B902" s="62"/>
      <c r="C902" s="62"/>
      <c r="D902" s="62"/>
      <c r="E902" s="62"/>
      <c r="F902" s="62"/>
      <c r="G902" s="62"/>
      <c r="H902" s="62"/>
      <c r="I902" s="62"/>
      <c r="J902" s="62"/>
      <c r="K902" s="62"/>
      <c r="L902" s="62"/>
      <c r="M902" s="62"/>
      <c r="N902" s="62"/>
      <c r="O902" s="62"/>
      <c r="P902" s="62"/>
      <c r="Q902" s="62"/>
      <c r="R902" s="62"/>
      <c r="S902" s="62"/>
      <c r="T902" s="62"/>
      <c r="U902" s="62"/>
      <c r="V902" s="62"/>
      <c r="W902" s="62"/>
    </row>
    <row r="903" spans="1:23" ht="15.75" customHeight="1">
      <c r="A903" s="62"/>
      <c r="B903" s="62"/>
      <c r="C903" s="62"/>
      <c r="D903" s="62"/>
      <c r="E903" s="62"/>
      <c r="F903" s="62"/>
      <c r="G903" s="62"/>
      <c r="H903" s="62"/>
      <c r="I903" s="62"/>
      <c r="J903" s="62"/>
      <c r="K903" s="62"/>
      <c r="L903" s="62"/>
      <c r="M903" s="62"/>
      <c r="N903" s="62"/>
      <c r="O903" s="62"/>
      <c r="P903" s="62"/>
      <c r="Q903" s="62"/>
      <c r="R903" s="62"/>
      <c r="S903" s="62"/>
      <c r="T903" s="62"/>
      <c r="U903" s="62"/>
      <c r="V903" s="62"/>
      <c r="W903" s="62"/>
    </row>
    <row r="904" spans="1:23" ht="15.75" customHeight="1">
      <c r="A904" s="62"/>
      <c r="B904" s="62"/>
      <c r="C904" s="62"/>
      <c r="D904" s="62"/>
      <c r="E904" s="62"/>
      <c r="F904" s="62"/>
      <c r="G904" s="62"/>
      <c r="H904" s="62"/>
      <c r="I904" s="62"/>
      <c r="J904" s="62"/>
      <c r="K904" s="62"/>
      <c r="L904" s="62"/>
      <c r="M904" s="62"/>
      <c r="N904" s="62"/>
      <c r="O904" s="62"/>
      <c r="P904" s="62"/>
      <c r="Q904" s="62"/>
      <c r="R904" s="62"/>
      <c r="S904" s="62"/>
      <c r="T904" s="62"/>
      <c r="U904" s="62"/>
      <c r="V904" s="62"/>
      <c r="W904" s="62"/>
    </row>
    <row r="905" spans="1:23" ht="15.75" customHeight="1">
      <c r="A905" s="62"/>
      <c r="B905" s="62"/>
      <c r="C905" s="62"/>
      <c r="D905" s="62"/>
      <c r="E905" s="62"/>
      <c r="F905" s="62"/>
      <c r="G905" s="62"/>
      <c r="H905" s="62"/>
      <c r="I905" s="62"/>
      <c r="J905" s="62"/>
      <c r="K905" s="62"/>
      <c r="L905" s="62"/>
      <c r="M905" s="62"/>
      <c r="N905" s="62"/>
      <c r="O905" s="62"/>
      <c r="P905" s="62"/>
      <c r="Q905" s="62"/>
      <c r="R905" s="62"/>
      <c r="S905" s="62"/>
      <c r="T905" s="62"/>
      <c r="U905" s="62"/>
      <c r="V905" s="62"/>
      <c r="W905" s="62"/>
    </row>
    <row r="906" spans="1:23" ht="15.75" customHeight="1">
      <c r="A906" s="62"/>
      <c r="B906" s="62"/>
      <c r="C906" s="62"/>
      <c r="D906" s="62"/>
      <c r="E906" s="62"/>
      <c r="F906" s="62"/>
      <c r="G906" s="62"/>
      <c r="H906" s="62"/>
      <c r="I906" s="62"/>
      <c r="J906" s="62"/>
      <c r="K906" s="62"/>
      <c r="L906" s="62"/>
      <c r="M906" s="62"/>
      <c r="N906" s="62"/>
      <c r="O906" s="62"/>
      <c r="P906" s="62"/>
      <c r="Q906" s="62"/>
      <c r="R906" s="62"/>
      <c r="S906" s="62"/>
      <c r="T906" s="62"/>
      <c r="U906" s="62"/>
      <c r="V906" s="62"/>
      <c r="W906" s="62"/>
    </row>
    <row r="907" spans="1:23" ht="15.75" customHeight="1">
      <c r="A907" s="62"/>
      <c r="B907" s="62"/>
      <c r="C907" s="62"/>
      <c r="D907" s="62"/>
      <c r="E907" s="62"/>
      <c r="F907" s="62"/>
      <c r="G907" s="62"/>
      <c r="H907" s="62"/>
      <c r="I907" s="62"/>
      <c r="J907" s="62"/>
      <c r="K907" s="62"/>
      <c r="L907" s="62"/>
      <c r="M907" s="62"/>
      <c r="N907" s="62"/>
      <c r="O907" s="62"/>
      <c r="P907" s="62"/>
      <c r="Q907" s="62"/>
      <c r="R907" s="62"/>
      <c r="S907" s="62"/>
      <c r="T907" s="62"/>
      <c r="U907" s="62"/>
      <c r="V907" s="62"/>
      <c r="W907" s="62"/>
    </row>
    <row r="908" spans="1:23" ht="15.75" customHeight="1">
      <c r="A908" s="62"/>
      <c r="B908" s="62"/>
      <c r="C908" s="62"/>
      <c r="D908" s="62"/>
      <c r="E908" s="62"/>
      <c r="F908" s="62"/>
      <c r="G908" s="62"/>
      <c r="H908" s="62"/>
      <c r="I908" s="62"/>
      <c r="J908" s="62"/>
      <c r="K908" s="62"/>
      <c r="L908" s="62"/>
      <c r="M908" s="62"/>
      <c r="N908" s="62"/>
      <c r="O908" s="62"/>
      <c r="P908" s="62"/>
      <c r="Q908" s="62"/>
      <c r="R908" s="62"/>
      <c r="S908" s="62"/>
      <c r="T908" s="62"/>
      <c r="U908" s="62"/>
      <c r="V908" s="62"/>
      <c r="W908" s="62"/>
    </row>
    <row r="909" spans="1:23" ht="15.75" customHeight="1">
      <c r="A909" s="62"/>
      <c r="B909" s="62"/>
      <c r="C909" s="62"/>
      <c r="D909" s="62"/>
      <c r="E909" s="62"/>
      <c r="F909" s="62"/>
      <c r="G909" s="62"/>
      <c r="H909" s="62"/>
      <c r="I909" s="62"/>
      <c r="J909" s="62"/>
      <c r="K909" s="62"/>
      <c r="L909" s="62"/>
      <c r="M909" s="62"/>
      <c r="N909" s="62"/>
      <c r="O909" s="62"/>
      <c r="P909" s="62"/>
      <c r="Q909" s="62"/>
      <c r="R909" s="62"/>
      <c r="S909" s="62"/>
      <c r="T909" s="62"/>
      <c r="U909" s="62"/>
      <c r="V909" s="62"/>
      <c r="W909" s="62"/>
    </row>
    <row r="910" spans="1:23" ht="15.75" customHeight="1">
      <c r="A910" s="62"/>
      <c r="B910" s="62"/>
      <c r="C910" s="62"/>
      <c r="D910" s="62"/>
      <c r="E910" s="62"/>
      <c r="F910" s="62"/>
      <c r="G910" s="62"/>
      <c r="H910" s="62"/>
      <c r="I910" s="62"/>
      <c r="J910" s="62"/>
      <c r="K910" s="62"/>
      <c r="L910" s="62"/>
      <c r="M910" s="62"/>
      <c r="N910" s="62"/>
      <c r="O910" s="62"/>
      <c r="P910" s="62"/>
      <c r="Q910" s="62"/>
      <c r="R910" s="62"/>
      <c r="S910" s="62"/>
      <c r="T910" s="62"/>
      <c r="U910" s="62"/>
      <c r="V910" s="62"/>
      <c r="W910" s="62"/>
    </row>
    <row r="911" spans="1:23" ht="15.75" customHeight="1">
      <c r="A911" s="62"/>
      <c r="B911" s="62"/>
      <c r="C911" s="62"/>
      <c r="D911" s="62"/>
      <c r="E911" s="62"/>
      <c r="F911" s="62"/>
      <c r="G911" s="62"/>
      <c r="H911" s="62"/>
      <c r="I911" s="62"/>
      <c r="J911" s="62"/>
      <c r="K911" s="62"/>
      <c r="L911" s="62"/>
      <c r="M911" s="62"/>
      <c r="N911" s="62"/>
      <c r="O911" s="62"/>
      <c r="P911" s="62"/>
      <c r="Q911" s="62"/>
      <c r="R911" s="62"/>
      <c r="S911" s="62"/>
      <c r="T911" s="62"/>
      <c r="U911" s="62"/>
      <c r="V911" s="62"/>
      <c r="W911" s="62"/>
    </row>
    <row r="912" spans="1:23" ht="15.75" customHeight="1">
      <c r="A912" s="62"/>
      <c r="B912" s="62"/>
      <c r="C912" s="62"/>
      <c r="D912" s="62"/>
      <c r="E912" s="62"/>
      <c r="F912" s="62"/>
      <c r="G912" s="62"/>
      <c r="H912" s="62"/>
      <c r="I912" s="62"/>
      <c r="J912" s="62"/>
      <c r="K912" s="62"/>
      <c r="L912" s="62"/>
      <c r="M912" s="62"/>
      <c r="N912" s="62"/>
      <c r="O912" s="62"/>
      <c r="P912" s="62"/>
      <c r="Q912" s="62"/>
      <c r="R912" s="62"/>
      <c r="S912" s="62"/>
      <c r="T912" s="62"/>
      <c r="U912" s="62"/>
      <c r="V912" s="62"/>
      <c r="W912" s="62"/>
    </row>
    <row r="913" spans="1:23" ht="15.75" customHeight="1">
      <c r="A913" s="62"/>
      <c r="B913" s="62"/>
      <c r="C913" s="62"/>
      <c r="D913" s="62"/>
      <c r="E913" s="62"/>
      <c r="F913" s="62"/>
      <c r="G913" s="62"/>
      <c r="H913" s="62"/>
      <c r="I913" s="62"/>
      <c r="J913" s="62"/>
      <c r="K913" s="62"/>
      <c r="L913" s="62"/>
      <c r="M913" s="62"/>
      <c r="N913" s="62"/>
      <c r="O913" s="62"/>
      <c r="P913" s="62"/>
      <c r="Q913" s="62"/>
      <c r="R913" s="62"/>
      <c r="S913" s="62"/>
      <c r="T913" s="62"/>
      <c r="U913" s="62"/>
      <c r="V913" s="62"/>
      <c r="W913" s="62"/>
    </row>
    <row r="914" spans="1:23" ht="15.75" customHeight="1">
      <c r="A914" s="62"/>
      <c r="B914" s="62"/>
      <c r="C914" s="62"/>
      <c r="D914" s="62"/>
      <c r="E914" s="62"/>
      <c r="F914" s="62"/>
      <c r="G914" s="62"/>
      <c r="H914" s="62"/>
      <c r="I914" s="62"/>
      <c r="J914" s="62"/>
      <c r="K914" s="62"/>
      <c r="L914" s="62"/>
      <c r="M914" s="62"/>
      <c r="N914" s="62"/>
      <c r="O914" s="62"/>
      <c r="P914" s="62"/>
      <c r="Q914" s="62"/>
      <c r="R914" s="62"/>
      <c r="S914" s="62"/>
      <c r="T914" s="62"/>
      <c r="U914" s="62"/>
      <c r="V914" s="62"/>
      <c r="W914" s="62"/>
    </row>
    <row r="915" spans="1:23" ht="15.75" customHeight="1">
      <c r="A915" s="62"/>
      <c r="B915" s="62"/>
      <c r="C915" s="62"/>
      <c r="D915" s="62"/>
      <c r="E915" s="62"/>
      <c r="F915" s="62"/>
      <c r="G915" s="62"/>
      <c r="H915" s="62"/>
      <c r="I915" s="62"/>
      <c r="J915" s="62"/>
      <c r="K915" s="62"/>
      <c r="L915" s="62"/>
      <c r="M915" s="62"/>
      <c r="N915" s="62"/>
      <c r="O915" s="62"/>
      <c r="P915" s="62"/>
      <c r="Q915" s="62"/>
      <c r="R915" s="62"/>
      <c r="S915" s="62"/>
      <c r="T915" s="62"/>
      <c r="U915" s="62"/>
      <c r="V915" s="62"/>
      <c r="W915" s="62"/>
    </row>
    <row r="916" spans="1:23" ht="15.75" customHeight="1">
      <c r="A916" s="62"/>
      <c r="B916" s="62"/>
      <c r="C916" s="62"/>
      <c r="D916" s="62"/>
      <c r="E916" s="62"/>
      <c r="F916" s="62"/>
      <c r="G916" s="62"/>
      <c r="H916" s="62"/>
      <c r="I916" s="62"/>
      <c r="J916" s="62"/>
      <c r="K916" s="62"/>
      <c r="L916" s="62"/>
      <c r="M916" s="62"/>
      <c r="N916" s="62"/>
      <c r="O916" s="62"/>
      <c r="P916" s="62"/>
      <c r="Q916" s="62"/>
      <c r="R916" s="62"/>
      <c r="S916" s="62"/>
      <c r="T916" s="62"/>
      <c r="U916" s="62"/>
      <c r="V916" s="62"/>
      <c r="W916" s="62"/>
    </row>
    <row r="917" spans="1:23" ht="15.75" customHeight="1">
      <c r="A917" s="62"/>
      <c r="B917" s="62"/>
      <c r="C917" s="62"/>
      <c r="D917" s="62"/>
      <c r="E917" s="62"/>
      <c r="F917" s="62"/>
      <c r="G917" s="62"/>
      <c r="H917" s="62"/>
      <c r="I917" s="62"/>
      <c r="J917" s="62"/>
      <c r="K917" s="62"/>
      <c r="L917" s="62"/>
      <c r="M917" s="62"/>
      <c r="N917" s="62"/>
      <c r="O917" s="62"/>
      <c r="P917" s="62"/>
      <c r="Q917" s="62"/>
      <c r="R917" s="62"/>
      <c r="S917" s="62"/>
      <c r="T917" s="62"/>
      <c r="U917" s="62"/>
      <c r="V917" s="62"/>
      <c r="W917" s="62"/>
    </row>
    <row r="918" spans="1:23" ht="15.75" customHeight="1">
      <c r="A918" s="62"/>
      <c r="B918" s="62"/>
      <c r="C918" s="62"/>
      <c r="D918" s="62"/>
      <c r="E918" s="62"/>
      <c r="F918" s="62"/>
      <c r="G918" s="62"/>
      <c r="H918" s="62"/>
      <c r="I918" s="62"/>
      <c r="J918" s="62"/>
      <c r="K918" s="62"/>
      <c r="L918" s="62"/>
      <c r="M918" s="62"/>
      <c r="N918" s="62"/>
      <c r="O918" s="62"/>
      <c r="P918" s="62"/>
      <c r="Q918" s="62"/>
      <c r="R918" s="62"/>
      <c r="S918" s="62"/>
      <c r="T918" s="62"/>
      <c r="U918" s="62"/>
      <c r="V918" s="62"/>
      <c r="W918" s="62"/>
    </row>
    <row r="919" spans="1:23" ht="15.75" customHeight="1">
      <c r="A919" s="62"/>
      <c r="B919" s="62"/>
      <c r="C919" s="62"/>
      <c r="D919" s="62"/>
      <c r="E919" s="62"/>
      <c r="F919" s="62"/>
      <c r="G919" s="62"/>
      <c r="H919" s="62"/>
      <c r="I919" s="62"/>
      <c r="J919" s="62"/>
      <c r="K919" s="62"/>
      <c r="L919" s="62"/>
      <c r="M919" s="62"/>
      <c r="N919" s="62"/>
      <c r="O919" s="62"/>
      <c r="P919" s="62"/>
      <c r="Q919" s="62"/>
      <c r="R919" s="62"/>
      <c r="S919" s="62"/>
      <c r="T919" s="62"/>
      <c r="U919" s="62"/>
      <c r="V919" s="62"/>
      <c r="W919" s="62"/>
    </row>
    <row r="920" spans="1:23" ht="15.75" customHeight="1">
      <c r="A920" s="62"/>
      <c r="B920" s="62"/>
      <c r="C920" s="62"/>
      <c r="D920" s="62"/>
      <c r="E920" s="62"/>
      <c r="F920" s="62"/>
      <c r="G920" s="62"/>
      <c r="H920" s="62"/>
      <c r="I920" s="62"/>
      <c r="J920" s="62"/>
      <c r="K920" s="62"/>
      <c r="L920" s="62"/>
      <c r="M920" s="62"/>
      <c r="N920" s="62"/>
      <c r="O920" s="62"/>
      <c r="P920" s="62"/>
      <c r="Q920" s="62"/>
      <c r="R920" s="62"/>
      <c r="S920" s="62"/>
      <c r="T920" s="62"/>
      <c r="U920" s="62"/>
      <c r="V920" s="62"/>
      <c r="W920" s="62"/>
    </row>
    <row r="921" spans="1:23" ht="15.75" customHeight="1">
      <c r="A921" s="62"/>
      <c r="B921" s="62"/>
      <c r="C921" s="62"/>
      <c r="D921" s="62"/>
      <c r="E921" s="62"/>
      <c r="F921" s="62"/>
      <c r="G921" s="62"/>
      <c r="H921" s="62"/>
      <c r="I921" s="62"/>
      <c r="J921" s="62"/>
      <c r="K921" s="62"/>
      <c r="L921" s="62"/>
      <c r="M921" s="62"/>
      <c r="N921" s="62"/>
      <c r="O921" s="62"/>
      <c r="P921" s="62"/>
      <c r="Q921" s="62"/>
      <c r="R921" s="62"/>
      <c r="S921" s="62"/>
      <c r="T921" s="62"/>
      <c r="U921" s="62"/>
      <c r="V921" s="62"/>
      <c r="W921" s="62"/>
    </row>
    <row r="922" spans="1:23" ht="15.75" customHeight="1">
      <c r="A922" s="62"/>
      <c r="B922" s="62"/>
      <c r="C922" s="62"/>
      <c r="D922" s="62"/>
      <c r="E922" s="62"/>
      <c r="F922" s="62"/>
      <c r="G922" s="62"/>
      <c r="H922" s="62"/>
      <c r="I922" s="62"/>
      <c r="J922" s="62"/>
      <c r="K922" s="62"/>
      <c r="L922" s="62"/>
      <c r="M922" s="62"/>
      <c r="N922" s="62"/>
      <c r="O922" s="62"/>
      <c r="P922" s="62"/>
      <c r="Q922" s="62"/>
      <c r="R922" s="62"/>
      <c r="S922" s="62"/>
      <c r="T922" s="62"/>
      <c r="U922" s="62"/>
      <c r="V922" s="62"/>
      <c r="W922" s="62"/>
    </row>
    <row r="923" spans="1:23" ht="15.75" customHeight="1">
      <c r="A923" s="62"/>
      <c r="B923" s="62"/>
      <c r="C923" s="62"/>
      <c r="D923" s="62"/>
      <c r="E923" s="62"/>
      <c r="F923" s="62"/>
      <c r="G923" s="62"/>
      <c r="H923" s="62"/>
      <c r="I923" s="62"/>
      <c r="J923" s="62"/>
      <c r="K923" s="62"/>
      <c r="L923" s="62"/>
      <c r="M923" s="62"/>
      <c r="N923" s="62"/>
      <c r="O923" s="62"/>
      <c r="P923" s="62"/>
      <c r="Q923" s="62"/>
      <c r="R923" s="62"/>
      <c r="S923" s="62"/>
      <c r="T923" s="62"/>
      <c r="U923" s="62"/>
      <c r="V923" s="62"/>
      <c r="W923" s="62"/>
    </row>
    <row r="924" spans="1:23" ht="15.75" customHeight="1">
      <c r="A924" s="62"/>
      <c r="B924" s="62"/>
      <c r="C924" s="62"/>
      <c r="D924" s="62"/>
      <c r="E924" s="62"/>
      <c r="F924" s="62"/>
      <c r="G924" s="62"/>
      <c r="H924" s="62"/>
      <c r="I924" s="62"/>
      <c r="J924" s="62"/>
      <c r="K924" s="62"/>
      <c r="L924" s="62"/>
      <c r="M924" s="62"/>
      <c r="N924" s="62"/>
      <c r="O924" s="62"/>
      <c r="P924" s="62"/>
      <c r="Q924" s="62"/>
      <c r="R924" s="62"/>
      <c r="S924" s="62"/>
      <c r="T924" s="62"/>
      <c r="U924" s="62"/>
      <c r="V924" s="62"/>
      <c r="W924" s="62"/>
    </row>
    <row r="925" spans="1:23" ht="15.75" customHeight="1">
      <c r="A925" s="62"/>
      <c r="B925" s="62"/>
      <c r="C925" s="62"/>
      <c r="D925" s="62"/>
      <c r="E925" s="62"/>
      <c r="F925" s="62"/>
      <c r="G925" s="62"/>
      <c r="H925" s="62"/>
      <c r="I925" s="62"/>
      <c r="J925" s="62"/>
      <c r="K925" s="62"/>
      <c r="L925" s="62"/>
      <c r="M925" s="62"/>
      <c r="N925" s="62"/>
      <c r="O925" s="62"/>
      <c r="P925" s="62"/>
      <c r="Q925" s="62"/>
      <c r="R925" s="62"/>
      <c r="S925" s="62"/>
      <c r="T925" s="62"/>
      <c r="U925" s="62"/>
      <c r="V925" s="62"/>
      <c r="W925" s="62"/>
    </row>
    <row r="926" spans="1:23" ht="15.75" customHeight="1">
      <c r="A926" s="62"/>
      <c r="B926" s="62"/>
      <c r="C926" s="62"/>
      <c r="D926" s="62"/>
      <c r="E926" s="62"/>
      <c r="F926" s="62"/>
      <c r="G926" s="62"/>
      <c r="H926" s="62"/>
      <c r="I926" s="62"/>
      <c r="J926" s="62"/>
      <c r="K926" s="62"/>
      <c r="L926" s="62"/>
      <c r="M926" s="62"/>
      <c r="N926" s="62"/>
      <c r="O926" s="62"/>
      <c r="P926" s="62"/>
      <c r="Q926" s="62"/>
      <c r="R926" s="62"/>
      <c r="S926" s="62"/>
      <c r="T926" s="62"/>
      <c r="U926" s="62"/>
      <c r="V926" s="62"/>
      <c r="W926" s="62"/>
    </row>
    <row r="927" spans="1:23" ht="15.75" customHeight="1">
      <c r="A927" s="62"/>
      <c r="B927" s="62"/>
      <c r="C927" s="62"/>
      <c r="D927" s="62"/>
      <c r="E927" s="62"/>
      <c r="F927" s="62"/>
      <c r="G927" s="62"/>
      <c r="H927" s="62"/>
      <c r="I927" s="62"/>
      <c r="J927" s="62"/>
      <c r="K927" s="62"/>
      <c r="L927" s="62"/>
      <c r="M927" s="62"/>
      <c r="N927" s="62"/>
      <c r="O927" s="62"/>
      <c r="P927" s="62"/>
      <c r="Q927" s="62"/>
      <c r="R927" s="62"/>
      <c r="S927" s="62"/>
      <c r="T927" s="62"/>
      <c r="U927" s="62"/>
      <c r="V927" s="62"/>
      <c r="W927" s="62"/>
    </row>
    <row r="928" spans="1:23" ht="15.75" customHeight="1">
      <c r="A928" s="62"/>
      <c r="B928" s="62"/>
      <c r="C928" s="62"/>
      <c r="D928" s="62"/>
      <c r="E928" s="62"/>
      <c r="F928" s="62"/>
      <c r="G928" s="62"/>
      <c r="H928" s="62"/>
      <c r="I928" s="62"/>
      <c r="J928" s="62"/>
      <c r="K928" s="62"/>
      <c r="L928" s="62"/>
      <c r="M928" s="62"/>
      <c r="N928" s="62"/>
      <c r="O928" s="62"/>
      <c r="P928" s="62"/>
      <c r="Q928" s="62"/>
      <c r="R928" s="62"/>
      <c r="S928" s="62"/>
      <c r="T928" s="62"/>
      <c r="U928" s="62"/>
      <c r="V928" s="62"/>
      <c r="W928" s="62"/>
    </row>
    <row r="929" spans="1:23" ht="15.75" customHeight="1">
      <c r="A929" s="62"/>
      <c r="B929" s="62"/>
      <c r="C929" s="62"/>
      <c r="D929" s="62"/>
      <c r="E929" s="62"/>
      <c r="F929" s="62"/>
      <c r="G929" s="62"/>
      <c r="H929" s="62"/>
      <c r="I929" s="62"/>
      <c r="J929" s="62"/>
      <c r="K929" s="62"/>
      <c r="L929" s="62"/>
      <c r="M929" s="62"/>
      <c r="N929" s="62"/>
      <c r="O929" s="62"/>
      <c r="P929" s="62"/>
      <c r="Q929" s="62"/>
      <c r="R929" s="62"/>
      <c r="S929" s="62"/>
      <c r="T929" s="62"/>
      <c r="U929" s="62"/>
      <c r="V929" s="62"/>
      <c r="W929" s="62"/>
    </row>
    <row r="930" spans="1:23" ht="15.75" customHeight="1">
      <c r="A930" s="62"/>
      <c r="B930" s="62"/>
      <c r="C930" s="62"/>
      <c r="D930" s="62"/>
      <c r="E930" s="62"/>
      <c r="F930" s="62"/>
      <c r="G930" s="62"/>
      <c r="H930" s="62"/>
      <c r="I930" s="62"/>
      <c r="J930" s="62"/>
      <c r="K930" s="62"/>
      <c r="L930" s="62"/>
      <c r="M930" s="62"/>
      <c r="N930" s="62"/>
      <c r="O930" s="62"/>
      <c r="P930" s="62"/>
      <c r="Q930" s="62"/>
      <c r="R930" s="62"/>
      <c r="S930" s="62"/>
      <c r="T930" s="62"/>
      <c r="U930" s="62"/>
      <c r="V930" s="62"/>
      <c r="W930" s="62"/>
    </row>
    <row r="931" spans="1:23" ht="15.75" customHeight="1">
      <c r="A931" s="62"/>
      <c r="B931" s="62"/>
      <c r="C931" s="62"/>
      <c r="D931" s="62"/>
      <c r="E931" s="62"/>
      <c r="F931" s="62"/>
      <c r="G931" s="62"/>
      <c r="H931" s="62"/>
      <c r="I931" s="62"/>
      <c r="J931" s="62"/>
      <c r="K931" s="62"/>
      <c r="L931" s="62"/>
      <c r="M931" s="62"/>
      <c r="N931" s="62"/>
      <c r="O931" s="62"/>
      <c r="P931" s="62"/>
      <c r="Q931" s="62"/>
      <c r="R931" s="62"/>
      <c r="S931" s="62"/>
      <c r="T931" s="62"/>
      <c r="U931" s="62"/>
      <c r="V931" s="62"/>
      <c r="W931" s="62"/>
    </row>
    <row r="932" spans="1:23" ht="15.75" customHeight="1">
      <c r="A932" s="62"/>
      <c r="B932" s="62"/>
      <c r="C932" s="62"/>
      <c r="D932" s="62"/>
      <c r="E932" s="62"/>
      <c r="F932" s="62"/>
      <c r="G932" s="62"/>
      <c r="H932" s="62"/>
      <c r="I932" s="62"/>
      <c r="J932" s="62"/>
      <c r="K932" s="62"/>
      <c r="L932" s="62"/>
      <c r="M932" s="62"/>
      <c r="N932" s="62"/>
      <c r="O932" s="62"/>
      <c r="P932" s="62"/>
      <c r="Q932" s="62"/>
      <c r="R932" s="62"/>
      <c r="S932" s="62"/>
      <c r="T932" s="62"/>
      <c r="U932" s="62"/>
      <c r="V932" s="62"/>
      <c r="W932" s="62"/>
    </row>
    <row r="933" spans="1:23" ht="15.75" customHeight="1">
      <c r="A933" s="62"/>
      <c r="B933" s="62"/>
      <c r="C933" s="62"/>
      <c r="D933" s="62"/>
      <c r="E933" s="62"/>
      <c r="F933" s="62"/>
      <c r="G933" s="62"/>
      <c r="H933" s="62"/>
      <c r="I933" s="62"/>
      <c r="J933" s="62"/>
      <c r="K933" s="62"/>
      <c r="L933" s="62"/>
      <c r="M933" s="62"/>
      <c r="N933" s="62"/>
      <c r="O933" s="62"/>
      <c r="P933" s="62"/>
      <c r="Q933" s="62"/>
      <c r="R933" s="62"/>
      <c r="S933" s="62"/>
      <c r="T933" s="62"/>
      <c r="U933" s="62"/>
      <c r="V933" s="62"/>
      <c r="W933" s="62"/>
    </row>
    <row r="934" spans="1:23" ht="15.75" customHeight="1">
      <c r="A934" s="62"/>
      <c r="B934" s="62"/>
      <c r="C934" s="62"/>
      <c r="D934" s="62"/>
      <c r="E934" s="62"/>
      <c r="F934" s="62"/>
      <c r="G934" s="62"/>
      <c r="H934" s="62"/>
      <c r="I934" s="62"/>
      <c r="J934" s="62"/>
      <c r="K934" s="62"/>
      <c r="L934" s="62"/>
      <c r="M934" s="62"/>
      <c r="N934" s="62"/>
      <c r="O934" s="62"/>
      <c r="P934" s="62"/>
      <c r="Q934" s="62"/>
      <c r="R934" s="62"/>
      <c r="S934" s="62"/>
      <c r="T934" s="62"/>
      <c r="U934" s="62"/>
      <c r="V934" s="62"/>
      <c r="W934" s="62"/>
    </row>
    <row r="935" spans="1:23" ht="15.75" customHeight="1">
      <c r="A935" s="62"/>
      <c r="B935" s="62"/>
      <c r="C935" s="62"/>
      <c r="D935" s="62"/>
      <c r="E935" s="62"/>
      <c r="F935" s="62"/>
      <c r="G935" s="62"/>
      <c r="H935" s="62"/>
      <c r="I935" s="62"/>
      <c r="J935" s="62"/>
      <c r="K935" s="62"/>
      <c r="L935" s="62"/>
      <c r="M935" s="62"/>
      <c r="N935" s="62"/>
      <c r="O935" s="62"/>
      <c r="P935" s="62"/>
      <c r="Q935" s="62"/>
      <c r="R935" s="62"/>
      <c r="S935" s="62"/>
      <c r="T935" s="62"/>
      <c r="U935" s="62"/>
      <c r="V935" s="62"/>
      <c r="W935" s="62"/>
    </row>
    <row r="936" spans="1:23" ht="15.75" customHeight="1">
      <c r="A936" s="62"/>
      <c r="B936" s="62"/>
      <c r="C936" s="62"/>
      <c r="D936" s="62"/>
      <c r="E936" s="62"/>
      <c r="F936" s="62"/>
      <c r="G936" s="62"/>
      <c r="H936" s="62"/>
      <c r="I936" s="62"/>
      <c r="J936" s="62"/>
      <c r="K936" s="62"/>
      <c r="L936" s="62"/>
      <c r="M936" s="62"/>
      <c r="N936" s="62"/>
      <c r="O936" s="62"/>
      <c r="P936" s="62"/>
      <c r="Q936" s="62"/>
      <c r="R936" s="62"/>
      <c r="S936" s="62"/>
      <c r="T936" s="62"/>
      <c r="U936" s="62"/>
      <c r="V936" s="62"/>
      <c r="W936" s="62"/>
    </row>
    <row r="937" spans="1:23" ht="15.75" customHeight="1">
      <c r="A937" s="62"/>
      <c r="B937" s="62"/>
      <c r="C937" s="62"/>
      <c r="D937" s="62"/>
      <c r="E937" s="62"/>
      <c r="F937" s="62"/>
      <c r="G937" s="62"/>
      <c r="H937" s="62"/>
      <c r="I937" s="62"/>
      <c r="J937" s="62"/>
      <c r="K937" s="62"/>
      <c r="L937" s="62"/>
      <c r="M937" s="62"/>
      <c r="N937" s="62"/>
      <c r="O937" s="62"/>
      <c r="P937" s="62"/>
      <c r="Q937" s="62"/>
      <c r="R937" s="62"/>
      <c r="S937" s="62"/>
      <c r="T937" s="62"/>
      <c r="U937" s="62"/>
      <c r="V937" s="62"/>
      <c r="W937" s="62"/>
    </row>
    <row r="938" spans="1:23" ht="15.75" customHeight="1">
      <c r="A938" s="62"/>
      <c r="B938" s="62"/>
      <c r="C938" s="62"/>
      <c r="D938" s="62"/>
      <c r="E938" s="62"/>
      <c r="F938" s="62"/>
      <c r="G938" s="62"/>
      <c r="H938" s="62"/>
      <c r="I938" s="62"/>
      <c r="J938" s="62"/>
      <c r="K938" s="62"/>
      <c r="L938" s="62"/>
      <c r="M938" s="62"/>
      <c r="N938" s="62"/>
      <c r="O938" s="62"/>
      <c r="P938" s="62"/>
      <c r="Q938" s="62"/>
      <c r="R938" s="62"/>
      <c r="S938" s="62"/>
      <c r="T938" s="62"/>
      <c r="U938" s="62"/>
      <c r="V938" s="62"/>
      <c r="W938" s="62"/>
    </row>
    <row r="939" spans="1:23" ht="15.75" customHeight="1">
      <c r="A939" s="62"/>
      <c r="B939" s="62"/>
      <c r="C939" s="62"/>
      <c r="D939" s="62"/>
      <c r="E939" s="62"/>
      <c r="F939" s="62"/>
      <c r="G939" s="62"/>
      <c r="H939" s="62"/>
      <c r="I939" s="62"/>
      <c r="J939" s="62"/>
      <c r="K939" s="62"/>
      <c r="L939" s="62"/>
      <c r="M939" s="62"/>
      <c r="N939" s="62"/>
      <c r="O939" s="62"/>
      <c r="P939" s="62"/>
      <c r="Q939" s="62"/>
      <c r="R939" s="62"/>
      <c r="S939" s="62"/>
      <c r="T939" s="62"/>
      <c r="U939" s="62"/>
      <c r="V939" s="62"/>
      <c r="W939" s="62"/>
    </row>
    <row r="940" spans="1:23" ht="15.75" customHeight="1">
      <c r="A940" s="62"/>
      <c r="B940" s="62"/>
      <c r="C940" s="62"/>
      <c r="D940" s="62"/>
      <c r="E940" s="62"/>
      <c r="F940" s="62"/>
      <c r="G940" s="62"/>
      <c r="H940" s="62"/>
      <c r="I940" s="62"/>
      <c r="J940" s="62"/>
      <c r="K940" s="62"/>
      <c r="L940" s="62"/>
      <c r="M940" s="62"/>
      <c r="N940" s="62"/>
      <c r="O940" s="62"/>
      <c r="P940" s="62"/>
      <c r="Q940" s="62"/>
      <c r="R940" s="62"/>
      <c r="S940" s="62"/>
      <c r="T940" s="62"/>
      <c r="U940" s="62"/>
      <c r="V940" s="62"/>
      <c r="W940" s="62"/>
    </row>
    <row r="941" spans="1:23" ht="15.75" customHeight="1">
      <c r="A941" s="62"/>
      <c r="B941" s="62"/>
      <c r="C941" s="62"/>
      <c r="D941" s="62"/>
      <c r="E941" s="62"/>
      <c r="F941" s="62"/>
      <c r="G941" s="62"/>
      <c r="H941" s="62"/>
      <c r="I941" s="62"/>
      <c r="J941" s="62"/>
      <c r="K941" s="62"/>
      <c r="L941" s="62"/>
      <c r="M941" s="62"/>
      <c r="N941" s="62"/>
      <c r="O941" s="62"/>
      <c r="P941" s="62"/>
      <c r="Q941" s="62"/>
      <c r="R941" s="62"/>
      <c r="S941" s="62"/>
      <c r="T941" s="62"/>
      <c r="U941" s="62"/>
      <c r="V941" s="62"/>
      <c r="W941" s="62"/>
    </row>
    <row r="942" spans="1:23" ht="15.75" customHeight="1">
      <c r="A942" s="62"/>
      <c r="B942" s="62"/>
      <c r="C942" s="62"/>
      <c r="D942" s="62"/>
      <c r="E942" s="62"/>
      <c r="F942" s="62"/>
      <c r="G942" s="62"/>
      <c r="H942" s="62"/>
      <c r="I942" s="62"/>
      <c r="J942" s="62"/>
      <c r="K942" s="62"/>
      <c r="L942" s="62"/>
      <c r="M942" s="62"/>
      <c r="N942" s="62"/>
      <c r="O942" s="62"/>
      <c r="P942" s="62"/>
      <c r="Q942" s="62"/>
      <c r="R942" s="62"/>
      <c r="S942" s="62"/>
      <c r="T942" s="62"/>
      <c r="U942" s="62"/>
      <c r="V942" s="62"/>
      <c r="W942" s="62"/>
    </row>
    <row r="943" spans="1:23" ht="15.75" customHeight="1">
      <c r="A943" s="62"/>
      <c r="B943" s="62"/>
      <c r="C943" s="62"/>
      <c r="D943" s="62"/>
      <c r="E943" s="62"/>
      <c r="F943" s="62"/>
      <c r="G943" s="62"/>
      <c r="H943" s="62"/>
      <c r="I943" s="62"/>
      <c r="J943" s="62"/>
      <c r="K943" s="62"/>
      <c r="L943" s="62"/>
      <c r="M943" s="62"/>
      <c r="N943" s="62"/>
      <c r="O943" s="62"/>
      <c r="P943" s="62"/>
      <c r="Q943" s="62"/>
      <c r="R943" s="62"/>
      <c r="S943" s="62"/>
      <c r="T943" s="62"/>
      <c r="U943" s="62"/>
      <c r="V943" s="62"/>
      <c r="W943" s="62"/>
    </row>
    <row r="944" spans="1:23" ht="15.75" customHeight="1">
      <c r="A944" s="62"/>
      <c r="B944" s="62"/>
      <c r="C944" s="62"/>
      <c r="D944" s="62"/>
      <c r="E944" s="62"/>
      <c r="F944" s="62"/>
      <c r="G944" s="62"/>
      <c r="H944" s="62"/>
      <c r="I944" s="62"/>
      <c r="J944" s="62"/>
      <c r="K944" s="62"/>
      <c r="L944" s="62"/>
      <c r="M944" s="62"/>
      <c r="N944" s="62"/>
      <c r="O944" s="62"/>
      <c r="P944" s="62"/>
      <c r="Q944" s="62"/>
      <c r="R944" s="62"/>
      <c r="S944" s="62"/>
      <c r="T944" s="62"/>
      <c r="U944" s="62"/>
      <c r="V944" s="62"/>
      <c r="W944" s="62"/>
    </row>
    <row r="945" spans="1:23" ht="15.75" customHeight="1">
      <c r="A945" s="62"/>
      <c r="B945" s="62"/>
      <c r="C945" s="62"/>
      <c r="D945" s="62"/>
      <c r="E945" s="62"/>
      <c r="F945" s="62"/>
      <c r="G945" s="62"/>
      <c r="H945" s="62"/>
      <c r="I945" s="62"/>
      <c r="J945" s="62"/>
      <c r="K945" s="62"/>
      <c r="L945" s="62"/>
      <c r="M945" s="62"/>
      <c r="N945" s="62"/>
      <c r="O945" s="62"/>
      <c r="P945" s="62"/>
      <c r="Q945" s="62"/>
      <c r="R945" s="62"/>
      <c r="S945" s="62"/>
      <c r="T945" s="62"/>
      <c r="U945" s="62"/>
      <c r="V945" s="62"/>
      <c r="W945" s="62"/>
    </row>
    <row r="946" spans="1:23" ht="15.75" customHeight="1">
      <c r="A946" s="62"/>
      <c r="B946" s="62"/>
      <c r="C946" s="62"/>
      <c r="D946" s="62"/>
      <c r="E946" s="62"/>
      <c r="F946" s="62"/>
      <c r="G946" s="62"/>
      <c r="H946" s="62"/>
      <c r="I946" s="62"/>
      <c r="J946" s="62"/>
      <c r="K946" s="62"/>
      <c r="L946" s="62"/>
      <c r="M946" s="62"/>
      <c r="N946" s="62"/>
      <c r="O946" s="62"/>
      <c r="P946" s="62"/>
      <c r="Q946" s="62"/>
      <c r="R946" s="62"/>
      <c r="S946" s="62"/>
      <c r="T946" s="62"/>
      <c r="U946" s="62"/>
      <c r="V946" s="62"/>
      <c r="W946" s="62"/>
    </row>
    <row r="947" spans="1:23" ht="15.75" customHeight="1">
      <c r="A947" s="62"/>
      <c r="B947" s="62"/>
      <c r="C947" s="62"/>
      <c r="D947" s="62"/>
      <c r="E947" s="62"/>
      <c r="F947" s="62"/>
      <c r="G947" s="62"/>
      <c r="H947" s="62"/>
      <c r="I947" s="62"/>
      <c r="J947" s="62"/>
      <c r="K947" s="62"/>
      <c r="L947" s="62"/>
      <c r="M947" s="62"/>
      <c r="N947" s="62"/>
      <c r="O947" s="62"/>
      <c r="P947" s="62"/>
      <c r="Q947" s="62"/>
      <c r="R947" s="62"/>
      <c r="S947" s="62"/>
      <c r="T947" s="62"/>
      <c r="U947" s="62"/>
      <c r="V947" s="62"/>
      <c r="W947" s="62"/>
    </row>
    <row r="948" spans="1:23" ht="15.75" customHeight="1">
      <c r="A948" s="62"/>
      <c r="B948" s="62"/>
      <c r="C948" s="62"/>
      <c r="D948" s="62"/>
      <c r="E948" s="62"/>
      <c r="F948" s="62"/>
      <c r="G948" s="62"/>
      <c r="H948" s="62"/>
      <c r="I948" s="62"/>
      <c r="J948" s="62"/>
      <c r="K948" s="62"/>
      <c r="L948" s="62"/>
      <c r="M948" s="62"/>
      <c r="N948" s="62"/>
      <c r="O948" s="62"/>
      <c r="P948" s="62"/>
      <c r="Q948" s="62"/>
      <c r="R948" s="62"/>
      <c r="S948" s="62"/>
      <c r="T948" s="62"/>
      <c r="U948" s="62"/>
      <c r="V948" s="62"/>
      <c r="W948" s="62"/>
    </row>
    <row r="949" spans="1:23" ht="15.75" customHeight="1">
      <c r="A949" s="62"/>
      <c r="B949" s="62"/>
      <c r="C949" s="62"/>
      <c r="D949" s="62"/>
      <c r="E949" s="62"/>
      <c r="F949" s="62"/>
      <c r="G949" s="62"/>
      <c r="H949" s="62"/>
      <c r="I949" s="62"/>
      <c r="J949" s="62"/>
      <c r="K949" s="62"/>
      <c r="L949" s="62"/>
      <c r="M949" s="62"/>
      <c r="N949" s="62"/>
      <c r="O949" s="62"/>
      <c r="P949" s="62"/>
      <c r="Q949" s="62"/>
      <c r="R949" s="62"/>
      <c r="S949" s="62"/>
      <c r="T949" s="62"/>
      <c r="U949" s="62"/>
      <c r="V949" s="62"/>
      <c r="W949" s="62"/>
    </row>
    <row r="950" spans="1:23" ht="15.75" customHeight="1">
      <c r="A950" s="62"/>
      <c r="B950" s="62"/>
      <c r="C950" s="62"/>
      <c r="D950" s="62"/>
      <c r="E950" s="62"/>
      <c r="F950" s="62"/>
      <c r="G950" s="62"/>
      <c r="H950" s="62"/>
      <c r="I950" s="62"/>
      <c r="J950" s="62"/>
      <c r="K950" s="62"/>
      <c r="L950" s="62"/>
      <c r="M950" s="62"/>
      <c r="N950" s="62"/>
      <c r="O950" s="62"/>
      <c r="P950" s="62"/>
      <c r="Q950" s="62"/>
      <c r="R950" s="62"/>
      <c r="S950" s="62"/>
      <c r="T950" s="62"/>
      <c r="U950" s="62"/>
      <c r="V950" s="62"/>
      <c r="W950" s="62"/>
    </row>
    <row r="951" spans="1:23" ht="15.75" customHeight="1">
      <c r="A951" s="62"/>
      <c r="B951" s="62"/>
      <c r="C951" s="62"/>
      <c r="D951" s="62"/>
      <c r="E951" s="62"/>
      <c r="F951" s="62"/>
      <c r="G951" s="62"/>
      <c r="H951" s="62"/>
      <c r="I951" s="62"/>
      <c r="J951" s="62"/>
      <c r="K951" s="62"/>
      <c r="L951" s="62"/>
      <c r="M951" s="62"/>
      <c r="N951" s="62"/>
      <c r="O951" s="62"/>
      <c r="P951" s="62"/>
      <c r="Q951" s="62"/>
      <c r="R951" s="62"/>
      <c r="S951" s="62"/>
      <c r="T951" s="62"/>
      <c r="U951" s="62"/>
      <c r="V951" s="62"/>
      <c r="W951" s="62"/>
    </row>
    <row r="952" spans="1:23" ht="15.75" customHeight="1">
      <c r="A952" s="62"/>
      <c r="B952" s="62"/>
      <c r="C952" s="62"/>
      <c r="D952" s="62"/>
      <c r="E952" s="62"/>
      <c r="F952" s="62"/>
      <c r="G952" s="62"/>
      <c r="H952" s="62"/>
      <c r="I952" s="62"/>
      <c r="J952" s="62"/>
      <c r="K952" s="62"/>
      <c r="L952" s="62"/>
      <c r="M952" s="62"/>
      <c r="N952" s="62"/>
      <c r="O952" s="62"/>
      <c r="P952" s="62"/>
      <c r="Q952" s="62"/>
      <c r="R952" s="62"/>
      <c r="S952" s="62"/>
      <c r="T952" s="62"/>
      <c r="U952" s="62"/>
      <c r="V952" s="62"/>
      <c r="W952" s="62"/>
    </row>
    <row r="953" spans="1:23" ht="15.75" customHeight="1">
      <c r="A953" s="62"/>
      <c r="B953" s="62"/>
      <c r="C953" s="62"/>
      <c r="D953" s="62"/>
      <c r="E953" s="62"/>
      <c r="F953" s="62"/>
      <c r="G953" s="62"/>
      <c r="H953" s="62"/>
      <c r="I953" s="62"/>
      <c r="J953" s="62"/>
      <c r="K953" s="62"/>
      <c r="L953" s="62"/>
      <c r="M953" s="62"/>
      <c r="N953" s="62"/>
      <c r="O953" s="62"/>
      <c r="P953" s="62"/>
      <c r="Q953" s="62"/>
      <c r="R953" s="62"/>
      <c r="S953" s="62"/>
      <c r="T953" s="62"/>
      <c r="U953" s="62"/>
      <c r="V953" s="62"/>
      <c r="W953" s="62"/>
    </row>
    <row r="954" spans="1:23" ht="15.75" customHeight="1">
      <c r="A954" s="62"/>
      <c r="B954" s="62"/>
      <c r="C954" s="62"/>
      <c r="D954" s="62"/>
      <c r="E954" s="62"/>
      <c r="F954" s="62"/>
      <c r="G954" s="62"/>
      <c r="H954" s="62"/>
      <c r="I954" s="62"/>
      <c r="J954" s="62"/>
      <c r="K954" s="62"/>
      <c r="L954" s="62"/>
      <c r="M954" s="62"/>
      <c r="N954" s="62"/>
      <c r="O954" s="62"/>
      <c r="P954" s="62"/>
      <c r="Q954" s="62"/>
      <c r="R954" s="62"/>
      <c r="S954" s="62"/>
      <c r="T954" s="62"/>
      <c r="U954" s="62"/>
      <c r="V954" s="62"/>
      <c r="W954" s="62"/>
    </row>
    <row r="955" spans="1:23" ht="15.75" customHeight="1">
      <c r="A955" s="62"/>
      <c r="B955" s="62"/>
      <c r="C955" s="62"/>
      <c r="D955" s="62"/>
      <c r="E955" s="62"/>
      <c r="F955" s="62"/>
      <c r="G955" s="62"/>
      <c r="H955" s="62"/>
      <c r="I955" s="62"/>
      <c r="J955" s="62"/>
      <c r="K955" s="62"/>
      <c r="L955" s="62"/>
      <c r="M955" s="62"/>
      <c r="N955" s="62"/>
      <c r="O955" s="62"/>
      <c r="P955" s="62"/>
      <c r="Q955" s="62"/>
      <c r="R955" s="62"/>
      <c r="S955" s="62"/>
      <c r="T955" s="62"/>
      <c r="U955" s="62"/>
      <c r="V955" s="62"/>
      <c r="W955" s="62"/>
    </row>
    <row r="956" spans="1:23" ht="15.75" customHeight="1">
      <c r="A956" s="62"/>
      <c r="B956" s="62"/>
      <c r="C956" s="62"/>
      <c r="D956" s="62"/>
      <c r="E956" s="62"/>
      <c r="F956" s="62"/>
      <c r="G956" s="62"/>
      <c r="H956" s="62"/>
      <c r="I956" s="62"/>
      <c r="J956" s="62"/>
      <c r="K956" s="62"/>
      <c r="L956" s="62"/>
      <c r="M956" s="62"/>
      <c r="N956" s="62"/>
      <c r="O956" s="62"/>
      <c r="P956" s="62"/>
      <c r="Q956" s="62"/>
      <c r="R956" s="62"/>
      <c r="S956" s="62"/>
      <c r="T956" s="62"/>
      <c r="U956" s="62"/>
      <c r="V956" s="62"/>
      <c r="W956" s="62"/>
    </row>
    <row r="957" spans="1:23" ht="15.75" customHeight="1">
      <c r="A957" s="62"/>
      <c r="B957" s="62"/>
      <c r="C957" s="62"/>
      <c r="D957" s="62"/>
      <c r="E957" s="62"/>
      <c r="F957" s="62"/>
      <c r="G957" s="62"/>
      <c r="H957" s="62"/>
      <c r="I957" s="62"/>
      <c r="J957" s="62"/>
      <c r="K957" s="62"/>
      <c r="L957" s="62"/>
      <c r="M957" s="62"/>
      <c r="N957" s="62"/>
      <c r="O957" s="62"/>
      <c r="P957" s="62"/>
      <c r="Q957" s="62"/>
      <c r="R957" s="62"/>
      <c r="S957" s="62"/>
      <c r="T957" s="62"/>
      <c r="U957" s="62"/>
      <c r="V957" s="62"/>
      <c r="W957" s="62"/>
    </row>
    <row r="958" spans="1:23" ht="15.75" customHeight="1">
      <c r="A958" s="62"/>
      <c r="B958" s="62"/>
      <c r="C958" s="62"/>
      <c r="D958" s="62"/>
      <c r="E958" s="62"/>
      <c r="F958" s="62"/>
      <c r="G958" s="62"/>
      <c r="H958" s="62"/>
      <c r="I958" s="62"/>
      <c r="J958" s="62"/>
      <c r="K958" s="62"/>
      <c r="L958" s="62"/>
      <c r="M958" s="62"/>
      <c r="N958" s="62"/>
      <c r="O958" s="62"/>
      <c r="P958" s="62"/>
      <c r="Q958" s="62"/>
      <c r="R958" s="62"/>
      <c r="S958" s="62"/>
      <c r="T958" s="62"/>
      <c r="U958" s="62"/>
      <c r="V958" s="62"/>
      <c r="W958" s="62"/>
    </row>
    <row r="959" spans="1:23" ht="15.75" customHeight="1">
      <c r="A959" s="62"/>
      <c r="B959" s="62"/>
      <c r="C959" s="62"/>
      <c r="D959" s="62"/>
      <c r="E959" s="62"/>
      <c r="F959" s="62"/>
      <c r="G959" s="62"/>
      <c r="H959" s="62"/>
      <c r="I959" s="62"/>
      <c r="J959" s="62"/>
      <c r="K959" s="62"/>
      <c r="L959" s="62"/>
      <c r="M959" s="62"/>
      <c r="N959" s="62"/>
      <c r="O959" s="62"/>
      <c r="P959" s="62"/>
      <c r="Q959" s="62"/>
      <c r="R959" s="62"/>
      <c r="S959" s="62"/>
      <c r="T959" s="62"/>
      <c r="U959" s="62"/>
      <c r="V959" s="62"/>
      <c r="W959" s="62"/>
    </row>
    <row r="960" spans="1:23" ht="15.75" customHeight="1">
      <c r="A960" s="62"/>
      <c r="B960" s="62"/>
      <c r="C960" s="62"/>
      <c r="D960" s="62"/>
      <c r="E960" s="62"/>
      <c r="F960" s="62"/>
      <c r="G960" s="62"/>
      <c r="H960" s="62"/>
      <c r="I960" s="62"/>
      <c r="J960" s="62"/>
      <c r="K960" s="62"/>
      <c r="L960" s="62"/>
      <c r="M960" s="62"/>
      <c r="N960" s="62"/>
      <c r="O960" s="62"/>
      <c r="P960" s="62"/>
      <c r="Q960" s="62"/>
      <c r="R960" s="62"/>
      <c r="S960" s="62"/>
      <c r="T960" s="62"/>
      <c r="U960" s="62"/>
      <c r="V960" s="62"/>
      <c r="W960" s="62"/>
    </row>
    <row r="961" spans="1:23" ht="15.75" customHeight="1">
      <c r="A961" s="62"/>
      <c r="B961" s="62"/>
      <c r="C961" s="62"/>
      <c r="D961" s="62"/>
      <c r="E961" s="62"/>
      <c r="F961" s="62"/>
      <c r="G961" s="62"/>
      <c r="H961" s="62"/>
      <c r="I961" s="62"/>
      <c r="J961" s="62"/>
      <c r="K961" s="62"/>
      <c r="L961" s="62"/>
      <c r="M961" s="62"/>
      <c r="N961" s="62"/>
      <c r="O961" s="62"/>
      <c r="P961" s="62"/>
      <c r="Q961" s="62"/>
      <c r="R961" s="62"/>
      <c r="S961" s="62"/>
      <c r="T961" s="62"/>
      <c r="U961" s="62"/>
      <c r="V961" s="62"/>
      <c r="W961" s="62"/>
    </row>
    <row r="962" spans="1:23" ht="15.75" customHeight="1">
      <c r="A962" s="62"/>
      <c r="B962" s="62"/>
      <c r="C962" s="62"/>
      <c r="D962" s="62"/>
      <c r="E962" s="62"/>
      <c r="F962" s="62"/>
      <c r="G962" s="62"/>
      <c r="H962" s="62"/>
      <c r="I962" s="62"/>
      <c r="J962" s="62"/>
      <c r="K962" s="62"/>
      <c r="L962" s="62"/>
      <c r="M962" s="62"/>
      <c r="N962" s="62"/>
      <c r="O962" s="62"/>
      <c r="P962" s="62"/>
      <c r="Q962" s="62"/>
      <c r="R962" s="62"/>
      <c r="S962" s="62"/>
      <c r="T962" s="62"/>
      <c r="U962" s="62"/>
      <c r="V962" s="62"/>
      <c r="W962" s="62"/>
    </row>
    <row r="963" spans="1:23" ht="15.75" customHeight="1">
      <c r="A963" s="62"/>
      <c r="B963" s="62"/>
      <c r="C963" s="62"/>
      <c r="D963" s="62"/>
      <c r="E963" s="62"/>
      <c r="F963" s="62"/>
      <c r="G963" s="62"/>
      <c r="H963" s="62"/>
      <c r="I963" s="62"/>
      <c r="J963" s="62"/>
      <c r="K963" s="62"/>
      <c r="L963" s="62"/>
      <c r="M963" s="62"/>
      <c r="N963" s="62"/>
      <c r="O963" s="62"/>
      <c r="P963" s="62"/>
      <c r="Q963" s="62"/>
      <c r="R963" s="62"/>
      <c r="S963" s="62"/>
      <c r="T963" s="62"/>
      <c r="U963" s="62"/>
      <c r="V963" s="62"/>
      <c r="W963" s="62"/>
    </row>
    <row r="964" spans="1:23" ht="15.75" customHeight="1">
      <c r="A964" s="62"/>
      <c r="B964" s="62"/>
      <c r="C964" s="62"/>
      <c r="D964" s="62"/>
      <c r="E964" s="62"/>
      <c r="F964" s="62"/>
      <c r="G964" s="62"/>
      <c r="H964" s="62"/>
      <c r="I964" s="62"/>
      <c r="J964" s="62"/>
      <c r="K964" s="62"/>
      <c r="L964" s="62"/>
      <c r="M964" s="62"/>
      <c r="N964" s="62"/>
      <c r="O964" s="62"/>
      <c r="P964" s="62"/>
      <c r="Q964" s="62"/>
      <c r="R964" s="62"/>
      <c r="S964" s="62"/>
      <c r="T964" s="62"/>
      <c r="U964" s="62"/>
      <c r="V964" s="62"/>
      <c r="W964" s="62"/>
    </row>
    <row r="965" spans="1:23" ht="15.75" customHeight="1">
      <c r="A965" s="62"/>
      <c r="B965" s="62"/>
      <c r="C965" s="62"/>
      <c r="D965" s="62"/>
      <c r="E965" s="62"/>
      <c r="F965" s="62"/>
      <c r="G965" s="62"/>
      <c r="H965" s="62"/>
      <c r="I965" s="62"/>
      <c r="J965" s="62"/>
      <c r="K965" s="62"/>
      <c r="L965" s="62"/>
      <c r="M965" s="62"/>
      <c r="N965" s="62"/>
      <c r="O965" s="62"/>
      <c r="P965" s="62"/>
      <c r="Q965" s="62"/>
      <c r="R965" s="62"/>
      <c r="S965" s="62"/>
      <c r="T965" s="62"/>
      <c r="U965" s="62"/>
      <c r="V965" s="62"/>
      <c r="W965" s="62"/>
    </row>
    <row r="966" spans="1:23" ht="15.75" customHeight="1">
      <c r="A966" s="62"/>
      <c r="B966" s="62"/>
      <c r="C966" s="62"/>
      <c r="D966" s="62"/>
      <c r="E966" s="62"/>
      <c r="F966" s="62"/>
      <c r="G966" s="62"/>
      <c r="H966" s="62"/>
      <c r="I966" s="62"/>
      <c r="J966" s="62"/>
      <c r="K966" s="62"/>
      <c r="L966" s="62"/>
      <c r="M966" s="62"/>
      <c r="N966" s="62"/>
      <c r="O966" s="62"/>
      <c r="P966" s="62"/>
      <c r="Q966" s="62"/>
      <c r="R966" s="62"/>
      <c r="S966" s="62"/>
      <c r="T966" s="62"/>
      <c r="U966" s="62"/>
      <c r="V966" s="62"/>
      <c r="W966" s="62"/>
    </row>
    <row r="967" spans="1:23" ht="15.75" customHeight="1">
      <c r="A967" s="62"/>
      <c r="B967" s="62"/>
      <c r="C967" s="62"/>
      <c r="D967" s="62"/>
      <c r="E967" s="62"/>
      <c r="F967" s="62"/>
      <c r="G967" s="62"/>
      <c r="H967" s="62"/>
      <c r="I967" s="62"/>
      <c r="J967" s="62"/>
      <c r="K967" s="62"/>
      <c r="L967" s="62"/>
      <c r="M967" s="62"/>
      <c r="N967" s="62"/>
      <c r="O967" s="62"/>
      <c r="P967" s="62"/>
      <c r="Q967" s="62"/>
      <c r="R967" s="62"/>
      <c r="S967" s="62"/>
      <c r="T967" s="62"/>
      <c r="U967" s="62"/>
      <c r="V967" s="62"/>
      <c r="W967" s="62"/>
    </row>
    <row r="968" spans="1:23" ht="15.75" customHeight="1">
      <c r="A968" s="62"/>
      <c r="B968" s="62"/>
      <c r="C968" s="62"/>
      <c r="D968" s="62"/>
      <c r="E968" s="62"/>
      <c r="F968" s="62"/>
      <c r="G968" s="62"/>
      <c r="H968" s="62"/>
      <c r="I968" s="62"/>
      <c r="J968" s="62"/>
      <c r="K968" s="62"/>
      <c r="L968" s="62"/>
      <c r="M968" s="62"/>
      <c r="N968" s="62"/>
      <c r="O968" s="62"/>
      <c r="P968" s="62"/>
      <c r="Q968" s="62"/>
      <c r="R968" s="62"/>
      <c r="S968" s="62"/>
      <c r="T968" s="62"/>
      <c r="U968" s="62"/>
      <c r="V968" s="62"/>
      <c r="W968" s="62"/>
    </row>
    <row r="969" spans="1:23" ht="15.75" customHeight="1">
      <c r="A969" s="62"/>
      <c r="B969" s="62"/>
      <c r="C969" s="62"/>
      <c r="D969" s="62"/>
      <c r="E969" s="62"/>
      <c r="F969" s="62"/>
      <c r="G969" s="62"/>
      <c r="H969" s="62"/>
      <c r="I969" s="62"/>
      <c r="J969" s="62"/>
      <c r="K969" s="62"/>
      <c r="L969" s="62"/>
      <c r="M969" s="62"/>
      <c r="N969" s="62"/>
      <c r="O969" s="62"/>
      <c r="P969" s="62"/>
      <c r="Q969" s="62"/>
      <c r="R969" s="62"/>
      <c r="S969" s="62"/>
      <c r="T969" s="62"/>
      <c r="U969" s="62"/>
      <c r="V969" s="62"/>
      <c r="W969" s="62"/>
    </row>
    <row r="970" spans="1:23" ht="15.75" customHeight="1">
      <c r="A970" s="62"/>
      <c r="B970" s="62"/>
      <c r="C970" s="62"/>
      <c r="D970" s="62"/>
      <c r="E970" s="62"/>
      <c r="F970" s="62"/>
      <c r="G970" s="62"/>
      <c r="H970" s="62"/>
      <c r="I970" s="62"/>
      <c r="J970" s="62"/>
      <c r="K970" s="62"/>
      <c r="L970" s="62"/>
      <c r="M970" s="62"/>
      <c r="N970" s="62"/>
      <c r="O970" s="62"/>
      <c r="P970" s="62"/>
      <c r="Q970" s="62"/>
      <c r="R970" s="62"/>
      <c r="S970" s="62"/>
      <c r="T970" s="62"/>
      <c r="U970" s="62"/>
      <c r="V970" s="62"/>
      <c r="W970" s="62"/>
    </row>
    <row r="971" spans="1:23" ht="15.75" customHeight="1">
      <c r="A971" s="62"/>
      <c r="B971" s="62"/>
      <c r="C971" s="62"/>
      <c r="D971" s="62"/>
      <c r="E971" s="62"/>
      <c r="F971" s="62"/>
      <c r="G971" s="62"/>
      <c r="H971" s="62"/>
      <c r="I971" s="62"/>
      <c r="J971" s="62"/>
      <c r="K971" s="62"/>
      <c r="L971" s="62"/>
      <c r="M971" s="62"/>
      <c r="N971" s="62"/>
      <c r="O971" s="62"/>
      <c r="P971" s="62"/>
      <c r="Q971" s="62"/>
      <c r="R971" s="62"/>
      <c r="S971" s="62"/>
      <c r="T971" s="62"/>
      <c r="U971" s="62"/>
      <c r="V971" s="62"/>
      <c r="W971" s="62"/>
    </row>
    <row r="972" spans="1:23" ht="15.75" customHeight="1">
      <c r="A972" s="62"/>
      <c r="B972" s="62"/>
      <c r="C972" s="62"/>
      <c r="D972" s="62"/>
      <c r="E972" s="62"/>
      <c r="F972" s="62"/>
      <c r="G972" s="62"/>
      <c r="H972" s="62"/>
      <c r="I972" s="62"/>
      <c r="J972" s="62"/>
      <c r="K972" s="62"/>
      <c r="L972" s="62"/>
      <c r="M972" s="62"/>
      <c r="N972" s="62"/>
      <c r="O972" s="62"/>
      <c r="P972" s="62"/>
      <c r="Q972" s="62"/>
      <c r="R972" s="62"/>
      <c r="S972" s="62"/>
      <c r="T972" s="62"/>
      <c r="U972" s="62"/>
      <c r="V972" s="62"/>
      <c r="W972" s="62"/>
    </row>
    <row r="973" spans="1:23" ht="15.75" customHeight="1">
      <c r="A973" s="62"/>
      <c r="B973" s="62"/>
      <c r="C973" s="62"/>
      <c r="D973" s="62"/>
      <c r="E973" s="62"/>
      <c r="F973" s="62"/>
      <c r="G973" s="62"/>
      <c r="H973" s="62"/>
      <c r="I973" s="62"/>
      <c r="J973" s="62"/>
      <c r="K973" s="62"/>
      <c r="L973" s="62"/>
      <c r="M973" s="62"/>
      <c r="N973" s="62"/>
      <c r="O973" s="62"/>
      <c r="P973" s="62"/>
      <c r="Q973" s="62"/>
      <c r="R973" s="62"/>
      <c r="S973" s="62"/>
      <c r="T973" s="62"/>
      <c r="U973" s="62"/>
      <c r="V973" s="62"/>
      <c r="W973" s="62"/>
    </row>
    <row r="974" spans="1:23" ht="15.75" customHeight="1">
      <c r="A974" s="62"/>
      <c r="B974" s="62"/>
      <c r="C974" s="62"/>
      <c r="D974" s="62"/>
      <c r="E974" s="62"/>
      <c r="F974" s="62"/>
      <c r="G974" s="62"/>
      <c r="H974" s="62"/>
      <c r="I974" s="62"/>
      <c r="J974" s="62"/>
      <c r="K974" s="62"/>
      <c r="L974" s="62"/>
      <c r="M974" s="62"/>
      <c r="N974" s="62"/>
      <c r="O974" s="62"/>
      <c r="P974" s="62"/>
      <c r="Q974" s="62"/>
      <c r="R974" s="62"/>
      <c r="S974" s="62"/>
      <c r="T974" s="62"/>
      <c r="U974" s="62"/>
      <c r="V974" s="62"/>
      <c r="W974" s="62"/>
    </row>
    <row r="975" spans="1:23" ht="15.75" customHeight="1">
      <c r="A975" s="62"/>
      <c r="B975" s="62"/>
      <c r="C975" s="62"/>
      <c r="D975" s="62"/>
      <c r="E975" s="62"/>
      <c r="F975" s="62"/>
      <c r="G975" s="62"/>
      <c r="H975" s="62"/>
      <c r="I975" s="62"/>
      <c r="J975" s="62"/>
      <c r="K975" s="62"/>
      <c r="L975" s="62"/>
      <c r="M975" s="62"/>
      <c r="N975" s="62"/>
      <c r="O975" s="62"/>
      <c r="P975" s="62"/>
      <c r="Q975" s="62"/>
      <c r="R975" s="62"/>
      <c r="S975" s="62"/>
      <c r="T975" s="62"/>
      <c r="U975" s="62"/>
      <c r="V975" s="62"/>
      <c r="W975" s="62"/>
    </row>
    <row r="976" spans="1:23" ht="15.75" customHeight="1">
      <c r="A976" s="62"/>
      <c r="B976" s="62"/>
      <c r="C976" s="62"/>
      <c r="D976" s="62"/>
      <c r="E976" s="62"/>
      <c r="F976" s="62"/>
      <c r="G976" s="62"/>
      <c r="H976" s="62"/>
      <c r="I976" s="62"/>
      <c r="J976" s="62"/>
      <c r="K976" s="62"/>
      <c r="L976" s="62"/>
      <c r="M976" s="62"/>
      <c r="N976" s="62"/>
      <c r="O976" s="62"/>
      <c r="P976" s="62"/>
      <c r="Q976" s="62"/>
      <c r="R976" s="62"/>
      <c r="S976" s="62"/>
      <c r="T976" s="62"/>
      <c r="U976" s="62"/>
      <c r="V976" s="62"/>
      <c r="W976" s="62"/>
    </row>
    <row r="977" spans="1:23" ht="15.75" customHeight="1">
      <c r="A977" s="62"/>
      <c r="B977" s="62"/>
      <c r="C977" s="62"/>
      <c r="D977" s="62"/>
      <c r="E977" s="62"/>
      <c r="F977" s="62"/>
      <c r="G977" s="62"/>
      <c r="H977" s="62"/>
      <c r="I977" s="62"/>
      <c r="J977" s="62"/>
      <c r="K977" s="62"/>
      <c r="L977" s="62"/>
      <c r="M977" s="62"/>
      <c r="N977" s="62"/>
      <c r="O977" s="62"/>
      <c r="P977" s="62"/>
      <c r="Q977" s="62"/>
      <c r="R977" s="62"/>
      <c r="S977" s="62"/>
      <c r="T977" s="62"/>
      <c r="U977" s="62"/>
      <c r="V977" s="62"/>
      <c r="W977" s="62"/>
    </row>
    <row r="978" spans="1:23" ht="15.75" customHeight="1">
      <c r="A978" s="62"/>
      <c r="B978" s="62"/>
      <c r="C978" s="62"/>
      <c r="D978" s="62"/>
      <c r="E978" s="62"/>
      <c r="F978" s="62"/>
      <c r="G978" s="62"/>
      <c r="H978" s="62"/>
      <c r="I978" s="62"/>
      <c r="J978" s="62"/>
      <c r="K978" s="62"/>
      <c r="L978" s="62"/>
      <c r="M978" s="62"/>
      <c r="N978" s="62"/>
      <c r="O978" s="62"/>
      <c r="P978" s="62"/>
      <c r="Q978" s="62"/>
      <c r="R978" s="62"/>
      <c r="S978" s="62"/>
      <c r="T978" s="62"/>
      <c r="U978" s="62"/>
      <c r="V978" s="62"/>
      <c r="W978" s="62"/>
    </row>
    <row r="979" spans="1:23" ht="15.75" customHeight="1">
      <c r="A979" s="62"/>
      <c r="B979" s="62"/>
      <c r="C979" s="62"/>
      <c r="D979" s="62"/>
      <c r="E979" s="62"/>
      <c r="F979" s="62"/>
      <c r="G979" s="62"/>
      <c r="H979" s="62"/>
      <c r="I979" s="62"/>
      <c r="J979" s="62"/>
      <c r="K979" s="62"/>
      <c r="L979" s="62"/>
      <c r="M979" s="62"/>
      <c r="N979" s="62"/>
      <c r="O979" s="62"/>
      <c r="P979" s="62"/>
      <c r="Q979" s="62"/>
      <c r="R979" s="62"/>
      <c r="S979" s="62"/>
      <c r="T979" s="62"/>
      <c r="U979" s="62"/>
      <c r="V979" s="62"/>
      <c r="W979" s="62"/>
    </row>
    <row r="980" spans="1:23" ht="15.75" customHeight="1">
      <c r="A980" s="62"/>
      <c r="B980" s="62"/>
      <c r="C980" s="62"/>
      <c r="D980" s="62"/>
      <c r="E980" s="62"/>
      <c r="F980" s="62"/>
      <c r="G980" s="62"/>
      <c r="H980" s="62"/>
      <c r="I980" s="62"/>
      <c r="J980" s="62"/>
      <c r="K980" s="62"/>
      <c r="L980" s="62"/>
      <c r="M980" s="62"/>
      <c r="N980" s="62"/>
      <c r="O980" s="62"/>
      <c r="P980" s="62"/>
      <c r="Q980" s="62"/>
      <c r="R980" s="62"/>
      <c r="S980" s="62"/>
      <c r="T980" s="62"/>
      <c r="U980" s="62"/>
      <c r="V980" s="62"/>
      <c r="W980" s="62"/>
    </row>
    <row r="981" spans="1:23" ht="15.75" customHeight="1">
      <c r="A981" s="62"/>
      <c r="B981" s="62"/>
      <c r="C981" s="62"/>
      <c r="D981" s="62"/>
      <c r="E981" s="62"/>
      <c r="F981" s="62"/>
      <c r="G981" s="62"/>
      <c r="H981" s="62"/>
      <c r="I981" s="62"/>
      <c r="J981" s="62"/>
      <c r="K981" s="62"/>
      <c r="L981" s="62"/>
      <c r="M981" s="62"/>
      <c r="N981" s="62"/>
      <c r="O981" s="62"/>
      <c r="P981" s="62"/>
      <c r="Q981" s="62"/>
      <c r="R981" s="62"/>
      <c r="S981" s="62"/>
      <c r="T981" s="62"/>
      <c r="U981" s="62"/>
      <c r="V981" s="62"/>
      <c r="W981" s="62"/>
    </row>
    <row r="982" spans="1:23" ht="15.75" customHeight="1">
      <c r="A982" s="62"/>
      <c r="B982" s="62"/>
      <c r="C982" s="62"/>
      <c r="D982" s="62"/>
      <c r="E982" s="62"/>
      <c r="F982" s="62"/>
      <c r="G982" s="62"/>
      <c r="H982" s="62"/>
      <c r="I982" s="62"/>
      <c r="J982" s="62"/>
      <c r="K982" s="62"/>
      <c r="L982" s="62"/>
      <c r="M982" s="62"/>
      <c r="N982" s="62"/>
      <c r="O982" s="62"/>
      <c r="P982" s="62"/>
      <c r="Q982" s="62"/>
      <c r="R982" s="62"/>
      <c r="S982" s="62"/>
      <c r="T982" s="62"/>
      <c r="U982" s="62"/>
      <c r="V982" s="62"/>
      <c r="W982" s="62"/>
    </row>
    <row r="983" spans="1:23" ht="15.75" customHeight="1">
      <c r="A983" s="62"/>
      <c r="B983" s="62"/>
      <c r="C983" s="62"/>
      <c r="D983" s="62"/>
      <c r="E983" s="62"/>
      <c r="F983" s="62"/>
      <c r="G983" s="62"/>
      <c r="H983" s="62"/>
      <c r="I983" s="62"/>
      <c r="J983" s="62"/>
      <c r="K983" s="62"/>
      <c r="L983" s="62"/>
      <c r="M983" s="62"/>
      <c r="N983" s="62"/>
      <c r="O983" s="62"/>
      <c r="P983" s="62"/>
      <c r="Q983" s="62"/>
      <c r="R983" s="62"/>
      <c r="S983" s="62"/>
      <c r="T983" s="62"/>
      <c r="U983" s="62"/>
      <c r="V983" s="62"/>
      <c r="W983" s="62"/>
    </row>
    <row r="984" spans="1:23" ht="15.75" customHeight="1">
      <c r="A984" s="62"/>
      <c r="B984" s="62"/>
      <c r="C984" s="62"/>
      <c r="D984" s="62"/>
      <c r="E984" s="62"/>
      <c r="F984" s="62"/>
      <c r="G984" s="62"/>
      <c r="H984" s="62"/>
      <c r="I984" s="62"/>
      <c r="J984" s="62"/>
      <c r="K984" s="62"/>
      <c r="L984" s="62"/>
      <c r="M984" s="62"/>
      <c r="N984" s="62"/>
      <c r="O984" s="62"/>
      <c r="P984" s="62"/>
      <c r="Q984" s="62"/>
      <c r="R984" s="62"/>
      <c r="S984" s="62"/>
      <c r="T984" s="62"/>
      <c r="U984" s="62"/>
      <c r="V984" s="62"/>
      <c r="W984" s="62"/>
    </row>
    <row r="985" spans="1:23" ht="15.75" customHeight="1">
      <c r="A985" s="62"/>
      <c r="B985" s="62"/>
      <c r="C985" s="62"/>
      <c r="D985" s="62"/>
      <c r="E985" s="62"/>
      <c r="F985" s="62"/>
      <c r="G985" s="62"/>
      <c r="H985" s="62"/>
      <c r="I985" s="62"/>
      <c r="J985" s="62"/>
      <c r="K985" s="62"/>
      <c r="L985" s="62"/>
      <c r="M985" s="62"/>
      <c r="N985" s="62"/>
      <c r="O985" s="62"/>
      <c r="P985" s="62"/>
      <c r="Q985" s="62"/>
      <c r="R985" s="62"/>
      <c r="S985" s="62"/>
      <c r="T985" s="62"/>
      <c r="U985" s="62"/>
      <c r="V985" s="62"/>
      <c r="W985" s="62"/>
    </row>
    <row r="986" spans="1:23" ht="15.75" customHeight="1">
      <c r="A986" s="62"/>
      <c r="B986" s="62"/>
      <c r="C986" s="62"/>
      <c r="D986" s="62"/>
      <c r="E986" s="62"/>
      <c r="F986" s="62"/>
      <c r="G986" s="62"/>
      <c r="H986" s="62"/>
      <c r="I986" s="62"/>
      <c r="J986" s="62"/>
      <c r="K986" s="62"/>
      <c r="L986" s="62"/>
      <c r="M986" s="62"/>
      <c r="N986" s="62"/>
      <c r="O986" s="62"/>
      <c r="P986" s="62"/>
      <c r="Q986" s="62"/>
      <c r="R986" s="62"/>
      <c r="S986" s="62"/>
      <c r="T986" s="62"/>
      <c r="U986" s="62"/>
      <c r="V986" s="62"/>
      <c r="W986" s="62"/>
    </row>
    <row r="987" spans="1:23" ht="15.75" customHeight="1">
      <c r="A987" s="62"/>
      <c r="B987" s="62"/>
      <c r="C987" s="62"/>
      <c r="D987" s="62"/>
      <c r="E987" s="62"/>
      <c r="F987" s="62"/>
      <c r="G987" s="62"/>
      <c r="H987" s="62"/>
      <c r="I987" s="62"/>
      <c r="J987" s="62"/>
      <c r="K987" s="62"/>
      <c r="L987" s="62"/>
      <c r="M987" s="62"/>
      <c r="N987" s="62"/>
      <c r="O987" s="62"/>
      <c r="P987" s="62"/>
      <c r="Q987" s="62"/>
      <c r="R987" s="62"/>
      <c r="S987" s="62"/>
      <c r="T987" s="62"/>
      <c r="U987" s="62"/>
      <c r="V987" s="62"/>
      <c r="W987" s="62"/>
    </row>
    <row r="988" spans="1:23" ht="15.75" customHeight="1">
      <c r="A988" s="62"/>
      <c r="B988" s="62"/>
      <c r="C988" s="62"/>
      <c r="D988" s="62"/>
      <c r="E988" s="62"/>
      <c r="F988" s="62"/>
      <c r="G988" s="62"/>
      <c r="H988" s="62"/>
      <c r="I988" s="62"/>
      <c r="J988" s="62"/>
      <c r="K988" s="62"/>
      <c r="L988" s="62"/>
      <c r="M988" s="62"/>
      <c r="N988" s="62"/>
      <c r="O988" s="62"/>
      <c r="P988" s="62"/>
      <c r="Q988" s="62"/>
      <c r="R988" s="62"/>
      <c r="S988" s="62"/>
      <c r="T988" s="62"/>
      <c r="U988" s="62"/>
      <c r="V988" s="62"/>
      <c r="W988" s="62"/>
    </row>
    <row r="989" spans="1:23" ht="15.75" customHeight="1">
      <c r="A989" s="62"/>
      <c r="B989" s="62"/>
      <c r="C989" s="62"/>
      <c r="D989" s="62"/>
      <c r="E989" s="62"/>
      <c r="F989" s="62"/>
      <c r="G989" s="62"/>
      <c r="H989" s="62"/>
      <c r="I989" s="62"/>
      <c r="J989" s="62"/>
      <c r="K989" s="62"/>
      <c r="L989" s="62"/>
      <c r="M989" s="62"/>
      <c r="N989" s="62"/>
      <c r="O989" s="62"/>
      <c r="P989" s="62"/>
      <c r="Q989" s="62"/>
      <c r="R989" s="62"/>
      <c r="S989" s="62"/>
      <c r="T989" s="62"/>
      <c r="U989" s="62"/>
      <c r="V989" s="62"/>
      <c r="W989" s="62"/>
    </row>
    <row r="990" spans="1:23" ht="15.75" customHeight="1">
      <c r="A990" s="62"/>
      <c r="B990" s="62"/>
      <c r="C990" s="62"/>
      <c r="D990" s="62"/>
      <c r="E990" s="62"/>
      <c r="F990" s="62"/>
      <c r="G990" s="62"/>
      <c r="H990" s="62"/>
      <c r="I990" s="62"/>
      <c r="J990" s="62"/>
      <c r="K990" s="62"/>
      <c r="L990" s="62"/>
      <c r="M990" s="62"/>
      <c r="N990" s="62"/>
      <c r="O990" s="62"/>
      <c r="P990" s="62"/>
      <c r="Q990" s="62"/>
      <c r="R990" s="62"/>
      <c r="S990" s="62"/>
      <c r="T990" s="62"/>
      <c r="U990" s="62"/>
      <c r="V990" s="62"/>
      <c r="W990" s="62"/>
    </row>
    <row r="991" spans="1:23" ht="15.75" customHeight="1">
      <c r="A991" s="62"/>
      <c r="B991" s="62"/>
      <c r="C991" s="62"/>
      <c r="D991" s="62"/>
      <c r="E991" s="62"/>
      <c r="F991" s="62"/>
      <c r="G991" s="62"/>
      <c r="H991" s="62"/>
      <c r="I991" s="62"/>
      <c r="J991" s="62"/>
      <c r="K991" s="62"/>
      <c r="L991" s="62"/>
      <c r="M991" s="62"/>
      <c r="N991" s="62"/>
      <c r="O991" s="62"/>
      <c r="P991" s="62"/>
      <c r="Q991" s="62"/>
      <c r="R991" s="62"/>
      <c r="S991" s="62"/>
      <c r="T991" s="62"/>
      <c r="U991" s="62"/>
      <c r="V991" s="62"/>
      <c r="W991" s="62"/>
    </row>
    <row r="992" spans="1:23" ht="15.75" customHeight="1">
      <c r="A992" s="62"/>
      <c r="B992" s="62"/>
      <c r="C992" s="62"/>
      <c r="D992" s="62"/>
      <c r="E992" s="62"/>
      <c r="F992" s="62"/>
      <c r="G992" s="62"/>
      <c r="H992" s="62"/>
      <c r="I992" s="62"/>
      <c r="J992" s="62"/>
      <c r="K992" s="62"/>
      <c r="L992" s="62"/>
      <c r="M992" s="62"/>
      <c r="N992" s="62"/>
      <c r="O992" s="62"/>
      <c r="P992" s="62"/>
      <c r="Q992" s="62"/>
      <c r="R992" s="62"/>
      <c r="S992" s="62"/>
      <c r="T992" s="62"/>
      <c r="U992" s="62"/>
      <c r="V992" s="62"/>
      <c r="W992" s="62"/>
    </row>
    <row r="993" spans="1:23" ht="15.75" customHeight="1">
      <c r="A993" s="62"/>
      <c r="B993" s="62"/>
      <c r="C993" s="62"/>
      <c r="D993" s="62"/>
      <c r="E993" s="62"/>
      <c r="F993" s="62"/>
      <c r="G993" s="62"/>
      <c r="H993" s="62"/>
      <c r="I993" s="62"/>
      <c r="J993" s="62"/>
      <c r="K993" s="62"/>
      <c r="L993" s="62"/>
      <c r="M993" s="62"/>
      <c r="N993" s="62"/>
      <c r="O993" s="62"/>
      <c r="P993" s="62"/>
      <c r="Q993" s="62"/>
      <c r="R993" s="62"/>
      <c r="S993" s="62"/>
      <c r="T993" s="62"/>
      <c r="U993" s="62"/>
      <c r="V993" s="62"/>
      <c r="W993" s="62"/>
    </row>
    <row r="994" spans="1:23" ht="15.75" customHeight="1">
      <c r="A994" s="62"/>
      <c r="B994" s="62"/>
      <c r="C994" s="62"/>
      <c r="D994" s="62"/>
      <c r="E994" s="62"/>
      <c r="F994" s="62"/>
      <c r="G994" s="62"/>
      <c r="H994" s="62"/>
      <c r="I994" s="62"/>
      <c r="J994" s="62"/>
      <c r="K994" s="62"/>
      <c r="L994" s="62"/>
      <c r="M994" s="62"/>
      <c r="N994" s="62"/>
      <c r="O994" s="62"/>
      <c r="P994" s="62"/>
      <c r="Q994" s="62"/>
      <c r="R994" s="62"/>
      <c r="S994" s="62"/>
      <c r="T994" s="62"/>
      <c r="U994" s="62"/>
      <c r="V994" s="62"/>
      <c r="W994" s="62"/>
    </row>
    <row r="995" spans="1:23" ht="15.75" customHeight="1">
      <c r="A995" s="62"/>
      <c r="B995" s="62"/>
      <c r="C995" s="62"/>
      <c r="D995" s="62"/>
      <c r="E995" s="62"/>
      <c r="F995" s="62"/>
      <c r="G995" s="62"/>
      <c r="H995" s="62"/>
      <c r="I995" s="62"/>
      <c r="J995" s="62"/>
      <c r="K995" s="62"/>
      <c r="L995" s="62"/>
      <c r="M995" s="62"/>
      <c r="N995" s="62"/>
      <c r="O995" s="62"/>
      <c r="P995" s="62"/>
      <c r="Q995" s="62"/>
      <c r="R995" s="62"/>
      <c r="S995" s="62"/>
      <c r="T995" s="62"/>
      <c r="U995" s="62"/>
      <c r="V995" s="62"/>
      <c r="W995" s="62"/>
    </row>
    <row r="996" spans="1:23" ht="15.75" customHeight="1">
      <c r="A996" s="62"/>
      <c r="B996" s="62"/>
      <c r="C996" s="62"/>
      <c r="D996" s="62"/>
      <c r="E996" s="62"/>
      <c r="F996" s="62"/>
      <c r="G996" s="62"/>
      <c r="H996" s="62"/>
      <c r="I996" s="62"/>
      <c r="J996" s="62"/>
      <c r="K996" s="62"/>
      <c r="L996" s="62"/>
      <c r="M996" s="62"/>
      <c r="N996" s="62"/>
      <c r="O996" s="62"/>
      <c r="P996" s="62"/>
      <c r="Q996" s="62"/>
      <c r="R996" s="62"/>
      <c r="S996" s="62"/>
      <c r="T996" s="62"/>
      <c r="U996" s="62"/>
      <c r="V996" s="62"/>
      <c r="W996" s="62"/>
    </row>
    <row r="997" spans="1:23" ht="15.75" customHeight="1">
      <c r="A997" s="62"/>
      <c r="B997" s="62"/>
      <c r="C997" s="62"/>
      <c r="D997" s="62"/>
      <c r="E997" s="62"/>
      <c r="F997" s="62"/>
      <c r="G997" s="62"/>
      <c r="H997" s="62"/>
      <c r="I997" s="62"/>
      <c r="J997" s="62"/>
      <c r="K997" s="62"/>
      <c r="L997" s="62"/>
      <c r="M997" s="62"/>
      <c r="N997" s="62"/>
      <c r="O997" s="62"/>
      <c r="P997" s="62"/>
      <c r="Q997" s="62"/>
      <c r="R997" s="62"/>
      <c r="S997" s="62"/>
      <c r="T997" s="62"/>
      <c r="U997" s="62"/>
      <c r="V997" s="62"/>
      <c r="W997" s="62"/>
    </row>
    <row r="998" spans="1:23" ht="15.75" customHeight="1">
      <c r="A998" s="62"/>
      <c r="B998" s="62"/>
      <c r="C998" s="62"/>
      <c r="D998" s="62"/>
      <c r="E998" s="62"/>
      <c r="F998" s="62"/>
      <c r="G998" s="62"/>
      <c r="H998" s="62"/>
      <c r="I998" s="62"/>
      <c r="J998" s="62"/>
      <c r="K998" s="62"/>
      <c r="L998" s="62"/>
      <c r="M998" s="62"/>
      <c r="N998" s="62"/>
      <c r="O998" s="62"/>
      <c r="P998" s="62"/>
      <c r="Q998" s="62"/>
      <c r="R998" s="62"/>
      <c r="S998" s="62"/>
      <c r="T998" s="62"/>
      <c r="U998" s="62"/>
      <c r="V998" s="62"/>
      <c r="W998" s="62"/>
    </row>
    <row r="999" spans="1:23" ht="15.75" customHeight="1">
      <c r="A999" s="62"/>
      <c r="B999" s="62"/>
      <c r="C999" s="62"/>
      <c r="D999" s="62"/>
      <c r="E999" s="62"/>
      <c r="F999" s="62"/>
      <c r="G999" s="62"/>
      <c r="H999" s="62"/>
      <c r="I999" s="62"/>
      <c r="J999" s="62"/>
      <c r="K999" s="62"/>
      <c r="L999" s="62"/>
      <c r="M999" s="62"/>
      <c r="N999" s="62"/>
      <c r="O999" s="62"/>
      <c r="P999" s="62"/>
      <c r="Q999" s="62"/>
      <c r="R999" s="62"/>
      <c r="S999" s="62"/>
      <c r="T999" s="62"/>
      <c r="U999" s="62"/>
      <c r="V999" s="62"/>
      <c r="W999" s="62"/>
    </row>
    <row r="1000" spans="1:23" ht="15.75" customHeight="1">
      <c r="A1000" s="62"/>
      <c r="B1000" s="62"/>
      <c r="C1000" s="62"/>
      <c r="D1000" s="62"/>
      <c r="E1000" s="62"/>
      <c r="F1000" s="62"/>
      <c r="G1000" s="62"/>
      <c r="H1000" s="62"/>
      <c r="I1000" s="62"/>
      <c r="J1000" s="62"/>
      <c r="K1000" s="62"/>
      <c r="L1000" s="62"/>
      <c r="M1000" s="62"/>
      <c r="N1000" s="62"/>
      <c r="O1000" s="62"/>
      <c r="P1000" s="62"/>
      <c r="Q1000" s="62"/>
      <c r="R1000" s="62"/>
      <c r="S1000" s="62"/>
      <c r="T1000" s="62"/>
      <c r="U1000" s="62"/>
      <c r="V1000" s="62"/>
      <c r="W1000" s="62"/>
    </row>
  </sheetData>
  <hyperlinks>
    <hyperlink ref="B14" r:id="rId1"/>
    <hyperlink ref="B441" r:id="rId2" location="/company/C08D382221264D7BB77C93A9C3C99ECB/101"/>
    <hyperlink ref="B442" r:id="rId3" location="/company/27A8E40297EE44828601DD05F07FEB9E/101"/>
    <hyperlink ref="B443" r:id="rId4" location="/company/87D0E8B16BFA4DB289380DA2BF4D600D/101"/>
    <hyperlink ref="B444" r:id="rId5" location="/company/33494A9B26A0466EA522D0D48CF270CC/101"/>
    <hyperlink ref="B445" r:id="rId6" location="/company/CB44CCCD9B964E1BAD0AACA0783CB422/101"/>
    <hyperlink ref="B446" r:id="rId7" location="/company/98609F514FA348A4AD3907D652FB4B66/101"/>
    <hyperlink ref="B447" r:id="rId8" location="/company/8026875837DD4627980EE0654B1AFB27/101"/>
    <hyperlink ref="B448" r:id="rId9" location="/company/E86F675140A84C1FBD5D74733A16D179/101"/>
    <hyperlink ref="B449" r:id="rId10" location="/company/9B168CFB0B7D453691FA569A18AC1D7D/101"/>
    <hyperlink ref="B450" r:id="rId11" location="/company/0DC0376A121A4437B6BA4BE828D6760B/101"/>
    <hyperlink ref="B451" r:id="rId12" location="/company/C291A6E7ABB145BBBC6D1A72651BF377/101"/>
    <hyperlink ref="B452" r:id="rId13" location="/company/336CA80B7D924DADA12E3E3895816231/101"/>
    <hyperlink ref="B453" r:id="rId14" location="/company/6FE7DD2A6FEB464881B1C4F19AF4B66B/101"/>
    <hyperlink ref="B454" r:id="rId15" location="/company/0490D1E4E22E465980830B3AAF6AA1FF/101"/>
    <hyperlink ref="B455" r:id="rId16" location="/company/71CCBBF411E748EEB2745697A2DD6A27/101"/>
    <hyperlink ref="B456" r:id="rId17" location="/company/9296E765FF954B6C89E5CD8032C16515/101"/>
    <hyperlink ref="B457" r:id="rId18" location="/company/07E1D730F6DE4415A633C1BBA3D94773/101"/>
    <hyperlink ref="B458" r:id="rId19" location="/company/964173CADDBC449B80A47E08062A4862/101"/>
    <hyperlink ref="B459" r:id="rId20" location="/company/36BDD4BE00324706B3940D80D8AA50F5/101"/>
    <hyperlink ref="B460" r:id="rId21" location="/company/6968754B68AF4085BC84AACB7ECA6728/101"/>
    <hyperlink ref="B461" r:id="rId22" location="/company/60276E489ED340F69B6F0A4C41BAC100/101"/>
    <hyperlink ref="B462" r:id="rId23" location="/company/29EB8926517B4245966CC0CE38B6E473/101"/>
    <hyperlink ref="B463" r:id="rId24" location="/company/C81C7565FC21496A9531842CA6988571/101"/>
    <hyperlink ref="B464" r:id="rId25" location="/company/F83172E50AA94FCBA27AD5FC8393376B/101"/>
    <hyperlink ref="B465" r:id="rId26" location="/company/A0BDFDA4728C4BC29C3B43348A9D3D0E/101"/>
    <hyperlink ref="B466" r:id="rId27" location="/company/5B9D87AE9479407E9537D256CF0D849D/101"/>
    <hyperlink ref="B467" r:id="rId28" location="/company/057013352C0944BEA2891F938A342B2F/101"/>
    <hyperlink ref="B468" r:id="rId29" location="/company/3D633610493A4C43852A6DC3A27A4D6C/101"/>
    <hyperlink ref="B469" r:id="rId30" location="/company/D8970626047549C3A8C728EE10936850/101"/>
    <hyperlink ref="B470" r:id="rId31" location="/company/D8C6524591444AF6B698D4085AFF1658/101"/>
    <hyperlink ref="B471" r:id="rId32" location="/company/E71511B117D2464487B721831C30095D/101"/>
    <hyperlink ref="B472" r:id="rId33" location="/company/6528FFD9A76D4E02B6359120835E4F4A/101"/>
    <hyperlink ref="B473" r:id="rId34" location="/company/78A7BBF4678D4D66AF2AA0763624ED9C/101"/>
    <hyperlink ref="B474" r:id="rId35" location="/company/BC567ACCF7E54AAEB9AC32BF7B696CB0/101"/>
    <hyperlink ref="B475" r:id="rId36" location="/company/A748E3169AC143C2A90A859566B0A103/101"/>
    <hyperlink ref="B476" r:id="rId37" location="/company/A3A8AD99BD0341398EC29B13B0259CCF/101"/>
    <hyperlink ref="B477" r:id="rId38" location="/company/DD2AE2AB68B34E25A687A3650736BEA1/101"/>
    <hyperlink ref="B478" r:id="rId39" location="/company/82076F46B19C47138124AD874831C261/101"/>
    <hyperlink ref="B479" r:id="rId40" location="/company/0B7969A32B574F889F99DC9A4B6E98B0/101"/>
    <hyperlink ref="B480" r:id="rId41" location="/company/6B4E7F87772B4E6EA137478EC56820B5/101"/>
    <hyperlink ref="B481" r:id="rId42" location="/company/88E7A7463BD14FB5910D4AA31634AD32/101"/>
    <hyperlink ref="B482" r:id="rId43" location="/company/6060667518A346299198D6C097821F9C/101"/>
    <hyperlink ref="B483" r:id="rId44" location="/company/5295287EC8674BF2801ED2F2E0BF28F8/101"/>
    <hyperlink ref="B484" r:id="rId45" location="/company/4F277681507E4AF7B9D62C817456D7CE/101"/>
    <hyperlink ref="B485" r:id="rId46" location="/company/999B19F1E1634E0AB1957A8E447AF5E4/101"/>
    <hyperlink ref="B486" r:id="rId47" location="/company/C1ADA27B8A074EACAB098B124FDB9262/101"/>
    <hyperlink ref="B487" r:id="rId48" location="/company/E4F3F06A06024E89B291044FBAD8FD1E/101"/>
    <hyperlink ref="B488" r:id="rId49" location="/company/39D89B6BCF0B440DA84CF1168DC7DCD3/101"/>
    <hyperlink ref="B489" r:id="rId50" location="/company/4ABE8B4DF23848B4883AC192A00DA5B6/101"/>
    <hyperlink ref="B490" r:id="rId51" location="/company/55E636EA84664BB7AD2DDA7C691F0657/101"/>
    <hyperlink ref="B491" r:id="rId52" location="/company/850B72F0BA4A4435B5110C1351A2159F/101"/>
    <hyperlink ref="B492" r:id="rId53" location="/company/DCBC7972175A4F63BF7BE693B9BFD2C2/101"/>
    <hyperlink ref="B494" r:id="rId54" location="/company/71F705ADA9F1442190B5EF7B502DB585/101"/>
    <hyperlink ref="B495" r:id="rId55" location="/company/42421AD2AD474439A61FA8206361C9DD/101"/>
    <hyperlink ref="B496" r:id="rId56" location="/company/0402D99EBFAE4966BD4DEB5454C3450E/101"/>
    <hyperlink ref="B497" r:id="rId57" location="/company/30D0B2CD743046F1925A4FB07D6CC49C/101"/>
    <hyperlink ref="B498" r:id="rId58" location="/company/9FBDD9C711964C99B6699762372276D9/101"/>
    <hyperlink ref="B499" r:id="rId59" location="/company/E3AAC92A522B441AAAEDAD228B57395F/101"/>
    <hyperlink ref="B500" r:id="rId60" location="/company/CB7601897A0C4AA4B562FCCDE0FDE7A4/101"/>
    <hyperlink ref="B501" r:id="rId61" location="/company/874EA465ADDE47B6AD9C19242741FD0D/101"/>
    <hyperlink ref="B502" r:id="rId62" location="/company/84194C48978C4BB4A57460BE73271018/101"/>
    <hyperlink ref="B503" r:id="rId63" location="/company/4462044769034B2FAC379E887FADE518/101"/>
    <hyperlink ref="B504" r:id="rId64" location="/company/E546A1666C4B48E8A190A77031CCA121/101"/>
    <hyperlink ref="B505" r:id="rId65" location="/company/F89AB7579F25411AAA772F4F28F0E861/101"/>
    <hyperlink ref="B506" r:id="rId66" location="/company/33010575EB8D4DD4A4D0C1D2409A09B2/101"/>
    <hyperlink ref="B507" r:id="rId67" location="/company/92D1FAB20945484483E9A38F7ACB05F2/101"/>
    <hyperlink ref="B508" r:id="rId68" location="/company/BAE5EEF003AF4AE7B20CA4FDA7581F2F/101"/>
    <hyperlink ref="B509" r:id="rId69" location="/company/30EF7F4F59DA4E3DB64D941CF72433C1/101"/>
    <hyperlink ref="B510" r:id="rId70" location="/company/D8F51CC2876645988AD3413916202DBD/101"/>
    <hyperlink ref="B511" r:id="rId71" location="/company/07D587012DB9464C862AA68887D67E3A/101"/>
    <hyperlink ref="B512" r:id="rId72" location="/company/B9C729FF65A441129B51A37750BAE31B/101"/>
    <hyperlink ref="B513" r:id="rId73" location="/company/0B05D1FD28DB4952B29D0624AD4C10EC/101"/>
    <hyperlink ref="B514" r:id="rId74" location="/company/A0C79A2738D74B84AABF5C1830575C9D/101"/>
    <hyperlink ref="B515" r:id="rId75" location="/company/2E9535B945014FA09DB73647AE3DDC00/101"/>
    <hyperlink ref="B516" r:id="rId76" location="/company/6DFD9ED2B5354899B5DA10C979DEB55C/101"/>
    <hyperlink ref="B517" r:id="rId77" location="/company/EF045BB50FC54DD39946DF9FA2D55022/101"/>
    <hyperlink ref="B518" r:id="rId78" location="/company/5B5C83C51C974D4C857DDCC3E474B75E/101"/>
    <hyperlink ref="B519" r:id="rId79" location="/company/54E5B888BBF240BB96132450B1F1272B/101"/>
    <hyperlink ref="B520" r:id="rId80" location="/company/829FCE2DD2484727A448855803259F26/101"/>
    <hyperlink ref="B521" r:id="rId81" location="/company/B492BE2FB2C141C79B0C5BFA2897259F/101"/>
    <hyperlink ref="B522" r:id="rId82" location="/company/7092327F25D549C69CAE6D2D445BE0C1/101"/>
    <hyperlink ref="B523" r:id="rId83" location="/company/47A46194D22C49CC9829391D34355B87/101"/>
    <hyperlink ref="B524" r:id="rId84" location="/company/F6711877DA4F4898BC7F185606A16A0B/101"/>
    <hyperlink ref="B525" r:id="rId85" location="/company/3203FA18A9374948AB075C7B9D3561D6/101"/>
    <hyperlink ref="B526" r:id="rId86" location="/company/F302321840ED484080CD5D672C30A59F/101"/>
    <hyperlink ref="B527" r:id="rId87" location="/company/F549001A431540E7BC3EE256C67ABC3E/101"/>
    <hyperlink ref="B528" r:id="rId88" location="/company/51D52F78C1CC45D8AB1A97833CCA357B/101"/>
    <hyperlink ref="B529" r:id="rId89" location="/company/95F694692142475796E6BB2A7614E76A/101"/>
    <hyperlink ref="B530" r:id="rId90" location="/company/9AF41AF7220E40B1A9A5FF75F905C62E/101"/>
    <hyperlink ref="B531" r:id="rId91" location="/company/8B4C72A1C33B4B01A0EFD9CC52929464/101"/>
    <hyperlink ref="B532" r:id="rId92" location="/company/9211AAD51F084BA78D7C887F13BBA3FF/101"/>
    <hyperlink ref="B533" r:id="rId93" location="/company/D6D691E28908487AA28E87B549DACDDC/101"/>
    <hyperlink ref="B535" r:id="rId94" location="/company/C75D858F901440C0B9CD2AB0640D1FFA/101"/>
    <hyperlink ref="B536" r:id="rId95" location="/company/B3DCB42A215E44EA95DC59B4DFB60AEF/101"/>
    <hyperlink ref="B537" r:id="rId96" location="/company/35221408823A4C2BBC5FCB2EA3454F16/101"/>
    <hyperlink ref="B538" r:id="rId97" location="/company/0CB1A5064E62417F94C79204CCECB5A6/101"/>
    <hyperlink ref="B539" r:id="rId98" location="/company/76E0C0CEE7504C5E846D87388B926DFA/101"/>
    <hyperlink ref="B540" r:id="rId99" location="/company/18C9113C3F714154864380C8122E75AE/101"/>
    <hyperlink ref="B541" r:id="rId100" location="/company/690DF5EC3E324441B792FF12F581FD54/101"/>
    <hyperlink ref="B542" r:id="rId101" location="/company/8EE066D5A551477FAFA7F51BA7A33507/101"/>
    <hyperlink ref="B543" r:id="rId102" location="/company/92C3C40131004EF8887E961DE9BB9C71/101"/>
    <hyperlink ref="B544" r:id="rId103" location="/company/ED74AC71148D4220820061DE7AA85482/101"/>
    <hyperlink ref="B545" r:id="rId104" location="/company/61CC7663030243A787D7418CC7FA6855/101"/>
    <hyperlink ref="B546" r:id="rId105" location="/company/033A2943E346425482FFF3F51D69C288/101"/>
    <hyperlink ref="B547" r:id="rId106" location="/company/F4BBB6B059B5476FA6AA5AE708B384E1/101"/>
    <hyperlink ref="B717" r:id="rId107" location="/company/3BD7177BBF524EE69131469B9C14DBE4/101"/>
    <hyperlink ref="B718" r:id="rId108" location="/company/10B72B62933D437288B246D525495A51/101"/>
    <hyperlink ref="B719" r:id="rId109" location="/company/C4E8FCC0118D46E884831A8BD94C16AB/101"/>
  </hyperlinks>
  <pageMargins left="0.7" right="0.7" top="0.75" bottom="0.75" header="0.3" footer="0.3"/>
</worksheet>
</file>

<file path=xl/worksheets/sheet16.xml><?xml version="1.0" encoding="utf-8"?>
<worksheet xmlns="http://schemas.openxmlformats.org/spreadsheetml/2006/main" xmlns:r="http://schemas.openxmlformats.org/officeDocument/2006/relationships">
  <sheetPr>
    <tabColor rgb="FF0C343D"/>
    <outlinePr summaryBelow="0" summaryRight="0"/>
  </sheetPr>
  <dimension ref="A1:AD976"/>
  <sheetViews>
    <sheetView workbookViewId="0"/>
  </sheetViews>
  <sheetFormatPr defaultColWidth="14.44140625" defaultRowHeight="15.75" customHeight="1"/>
  <cols>
    <col min="1" max="1" width="4.6640625" customWidth="1"/>
    <col min="2" max="2" width="16.5546875" customWidth="1"/>
    <col min="3" max="3" width="25.44140625" customWidth="1"/>
    <col min="4" max="4" width="20.33203125" customWidth="1"/>
    <col min="5" max="5" width="20.5546875" customWidth="1"/>
    <col min="6" max="6" width="13.33203125" customWidth="1"/>
    <col min="7" max="7" width="23.33203125" customWidth="1"/>
    <col min="8" max="9" width="14.44140625" customWidth="1"/>
    <col min="10" max="10" width="21.44140625" customWidth="1"/>
    <col min="11" max="11" width="28.5546875" customWidth="1"/>
    <col min="12" max="12" width="25.88671875" customWidth="1"/>
  </cols>
  <sheetData>
    <row r="1" spans="1:30" ht="15.75" customHeight="1">
      <c r="A1" s="109"/>
      <c r="B1" s="485" t="s">
        <v>7155</v>
      </c>
      <c r="C1" s="181"/>
      <c r="D1" s="181"/>
      <c r="E1" s="181"/>
      <c r="F1" s="181"/>
      <c r="G1" s="181"/>
      <c r="H1" s="181"/>
      <c r="I1" s="181"/>
      <c r="J1" s="181"/>
      <c r="K1" s="181"/>
      <c r="L1" s="62"/>
      <c r="M1" s="62"/>
      <c r="N1" s="62"/>
      <c r="O1" s="62"/>
      <c r="P1" s="62"/>
      <c r="Q1" s="62"/>
      <c r="R1" s="62"/>
      <c r="S1" s="62"/>
      <c r="T1" s="62"/>
      <c r="U1" s="62"/>
      <c r="V1" s="62"/>
      <c r="W1" s="62"/>
      <c r="X1" s="62"/>
      <c r="Y1" s="62"/>
      <c r="Z1" s="62"/>
      <c r="AA1" s="62"/>
      <c r="AB1" s="62"/>
      <c r="AC1" s="62"/>
      <c r="AD1" s="62"/>
    </row>
    <row r="2" spans="1:30" ht="15.75" customHeight="1">
      <c r="A2" s="109" t="s">
        <v>4</v>
      </c>
      <c r="B2" s="390" t="s">
        <v>26</v>
      </c>
      <c r="C2" s="390" t="s">
        <v>2584</v>
      </c>
      <c r="D2" s="390" t="s">
        <v>7156</v>
      </c>
      <c r="E2" s="390" t="s">
        <v>7157</v>
      </c>
      <c r="F2" s="390" t="s">
        <v>7158</v>
      </c>
      <c r="G2" s="390" t="s">
        <v>7159</v>
      </c>
      <c r="H2" s="390" t="s">
        <v>7160</v>
      </c>
      <c r="I2" s="390" t="s">
        <v>349</v>
      </c>
      <c r="J2" s="390" t="s">
        <v>7161</v>
      </c>
      <c r="K2" s="390" t="s">
        <v>7162</v>
      </c>
      <c r="L2" s="390" t="s">
        <v>7163</v>
      </c>
      <c r="M2" s="62"/>
      <c r="N2" s="62"/>
      <c r="O2" s="62"/>
      <c r="P2" s="62"/>
      <c r="Q2" s="62"/>
      <c r="R2" s="62"/>
      <c r="S2" s="62"/>
      <c r="T2" s="62"/>
      <c r="U2" s="62"/>
      <c r="V2" s="62"/>
      <c r="W2" s="62"/>
      <c r="X2" s="62"/>
      <c r="Y2" s="62"/>
      <c r="Z2" s="62"/>
      <c r="AA2" s="62"/>
      <c r="AB2" s="62"/>
      <c r="AC2" s="62"/>
      <c r="AD2" s="62"/>
    </row>
    <row r="3" spans="1:30" ht="15.75" customHeight="1">
      <c r="A3" s="56">
        <v>1</v>
      </c>
      <c r="B3" s="486" t="s">
        <v>3</v>
      </c>
      <c r="C3" s="486" t="s">
        <v>7007</v>
      </c>
      <c r="D3" s="486">
        <v>89044993999</v>
      </c>
      <c r="E3" s="486" t="s">
        <v>7164</v>
      </c>
      <c r="F3" s="486" t="s">
        <v>7165</v>
      </c>
      <c r="G3" s="486" t="s">
        <v>7166</v>
      </c>
      <c r="H3" s="486" t="s">
        <v>3079</v>
      </c>
      <c r="I3" s="486" t="s">
        <v>821</v>
      </c>
      <c r="J3" s="486" t="s">
        <v>7167</v>
      </c>
      <c r="K3" s="486" t="s">
        <v>7168</v>
      </c>
      <c r="L3" s="56" t="s">
        <v>7169</v>
      </c>
      <c r="M3" s="62"/>
      <c r="N3" s="62"/>
      <c r="O3" s="62"/>
      <c r="P3" s="62"/>
      <c r="Q3" s="62"/>
      <c r="R3" s="62"/>
      <c r="S3" s="62"/>
      <c r="T3" s="62"/>
      <c r="U3" s="62"/>
      <c r="V3" s="62"/>
      <c r="W3" s="62"/>
      <c r="X3" s="62"/>
      <c r="Y3" s="62"/>
      <c r="Z3" s="62"/>
      <c r="AA3" s="62"/>
      <c r="AB3" s="62"/>
      <c r="AC3" s="62"/>
      <c r="AD3" s="62"/>
    </row>
    <row r="4" spans="1:30" ht="15.75" customHeight="1">
      <c r="A4" s="56">
        <v>2</v>
      </c>
      <c r="B4" s="486" t="s">
        <v>7005</v>
      </c>
      <c r="C4" s="486" t="s">
        <v>7170</v>
      </c>
      <c r="D4" s="486">
        <v>89634547745</v>
      </c>
      <c r="E4" s="487" t="s">
        <v>7171</v>
      </c>
      <c r="F4" s="488" t="s">
        <v>7172</v>
      </c>
      <c r="G4" s="486" t="s">
        <v>7173</v>
      </c>
      <c r="H4" s="486" t="s">
        <v>3079</v>
      </c>
      <c r="I4" s="486" t="s">
        <v>821</v>
      </c>
      <c r="J4" s="486" t="s">
        <v>7174</v>
      </c>
      <c r="K4" s="486" t="s">
        <v>7175</v>
      </c>
      <c r="L4" s="56" t="s">
        <v>7176</v>
      </c>
      <c r="M4" s="62"/>
      <c r="N4" s="62"/>
      <c r="O4" s="62"/>
      <c r="P4" s="62"/>
      <c r="Q4" s="62"/>
      <c r="R4" s="62"/>
      <c r="S4" s="62"/>
      <c r="T4" s="62"/>
      <c r="U4" s="62"/>
      <c r="V4" s="62"/>
      <c r="W4" s="62"/>
      <c r="X4" s="62"/>
      <c r="Y4" s="62"/>
      <c r="Z4" s="62"/>
      <c r="AA4" s="62"/>
      <c r="AB4" s="62"/>
      <c r="AC4" s="62"/>
      <c r="AD4" s="62"/>
    </row>
    <row r="5" spans="1:30" ht="15.75" customHeight="1">
      <c r="A5" s="56">
        <v>3</v>
      </c>
      <c r="B5" s="486" t="s">
        <v>209</v>
      </c>
      <c r="C5" s="486" t="s">
        <v>210</v>
      </c>
      <c r="D5" s="486" t="s">
        <v>7177</v>
      </c>
      <c r="E5" s="486" t="s">
        <v>7178</v>
      </c>
      <c r="F5" s="489"/>
      <c r="G5" s="486" t="s">
        <v>7032</v>
      </c>
      <c r="H5" s="486" t="s">
        <v>3079</v>
      </c>
      <c r="I5" s="486" t="s">
        <v>821</v>
      </c>
      <c r="J5" s="486" t="s">
        <v>7179</v>
      </c>
      <c r="K5" s="486" t="s">
        <v>7180</v>
      </c>
      <c r="L5" s="56" t="s">
        <v>7181</v>
      </c>
      <c r="M5" s="62"/>
      <c r="N5" s="62"/>
      <c r="O5" s="62"/>
      <c r="P5" s="62"/>
      <c r="Q5" s="62"/>
      <c r="R5" s="62"/>
      <c r="S5" s="62"/>
      <c r="T5" s="62"/>
      <c r="U5" s="62"/>
      <c r="V5" s="62"/>
      <c r="W5" s="62"/>
      <c r="X5" s="62"/>
      <c r="Y5" s="62"/>
      <c r="Z5" s="62"/>
      <c r="AA5" s="62"/>
      <c r="AB5" s="62"/>
      <c r="AC5" s="62"/>
      <c r="AD5" s="62"/>
    </row>
    <row r="6" spans="1:30" ht="15.75" customHeight="1">
      <c r="A6" s="56">
        <v>4</v>
      </c>
      <c r="B6" s="488" t="s">
        <v>6998</v>
      </c>
      <c r="C6" s="486" t="s">
        <v>7182</v>
      </c>
      <c r="D6" s="486">
        <v>89199298000</v>
      </c>
      <c r="E6" s="489"/>
      <c r="F6" s="486" t="s">
        <v>7183</v>
      </c>
      <c r="G6" s="486" t="s">
        <v>6999</v>
      </c>
      <c r="H6" s="486" t="s">
        <v>3079</v>
      </c>
      <c r="I6" s="486" t="s">
        <v>821</v>
      </c>
      <c r="J6" s="486" t="s">
        <v>7184</v>
      </c>
      <c r="K6" s="486" t="s">
        <v>7185</v>
      </c>
      <c r="L6" s="56" t="s">
        <v>7186</v>
      </c>
      <c r="M6" s="62"/>
      <c r="N6" s="62"/>
      <c r="O6" s="62"/>
      <c r="P6" s="62"/>
      <c r="Q6" s="62"/>
      <c r="R6" s="62"/>
      <c r="S6" s="62"/>
      <c r="T6" s="62"/>
      <c r="U6" s="62"/>
      <c r="V6" s="62"/>
      <c r="W6" s="62"/>
      <c r="X6" s="62"/>
      <c r="Y6" s="62"/>
      <c r="Z6" s="62"/>
      <c r="AA6" s="62"/>
      <c r="AB6" s="62"/>
      <c r="AC6" s="62"/>
      <c r="AD6" s="62"/>
    </row>
    <row r="7" spans="1:30" ht="15.75" customHeight="1">
      <c r="A7" s="56">
        <v>5</v>
      </c>
      <c r="B7" s="489"/>
      <c r="C7" s="486" t="s">
        <v>7008</v>
      </c>
      <c r="D7" s="486">
        <v>89220702275</v>
      </c>
      <c r="E7" s="486" t="s">
        <v>7171</v>
      </c>
      <c r="F7" s="486" t="s">
        <v>7187</v>
      </c>
      <c r="G7" s="486" t="s">
        <v>7188</v>
      </c>
      <c r="H7" s="486" t="s">
        <v>3079</v>
      </c>
      <c r="I7" s="486" t="s">
        <v>821</v>
      </c>
      <c r="J7" s="489"/>
      <c r="K7" s="486" t="s">
        <v>7189</v>
      </c>
      <c r="L7" s="56" t="s">
        <v>7190</v>
      </c>
      <c r="M7" s="62"/>
      <c r="N7" s="62"/>
      <c r="O7" s="62"/>
      <c r="P7" s="62"/>
      <c r="Q7" s="62"/>
      <c r="R7" s="62"/>
      <c r="S7" s="62"/>
      <c r="T7" s="62"/>
      <c r="U7" s="62"/>
      <c r="V7" s="62"/>
      <c r="W7" s="62"/>
      <c r="X7" s="62"/>
      <c r="Y7" s="62"/>
      <c r="Z7" s="62"/>
      <c r="AA7" s="62"/>
      <c r="AB7" s="62"/>
      <c r="AC7" s="62"/>
      <c r="AD7" s="62"/>
    </row>
    <row r="8" spans="1:30" ht="15.75" customHeight="1">
      <c r="A8" s="56">
        <v>6</v>
      </c>
      <c r="B8" s="56" t="s">
        <v>7191</v>
      </c>
      <c r="C8" s="56" t="s">
        <v>7192</v>
      </c>
      <c r="D8" s="56" t="s">
        <v>7193</v>
      </c>
      <c r="E8" s="70"/>
      <c r="F8" s="70"/>
      <c r="G8" s="56" t="s">
        <v>7194</v>
      </c>
      <c r="H8" s="56"/>
      <c r="I8" s="56" t="s">
        <v>198</v>
      </c>
      <c r="J8" s="70"/>
      <c r="K8" s="56" t="s">
        <v>7195</v>
      </c>
      <c r="L8" s="70"/>
      <c r="M8" s="62"/>
      <c r="N8" s="62"/>
      <c r="O8" s="62"/>
      <c r="P8" s="62"/>
      <c r="Q8" s="62"/>
      <c r="R8" s="62"/>
      <c r="S8" s="62"/>
      <c r="T8" s="62"/>
      <c r="U8" s="62"/>
      <c r="V8" s="62"/>
      <c r="W8" s="62"/>
      <c r="X8" s="62"/>
      <c r="Y8" s="62"/>
      <c r="Z8" s="62"/>
      <c r="AA8" s="62"/>
      <c r="AB8" s="62"/>
      <c r="AC8" s="62"/>
      <c r="AD8" s="62"/>
    </row>
    <row r="9" spans="1:30" ht="15.75" customHeight="1">
      <c r="A9" s="56">
        <v>7</v>
      </c>
      <c r="B9" s="56" t="s">
        <v>7196</v>
      </c>
      <c r="C9" s="490" t="s">
        <v>7197</v>
      </c>
      <c r="D9" s="56" t="s">
        <v>7198</v>
      </c>
      <c r="E9" s="70"/>
      <c r="F9" s="70"/>
      <c r="G9" s="56" t="s">
        <v>7199</v>
      </c>
      <c r="H9" s="56"/>
      <c r="I9" s="56" t="s">
        <v>2131</v>
      </c>
      <c r="J9" s="70"/>
      <c r="K9" s="56" t="s">
        <v>7200</v>
      </c>
      <c r="L9" s="70"/>
      <c r="M9" s="62"/>
      <c r="N9" s="62"/>
      <c r="O9" s="62"/>
      <c r="P9" s="62"/>
      <c r="Q9" s="62"/>
      <c r="R9" s="62"/>
      <c r="S9" s="62"/>
      <c r="T9" s="62"/>
      <c r="U9" s="62"/>
      <c r="V9" s="62"/>
      <c r="W9" s="62"/>
      <c r="X9" s="62"/>
      <c r="Y9" s="62"/>
      <c r="Z9" s="62"/>
      <c r="AA9" s="62"/>
      <c r="AB9" s="62"/>
      <c r="AC9" s="62"/>
      <c r="AD9" s="62"/>
    </row>
    <row r="10" spans="1:30" ht="15.75" customHeight="1">
      <c r="A10" s="56">
        <v>8</v>
      </c>
      <c r="B10" s="56" t="s">
        <v>7201</v>
      </c>
      <c r="C10" s="56" t="s">
        <v>160</v>
      </c>
      <c r="D10" s="56" t="s">
        <v>7202</v>
      </c>
      <c r="E10" s="70"/>
      <c r="F10" s="70"/>
      <c r="G10" s="56" t="s">
        <v>184</v>
      </c>
      <c r="H10" s="56"/>
      <c r="I10" s="56" t="s">
        <v>260</v>
      </c>
      <c r="J10" s="70"/>
      <c r="K10" s="56" t="s">
        <v>7203</v>
      </c>
      <c r="L10" s="70"/>
      <c r="M10" s="62"/>
      <c r="N10" s="62"/>
      <c r="O10" s="62"/>
      <c r="P10" s="62"/>
      <c r="Q10" s="62"/>
      <c r="R10" s="62"/>
      <c r="S10" s="62"/>
      <c r="T10" s="62"/>
      <c r="U10" s="62"/>
      <c r="V10" s="62"/>
      <c r="W10" s="62"/>
      <c r="X10" s="62"/>
      <c r="Y10" s="62"/>
      <c r="Z10" s="62"/>
      <c r="AA10" s="62"/>
      <c r="AB10" s="62"/>
      <c r="AC10" s="62"/>
      <c r="AD10" s="62"/>
    </row>
    <row r="11" spans="1:30" ht="15.75" customHeight="1">
      <c r="A11" s="56"/>
      <c r="B11" s="70"/>
      <c r="C11" s="70"/>
      <c r="D11" s="70"/>
      <c r="E11" s="70"/>
      <c r="F11" s="70"/>
      <c r="G11" s="70"/>
      <c r="H11" s="70"/>
      <c r="I11" s="70"/>
      <c r="J11" s="70"/>
      <c r="K11" s="70"/>
      <c r="L11" s="70"/>
      <c r="M11" s="62"/>
      <c r="N11" s="62"/>
      <c r="O11" s="62"/>
      <c r="P11" s="62"/>
      <c r="Q11" s="62"/>
      <c r="R11" s="62"/>
      <c r="S11" s="62"/>
      <c r="T11" s="62"/>
      <c r="U11" s="62"/>
      <c r="V11" s="62"/>
      <c r="W11" s="62"/>
      <c r="X11" s="62"/>
      <c r="Y11" s="62"/>
      <c r="Z11" s="62"/>
      <c r="AA11" s="62"/>
      <c r="AB11" s="62"/>
      <c r="AC11" s="62"/>
      <c r="AD11" s="62"/>
    </row>
    <row r="12" spans="1:30" ht="15.75" customHeight="1">
      <c r="A12" s="70"/>
      <c r="B12" s="70"/>
      <c r="C12" s="70"/>
      <c r="D12" s="70"/>
      <c r="E12" s="70"/>
      <c r="F12" s="70"/>
      <c r="G12" s="70"/>
      <c r="H12" s="70"/>
      <c r="I12" s="70"/>
      <c r="J12" s="70"/>
      <c r="K12" s="70"/>
      <c r="L12" s="70"/>
      <c r="M12" s="62"/>
      <c r="N12" s="62"/>
      <c r="O12" s="62"/>
      <c r="P12" s="62"/>
      <c r="Q12" s="62"/>
      <c r="R12" s="62"/>
      <c r="S12" s="62"/>
      <c r="T12" s="62"/>
      <c r="U12" s="62"/>
      <c r="V12" s="62"/>
      <c r="W12" s="62"/>
      <c r="X12" s="62"/>
      <c r="Y12" s="62"/>
      <c r="Z12" s="62"/>
      <c r="AA12" s="62"/>
      <c r="AB12" s="62"/>
      <c r="AC12" s="62"/>
      <c r="AD12" s="62"/>
    </row>
    <row r="13" spans="1:30" ht="15.75" customHeight="1">
      <c r="A13" s="70"/>
      <c r="B13" s="70"/>
      <c r="C13" s="70"/>
      <c r="D13" s="70"/>
      <c r="E13" s="70"/>
      <c r="F13" s="70"/>
      <c r="G13" s="70"/>
      <c r="H13" s="70"/>
      <c r="I13" s="70"/>
      <c r="J13" s="70"/>
      <c r="K13" s="70"/>
      <c r="L13" s="70"/>
      <c r="M13" s="62"/>
      <c r="N13" s="62"/>
      <c r="O13" s="62"/>
      <c r="P13" s="62"/>
      <c r="Q13" s="62"/>
      <c r="R13" s="62"/>
      <c r="S13" s="62"/>
      <c r="T13" s="62"/>
      <c r="U13" s="62"/>
      <c r="V13" s="62"/>
      <c r="W13" s="62"/>
      <c r="X13" s="62"/>
      <c r="Y13" s="62"/>
      <c r="Z13" s="62"/>
      <c r="AA13" s="62"/>
      <c r="AB13" s="62"/>
      <c r="AC13" s="62"/>
      <c r="AD13" s="62"/>
    </row>
    <row r="14" spans="1:30" ht="15.75" customHeight="1">
      <c r="A14" s="70"/>
      <c r="B14" s="70"/>
      <c r="C14" s="70"/>
      <c r="D14" s="70"/>
      <c r="E14" s="70"/>
      <c r="F14" s="70"/>
      <c r="G14" s="70"/>
      <c r="H14" s="70"/>
      <c r="I14" s="70"/>
      <c r="J14" s="70"/>
      <c r="K14" s="70"/>
      <c r="L14" s="70"/>
      <c r="M14" s="62"/>
      <c r="N14" s="62"/>
      <c r="O14" s="62"/>
      <c r="P14" s="62"/>
      <c r="Q14" s="62"/>
      <c r="R14" s="62"/>
      <c r="S14" s="62"/>
      <c r="T14" s="62"/>
      <c r="U14" s="62"/>
      <c r="V14" s="62"/>
      <c r="W14" s="62"/>
      <c r="X14" s="62"/>
      <c r="Y14" s="62"/>
      <c r="Z14" s="62"/>
      <c r="AA14" s="62"/>
      <c r="AB14" s="62"/>
      <c r="AC14" s="62"/>
      <c r="AD14" s="62"/>
    </row>
    <row r="15" spans="1:30" ht="15.75" customHeight="1">
      <c r="A15" s="70"/>
      <c r="B15" s="70"/>
      <c r="C15" s="70"/>
      <c r="D15" s="70"/>
      <c r="E15" s="70"/>
      <c r="F15" s="70"/>
      <c r="G15" s="70"/>
      <c r="H15" s="70"/>
      <c r="I15" s="70"/>
      <c r="J15" s="70"/>
      <c r="K15" s="70"/>
      <c r="L15" s="70"/>
      <c r="M15" s="62"/>
      <c r="N15" s="62"/>
      <c r="O15" s="62"/>
      <c r="P15" s="62"/>
      <c r="Q15" s="62"/>
      <c r="R15" s="62"/>
      <c r="S15" s="62"/>
      <c r="T15" s="62"/>
      <c r="U15" s="62"/>
      <c r="V15" s="62"/>
      <c r="W15" s="62"/>
      <c r="X15" s="62"/>
      <c r="Y15" s="62"/>
      <c r="Z15" s="62"/>
      <c r="AA15" s="62"/>
      <c r="AB15" s="62"/>
      <c r="AC15" s="62"/>
      <c r="AD15" s="62"/>
    </row>
    <row r="16" spans="1:30" ht="15.75" customHeight="1">
      <c r="A16" s="70"/>
      <c r="B16" s="70"/>
      <c r="C16" s="70"/>
      <c r="D16" s="70"/>
      <c r="E16" s="70"/>
      <c r="F16" s="70"/>
      <c r="G16" s="70"/>
      <c r="H16" s="70"/>
      <c r="I16" s="70"/>
      <c r="J16" s="70"/>
      <c r="K16" s="70"/>
      <c r="L16" s="70"/>
      <c r="M16" s="62"/>
      <c r="N16" s="62"/>
      <c r="O16" s="62"/>
      <c r="P16" s="62"/>
      <c r="Q16" s="62"/>
      <c r="R16" s="62"/>
      <c r="S16" s="62"/>
      <c r="T16" s="62"/>
      <c r="U16" s="62"/>
      <c r="V16" s="62"/>
      <c r="W16" s="62"/>
      <c r="X16" s="62"/>
      <c r="Y16" s="62"/>
      <c r="Z16" s="62"/>
      <c r="AA16" s="62"/>
      <c r="AB16" s="62"/>
      <c r="AC16" s="62"/>
      <c r="AD16" s="62"/>
    </row>
    <row r="17" spans="1:30" ht="15.75" customHeight="1">
      <c r="A17" s="70"/>
      <c r="B17" s="70"/>
      <c r="C17" s="70"/>
      <c r="D17" s="70"/>
      <c r="E17" s="70"/>
      <c r="F17" s="70"/>
      <c r="G17" s="70"/>
      <c r="H17" s="70"/>
      <c r="I17" s="70"/>
      <c r="J17" s="70"/>
      <c r="K17" s="70"/>
      <c r="L17" s="70"/>
      <c r="M17" s="62"/>
      <c r="N17" s="62"/>
      <c r="O17" s="62"/>
      <c r="P17" s="62"/>
      <c r="Q17" s="62"/>
      <c r="R17" s="62"/>
      <c r="S17" s="62"/>
      <c r="T17" s="62"/>
      <c r="U17" s="62"/>
      <c r="V17" s="62"/>
      <c r="W17" s="62"/>
      <c r="X17" s="62"/>
      <c r="Y17" s="62"/>
      <c r="Z17" s="62"/>
      <c r="AA17" s="62"/>
      <c r="AB17" s="62"/>
      <c r="AC17" s="62"/>
      <c r="AD17" s="62"/>
    </row>
    <row r="18" spans="1:30" ht="15.75" customHeight="1">
      <c r="A18" s="70"/>
      <c r="B18" s="70"/>
      <c r="C18" s="70"/>
      <c r="D18" s="70"/>
      <c r="E18" s="70"/>
      <c r="F18" s="70"/>
      <c r="G18" s="70"/>
      <c r="H18" s="70"/>
      <c r="I18" s="70"/>
      <c r="J18" s="70"/>
      <c r="K18" s="70"/>
      <c r="L18" s="70"/>
      <c r="M18" s="62"/>
      <c r="N18" s="62"/>
      <c r="O18" s="62"/>
      <c r="P18" s="62"/>
      <c r="Q18" s="62"/>
      <c r="R18" s="62"/>
      <c r="S18" s="62"/>
      <c r="T18" s="62"/>
      <c r="U18" s="62"/>
      <c r="V18" s="62"/>
      <c r="W18" s="62"/>
      <c r="X18" s="62"/>
      <c r="Y18" s="62"/>
      <c r="Z18" s="62"/>
      <c r="AA18" s="62"/>
      <c r="AB18" s="62"/>
      <c r="AC18" s="62"/>
      <c r="AD18" s="62"/>
    </row>
    <row r="19" spans="1:30" ht="15.75" customHeight="1">
      <c r="A19" s="70"/>
      <c r="B19" s="70"/>
      <c r="C19" s="70"/>
      <c r="D19" s="70"/>
      <c r="E19" s="70"/>
      <c r="F19" s="70"/>
      <c r="G19" s="70"/>
      <c r="H19" s="70"/>
      <c r="I19" s="70"/>
      <c r="J19" s="70"/>
      <c r="K19" s="70"/>
      <c r="L19" s="70"/>
      <c r="M19" s="62"/>
      <c r="N19" s="62"/>
      <c r="O19" s="62"/>
      <c r="P19" s="62"/>
      <c r="Q19" s="62"/>
      <c r="R19" s="62"/>
      <c r="S19" s="62"/>
      <c r="T19" s="62"/>
      <c r="U19" s="62"/>
      <c r="V19" s="62"/>
      <c r="W19" s="62"/>
      <c r="X19" s="62"/>
      <c r="Y19" s="62"/>
      <c r="Z19" s="62"/>
      <c r="AA19" s="62"/>
      <c r="AB19" s="62"/>
      <c r="AC19" s="62"/>
      <c r="AD19" s="62"/>
    </row>
    <row r="20" spans="1:30" ht="15.75" customHeight="1">
      <c r="A20" s="70"/>
      <c r="B20" s="70"/>
      <c r="C20" s="70"/>
      <c r="D20" s="70"/>
      <c r="E20" s="70"/>
      <c r="F20" s="70"/>
      <c r="G20" s="70"/>
      <c r="H20" s="70"/>
      <c r="I20" s="70"/>
      <c r="J20" s="70"/>
      <c r="K20" s="70"/>
      <c r="L20" s="70"/>
      <c r="M20" s="62"/>
      <c r="N20" s="62"/>
      <c r="O20" s="62"/>
      <c r="P20" s="62"/>
      <c r="Q20" s="62"/>
      <c r="R20" s="62"/>
      <c r="S20" s="62"/>
      <c r="T20" s="62"/>
      <c r="U20" s="62"/>
      <c r="V20" s="62"/>
      <c r="W20" s="62"/>
      <c r="X20" s="62"/>
      <c r="Y20" s="62"/>
      <c r="Z20" s="62"/>
      <c r="AA20" s="62"/>
      <c r="AB20" s="62"/>
      <c r="AC20" s="62"/>
      <c r="AD20" s="62"/>
    </row>
    <row r="21" spans="1:30" ht="15.75" customHeight="1">
      <c r="A21" s="70"/>
      <c r="B21" s="70"/>
      <c r="C21" s="70"/>
      <c r="D21" s="70"/>
      <c r="E21" s="70"/>
      <c r="F21" s="70"/>
      <c r="G21" s="70"/>
      <c r="H21" s="70"/>
      <c r="I21" s="70"/>
      <c r="J21" s="70"/>
      <c r="K21" s="70"/>
      <c r="L21" s="70"/>
      <c r="M21" s="62"/>
      <c r="N21" s="62"/>
      <c r="O21" s="62"/>
      <c r="P21" s="62"/>
      <c r="Q21" s="62"/>
      <c r="R21" s="62"/>
      <c r="S21" s="62"/>
      <c r="T21" s="62"/>
      <c r="U21" s="62"/>
      <c r="V21" s="62"/>
      <c r="W21" s="62"/>
      <c r="X21" s="62"/>
      <c r="Y21" s="62"/>
      <c r="Z21" s="62"/>
      <c r="AA21" s="62"/>
      <c r="AB21" s="62"/>
      <c r="AC21" s="62"/>
      <c r="AD21" s="62"/>
    </row>
    <row r="22" spans="1:30" ht="15.75" customHeight="1">
      <c r="A22" s="70"/>
      <c r="B22" s="70"/>
      <c r="C22" s="70"/>
      <c r="D22" s="70"/>
      <c r="E22" s="70"/>
      <c r="F22" s="70"/>
      <c r="G22" s="70"/>
      <c r="H22" s="70"/>
      <c r="I22" s="70"/>
      <c r="J22" s="70"/>
      <c r="K22" s="70"/>
      <c r="L22" s="70"/>
      <c r="M22" s="62"/>
      <c r="N22" s="62"/>
      <c r="O22" s="62"/>
      <c r="P22" s="62"/>
      <c r="Q22" s="62"/>
      <c r="R22" s="62"/>
      <c r="S22" s="62"/>
      <c r="T22" s="62"/>
      <c r="U22" s="62"/>
      <c r="V22" s="62"/>
      <c r="W22" s="62"/>
      <c r="X22" s="62"/>
      <c r="Y22" s="62"/>
      <c r="Z22" s="62"/>
      <c r="AA22" s="62"/>
      <c r="AB22" s="62"/>
      <c r="AC22" s="62"/>
      <c r="AD22" s="62"/>
    </row>
    <row r="23" spans="1:30" ht="15.75" customHeight="1">
      <c r="A23" s="70"/>
      <c r="B23" s="70"/>
      <c r="C23" s="70"/>
      <c r="D23" s="70"/>
      <c r="E23" s="70"/>
      <c r="F23" s="70"/>
      <c r="G23" s="70"/>
      <c r="H23" s="70"/>
      <c r="I23" s="70"/>
      <c r="J23" s="70"/>
      <c r="K23" s="70"/>
      <c r="L23" s="70"/>
      <c r="M23" s="62"/>
      <c r="N23" s="62"/>
      <c r="O23" s="62"/>
      <c r="P23" s="62"/>
      <c r="Q23" s="62"/>
      <c r="R23" s="62"/>
      <c r="S23" s="62"/>
      <c r="T23" s="62"/>
      <c r="U23" s="62"/>
      <c r="V23" s="62"/>
      <c r="W23" s="62"/>
      <c r="X23" s="62"/>
      <c r="Y23" s="62"/>
      <c r="Z23" s="62"/>
      <c r="AA23" s="62"/>
      <c r="AB23" s="62"/>
      <c r="AC23" s="62"/>
      <c r="AD23" s="62"/>
    </row>
    <row r="24" spans="1:30" ht="15.75" customHeight="1">
      <c r="A24" s="70"/>
      <c r="B24" s="70"/>
      <c r="C24" s="70"/>
      <c r="D24" s="70"/>
      <c r="E24" s="70"/>
      <c r="F24" s="70"/>
      <c r="G24" s="70"/>
      <c r="H24" s="70"/>
      <c r="I24" s="70"/>
      <c r="J24" s="70"/>
      <c r="K24" s="70"/>
      <c r="L24" s="70"/>
      <c r="M24" s="62"/>
      <c r="N24" s="62"/>
      <c r="O24" s="62"/>
      <c r="P24" s="62"/>
      <c r="Q24" s="62"/>
      <c r="R24" s="62"/>
      <c r="S24" s="62"/>
      <c r="T24" s="62"/>
      <c r="U24" s="62"/>
      <c r="V24" s="62"/>
      <c r="W24" s="62"/>
      <c r="X24" s="62"/>
      <c r="Y24" s="62"/>
      <c r="Z24" s="62"/>
      <c r="AA24" s="62"/>
      <c r="AB24" s="62"/>
      <c r="AC24" s="62"/>
      <c r="AD24" s="62"/>
    </row>
    <row r="25" spans="1:30" ht="15.75" customHeight="1">
      <c r="A25" s="70"/>
      <c r="B25" s="70"/>
      <c r="C25" s="70"/>
      <c r="D25" s="70"/>
      <c r="E25" s="70"/>
      <c r="F25" s="70"/>
      <c r="G25" s="70"/>
      <c r="H25" s="70"/>
      <c r="I25" s="70"/>
      <c r="J25" s="70"/>
      <c r="K25" s="70"/>
      <c r="L25" s="70"/>
      <c r="M25" s="62"/>
      <c r="N25" s="62"/>
      <c r="O25" s="62"/>
      <c r="P25" s="62"/>
      <c r="Q25" s="62"/>
      <c r="R25" s="62"/>
      <c r="S25" s="62"/>
      <c r="T25" s="62"/>
      <c r="U25" s="62"/>
      <c r="V25" s="62"/>
      <c r="W25" s="62"/>
      <c r="X25" s="62"/>
      <c r="Y25" s="62"/>
      <c r="Z25" s="62"/>
      <c r="AA25" s="62"/>
      <c r="AB25" s="62"/>
      <c r="AC25" s="62"/>
      <c r="AD25" s="62"/>
    </row>
    <row r="26" spans="1:30" ht="15.75" customHeight="1">
      <c r="A26" s="70"/>
      <c r="B26" s="70"/>
      <c r="C26" s="70"/>
      <c r="D26" s="70"/>
      <c r="E26" s="70"/>
      <c r="F26" s="70"/>
      <c r="G26" s="70"/>
      <c r="H26" s="70"/>
      <c r="I26" s="70"/>
      <c r="J26" s="70"/>
      <c r="K26" s="70"/>
      <c r="L26" s="70"/>
      <c r="M26" s="62"/>
      <c r="N26" s="62"/>
      <c r="O26" s="62"/>
      <c r="P26" s="62"/>
      <c r="Q26" s="62"/>
      <c r="R26" s="62"/>
      <c r="S26" s="62"/>
      <c r="T26" s="62"/>
      <c r="U26" s="62"/>
      <c r="V26" s="62"/>
      <c r="W26" s="62"/>
      <c r="X26" s="62"/>
      <c r="Y26" s="62"/>
      <c r="Z26" s="62"/>
      <c r="AA26" s="62"/>
      <c r="AB26" s="62"/>
      <c r="AC26" s="62"/>
      <c r="AD26" s="62"/>
    </row>
    <row r="27" spans="1:30" ht="15.75" customHeight="1">
      <c r="A27" s="70"/>
      <c r="B27" s="70"/>
      <c r="C27" s="70"/>
      <c r="D27" s="70"/>
      <c r="E27" s="70"/>
      <c r="F27" s="70"/>
      <c r="G27" s="70"/>
      <c r="H27" s="70"/>
      <c r="I27" s="70"/>
      <c r="J27" s="70"/>
      <c r="K27" s="70"/>
      <c r="L27" s="70"/>
      <c r="M27" s="62"/>
      <c r="N27" s="62"/>
      <c r="O27" s="62"/>
      <c r="P27" s="62"/>
      <c r="Q27" s="62"/>
      <c r="R27" s="62"/>
      <c r="S27" s="62"/>
      <c r="T27" s="62"/>
      <c r="U27" s="62"/>
      <c r="V27" s="62"/>
      <c r="W27" s="62"/>
      <c r="X27" s="62"/>
      <c r="Y27" s="62"/>
      <c r="Z27" s="62"/>
      <c r="AA27" s="62"/>
      <c r="AB27" s="62"/>
      <c r="AC27" s="62"/>
      <c r="AD27" s="62"/>
    </row>
    <row r="28" spans="1:30" ht="15.75" customHeight="1">
      <c r="A28" s="70"/>
      <c r="B28" s="70"/>
      <c r="C28" s="70"/>
      <c r="D28" s="70"/>
      <c r="E28" s="70"/>
      <c r="F28" s="70"/>
      <c r="G28" s="70"/>
      <c r="H28" s="70"/>
      <c r="I28" s="70"/>
      <c r="J28" s="70"/>
      <c r="K28" s="70"/>
      <c r="L28" s="70"/>
      <c r="M28" s="62"/>
      <c r="N28" s="62"/>
      <c r="O28" s="62"/>
      <c r="P28" s="62"/>
      <c r="Q28" s="62"/>
      <c r="R28" s="62"/>
      <c r="S28" s="62"/>
      <c r="T28" s="62"/>
      <c r="U28" s="62"/>
      <c r="V28" s="62"/>
      <c r="W28" s="62"/>
      <c r="X28" s="62"/>
      <c r="Y28" s="62"/>
      <c r="Z28" s="62"/>
      <c r="AA28" s="62"/>
      <c r="AB28" s="62"/>
      <c r="AC28" s="62"/>
      <c r="AD28" s="62"/>
    </row>
    <row r="29" spans="1:30" ht="15.75" customHeight="1">
      <c r="A29" s="70"/>
      <c r="B29" s="70"/>
      <c r="C29" s="70"/>
      <c r="D29" s="70"/>
      <c r="E29" s="70"/>
      <c r="F29" s="70"/>
      <c r="G29" s="70"/>
      <c r="H29" s="70"/>
      <c r="I29" s="70"/>
      <c r="J29" s="70"/>
      <c r="K29" s="70"/>
      <c r="L29" s="70"/>
      <c r="M29" s="62"/>
      <c r="N29" s="62"/>
      <c r="O29" s="62"/>
      <c r="P29" s="62"/>
      <c r="Q29" s="62"/>
      <c r="R29" s="62"/>
      <c r="S29" s="62"/>
      <c r="T29" s="62"/>
      <c r="U29" s="62"/>
      <c r="V29" s="62"/>
      <c r="W29" s="62"/>
      <c r="X29" s="62"/>
      <c r="Y29" s="62"/>
      <c r="Z29" s="62"/>
      <c r="AA29" s="62"/>
      <c r="AB29" s="62"/>
      <c r="AC29" s="62"/>
      <c r="AD29" s="62"/>
    </row>
    <row r="30" spans="1:30" ht="15.75" customHeight="1">
      <c r="A30" s="70"/>
      <c r="B30" s="70"/>
      <c r="C30" s="70"/>
      <c r="D30" s="70"/>
      <c r="E30" s="70"/>
      <c r="F30" s="70"/>
      <c r="G30" s="70"/>
      <c r="H30" s="70"/>
      <c r="I30" s="70"/>
      <c r="J30" s="70"/>
      <c r="K30" s="70"/>
      <c r="L30" s="70"/>
      <c r="M30" s="62"/>
      <c r="N30" s="62"/>
      <c r="O30" s="62"/>
      <c r="P30" s="62"/>
      <c r="Q30" s="62"/>
      <c r="R30" s="62"/>
      <c r="S30" s="62"/>
      <c r="T30" s="62"/>
      <c r="U30" s="62"/>
      <c r="V30" s="62"/>
      <c r="W30" s="62"/>
      <c r="X30" s="62"/>
      <c r="Y30" s="62"/>
      <c r="Z30" s="62"/>
      <c r="AA30" s="62"/>
      <c r="AB30" s="62"/>
      <c r="AC30" s="62"/>
      <c r="AD30" s="62"/>
    </row>
    <row r="31" spans="1:30" ht="15.75" customHeight="1">
      <c r="A31" s="70"/>
      <c r="B31" s="70"/>
      <c r="C31" s="70"/>
      <c r="D31" s="70"/>
      <c r="E31" s="70"/>
      <c r="F31" s="70"/>
      <c r="G31" s="70"/>
      <c r="H31" s="70"/>
      <c r="I31" s="70"/>
      <c r="J31" s="70"/>
      <c r="K31" s="70"/>
      <c r="L31" s="70"/>
      <c r="M31" s="62"/>
      <c r="N31" s="62"/>
      <c r="O31" s="62"/>
      <c r="P31" s="62"/>
      <c r="Q31" s="62"/>
      <c r="R31" s="62"/>
      <c r="S31" s="62"/>
      <c r="T31" s="62"/>
      <c r="U31" s="62"/>
      <c r="V31" s="62"/>
      <c r="W31" s="62"/>
      <c r="X31" s="62"/>
      <c r="Y31" s="62"/>
      <c r="Z31" s="62"/>
      <c r="AA31" s="62"/>
      <c r="AB31" s="62"/>
      <c r="AC31" s="62"/>
      <c r="AD31" s="62"/>
    </row>
    <row r="32" spans="1:30" ht="15.75" customHeight="1">
      <c r="A32" s="70"/>
      <c r="B32" s="70"/>
      <c r="C32" s="70"/>
      <c r="D32" s="70"/>
      <c r="E32" s="70"/>
      <c r="F32" s="70"/>
      <c r="G32" s="70"/>
      <c r="H32" s="70"/>
      <c r="I32" s="70"/>
      <c r="J32" s="70"/>
      <c r="K32" s="70"/>
      <c r="L32" s="70"/>
      <c r="M32" s="62"/>
      <c r="N32" s="62"/>
      <c r="O32" s="62"/>
      <c r="P32" s="62"/>
      <c r="Q32" s="62"/>
      <c r="R32" s="62"/>
      <c r="S32" s="62"/>
      <c r="T32" s="62"/>
      <c r="U32" s="62"/>
      <c r="V32" s="62"/>
      <c r="W32" s="62"/>
      <c r="X32" s="62"/>
      <c r="Y32" s="62"/>
      <c r="Z32" s="62"/>
      <c r="AA32" s="62"/>
      <c r="AB32" s="62"/>
      <c r="AC32" s="62"/>
      <c r="AD32" s="62"/>
    </row>
    <row r="33" spans="1:30" ht="15.75" customHeight="1">
      <c r="A33" s="70"/>
      <c r="B33" s="70"/>
      <c r="C33" s="70"/>
      <c r="D33" s="70"/>
      <c r="E33" s="70"/>
      <c r="F33" s="70"/>
      <c r="G33" s="70"/>
      <c r="H33" s="70"/>
      <c r="I33" s="70"/>
      <c r="J33" s="70"/>
      <c r="K33" s="70"/>
      <c r="L33" s="70"/>
      <c r="M33" s="62"/>
      <c r="N33" s="62"/>
      <c r="O33" s="62"/>
      <c r="P33" s="62"/>
      <c r="Q33" s="62"/>
      <c r="R33" s="62"/>
      <c r="S33" s="62"/>
      <c r="T33" s="62"/>
      <c r="U33" s="62"/>
      <c r="V33" s="62"/>
      <c r="W33" s="62"/>
      <c r="X33" s="62"/>
      <c r="Y33" s="62"/>
      <c r="Z33" s="62"/>
      <c r="AA33" s="62"/>
      <c r="AB33" s="62"/>
      <c r="AC33" s="62"/>
      <c r="AD33" s="62"/>
    </row>
    <row r="34" spans="1:30" ht="15.75" customHeight="1">
      <c r="A34" s="70"/>
      <c r="B34" s="70"/>
      <c r="C34" s="70"/>
      <c r="D34" s="70"/>
      <c r="E34" s="70"/>
      <c r="F34" s="70"/>
      <c r="G34" s="70"/>
      <c r="H34" s="70"/>
      <c r="I34" s="70"/>
      <c r="J34" s="70"/>
      <c r="K34" s="70"/>
      <c r="L34" s="70"/>
      <c r="M34" s="62"/>
      <c r="N34" s="62"/>
      <c r="O34" s="62"/>
      <c r="P34" s="62"/>
      <c r="Q34" s="62"/>
      <c r="R34" s="62"/>
      <c r="S34" s="62"/>
      <c r="T34" s="62"/>
      <c r="U34" s="62"/>
      <c r="V34" s="62"/>
      <c r="W34" s="62"/>
      <c r="X34" s="62"/>
      <c r="Y34" s="62"/>
      <c r="Z34" s="62"/>
      <c r="AA34" s="62"/>
      <c r="AB34" s="62"/>
      <c r="AC34" s="62"/>
      <c r="AD34" s="62"/>
    </row>
    <row r="35" spans="1:30" ht="15.75" customHeight="1">
      <c r="A35" s="70"/>
      <c r="B35" s="70"/>
      <c r="C35" s="70"/>
      <c r="D35" s="70"/>
      <c r="E35" s="70"/>
      <c r="F35" s="70"/>
      <c r="G35" s="70"/>
      <c r="H35" s="70"/>
      <c r="I35" s="70"/>
      <c r="J35" s="70"/>
      <c r="K35" s="70"/>
      <c r="L35" s="70"/>
      <c r="M35" s="62"/>
      <c r="N35" s="62"/>
      <c r="O35" s="62"/>
      <c r="P35" s="62"/>
      <c r="Q35" s="62"/>
      <c r="R35" s="62"/>
      <c r="S35" s="62"/>
      <c r="T35" s="62"/>
      <c r="U35" s="62"/>
      <c r="V35" s="62"/>
      <c r="W35" s="62"/>
      <c r="X35" s="62"/>
      <c r="Y35" s="62"/>
      <c r="Z35" s="62"/>
      <c r="AA35" s="62"/>
      <c r="AB35" s="62"/>
      <c r="AC35" s="62"/>
      <c r="AD35" s="62"/>
    </row>
    <row r="36" spans="1:30" ht="15.75" customHeight="1">
      <c r="A36" s="70"/>
      <c r="B36" s="70"/>
      <c r="C36" s="70"/>
      <c r="D36" s="70"/>
      <c r="E36" s="70"/>
      <c r="F36" s="70"/>
      <c r="G36" s="70"/>
      <c r="H36" s="70"/>
      <c r="I36" s="70"/>
      <c r="J36" s="70"/>
      <c r="K36" s="70"/>
      <c r="L36" s="70"/>
      <c r="M36" s="62"/>
      <c r="N36" s="62"/>
      <c r="O36" s="62"/>
      <c r="P36" s="62"/>
      <c r="Q36" s="62"/>
      <c r="R36" s="62"/>
      <c r="S36" s="62"/>
      <c r="T36" s="62"/>
      <c r="U36" s="62"/>
      <c r="V36" s="62"/>
      <c r="W36" s="62"/>
      <c r="X36" s="62"/>
      <c r="Y36" s="62"/>
      <c r="Z36" s="62"/>
      <c r="AA36" s="62"/>
      <c r="AB36" s="62"/>
      <c r="AC36" s="62"/>
      <c r="AD36" s="62"/>
    </row>
    <row r="37" spans="1:30" ht="15.75" customHeight="1">
      <c r="A37" s="70"/>
      <c r="B37" s="70"/>
      <c r="C37" s="70"/>
      <c r="D37" s="70"/>
      <c r="E37" s="70"/>
      <c r="F37" s="70"/>
      <c r="G37" s="70"/>
      <c r="H37" s="70"/>
      <c r="I37" s="70"/>
      <c r="J37" s="70"/>
      <c r="K37" s="70"/>
      <c r="L37" s="70"/>
      <c r="M37" s="62"/>
      <c r="N37" s="62"/>
      <c r="O37" s="62"/>
      <c r="P37" s="62"/>
      <c r="Q37" s="62"/>
      <c r="R37" s="62"/>
      <c r="S37" s="62"/>
      <c r="T37" s="62"/>
      <c r="U37" s="62"/>
      <c r="V37" s="62"/>
      <c r="W37" s="62"/>
      <c r="X37" s="62"/>
      <c r="Y37" s="62"/>
      <c r="Z37" s="62"/>
      <c r="AA37" s="62"/>
      <c r="AB37" s="62"/>
      <c r="AC37" s="62"/>
      <c r="AD37" s="62"/>
    </row>
    <row r="38" spans="1:30" ht="15.75" customHeight="1">
      <c r="A38" s="70"/>
      <c r="B38" s="70"/>
      <c r="C38" s="70"/>
      <c r="D38" s="70"/>
      <c r="E38" s="70"/>
      <c r="F38" s="70"/>
      <c r="G38" s="70"/>
      <c r="H38" s="70"/>
      <c r="I38" s="70"/>
      <c r="J38" s="70"/>
      <c r="K38" s="70"/>
      <c r="L38" s="70"/>
      <c r="M38" s="62"/>
      <c r="N38" s="62"/>
      <c r="O38" s="62"/>
      <c r="P38" s="62"/>
      <c r="Q38" s="62"/>
      <c r="R38" s="62"/>
      <c r="S38" s="62"/>
      <c r="T38" s="62"/>
      <c r="U38" s="62"/>
      <c r="V38" s="62"/>
      <c r="W38" s="62"/>
      <c r="X38" s="62"/>
      <c r="Y38" s="62"/>
      <c r="Z38" s="62"/>
      <c r="AA38" s="62"/>
      <c r="AB38" s="62"/>
      <c r="AC38" s="62"/>
      <c r="AD38" s="62"/>
    </row>
    <row r="39" spans="1:30" ht="15.75" customHeight="1">
      <c r="A39" s="70"/>
      <c r="B39" s="70"/>
      <c r="C39" s="70"/>
      <c r="D39" s="70"/>
      <c r="E39" s="70"/>
      <c r="F39" s="70"/>
      <c r="G39" s="70"/>
      <c r="H39" s="70"/>
      <c r="I39" s="70"/>
      <c r="J39" s="70"/>
      <c r="K39" s="70"/>
      <c r="L39" s="70"/>
      <c r="M39" s="62"/>
      <c r="N39" s="62"/>
      <c r="O39" s="62"/>
      <c r="P39" s="62"/>
      <c r="Q39" s="62"/>
      <c r="R39" s="62"/>
      <c r="S39" s="62"/>
      <c r="T39" s="62"/>
      <c r="U39" s="62"/>
      <c r="V39" s="62"/>
      <c r="W39" s="62"/>
      <c r="X39" s="62"/>
      <c r="Y39" s="62"/>
      <c r="Z39" s="62"/>
      <c r="AA39" s="62"/>
      <c r="AB39" s="62"/>
      <c r="AC39" s="62"/>
      <c r="AD39" s="62"/>
    </row>
    <row r="40" spans="1:30" ht="15.75" customHeight="1">
      <c r="A40" s="70"/>
      <c r="B40" s="70"/>
      <c r="C40" s="70"/>
      <c r="D40" s="70"/>
      <c r="E40" s="70"/>
      <c r="F40" s="70"/>
      <c r="G40" s="70"/>
      <c r="H40" s="70"/>
      <c r="I40" s="70"/>
      <c r="J40" s="70"/>
      <c r="K40" s="70"/>
      <c r="L40" s="70"/>
      <c r="M40" s="62"/>
      <c r="N40" s="62"/>
      <c r="O40" s="62"/>
      <c r="P40" s="62"/>
      <c r="Q40" s="62"/>
      <c r="R40" s="62"/>
      <c r="S40" s="62"/>
      <c r="T40" s="62"/>
      <c r="U40" s="62"/>
      <c r="V40" s="62"/>
      <c r="W40" s="62"/>
      <c r="X40" s="62"/>
      <c r="Y40" s="62"/>
      <c r="Z40" s="62"/>
      <c r="AA40" s="62"/>
      <c r="AB40" s="62"/>
      <c r="AC40" s="62"/>
      <c r="AD40" s="62"/>
    </row>
    <row r="41" spans="1:30" ht="15.75" customHeight="1">
      <c r="A41" s="70"/>
      <c r="B41" s="70"/>
      <c r="C41" s="70"/>
      <c r="D41" s="70"/>
      <c r="E41" s="70"/>
      <c r="F41" s="70"/>
      <c r="G41" s="70"/>
      <c r="H41" s="70"/>
      <c r="I41" s="70"/>
      <c r="J41" s="70"/>
      <c r="K41" s="70"/>
      <c r="L41" s="70"/>
      <c r="M41" s="62"/>
      <c r="N41" s="62"/>
      <c r="O41" s="62"/>
      <c r="P41" s="62"/>
      <c r="Q41" s="62"/>
      <c r="R41" s="62"/>
      <c r="S41" s="62"/>
      <c r="T41" s="62"/>
      <c r="U41" s="62"/>
      <c r="V41" s="62"/>
      <c r="W41" s="62"/>
      <c r="X41" s="62"/>
      <c r="Y41" s="62"/>
      <c r="Z41" s="62"/>
      <c r="AA41" s="62"/>
      <c r="AB41" s="62"/>
      <c r="AC41" s="62"/>
      <c r="AD41" s="62"/>
    </row>
    <row r="42" spans="1:30" ht="15.75" customHeight="1">
      <c r="A42" s="70"/>
      <c r="B42" s="70"/>
      <c r="C42" s="70"/>
      <c r="D42" s="70"/>
      <c r="E42" s="70"/>
      <c r="F42" s="70"/>
      <c r="G42" s="70"/>
      <c r="H42" s="70"/>
      <c r="I42" s="70"/>
      <c r="J42" s="70"/>
      <c r="K42" s="70"/>
      <c r="L42" s="70"/>
      <c r="M42" s="62"/>
      <c r="N42" s="62"/>
      <c r="O42" s="62"/>
      <c r="P42" s="62"/>
      <c r="Q42" s="62"/>
      <c r="R42" s="62"/>
      <c r="S42" s="62"/>
      <c r="T42" s="62"/>
      <c r="U42" s="62"/>
      <c r="V42" s="62"/>
      <c r="W42" s="62"/>
      <c r="X42" s="62"/>
      <c r="Y42" s="62"/>
      <c r="Z42" s="62"/>
      <c r="AA42" s="62"/>
      <c r="AB42" s="62"/>
      <c r="AC42" s="62"/>
      <c r="AD42" s="62"/>
    </row>
    <row r="43" spans="1:30" ht="15.75" customHeight="1">
      <c r="A43" s="70"/>
      <c r="B43" s="70"/>
      <c r="C43" s="70"/>
      <c r="D43" s="70"/>
      <c r="E43" s="70"/>
      <c r="F43" s="70"/>
      <c r="G43" s="70"/>
      <c r="H43" s="70"/>
      <c r="I43" s="70"/>
      <c r="J43" s="70"/>
      <c r="K43" s="70"/>
      <c r="L43" s="70"/>
      <c r="M43" s="62"/>
      <c r="N43" s="62"/>
      <c r="O43" s="62"/>
      <c r="P43" s="62"/>
      <c r="Q43" s="62"/>
      <c r="R43" s="62"/>
      <c r="S43" s="62"/>
      <c r="T43" s="62"/>
      <c r="U43" s="62"/>
      <c r="V43" s="62"/>
      <c r="W43" s="62"/>
      <c r="X43" s="62"/>
      <c r="Y43" s="62"/>
      <c r="Z43" s="62"/>
      <c r="AA43" s="62"/>
      <c r="AB43" s="62"/>
      <c r="AC43" s="62"/>
      <c r="AD43" s="62"/>
    </row>
    <row r="44" spans="1:30" ht="15.75" customHeight="1">
      <c r="A44" s="70"/>
      <c r="B44" s="70"/>
      <c r="C44" s="70"/>
      <c r="D44" s="70"/>
      <c r="E44" s="70"/>
      <c r="F44" s="70"/>
      <c r="G44" s="70"/>
      <c r="H44" s="70"/>
      <c r="I44" s="70"/>
      <c r="J44" s="70"/>
      <c r="K44" s="70"/>
      <c r="L44" s="70"/>
      <c r="M44" s="62"/>
      <c r="N44" s="62"/>
      <c r="O44" s="62"/>
      <c r="P44" s="62"/>
      <c r="Q44" s="62"/>
      <c r="R44" s="62"/>
      <c r="S44" s="62"/>
      <c r="T44" s="62"/>
      <c r="U44" s="62"/>
      <c r="V44" s="62"/>
      <c r="W44" s="62"/>
      <c r="X44" s="62"/>
      <c r="Y44" s="62"/>
      <c r="Z44" s="62"/>
      <c r="AA44" s="62"/>
      <c r="AB44" s="62"/>
      <c r="AC44" s="62"/>
      <c r="AD44" s="62"/>
    </row>
    <row r="45" spans="1:30" ht="15.75" customHeight="1">
      <c r="A45" s="70"/>
      <c r="B45" s="70"/>
      <c r="C45" s="70"/>
      <c r="D45" s="70"/>
      <c r="E45" s="70"/>
      <c r="F45" s="70"/>
      <c r="G45" s="70"/>
      <c r="H45" s="70"/>
      <c r="I45" s="70"/>
      <c r="J45" s="70"/>
      <c r="K45" s="70"/>
      <c r="L45" s="70"/>
      <c r="M45" s="62"/>
      <c r="N45" s="62"/>
      <c r="O45" s="62"/>
      <c r="P45" s="62"/>
      <c r="Q45" s="62"/>
      <c r="R45" s="62"/>
      <c r="S45" s="62"/>
      <c r="T45" s="62"/>
      <c r="U45" s="62"/>
      <c r="V45" s="62"/>
      <c r="W45" s="62"/>
      <c r="X45" s="62"/>
      <c r="Y45" s="62"/>
      <c r="Z45" s="62"/>
      <c r="AA45" s="62"/>
      <c r="AB45" s="62"/>
      <c r="AC45" s="62"/>
      <c r="AD45" s="62"/>
    </row>
    <row r="46" spans="1:30" ht="15.75" customHeight="1">
      <c r="A46" s="70"/>
      <c r="B46" s="70"/>
      <c r="C46" s="70"/>
      <c r="D46" s="70"/>
      <c r="E46" s="70"/>
      <c r="F46" s="70"/>
      <c r="G46" s="70"/>
      <c r="H46" s="70"/>
      <c r="I46" s="70"/>
      <c r="J46" s="70"/>
      <c r="K46" s="70"/>
      <c r="L46" s="70"/>
      <c r="M46" s="62"/>
      <c r="N46" s="62"/>
      <c r="O46" s="62"/>
      <c r="P46" s="62"/>
      <c r="Q46" s="62"/>
      <c r="R46" s="62"/>
      <c r="S46" s="62"/>
      <c r="T46" s="62"/>
      <c r="U46" s="62"/>
      <c r="V46" s="62"/>
      <c r="W46" s="62"/>
      <c r="X46" s="62"/>
      <c r="Y46" s="62"/>
      <c r="Z46" s="62"/>
      <c r="AA46" s="62"/>
      <c r="AB46" s="62"/>
      <c r="AC46" s="62"/>
      <c r="AD46" s="62"/>
    </row>
    <row r="47" spans="1:30" ht="15.75" customHeight="1">
      <c r="A47" s="70"/>
      <c r="B47" s="70"/>
      <c r="C47" s="70"/>
      <c r="D47" s="70"/>
      <c r="E47" s="70"/>
      <c r="F47" s="70"/>
      <c r="G47" s="70"/>
      <c r="H47" s="70"/>
      <c r="I47" s="70"/>
      <c r="J47" s="70"/>
      <c r="K47" s="70"/>
      <c r="L47" s="70"/>
      <c r="M47" s="62"/>
      <c r="N47" s="62"/>
      <c r="O47" s="62"/>
      <c r="P47" s="62"/>
      <c r="Q47" s="62"/>
      <c r="R47" s="62"/>
      <c r="S47" s="62"/>
      <c r="T47" s="62"/>
      <c r="U47" s="62"/>
      <c r="V47" s="62"/>
      <c r="W47" s="62"/>
      <c r="X47" s="62"/>
      <c r="Y47" s="62"/>
      <c r="Z47" s="62"/>
      <c r="AA47" s="62"/>
      <c r="AB47" s="62"/>
      <c r="AC47" s="62"/>
      <c r="AD47" s="62"/>
    </row>
    <row r="48" spans="1:30" ht="15.75" customHeight="1">
      <c r="A48" s="70"/>
      <c r="B48" s="70"/>
      <c r="C48" s="70"/>
      <c r="D48" s="70"/>
      <c r="E48" s="70"/>
      <c r="F48" s="70"/>
      <c r="G48" s="70"/>
      <c r="H48" s="70"/>
      <c r="I48" s="70"/>
      <c r="J48" s="70"/>
      <c r="K48" s="70"/>
      <c r="L48" s="70"/>
      <c r="M48" s="62"/>
      <c r="N48" s="62"/>
      <c r="O48" s="62"/>
      <c r="P48" s="62"/>
      <c r="Q48" s="62"/>
      <c r="R48" s="62"/>
      <c r="S48" s="62"/>
      <c r="T48" s="62"/>
      <c r="U48" s="62"/>
      <c r="V48" s="62"/>
      <c r="W48" s="62"/>
      <c r="X48" s="62"/>
      <c r="Y48" s="62"/>
      <c r="Z48" s="62"/>
      <c r="AA48" s="62"/>
      <c r="AB48" s="62"/>
      <c r="AC48" s="62"/>
      <c r="AD48" s="62"/>
    </row>
    <row r="49" spans="1:30" ht="15.75" customHeight="1">
      <c r="A49" s="70"/>
      <c r="B49" s="70"/>
      <c r="C49" s="70"/>
      <c r="D49" s="70"/>
      <c r="E49" s="70"/>
      <c r="F49" s="70"/>
      <c r="G49" s="70"/>
      <c r="H49" s="70"/>
      <c r="I49" s="70"/>
      <c r="J49" s="70"/>
      <c r="K49" s="70"/>
      <c r="L49" s="70"/>
      <c r="M49" s="62"/>
      <c r="N49" s="62"/>
      <c r="O49" s="62"/>
      <c r="P49" s="62"/>
      <c r="Q49" s="62"/>
      <c r="R49" s="62"/>
      <c r="S49" s="62"/>
      <c r="T49" s="62"/>
      <c r="U49" s="62"/>
      <c r="V49" s="62"/>
      <c r="W49" s="62"/>
      <c r="X49" s="62"/>
      <c r="Y49" s="62"/>
      <c r="Z49" s="62"/>
      <c r="AA49" s="62"/>
      <c r="AB49" s="62"/>
      <c r="AC49" s="62"/>
      <c r="AD49" s="62"/>
    </row>
    <row r="50" spans="1:30" ht="15.75" customHeight="1">
      <c r="A50" s="70"/>
      <c r="B50" s="70"/>
      <c r="C50" s="70"/>
      <c r="D50" s="70"/>
      <c r="E50" s="70"/>
      <c r="F50" s="70"/>
      <c r="G50" s="70"/>
      <c r="H50" s="70"/>
      <c r="I50" s="70"/>
      <c r="J50" s="70"/>
      <c r="K50" s="70"/>
      <c r="L50" s="70"/>
      <c r="M50" s="62"/>
      <c r="N50" s="62"/>
      <c r="O50" s="62"/>
      <c r="P50" s="62"/>
      <c r="Q50" s="62"/>
      <c r="R50" s="62"/>
      <c r="S50" s="62"/>
      <c r="T50" s="62"/>
      <c r="U50" s="62"/>
      <c r="V50" s="62"/>
      <c r="W50" s="62"/>
      <c r="X50" s="62"/>
      <c r="Y50" s="62"/>
      <c r="Z50" s="62"/>
      <c r="AA50" s="62"/>
      <c r="AB50" s="62"/>
      <c r="AC50" s="62"/>
      <c r="AD50" s="62"/>
    </row>
    <row r="51" spans="1:30" ht="15.75" customHeight="1">
      <c r="A51" s="62"/>
      <c r="B51" s="62"/>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row>
    <row r="52" spans="1:30" ht="15.75" customHeight="1">
      <c r="A52" s="62"/>
      <c r="B52" s="62"/>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row>
    <row r="53" spans="1:30" ht="15.75" customHeight="1">
      <c r="A53" s="62"/>
      <c r="B53" s="62"/>
      <c r="C53" s="62"/>
      <c r="D53" s="62"/>
      <c r="E53" s="62"/>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row>
    <row r="54" spans="1:30" ht="15.75" customHeight="1">
      <c r="A54" s="62"/>
      <c r="B54" s="62"/>
      <c r="C54" s="62"/>
      <c r="D54" s="62"/>
      <c r="E54" s="62"/>
      <c r="F54" s="62"/>
      <c r="G54" s="62"/>
      <c r="H54" s="62"/>
      <c r="I54" s="62"/>
      <c r="J54" s="62"/>
      <c r="K54" s="62"/>
      <c r="L54" s="62"/>
      <c r="M54" s="62"/>
      <c r="N54" s="62"/>
      <c r="O54" s="62"/>
      <c r="P54" s="62"/>
      <c r="Q54" s="62"/>
      <c r="R54" s="62"/>
      <c r="S54" s="62"/>
      <c r="T54" s="62"/>
      <c r="U54" s="62"/>
      <c r="V54" s="62"/>
      <c r="W54" s="62"/>
      <c r="X54" s="62"/>
      <c r="Y54" s="62"/>
      <c r="Z54" s="62"/>
      <c r="AA54" s="62"/>
      <c r="AB54" s="62"/>
      <c r="AC54" s="62"/>
      <c r="AD54" s="62"/>
    </row>
    <row r="55" spans="1:30" ht="15.75" customHeight="1">
      <c r="A55" s="62"/>
      <c r="B55" s="62"/>
      <c r="C55" s="62"/>
      <c r="D55" s="62"/>
      <c r="E55" s="62"/>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row>
    <row r="56" spans="1:30" ht="15.75" customHeight="1">
      <c r="A56" s="62"/>
      <c r="B56" s="62"/>
      <c r="C56" s="62"/>
      <c r="D56" s="62"/>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row>
    <row r="57" spans="1:30" ht="15.75" customHeight="1">
      <c r="A57" s="62"/>
      <c r="B57" s="62"/>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row>
    <row r="58" spans="1:30" ht="15.75" customHeight="1">
      <c r="A58" s="62"/>
      <c r="B58" s="62"/>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row>
    <row r="59" spans="1:30" ht="15.75" customHeight="1">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row>
    <row r="60" spans="1:30" ht="15.75" customHeight="1">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row>
    <row r="61" spans="1:30" ht="15.75" customHeight="1">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row>
    <row r="62" spans="1:30" ht="15.75" customHeight="1">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row>
    <row r="63" spans="1:30" ht="15.75" customHeight="1">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row>
    <row r="64" spans="1:30" ht="15.75" customHeight="1">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row>
    <row r="65" spans="1:30" ht="15.75" customHeight="1">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row>
    <row r="66" spans="1:30" ht="15.75" customHeight="1">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row>
    <row r="67" spans="1:30" ht="15.75" customHeight="1">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row>
    <row r="68" spans="1:30" ht="15.75" customHeight="1">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row>
    <row r="69" spans="1:30" ht="15.75" customHeight="1">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row>
    <row r="70" spans="1:30" ht="15.75" customHeight="1">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row>
    <row r="71" spans="1:30" ht="15.75" customHeight="1">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row>
    <row r="72" spans="1:30" ht="15.75" customHeight="1">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row>
    <row r="73" spans="1:30" ht="15.75" customHeight="1">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row>
    <row r="74" spans="1:30" ht="15.75" customHeight="1">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row>
    <row r="75" spans="1:30" ht="15.75" customHeight="1">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row>
    <row r="76" spans="1:30" ht="15.75" customHeight="1">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row>
    <row r="77" spans="1:30" ht="15.75" customHeight="1">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row>
    <row r="78" spans="1:30" ht="15.75" customHeight="1">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row>
    <row r="79" spans="1:30" ht="15.75" customHeight="1">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row>
    <row r="80" spans="1:30" ht="15.75" customHeight="1">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row>
    <row r="81" spans="1:30" ht="15.75" customHeight="1">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row>
    <row r="82" spans="1:30" ht="15.75" customHeight="1">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row>
    <row r="83" spans="1:30" ht="15.75" customHeight="1">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row>
    <row r="84" spans="1:30" ht="15.75" customHeight="1">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row>
    <row r="85" spans="1:30" ht="15.75" customHeight="1">
      <c r="A85" s="62"/>
      <c r="B85" s="62"/>
      <c r="C85" s="62"/>
      <c r="D85" s="62"/>
      <c r="E85" s="62"/>
      <c r="F85" s="62"/>
      <c r="G85" s="62"/>
      <c r="H85" s="62"/>
      <c r="I85" s="62"/>
      <c r="J85" s="62"/>
      <c r="K85" s="62"/>
      <c r="L85" s="62"/>
      <c r="M85" s="62"/>
      <c r="N85" s="62"/>
      <c r="O85" s="62"/>
      <c r="P85" s="62"/>
      <c r="Q85" s="62"/>
      <c r="R85" s="62"/>
      <c r="S85" s="62"/>
      <c r="T85" s="62"/>
      <c r="U85" s="62"/>
      <c r="V85" s="62"/>
      <c r="W85" s="62"/>
      <c r="X85" s="62"/>
      <c r="Y85" s="62"/>
      <c r="Z85" s="62"/>
      <c r="AA85" s="62"/>
      <c r="AB85" s="62"/>
      <c r="AC85" s="62"/>
      <c r="AD85" s="62"/>
    </row>
    <row r="86" spans="1:30" ht="15.75" customHeight="1">
      <c r="A86" s="62"/>
      <c r="B86" s="62"/>
      <c r="C86" s="62"/>
      <c r="D86" s="62"/>
      <c r="E86" s="62"/>
      <c r="F86" s="62"/>
      <c r="G86" s="62"/>
      <c r="H86" s="62"/>
      <c r="I86" s="62"/>
      <c r="J86" s="62"/>
      <c r="K86" s="62"/>
      <c r="L86" s="62"/>
      <c r="M86" s="62"/>
      <c r="N86" s="62"/>
      <c r="O86" s="62"/>
      <c r="P86" s="62"/>
      <c r="Q86" s="62"/>
      <c r="R86" s="62"/>
      <c r="S86" s="62"/>
      <c r="T86" s="62"/>
      <c r="U86" s="62"/>
      <c r="V86" s="62"/>
      <c r="W86" s="62"/>
      <c r="X86" s="62"/>
      <c r="Y86" s="62"/>
      <c r="Z86" s="62"/>
      <c r="AA86" s="62"/>
      <c r="AB86" s="62"/>
      <c r="AC86" s="62"/>
      <c r="AD86" s="62"/>
    </row>
    <row r="87" spans="1:30" ht="15.75" customHeight="1">
      <c r="A87" s="62"/>
      <c r="B87" s="62"/>
      <c r="C87" s="62"/>
      <c r="D87" s="62"/>
      <c r="E87" s="62"/>
      <c r="F87" s="62"/>
      <c r="G87" s="62"/>
      <c r="H87" s="62"/>
      <c r="I87" s="62"/>
      <c r="J87" s="62"/>
      <c r="K87" s="62"/>
      <c r="L87" s="62"/>
      <c r="M87" s="62"/>
      <c r="N87" s="62"/>
      <c r="O87" s="62"/>
      <c r="P87" s="62"/>
      <c r="Q87" s="62"/>
      <c r="R87" s="62"/>
      <c r="S87" s="62"/>
      <c r="T87" s="62"/>
      <c r="U87" s="62"/>
      <c r="V87" s="62"/>
      <c r="W87" s="62"/>
      <c r="X87" s="62"/>
      <c r="Y87" s="62"/>
      <c r="Z87" s="62"/>
      <c r="AA87" s="62"/>
      <c r="AB87" s="62"/>
      <c r="AC87" s="62"/>
      <c r="AD87" s="62"/>
    </row>
    <row r="88" spans="1:30" ht="15.75" customHeight="1">
      <c r="A88" s="62"/>
      <c r="B88" s="62"/>
      <c r="C88" s="62"/>
      <c r="D88" s="62"/>
      <c r="E88" s="62"/>
      <c r="F88" s="62"/>
      <c r="G88" s="62"/>
      <c r="H88" s="62"/>
      <c r="I88" s="62"/>
      <c r="J88" s="62"/>
      <c r="K88" s="62"/>
      <c r="L88" s="62"/>
      <c r="M88" s="62"/>
      <c r="N88" s="62"/>
      <c r="O88" s="62"/>
      <c r="P88" s="62"/>
      <c r="Q88" s="62"/>
      <c r="R88" s="62"/>
      <c r="S88" s="62"/>
      <c r="T88" s="62"/>
      <c r="U88" s="62"/>
      <c r="V88" s="62"/>
      <c r="W88" s="62"/>
      <c r="X88" s="62"/>
      <c r="Y88" s="62"/>
      <c r="Z88" s="62"/>
      <c r="AA88" s="62"/>
      <c r="AB88" s="62"/>
      <c r="AC88" s="62"/>
      <c r="AD88" s="62"/>
    </row>
    <row r="89" spans="1:30" ht="15.75" customHeight="1">
      <c r="A89" s="62"/>
      <c r="B89" s="62"/>
      <c r="C89" s="62"/>
      <c r="D89" s="62"/>
      <c r="E89" s="62"/>
      <c r="F89" s="62"/>
      <c r="G89" s="62"/>
      <c r="H89" s="62"/>
      <c r="I89" s="62"/>
      <c r="J89" s="62"/>
      <c r="K89" s="62"/>
      <c r="L89" s="62"/>
      <c r="M89" s="62"/>
      <c r="N89" s="62"/>
      <c r="O89" s="62"/>
      <c r="P89" s="62"/>
      <c r="Q89" s="62"/>
      <c r="R89" s="62"/>
      <c r="S89" s="62"/>
      <c r="T89" s="62"/>
      <c r="U89" s="62"/>
      <c r="V89" s="62"/>
      <c r="W89" s="62"/>
      <c r="X89" s="62"/>
      <c r="Y89" s="62"/>
      <c r="Z89" s="62"/>
      <c r="AA89" s="62"/>
      <c r="AB89" s="62"/>
      <c r="AC89" s="62"/>
      <c r="AD89" s="62"/>
    </row>
    <row r="90" spans="1:30" ht="15.75" customHeight="1">
      <c r="A90" s="62"/>
      <c r="B90" s="62"/>
      <c r="C90" s="62"/>
      <c r="D90" s="62"/>
      <c r="E90" s="62"/>
      <c r="F90" s="62"/>
      <c r="G90" s="62"/>
      <c r="H90" s="62"/>
      <c r="I90" s="62"/>
      <c r="J90" s="62"/>
      <c r="K90" s="62"/>
      <c r="L90" s="62"/>
      <c r="M90" s="62"/>
      <c r="N90" s="62"/>
      <c r="O90" s="62"/>
      <c r="P90" s="62"/>
      <c r="Q90" s="62"/>
      <c r="R90" s="62"/>
      <c r="S90" s="62"/>
      <c r="T90" s="62"/>
      <c r="U90" s="62"/>
      <c r="V90" s="62"/>
      <c r="W90" s="62"/>
      <c r="X90" s="62"/>
      <c r="Y90" s="62"/>
      <c r="Z90" s="62"/>
      <c r="AA90" s="62"/>
      <c r="AB90" s="62"/>
      <c r="AC90" s="62"/>
      <c r="AD90" s="62"/>
    </row>
    <row r="91" spans="1:30" ht="15.75" customHeight="1">
      <c r="A91" s="62"/>
      <c r="B91" s="62"/>
      <c r="C91" s="62"/>
      <c r="D91" s="62"/>
      <c r="E91" s="62"/>
      <c r="F91" s="62"/>
      <c r="G91" s="62"/>
      <c r="H91" s="62"/>
      <c r="I91" s="62"/>
      <c r="J91" s="62"/>
      <c r="K91" s="62"/>
      <c r="L91" s="62"/>
      <c r="M91" s="62"/>
      <c r="N91" s="62"/>
      <c r="O91" s="62"/>
      <c r="P91" s="62"/>
      <c r="Q91" s="62"/>
      <c r="R91" s="62"/>
      <c r="S91" s="62"/>
      <c r="T91" s="62"/>
      <c r="U91" s="62"/>
      <c r="V91" s="62"/>
      <c r="W91" s="62"/>
      <c r="X91" s="62"/>
      <c r="Y91" s="62"/>
      <c r="Z91" s="62"/>
      <c r="AA91" s="62"/>
      <c r="AB91" s="62"/>
      <c r="AC91" s="62"/>
      <c r="AD91" s="62"/>
    </row>
    <row r="92" spans="1:30" ht="15.75" customHeight="1">
      <c r="A92" s="62"/>
      <c r="B92" s="62"/>
      <c r="C92" s="62"/>
      <c r="D92" s="62"/>
      <c r="E92" s="62"/>
      <c r="F92" s="62"/>
      <c r="G92" s="62"/>
      <c r="H92" s="62"/>
      <c r="I92" s="62"/>
      <c r="J92" s="62"/>
      <c r="K92" s="62"/>
      <c r="L92" s="62"/>
      <c r="M92" s="62"/>
      <c r="N92" s="62"/>
      <c r="O92" s="62"/>
      <c r="P92" s="62"/>
      <c r="Q92" s="62"/>
      <c r="R92" s="62"/>
      <c r="S92" s="62"/>
      <c r="T92" s="62"/>
      <c r="U92" s="62"/>
      <c r="V92" s="62"/>
      <c r="W92" s="62"/>
      <c r="X92" s="62"/>
      <c r="Y92" s="62"/>
      <c r="Z92" s="62"/>
      <c r="AA92" s="62"/>
      <c r="AB92" s="62"/>
      <c r="AC92" s="62"/>
      <c r="AD92" s="62"/>
    </row>
    <row r="93" spans="1:30" ht="15.75" customHeight="1">
      <c r="A93" s="62"/>
      <c r="B93" s="62"/>
      <c r="C93" s="62"/>
      <c r="D93" s="62"/>
      <c r="E93" s="62"/>
      <c r="F93" s="62"/>
      <c r="G93" s="62"/>
      <c r="H93" s="62"/>
      <c r="I93" s="62"/>
      <c r="J93" s="62"/>
      <c r="K93" s="62"/>
      <c r="L93" s="62"/>
      <c r="M93" s="62"/>
      <c r="N93" s="62"/>
      <c r="O93" s="62"/>
      <c r="P93" s="62"/>
      <c r="Q93" s="62"/>
      <c r="R93" s="62"/>
      <c r="S93" s="62"/>
      <c r="T93" s="62"/>
      <c r="U93" s="62"/>
      <c r="V93" s="62"/>
      <c r="W93" s="62"/>
      <c r="X93" s="62"/>
      <c r="Y93" s="62"/>
      <c r="Z93" s="62"/>
      <c r="AA93" s="62"/>
      <c r="AB93" s="62"/>
      <c r="AC93" s="62"/>
      <c r="AD93" s="62"/>
    </row>
    <row r="94" spans="1:30" ht="15.75" customHeight="1">
      <c r="A94" s="62"/>
      <c r="B94" s="62"/>
      <c r="C94" s="62"/>
      <c r="D94" s="62"/>
      <c r="E94" s="62"/>
      <c r="F94" s="62"/>
      <c r="G94" s="62"/>
      <c r="H94" s="62"/>
      <c r="I94" s="62"/>
      <c r="J94" s="62"/>
      <c r="K94" s="62"/>
      <c r="L94" s="62"/>
      <c r="M94" s="62"/>
      <c r="N94" s="62"/>
      <c r="O94" s="62"/>
      <c r="P94" s="62"/>
      <c r="Q94" s="62"/>
      <c r="R94" s="62"/>
      <c r="S94" s="62"/>
      <c r="T94" s="62"/>
      <c r="U94" s="62"/>
      <c r="V94" s="62"/>
      <c r="W94" s="62"/>
      <c r="X94" s="62"/>
      <c r="Y94" s="62"/>
      <c r="Z94" s="62"/>
      <c r="AA94" s="62"/>
      <c r="AB94" s="62"/>
      <c r="AC94" s="62"/>
      <c r="AD94" s="62"/>
    </row>
    <row r="95" spans="1:30" ht="15.75" customHeight="1">
      <c r="A95" s="62"/>
      <c r="B95" s="62"/>
      <c r="C95" s="62"/>
      <c r="D95" s="62"/>
      <c r="E95" s="62"/>
      <c r="F95" s="62"/>
      <c r="G95" s="62"/>
      <c r="H95" s="62"/>
      <c r="I95" s="62"/>
      <c r="J95" s="62"/>
      <c r="K95" s="62"/>
      <c r="L95" s="62"/>
      <c r="M95" s="62"/>
      <c r="N95" s="62"/>
      <c r="O95" s="62"/>
      <c r="P95" s="62"/>
      <c r="Q95" s="62"/>
      <c r="R95" s="62"/>
      <c r="S95" s="62"/>
      <c r="T95" s="62"/>
      <c r="U95" s="62"/>
      <c r="V95" s="62"/>
      <c r="W95" s="62"/>
      <c r="X95" s="62"/>
      <c r="Y95" s="62"/>
      <c r="Z95" s="62"/>
      <c r="AA95" s="62"/>
      <c r="AB95" s="62"/>
      <c r="AC95" s="62"/>
      <c r="AD95" s="62"/>
    </row>
    <row r="96" spans="1:30" ht="15.75" customHeight="1">
      <c r="A96" s="62"/>
      <c r="B96" s="62"/>
      <c r="C96" s="62"/>
      <c r="D96" s="62"/>
      <c r="E96" s="62"/>
      <c r="F96" s="62"/>
      <c r="G96" s="62"/>
      <c r="H96" s="62"/>
      <c r="I96" s="62"/>
      <c r="J96" s="62"/>
      <c r="K96" s="62"/>
      <c r="L96" s="62"/>
      <c r="M96" s="62"/>
      <c r="N96" s="62"/>
      <c r="O96" s="62"/>
      <c r="P96" s="62"/>
      <c r="Q96" s="62"/>
      <c r="R96" s="62"/>
      <c r="S96" s="62"/>
      <c r="T96" s="62"/>
      <c r="U96" s="62"/>
      <c r="V96" s="62"/>
      <c r="W96" s="62"/>
      <c r="X96" s="62"/>
      <c r="Y96" s="62"/>
      <c r="Z96" s="62"/>
      <c r="AA96" s="62"/>
      <c r="AB96" s="62"/>
      <c r="AC96" s="62"/>
      <c r="AD96" s="62"/>
    </row>
    <row r="97" spans="1:30" ht="15.75" customHeight="1">
      <c r="A97" s="62"/>
      <c r="B97" s="62"/>
      <c r="C97" s="62"/>
      <c r="D97" s="62"/>
      <c r="E97" s="62"/>
      <c r="F97" s="62"/>
      <c r="G97" s="62"/>
      <c r="H97" s="62"/>
      <c r="I97" s="62"/>
      <c r="J97" s="62"/>
      <c r="K97" s="62"/>
      <c r="L97" s="62"/>
      <c r="M97" s="62"/>
      <c r="N97" s="62"/>
      <c r="O97" s="62"/>
      <c r="P97" s="62"/>
      <c r="Q97" s="62"/>
      <c r="R97" s="62"/>
      <c r="S97" s="62"/>
      <c r="T97" s="62"/>
      <c r="U97" s="62"/>
      <c r="V97" s="62"/>
      <c r="W97" s="62"/>
      <c r="X97" s="62"/>
      <c r="Y97" s="62"/>
      <c r="Z97" s="62"/>
      <c r="AA97" s="62"/>
      <c r="AB97" s="62"/>
      <c r="AC97" s="62"/>
      <c r="AD97" s="62"/>
    </row>
    <row r="98" spans="1:30" ht="15.75" customHeight="1">
      <c r="A98" s="62"/>
      <c r="B98" s="62"/>
      <c r="C98" s="62"/>
      <c r="D98" s="62"/>
      <c r="E98" s="62"/>
      <c r="F98" s="62"/>
      <c r="G98" s="62"/>
      <c r="H98" s="62"/>
      <c r="I98" s="62"/>
      <c r="J98" s="62"/>
      <c r="K98" s="62"/>
      <c r="L98" s="62"/>
      <c r="M98" s="62"/>
      <c r="N98" s="62"/>
      <c r="O98" s="62"/>
      <c r="P98" s="62"/>
      <c r="Q98" s="62"/>
      <c r="R98" s="62"/>
      <c r="S98" s="62"/>
      <c r="T98" s="62"/>
      <c r="U98" s="62"/>
      <c r="V98" s="62"/>
      <c r="W98" s="62"/>
      <c r="X98" s="62"/>
      <c r="Y98" s="62"/>
      <c r="Z98" s="62"/>
      <c r="AA98" s="62"/>
      <c r="AB98" s="62"/>
      <c r="AC98" s="62"/>
      <c r="AD98" s="62"/>
    </row>
    <row r="99" spans="1:30" ht="15.75" customHeight="1">
      <c r="A99" s="62"/>
      <c r="B99" s="62"/>
      <c r="C99" s="62"/>
      <c r="D99" s="62"/>
      <c r="E99" s="62"/>
      <c r="F99" s="62"/>
      <c r="G99" s="62"/>
      <c r="H99" s="62"/>
      <c r="I99" s="62"/>
      <c r="J99" s="62"/>
      <c r="K99" s="62"/>
      <c r="L99" s="62"/>
      <c r="M99" s="62"/>
      <c r="N99" s="62"/>
      <c r="O99" s="62"/>
      <c r="P99" s="62"/>
      <c r="Q99" s="62"/>
      <c r="R99" s="62"/>
      <c r="S99" s="62"/>
      <c r="T99" s="62"/>
      <c r="U99" s="62"/>
      <c r="V99" s="62"/>
      <c r="W99" s="62"/>
      <c r="X99" s="62"/>
      <c r="Y99" s="62"/>
      <c r="Z99" s="62"/>
      <c r="AA99" s="62"/>
      <c r="AB99" s="62"/>
      <c r="AC99" s="62"/>
      <c r="AD99" s="62"/>
    </row>
    <row r="100" spans="1:30" ht="15.75" customHeight="1">
      <c r="A100" s="62"/>
      <c r="B100" s="62"/>
      <c r="C100" s="62"/>
      <c r="D100" s="62"/>
      <c r="E100" s="62"/>
      <c r="F100" s="62"/>
      <c r="G100" s="62"/>
      <c r="H100" s="62"/>
      <c r="I100" s="62"/>
      <c r="J100" s="62"/>
      <c r="K100" s="62"/>
      <c r="L100" s="62"/>
      <c r="M100" s="62"/>
      <c r="N100" s="62"/>
      <c r="O100" s="62"/>
      <c r="P100" s="62"/>
      <c r="Q100" s="62"/>
      <c r="R100" s="62"/>
      <c r="S100" s="62"/>
      <c r="T100" s="62"/>
      <c r="U100" s="62"/>
      <c r="V100" s="62"/>
      <c r="W100" s="62"/>
      <c r="X100" s="62"/>
      <c r="Y100" s="62"/>
      <c r="Z100" s="62"/>
      <c r="AA100" s="62"/>
      <c r="AB100" s="62"/>
      <c r="AC100" s="62"/>
      <c r="AD100" s="62"/>
    </row>
    <row r="101" spans="1:30" ht="15.75" customHeight="1">
      <c r="A101" s="62"/>
      <c r="B101" s="62"/>
      <c r="C101" s="62"/>
      <c r="D101" s="62"/>
      <c r="E101" s="62"/>
      <c r="F101" s="62"/>
      <c r="G101" s="62"/>
      <c r="H101" s="62"/>
      <c r="I101" s="62"/>
      <c r="J101" s="62"/>
      <c r="K101" s="62"/>
      <c r="L101" s="62"/>
      <c r="M101" s="62"/>
      <c r="N101" s="62"/>
      <c r="O101" s="62"/>
      <c r="P101" s="62"/>
      <c r="Q101" s="62"/>
      <c r="R101" s="62"/>
      <c r="S101" s="62"/>
      <c r="T101" s="62"/>
      <c r="U101" s="62"/>
      <c r="V101" s="62"/>
      <c r="W101" s="62"/>
      <c r="X101" s="62"/>
      <c r="Y101" s="62"/>
      <c r="Z101" s="62"/>
      <c r="AA101" s="62"/>
      <c r="AB101" s="62"/>
      <c r="AC101" s="62"/>
      <c r="AD101" s="62"/>
    </row>
    <row r="102" spans="1:30" ht="15.75" customHeight="1">
      <c r="A102" s="62"/>
      <c r="B102" s="62"/>
      <c r="C102" s="62"/>
      <c r="D102" s="62"/>
      <c r="E102" s="62"/>
      <c r="F102" s="62"/>
      <c r="G102" s="62"/>
      <c r="H102" s="62"/>
      <c r="I102" s="62"/>
      <c r="J102" s="62"/>
      <c r="K102" s="62"/>
      <c r="L102" s="62"/>
      <c r="M102" s="62"/>
      <c r="N102" s="62"/>
      <c r="O102" s="62"/>
      <c r="P102" s="62"/>
      <c r="Q102" s="62"/>
      <c r="R102" s="62"/>
      <c r="S102" s="62"/>
      <c r="T102" s="62"/>
      <c r="U102" s="62"/>
      <c r="V102" s="62"/>
      <c r="W102" s="62"/>
      <c r="X102" s="62"/>
      <c r="Y102" s="62"/>
      <c r="Z102" s="62"/>
      <c r="AA102" s="62"/>
      <c r="AB102" s="62"/>
      <c r="AC102" s="62"/>
      <c r="AD102" s="62"/>
    </row>
    <row r="103" spans="1:30" ht="15.75" customHeight="1">
      <c r="A103" s="62"/>
      <c r="B103" s="62"/>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row>
    <row r="104" spans="1:30" ht="15.75" customHeight="1">
      <c r="A104" s="62"/>
      <c r="B104" s="62"/>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row>
    <row r="105" spans="1:30" ht="15.75" customHeight="1">
      <c r="A105" s="62"/>
      <c r="B105" s="62"/>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row>
    <row r="106" spans="1:30" ht="15.75" customHeight="1">
      <c r="A106" s="62"/>
      <c r="B106" s="62"/>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row>
    <row r="107" spans="1:30" ht="15.75" customHeight="1">
      <c r="A107" s="62"/>
      <c r="B107" s="62"/>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row>
    <row r="108" spans="1:30" ht="15.75" customHeight="1">
      <c r="A108" s="62"/>
      <c r="B108" s="62"/>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row>
    <row r="109" spans="1:30" ht="15.75" customHeight="1">
      <c r="A109" s="62"/>
      <c r="B109" s="62"/>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row>
    <row r="110" spans="1:30" ht="15.75" customHeight="1">
      <c r="A110" s="62"/>
      <c r="B110" s="62"/>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row>
    <row r="111" spans="1:30" ht="15.75" customHeight="1">
      <c r="A111" s="62"/>
      <c r="B111" s="62"/>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row>
    <row r="112" spans="1:30" ht="15.75" customHeight="1">
      <c r="A112" s="62"/>
      <c r="B112" s="62"/>
      <c r="C112" s="62"/>
      <c r="D112" s="62"/>
      <c r="E112" s="62"/>
      <c r="F112" s="62"/>
      <c r="G112" s="62"/>
      <c r="H112" s="62"/>
      <c r="I112" s="62"/>
      <c r="J112" s="62"/>
      <c r="K112" s="62"/>
      <c r="L112" s="62"/>
      <c r="M112" s="62"/>
      <c r="N112" s="62"/>
      <c r="O112" s="62"/>
      <c r="P112" s="62"/>
      <c r="Q112" s="62"/>
      <c r="R112" s="62"/>
      <c r="S112" s="62"/>
      <c r="T112" s="62"/>
      <c r="U112" s="62"/>
      <c r="V112" s="62"/>
      <c r="W112" s="62"/>
      <c r="X112" s="62"/>
      <c r="Y112" s="62"/>
      <c r="Z112" s="62"/>
      <c r="AA112" s="62"/>
      <c r="AB112" s="62"/>
      <c r="AC112" s="62"/>
      <c r="AD112" s="62"/>
    </row>
    <row r="113" spans="1:30" ht="15.75" customHeight="1">
      <c r="A113" s="62"/>
      <c r="B113" s="62"/>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row>
    <row r="114" spans="1:30" ht="15.75" customHeight="1">
      <c r="A114" s="62"/>
      <c r="B114" s="62"/>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row>
    <row r="115" spans="1:30" ht="15.75" customHeight="1">
      <c r="A115" s="62"/>
      <c r="B115" s="62"/>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row>
    <row r="116" spans="1:30" ht="15.75" customHeight="1">
      <c r="A116" s="62"/>
      <c r="B116" s="62"/>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row>
    <row r="117" spans="1:30" ht="15.75" customHeight="1">
      <c r="A117" s="62"/>
      <c r="B117" s="62"/>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row>
    <row r="118" spans="1:30" ht="15.75" customHeight="1">
      <c r="A118" s="62"/>
      <c r="B118" s="62"/>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row>
    <row r="119" spans="1:30" ht="15.75" customHeight="1">
      <c r="A119" s="62"/>
      <c r="B119" s="62"/>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row>
    <row r="120" spans="1:30" ht="15.75" customHeight="1">
      <c r="A120" s="62"/>
      <c r="B120" s="62"/>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row>
    <row r="121" spans="1:30" ht="15.75" customHeight="1">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row>
    <row r="122" spans="1:30" ht="15.75" customHeight="1">
      <c r="A122" s="62"/>
      <c r="B122" s="62"/>
      <c r="C122" s="62"/>
      <c r="D122" s="62"/>
      <c r="E122" s="62"/>
      <c r="F122" s="62"/>
      <c r="G122" s="62"/>
      <c r="H122" s="62"/>
      <c r="I122" s="62"/>
      <c r="J122" s="62"/>
      <c r="K122" s="62"/>
      <c r="L122" s="62"/>
      <c r="M122" s="62"/>
      <c r="N122" s="62"/>
      <c r="O122" s="62"/>
      <c r="P122" s="62"/>
      <c r="Q122" s="62"/>
      <c r="R122" s="62"/>
      <c r="S122" s="62"/>
      <c r="T122" s="62"/>
      <c r="U122" s="62"/>
      <c r="V122" s="62"/>
      <c r="W122" s="62"/>
      <c r="X122" s="62"/>
      <c r="Y122" s="62"/>
      <c r="Z122" s="62"/>
      <c r="AA122" s="62"/>
      <c r="AB122" s="62"/>
      <c r="AC122" s="62"/>
      <c r="AD122" s="62"/>
    </row>
    <row r="123" spans="1:30" ht="15.75" customHeight="1">
      <c r="A123" s="62"/>
      <c r="B123" s="62"/>
      <c r="C123" s="62"/>
      <c r="D123" s="62"/>
      <c r="E123" s="62"/>
      <c r="F123" s="62"/>
      <c r="G123" s="62"/>
      <c r="H123" s="62"/>
      <c r="I123" s="62"/>
      <c r="J123" s="62"/>
      <c r="K123" s="62"/>
      <c r="L123" s="62"/>
      <c r="M123" s="62"/>
      <c r="N123" s="62"/>
      <c r="O123" s="62"/>
      <c r="P123" s="62"/>
      <c r="Q123" s="62"/>
      <c r="R123" s="62"/>
      <c r="S123" s="62"/>
      <c r="T123" s="62"/>
      <c r="U123" s="62"/>
      <c r="V123" s="62"/>
      <c r="W123" s="62"/>
      <c r="X123" s="62"/>
      <c r="Y123" s="62"/>
      <c r="Z123" s="62"/>
      <c r="AA123" s="62"/>
      <c r="AB123" s="62"/>
      <c r="AC123" s="62"/>
      <c r="AD123" s="62"/>
    </row>
    <row r="124" spans="1:30" ht="15.75" customHeight="1">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row>
    <row r="125" spans="1:30" ht="15.75" customHeight="1">
      <c r="A125" s="62"/>
      <c r="B125" s="62"/>
      <c r="C125" s="62"/>
      <c r="D125" s="62"/>
      <c r="E125" s="62"/>
      <c r="F125" s="62"/>
      <c r="G125" s="62"/>
      <c r="H125" s="62"/>
      <c r="I125" s="62"/>
      <c r="J125" s="62"/>
      <c r="K125" s="62"/>
      <c r="L125" s="62"/>
      <c r="M125" s="62"/>
      <c r="N125" s="62"/>
      <c r="O125" s="62"/>
      <c r="P125" s="62"/>
      <c r="Q125" s="62"/>
      <c r="R125" s="62"/>
      <c r="S125" s="62"/>
      <c r="T125" s="62"/>
      <c r="U125" s="62"/>
      <c r="V125" s="62"/>
      <c r="W125" s="62"/>
      <c r="X125" s="62"/>
      <c r="Y125" s="62"/>
      <c r="Z125" s="62"/>
      <c r="AA125" s="62"/>
      <c r="AB125" s="62"/>
      <c r="AC125" s="62"/>
      <c r="AD125" s="62"/>
    </row>
    <row r="126" spans="1:30" ht="15.75" customHeight="1">
      <c r="A126" s="62"/>
      <c r="B126" s="62"/>
      <c r="C126" s="62"/>
      <c r="D126" s="62"/>
      <c r="E126" s="62"/>
      <c r="F126" s="62"/>
      <c r="G126" s="62"/>
      <c r="H126" s="62"/>
      <c r="I126" s="62"/>
      <c r="J126" s="62"/>
      <c r="K126" s="62"/>
      <c r="L126" s="62"/>
      <c r="M126" s="62"/>
      <c r="N126" s="62"/>
      <c r="O126" s="62"/>
      <c r="P126" s="62"/>
      <c r="Q126" s="62"/>
      <c r="R126" s="62"/>
      <c r="S126" s="62"/>
      <c r="T126" s="62"/>
      <c r="U126" s="62"/>
      <c r="V126" s="62"/>
      <c r="W126" s="62"/>
      <c r="X126" s="62"/>
      <c r="Y126" s="62"/>
      <c r="Z126" s="62"/>
      <c r="AA126" s="62"/>
      <c r="AB126" s="62"/>
      <c r="AC126" s="62"/>
      <c r="AD126" s="62"/>
    </row>
    <row r="127" spans="1:30" ht="15.75" customHeight="1">
      <c r="A127" s="62"/>
      <c r="B127" s="62"/>
      <c r="C127" s="62"/>
      <c r="D127" s="62"/>
      <c r="E127" s="62"/>
      <c r="F127" s="62"/>
      <c r="G127" s="62"/>
      <c r="H127" s="62"/>
      <c r="I127" s="62"/>
      <c r="J127" s="62"/>
      <c r="K127" s="62"/>
      <c r="L127" s="62"/>
      <c r="M127" s="62"/>
      <c r="N127" s="62"/>
      <c r="O127" s="62"/>
      <c r="P127" s="62"/>
      <c r="Q127" s="62"/>
      <c r="R127" s="62"/>
      <c r="S127" s="62"/>
      <c r="T127" s="62"/>
      <c r="U127" s="62"/>
      <c r="V127" s="62"/>
      <c r="W127" s="62"/>
      <c r="X127" s="62"/>
      <c r="Y127" s="62"/>
      <c r="Z127" s="62"/>
      <c r="AA127" s="62"/>
      <c r="AB127" s="62"/>
      <c r="AC127" s="62"/>
      <c r="AD127" s="62"/>
    </row>
    <row r="128" spans="1:30" ht="15.75" customHeight="1">
      <c r="A128" s="62"/>
      <c r="B128" s="62"/>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row>
    <row r="129" spans="1:30" ht="15.75" customHeight="1">
      <c r="A129" s="62"/>
      <c r="B129" s="62"/>
      <c r="C129" s="62"/>
      <c r="D129" s="62"/>
      <c r="E129" s="62"/>
      <c r="F129" s="62"/>
      <c r="G129" s="62"/>
      <c r="H129" s="62"/>
      <c r="I129" s="62"/>
      <c r="J129" s="62"/>
      <c r="K129" s="62"/>
      <c r="L129" s="62"/>
      <c r="M129" s="62"/>
      <c r="N129" s="62"/>
      <c r="O129" s="62"/>
      <c r="P129" s="62"/>
      <c r="Q129" s="62"/>
      <c r="R129" s="62"/>
      <c r="S129" s="62"/>
      <c r="T129" s="62"/>
      <c r="U129" s="62"/>
      <c r="V129" s="62"/>
      <c r="W129" s="62"/>
      <c r="X129" s="62"/>
      <c r="Y129" s="62"/>
      <c r="Z129" s="62"/>
      <c r="AA129" s="62"/>
      <c r="AB129" s="62"/>
      <c r="AC129" s="62"/>
      <c r="AD129" s="62"/>
    </row>
    <row r="130" spans="1:30" ht="15.75" customHeight="1">
      <c r="A130" s="62"/>
      <c r="B130" s="62"/>
      <c r="C130" s="62"/>
      <c r="D130" s="62"/>
      <c r="E130" s="62"/>
      <c r="F130" s="62"/>
      <c r="G130" s="62"/>
      <c r="H130" s="62"/>
      <c r="I130" s="62"/>
      <c r="J130" s="62"/>
      <c r="K130" s="62"/>
      <c r="L130" s="62"/>
      <c r="M130" s="62"/>
      <c r="N130" s="62"/>
      <c r="O130" s="62"/>
      <c r="P130" s="62"/>
      <c r="Q130" s="62"/>
      <c r="R130" s="62"/>
      <c r="S130" s="62"/>
      <c r="T130" s="62"/>
      <c r="U130" s="62"/>
      <c r="V130" s="62"/>
      <c r="W130" s="62"/>
      <c r="X130" s="62"/>
      <c r="Y130" s="62"/>
      <c r="Z130" s="62"/>
      <c r="AA130" s="62"/>
      <c r="AB130" s="62"/>
      <c r="AC130" s="62"/>
      <c r="AD130" s="62"/>
    </row>
    <row r="131" spans="1:30" ht="15.75" customHeight="1">
      <c r="A131" s="62"/>
      <c r="B131" s="62"/>
      <c r="C131" s="62"/>
      <c r="D131" s="62"/>
      <c r="E131" s="62"/>
      <c r="F131" s="62"/>
      <c r="G131" s="62"/>
      <c r="H131" s="62"/>
      <c r="I131" s="62"/>
      <c r="J131" s="62"/>
      <c r="K131" s="62"/>
      <c r="L131" s="62"/>
      <c r="M131" s="62"/>
      <c r="N131" s="62"/>
      <c r="O131" s="62"/>
      <c r="P131" s="62"/>
      <c r="Q131" s="62"/>
      <c r="R131" s="62"/>
      <c r="S131" s="62"/>
      <c r="T131" s="62"/>
      <c r="U131" s="62"/>
      <c r="V131" s="62"/>
      <c r="W131" s="62"/>
      <c r="X131" s="62"/>
      <c r="Y131" s="62"/>
      <c r="Z131" s="62"/>
      <c r="AA131" s="62"/>
      <c r="AB131" s="62"/>
      <c r="AC131" s="62"/>
      <c r="AD131" s="62"/>
    </row>
    <row r="132" spans="1:30" ht="15.75" customHeight="1">
      <c r="A132" s="62"/>
      <c r="B132" s="62"/>
      <c r="C132" s="62"/>
      <c r="D132" s="62"/>
      <c r="E132" s="62"/>
      <c r="F132" s="62"/>
      <c r="G132" s="62"/>
      <c r="H132" s="62"/>
      <c r="I132" s="62"/>
      <c r="J132" s="62"/>
      <c r="K132" s="62"/>
      <c r="L132" s="62"/>
      <c r="M132" s="62"/>
      <c r="N132" s="62"/>
      <c r="O132" s="62"/>
      <c r="P132" s="62"/>
      <c r="Q132" s="62"/>
      <c r="R132" s="62"/>
      <c r="S132" s="62"/>
      <c r="T132" s="62"/>
      <c r="U132" s="62"/>
      <c r="V132" s="62"/>
      <c r="W132" s="62"/>
      <c r="X132" s="62"/>
      <c r="Y132" s="62"/>
      <c r="Z132" s="62"/>
      <c r="AA132" s="62"/>
      <c r="AB132" s="62"/>
      <c r="AC132" s="62"/>
      <c r="AD132" s="62"/>
    </row>
    <row r="133" spans="1:30" ht="15.75" customHeight="1">
      <c r="A133" s="62"/>
      <c r="B133" s="62"/>
      <c r="C133" s="62"/>
      <c r="D133" s="62"/>
      <c r="E133" s="62"/>
      <c r="F133" s="62"/>
      <c r="G133" s="62"/>
      <c r="H133" s="62"/>
      <c r="I133" s="62"/>
      <c r="J133" s="62"/>
      <c r="K133" s="62"/>
      <c r="L133" s="62"/>
      <c r="M133" s="62"/>
      <c r="N133" s="62"/>
      <c r="O133" s="62"/>
      <c r="P133" s="62"/>
      <c r="Q133" s="62"/>
      <c r="R133" s="62"/>
      <c r="S133" s="62"/>
      <c r="T133" s="62"/>
      <c r="U133" s="62"/>
      <c r="V133" s="62"/>
      <c r="W133" s="62"/>
      <c r="X133" s="62"/>
      <c r="Y133" s="62"/>
      <c r="Z133" s="62"/>
      <c r="AA133" s="62"/>
      <c r="AB133" s="62"/>
      <c r="AC133" s="62"/>
      <c r="AD133" s="62"/>
    </row>
    <row r="134" spans="1:30" ht="15.75" customHeight="1">
      <c r="A134" s="62"/>
      <c r="B134" s="62"/>
      <c r="C134" s="62"/>
      <c r="D134" s="62"/>
      <c r="E134" s="62"/>
      <c r="F134" s="62"/>
      <c r="G134" s="62"/>
      <c r="H134" s="62"/>
      <c r="I134" s="62"/>
      <c r="J134" s="62"/>
      <c r="K134" s="62"/>
      <c r="L134" s="62"/>
      <c r="M134" s="62"/>
      <c r="N134" s="62"/>
      <c r="O134" s="62"/>
      <c r="P134" s="62"/>
      <c r="Q134" s="62"/>
      <c r="R134" s="62"/>
      <c r="S134" s="62"/>
      <c r="T134" s="62"/>
      <c r="U134" s="62"/>
      <c r="V134" s="62"/>
      <c r="W134" s="62"/>
      <c r="X134" s="62"/>
      <c r="Y134" s="62"/>
      <c r="Z134" s="62"/>
      <c r="AA134" s="62"/>
      <c r="AB134" s="62"/>
      <c r="AC134" s="62"/>
      <c r="AD134" s="62"/>
    </row>
    <row r="135" spans="1:30" ht="15.75" customHeight="1">
      <c r="A135" s="62"/>
      <c r="B135" s="62"/>
      <c r="C135" s="62"/>
      <c r="D135" s="62"/>
      <c r="E135" s="62"/>
      <c r="F135" s="62"/>
      <c r="G135" s="62"/>
      <c r="H135" s="62"/>
      <c r="I135" s="62"/>
      <c r="J135" s="62"/>
      <c r="K135" s="62"/>
      <c r="L135" s="62"/>
      <c r="M135" s="62"/>
      <c r="N135" s="62"/>
      <c r="O135" s="62"/>
      <c r="P135" s="62"/>
      <c r="Q135" s="62"/>
      <c r="R135" s="62"/>
      <c r="S135" s="62"/>
      <c r="T135" s="62"/>
      <c r="U135" s="62"/>
      <c r="V135" s="62"/>
      <c r="W135" s="62"/>
      <c r="X135" s="62"/>
      <c r="Y135" s="62"/>
      <c r="Z135" s="62"/>
      <c r="AA135" s="62"/>
      <c r="AB135" s="62"/>
      <c r="AC135" s="62"/>
      <c r="AD135" s="62"/>
    </row>
    <row r="136" spans="1:30" ht="15.75" customHeight="1">
      <c r="A136" s="62"/>
      <c r="B136" s="62"/>
      <c r="C136" s="62"/>
      <c r="D136" s="62"/>
      <c r="E136" s="62"/>
      <c r="F136" s="62"/>
      <c r="G136" s="62"/>
      <c r="H136" s="62"/>
      <c r="I136" s="62"/>
      <c r="J136" s="62"/>
      <c r="K136" s="62"/>
      <c r="L136" s="62"/>
      <c r="M136" s="62"/>
      <c r="N136" s="62"/>
      <c r="O136" s="62"/>
      <c r="P136" s="62"/>
      <c r="Q136" s="62"/>
      <c r="R136" s="62"/>
      <c r="S136" s="62"/>
      <c r="T136" s="62"/>
      <c r="U136" s="62"/>
      <c r="V136" s="62"/>
      <c r="W136" s="62"/>
      <c r="X136" s="62"/>
      <c r="Y136" s="62"/>
      <c r="Z136" s="62"/>
      <c r="AA136" s="62"/>
      <c r="AB136" s="62"/>
      <c r="AC136" s="62"/>
      <c r="AD136" s="62"/>
    </row>
    <row r="137" spans="1:30" ht="15.75" customHeight="1">
      <c r="A137" s="62"/>
      <c r="B137" s="62"/>
      <c r="C137" s="62"/>
      <c r="D137" s="62"/>
      <c r="E137" s="62"/>
      <c r="F137" s="62"/>
      <c r="G137" s="62"/>
      <c r="H137" s="62"/>
      <c r="I137" s="62"/>
      <c r="J137" s="62"/>
      <c r="K137" s="62"/>
      <c r="L137" s="62"/>
      <c r="M137" s="62"/>
      <c r="N137" s="62"/>
      <c r="O137" s="62"/>
      <c r="P137" s="62"/>
      <c r="Q137" s="62"/>
      <c r="R137" s="62"/>
      <c r="S137" s="62"/>
      <c r="T137" s="62"/>
      <c r="U137" s="62"/>
      <c r="V137" s="62"/>
      <c r="W137" s="62"/>
      <c r="X137" s="62"/>
      <c r="Y137" s="62"/>
      <c r="Z137" s="62"/>
      <c r="AA137" s="62"/>
      <c r="AB137" s="62"/>
      <c r="AC137" s="62"/>
      <c r="AD137" s="62"/>
    </row>
    <row r="138" spans="1:30" ht="15.75" customHeight="1">
      <c r="A138" s="62"/>
      <c r="B138" s="62"/>
      <c r="C138" s="62"/>
      <c r="D138" s="62"/>
      <c r="E138" s="62"/>
      <c r="F138" s="62"/>
      <c r="G138" s="62"/>
      <c r="H138" s="62"/>
      <c r="I138" s="62"/>
      <c r="J138" s="62"/>
      <c r="K138" s="62"/>
      <c r="L138" s="62"/>
      <c r="M138" s="62"/>
      <c r="N138" s="62"/>
      <c r="O138" s="62"/>
      <c r="P138" s="62"/>
      <c r="Q138" s="62"/>
      <c r="R138" s="62"/>
      <c r="S138" s="62"/>
      <c r="T138" s="62"/>
      <c r="U138" s="62"/>
      <c r="V138" s="62"/>
      <c r="W138" s="62"/>
      <c r="X138" s="62"/>
      <c r="Y138" s="62"/>
      <c r="Z138" s="62"/>
      <c r="AA138" s="62"/>
      <c r="AB138" s="62"/>
      <c r="AC138" s="62"/>
      <c r="AD138" s="62"/>
    </row>
    <row r="139" spans="1:30" ht="15.75" customHeight="1">
      <c r="A139" s="62"/>
      <c r="B139" s="62"/>
      <c r="C139" s="62"/>
      <c r="D139" s="62"/>
      <c r="E139" s="62"/>
      <c r="F139" s="62"/>
      <c r="G139" s="62"/>
      <c r="H139" s="62"/>
      <c r="I139" s="62"/>
      <c r="J139" s="62"/>
      <c r="K139" s="62"/>
      <c r="L139" s="62"/>
      <c r="M139" s="62"/>
      <c r="N139" s="62"/>
      <c r="O139" s="62"/>
      <c r="P139" s="62"/>
      <c r="Q139" s="62"/>
      <c r="R139" s="62"/>
      <c r="S139" s="62"/>
      <c r="T139" s="62"/>
      <c r="U139" s="62"/>
      <c r="V139" s="62"/>
      <c r="W139" s="62"/>
      <c r="X139" s="62"/>
      <c r="Y139" s="62"/>
      <c r="Z139" s="62"/>
      <c r="AA139" s="62"/>
      <c r="AB139" s="62"/>
      <c r="AC139" s="62"/>
      <c r="AD139" s="62"/>
    </row>
    <row r="140" spans="1:30" ht="15.75" customHeight="1">
      <c r="A140" s="62"/>
      <c r="B140" s="62"/>
      <c r="C140" s="62"/>
      <c r="D140" s="62"/>
      <c r="E140" s="62"/>
      <c r="F140" s="62"/>
      <c r="G140" s="62"/>
      <c r="H140" s="62"/>
      <c r="I140" s="62"/>
      <c r="J140" s="62"/>
      <c r="K140" s="62"/>
      <c r="L140" s="62"/>
      <c r="M140" s="62"/>
      <c r="N140" s="62"/>
      <c r="O140" s="62"/>
      <c r="P140" s="62"/>
      <c r="Q140" s="62"/>
      <c r="R140" s="62"/>
      <c r="S140" s="62"/>
      <c r="T140" s="62"/>
      <c r="U140" s="62"/>
      <c r="V140" s="62"/>
      <c r="W140" s="62"/>
      <c r="X140" s="62"/>
      <c r="Y140" s="62"/>
      <c r="Z140" s="62"/>
      <c r="AA140" s="62"/>
      <c r="AB140" s="62"/>
      <c r="AC140" s="62"/>
      <c r="AD140" s="62"/>
    </row>
    <row r="141" spans="1:30" ht="15.75" customHeight="1">
      <c r="A141" s="62"/>
      <c r="B141" s="62"/>
      <c r="C141" s="62"/>
      <c r="D141" s="62"/>
      <c r="E141" s="62"/>
      <c r="F141" s="62"/>
      <c r="G141" s="62"/>
      <c r="H141" s="62"/>
      <c r="I141" s="62"/>
      <c r="J141" s="62"/>
      <c r="K141" s="62"/>
      <c r="L141" s="62"/>
      <c r="M141" s="62"/>
      <c r="N141" s="62"/>
      <c r="O141" s="62"/>
      <c r="P141" s="62"/>
      <c r="Q141" s="62"/>
      <c r="R141" s="62"/>
      <c r="S141" s="62"/>
      <c r="T141" s="62"/>
      <c r="U141" s="62"/>
      <c r="V141" s="62"/>
      <c r="W141" s="62"/>
      <c r="X141" s="62"/>
      <c r="Y141" s="62"/>
      <c r="Z141" s="62"/>
      <c r="AA141" s="62"/>
      <c r="AB141" s="62"/>
      <c r="AC141" s="62"/>
      <c r="AD141" s="62"/>
    </row>
    <row r="142" spans="1:30" ht="15.75" customHeight="1">
      <c r="A142" s="62"/>
      <c r="B142" s="62"/>
      <c r="C142" s="62"/>
      <c r="D142" s="62"/>
      <c r="E142" s="62"/>
      <c r="F142" s="62"/>
      <c r="G142" s="62"/>
      <c r="H142" s="62"/>
      <c r="I142" s="62"/>
      <c r="J142" s="62"/>
      <c r="K142" s="62"/>
      <c r="L142" s="62"/>
      <c r="M142" s="62"/>
      <c r="N142" s="62"/>
      <c r="O142" s="62"/>
      <c r="P142" s="62"/>
      <c r="Q142" s="62"/>
      <c r="R142" s="62"/>
      <c r="S142" s="62"/>
      <c r="T142" s="62"/>
      <c r="U142" s="62"/>
      <c r="V142" s="62"/>
      <c r="W142" s="62"/>
      <c r="X142" s="62"/>
      <c r="Y142" s="62"/>
      <c r="Z142" s="62"/>
      <c r="AA142" s="62"/>
      <c r="AB142" s="62"/>
      <c r="AC142" s="62"/>
      <c r="AD142" s="62"/>
    </row>
    <row r="143" spans="1:30" ht="15.75" customHeight="1">
      <c r="A143" s="62"/>
      <c r="B143" s="62"/>
      <c r="C143" s="62"/>
      <c r="D143" s="62"/>
      <c r="E143" s="62"/>
      <c r="F143" s="62"/>
      <c r="G143" s="62"/>
      <c r="H143" s="62"/>
      <c r="I143" s="62"/>
      <c r="J143" s="62"/>
      <c r="K143" s="62"/>
      <c r="L143" s="62"/>
      <c r="M143" s="62"/>
      <c r="N143" s="62"/>
      <c r="O143" s="62"/>
      <c r="P143" s="62"/>
      <c r="Q143" s="62"/>
      <c r="R143" s="62"/>
      <c r="S143" s="62"/>
      <c r="T143" s="62"/>
      <c r="U143" s="62"/>
      <c r="V143" s="62"/>
      <c r="W143" s="62"/>
      <c r="X143" s="62"/>
      <c r="Y143" s="62"/>
      <c r="Z143" s="62"/>
      <c r="AA143" s="62"/>
      <c r="AB143" s="62"/>
      <c r="AC143" s="62"/>
      <c r="AD143" s="62"/>
    </row>
    <row r="144" spans="1:30" ht="15.75" customHeight="1">
      <c r="A144" s="62"/>
      <c r="B144" s="62"/>
      <c r="C144" s="62"/>
      <c r="D144" s="62"/>
      <c r="E144" s="62"/>
      <c r="F144" s="62"/>
      <c r="G144" s="62"/>
      <c r="H144" s="62"/>
      <c r="I144" s="62"/>
      <c r="J144" s="62"/>
      <c r="K144" s="62"/>
      <c r="L144" s="62"/>
      <c r="M144" s="62"/>
      <c r="N144" s="62"/>
      <c r="O144" s="62"/>
      <c r="P144" s="62"/>
      <c r="Q144" s="62"/>
      <c r="R144" s="62"/>
      <c r="S144" s="62"/>
      <c r="T144" s="62"/>
      <c r="U144" s="62"/>
      <c r="V144" s="62"/>
      <c r="W144" s="62"/>
      <c r="X144" s="62"/>
      <c r="Y144" s="62"/>
      <c r="Z144" s="62"/>
      <c r="AA144" s="62"/>
      <c r="AB144" s="62"/>
      <c r="AC144" s="62"/>
      <c r="AD144" s="62"/>
    </row>
    <row r="145" spans="1:30" ht="15.75" customHeight="1">
      <c r="A145" s="62"/>
      <c r="B145" s="62"/>
      <c r="C145" s="62"/>
      <c r="D145" s="62"/>
      <c r="E145" s="62"/>
      <c r="F145" s="62"/>
      <c r="G145" s="62"/>
      <c r="H145" s="62"/>
      <c r="I145" s="62"/>
      <c r="J145" s="62"/>
      <c r="K145" s="62"/>
      <c r="L145" s="62"/>
      <c r="M145" s="62"/>
      <c r="N145" s="62"/>
      <c r="O145" s="62"/>
      <c r="P145" s="62"/>
      <c r="Q145" s="62"/>
      <c r="R145" s="62"/>
      <c r="S145" s="62"/>
      <c r="T145" s="62"/>
      <c r="U145" s="62"/>
      <c r="V145" s="62"/>
      <c r="W145" s="62"/>
      <c r="X145" s="62"/>
      <c r="Y145" s="62"/>
      <c r="Z145" s="62"/>
      <c r="AA145" s="62"/>
      <c r="AB145" s="62"/>
      <c r="AC145" s="62"/>
      <c r="AD145" s="62"/>
    </row>
    <row r="146" spans="1:30" ht="15.75" customHeight="1">
      <c r="A146" s="62"/>
      <c r="B146" s="62"/>
      <c r="C146" s="62"/>
      <c r="D146" s="62"/>
      <c r="E146" s="62"/>
      <c r="F146" s="62"/>
      <c r="G146" s="62"/>
      <c r="H146" s="62"/>
      <c r="I146" s="62"/>
      <c r="J146" s="62"/>
      <c r="K146" s="62"/>
      <c r="L146" s="62"/>
      <c r="M146" s="62"/>
      <c r="N146" s="62"/>
      <c r="O146" s="62"/>
      <c r="P146" s="62"/>
      <c r="Q146" s="62"/>
      <c r="R146" s="62"/>
      <c r="S146" s="62"/>
      <c r="T146" s="62"/>
      <c r="U146" s="62"/>
      <c r="V146" s="62"/>
      <c r="W146" s="62"/>
      <c r="X146" s="62"/>
      <c r="Y146" s="62"/>
      <c r="Z146" s="62"/>
      <c r="AA146" s="62"/>
      <c r="AB146" s="62"/>
      <c r="AC146" s="62"/>
      <c r="AD146" s="62"/>
    </row>
    <row r="147" spans="1:30" ht="15.75" customHeight="1">
      <c r="A147" s="62"/>
      <c r="B147" s="62"/>
      <c r="C147" s="62"/>
      <c r="D147" s="62"/>
      <c r="E147" s="62"/>
      <c r="F147" s="62"/>
      <c r="G147" s="62"/>
      <c r="H147" s="62"/>
      <c r="I147" s="62"/>
      <c r="J147" s="62"/>
      <c r="K147" s="62"/>
      <c r="L147" s="62"/>
      <c r="M147" s="62"/>
      <c r="N147" s="62"/>
      <c r="O147" s="62"/>
      <c r="P147" s="62"/>
      <c r="Q147" s="62"/>
      <c r="R147" s="62"/>
      <c r="S147" s="62"/>
      <c r="T147" s="62"/>
      <c r="U147" s="62"/>
      <c r="V147" s="62"/>
      <c r="W147" s="62"/>
      <c r="X147" s="62"/>
      <c r="Y147" s="62"/>
      <c r="Z147" s="62"/>
      <c r="AA147" s="62"/>
      <c r="AB147" s="62"/>
      <c r="AC147" s="62"/>
      <c r="AD147" s="62"/>
    </row>
    <row r="148" spans="1:30" ht="15.75" customHeight="1">
      <c r="A148" s="62"/>
      <c r="B148" s="62"/>
      <c r="C148" s="62"/>
      <c r="D148" s="62"/>
      <c r="E148" s="62"/>
      <c r="F148" s="62"/>
      <c r="G148" s="62"/>
      <c r="H148" s="62"/>
      <c r="I148" s="62"/>
      <c r="J148" s="62"/>
      <c r="K148" s="62"/>
      <c r="L148" s="62"/>
      <c r="M148" s="62"/>
      <c r="N148" s="62"/>
      <c r="O148" s="62"/>
      <c r="P148" s="62"/>
      <c r="Q148" s="62"/>
      <c r="R148" s="62"/>
      <c r="S148" s="62"/>
      <c r="T148" s="62"/>
      <c r="U148" s="62"/>
      <c r="V148" s="62"/>
      <c r="W148" s="62"/>
      <c r="X148" s="62"/>
      <c r="Y148" s="62"/>
      <c r="Z148" s="62"/>
      <c r="AA148" s="62"/>
      <c r="AB148" s="62"/>
      <c r="AC148" s="62"/>
      <c r="AD148" s="62"/>
    </row>
    <row r="149" spans="1:30" ht="15.75" customHeight="1">
      <c r="A149" s="62"/>
      <c r="B149" s="62"/>
      <c r="C149" s="62"/>
      <c r="D149" s="62"/>
      <c r="E149" s="62"/>
      <c r="F149" s="62"/>
      <c r="G149" s="62"/>
      <c r="H149" s="62"/>
      <c r="I149" s="62"/>
      <c r="J149" s="62"/>
      <c r="K149" s="62"/>
      <c r="L149" s="62"/>
      <c r="M149" s="62"/>
      <c r="N149" s="62"/>
      <c r="O149" s="62"/>
      <c r="P149" s="62"/>
      <c r="Q149" s="62"/>
      <c r="R149" s="62"/>
      <c r="S149" s="62"/>
      <c r="T149" s="62"/>
      <c r="U149" s="62"/>
      <c r="V149" s="62"/>
      <c r="W149" s="62"/>
      <c r="X149" s="62"/>
      <c r="Y149" s="62"/>
      <c r="Z149" s="62"/>
      <c r="AA149" s="62"/>
      <c r="AB149" s="62"/>
      <c r="AC149" s="62"/>
      <c r="AD149" s="62"/>
    </row>
    <row r="150" spans="1:30" ht="15.75" customHeight="1">
      <c r="A150" s="62"/>
      <c r="B150" s="62"/>
      <c r="C150" s="62"/>
      <c r="D150" s="62"/>
      <c r="E150" s="62"/>
      <c r="F150" s="62"/>
      <c r="G150" s="62"/>
      <c r="H150" s="62"/>
      <c r="I150" s="62"/>
      <c r="J150" s="62"/>
      <c r="K150" s="62"/>
      <c r="L150" s="62"/>
      <c r="M150" s="62"/>
      <c r="N150" s="62"/>
      <c r="O150" s="62"/>
      <c r="P150" s="62"/>
      <c r="Q150" s="62"/>
      <c r="R150" s="62"/>
      <c r="S150" s="62"/>
      <c r="T150" s="62"/>
      <c r="U150" s="62"/>
      <c r="V150" s="62"/>
      <c r="W150" s="62"/>
      <c r="X150" s="62"/>
      <c r="Y150" s="62"/>
      <c r="Z150" s="62"/>
      <c r="AA150" s="62"/>
      <c r="AB150" s="62"/>
      <c r="AC150" s="62"/>
      <c r="AD150" s="62"/>
    </row>
    <row r="151" spans="1:30" ht="15.75" customHeight="1">
      <c r="A151" s="62"/>
      <c r="B151" s="62"/>
      <c r="C151" s="62"/>
      <c r="D151" s="62"/>
      <c r="E151" s="62"/>
      <c r="F151" s="62"/>
      <c r="G151" s="62"/>
      <c r="H151" s="62"/>
      <c r="I151" s="62"/>
      <c r="J151" s="62"/>
      <c r="K151" s="62"/>
      <c r="L151" s="62"/>
      <c r="M151" s="62"/>
      <c r="N151" s="62"/>
      <c r="O151" s="62"/>
      <c r="P151" s="62"/>
      <c r="Q151" s="62"/>
      <c r="R151" s="62"/>
      <c r="S151" s="62"/>
      <c r="T151" s="62"/>
      <c r="U151" s="62"/>
      <c r="V151" s="62"/>
      <c r="W151" s="62"/>
      <c r="X151" s="62"/>
      <c r="Y151" s="62"/>
      <c r="Z151" s="62"/>
      <c r="AA151" s="62"/>
      <c r="AB151" s="62"/>
      <c r="AC151" s="62"/>
      <c r="AD151" s="62"/>
    </row>
    <row r="152" spans="1:30" ht="15.75" customHeight="1">
      <c r="A152" s="62"/>
      <c r="B152" s="62"/>
      <c r="C152" s="62"/>
      <c r="D152" s="62"/>
      <c r="E152" s="62"/>
      <c r="F152" s="62"/>
      <c r="G152" s="62"/>
      <c r="H152" s="62"/>
      <c r="I152" s="62"/>
      <c r="J152" s="62"/>
      <c r="K152" s="62"/>
      <c r="L152" s="62"/>
      <c r="M152" s="62"/>
      <c r="N152" s="62"/>
      <c r="O152" s="62"/>
      <c r="P152" s="62"/>
      <c r="Q152" s="62"/>
      <c r="R152" s="62"/>
      <c r="S152" s="62"/>
      <c r="T152" s="62"/>
      <c r="U152" s="62"/>
      <c r="V152" s="62"/>
      <c r="W152" s="62"/>
      <c r="X152" s="62"/>
      <c r="Y152" s="62"/>
      <c r="Z152" s="62"/>
      <c r="AA152" s="62"/>
      <c r="AB152" s="62"/>
      <c r="AC152" s="62"/>
      <c r="AD152" s="62"/>
    </row>
    <row r="153" spans="1:30" ht="15.75" customHeight="1">
      <c r="A153" s="62"/>
      <c r="B153" s="62"/>
      <c r="C153" s="62"/>
      <c r="D153" s="62"/>
      <c r="E153" s="62"/>
      <c r="F153" s="62"/>
      <c r="G153" s="62"/>
      <c r="H153" s="62"/>
      <c r="I153" s="62"/>
      <c r="J153" s="62"/>
      <c r="K153" s="62"/>
      <c r="L153" s="62"/>
      <c r="M153" s="62"/>
      <c r="N153" s="62"/>
      <c r="O153" s="62"/>
      <c r="P153" s="62"/>
      <c r="Q153" s="62"/>
      <c r="R153" s="62"/>
      <c r="S153" s="62"/>
      <c r="T153" s="62"/>
      <c r="U153" s="62"/>
      <c r="V153" s="62"/>
      <c r="W153" s="62"/>
      <c r="X153" s="62"/>
      <c r="Y153" s="62"/>
      <c r="Z153" s="62"/>
      <c r="AA153" s="62"/>
      <c r="AB153" s="62"/>
      <c r="AC153" s="62"/>
      <c r="AD153" s="62"/>
    </row>
    <row r="154" spans="1:30" ht="15.75" customHeight="1">
      <c r="A154" s="62"/>
      <c r="B154" s="62"/>
      <c r="C154" s="62"/>
      <c r="D154" s="62"/>
      <c r="E154" s="62"/>
      <c r="F154" s="62"/>
      <c r="G154" s="62"/>
      <c r="H154" s="62"/>
      <c r="I154" s="62"/>
      <c r="J154" s="62"/>
      <c r="K154" s="62"/>
      <c r="L154" s="62"/>
      <c r="M154" s="62"/>
      <c r="N154" s="62"/>
      <c r="O154" s="62"/>
      <c r="P154" s="62"/>
      <c r="Q154" s="62"/>
      <c r="R154" s="62"/>
      <c r="S154" s="62"/>
      <c r="T154" s="62"/>
      <c r="U154" s="62"/>
      <c r="V154" s="62"/>
      <c r="W154" s="62"/>
      <c r="X154" s="62"/>
      <c r="Y154" s="62"/>
      <c r="Z154" s="62"/>
      <c r="AA154" s="62"/>
      <c r="AB154" s="62"/>
      <c r="AC154" s="62"/>
      <c r="AD154" s="62"/>
    </row>
    <row r="155" spans="1:30" ht="15.75" customHeight="1">
      <c r="A155" s="62"/>
      <c r="B155" s="62"/>
      <c r="C155" s="62"/>
      <c r="D155" s="62"/>
      <c r="E155" s="62"/>
      <c r="F155" s="62"/>
      <c r="G155" s="62"/>
      <c r="H155" s="62"/>
      <c r="I155" s="62"/>
      <c r="J155" s="62"/>
      <c r="K155" s="62"/>
      <c r="L155" s="62"/>
      <c r="M155" s="62"/>
      <c r="N155" s="62"/>
      <c r="O155" s="62"/>
      <c r="P155" s="62"/>
      <c r="Q155" s="62"/>
      <c r="R155" s="62"/>
      <c r="S155" s="62"/>
      <c r="T155" s="62"/>
      <c r="U155" s="62"/>
      <c r="V155" s="62"/>
      <c r="W155" s="62"/>
      <c r="X155" s="62"/>
      <c r="Y155" s="62"/>
      <c r="Z155" s="62"/>
      <c r="AA155" s="62"/>
      <c r="AB155" s="62"/>
      <c r="AC155" s="62"/>
      <c r="AD155" s="62"/>
    </row>
    <row r="156" spans="1:30" ht="15.75" customHeight="1">
      <c r="A156" s="62"/>
      <c r="B156" s="62"/>
      <c r="C156" s="62"/>
      <c r="D156" s="62"/>
      <c r="E156" s="62"/>
      <c r="F156" s="62"/>
      <c r="G156" s="62"/>
      <c r="H156" s="62"/>
      <c r="I156" s="62"/>
      <c r="J156" s="62"/>
      <c r="K156" s="62"/>
      <c r="L156" s="62"/>
      <c r="M156" s="62"/>
      <c r="N156" s="62"/>
      <c r="O156" s="62"/>
      <c r="P156" s="62"/>
      <c r="Q156" s="62"/>
      <c r="R156" s="62"/>
      <c r="S156" s="62"/>
      <c r="T156" s="62"/>
      <c r="U156" s="62"/>
      <c r="V156" s="62"/>
      <c r="W156" s="62"/>
      <c r="X156" s="62"/>
      <c r="Y156" s="62"/>
      <c r="Z156" s="62"/>
      <c r="AA156" s="62"/>
      <c r="AB156" s="62"/>
      <c r="AC156" s="62"/>
      <c r="AD156" s="62"/>
    </row>
    <row r="157" spans="1:30" ht="15.75" customHeight="1">
      <c r="A157" s="62"/>
      <c r="B157" s="62"/>
      <c r="C157" s="62"/>
      <c r="D157" s="62"/>
      <c r="E157" s="62"/>
      <c r="F157" s="62"/>
      <c r="G157" s="62"/>
      <c r="H157" s="62"/>
      <c r="I157" s="62"/>
      <c r="J157" s="62"/>
      <c r="K157" s="62"/>
      <c r="L157" s="62"/>
      <c r="M157" s="62"/>
      <c r="N157" s="62"/>
      <c r="O157" s="62"/>
      <c r="P157" s="62"/>
      <c r="Q157" s="62"/>
      <c r="R157" s="62"/>
      <c r="S157" s="62"/>
      <c r="T157" s="62"/>
      <c r="U157" s="62"/>
      <c r="V157" s="62"/>
      <c r="W157" s="62"/>
      <c r="X157" s="62"/>
      <c r="Y157" s="62"/>
      <c r="Z157" s="62"/>
      <c r="AA157" s="62"/>
      <c r="AB157" s="62"/>
      <c r="AC157" s="62"/>
      <c r="AD157" s="62"/>
    </row>
    <row r="158" spans="1:30" ht="15.75" customHeight="1">
      <c r="A158" s="62"/>
      <c r="B158" s="62"/>
      <c r="C158" s="62"/>
      <c r="D158" s="62"/>
      <c r="E158" s="62"/>
      <c r="F158" s="62"/>
      <c r="G158" s="62"/>
      <c r="H158" s="62"/>
      <c r="I158" s="62"/>
      <c r="J158" s="62"/>
      <c r="K158" s="62"/>
      <c r="L158" s="62"/>
      <c r="M158" s="62"/>
      <c r="N158" s="62"/>
      <c r="O158" s="62"/>
      <c r="P158" s="62"/>
      <c r="Q158" s="62"/>
      <c r="R158" s="62"/>
      <c r="S158" s="62"/>
      <c r="T158" s="62"/>
      <c r="U158" s="62"/>
      <c r="V158" s="62"/>
      <c r="W158" s="62"/>
      <c r="X158" s="62"/>
      <c r="Y158" s="62"/>
      <c r="Z158" s="62"/>
      <c r="AA158" s="62"/>
      <c r="AB158" s="62"/>
      <c r="AC158" s="62"/>
      <c r="AD158" s="62"/>
    </row>
    <row r="159" spans="1:30" ht="15.75" customHeight="1">
      <c r="A159" s="62"/>
      <c r="B159" s="62"/>
      <c r="C159" s="62"/>
      <c r="D159" s="62"/>
      <c r="E159" s="62"/>
      <c r="F159" s="62"/>
      <c r="G159" s="62"/>
      <c r="H159" s="62"/>
      <c r="I159" s="62"/>
      <c r="J159" s="62"/>
      <c r="K159" s="62"/>
      <c r="L159" s="62"/>
      <c r="M159" s="62"/>
      <c r="N159" s="62"/>
      <c r="O159" s="62"/>
      <c r="P159" s="62"/>
      <c r="Q159" s="62"/>
      <c r="R159" s="62"/>
      <c r="S159" s="62"/>
      <c r="T159" s="62"/>
      <c r="U159" s="62"/>
      <c r="V159" s="62"/>
      <c r="W159" s="62"/>
      <c r="X159" s="62"/>
      <c r="Y159" s="62"/>
      <c r="Z159" s="62"/>
      <c r="AA159" s="62"/>
      <c r="AB159" s="62"/>
      <c r="AC159" s="62"/>
      <c r="AD159" s="62"/>
    </row>
    <row r="160" spans="1:30" ht="15.75" customHeight="1">
      <c r="A160" s="62"/>
      <c r="B160" s="62"/>
      <c r="C160" s="62"/>
      <c r="D160" s="62"/>
      <c r="E160" s="62"/>
      <c r="F160" s="62"/>
      <c r="G160" s="62"/>
      <c r="H160" s="62"/>
      <c r="I160" s="62"/>
      <c r="J160" s="62"/>
      <c r="K160" s="62"/>
      <c r="L160" s="62"/>
      <c r="M160" s="62"/>
      <c r="N160" s="62"/>
      <c r="O160" s="62"/>
      <c r="P160" s="62"/>
      <c r="Q160" s="62"/>
      <c r="R160" s="62"/>
      <c r="S160" s="62"/>
      <c r="T160" s="62"/>
      <c r="U160" s="62"/>
      <c r="V160" s="62"/>
      <c r="W160" s="62"/>
      <c r="X160" s="62"/>
      <c r="Y160" s="62"/>
      <c r="Z160" s="62"/>
      <c r="AA160" s="62"/>
      <c r="AB160" s="62"/>
      <c r="AC160" s="62"/>
      <c r="AD160" s="62"/>
    </row>
    <row r="161" spans="1:30" ht="15.75" customHeight="1">
      <c r="A161" s="62"/>
      <c r="B161" s="62"/>
      <c r="C161" s="62"/>
      <c r="D161" s="62"/>
      <c r="E161" s="62"/>
      <c r="F161" s="62"/>
      <c r="G161" s="62"/>
      <c r="H161" s="62"/>
      <c r="I161" s="62"/>
      <c r="J161" s="62"/>
      <c r="K161" s="62"/>
      <c r="L161" s="62"/>
      <c r="M161" s="62"/>
      <c r="N161" s="62"/>
      <c r="O161" s="62"/>
      <c r="P161" s="62"/>
      <c r="Q161" s="62"/>
      <c r="R161" s="62"/>
      <c r="S161" s="62"/>
      <c r="T161" s="62"/>
      <c r="U161" s="62"/>
      <c r="V161" s="62"/>
      <c r="W161" s="62"/>
      <c r="X161" s="62"/>
      <c r="Y161" s="62"/>
      <c r="Z161" s="62"/>
      <c r="AA161" s="62"/>
      <c r="AB161" s="62"/>
      <c r="AC161" s="62"/>
      <c r="AD161" s="62"/>
    </row>
    <row r="162" spans="1:30" ht="15.75" customHeight="1">
      <c r="A162" s="62"/>
      <c r="B162" s="62"/>
      <c r="C162" s="62"/>
      <c r="D162" s="62"/>
      <c r="E162" s="62"/>
      <c r="F162" s="62"/>
      <c r="G162" s="62"/>
      <c r="H162" s="62"/>
      <c r="I162" s="62"/>
      <c r="J162" s="62"/>
      <c r="K162" s="62"/>
      <c r="L162" s="62"/>
      <c r="M162" s="62"/>
      <c r="N162" s="62"/>
      <c r="O162" s="62"/>
      <c r="P162" s="62"/>
      <c r="Q162" s="62"/>
      <c r="R162" s="62"/>
      <c r="S162" s="62"/>
      <c r="T162" s="62"/>
      <c r="U162" s="62"/>
      <c r="V162" s="62"/>
      <c r="W162" s="62"/>
      <c r="X162" s="62"/>
      <c r="Y162" s="62"/>
      <c r="Z162" s="62"/>
      <c r="AA162" s="62"/>
      <c r="AB162" s="62"/>
      <c r="AC162" s="62"/>
      <c r="AD162" s="62"/>
    </row>
    <row r="163" spans="1:30" ht="15.75" customHeight="1">
      <c r="A163" s="62"/>
      <c r="B163" s="62"/>
      <c r="C163" s="62"/>
      <c r="D163" s="62"/>
      <c r="E163" s="62"/>
      <c r="F163" s="62"/>
      <c r="G163" s="62"/>
      <c r="H163" s="62"/>
      <c r="I163" s="62"/>
      <c r="J163" s="62"/>
      <c r="K163" s="62"/>
      <c r="L163" s="62"/>
      <c r="M163" s="62"/>
      <c r="N163" s="62"/>
      <c r="O163" s="62"/>
      <c r="P163" s="62"/>
      <c r="Q163" s="62"/>
      <c r="R163" s="62"/>
      <c r="S163" s="62"/>
      <c r="T163" s="62"/>
      <c r="U163" s="62"/>
      <c r="V163" s="62"/>
      <c r="W163" s="62"/>
      <c r="X163" s="62"/>
      <c r="Y163" s="62"/>
      <c r="Z163" s="62"/>
      <c r="AA163" s="62"/>
      <c r="AB163" s="62"/>
      <c r="AC163" s="62"/>
      <c r="AD163" s="62"/>
    </row>
    <row r="164" spans="1:30" ht="15.75" customHeight="1">
      <c r="A164" s="62"/>
      <c r="B164" s="62"/>
      <c r="C164" s="62"/>
      <c r="D164" s="62"/>
      <c r="E164" s="62"/>
      <c r="F164" s="62"/>
      <c r="G164" s="62"/>
      <c r="H164" s="62"/>
      <c r="I164" s="62"/>
      <c r="J164" s="62"/>
      <c r="K164" s="62"/>
      <c r="L164" s="62"/>
      <c r="M164" s="62"/>
      <c r="N164" s="62"/>
      <c r="O164" s="62"/>
      <c r="P164" s="62"/>
      <c r="Q164" s="62"/>
      <c r="R164" s="62"/>
      <c r="S164" s="62"/>
      <c r="T164" s="62"/>
      <c r="U164" s="62"/>
      <c r="V164" s="62"/>
      <c r="W164" s="62"/>
      <c r="X164" s="62"/>
      <c r="Y164" s="62"/>
      <c r="Z164" s="62"/>
      <c r="AA164" s="62"/>
      <c r="AB164" s="62"/>
      <c r="AC164" s="62"/>
      <c r="AD164" s="62"/>
    </row>
    <row r="165" spans="1:30" ht="15.75" customHeight="1">
      <c r="A165" s="62"/>
      <c r="B165" s="62"/>
      <c r="C165" s="62"/>
      <c r="D165" s="62"/>
      <c r="E165" s="62"/>
      <c r="F165" s="62"/>
      <c r="G165" s="62"/>
      <c r="H165" s="62"/>
      <c r="I165" s="62"/>
      <c r="J165" s="62"/>
      <c r="K165" s="62"/>
      <c r="L165" s="62"/>
      <c r="M165" s="62"/>
      <c r="N165" s="62"/>
      <c r="O165" s="62"/>
      <c r="P165" s="62"/>
      <c r="Q165" s="62"/>
      <c r="R165" s="62"/>
      <c r="S165" s="62"/>
      <c r="T165" s="62"/>
      <c r="U165" s="62"/>
      <c r="V165" s="62"/>
      <c r="W165" s="62"/>
      <c r="X165" s="62"/>
      <c r="Y165" s="62"/>
      <c r="Z165" s="62"/>
      <c r="AA165" s="62"/>
      <c r="AB165" s="62"/>
      <c r="AC165" s="62"/>
      <c r="AD165" s="62"/>
    </row>
    <row r="166" spans="1:30" ht="15.75" customHeight="1">
      <c r="A166" s="62"/>
      <c r="B166" s="62"/>
      <c r="C166" s="62"/>
      <c r="D166" s="62"/>
      <c r="E166" s="62"/>
      <c r="F166" s="62"/>
      <c r="G166" s="62"/>
      <c r="H166" s="62"/>
      <c r="I166" s="62"/>
      <c r="J166" s="62"/>
      <c r="K166" s="62"/>
      <c r="L166" s="62"/>
      <c r="M166" s="62"/>
      <c r="N166" s="62"/>
      <c r="O166" s="62"/>
      <c r="P166" s="62"/>
      <c r="Q166" s="62"/>
      <c r="R166" s="62"/>
      <c r="S166" s="62"/>
      <c r="T166" s="62"/>
      <c r="U166" s="62"/>
      <c r="V166" s="62"/>
      <c r="W166" s="62"/>
      <c r="X166" s="62"/>
      <c r="Y166" s="62"/>
      <c r="Z166" s="62"/>
      <c r="AA166" s="62"/>
      <c r="AB166" s="62"/>
      <c r="AC166" s="62"/>
      <c r="AD166" s="62"/>
    </row>
    <row r="167" spans="1:30" ht="15.75" customHeight="1">
      <c r="A167" s="62"/>
      <c r="B167" s="62"/>
      <c r="C167" s="62"/>
      <c r="D167" s="62"/>
      <c r="E167" s="62"/>
      <c r="F167" s="62"/>
      <c r="G167" s="62"/>
      <c r="H167" s="62"/>
      <c r="I167" s="62"/>
      <c r="J167" s="62"/>
      <c r="K167" s="62"/>
      <c r="L167" s="62"/>
      <c r="M167" s="62"/>
      <c r="N167" s="62"/>
      <c r="O167" s="62"/>
      <c r="P167" s="62"/>
      <c r="Q167" s="62"/>
      <c r="R167" s="62"/>
      <c r="S167" s="62"/>
      <c r="T167" s="62"/>
      <c r="U167" s="62"/>
      <c r="V167" s="62"/>
      <c r="W167" s="62"/>
      <c r="X167" s="62"/>
      <c r="Y167" s="62"/>
      <c r="Z167" s="62"/>
      <c r="AA167" s="62"/>
      <c r="AB167" s="62"/>
      <c r="AC167" s="62"/>
      <c r="AD167" s="62"/>
    </row>
    <row r="168" spans="1:30" ht="15.75" customHeight="1">
      <c r="A168" s="62"/>
      <c r="B168" s="62"/>
      <c r="C168" s="62"/>
      <c r="D168" s="62"/>
      <c r="E168" s="62"/>
      <c r="F168" s="62"/>
      <c r="G168" s="62"/>
      <c r="H168" s="62"/>
      <c r="I168" s="62"/>
      <c r="J168" s="62"/>
      <c r="K168" s="62"/>
      <c r="L168" s="62"/>
      <c r="M168" s="62"/>
      <c r="N168" s="62"/>
      <c r="O168" s="62"/>
      <c r="P168" s="62"/>
      <c r="Q168" s="62"/>
      <c r="R168" s="62"/>
      <c r="S168" s="62"/>
      <c r="T168" s="62"/>
      <c r="U168" s="62"/>
      <c r="V168" s="62"/>
      <c r="W168" s="62"/>
      <c r="X168" s="62"/>
      <c r="Y168" s="62"/>
      <c r="Z168" s="62"/>
      <c r="AA168" s="62"/>
      <c r="AB168" s="62"/>
      <c r="AC168" s="62"/>
      <c r="AD168" s="62"/>
    </row>
    <row r="169" spans="1:30" ht="15.75" customHeight="1">
      <c r="A169" s="62"/>
      <c r="B169" s="62"/>
      <c r="C169" s="62"/>
      <c r="D169" s="62"/>
      <c r="E169" s="62"/>
      <c r="F169" s="62"/>
      <c r="G169" s="62"/>
      <c r="H169" s="62"/>
      <c r="I169" s="62"/>
      <c r="J169" s="62"/>
      <c r="K169" s="62"/>
      <c r="L169" s="62"/>
      <c r="M169" s="62"/>
      <c r="N169" s="62"/>
      <c r="O169" s="62"/>
      <c r="P169" s="62"/>
      <c r="Q169" s="62"/>
      <c r="R169" s="62"/>
      <c r="S169" s="62"/>
      <c r="T169" s="62"/>
      <c r="U169" s="62"/>
      <c r="V169" s="62"/>
      <c r="W169" s="62"/>
      <c r="X169" s="62"/>
      <c r="Y169" s="62"/>
      <c r="Z169" s="62"/>
      <c r="AA169" s="62"/>
      <c r="AB169" s="62"/>
      <c r="AC169" s="62"/>
      <c r="AD169" s="62"/>
    </row>
    <row r="170" spans="1:30" ht="15.75" customHeight="1">
      <c r="A170" s="62"/>
      <c r="B170" s="62"/>
      <c r="C170" s="62"/>
      <c r="D170" s="62"/>
      <c r="E170" s="62"/>
      <c r="F170" s="62"/>
      <c r="G170" s="62"/>
      <c r="H170" s="62"/>
      <c r="I170" s="62"/>
      <c r="J170" s="62"/>
      <c r="K170" s="62"/>
      <c r="L170" s="62"/>
      <c r="M170" s="62"/>
      <c r="N170" s="62"/>
      <c r="O170" s="62"/>
      <c r="P170" s="62"/>
      <c r="Q170" s="62"/>
      <c r="R170" s="62"/>
      <c r="S170" s="62"/>
      <c r="T170" s="62"/>
      <c r="U170" s="62"/>
      <c r="V170" s="62"/>
      <c r="W170" s="62"/>
      <c r="X170" s="62"/>
      <c r="Y170" s="62"/>
      <c r="Z170" s="62"/>
      <c r="AA170" s="62"/>
      <c r="AB170" s="62"/>
      <c r="AC170" s="62"/>
      <c r="AD170" s="62"/>
    </row>
    <row r="171" spans="1:30" ht="15.75" customHeight="1">
      <c r="A171" s="62"/>
      <c r="B171" s="62"/>
      <c r="C171" s="62"/>
      <c r="D171" s="62"/>
      <c r="E171" s="62"/>
      <c r="F171" s="62"/>
      <c r="G171" s="62"/>
      <c r="H171" s="62"/>
      <c r="I171" s="62"/>
      <c r="J171" s="62"/>
      <c r="K171" s="62"/>
      <c r="L171" s="62"/>
      <c r="M171" s="62"/>
      <c r="N171" s="62"/>
      <c r="O171" s="62"/>
      <c r="P171" s="62"/>
      <c r="Q171" s="62"/>
      <c r="R171" s="62"/>
      <c r="S171" s="62"/>
      <c r="T171" s="62"/>
      <c r="U171" s="62"/>
      <c r="V171" s="62"/>
      <c r="W171" s="62"/>
      <c r="X171" s="62"/>
      <c r="Y171" s="62"/>
      <c r="Z171" s="62"/>
      <c r="AA171" s="62"/>
      <c r="AB171" s="62"/>
      <c r="AC171" s="62"/>
      <c r="AD171" s="62"/>
    </row>
    <row r="172" spans="1:30" ht="15.75" customHeight="1">
      <c r="A172" s="62"/>
      <c r="B172" s="62"/>
      <c r="C172" s="62"/>
      <c r="D172" s="62"/>
      <c r="E172" s="62"/>
      <c r="F172" s="62"/>
      <c r="G172" s="62"/>
      <c r="H172" s="62"/>
      <c r="I172" s="62"/>
      <c r="J172" s="62"/>
      <c r="K172" s="62"/>
      <c r="L172" s="62"/>
      <c r="M172" s="62"/>
      <c r="N172" s="62"/>
      <c r="O172" s="62"/>
      <c r="P172" s="62"/>
      <c r="Q172" s="62"/>
      <c r="R172" s="62"/>
      <c r="S172" s="62"/>
      <c r="T172" s="62"/>
      <c r="U172" s="62"/>
      <c r="V172" s="62"/>
      <c r="W172" s="62"/>
      <c r="X172" s="62"/>
      <c r="Y172" s="62"/>
      <c r="Z172" s="62"/>
      <c r="AA172" s="62"/>
      <c r="AB172" s="62"/>
      <c r="AC172" s="62"/>
      <c r="AD172" s="62"/>
    </row>
    <row r="173" spans="1:30" ht="15.75" customHeight="1">
      <c r="A173" s="62"/>
      <c r="B173" s="62"/>
      <c r="C173" s="62"/>
      <c r="D173" s="62"/>
      <c r="E173" s="62"/>
      <c r="F173" s="62"/>
      <c r="G173" s="62"/>
      <c r="H173" s="62"/>
      <c r="I173" s="62"/>
      <c r="J173" s="62"/>
      <c r="K173" s="62"/>
      <c r="L173" s="62"/>
      <c r="M173" s="62"/>
      <c r="N173" s="62"/>
      <c r="O173" s="62"/>
      <c r="P173" s="62"/>
      <c r="Q173" s="62"/>
      <c r="R173" s="62"/>
      <c r="S173" s="62"/>
      <c r="T173" s="62"/>
      <c r="U173" s="62"/>
      <c r="V173" s="62"/>
      <c r="W173" s="62"/>
      <c r="X173" s="62"/>
      <c r="Y173" s="62"/>
      <c r="Z173" s="62"/>
      <c r="AA173" s="62"/>
      <c r="AB173" s="62"/>
      <c r="AC173" s="62"/>
      <c r="AD173" s="62"/>
    </row>
    <row r="174" spans="1:30" ht="15.75" customHeight="1">
      <c r="A174" s="62"/>
      <c r="B174" s="62"/>
      <c r="C174" s="62"/>
      <c r="D174" s="62"/>
      <c r="E174" s="62"/>
      <c r="F174" s="62"/>
      <c r="G174" s="62"/>
      <c r="H174" s="62"/>
      <c r="I174" s="62"/>
      <c r="J174" s="62"/>
      <c r="K174" s="62"/>
      <c r="L174" s="62"/>
      <c r="M174" s="62"/>
      <c r="N174" s="62"/>
      <c r="O174" s="62"/>
      <c r="P174" s="62"/>
      <c r="Q174" s="62"/>
      <c r="R174" s="62"/>
      <c r="S174" s="62"/>
      <c r="T174" s="62"/>
      <c r="U174" s="62"/>
      <c r="V174" s="62"/>
      <c r="W174" s="62"/>
      <c r="X174" s="62"/>
      <c r="Y174" s="62"/>
      <c r="Z174" s="62"/>
      <c r="AA174" s="62"/>
      <c r="AB174" s="62"/>
      <c r="AC174" s="62"/>
      <c r="AD174" s="62"/>
    </row>
    <row r="175" spans="1:30" ht="15.75" customHeight="1">
      <c r="A175" s="62"/>
      <c r="B175" s="62"/>
      <c r="C175" s="62"/>
      <c r="D175" s="62"/>
      <c r="E175" s="62"/>
      <c r="F175" s="62"/>
      <c r="G175" s="62"/>
      <c r="H175" s="62"/>
      <c r="I175" s="62"/>
      <c r="J175" s="62"/>
      <c r="K175" s="62"/>
      <c r="L175" s="62"/>
      <c r="M175" s="62"/>
      <c r="N175" s="62"/>
      <c r="O175" s="62"/>
      <c r="P175" s="62"/>
      <c r="Q175" s="62"/>
      <c r="R175" s="62"/>
      <c r="S175" s="62"/>
      <c r="T175" s="62"/>
      <c r="U175" s="62"/>
      <c r="V175" s="62"/>
      <c r="W175" s="62"/>
      <c r="X175" s="62"/>
      <c r="Y175" s="62"/>
      <c r="Z175" s="62"/>
      <c r="AA175" s="62"/>
      <c r="AB175" s="62"/>
      <c r="AC175" s="62"/>
      <c r="AD175" s="62"/>
    </row>
    <row r="176" spans="1:30" ht="15.75" customHeight="1">
      <c r="A176" s="62"/>
      <c r="B176" s="62"/>
      <c r="C176" s="62"/>
      <c r="D176" s="62"/>
      <c r="E176" s="62"/>
      <c r="F176" s="62"/>
      <c r="G176" s="62"/>
      <c r="H176" s="62"/>
      <c r="I176" s="62"/>
      <c r="J176" s="62"/>
      <c r="K176" s="62"/>
      <c r="L176" s="62"/>
      <c r="M176" s="62"/>
      <c r="N176" s="62"/>
      <c r="O176" s="62"/>
      <c r="P176" s="62"/>
      <c r="Q176" s="62"/>
      <c r="R176" s="62"/>
      <c r="S176" s="62"/>
      <c r="T176" s="62"/>
      <c r="U176" s="62"/>
      <c r="V176" s="62"/>
      <c r="W176" s="62"/>
      <c r="X176" s="62"/>
      <c r="Y176" s="62"/>
      <c r="Z176" s="62"/>
      <c r="AA176" s="62"/>
      <c r="AB176" s="62"/>
      <c r="AC176" s="62"/>
      <c r="AD176" s="62"/>
    </row>
    <row r="177" spans="1:30" ht="15.75" customHeight="1">
      <c r="A177" s="62"/>
      <c r="B177" s="62"/>
      <c r="C177" s="62"/>
      <c r="D177" s="62"/>
      <c r="E177" s="62"/>
      <c r="F177" s="62"/>
      <c r="G177" s="62"/>
      <c r="H177" s="62"/>
      <c r="I177" s="62"/>
      <c r="J177" s="62"/>
      <c r="K177" s="62"/>
      <c r="L177" s="62"/>
      <c r="M177" s="62"/>
      <c r="N177" s="62"/>
      <c r="O177" s="62"/>
      <c r="P177" s="62"/>
      <c r="Q177" s="62"/>
      <c r="R177" s="62"/>
      <c r="S177" s="62"/>
      <c r="T177" s="62"/>
      <c r="U177" s="62"/>
      <c r="V177" s="62"/>
      <c r="W177" s="62"/>
      <c r="X177" s="62"/>
      <c r="Y177" s="62"/>
      <c r="Z177" s="62"/>
      <c r="AA177" s="62"/>
      <c r="AB177" s="62"/>
      <c r="AC177" s="62"/>
      <c r="AD177" s="62"/>
    </row>
    <row r="178" spans="1:30" ht="15.75" customHeight="1">
      <c r="A178" s="62"/>
      <c r="B178" s="62"/>
      <c r="C178" s="62"/>
      <c r="D178" s="62"/>
      <c r="E178" s="62"/>
      <c r="F178" s="62"/>
      <c r="G178" s="62"/>
      <c r="H178" s="62"/>
      <c r="I178" s="62"/>
      <c r="J178" s="62"/>
      <c r="K178" s="62"/>
      <c r="L178" s="62"/>
      <c r="M178" s="62"/>
      <c r="N178" s="62"/>
      <c r="O178" s="62"/>
      <c r="P178" s="62"/>
      <c r="Q178" s="62"/>
      <c r="R178" s="62"/>
      <c r="S178" s="62"/>
      <c r="T178" s="62"/>
      <c r="U178" s="62"/>
      <c r="V178" s="62"/>
      <c r="W178" s="62"/>
      <c r="X178" s="62"/>
      <c r="Y178" s="62"/>
      <c r="Z178" s="62"/>
      <c r="AA178" s="62"/>
      <c r="AB178" s="62"/>
      <c r="AC178" s="62"/>
      <c r="AD178" s="62"/>
    </row>
    <row r="179" spans="1:30" ht="15.75" customHeight="1">
      <c r="A179" s="62"/>
      <c r="B179" s="62"/>
      <c r="C179" s="62"/>
      <c r="D179" s="62"/>
      <c r="E179" s="62"/>
      <c r="F179" s="62"/>
      <c r="G179" s="62"/>
      <c r="H179" s="62"/>
      <c r="I179" s="62"/>
      <c r="J179" s="62"/>
      <c r="K179" s="62"/>
      <c r="L179" s="62"/>
      <c r="M179" s="62"/>
      <c r="N179" s="62"/>
      <c r="O179" s="62"/>
      <c r="P179" s="62"/>
      <c r="Q179" s="62"/>
      <c r="R179" s="62"/>
      <c r="S179" s="62"/>
      <c r="T179" s="62"/>
      <c r="U179" s="62"/>
      <c r="V179" s="62"/>
      <c r="W179" s="62"/>
      <c r="X179" s="62"/>
      <c r="Y179" s="62"/>
      <c r="Z179" s="62"/>
      <c r="AA179" s="62"/>
      <c r="AB179" s="62"/>
      <c r="AC179" s="62"/>
      <c r="AD179" s="62"/>
    </row>
    <row r="180" spans="1:30" ht="15.75" customHeight="1">
      <c r="A180" s="62"/>
      <c r="B180" s="62"/>
      <c r="C180" s="62"/>
      <c r="D180" s="62"/>
      <c r="E180" s="62"/>
      <c r="F180" s="62"/>
      <c r="G180" s="62"/>
      <c r="H180" s="62"/>
      <c r="I180" s="62"/>
      <c r="J180" s="62"/>
      <c r="K180" s="62"/>
      <c r="L180" s="62"/>
      <c r="M180" s="62"/>
      <c r="N180" s="62"/>
      <c r="O180" s="62"/>
      <c r="P180" s="62"/>
      <c r="Q180" s="62"/>
      <c r="R180" s="62"/>
      <c r="S180" s="62"/>
      <c r="T180" s="62"/>
      <c r="U180" s="62"/>
      <c r="V180" s="62"/>
      <c r="W180" s="62"/>
      <c r="X180" s="62"/>
      <c r="Y180" s="62"/>
      <c r="Z180" s="62"/>
      <c r="AA180" s="62"/>
      <c r="AB180" s="62"/>
      <c r="AC180" s="62"/>
      <c r="AD180" s="62"/>
    </row>
    <row r="181" spans="1:30" ht="15.75" customHeight="1">
      <c r="A181" s="62"/>
      <c r="B181" s="62"/>
      <c r="C181" s="62"/>
      <c r="D181" s="62"/>
      <c r="E181" s="62"/>
      <c r="F181" s="62"/>
      <c r="G181" s="62"/>
      <c r="H181" s="62"/>
      <c r="I181" s="62"/>
      <c r="J181" s="62"/>
      <c r="K181" s="62"/>
      <c r="L181" s="62"/>
      <c r="M181" s="62"/>
      <c r="N181" s="62"/>
      <c r="O181" s="62"/>
      <c r="P181" s="62"/>
      <c r="Q181" s="62"/>
      <c r="R181" s="62"/>
      <c r="S181" s="62"/>
      <c r="T181" s="62"/>
      <c r="U181" s="62"/>
      <c r="V181" s="62"/>
      <c r="W181" s="62"/>
      <c r="X181" s="62"/>
      <c r="Y181" s="62"/>
      <c r="Z181" s="62"/>
      <c r="AA181" s="62"/>
      <c r="AB181" s="62"/>
      <c r="AC181" s="62"/>
      <c r="AD181" s="62"/>
    </row>
    <row r="182" spans="1:30" ht="15.75" customHeight="1">
      <c r="A182" s="62"/>
      <c r="B182" s="62"/>
      <c r="C182" s="62"/>
      <c r="D182" s="62"/>
      <c r="E182" s="62"/>
      <c r="F182" s="62"/>
      <c r="G182" s="62"/>
      <c r="H182" s="62"/>
      <c r="I182" s="62"/>
      <c r="J182" s="62"/>
      <c r="K182" s="62"/>
      <c r="L182" s="62"/>
      <c r="M182" s="62"/>
      <c r="N182" s="62"/>
      <c r="O182" s="62"/>
      <c r="P182" s="62"/>
      <c r="Q182" s="62"/>
      <c r="R182" s="62"/>
      <c r="S182" s="62"/>
      <c r="T182" s="62"/>
      <c r="U182" s="62"/>
      <c r="V182" s="62"/>
      <c r="W182" s="62"/>
      <c r="X182" s="62"/>
      <c r="Y182" s="62"/>
      <c r="Z182" s="62"/>
      <c r="AA182" s="62"/>
      <c r="AB182" s="62"/>
      <c r="AC182" s="62"/>
      <c r="AD182" s="62"/>
    </row>
    <row r="183" spans="1:30" ht="15.75" customHeight="1">
      <c r="A183" s="62"/>
      <c r="B183" s="62"/>
      <c r="C183" s="62"/>
      <c r="D183" s="62"/>
      <c r="E183" s="62"/>
      <c r="F183" s="62"/>
      <c r="G183" s="62"/>
      <c r="H183" s="62"/>
      <c r="I183" s="62"/>
      <c r="J183" s="62"/>
      <c r="K183" s="62"/>
      <c r="L183" s="62"/>
      <c r="M183" s="62"/>
      <c r="N183" s="62"/>
      <c r="O183" s="62"/>
      <c r="P183" s="62"/>
      <c r="Q183" s="62"/>
      <c r="R183" s="62"/>
      <c r="S183" s="62"/>
      <c r="T183" s="62"/>
      <c r="U183" s="62"/>
      <c r="V183" s="62"/>
      <c r="W183" s="62"/>
      <c r="X183" s="62"/>
      <c r="Y183" s="62"/>
      <c r="Z183" s="62"/>
      <c r="AA183" s="62"/>
      <c r="AB183" s="62"/>
      <c r="AC183" s="62"/>
      <c r="AD183" s="62"/>
    </row>
    <row r="184" spans="1:30" ht="15.75" customHeight="1">
      <c r="A184" s="62"/>
      <c r="B184" s="62"/>
      <c r="C184" s="62"/>
      <c r="D184" s="62"/>
      <c r="E184" s="62"/>
      <c r="F184" s="62"/>
      <c r="G184" s="62"/>
      <c r="H184" s="62"/>
      <c r="I184" s="62"/>
      <c r="J184" s="62"/>
      <c r="K184" s="62"/>
      <c r="L184" s="62"/>
      <c r="M184" s="62"/>
      <c r="N184" s="62"/>
      <c r="O184" s="62"/>
      <c r="P184" s="62"/>
      <c r="Q184" s="62"/>
      <c r="R184" s="62"/>
      <c r="S184" s="62"/>
      <c r="T184" s="62"/>
      <c r="U184" s="62"/>
      <c r="V184" s="62"/>
      <c r="W184" s="62"/>
      <c r="X184" s="62"/>
      <c r="Y184" s="62"/>
      <c r="Z184" s="62"/>
      <c r="AA184" s="62"/>
      <c r="AB184" s="62"/>
      <c r="AC184" s="62"/>
      <c r="AD184" s="62"/>
    </row>
    <row r="185" spans="1:30" ht="15.75" customHeight="1">
      <c r="A185" s="62"/>
      <c r="B185" s="62"/>
      <c r="C185" s="62"/>
      <c r="D185" s="62"/>
      <c r="E185" s="62"/>
      <c r="F185" s="62"/>
      <c r="G185" s="62"/>
      <c r="H185" s="62"/>
      <c r="I185" s="62"/>
      <c r="J185" s="62"/>
      <c r="K185" s="62"/>
      <c r="L185" s="62"/>
      <c r="M185" s="62"/>
      <c r="N185" s="62"/>
      <c r="O185" s="62"/>
      <c r="P185" s="62"/>
      <c r="Q185" s="62"/>
      <c r="R185" s="62"/>
      <c r="S185" s="62"/>
      <c r="T185" s="62"/>
      <c r="U185" s="62"/>
      <c r="V185" s="62"/>
      <c r="W185" s="62"/>
      <c r="X185" s="62"/>
      <c r="Y185" s="62"/>
      <c r="Z185" s="62"/>
      <c r="AA185" s="62"/>
      <c r="AB185" s="62"/>
      <c r="AC185" s="62"/>
      <c r="AD185" s="62"/>
    </row>
    <row r="186" spans="1:30" ht="15.75" customHeight="1">
      <c r="A186" s="62"/>
      <c r="B186" s="62"/>
      <c r="C186" s="62"/>
      <c r="D186" s="62"/>
      <c r="E186" s="62"/>
      <c r="F186" s="62"/>
      <c r="G186" s="62"/>
      <c r="H186" s="62"/>
      <c r="I186" s="62"/>
      <c r="J186" s="62"/>
      <c r="K186" s="62"/>
      <c r="L186" s="62"/>
      <c r="M186" s="62"/>
      <c r="N186" s="62"/>
      <c r="O186" s="62"/>
      <c r="P186" s="62"/>
      <c r="Q186" s="62"/>
      <c r="R186" s="62"/>
      <c r="S186" s="62"/>
      <c r="T186" s="62"/>
      <c r="U186" s="62"/>
      <c r="V186" s="62"/>
      <c r="W186" s="62"/>
      <c r="X186" s="62"/>
      <c r="Y186" s="62"/>
      <c r="Z186" s="62"/>
      <c r="AA186" s="62"/>
      <c r="AB186" s="62"/>
      <c r="AC186" s="62"/>
      <c r="AD186" s="62"/>
    </row>
    <row r="187" spans="1:30" ht="15.75" customHeight="1">
      <c r="A187" s="62"/>
      <c r="B187" s="62"/>
      <c r="C187" s="62"/>
      <c r="D187" s="62"/>
      <c r="E187" s="62"/>
      <c r="F187" s="62"/>
      <c r="G187" s="62"/>
      <c r="H187" s="62"/>
      <c r="I187" s="62"/>
      <c r="J187" s="62"/>
      <c r="K187" s="62"/>
      <c r="L187" s="62"/>
      <c r="M187" s="62"/>
      <c r="N187" s="62"/>
      <c r="O187" s="62"/>
      <c r="P187" s="62"/>
      <c r="Q187" s="62"/>
      <c r="R187" s="62"/>
      <c r="S187" s="62"/>
      <c r="T187" s="62"/>
      <c r="U187" s="62"/>
      <c r="V187" s="62"/>
      <c r="W187" s="62"/>
      <c r="X187" s="62"/>
      <c r="Y187" s="62"/>
      <c r="Z187" s="62"/>
      <c r="AA187" s="62"/>
      <c r="AB187" s="62"/>
      <c r="AC187" s="62"/>
      <c r="AD187" s="62"/>
    </row>
    <row r="188" spans="1:30" ht="15.75" customHeight="1">
      <c r="A188" s="62"/>
      <c r="B188" s="62"/>
      <c r="C188" s="62"/>
      <c r="D188" s="62"/>
      <c r="E188" s="62"/>
      <c r="F188" s="62"/>
      <c r="G188" s="62"/>
      <c r="H188" s="62"/>
      <c r="I188" s="62"/>
      <c r="J188" s="62"/>
      <c r="K188" s="62"/>
      <c r="L188" s="62"/>
      <c r="M188" s="62"/>
      <c r="N188" s="62"/>
      <c r="O188" s="62"/>
      <c r="P188" s="62"/>
      <c r="Q188" s="62"/>
      <c r="R188" s="62"/>
      <c r="S188" s="62"/>
      <c r="T188" s="62"/>
      <c r="U188" s="62"/>
      <c r="V188" s="62"/>
      <c r="W188" s="62"/>
      <c r="X188" s="62"/>
      <c r="Y188" s="62"/>
      <c r="Z188" s="62"/>
      <c r="AA188" s="62"/>
      <c r="AB188" s="62"/>
      <c r="AC188" s="62"/>
      <c r="AD188" s="62"/>
    </row>
    <row r="189" spans="1:30" ht="15.75" customHeight="1">
      <c r="A189" s="62"/>
      <c r="B189" s="62"/>
      <c r="C189" s="62"/>
      <c r="D189" s="62"/>
      <c r="E189" s="62"/>
      <c r="F189" s="62"/>
      <c r="G189" s="62"/>
      <c r="H189" s="62"/>
      <c r="I189" s="62"/>
      <c r="J189" s="62"/>
      <c r="K189" s="62"/>
      <c r="L189" s="62"/>
      <c r="M189" s="62"/>
      <c r="N189" s="62"/>
      <c r="O189" s="62"/>
      <c r="P189" s="62"/>
      <c r="Q189" s="62"/>
      <c r="R189" s="62"/>
      <c r="S189" s="62"/>
      <c r="T189" s="62"/>
      <c r="U189" s="62"/>
      <c r="V189" s="62"/>
      <c r="W189" s="62"/>
      <c r="X189" s="62"/>
      <c r="Y189" s="62"/>
      <c r="Z189" s="62"/>
      <c r="AA189" s="62"/>
      <c r="AB189" s="62"/>
      <c r="AC189" s="62"/>
      <c r="AD189" s="62"/>
    </row>
    <row r="190" spans="1:30" ht="15.75" customHeight="1">
      <c r="A190" s="62"/>
      <c r="B190" s="62"/>
      <c r="C190" s="62"/>
      <c r="D190" s="62"/>
      <c r="E190" s="62"/>
      <c r="F190" s="62"/>
      <c r="G190" s="62"/>
      <c r="H190" s="62"/>
      <c r="I190" s="62"/>
      <c r="J190" s="62"/>
      <c r="K190" s="62"/>
      <c r="L190" s="62"/>
      <c r="M190" s="62"/>
      <c r="N190" s="62"/>
      <c r="O190" s="62"/>
      <c r="P190" s="62"/>
      <c r="Q190" s="62"/>
      <c r="R190" s="62"/>
      <c r="S190" s="62"/>
      <c r="T190" s="62"/>
      <c r="U190" s="62"/>
      <c r="V190" s="62"/>
      <c r="W190" s="62"/>
      <c r="X190" s="62"/>
      <c r="Y190" s="62"/>
      <c r="Z190" s="62"/>
      <c r="AA190" s="62"/>
      <c r="AB190" s="62"/>
      <c r="AC190" s="62"/>
      <c r="AD190" s="62"/>
    </row>
    <row r="191" spans="1:30" ht="15.75" customHeight="1">
      <c r="A191" s="62"/>
      <c r="B191" s="62"/>
      <c r="C191" s="62"/>
      <c r="D191" s="62"/>
      <c r="E191" s="62"/>
      <c r="F191" s="62"/>
      <c r="G191" s="62"/>
      <c r="H191" s="62"/>
      <c r="I191" s="62"/>
      <c r="J191" s="62"/>
      <c r="K191" s="62"/>
      <c r="L191" s="62"/>
      <c r="M191" s="62"/>
      <c r="N191" s="62"/>
      <c r="O191" s="62"/>
      <c r="P191" s="62"/>
      <c r="Q191" s="62"/>
      <c r="R191" s="62"/>
      <c r="S191" s="62"/>
      <c r="T191" s="62"/>
      <c r="U191" s="62"/>
      <c r="V191" s="62"/>
      <c r="W191" s="62"/>
      <c r="X191" s="62"/>
      <c r="Y191" s="62"/>
      <c r="Z191" s="62"/>
      <c r="AA191" s="62"/>
      <c r="AB191" s="62"/>
      <c r="AC191" s="62"/>
      <c r="AD191" s="62"/>
    </row>
    <row r="192" spans="1:30" ht="15.75" customHeight="1">
      <c r="A192" s="62"/>
      <c r="B192" s="62"/>
      <c r="C192" s="62"/>
      <c r="D192" s="62"/>
      <c r="E192" s="62"/>
      <c r="F192" s="62"/>
      <c r="G192" s="62"/>
      <c r="H192" s="62"/>
      <c r="I192" s="62"/>
      <c r="J192" s="62"/>
      <c r="K192" s="62"/>
      <c r="L192" s="62"/>
      <c r="M192" s="62"/>
      <c r="N192" s="62"/>
      <c r="O192" s="62"/>
      <c r="P192" s="62"/>
      <c r="Q192" s="62"/>
      <c r="R192" s="62"/>
      <c r="S192" s="62"/>
      <c r="T192" s="62"/>
      <c r="U192" s="62"/>
      <c r="V192" s="62"/>
      <c r="W192" s="62"/>
      <c r="X192" s="62"/>
      <c r="Y192" s="62"/>
      <c r="Z192" s="62"/>
      <c r="AA192" s="62"/>
      <c r="AB192" s="62"/>
      <c r="AC192" s="62"/>
      <c r="AD192" s="62"/>
    </row>
    <row r="193" spans="1:30" ht="15.75" customHeight="1">
      <c r="A193" s="62"/>
      <c r="B193" s="62"/>
      <c r="C193" s="62"/>
      <c r="D193" s="62"/>
      <c r="E193" s="62"/>
      <c r="F193" s="62"/>
      <c r="G193" s="62"/>
      <c r="H193" s="62"/>
      <c r="I193" s="62"/>
      <c r="J193" s="62"/>
      <c r="K193" s="62"/>
      <c r="L193" s="62"/>
      <c r="M193" s="62"/>
      <c r="N193" s="62"/>
      <c r="O193" s="62"/>
      <c r="P193" s="62"/>
      <c r="Q193" s="62"/>
      <c r="R193" s="62"/>
      <c r="S193" s="62"/>
      <c r="T193" s="62"/>
      <c r="U193" s="62"/>
      <c r="V193" s="62"/>
      <c r="W193" s="62"/>
      <c r="X193" s="62"/>
      <c r="Y193" s="62"/>
      <c r="Z193" s="62"/>
      <c r="AA193" s="62"/>
      <c r="AB193" s="62"/>
      <c r="AC193" s="62"/>
      <c r="AD193" s="62"/>
    </row>
    <row r="194" spans="1:30" ht="15.75" customHeight="1">
      <c r="A194" s="62"/>
      <c r="B194" s="62"/>
      <c r="C194" s="62"/>
      <c r="D194" s="62"/>
      <c r="E194" s="62"/>
      <c r="F194" s="62"/>
      <c r="G194" s="62"/>
      <c r="H194" s="62"/>
      <c r="I194" s="62"/>
      <c r="J194" s="62"/>
      <c r="K194" s="62"/>
      <c r="L194" s="62"/>
      <c r="M194" s="62"/>
      <c r="N194" s="62"/>
      <c r="O194" s="62"/>
      <c r="P194" s="62"/>
      <c r="Q194" s="62"/>
      <c r="R194" s="62"/>
      <c r="S194" s="62"/>
      <c r="T194" s="62"/>
      <c r="U194" s="62"/>
      <c r="V194" s="62"/>
      <c r="W194" s="62"/>
      <c r="X194" s="62"/>
      <c r="Y194" s="62"/>
      <c r="Z194" s="62"/>
      <c r="AA194" s="62"/>
      <c r="AB194" s="62"/>
      <c r="AC194" s="62"/>
      <c r="AD194" s="62"/>
    </row>
    <row r="195" spans="1:30" ht="15.75" customHeight="1">
      <c r="A195" s="62"/>
      <c r="B195" s="62"/>
      <c r="C195" s="62"/>
      <c r="D195" s="62"/>
      <c r="E195" s="62"/>
      <c r="F195" s="62"/>
      <c r="G195" s="62"/>
      <c r="H195" s="62"/>
      <c r="I195" s="62"/>
      <c r="J195" s="62"/>
      <c r="K195" s="62"/>
      <c r="L195" s="62"/>
      <c r="M195" s="62"/>
      <c r="N195" s="62"/>
      <c r="O195" s="62"/>
      <c r="P195" s="62"/>
      <c r="Q195" s="62"/>
      <c r="R195" s="62"/>
      <c r="S195" s="62"/>
      <c r="T195" s="62"/>
      <c r="U195" s="62"/>
      <c r="V195" s="62"/>
      <c r="W195" s="62"/>
      <c r="X195" s="62"/>
      <c r="Y195" s="62"/>
      <c r="Z195" s="62"/>
      <c r="AA195" s="62"/>
      <c r="AB195" s="62"/>
      <c r="AC195" s="62"/>
      <c r="AD195" s="62"/>
    </row>
    <row r="196" spans="1:30" ht="15.75" customHeight="1">
      <c r="A196" s="62"/>
      <c r="B196" s="62"/>
      <c r="C196" s="62"/>
      <c r="D196" s="62"/>
      <c r="E196" s="62"/>
      <c r="F196" s="62"/>
      <c r="G196" s="62"/>
      <c r="H196" s="62"/>
      <c r="I196" s="62"/>
      <c r="J196" s="62"/>
      <c r="K196" s="62"/>
      <c r="L196" s="62"/>
      <c r="M196" s="62"/>
      <c r="N196" s="62"/>
      <c r="O196" s="62"/>
      <c r="P196" s="62"/>
      <c r="Q196" s="62"/>
      <c r="R196" s="62"/>
      <c r="S196" s="62"/>
      <c r="T196" s="62"/>
      <c r="U196" s="62"/>
      <c r="V196" s="62"/>
      <c r="W196" s="62"/>
      <c r="X196" s="62"/>
      <c r="Y196" s="62"/>
      <c r="Z196" s="62"/>
      <c r="AA196" s="62"/>
      <c r="AB196" s="62"/>
      <c r="AC196" s="62"/>
      <c r="AD196" s="62"/>
    </row>
    <row r="197" spans="1:30" ht="15.75" customHeight="1">
      <c r="A197" s="62"/>
      <c r="B197" s="62"/>
      <c r="C197" s="62"/>
      <c r="D197" s="62"/>
      <c r="E197" s="62"/>
      <c r="F197" s="62"/>
      <c r="G197" s="62"/>
      <c r="H197" s="62"/>
      <c r="I197" s="62"/>
      <c r="J197" s="62"/>
      <c r="K197" s="62"/>
      <c r="L197" s="62"/>
      <c r="M197" s="62"/>
      <c r="N197" s="62"/>
      <c r="O197" s="62"/>
      <c r="P197" s="62"/>
      <c r="Q197" s="62"/>
      <c r="R197" s="62"/>
      <c r="S197" s="62"/>
      <c r="T197" s="62"/>
      <c r="U197" s="62"/>
      <c r="V197" s="62"/>
      <c r="W197" s="62"/>
      <c r="X197" s="62"/>
      <c r="Y197" s="62"/>
      <c r="Z197" s="62"/>
      <c r="AA197" s="62"/>
      <c r="AB197" s="62"/>
      <c r="AC197" s="62"/>
      <c r="AD197" s="62"/>
    </row>
    <row r="198" spans="1:30" ht="15.75" customHeight="1">
      <c r="A198" s="62"/>
      <c r="B198" s="62"/>
      <c r="C198" s="62"/>
      <c r="D198" s="62"/>
      <c r="E198" s="62"/>
      <c r="F198" s="62"/>
      <c r="G198" s="62"/>
      <c r="H198" s="62"/>
      <c r="I198" s="62"/>
      <c r="J198" s="62"/>
      <c r="K198" s="62"/>
      <c r="L198" s="62"/>
      <c r="M198" s="62"/>
      <c r="N198" s="62"/>
      <c r="O198" s="62"/>
      <c r="P198" s="62"/>
      <c r="Q198" s="62"/>
      <c r="R198" s="62"/>
      <c r="S198" s="62"/>
      <c r="T198" s="62"/>
      <c r="U198" s="62"/>
      <c r="V198" s="62"/>
      <c r="W198" s="62"/>
      <c r="X198" s="62"/>
      <c r="Y198" s="62"/>
      <c r="Z198" s="62"/>
      <c r="AA198" s="62"/>
      <c r="AB198" s="62"/>
      <c r="AC198" s="62"/>
      <c r="AD198" s="62"/>
    </row>
    <row r="199" spans="1:30" ht="15.75" customHeight="1">
      <c r="A199" s="62"/>
      <c r="B199" s="62"/>
      <c r="C199" s="62"/>
      <c r="D199" s="62"/>
      <c r="E199" s="62"/>
      <c r="F199" s="62"/>
      <c r="G199" s="62"/>
      <c r="H199" s="62"/>
      <c r="I199" s="62"/>
      <c r="J199" s="62"/>
      <c r="K199" s="62"/>
      <c r="L199" s="62"/>
      <c r="M199" s="62"/>
      <c r="N199" s="62"/>
      <c r="O199" s="62"/>
      <c r="P199" s="62"/>
      <c r="Q199" s="62"/>
      <c r="R199" s="62"/>
      <c r="S199" s="62"/>
      <c r="T199" s="62"/>
      <c r="U199" s="62"/>
      <c r="V199" s="62"/>
      <c r="W199" s="62"/>
      <c r="X199" s="62"/>
      <c r="Y199" s="62"/>
      <c r="Z199" s="62"/>
      <c r="AA199" s="62"/>
      <c r="AB199" s="62"/>
      <c r="AC199" s="62"/>
      <c r="AD199" s="62"/>
    </row>
    <row r="200" spans="1:30" ht="15.75" customHeight="1">
      <c r="A200" s="62"/>
      <c r="B200" s="62"/>
      <c r="C200" s="62"/>
      <c r="D200" s="62"/>
      <c r="E200" s="62"/>
      <c r="F200" s="62"/>
      <c r="G200" s="62"/>
      <c r="H200" s="62"/>
      <c r="I200" s="62"/>
      <c r="J200" s="62"/>
      <c r="K200" s="62"/>
      <c r="L200" s="62"/>
      <c r="M200" s="62"/>
      <c r="N200" s="62"/>
      <c r="O200" s="62"/>
      <c r="P200" s="62"/>
      <c r="Q200" s="62"/>
      <c r="R200" s="62"/>
      <c r="S200" s="62"/>
      <c r="T200" s="62"/>
      <c r="U200" s="62"/>
      <c r="V200" s="62"/>
      <c r="W200" s="62"/>
      <c r="X200" s="62"/>
      <c r="Y200" s="62"/>
      <c r="Z200" s="62"/>
      <c r="AA200" s="62"/>
      <c r="AB200" s="62"/>
      <c r="AC200" s="62"/>
      <c r="AD200" s="62"/>
    </row>
    <row r="201" spans="1:30" ht="15.75" customHeight="1">
      <c r="A201" s="62"/>
      <c r="B201" s="62"/>
      <c r="C201" s="62"/>
      <c r="D201" s="62"/>
      <c r="E201" s="62"/>
      <c r="F201" s="62"/>
      <c r="G201" s="62"/>
      <c r="H201" s="62"/>
      <c r="I201" s="62"/>
      <c r="J201" s="62"/>
      <c r="K201" s="62"/>
      <c r="L201" s="62"/>
      <c r="M201" s="62"/>
      <c r="N201" s="62"/>
      <c r="O201" s="62"/>
      <c r="P201" s="62"/>
      <c r="Q201" s="62"/>
      <c r="R201" s="62"/>
      <c r="S201" s="62"/>
      <c r="T201" s="62"/>
      <c r="U201" s="62"/>
      <c r="V201" s="62"/>
      <c r="W201" s="62"/>
      <c r="X201" s="62"/>
      <c r="Y201" s="62"/>
      <c r="Z201" s="62"/>
      <c r="AA201" s="62"/>
      <c r="AB201" s="62"/>
      <c r="AC201" s="62"/>
      <c r="AD201" s="62"/>
    </row>
    <row r="202" spans="1:30" ht="15.75" customHeight="1">
      <c r="A202" s="62"/>
      <c r="B202" s="62"/>
      <c r="C202" s="62"/>
      <c r="D202" s="62"/>
      <c r="E202" s="62"/>
      <c r="F202" s="62"/>
      <c r="G202" s="62"/>
      <c r="H202" s="62"/>
      <c r="I202" s="62"/>
      <c r="J202" s="62"/>
      <c r="K202" s="62"/>
      <c r="L202" s="62"/>
      <c r="M202" s="62"/>
      <c r="N202" s="62"/>
      <c r="O202" s="62"/>
      <c r="P202" s="62"/>
      <c r="Q202" s="62"/>
      <c r="R202" s="62"/>
      <c r="S202" s="62"/>
      <c r="T202" s="62"/>
      <c r="U202" s="62"/>
      <c r="V202" s="62"/>
      <c r="W202" s="62"/>
      <c r="X202" s="62"/>
      <c r="Y202" s="62"/>
      <c r="Z202" s="62"/>
      <c r="AA202" s="62"/>
      <c r="AB202" s="62"/>
      <c r="AC202" s="62"/>
      <c r="AD202" s="62"/>
    </row>
    <row r="203" spans="1:30" ht="15.75" customHeight="1">
      <c r="A203" s="62"/>
      <c r="B203" s="62"/>
      <c r="C203" s="62"/>
      <c r="D203" s="62"/>
      <c r="E203" s="62"/>
      <c r="F203" s="62"/>
      <c r="G203" s="62"/>
      <c r="H203" s="62"/>
      <c r="I203" s="62"/>
      <c r="J203" s="62"/>
      <c r="K203" s="62"/>
      <c r="L203" s="62"/>
      <c r="M203" s="62"/>
      <c r="N203" s="62"/>
      <c r="O203" s="62"/>
      <c r="P203" s="62"/>
      <c r="Q203" s="62"/>
      <c r="R203" s="62"/>
      <c r="S203" s="62"/>
      <c r="T203" s="62"/>
      <c r="U203" s="62"/>
      <c r="V203" s="62"/>
      <c r="W203" s="62"/>
      <c r="X203" s="62"/>
      <c r="Y203" s="62"/>
      <c r="Z203" s="62"/>
      <c r="AA203" s="62"/>
      <c r="AB203" s="62"/>
      <c r="AC203" s="62"/>
      <c r="AD203" s="62"/>
    </row>
    <row r="204" spans="1:30" ht="15.75" customHeight="1">
      <c r="A204" s="62"/>
      <c r="B204" s="62"/>
      <c r="C204" s="62"/>
      <c r="D204" s="62"/>
      <c r="E204" s="62"/>
      <c r="F204" s="62"/>
      <c r="G204" s="62"/>
      <c r="H204" s="62"/>
      <c r="I204" s="62"/>
      <c r="J204" s="62"/>
      <c r="K204" s="62"/>
      <c r="L204" s="62"/>
      <c r="M204" s="62"/>
      <c r="N204" s="62"/>
      <c r="O204" s="62"/>
      <c r="P204" s="62"/>
      <c r="Q204" s="62"/>
      <c r="R204" s="62"/>
      <c r="S204" s="62"/>
      <c r="T204" s="62"/>
      <c r="U204" s="62"/>
      <c r="V204" s="62"/>
      <c r="W204" s="62"/>
      <c r="X204" s="62"/>
      <c r="Y204" s="62"/>
      <c r="Z204" s="62"/>
      <c r="AA204" s="62"/>
      <c r="AB204" s="62"/>
      <c r="AC204" s="62"/>
      <c r="AD204" s="62"/>
    </row>
    <row r="205" spans="1:30" ht="15.75" customHeight="1">
      <c r="A205" s="62"/>
      <c r="B205" s="62"/>
      <c r="C205" s="62"/>
      <c r="D205" s="62"/>
      <c r="E205" s="62"/>
      <c r="F205" s="62"/>
      <c r="G205" s="62"/>
      <c r="H205" s="62"/>
      <c r="I205" s="62"/>
      <c r="J205" s="62"/>
      <c r="K205" s="62"/>
      <c r="L205" s="62"/>
      <c r="M205" s="62"/>
      <c r="N205" s="62"/>
      <c r="O205" s="62"/>
      <c r="P205" s="62"/>
      <c r="Q205" s="62"/>
      <c r="R205" s="62"/>
      <c r="S205" s="62"/>
      <c r="T205" s="62"/>
      <c r="U205" s="62"/>
      <c r="V205" s="62"/>
      <c r="W205" s="62"/>
      <c r="X205" s="62"/>
      <c r="Y205" s="62"/>
      <c r="Z205" s="62"/>
      <c r="AA205" s="62"/>
      <c r="AB205" s="62"/>
      <c r="AC205" s="62"/>
      <c r="AD205" s="62"/>
    </row>
    <row r="206" spans="1:30" ht="15.75" customHeight="1">
      <c r="A206" s="62"/>
      <c r="B206" s="62"/>
      <c r="C206" s="62"/>
      <c r="D206" s="62"/>
      <c r="E206" s="62"/>
      <c r="F206" s="62"/>
      <c r="G206" s="62"/>
      <c r="H206" s="62"/>
      <c r="I206" s="62"/>
      <c r="J206" s="62"/>
      <c r="K206" s="62"/>
      <c r="L206" s="62"/>
      <c r="M206" s="62"/>
      <c r="N206" s="62"/>
      <c r="O206" s="62"/>
      <c r="P206" s="62"/>
      <c r="Q206" s="62"/>
      <c r="R206" s="62"/>
      <c r="S206" s="62"/>
      <c r="T206" s="62"/>
      <c r="U206" s="62"/>
      <c r="V206" s="62"/>
      <c r="W206" s="62"/>
      <c r="X206" s="62"/>
      <c r="Y206" s="62"/>
      <c r="Z206" s="62"/>
      <c r="AA206" s="62"/>
      <c r="AB206" s="62"/>
      <c r="AC206" s="62"/>
      <c r="AD206" s="62"/>
    </row>
    <row r="207" spans="1:30" ht="15.75" customHeight="1">
      <c r="A207" s="62"/>
      <c r="B207" s="62"/>
      <c r="C207" s="62"/>
      <c r="D207" s="62"/>
      <c r="E207" s="62"/>
      <c r="F207" s="62"/>
      <c r="G207" s="62"/>
      <c r="H207" s="62"/>
      <c r="I207" s="62"/>
      <c r="J207" s="62"/>
      <c r="K207" s="62"/>
      <c r="L207" s="62"/>
      <c r="M207" s="62"/>
      <c r="N207" s="62"/>
      <c r="O207" s="62"/>
      <c r="P207" s="62"/>
      <c r="Q207" s="62"/>
      <c r="R207" s="62"/>
      <c r="S207" s="62"/>
      <c r="T207" s="62"/>
      <c r="U207" s="62"/>
      <c r="V207" s="62"/>
      <c r="W207" s="62"/>
      <c r="X207" s="62"/>
      <c r="Y207" s="62"/>
      <c r="Z207" s="62"/>
      <c r="AA207" s="62"/>
      <c r="AB207" s="62"/>
      <c r="AC207" s="62"/>
      <c r="AD207" s="62"/>
    </row>
    <row r="208" spans="1:30" ht="15.75" customHeight="1">
      <c r="A208" s="62"/>
      <c r="B208" s="62"/>
      <c r="C208" s="62"/>
      <c r="D208" s="62"/>
      <c r="E208" s="62"/>
      <c r="F208" s="62"/>
      <c r="G208" s="62"/>
      <c r="H208" s="62"/>
      <c r="I208" s="62"/>
      <c r="J208" s="62"/>
      <c r="K208" s="62"/>
      <c r="L208" s="62"/>
      <c r="M208" s="62"/>
      <c r="N208" s="62"/>
      <c r="O208" s="62"/>
      <c r="P208" s="62"/>
      <c r="Q208" s="62"/>
      <c r="R208" s="62"/>
      <c r="S208" s="62"/>
      <c r="T208" s="62"/>
      <c r="U208" s="62"/>
      <c r="V208" s="62"/>
      <c r="W208" s="62"/>
      <c r="X208" s="62"/>
      <c r="Y208" s="62"/>
      <c r="Z208" s="62"/>
      <c r="AA208" s="62"/>
      <c r="AB208" s="62"/>
      <c r="AC208" s="62"/>
      <c r="AD208" s="62"/>
    </row>
    <row r="209" spans="1:30" ht="15.75" customHeight="1">
      <c r="A209" s="62"/>
      <c r="B209" s="62"/>
      <c r="C209" s="62"/>
      <c r="D209" s="62"/>
      <c r="E209" s="62"/>
      <c r="F209" s="62"/>
      <c r="G209" s="62"/>
      <c r="H209" s="62"/>
      <c r="I209" s="62"/>
      <c r="J209" s="62"/>
      <c r="K209" s="62"/>
      <c r="L209" s="62"/>
      <c r="M209" s="62"/>
      <c r="N209" s="62"/>
      <c r="O209" s="62"/>
      <c r="P209" s="62"/>
      <c r="Q209" s="62"/>
      <c r="R209" s="62"/>
      <c r="S209" s="62"/>
      <c r="T209" s="62"/>
      <c r="U209" s="62"/>
      <c r="V209" s="62"/>
      <c r="W209" s="62"/>
      <c r="X209" s="62"/>
      <c r="Y209" s="62"/>
      <c r="Z209" s="62"/>
      <c r="AA209" s="62"/>
      <c r="AB209" s="62"/>
      <c r="AC209" s="62"/>
      <c r="AD209" s="62"/>
    </row>
    <row r="210" spans="1:30" ht="15.75" customHeight="1">
      <c r="A210" s="62"/>
      <c r="B210" s="62"/>
      <c r="C210" s="62"/>
      <c r="D210" s="62"/>
      <c r="E210" s="62"/>
      <c r="F210" s="62"/>
      <c r="G210" s="62"/>
      <c r="H210" s="62"/>
      <c r="I210" s="62"/>
      <c r="J210" s="62"/>
      <c r="K210" s="62"/>
      <c r="L210" s="62"/>
      <c r="M210" s="62"/>
      <c r="N210" s="62"/>
      <c r="O210" s="62"/>
      <c r="P210" s="62"/>
      <c r="Q210" s="62"/>
      <c r="R210" s="62"/>
      <c r="S210" s="62"/>
      <c r="T210" s="62"/>
      <c r="U210" s="62"/>
      <c r="V210" s="62"/>
      <c r="W210" s="62"/>
      <c r="X210" s="62"/>
      <c r="Y210" s="62"/>
      <c r="Z210" s="62"/>
      <c r="AA210" s="62"/>
      <c r="AB210" s="62"/>
      <c r="AC210" s="62"/>
      <c r="AD210" s="62"/>
    </row>
    <row r="211" spans="1:30" ht="15.75" customHeight="1">
      <c r="A211" s="62"/>
      <c r="B211" s="62"/>
      <c r="C211" s="62"/>
      <c r="D211" s="62"/>
      <c r="E211" s="62"/>
      <c r="F211" s="62"/>
      <c r="G211" s="62"/>
      <c r="H211" s="62"/>
      <c r="I211" s="62"/>
      <c r="J211" s="62"/>
      <c r="K211" s="62"/>
      <c r="L211" s="62"/>
      <c r="M211" s="62"/>
      <c r="N211" s="62"/>
      <c r="O211" s="62"/>
      <c r="P211" s="62"/>
      <c r="Q211" s="62"/>
      <c r="R211" s="62"/>
      <c r="S211" s="62"/>
      <c r="T211" s="62"/>
      <c r="U211" s="62"/>
      <c r="V211" s="62"/>
      <c r="W211" s="62"/>
      <c r="X211" s="62"/>
      <c r="Y211" s="62"/>
      <c r="Z211" s="62"/>
      <c r="AA211" s="62"/>
      <c r="AB211" s="62"/>
      <c r="AC211" s="62"/>
      <c r="AD211" s="62"/>
    </row>
    <row r="212" spans="1:30" ht="15.75" customHeight="1">
      <c r="A212" s="62"/>
      <c r="B212" s="62"/>
      <c r="C212" s="62"/>
      <c r="D212" s="62"/>
      <c r="E212" s="62"/>
      <c r="F212" s="62"/>
      <c r="G212" s="62"/>
      <c r="H212" s="62"/>
      <c r="I212" s="62"/>
      <c r="J212" s="62"/>
      <c r="K212" s="62"/>
      <c r="L212" s="62"/>
      <c r="M212" s="62"/>
      <c r="N212" s="62"/>
      <c r="O212" s="62"/>
      <c r="P212" s="62"/>
      <c r="Q212" s="62"/>
      <c r="R212" s="62"/>
      <c r="S212" s="62"/>
      <c r="T212" s="62"/>
      <c r="U212" s="62"/>
      <c r="V212" s="62"/>
      <c r="W212" s="62"/>
      <c r="X212" s="62"/>
      <c r="Y212" s="62"/>
      <c r="Z212" s="62"/>
      <c r="AA212" s="62"/>
      <c r="AB212" s="62"/>
      <c r="AC212" s="62"/>
      <c r="AD212" s="62"/>
    </row>
    <row r="213" spans="1:30" ht="15.75" customHeight="1">
      <c r="A213" s="62"/>
      <c r="B213" s="62"/>
      <c r="C213" s="62"/>
      <c r="D213" s="62"/>
      <c r="E213" s="62"/>
      <c r="F213" s="62"/>
      <c r="G213" s="62"/>
      <c r="H213" s="62"/>
      <c r="I213" s="62"/>
      <c r="J213" s="62"/>
      <c r="K213" s="62"/>
      <c r="L213" s="62"/>
      <c r="M213" s="62"/>
      <c r="N213" s="62"/>
      <c r="O213" s="62"/>
      <c r="P213" s="62"/>
      <c r="Q213" s="62"/>
      <c r="R213" s="62"/>
      <c r="S213" s="62"/>
      <c r="T213" s="62"/>
      <c r="U213" s="62"/>
      <c r="V213" s="62"/>
      <c r="W213" s="62"/>
      <c r="X213" s="62"/>
      <c r="Y213" s="62"/>
      <c r="Z213" s="62"/>
      <c r="AA213" s="62"/>
      <c r="AB213" s="62"/>
      <c r="AC213" s="62"/>
      <c r="AD213" s="62"/>
    </row>
    <row r="214" spans="1:30" ht="15.75" customHeight="1">
      <c r="A214" s="62"/>
      <c r="B214" s="62"/>
      <c r="C214" s="62"/>
      <c r="D214" s="62"/>
      <c r="E214" s="62"/>
      <c r="F214" s="62"/>
      <c r="G214" s="62"/>
      <c r="H214" s="62"/>
      <c r="I214" s="62"/>
      <c r="J214" s="62"/>
      <c r="K214" s="62"/>
      <c r="L214" s="62"/>
      <c r="M214" s="62"/>
      <c r="N214" s="62"/>
      <c r="O214" s="62"/>
      <c r="P214" s="62"/>
      <c r="Q214" s="62"/>
      <c r="R214" s="62"/>
      <c r="S214" s="62"/>
      <c r="T214" s="62"/>
      <c r="U214" s="62"/>
      <c r="V214" s="62"/>
      <c r="W214" s="62"/>
      <c r="X214" s="62"/>
      <c r="Y214" s="62"/>
      <c r="Z214" s="62"/>
      <c r="AA214" s="62"/>
      <c r="AB214" s="62"/>
      <c r="AC214" s="62"/>
      <c r="AD214" s="62"/>
    </row>
    <row r="215" spans="1:30" ht="15.75" customHeight="1">
      <c r="A215" s="62"/>
      <c r="B215" s="62"/>
      <c r="C215" s="62"/>
      <c r="D215" s="62"/>
      <c r="E215" s="62"/>
      <c r="F215" s="62"/>
      <c r="G215" s="62"/>
      <c r="H215" s="62"/>
      <c r="I215" s="62"/>
      <c r="J215" s="62"/>
      <c r="K215" s="62"/>
      <c r="L215" s="62"/>
      <c r="M215" s="62"/>
      <c r="N215" s="62"/>
      <c r="O215" s="62"/>
      <c r="P215" s="62"/>
      <c r="Q215" s="62"/>
      <c r="R215" s="62"/>
      <c r="S215" s="62"/>
      <c r="T215" s="62"/>
      <c r="U215" s="62"/>
      <c r="V215" s="62"/>
      <c r="W215" s="62"/>
      <c r="X215" s="62"/>
      <c r="Y215" s="62"/>
      <c r="Z215" s="62"/>
      <c r="AA215" s="62"/>
      <c r="AB215" s="62"/>
      <c r="AC215" s="62"/>
      <c r="AD215" s="62"/>
    </row>
    <row r="216" spans="1:30" ht="15.75" customHeight="1">
      <c r="A216" s="62"/>
      <c r="B216" s="62"/>
      <c r="C216" s="62"/>
      <c r="D216" s="62"/>
      <c r="E216" s="62"/>
      <c r="F216" s="62"/>
      <c r="G216" s="62"/>
      <c r="H216" s="62"/>
      <c r="I216" s="62"/>
      <c r="J216" s="62"/>
      <c r="K216" s="62"/>
      <c r="L216" s="62"/>
      <c r="M216" s="62"/>
      <c r="N216" s="62"/>
      <c r="O216" s="62"/>
      <c r="P216" s="62"/>
      <c r="Q216" s="62"/>
      <c r="R216" s="62"/>
      <c r="S216" s="62"/>
      <c r="T216" s="62"/>
      <c r="U216" s="62"/>
      <c r="V216" s="62"/>
      <c r="W216" s="62"/>
      <c r="X216" s="62"/>
      <c r="Y216" s="62"/>
      <c r="Z216" s="62"/>
      <c r="AA216" s="62"/>
      <c r="AB216" s="62"/>
      <c r="AC216" s="62"/>
      <c r="AD216" s="62"/>
    </row>
    <row r="217" spans="1:30" ht="15.75" customHeight="1">
      <c r="A217" s="62"/>
      <c r="B217" s="62"/>
      <c r="C217" s="62"/>
      <c r="D217" s="62"/>
      <c r="E217" s="62"/>
      <c r="F217" s="62"/>
      <c r="G217" s="62"/>
      <c r="H217" s="62"/>
      <c r="I217" s="62"/>
      <c r="J217" s="62"/>
      <c r="K217" s="62"/>
      <c r="L217" s="62"/>
      <c r="M217" s="62"/>
      <c r="N217" s="62"/>
      <c r="O217" s="62"/>
      <c r="P217" s="62"/>
      <c r="Q217" s="62"/>
      <c r="R217" s="62"/>
      <c r="S217" s="62"/>
      <c r="T217" s="62"/>
      <c r="U217" s="62"/>
      <c r="V217" s="62"/>
      <c r="W217" s="62"/>
      <c r="X217" s="62"/>
      <c r="Y217" s="62"/>
      <c r="Z217" s="62"/>
      <c r="AA217" s="62"/>
      <c r="AB217" s="62"/>
      <c r="AC217" s="62"/>
      <c r="AD217" s="62"/>
    </row>
    <row r="218" spans="1:30" ht="15.75" customHeight="1">
      <c r="A218" s="62"/>
      <c r="B218" s="62"/>
      <c r="C218" s="62"/>
      <c r="D218" s="62"/>
      <c r="E218" s="62"/>
      <c r="F218" s="62"/>
      <c r="G218" s="62"/>
      <c r="H218" s="62"/>
      <c r="I218" s="62"/>
      <c r="J218" s="62"/>
      <c r="K218" s="62"/>
      <c r="L218" s="62"/>
      <c r="M218" s="62"/>
      <c r="N218" s="62"/>
      <c r="O218" s="62"/>
      <c r="P218" s="62"/>
      <c r="Q218" s="62"/>
      <c r="R218" s="62"/>
      <c r="S218" s="62"/>
      <c r="T218" s="62"/>
      <c r="U218" s="62"/>
      <c r="V218" s="62"/>
      <c r="W218" s="62"/>
      <c r="X218" s="62"/>
      <c r="Y218" s="62"/>
      <c r="Z218" s="62"/>
      <c r="AA218" s="62"/>
      <c r="AB218" s="62"/>
      <c r="AC218" s="62"/>
      <c r="AD218" s="62"/>
    </row>
    <row r="219" spans="1:30" ht="15.75" customHeight="1">
      <c r="A219" s="62"/>
      <c r="B219" s="62"/>
      <c r="C219" s="62"/>
      <c r="D219" s="62"/>
      <c r="E219" s="62"/>
      <c r="F219" s="62"/>
      <c r="G219" s="62"/>
      <c r="H219" s="62"/>
      <c r="I219" s="62"/>
      <c r="J219" s="62"/>
      <c r="K219" s="62"/>
      <c r="L219" s="62"/>
      <c r="M219" s="62"/>
      <c r="N219" s="62"/>
      <c r="O219" s="62"/>
      <c r="P219" s="62"/>
      <c r="Q219" s="62"/>
      <c r="R219" s="62"/>
      <c r="S219" s="62"/>
      <c r="T219" s="62"/>
      <c r="U219" s="62"/>
      <c r="V219" s="62"/>
      <c r="W219" s="62"/>
      <c r="X219" s="62"/>
      <c r="Y219" s="62"/>
      <c r="Z219" s="62"/>
      <c r="AA219" s="62"/>
      <c r="AB219" s="62"/>
      <c r="AC219" s="62"/>
      <c r="AD219" s="62"/>
    </row>
    <row r="220" spans="1:30" ht="15.75" customHeight="1">
      <c r="A220" s="62"/>
      <c r="B220" s="62"/>
      <c r="C220" s="62"/>
      <c r="D220" s="62"/>
      <c r="E220" s="62"/>
      <c r="F220" s="62"/>
      <c r="G220" s="62"/>
      <c r="H220" s="62"/>
      <c r="I220" s="62"/>
      <c r="J220" s="62"/>
      <c r="K220" s="62"/>
      <c r="L220" s="62"/>
      <c r="M220" s="62"/>
      <c r="N220" s="62"/>
      <c r="O220" s="62"/>
      <c r="P220" s="62"/>
      <c r="Q220" s="62"/>
      <c r="R220" s="62"/>
      <c r="S220" s="62"/>
      <c r="T220" s="62"/>
      <c r="U220" s="62"/>
      <c r="V220" s="62"/>
      <c r="W220" s="62"/>
      <c r="X220" s="62"/>
      <c r="Y220" s="62"/>
      <c r="Z220" s="62"/>
      <c r="AA220" s="62"/>
      <c r="AB220" s="62"/>
      <c r="AC220" s="62"/>
      <c r="AD220" s="62"/>
    </row>
    <row r="221" spans="1:30" ht="15.75" customHeight="1">
      <c r="A221" s="62"/>
      <c r="B221" s="62"/>
      <c r="C221" s="62"/>
      <c r="D221" s="62"/>
      <c r="E221" s="62"/>
      <c r="F221" s="62"/>
      <c r="G221" s="62"/>
      <c r="H221" s="62"/>
      <c r="I221" s="62"/>
      <c r="J221" s="62"/>
      <c r="K221" s="62"/>
      <c r="L221" s="62"/>
      <c r="M221" s="62"/>
      <c r="N221" s="62"/>
      <c r="O221" s="62"/>
      <c r="P221" s="62"/>
      <c r="Q221" s="62"/>
      <c r="R221" s="62"/>
      <c r="S221" s="62"/>
      <c r="T221" s="62"/>
      <c r="U221" s="62"/>
      <c r="V221" s="62"/>
      <c r="W221" s="62"/>
      <c r="X221" s="62"/>
      <c r="Y221" s="62"/>
      <c r="Z221" s="62"/>
      <c r="AA221" s="62"/>
      <c r="AB221" s="62"/>
      <c r="AC221" s="62"/>
      <c r="AD221" s="62"/>
    </row>
    <row r="222" spans="1:30" ht="15.75" customHeight="1">
      <c r="A222" s="62"/>
      <c r="B222" s="62"/>
      <c r="C222" s="62"/>
      <c r="D222" s="62"/>
      <c r="E222" s="62"/>
      <c r="F222" s="62"/>
      <c r="G222" s="62"/>
      <c r="H222" s="62"/>
      <c r="I222" s="62"/>
      <c r="J222" s="62"/>
      <c r="K222" s="62"/>
      <c r="L222" s="62"/>
      <c r="M222" s="62"/>
      <c r="N222" s="62"/>
      <c r="O222" s="62"/>
      <c r="P222" s="62"/>
      <c r="Q222" s="62"/>
      <c r="R222" s="62"/>
      <c r="S222" s="62"/>
      <c r="T222" s="62"/>
      <c r="U222" s="62"/>
      <c r="V222" s="62"/>
      <c r="W222" s="62"/>
      <c r="X222" s="62"/>
      <c r="Y222" s="62"/>
      <c r="Z222" s="62"/>
      <c r="AA222" s="62"/>
      <c r="AB222" s="62"/>
      <c r="AC222" s="62"/>
      <c r="AD222" s="62"/>
    </row>
    <row r="223" spans="1:30" ht="15.75" customHeight="1">
      <c r="A223" s="62"/>
      <c r="B223" s="62"/>
      <c r="C223" s="62"/>
      <c r="D223" s="62"/>
      <c r="E223" s="62"/>
      <c r="F223" s="62"/>
      <c r="G223" s="62"/>
      <c r="H223" s="62"/>
      <c r="I223" s="62"/>
      <c r="J223" s="62"/>
      <c r="K223" s="62"/>
      <c r="L223" s="62"/>
      <c r="M223" s="62"/>
      <c r="N223" s="62"/>
      <c r="O223" s="62"/>
      <c r="P223" s="62"/>
      <c r="Q223" s="62"/>
      <c r="R223" s="62"/>
      <c r="S223" s="62"/>
      <c r="T223" s="62"/>
      <c r="U223" s="62"/>
      <c r="V223" s="62"/>
      <c r="W223" s="62"/>
      <c r="X223" s="62"/>
      <c r="Y223" s="62"/>
      <c r="Z223" s="62"/>
      <c r="AA223" s="62"/>
      <c r="AB223" s="62"/>
      <c r="AC223" s="62"/>
      <c r="AD223" s="62"/>
    </row>
    <row r="224" spans="1:30" ht="15.75" customHeight="1">
      <c r="A224" s="62"/>
      <c r="B224" s="62"/>
      <c r="C224" s="62"/>
      <c r="D224" s="62"/>
      <c r="E224" s="62"/>
      <c r="F224" s="62"/>
      <c r="G224" s="62"/>
      <c r="H224" s="62"/>
      <c r="I224" s="62"/>
      <c r="J224" s="62"/>
      <c r="K224" s="62"/>
      <c r="L224" s="62"/>
      <c r="M224" s="62"/>
      <c r="N224" s="62"/>
      <c r="O224" s="62"/>
      <c r="P224" s="62"/>
      <c r="Q224" s="62"/>
      <c r="R224" s="62"/>
      <c r="S224" s="62"/>
      <c r="T224" s="62"/>
      <c r="U224" s="62"/>
      <c r="V224" s="62"/>
      <c r="W224" s="62"/>
      <c r="X224" s="62"/>
      <c r="Y224" s="62"/>
      <c r="Z224" s="62"/>
      <c r="AA224" s="62"/>
      <c r="AB224" s="62"/>
      <c r="AC224" s="62"/>
      <c r="AD224" s="62"/>
    </row>
    <row r="225" spans="1:30" ht="15.75" customHeight="1">
      <c r="A225" s="62"/>
      <c r="B225" s="62"/>
      <c r="C225" s="62"/>
      <c r="D225" s="62"/>
      <c r="E225" s="62"/>
      <c r="F225" s="62"/>
      <c r="G225" s="62"/>
      <c r="H225" s="62"/>
      <c r="I225" s="62"/>
      <c r="J225" s="62"/>
      <c r="K225" s="62"/>
      <c r="L225" s="62"/>
      <c r="M225" s="62"/>
      <c r="N225" s="62"/>
      <c r="O225" s="62"/>
      <c r="P225" s="62"/>
      <c r="Q225" s="62"/>
      <c r="R225" s="62"/>
      <c r="S225" s="62"/>
      <c r="T225" s="62"/>
      <c r="U225" s="62"/>
      <c r="V225" s="62"/>
      <c r="W225" s="62"/>
      <c r="X225" s="62"/>
      <c r="Y225" s="62"/>
      <c r="Z225" s="62"/>
      <c r="AA225" s="62"/>
      <c r="AB225" s="62"/>
      <c r="AC225" s="62"/>
      <c r="AD225" s="62"/>
    </row>
    <row r="226" spans="1:30" ht="15.75" customHeight="1">
      <c r="A226" s="62"/>
      <c r="B226" s="62"/>
      <c r="C226" s="62"/>
      <c r="D226" s="62"/>
      <c r="E226" s="62"/>
      <c r="F226" s="62"/>
      <c r="G226" s="62"/>
      <c r="H226" s="62"/>
      <c r="I226" s="62"/>
      <c r="J226" s="62"/>
      <c r="K226" s="62"/>
      <c r="L226" s="62"/>
      <c r="M226" s="62"/>
      <c r="N226" s="62"/>
      <c r="O226" s="62"/>
      <c r="P226" s="62"/>
      <c r="Q226" s="62"/>
      <c r="R226" s="62"/>
      <c r="S226" s="62"/>
      <c r="T226" s="62"/>
      <c r="U226" s="62"/>
      <c r="V226" s="62"/>
      <c r="W226" s="62"/>
      <c r="X226" s="62"/>
      <c r="Y226" s="62"/>
      <c r="Z226" s="62"/>
      <c r="AA226" s="62"/>
      <c r="AB226" s="62"/>
      <c r="AC226" s="62"/>
      <c r="AD226" s="62"/>
    </row>
    <row r="227" spans="1:30" ht="15.75" customHeight="1">
      <c r="A227" s="62"/>
      <c r="B227" s="62"/>
      <c r="C227" s="62"/>
      <c r="D227" s="62"/>
      <c r="E227" s="62"/>
      <c r="F227" s="62"/>
      <c r="G227" s="62"/>
      <c r="H227" s="62"/>
      <c r="I227" s="62"/>
      <c r="J227" s="62"/>
      <c r="K227" s="62"/>
      <c r="L227" s="62"/>
      <c r="M227" s="62"/>
      <c r="N227" s="62"/>
      <c r="O227" s="62"/>
      <c r="P227" s="62"/>
      <c r="Q227" s="62"/>
      <c r="R227" s="62"/>
      <c r="S227" s="62"/>
      <c r="T227" s="62"/>
      <c r="U227" s="62"/>
      <c r="V227" s="62"/>
      <c r="W227" s="62"/>
      <c r="X227" s="62"/>
      <c r="Y227" s="62"/>
      <c r="Z227" s="62"/>
      <c r="AA227" s="62"/>
      <c r="AB227" s="62"/>
      <c r="AC227" s="62"/>
      <c r="AD227" s="62"/>
    </row>
    <row r="228" spans="1:30" ht="15.75" customHeight="1">
      <c r="A228" s="62"/>
      <c r="B228" s="62"/>
      <c r="C228" s="62"/>
      <c r="D228" s="62"/>
      <c r="E228" s="62"/>
      <c r="F228" s="62"/>
      <c r="G228" s="62"/>
      <c r="H228" s="62"/>
      <c r="I228" s="62"/>
      <c r="J228" s="62"/>
      <c r="K228" s="62"/>
      <c r="L228" s="62"/>
      <c r="M228" s="62"/>
      <c r="N228" s="62"/>
      <c r="O228" s="62"/>
      <c r="P228" s="62"/>
      <c r="Q228" s="62"/>
      <c r="R228" s="62"/>
      <c r="S228" s="62"/>
      <c r="T228" s="62"/>
      <c r="U228" s="62"/>
      <c r="V228" s="62"/>
      <c r="W228" s="62"/>
      <c r="X228" s="62"/>
      <c r="Y228" s="62"/>
      <c r="Z228" s="62"/>
      <c r="AA228" s="62"/>
      <c r="AB228" s="62"/>
      <c r="AC228" s="62"/>
      <c r="AD228" s="62"/>
    </row>
    <row r="229" spans="1:30" ht="15.75" customHeight="1">
      <c r="A229" s="62"/>
      <c r="B229" s="62"/>
      <c r="C229" s="62"/>
      <c r="D229" s="62"/>
      <c r="E229" s="62"/>
      <c r="F229" s="62"/>
      <c r="G229" s="62"/>
      <c r="H229" s="62"/>
      <c r="I229" s="62"/>
      <c r="J229" s="62"/>
      <c r="K229" s="62"/>
      <c r="L229" s="62"/>
      <c r="M229" s="62"/>
      <c r="N229" s="62"/>
      <c r="O229" s="62"/>
      <c r="P229" s="62"/>
      <c r="Q229" s="62"/>
      <c r="R229" s="62"/>
      <c r="S229" s="62"/>
      <c r="T229" s="62"/>
      <c r="U229" s="62"/>
      <c r="V229" s="62"/>
      <c r="W229" s="62"/>
      <c r="X229" s="62"/>
      <c r="Y229" s="62"/>
      <c r="Z229" s="62"/>
      <c r="AA229" s="62"/>
      <c r="AB229" s="62"/>
      <c r="AC229" s="62"/>
      <c r="AD229" s="62"/>
    </row>
    <row r="230" spans="1:30" ht="15.75" customHeight="1">
      <c r="A230" s="62"/>
      <c r="B230" s="62"/>
      <c r="C230" s="62"/>
      <c r="D230" s="62"/>
      <c r="E230" s="62"/>
      <c r="F230" s="62"/>
      <c r="G230" s="62"/>
      <c r="H230" s="62"/>
      <c r="I230" s="62"/>
      <c r="J230" s="62"/>
      <c r="K230" s="62"/>
      <c r="L230" s="62"/>
      <c r="M230" s="62"/>
      <c r="N230" s="62"/>
      <c r="O230" s="62"/>
      <c r="P230" s="62"/>
      <c r="Q230" s="62"/>
      <c r="R230" s="62"/>
      <c r="S230" s="62"/>
      <c r="T230" s="62"/>
      <c r="U230" s="62"/>
      <c r="V230" s="62"/>
      <c r="W230" s="62"/>
      <c r="X230" s="62"/>
      <c r="Y230" s="62"/>
      <c r="Z230" s="62"/>
      <c r="AA230" s="62"/>
      <c r="AB230" s="62"/>
      <c r="AC230" s="62"/>
      <c r="AD230" s="62"/>
    </row>
    <row r="231" spans="1:30" ht="15.75" customHeight="1">
      <c r="A231" s="62"/>
      <c r="B231" s="62"/>
      <c r="C231" s="62"/>
      <c r="D231" s="62"/>
      <c r="E231" s="62"/>
      <c r="F231" s="62"/>
      <c r="G231" s="62"/>
      <c r="H231" s="62"/>
      <c r="I231" s="62"/>
      <c r="J231" s="62"/>
      <c r="K231" s="62"/>
      <c r="L231" s="62"/>
      <c r="M231" s="62"/>
      <c r="N231" s="62"/>
      <c r="O231" s="62"/>
      <c r="P231" s="62"/>
      <c r="Q231" s="62"/>
      <c r="R231" s="62"/>
      <c r="S231" s="62"/>
      <c r="T231" s="62"/>
      <c r="U231" s="62"/>
      <c r="V231" s="62"/>
      <c r="W231" s="62"/>
      <c r="X231" s="62"/>
      <c r="Y231" s="62"/>
      <c r="Z231" s="62"/>
      <c r="AA231" s="62"/>
      <c r="AB231" s="62"/>
      <c r="AC231" s="62"/>
      <c r="AD231" s="62"/>
    </row>
    <row r="232" spans="1:30" ht="15.75" customHeight="1">
      <c r="A232" s="62"/>
      <c r="B232" s="62"/>
      <c r="C232" s="62"/>
      <c r="D232" s="62"/>
      <c r="E232" s="62"/>
      <c r="F232" s="62"/>
      <c r="G232" s="62"/>
      <c r="H232" s="62"/>
      <c r="I232" s="62"/>
      <c r="J232" s="62"/>
      <c r="K232" s="62"/>
      <c r="L232" s="62"/>
      <c r="M232" s="62"/>
      <c r="N232" s="62"/>
      <c r="O232" s="62"/>
      <c r="P232" s="62"/>
      <c r="Q232" s="62"/>
      <c r="R232" s="62"/>
      <c r="S232" s="62"/>
      <c r="T232" s="62"/>
      <c r="U232" s="62"/>
      <c r="V232" s="62"/>
      <c r="W232" s="62"/>
      <c r="X232" s="62"/>
      <c r="Y232" s="62"/>
      <c r="Z232" s="62"/>
      <c r="AA232" s="62"/>
      <c r="AB232" s="62"/>
      <c r="AC232" s="62"/>
      <c r="AD232" s="62"/>
    </row>
    <row r="233" spans="1:30" ht="15.75" customHeight="1">
      <c r="A233" s="62"/>
      <c r="B233" s="62"/>
      <c r="C233" s="62"/>
      <c r="D233" s="62"/>
      <c r="E233" s="62"/>
      <c r="F233" s="62"/>
      <c r="G233" s="62"/>
      <c r="H233" s="62"/>
      <c r="I233" s="62"/>
      <c r="J233" s="62"/>
      <c r="K233" s="62"/>
      <c r="L233" s="62"/>
      <c r="M233" s="62"/>
      <c r="N233" s="62"/>
      <c r="O233" s="62"/>
      <c r="P233" s="62"/>
      <c r="Q233" s="62"/>
      <c r="R233" s="62"/>
      <c r="S233" s="62"/>
      <c r="T233" s="62"/>
      <c r="U233" s="62"/>
      <c r="V233" s="62"/>
      <c r="W233" s="62"/>
      <c r="X233" s="62"/>
      <c r="Y233" s="62"/>
      <c r="Z233" s="62"/>
      <c r="AA233" s="62"/>
      <c r="AB233" s="62"/>
      <c r="AC233" s="62"/>
      <c r="AD233" s="62"/>
    </row>
    <row r="234" spans="1:30" ht="15.75" customHeight="1">
      <c r="A234" s="62"/>
      <c r="B234" s="62"/>
      <c r="C234" s="62"/>
      <c r="D234" s="62"/>
      <c r="E234" s="62"/>
      <c r="F234" s="62"/>
      <c r="G234" s="62"/>
      <c r="H234" s="62"/>
      <c r="I234" s="62"/>
      <c r="J234" s="62"/>
      <c r="K234" s="62"/>
      <c r="L234" s="62"/>
      <c r="M234" s="62"/>
      <c r="N234" s="62"/>
      <c r="O234" s="62"/>
      <c r="P234" s="62"/>
      <c r="Q234" s="62"/>
      <c r="R234" s="62"/>
      <c r="S234" s="62"/>
      <c r="T234" s="62"/>
      <c r="U234" s="62"/>
      <c r="V234" s="62"/>
      <c r="W234" s="62"/>
      <c r="X234" s="62"/>
      <c r="Y234" s="62"/>
      <c r="Z234" s="62"/>
      <c r="AA234" s="62"/>
      <c r="AB234" s="62"/>
      <c r="AC234" s="62"/>
      <c r="AD234" s="62"/>
    </row>
    <row r="235" spans="1:30" ht="15.75" customHeight="1">
      <c r="A235" s="62"/>
      <c r="B235" s="62"/>
      <c r="C235" s="62"/>
      <c r="D235" s="62"/>
      <c r="E235" s="62"/>
      <c r="F235" s="62"/>
      <c r="G235" s="62"/>
      <c r="H235" s="62"/>
      <c r="I235" s="62"/>
      <c r="J235" s="62"/>
      <c r="K235" s="62"/>
      <c r="L235" s="62"/>
      <c r="M235" s="62"/>
      <c r="N235" s="62"/>
      <c r="O235" s="62"/>
      <c r="P235" s="62"/>
      <c r="Q235" s="62"/>
      <c r="R235" s="62"/>
      <c r="S235" s="62"/>
      <c r="T235" s="62"/>
      <c r="U235" s="62"/>
      <c r="V235" s="62"/>
      <c r="W235" s="62"/>
      <c r="X235" s="62"/>
      <c r="Y235" s="62"/>
      <c r="Z235" s="62"/>
      <c r="AA235" s="62"/>
      <c r="AB235" s="62"/>
      <c r="AC235" s="62"/>
      <c r="AD235" s="62"/>
    </row>
    <row r="236" spans="1:30" ht="15.75" customHeight="1">
      <c r="A236" s="62"/>
      <c r="B236" s="62"/>
      <c r="C236" s="62"/>
      <c r="D236" s="62"/>
      <c r="E236" s="62"/>
      <c r="F236" s="62"/>
      <c r="G236" s="62"/>
      <c r="H236" s="62"/>
      <c r="I236" s="62"/>
      <c r="J236" s="62"/>
      <c r="K236" s="62"/>
      <c r="L236" s="62"/>
      <c r="M236" s="62"/>
      <c r="N236" s="62"/>
      <c r="O236" s="62"/>
      <c r="P236" s="62"/>
      <c r="Q236" s="62"/>
      <c r="R236" s="62"/>
      <c r="S236" s="62"/>
      <c r="T236" s="62"/>
      <c r="U236" s="62"/>
      <c r="V236" s="62"/>
      <c r="W236" s="62"/>
      <c r="X236" s="62"/>
      <c r="Y236" s="62"/>
      <c r="Z236" s="62"/>
      <c r="AA236" s="62"/>
      <c r="AB236" s="62"/>
      <c r="AC236" s="62"/>
      <c r="AD236" s="62"/>
    </row>
    <row r="237" spans="1:30" ht="15.75" customHeight="1">
      <c r="A237" s="62"/>
      <c r="B237" s="62"/>
      <c r="C237" s="62"/>
      <c r="D237" s="62"/>
      <c r="E237" s="62"/>
      <c r="F237" s="62"/>
      <c r="G237" s="62"/>
      <c r="H237" s="62"/>
      <c r="I237" s="62"/>
      <c r="J237" s="62"/>
      <c r="K237" s="62"/>
      <c r="L237" s="62"/>
      <c r="M237" s="62"/>
      <c r="N237" s="62"/>
      <c r="O237" s="62"/>
      <c r="P237" s="62"/>
      <c r="Q237" s="62"/>
      <c r="R237" s="62"/>
      <c r="S237" s="62"/>
      <c r="T237" s="62"/>
      <c r="U237" s="62"/>
      <c r="V237" s="62"/>
      <c r="W237" s="62"/>
      <c r="X237" s="62"/>
      <c r="Y237" s="62"/>
      <c r="Z237" s="62"/>
      <c r="AA237" s="62"/>
      <c r="AB237" s="62"/>
      <c r="AC237" s="62"/>
      <c r="AD237" s="62"/>
    </row>
    <row r="238" spans="1:30" ht="15.75" customHeight="1">
      <c r="A238" s="62"/>
      <c r="B238" s="62"/>
      <c r="C238" s="62"/>
      <c r="D238" s="62"/>
      <c r="E238" s="62"/>
      <c r="F238" s="62"/>
      <c r="G238" s="62"/>
      <c r="H238" s="62"/>
      <c r="I238" s="62"/>
      <c r="J238" s="62"/>
      <c r="K238" s="62"/>
      <c r="L238" s="62"/>
      <c r="M238" s="62"/>
      <c r="N238" s="62"/>
      <c r="O238" s="62"/>
      <c r="P238" s="62"/>
      <c r="Q238" s="62"/>
      <c r="R238" s="62"/>
      <c r="S238" s="62"/>
      <c r="T238" s="62"/>
      <c r="U238" s="62"/>
      <c r="V238" s="62"/>
      <c r="W238" s="62"/>
      <c r="X238" s="62"/>
      <c r="Y238" s="62"/>
      <c r="Z238" s="62"/>
      <c r="AA238" s="62"/>
      <c r="AB238" s="62"/>
      <c r="AC238" s="62"/>
      <c r="AD238" s="62"/>
    </row>
    <row r="239" spans="1:30" ht="15.75" customHeight="1">
      <c r="A239" s="62"/>
      <c r="B239" s="62"/>
      <c r="C239" s="62"/>
      <c r="D239" s="62"/>
      <c r="E239" s="62"/>
      <c r="F239" s="62"/>
      <c r="G239" s="62"/>
      <c r="H239" s="62"/>
      <c r="I239" s="62"/>
      <c r="J239" s="62"/>
      <c r="K239" s="62"/>
      <c r="L239" s="62"/>
      <c r="M239" s="62"/>
      <c r="N239" s="62"/>
      <c r="O239" s="62"/>
      <c r="P239" s="62"/>
      <c r="Q239" s="62"/>
      <c r="R239" s="62"/>
      <c r="S239" s="62"/>
      <c r="T239" s="62"/>
      <c r="U239" s="62"/>
      <c r="V239" s="62"/>
      <c r="W239" s="62"/>
      <c r="X239" s="62"/>
      <c r="Y239" s="62"/>
      <c r="Z239" s="62"/>
      <c r="AA239" s="62"/>
      <c r="AB239" s="62"/>
      <c r="AC239" s="62"/>
      <c r="AD239" s="62"/>
    </row>
    <row r="240" spans="1:30" ht="15.75" customHeight="1">
      <c r="A240" s="62"/>
      <c r="B240" s="62"/>
      <c r="C240" s="62"/>
      <c r="D240" s="62"/>
      <c r="E240" s="62"/>
      <c r="F240" s="62"/>
      <c r="G240" s="62"/>
      <c r="H240" s="62"/>
      <c r="I240" s="62"/>
      <c r="J240" s="62"/>
      <c r="K240" s="62"/>
      <c r="L240" s="62"/>
      <c r="M240" s="62"/>
      <c r="N240" s="62"/>
      <c r="O240" s="62"/>
      <c r="P240" s="62"/>
      <c r="Q240" s="62"/>
      <c r="R240" s="62"/>
      <c r="S240" s="62"/>
      <c r="T240" s="62"/>
      <c r="U240" s="62"/>
      <c r="V240" s="62"/>
      <c r="W240" s="62"/>
      <c r="X240" s="62"/>
      <c r="Y240" s="62"/>
      <c r="Z240" s="62"/>
      <c r="AA240" s="62"/>
      <c r="AB240" s="62"/>
      <c r="AC240" s="62"/>
      <c r="AD240" s="62"/>
    </row>
    <row r="241" spans="1:30" ht="15.75" customHeight="1">
      <c r="A241" s="62"/>
      <c r="B241" s="62"/>
      <c r="C241" s="62"/>
      <c r="D241" s="62"/>
      <c r="E241" s="62"/>
      <c r="F241" s="62"/>
      <c r="G241" s="62"/>
      <c r="H241" s="62"/>
      <c r="I241" s="62"/>
      <c r="J241" s="62"/>
      <c r="K241" s="62"/>
      <c r="L241" s="62"/>
      <c r="M241" s="62"/>
      <c r="N241" s="62"/>
      <c r="O241" s="62"/>
      <c r="P241" s="62"/>
      <c r="Q241" s="62"/>
      <c r="R241" s="62"/>
      <c r="S241" s="62"/>
      <c r="T241" s="62"/>
      <c r="U241" s="62"/>
      <c r="V241" s="62"/>
      <c r="W241" s="62"/>
      <c r="X241" s="62"/>
      <c r="Y241" s="62"/>
      <c r="Z241" s="62"/>
      <c r="AA241" s="62"/>
      <c r="AB241" s="62"/>
      <c r="AC241" s="62"/>
      <c r="AD241" s="62"/>
    </row>
    <row r="242" spans="1:30" ht="15.75" customHeight="1">
      <c r="A242" s="62"/>
      <c r="B242" s="62"/>
      <c r="C242" s="62"/>
      <c r="D242" s="62"/>
      <c r="E242" s="62"/>
      <c r="F242" s="62"/>
      <c r="G242" s="62"/>
      <c r="H242" s="62"/>
      <c r="I242" s="62"/>
      <c r="J242" s="62"/>
      <c r="K242" s="62"/>
      <c r="L242" s="62"/>
      <c r="M242" s="62"/>
      <c r="N242" s="62"/>
      <c r="O242" s="62"/>
      <c r="P242" s="62"/>
      <c r="Q242" s="62"/>
      <c r="R242" s="62"/>
      <c r="S242" s="62"/>
      <c r="T242" s="62"/>
      <c r="U242" s="62"/>
      <c r="V242" s="62"/>
      <c r="W242" s="62"/>
      <c r="X242" s="62"/>
      <c r="Y242" s="62"/>
      <c r="Z242" s="62"/>
      <c r="AA242" s="62"/>
      <c r="AB242" s="62"/>
      <c r="AC242" s="62"/>
      <c r="AD242" s="62"/>
    </row>
    <row r="243" spans="1:30" ht="15.75" customHeight="1">
      <c r="A243" s="62"/>
      <c r="B243" s="62"/>
      <c r="C243" s="62"/>
      <c r="D243" s="62"/>
      <c r="E243" s="62"/>
      <c r="F243" s="62"/>
      <c r="G243" s="62"/>
      <c r="H243" s="62"/>
      <c r="I243" s="62"/>
      <c r="J243" s="62"/>
      <c r="K243" s="62"/>
      <c r="L243" s="62"/>
      <c r="M243" s="62"/>
      <c r="N243" s="62"/>
      <c r="O243" s="62"/>
      <c r="P243" s="62"/>
      <c r="Q243" s="62"/>
      <c r="R243" s="62"/>
      <c r="S243" s="62"/>
      <c r="T243" s="62"/>
      <c r="U243" s="62"/>
      <c r="V243" s="62"/>
      <c r="W243" s="62"/>
      <c r="X243" s="62"/>
      <c r="Y243" s="62"/>
      <c r="Z243" s="62"/>
      <c r="AA243" s="62"/>
      <c r="AB243" s="62"/>
      <c r="AC243" s="62"/>
      <c r="AD243" s="62"/>
    </row>
    <row r="244" spans="1:30" ht="15.75" customHeight="1">
      <c r="A244" s="62"/>
      <c r="B244" s="62"/>
      <c r="C244" s="62"/>
      <c r="D244" s="62"/>
      <c r="E244" s="62"/>
      <c r="F244" s="62"/>
      <c r="G244" s="62"/>
      <c r="H244" s="62"/>
      <c r="I244" s="62"/>
      <c r="J244" s="62"/>
      <c r="K244" s="62"/>
      <c r="L244" s="62"/>
      <c r="M244" s="62"/>
      <c r="N244" s="62"/>
      <c r="O244" s="62"/>
      <c r="P244" s="62"/>
      <c r="Q244" s="62"/>
      <c r="R244" s="62"/>
      <c r="S244" s="62"/>
      <c r="T244" s="62"/>
      <c r="U244" s="62"/>
      <c r="V244" s="62"/>
      <c r="W244" s="62"/>
      <c r="X244" s="62"/>
      <c r="Y244" s="62"/>
      <c r="Z244" s="62"/>
      <c r="AA244" s="62"/>
      <c r="AB244" s="62"/>
      <c r="AC244" s="62"/>
      <c r="AD244" s="62"/>
    </row>
    <row r="245" spans="1:30" ht="15.75" customHeight="1">
      <c r="A245" s="62"/>
      <c r="B245" s="62"/>
      <c r="C245" s="62"/>
      <c r="D245" s="62"/>
      <c r="E245" s="62"/>
      <c r="F245" s="62"/>
      <c r="G245" s="62"/>
      <c r="H245" s="62"/>
      <c r="I245" s="62"/>
      <c r="J245" s="62"/>
      <c r="K245" s="62"/>
      <c r="L245" s="62"/>
      <c r="M245" s="62"/>
      <c r="N245" s="62"/>
      <c r="O245" s="62"/>
      <c r="P245" s="62"/>
      <c r="Q245" s="62"/>
      <c r="R245" s="62"/>
      <c r="S245" s="62"/>
      <c r="T245" s="62"/>
      <c r="U245" s="62"/>
      <c r="V245" s="62"/>
      <c r="W245" s="62"/>
      <c r="X245" s="62"/>
      <c r="Y245" s="62"/>
      <c r="Z245" s="62"/>
      <c r="AA245" s="62"/>
      <c r="AB245" s="62"/>
      <c r="AC245" s="62"/>
      <c r="AD245" s="62"/>
    </row>
    <row r="246" spans="1:30" ht="15.75" customHeight="1">
      <c r="A246" s="62"/>
      <c r="B246" s="62"/>
      <c r="C246" s="62"/>
      <c r="D246" s="62"/>
      <c r="E246" s="62"/>
      <c r="F246" s="62"/>
      <c r="G246" s="62"/>
      <c r="H246" s="62"/>
      <c r="I246" s="62"/>
      <c r="J246" s="62"/>
      <c r="K246" s="62"/>
      <c r="L246" s="62"/>
      <c r="M246" s="62"/>
      <c r="N246" s="62"/>
      <c r="O246" s="62"/>
      <c r="P246" s="62"/>
      <c r="Q246" s="62"/>
      <c r="R246" s="62"/>
      <c r="S246" s="62"/>
      <c r="T246" s="62"/>
      <c r="U246" s="62"/>
      <c r="V246" s="62"/>
      <c r="W246" s="62"/>
      <c r="X246" s="62"/>
      <c r="Y246" s="62"/>
      <c r="Z246" s="62"/>
      <c r="AA246" s="62"/>
      <c r="AB246" s="62"/>
      <c r="AC246" s="62"/>
      <c r="AD246" s="62"/>
    </row>
    <row r="247" spans="1:30" ht="15.75" customHeight="1">
      <c r="A247" s="62"/>
      <c r="B247" s="62"/>
      <c r="C247" s="62"/>
      <c r="D247" s="62"/>
      <c r="E247" s="62"/>
      <c r="F247" s="62"/>
      <c r="G247" s="62"/>
      <c r="H247" s="62"/>
      <c r="I247" s="62"/>
      <c r="J247" s="62"/>
      <c r="K247" s="62"/>
      <c r="L247" s="62"/>
      <c r="M247" s="62"/>
      <c r="N247" s="62"/>
      <c r="O247" s="62"/>
      <c r="P247" s="62"/>
      <c r="Q247" s="62"/>
      <c r="R247" s="62"/>
      <c r="S247" s="62"/>
      <c r="T247" s="62"/>
      <c r="U247" s="62"/>
      <c r="V247" s="62"/>
      <c r="W247" s="62"/>
      <c r="X247" s="62"/>
      <c r="Y247" s="62"/>
      <c r="Z247" s="62"/>
      <c r="AA247" s="62"/>
      <c r="AB247" s="62"/>
      <c r="AC247" s="62"/>
      <c r="AD247" s="62"/>
    </row>
    <row r="248" spans="1:30" ht="15.75" customHeight="1">
      <c r="A248" s="62"/>
      <c r="B248" s="62"/>
      <c r="C248" s="62"/>
      <c r="D248" s="62"/>
      <c r="E248" s="62"/>
      <c r="F248" s="62"/>
      <c r="G248" s="62"/>
      <c r="H248" s="62"/>
      <c r="I248" s="62"/>
      <c r="J248" s="62"/>
      <c r="K248" s="62"/>
      <c r="L248" s="62"/>
      <c r="M248" s="62"/>
      <c r="N248" s="62"/>
      <c r="O248" s="62"/>
      <c r="P248" s="62"/>
      <c r="Q248" s="62"/>
      <c r="R248" s="62"/>
      <c r="S248" s="62"/>
      <c r="T248" s="62"/>
      <c r="U248" s="62"/>
      <c r="V248" s="62"/>
      <c r="W248" s="62"/>
      <c r="X248" s="62"/>
      <c r="Y248" s="62"/>
      <c r="Z248" s="62"/>
      <c r="AA248" s="62"/>
      <c r="AB248" s="62"/>
      <c r="AC248" s="62"/>
      <c r="AD248" s="62"/>
    </row>
    <row r="249" spans="1:30" ht="15.75" customHeight="1">
      <c r="A249" s="62"/>
      <c r="B249" s="62"/>
      <c r="C249" s="62"/>
      <c r="D249" s="62"/>
      <c r="E249" s="62"/>
      <c r="F249" s="62"/>
      <c r="G249" s="62"/>
      <c r="H249" s="62"/>
      <c r="I249" s="62"/>
      <c r="J249" s="62"/>
      <c r="K249" s="62"/>
      <c r="L249" s="62"/>
      <c r="M249" s="62"/>
      <c r="N249" s="62"/>
      <c r="O249" s="62"/>
      <c r="P249" s="62"/>
      <c r="Q249" s="62"/>
      <c r="R249" s="62"/>
      <c r="S249" s="62"/>
      <c r="T249" s="62"/>
      <c r="U249" s="62"/>
      <c r="V249" s="62"/>
      <c r="W249" s="62"/>
      <c r="X249" s="62"/>
      <c r="Y249" s="62"/>
      <c r="Z249" s="62"/>
      <c r="AA249" s="62"/>
      <c r="AB249" s="62"/>
      <c r="AC249" s="62"/>
      <c r="AD249" s="62"/>
    </row>
    <row r="250" spans="1:30" ht="15.75" customHeight="1">
      <c r="A250" s="62"/>
      <c r="B250" s="62"/>
      <c r="C250" s="62"/>
      <c r="D250" s="62"/>
      <c r="E250" s="62"/>
      <c r="F250" s="62"/>
      <c r="G250" s="62"/>
      <c r="H250" s="62"/>
      <c r="I250" s="62"/>
      <c r="J250" s="62"/>
      <c r="K250" s="62"/>
      <c r="L250" s="62"/>
      <c r="M250" s="62"/>
      <c r="N250" s="62"/>
      <c r="O250" s="62"/>
      <c r="P250" s="62"/>
      <c r="Q250" s="62"/>
      <c r="R250" s="62"/>
      <c r="S250" s="62"/>
      <c r="T250" s="62"/>
      <c r="U250" s="62"/>
      <c r="V250" s="62"/>
      <c r="W250" s="62"/>
      <c r="X250" s="62"/>
      <c r="Y250" s="62"/>
      <c r="Z250" s="62"/>
      <c r="AA250" s="62"/>
      <c r="AB250" s="62"/>
      <c r="AC250" s="62"/>
      <c r="AD250" s="62"/>
    </row>
    <row r="251" spans="1:30" ht="15.75" customHeight="1">
      <c r="A251" s="62"/>
      <c r="B251" s="62"/>
      <c r="C251" s="62"/>
      <c r="D251" s="62"/>
      <c r="E251" s="62"/>
      <c r="F251" s="62"/>
      <c r="G251" s="62"/>
      <c r="H251" s="62"/>
      <c r="I251" s="62"/>
      <c r="J251" s="62"/>
      <c r="K251" s="62"/>
      <c r="L251" s="62"/>
      <c r="M251" s="62"/>
      <c r="N251" s="62"/>
      <c r="O251" s="62"/>
      <c r="P251" s="62"/>
      <c r="Q251" s="62"/>
      <c r="R251" s="62"/>
      <c r="S251" s="62"/>
      <c r="T251" s="62"/>
      <c r="U251" s="62"/>
      <c r="V251" s="62"/>
      <c r="W251" s="62"/>
      <c r="X251" s="62"/>
      <c r="Y251" s="62"/>
      <c r="Z251" s="62"/>
      <c r="AA251" s="62"/>
      <c r="AB251" s="62"/>
      <c r="AC251" s="62"/>
      <c r="AD251" s="62"/>
    </row>
    <row r="252" spans="1:30" ht="15.75" customHeight="1">
      <c r="A252" s="62"/>
      <c r="B252" s="62"/>
      <c r="C252" s="62"/>
      <c r="D252" s="62"/>
      <c r="E252" s="62"/>
      <c r="F252" s="62"/>
      <c r="G252" s="62"/>
      <c r="H252" s="62"/>
      <c r="I252" s="62"/>
      <c r="J252" s="62"/>
      <c r="K252" s="62"/>
      <c r="L252" s="62"/>
      <c r="M252" s="62"/>
      <c r="N252" s="62"/>
      <c r="O252" s="62"/>
      <c r="P252" s="62"/>
      <c r="Q252" s="62"/>
      <c r="R252" s="62"/>
      <c r="S252" s="62"/>
      <c r="T252" s="62"/>
      <c r="U252" s="62"/>
      <c r="V252" s="62"/>
      <c r="W252" s="62"/>
      <c r="X252" s="62"/>
      <c r="Y252" s="62"/>
      <c r="Z252" s="62"/>
      <c r="AA252" s="62"/>
      <c r="AB252" s="62"/>
      <c r="AC252" s="62"/>
      <c r="AD252" s="62"/>
    </row>
    <row r="253" spans="1:30" ht="15.75" customHeight="1">
      <c r="A253" s="62"/>
      <c r="B253" s="62"/>
      <c r="C253" s="62"/>
      <c r="D253" s="62"/>
      <c r="E253" s="62"/>
      <c r="F253" s="62"/>
      <c r="G253" s="62"/>
      <c r="H253" s="62"/>
      <c r="I253" s="62"/>
      <c r="J253" s="62"/>
      <c r="K253" s="62"/>
      <c r="L253" s="62"/>
      <c r="M253" s="62"/>
      <c r="N253" s="62"/>
      <c r="O253" s="62"/>
      <c r="P253" s="62"/>
      <c r="Q253" s="62"/>
      <c r="R253" s="62"/>
      <c r="S253" s="62"/>
      <c r="T253" s="62"/>
      <c r="U253" s="62"/>
      <c r="V253" s="62"/>
      <c r="W253" s="62"/>
      <c r="X253" s="62"/>
      <c r="Y253" s="62"/>
      <c r="Z253" s="62"/>
      <c r="AA253" s="62"/>
      <c r="AB253" s="62"/>
      <c r="AC253" s="62"/>
      <c r="AD253" s="62"/>
    </row>
    <row r="254" spans="1:30" ht="15.75" customHeight="1">
      <c r="A254" s="62"/>
      <c r="B254" s="62"/>
      <c r="C254" s="62"/>
      <c r="D254" s="62"/>
      <c r="E254" s="62"/>
      <c r="F254" s="62"/>
      <c r="G254" s="62"/>
      <c r="H254" s="62"/>
      <c r="I254" s="62"/>
      <c r="J254" s="62"/>
      <c r="K254" s="62"/>
      <c r="L254" s="62"/>
      <c r="M254" s="62"/>
      <c r="N254" s="62"/>
      <c r="O254" s="62"/>
      <c r="P254" s="62"/>
      <c r="Q254" s="62"/>
      <c r="R254" s="62"/>
      <c r="S254" s="62"/>
      <c r="T254" s="62"/>
      <c r="U254" s="62"/>
      <c r="V254" s="62"/>
      <c r="W254" s="62"/>
      <c r="X254" s="62"/>
      <c r="Y254" s="62"/>
      <c r="Z254" s="62"/>
      <c r="AA254" s="62"/>
      <c r="AB254" s="62"/>
      <c r="AC254" s="62"/>
      <c r="AD254" s="62"/>
    </row>
    <row r="255" spans="1:30" ht="15.75" customHeight="1">
      <c r="A255" s="62"/>
      <c r="B255" s="62"/>
      <c r="C255" s="62"/>
      <c r="D255" s="62"/>
      <c r="E255" s="62"/>
      <c r="F255" s="62"/>
      <c r="G255" s="62"/>
      <c r="H255" s="62"/>
      <c r="I255" s="62"/>
      <c r="J255" s="62"/>
      <c r="K255" s="62"/>
      <c r="L255" s="62"/>
      <c r="M255" s="62"/>
      <c r="N255" s="62"/>
      <c r="O255" s="62"/>
      <c r="P255" s="62"/>
      <c r="Q255" s="62"/>
      <c r="R255" s="62"/>
      <c r="S255" s="62"/>
      <c r="T255" s="62"/>
      <c r="U255" s="62"/>
      <c r="V255" s="62"/>
      <c r="W255" s="62"/>
      <c r="X255" s="62"/>
      <c r="Y255" s="62"/>
      <c r="Z255" s="62"/>
      <c r="AA255" s="62"/>
      <c r="AB255" s="62"/>
      <c r="AC255" s="62"/>
      <c r="AD255" s="62"/>
    </row>
    <row r="256" spans="1:30" ht="15.75" customHeight="1">
      <c r="A256" s="62"/>
      <c r="B256" s="62"/>
      <c r="C256" s="62"/>
      <c r="D256" s="62"/>
      <c r="E256" s="62"/>
      <c r="F256" s="62"/>
      <c r="G256" s="62"/>
      <c r="H256" s="62"/>
      <c r="I256" s="62"/>
      <c r="J256" s="62"/>
      <c r="K256" s="62"/>
      <c r="L256" s="62"/>
      <c r="M256" s="62"/>
      <c r="N256" s="62"/>
      <c r="O256" s="62"/>
      <c r="P256" s="62"/>
      <c r="Q256" s="62"/>
      <c r="R256" s="62"/>
      <c r="S256" s="62"/>
      <c r="T256" s="62"/>
      <c r="U256" s="62"/>
      <c r="V256" s="62"/>
      <c r="W256" s="62"/>
      <c r="X256" s="62"/>
      <c r="Y256" s="62"/>
      <c r="Z256" s="62"/>
      <c r="AA256" s="62"/>
      <c r="AB256" s="62"/>
      <c r="AC256" s="62"/>
      <c r="AD256" s="62"/>
    </row>
    <row r="257" spans="1:30" ht="15.75" customHeight="1">
      <c r="A257" s="62"/>
      <c r="B257" s="62"/>
      <c r="C257" s="62"/>
      <c r="D257" s="62"/>
      <c r="E257" s="62"/>
      <c r="F257" s="62"/>
      <c r="G257" s="62"/>
      <c r="H257" s="62"/>
      <c r="I257" s="62"/>
      <c r="J257" s="62"/>
      <c r="K257" s="62"/>
      <c r="L257" s="62"/>
      <c r="M257" s="62"/>
      <c r="N257" s="62"/>
      <c r="O257" s="62"/>
      <c r="P257" s="62"/>
      <c r="Q257" s="62"/>
      <c r="R257" s="62"/>
      <c r="S257" s="62"/>
      <c r="T257" s="62"/>
      <c r="U257" s="62"/>
      <c r="V257" s="62"/>
      <c r="W257" s="62"/>
      <c r="X257" s="62"/>
      <c r="Y257" s="62"/>
      <c r="Z257" s="62"/>
      <c r="AA257" s="62"/>
      <c r="AB257" s="62"/>
      <c r="AC257" s="62"/>
      <c r="AD257" s="62"/>
    </row>
    <row r="258" spans="1:30" ht="15.75" customHeight="1">
      <c r="A258" s="62"/>
      <c r="B258" s="62"/>
      <c r="C258" s="62"/>
      <c r="D258" s="62"/>
      <c r="E258" s="62"/>
      <c r="F258" s="62"/>
      <c r="G258" s="62"/>
      <c r="H258" s="62"/>
      <c r="I258" s="62"/>
      <c r="J258" s="62"/>
      <c r="K258" s="62"/>
      <c r="L258" s="62"/>
      <c r="M258" s="62"/>
      <c r="N258" s="62"/>
      <c r="O258" s="62"/>
      <c r="P258" s="62"/>
      <c r="Q258" s="62"/>
      <c r="R258" s="62"/>
      <c r="S258" s="62"/>
      <c r="T258" s="62"/>
      <c r="U258" s="62"/>
      <c r="V258" s="62"/>
      <c r="W258" s="62"/>
      <c r="X258" s="62"/>
      <c r="Y258" s="62"/>
      <c r="Z258" s="62"/>
      <c r="AA258" s="62"/>
      <c r="AB258" s="62"/>
      <c r="AC258" s="62"/>
      <c r="AD258" s="62"/>
    </row>
    <row r="259" spans="1:30" ht="15.75" customHeight="1">
      <c r="A259" s="62"/>
      <c r="B259" s="62"/>
      <c r="C259" s="62"/>
      <c r="D259" s="62"/>
      <c r="E259" s="62"/>
      <c r="F259" s="62"/>
      <c r="G259" s="62"/>
      <c r="H259" s="62"/>
      <c r="I259" s="62"/>
      <c r="J259" s="62"/>
      <c r="K259" s="62"/>
      <c r="L259" s="62"/>
      <c r="M259" s="62"/>
      <c r="N259" s="62"/>
      <c r="O259" s="62"/>
      <c r="P259" s="62"/>
      <c r="Q259" s="62"/>
      <c r="R259" s="62"/>
      <c r="S259" s="62"/>
      <c r="T259" s="62"/>
      <c r="U259" s="62"/>
      <c r="V259" s="62"/>
      <c r="W259" s="62"/>
      <c r="X259" s="62"/>
      <c r="Y259" s="62"/>
      <c r="Z259" s="62"/>
      <c r="AA259" s="62"/>
      <c r="AB259" s="62"/>
      <c r="AC259" s="62"/>
      <c r="AD259" s="62"/>
    </row>
    <row r="260" spans="1:30" ht="15.75" customHeight="1">
      <c r="A260" s="62"/>
      <c r="B260" s="62"/>
      <c r="C260" s="62"/>
      <c r="D260" s="62"/>
      <c r="E260" s="62"/>
      <c r="F260" s="62"/>
      <c r="G260" s="62"/>
      <c r="H260" s="62"/>
      <c r="I260" s="62"/>
      <c r="J260" s="62"/>
      <c r="K260" s="62"/>
      <c r="L260" s="62"/>
      <c r="M260" s="62"/>
      <c r="N260" s="62"/>
      <c r="O260" s="62"/>
      <c r="P260" s="62"/>
      <c r="Q260" s="62"/>
      <c r="R260" s="62"/>
      <c r="S260" s="62"/>
      <c r="T260" s="62"/>
      <c r="U260" s="62"/>
      <c r="V260" s="62"/>
      <c r="W260" s="62"/>
      <c r="X260" s="62"/>
      <c r="Y260" s="62"/>
      <c r="Z260" s="62"/>
      <c r="AA260" s="62"/>
      <c r="AB260" s="62"/>
      <c r="AC260" s="62"/>
      <c r="AD260" s="62"/>
    </row>
    <row r="261" spans="1:30" ht="15.75" customHeight="1">
      <c r="A261" s="62"/>
      <c r="B261" s="62"/>
      <c r="C261" s="62"/>
      <c r="D261" s="62"/>
      <c r="E261" s="62"/>
      <c r="F261" s="62"/>
      <c r="G261" s="62"/>
      <c r="H261" s="62"/>
      <c r="I261" s="62"/>
      <c r="J261" s="62"/>
      <c r="K261" s="62"/>
      <c r="L261" s="62"/>
      <c r="M261" s="62"/>
      <c r="N261" s="62"/>
      <c r="O261" s="62"/>
      <c r="P261" s="62"/>
      <c r="Q261" s="62"/>
      <c r="R261" s="62"/>
      <c r="S261" s="62"/>
      <c r="T261" s="62"/>
      <c r="U261" s="62"/>
      <c r="V261" s="62"/>
      <c r="W261" s="62"/>
      <c r="X261" s="62"/>
      <c r="Y261" s="62"/>
      <c r="Z261" s="62"/>
      <c r="AA261" s="62"/>
      <c r="AB261" s="62"/>
      <c r="AC261" s="62"/>
      <c r="AD261" s="62"/>
    </row>
    <row r="262" spans="1:30" ht="15.75" customHeight="1">
      <c r="A262" s="62"/>
      <c r="B262" s="62"/>
      <c r="C262" s="62"/>
      <c r="D262" s="62"/>
      <c r="E262" s="62"/>
      <c r="F262" s="62"/>
      <c r="G262" s="62"/>
      <c r="H262" s="62"/>
      <c r="I262" s="62"/>
      <c r="J262" s="62"/>
      <c r="K262" s="62"/>
      <c r="L262" s="62"/>
      <c r="M262" s="62"/>
      <c r="N262" s="62"/>
      <c r="O262" s="62"/>
      <c r="P262" s="62"/>
      <c r="Q262" s="62"/>
      <c r="R262" s="62"/>
      <c r="S262" s="62"/>
      <c r="T262" s="62"/>
      <c r="U262" s="62"/>
      <c r="V262" s="62"/>
      <c r="W262" s="62"/>
      <c r="X262" s="62"/>
      <c r="Y262" s="62"/>
      <c r="Z262" s="62"/>
      <c r="AA262" s="62"/>
      <c r="AB262" s="62"/>
      <c r="AC262" s="62"/>
      <c r="AD262" s="62"/>
    </row>
    <row r="263" spans="1:30" ht="15.75" customHeight="1">
      <c r="A263" s="62"/>
      <c r="B263" s="62"/>
      <c r="C263" s="62"/>
      <c r="D263" s="62"/>
      <c r="E263" s="62"/>
      <c r="F263" s="62"/>
      <c r="G263" s="62"/>
      <c r="H263" s="62"/>
      <c r="I263" s="62"/>
      <c r="J263" s="62"/>
      <c r="K263" s="62"/>
      <c r="L263" s="62"/>
      <c r="M263" s="62"/>
      <c r="N263" s="62"/>
      <c r="O263" s="62"/>
      <c r="P263" s="62"/>
      <c r="Q263" s="62"/>
      <c r="R263" s="62"/>
      <c r="S263" s="62"/>
      <c r="T263" s="62"/>
      <c r="U263" s="62"/>
      <c r="V263" s="62"/>
      <c r="W263" s="62"/>
      <c r="X263" s="62"/>
      <c r="Y263" s="62"/>
      <c r="Z263" s="62"/>
      <c r="AA263" s="62"/>
      <c r="AB263" s="62"/>
      <c r="AC263" s="62"/>
      <c r="AD263" s="62"/>
    </row>
    <row r="264" spans="1:30" ht="15.75" customHeight="1">
      <c r="A264" s="62"/>
      <c r="B264" s="62"/>
      <c r="C264" s="62"/>
      <c r="D264" s="62"/>
      <c r="E264" s="62"/>
      <c r="F264" s="62"/>
      <c r="G264" s="62"/>
      <c r="H264" s="62"/>
      <c r="I264" s="62"/>
      <c r="J264" s="62"/>
      <c r="K264" s="62"/>
      <c r="L264" s="62"/>
      <c r="M264" s="62"/>
      <c r="N264" s="62"/>
      <c r="O264" s="62"/>
      <c r="P264" s="62"/>
      <c r="Q264" s="62"/>
      <c r="R264" s="62"/>
      <c r="S264" s="62"/>
      <c r="T264" s="62"/>
      <c r="U264" s="62"/>
      <c r="V264" s="62"/>
      <c r="W264" s="62"/>
      <c r="X264" s="62"/>
      <c r="Y264" s="62"/>
      <c r="Z264" s="62"/>
      <c r="AA264" s="62"/>
      <c r="AB264" s="62"/>
      <c r="AC264" s="62"/>
      <c r="AD264" s="62"/>
    </row>
    <row r="265" spans="1:30" ht="15.75" customHeight="1">
      <c r="A265" s="62"/>
      <c r="B265" s="62"/>
      <c r="C265" s="62"/>
      <c r="D265" s="62"/>
      <c r="E265" s="62"/>
      <c r="F265" s="62"/>
      <c r="G265" s="62"/>
      <c r="H265" s="62"/>
      <c r="I265" s="62"/>
      <c r="J265" s="62"/>
      <c r="K265" s="62"/>
      <c r="L265" s="62"/>
      <c r="M265" s="62"/>
      <c r="N265" s="62"/>
      <c r="O265" s="62"/>
      <c r="P265" s="62"/>
      <c r="Q265" s="62"/>
      <c r="R265" s="62"/>
      <c r="S265" s="62"/>
      <c r="T265" s="62"/>
      <c r="U265" s="62"/>
      <c r="V265" s="62"/>
      <c r="W265" s="62"/>
      <c r="X265" s="62"/>
      <c r="Y265" s="62"/>
      <c r="Z265" s="62"/>
      <c r="AA265" s="62"/>
      <c r="AB265" s="62"/>
      <c r="AC265" s="62"/>
      <c r="AD265" s="62"/>
    </row>
    <row r="266" spans="1:30" ht="15.75" customHeight="1">
      <c r="A266" s="62"/>
      <c r="B266" s="62"/>
      <c r="C266" s="62"/>
      <c r="D266" s="62"/>
      <c r="E266" s="62"/>
      <c r="F266" s="62"/>
      <c r="G266" s="62"/>
      <c r="H266" s="62"/>
      <c r="I266" s="62"/>
      <c r="J266" s="62"/>
      <c r="K266" s="62"/>
      <c r="L266" s="62"/>
      <c r="M266" s="62"/>
      <c r="N266" s="62"/>
      <c r="O266" s="62"/>
      <c r="P266" s="62"/>
      <c r="Q266" s="62"/>
      <c r="R266" s="62"/>
      <c r="S266" s="62"/>
      <c r="T266" s="62"/>
      <c r="U266" s="62"/>
      <c r="V266" s="62"/>
      <c r="W266" s="62"/>
      <c r="X266" s="62"/>
      <c r="Y266" s="62"/>
      <c r="Z266" s="62"/>
      <c r="AA266" s="62"/>
      <c r="AB266" s="62"/>
      <c r="AC266" s="62"/>
      <c r="AD266" s="62"/>
    </row>
    <row r="267" spans="1:30" ht="15.75" customHeight="1">
      <c r="A267" s="62"/>
      <c r="B267" s="62"/>
      <c r="C267" s="62"/>
      <c r="D267" s="62"/>
      <c r="E267" s="62"/>
      <c r="F267" s="62"/>
      <c r="G267" s="62"/>
      <c r="H267" s="62"/>
      <c r="I267" s="62"/>
      <c r="J267" s="62"/>
      <c r="K267" s="62"/>
      <c r="L267" s="62"/>
      <c r="M267" s="62"/>
      <c r="N267" s="62"/>
      <c r="O267" s="62"/>
      <c r="P267" s="62"/>
      <c r="Q267" s="62"/>
      <c r="R267" s="62"/>
      <c r="S267" s="62"/>
      <c r="T267" s="62"/>
      <c r="U267" s="62"/>
      <c r="V267" s="62"/>
      <c r="W267" s="62"/>
      <c r="X267" s="62"/>
      <c r="Y267" s="62"/>
      <c r="Z267" s="62"/>
      <c r="AA267" s="62"/>
      <c r="AB267" s="62"/>
      <c r="AC267" s="62"/>
      <c r="AD267" s="62"/>
    </row>
    <row r="268" spans="1:30" ht="15.75" customHeight="1">
      <c r="A268" s="62"/>
      <c r="B268" s="62"/>
      <c r="C268" s="62"/>
      <c r="D268" s="62"/>
      <c r="E268" s="62"/>
      <c r="F268" s="62"/>
      <c r="G268" s="62"/>
      <c r="H268" s="62"/>
      <c r="I268" s="62"/>
      <c r="J268" s="62"/>
      <c r="K268" s="62"/>
      <c r="L268" s="62"/>
      <c r="M268" s="62"/>
      <c r="N268" s="62"/>
      <c r="O268" s="62"/>
      <c r="P268" s="62"/>
      <c r="Q268" s="62"/>
      <c r="R268" s="62"/>
      <c r="S268" s="62"/>
      <c r="T268" s="62"/>
      <c r="U268" s="62"/>
      <c r="V268" s="62"/>
      <c r="W268" s="62"/>
      <c r="X268" s="62"/>
      <c r="Y268" s="62"/>
      <c r="Z268" s="62"/>
      <c r="AA268" s="62"/>
      <c r="AB268" s="62"/>
      <c r="AC268" s="62"/>
      <c r="AD268" s="62"/>
    </row>
    <row r="269" spans="1:30" ht="15.75" customHeight="1">
      <c r="A269" s="62"/>
      <c r="B269" s="62"/>
      <c r="C269" s="62"/>
      <c r="D269" s="62"/>
      <c r="E269" s="62"/>
      <c r="F269" s="62"/>
      <c r="G269" s="62"/>
      <c r="H269" s="62"/>
      <c r="I269" s="62"/>
      <c r="J269" s="62"/>
      <c r="K269" s="62"/>
      <c r="L269" s="62"/>
      <c r="M269" s="62"/>
      <c r="N269" s="62"/>
      <c r="O269" s="62"/>
      <c r="P269" s="62"/>
      <c r="Q269" s="62"/>
      <c r="R269" s="62"/>
      <c r="S269" s="62"/>
      <c r="T269" s="62"/>
      <c r="U269" s="62"/>
      <c r="V269" s="62"/>
      <c r="W269" s="62"/>
      <c r="X269" s="62"/>
      <c r="Y269" s="62"/>
      <c r="Z269" s="62"/>
      <c r="AA269" s="62"/>
      <c r="AB269" s="62"/>
      <c r="AC269" s="62"/>
      <c r="AD269" s="62"/>
    </row>
    <row r="270" spans="1:30" ht="15.75" customHeight="1">
      <c r="A270" s="62"/>
      <c r="B270" s="62"/>
      <c r="C270" s="62"/>
      <c r="D270" s="62"/>
      <c r="E270" s="62"/>
      <c r="F270" s="62"/>
      <c r="G270" s="62"/>
      <c r="H270" s="62"/>
      <c r="I270" s="62"/>
      <c r="J270" s="62"/>
      <c r="K270" s="62"/>
      <c r="L270" s="62"/>
      <c r="M270" s="62"/>
      <c r="N270" s="62"/>
      <c r="O270" s="62"/>
      <c r="P270" s="62"/>
      <c r="Q270" s="62"/>
      <c r="R270" s="62"/>
      <c r="S270" s="62"/>
      <c r="T270" s="62"/>
      <c r="U270" s="62"/>
      <c r="V270" s="62"/>
      <c r="W270" s="62"/>
      <c r="X270" s="62"/>
      <c r="Y270" s="62"/>
      <c r="Z270" s="62"/>
      <c r="AA270" s="62"/>
      <c r="AB270" s="62"/>
      <c r="AC270" s="62"/>
      <c r="AD270" s="62"/>
    </row>
    <row r="271" spans="1:30" ht="15.75" customHeight="1">
      <c r="A271" s="62"/>
      <c r="B271" s="62"/>
      <c r="C271" s="62"/>
      <c r="D271" s="62"/>
      <c r="E271" s="62"/>
      <c r="F271" s="62"/>
      <c r="G271" s="62"/>
      <c r="H271" s="62"/>
      <c r="I271" s="62"/>
      <c r="J271" s="62"/>
      <c r="K271" s="62"/>
      <c r="L271" s="62"/>
      <c r="M271" s="62"/>
      <c r="N271" s="62"/>
      <c r="O271" s="62"/>
      <c r="P271" s="62"/>
      <c r="Q271" s="62"/>
      <c r="R271" s="62"/>
      <c r="S271" s="62"/>
      <c r="T271" s="62"/>
      <c r="U271" s="62"/>
      <c r="V271" s="62"/>
      <c r="W271" s="62"/>
      <c r="X271" s="62"/>
      <c r="Y271" s="62"/>
      <c r="Z271" s="62"/>
      <c r="AA271" s="62"/>
      <c r="AB271" s="62"/>
      <c r="AC271" s="62"/>
      <c r="AD271" s="62"/>
    </row>
    <row r="272" spans="1:30" ht="15.75" customHeight="1">
      <c r="A272" s="62"/>
      <c r="B272" s="62"/>
      <c r="C272" s="62"/>
      <c r="D272" s="62"/>
      <c r="E272" s="62"/>
      <c r="F272" s="62"/>
      <c r="G272" s="62"/>
      <c r="H272" s="62"/>
      <c r="I272" s="62"/>
      <c r="J272" s="62"/>
      <c r="K272" s="62"/>
      <c r="L272" s="62"/>
      <c r="M272" s="62"/>
      <c r="N272" s="62"/>
      <c r="O272" s="62"/>
      <c r="P272" s="62"/>
      <c r="Q272" s="62"/>
      <c r="R272" s="62"/>
      <c r="S272" s="62"/>
      <c r="T272" s="62"/>
      <c r="U272" s="62"/>
      <c r="V272" s="62"/>
      <c r="W272" s="62"/>
      <c r="X272" s="62"/>
      <c r="Y272" s="62"/>
      <c r="Z272" s="62"/>
      <c r="AA272" s="62"/>
      <c r="AB272" s="62"/>
      <c r="AC272" s="62"/>
      <c r="AD272" s="62"/>
    </row>
    <row r="273" spans="1:30" ht="15.75" customHeight="1">
      <c r="A273" s="62"/>
      <c r="B273" s="62"/>
      <c r="C273" s="62"/>
      <c r="D273" s="62"/>
      <c r="E273" s="62"/>
      <c r="F273" s="62"/>
      <c r="G273" s="62"/>
      <c r="H273" s="62"/>
      <c r="I273" s="62"/>
      <c r="J273" s="62"/>
      <c r="K273" s="62"/>
      <c r="L273" s="62"/>
      <c r="M273" s="62"/>
      <c r="N273" s="62"/>
      <c r="O273" s="62"/>
      <c r="P273" s="62"/>
      <c r="Q273" s="62"/>
      <c r="R273" s="62"/>
      <c r="S273" s="62"/>
      <c r="T273" s="62"/>
      <c r="U273" s="62"/>
      <c r="V273" s="62"/>
      <c r="W273" s="62"/>
      <c r="X273" s="62"/>
      <c r="Y273" s="62"/>
      <c r="Z273" s="62"/>
      <c r="AA273" s="62"/>
      <c r="AB273" s="62"/>
      <c r="AC273" s="62"/>
      <c r="AD273" s="62"/>
    </row>
    <row r="274" spans="1:30" ht="15.75" customHeight="1">
      <c r="A274" s="62"/>
      <c r="B274" s="62"/>
      <c r="C274" s="62"/>
      <c r="D274" s="62"/>
      <c r="E274" s="62"/>
      <c r="F274" s="62"/>
      <c r="G274" s="62"/>
      <c r="H274" s="62"/>
      <c r="I274" s="62"/>
      <c r="J274" s="62"/>
      <c r="K274" s="62"/>
      <c r="L274" s="62"/>
      <c r="M274" s="62"/>
      <c r="N274" s="62"/>
      <c r="O274" s="62"/>
      <c r="P274" s="62"/>
      <c r="Q274" s="62"/>
      <c r="R274" s="62"/>
      <c r="S274" s="62"/>
      <c r="T274" s="62"/>
      <c r="U274" s="62"/>
      <c r="V274" s="62"/>
      <c r="W274" s="62"/>
      <c r="X274" s="62"/>
      <c r="Y274" s="62"/>
      <c r="Z274" s="62"/>
      <c r="AA274" s="62"/>
      <c r="AB274" s="62"/>
      <c r="AC274" s="62"/>
      <c r="AD274" s="62"/>
    </row>
    <row r="275" spans="1:30" ht="15.75" customHeight="1">
      <c r="A275" s="62"/>
      <c r="B275" s="62"/>
      <c r="C275" s="62"/>
      <c r="D275" s="62"/>
      <c r="E275" s="62"/>
      <c r="F275" s="62"/>
      <c r="G275" s="62"/>
      <c r="H275" s="62"/>
      <c r="I275" s="62"/>
      <c r="J275" s="62"/>
      <c r="K275" s="62"/>
      <c r="L275" s="62"/>
      <c r="M275" s="62"/>
      <c r="N275" s="62"/>
      <c r="O275" s="62"/>
      <c r="P275" s="62"/>
      <c r="Q275" s="62"/>
      <c r="R275" s="62"/>
      <c r="S275" s="62"/>
      <c r="T275" s="62"/>
      <c r="U275" s="62"/>
      <c r="V275" s="62"/>
      <c r="W275" s="62"/>
      <c r="X275" s="62"/>
      <c r="Y275" s="62"/>
      <c r="Z275" s="62"/>
      <c r="AA275" s="62"/>
      <c r="AB275" s="62"/>
      <c r="AC275" s="62"/>
      <c r="AD275" s="62"/>
    </row>
    <row r="276" spans="1:30" ht="15.75" customHeight="1">
      <c r="A276" s="62"/>
      <c r="B276" s="62"/>
      <c r="C276" s="62"/>
      <c r="D276" s="62"/>
      <c r="E276" s="62"/>
      <c r="F276" s="62"/>
      <c r="G276" s="62"/>
      <c r="H276" s="62"/>
      <c r="I276" s="62"/>
      <c r="J276" s="62"/>
      <c r="K276" s="62"/>
      <c r="L276" s="62"/>
      <c r="M276" s="62"/>
      <c r="N276" s="62"/>
      <c r="O276" s="62"/>
      <c r="P276" s="62"/>
      <c r="Q276" s="62"/>
      <c r="R276" s="62"/>
      <c r="S276" s="62"/>
      <c r="T276" s="62"/>
      <c r="U276" s="62"/>
      <c r="V276" s="62"/>
      <c r="W276" s="62"/>
      <c r="X276" s="62"/>
      <c r="Y276" s="62"/>
      <c r="Z276" s="62"/>
      <c r="AA276" s="62"/>
      <c r="AB276" s="62"/>
      <c r="AC276" s="62"/>
      <c r="AD276" s="62"/>
    </row>
    <row r="277" spans="1:30" ht="15.75" customHeight="1">
      <c r="A277" s="62"/>
      <c r="B277" s="62"/>
      <c r="C277" s="62"/>
      <c r="D277" s="62"/>
      <c r="E277" s="62"/>
      <c r="F277" s="62"/>
      <c r="G277" s="62"/>
      <c r="H277" s="62"/>
      <c r="I277" s="62"/>
      <c r="J277" s="62"/>
      <c r="K277" s="62"/>
      <c r="L277" s="62"/>
      <c r="M277" s="62"/>
      <c r="N277" s="62"/>
      <c r="O277" s="62"/>
      <c r="P277" s="62"/>
      <c r="Q277" s="62"/>
      <c r="R277" s="62"/>
      <c r="S277" s="62"/>
      <c r="T277" s="62"/>
      <c r="U277" s="62"/>
      <c r="V277" s="62"/>
      <c r="W277" s="62"/>
      <c r="X277" s="62"/>
      <c r="Y277" s="62"/>
      <c r="Z277" s="62"/>
      <c r="AA277" s="62"/>
      <c r="AB277" s="62"/>
      <c r="AC277" s="62"/>
      <c r="AD277" s="62"/>
    </row>
    <row r="278" spans="1:30" ht="15.75" customHeight="1">
      <c r="A278" s="62"/>
      <c r="B278" s="62"/>
      <c r="C278" s="62"/>
      <c r="D278" s="62"/>
      <c r="E278" s="62"/>
      <c r="F278" s="62"/>
      <c r="G278" s="62"/>
      <c r="H278" s="62"/>
      <c r="I278" s="62"/>
      <c r="J278" s="62"/>
      <c r="K278" s="62"/>
      <c r="L278" s="62"/>
      <c r="M278" s="62"/>
      <c r="N278" s="62"/>
      <c r="O278" s="62"/>
      <c r="P278" s="62"/>
      <c r="Q278" s="62"/>
      <c r="R278" s="62"/>
      <c r="S278" s="62"/>
      <c r="T278" s="62"/>
      <c r="U278" s="62"/>
      <c r="V278" s="62"/>
      <c r="W278" s="62"/>
      <c r="X278" s="62"/>
      <c r="Y278" s="62"/>
      <c r="Z278" s="62"/>
      <c r="AA278" s="62"/>
      <c r="AB278" s="62"/>
      <c r="AC278" s="62"/>
      <c r="AD278" s="62"/>
    </row>
    <row r="279" spans="1:30" ht="15.75" customHeight="1">
      <c r="A279" s="62"/>
      <c r="B279" s="62"/>
      <c r="C279" s="62"/>
      <c r="D279" s="62"/>
      <c r="E279" s="62"/>
      <c r="F279" s="62"/>
      <c r="G279" s="62"/>
      <c r="H279" s="62"/>
      <c r="I279" s="62"/>
      <c r="J279" s="62"/>
      <c r="K279" s="62"/>
      <c r="L279" s="62"/>
      <c r="M279" s="62"/>
      <c r="N279" s="62"/>
      <c r="O279" s="62"/>
      <c r="P279" s="62"/>
      <c r="Q279" s="62"/>
      <c r="R279" s="62"/>
      <c r="S279" s="62"/>
      <c r="T279" s="62"/>
      <c r="U279" s="62"/>
      <c r="V279" s="62"/>
      <c r="W279" s="62"/>
      <c r="X279" s="62"/>
      <c r="Y279" s="62"/>
      <c r="Z279" s="62"/>
      <c r="AA279" s="62"/>
      <c r="AB279" s="62"/>
      <c r="AC279" s="62"/>
      <c r="AD279" s="62"/>
    </row>
    <row r="280" spans="1:30" ht="15.75" customHeight="1">
      <c r="A280" s="62"/>
      <c r="B280" s="62"/>
      <c r="C280" s="62"/>
      <c r="D280" s="62"/>
      <c r="E280" s="62"/>
      <c r="F280" s="62"/>
      <c r="G280" s="62"/>
      <c r="H280" s="62"/>
      <c r="I280" s="62"/>
      <c r="J280" s="62"/>
      <c r="K280" s="62"/>
      <c r="L280" s="62"/>
      <c r="M280" s="62"/>
      <c r="N280" s="62"/>
      <c r="O280" s="62"/>
      <c r="P280" s="62"/>
      <c r="Q280" s="62"/>
      <c r="R280" s="62"/>
      <c r="S280" s="62"/>
      <c r="T280" s="62"/>
      <c r="U280" s="62"/>
      <c r="V280" s="62"/>
      <c r="W280" s="62"/>
      <c r="X280" s="62"/>
      <c r="Y280" s="62"/>
      <c r="Z280" s="62"/>
      <c r="AA280" s="62"/>
      <c r="AB280" s="62"/>
      <c r="AC280" s="62"/>
      <c r="AD280" s="62"/>
    </row>
    <row r="281" spans="1:30" ht="15.75" customHeight="1">
      <c r="A281" s="62"/>
      <c r="B281" s="62"/>
      <c r="C281" s="62"/>
      <c r="D281" s="62"/>
      <c r="E281" s="62"/>
      <c r="F281" s="62"/>
      <c r="G281" s="62"/>
      <c r="H281" s="62"/>
      <c r="I281" s="62"/>
      <c r="J281" s="62"/>
      <c r="K281" s="62"/>
      <c r="L281" s="62"/>
      <c r="M281" s="62"/>
      <c r="N281" s="62"/>
      <c r="O281" s="62"/>
      <c r="P281" s="62"/>
      <c r="Q281" s="62"/>
      <c r="R281" s="62"/>
      <c r="S281" s="62"/>
      <c r="T281" s="62"/>
      <c r="U281" s="62"/>
      <c r="V281" s="62"/>
      <c r="W281" s="62"/>
      <c r="X281" s="62"/>
      <c r="Y281" s="62"/>
      <c r="Z281" s="62"/>
      <c r="AA281" s="62"/>
      <c r="AB281" s="62"/>
      <c r="AC281" s="62"/>
      <c r="AD281" s="62"/>
    </row>
    <row r="282" spans="1:30" ht="15.75" customHeight="1">
      <c r="A282" s="62"/>
      <c r="B282" s="62"/>
      <c r="C282" s="62"/>
      <c r="D282" s="62"/>
      <c r="E282" s="62"/>
      <c r="F282" s="62"/>
      <c r="G282" s="62"/>
      <c r="H282" s="62"/>
      <c r="I282" s="62"/>
      <c r="J282" s="62"/>
      <c r="K282" s="62"/>
      <c r="L282" s="62"/>
      <c r="M282" s="62"/>
      <c r="N282" s="62"/>
      <c r="O282" s="62"/>
      <c r="P282" s="62"/>
      <c r="Q282" s="62"/>
      <c r="R282" s="62"/>
      <c r="S282" s="62"/>
      <c r="T282" s="62"/>
      <c r="U282" s="62"/>
      <c r="V282" s="62"/>
      <c r="W282" s="62"/>
      <c r="X282" s="62"/>
      <c r="Y282" s="62"/>
      <c r="Z282" s="62"/>
      <c r="AA282" s="62"/>
      <c r="AB282" s="62"/>
      <c r="AC282" s="62"/>
      <c r="AD282" s="62"/>
    </row>
    <row r="283" spans="1:30" ht="15.75" customHeight="1">
      <c r="A283" s="62"/>
      <c r="B283" s="62"/>
      <c r="C283" s="62"/>
      <c r="D283" s="62"/>
      <c r="E283" s="62"/>
      <c r="F283" s="62"/>
      <c r="G283" s="62"/>
      <c r="H283" s="62"/>
      <c r="I283" s="62"/>
      <c r="J283" s="62"/>
      <c r="K283" s="62"/>
      <c r="L283" s="62"/>
      <c r="M283" s="62"/>
      <c r="N283" s="62"/>
      <c r="O283" s="62"/>
      <c r="P283" s="62"/>
      <c r="Q283" s="62"/>
      <c r="R283" s="62"/>
      <c r="S283" s="62"/>
      <c r="T283" s="62"/>
      <c r="U283" s="62"/>
      <c r="V283" s="62"/>
      <c r="W283" s="62"/>
      <c r="X283" s="62"/>
      <c r="Y283" s="62"/>
      <c r="Z283" s="62"/>
      <c r="AA283" s="62"/>
      <c r="AB283" s="62"/>
      <c r="AC283" s="62"/>
      <c r="AD283" s="62"/>
    </row>
    <row r="284" spans="1:30" ht="15.75" customHeight="1">
      <c r="A284" s="62"/>
      <c r="B284" s="62"/>
      <c r="C284" s="62"/>
      <c r="D284" s="62"/>
      <c r="E284" s="62"/>
      <c r="F284" s="62"/>
      <c r="G284" s="62"/>
      <c r="H284" s="62"/>
      <c r="I284" s="62"/>
      <c r="J284" s="62"/>
      <c r="K284" s="62"/>
      <c r="L284" s="62"/>
      <c r="M284" s="62"/>
      <c r="N284" s="62"/>
      <c r="O284" s="62"/>
      <c r="P284" s="62"/>
      <c r="Q284" s="62"/>
      <c r="R284" s="62"/>
      <c r="S284" s="62"/>
      <c r="T284" s="62"/>
      <c r="U284" s="62"/>
      <c r="V284" s="62"/>
      <c r="W284" s="62"/>
      <c r="X284" s="62"/>
      <c r="Y284" s="62"/>
      <c r="Z284" s="62"/>
      <c r="AA284" s="62"/>
      <c r="AB284" s="62"/>
      <c r="AC284" s="62"/>
      <c r="AD284" s="62"/>
    </row>
    <row r="285" spans="1:30" ht="15.75" customHeight="1">
      <c r="A285" s="62"/>
      <c r="B285" s="62"/>
      <c r="C285" s="62"/>
      <c r="D285" s="62"/>
      <c r="E285" s="62"/>
      <c r="F285" s="62"/>
      <c r="G285" s="62"/>
      <c r="H285" s="62"/>
      <c r="I285" s="62"/>
      <c r="J285" s="62"/>
      <c r="K285" s="62"/>
      <c r="L285" s="62"/>
      <c r="M285" s="62"/>
      <c r="N285" s="62"/>
      <c r="O285" s="62"/>
      <c r="P285" s="62"/>
      <c r="Q285" s="62"/>
      <c r="R285" s="62"/>
      <c r="S285" s="62"/>
      <c r="T285" s="62"/>
      <c r="U285" s="62"/>
      <c r="V285" s="62"/>
      <c r="W285" s="62"/>
      <c r="X285" s="62"/>
      <c r="Y285" s="62"/>
      <c r="Z285" s="62"/>
      <c r="AA285" s="62"/>
      <c r="AB285" s="62"/>
      <c r="AC285" s="62"/>
      <c r="AD285" s="62"/>
    </row>
    <row r="286" spans="1:30" ht="15.75" customHeight="1">
      <c r="A286" s="62"/>
      <c r="B286" s="62"/>
      <c r="C286" s="62"/>
      <c r="D286" s="62"/>
      <c r="E286" s="62"/>
      <c r="F286" s="62"/>
      <c r="G286" s="62"/>
      <c r="H286" s="62"/>
      <c r="I286" s="62"/>
      <c r="J286" s="62"/>
      <c r="K286" s="62"/>
      <c r="L286" s="62"/>
      <c r="M286" s="62"/>
      <c r="N286" s="62"/>
      <c r="O286" s="62"/>
      <c r="P286" s="62"/>
      <c r="Q286" s="62"/>
      <c r="R286" s="62"/>
      <c r="S286" s="62"/>
      <c r="T286" s="62"/>
      <c r="U286" s="62"/>
      <c r="V286" s="62"/>
      <c r="W286" s="62"/>
      <c r="X286" s="62"/>
      <c r="Y286" s="62"/>
      <c r="Z286" s="62"/>
      <c r="AA286" s="62"/>
      <c r="AB286" s="62"/>
      <c r="AC286" s="62"/>
      <c r="AD286" s="62"/>
    </row>
    <row r="287" spans="1:30" ht="15.75" customHeight="1">
      <c r="A287" s="62"/>
      <c r="B287" s="62"/>
      <c r="C287" s="62"/>
      <c r="D287" s="62"/>
      <c r="E287" s="62"/>
      <c r="F287" s="62"/>
      <c r="G287" s="62"/>
      <c r="H287" s="62"/>
      <c r="I287" s="62"/>
      <c r="J287" s="62"/>
      <c r="K287" s="62"/>
      <c r="L287" s="62"/>
      <c r="M287" s="62"/>
      <c r="N287" s="62"/>
      <c r="O287" s="62"/>
      <c r="P287" s="62"/>
      <c r="Q287" s="62"/>
      <c r="R287" s="62"/>
      <c r="S287" s="62"/>
      <c r="T287" s="62"/>
      <c r="U287" s="62"/>
      <c r="V287" s="62"/>
      <c r="W287" s="62"/>
      <c r="X287" s="62"/>
      <c r="Y287" s="62"/>
      <c r="Z287" s="62"/>
      <c r="AA287" s="62"/>
      <c r="AB287" s="62"/>
      <c r="AC287" s="62"/>
      <c r="AD287" s="62"/>
    </row>
    <row r="288" spans="1:30" ht="15.75" customHeight="1">
      <c r="A288" s="62"/>
      <c r="B288" s="62"/>
      <c r="C288" s="62"/>
      <c r="D288" s="62"/>
      <c r="E288" s="62"/>
      <c r="F288" s="62"/>
      <c r="G288" s="62"/>
      <c r="H288" s="62"/>
      <c r="I288" s="62"/>
      <c r="J288" s="62"/>
      <c r="K288" s="62"/>
      <c r="L288" s="62"/>
      <c r="M288" s="62"/>
      <c r="N288" s="62"/>
      <c r="O288" s="62"/>
      <c r="P288" s="62"/>
      <c r="Q288" s="62"/>
      <c r="R288" s="62"/>
      <c r="S288" s="62"/>
      <c r="T288" s="62"/>
      <c r="U288" s="62"/>
      <c r="V288" s="62"/>
      <c r="W288" s="62"/>
      <c r="X288" s="62"/>
      <c r="Y288" s="62"/>
      <c r="Z288" s="62"/>
      <c r="AA288" s="62"/>
      <c r="AB288" s="62"/>
      <c r="AC288" s="62"/>
      <c r="AD288" s="62"/>
    </row>
    <row r="289" spans="1:30" ht="15.75" customHeight="1">
      <c r="A289" s="62"/>
      <c r="B289" s="62"/>
      <c r="C289" s="62"/>
      <c r="D289" s="62"/>
      <c r="E289" s="62"/>
      <c r="F289" s="62"/>
      <c r="G289" s="62"/>
      <c r="H289" s="62"/>
      <c r="I289" s="62"/>
      <c r="J289" s="62"/>
      <c r="K289" s="62"/>
      <c r="L289" s="62"/>
      <c r="M289" s="62"/>
      <c r="N289" s="62"/>
      <c r="O289" s="62"/>
      <c r="P289" s="62"/>
      <c r="Q289" s="62"/>
      <c r="R289" s="62"/>
      <c r="S289" s="62"/>
      <c r="T289" s="62"/>
      <c r="U289" s="62"/>
      <c r="V289" s="62"/>
      <c r="W289" s="62"/>
      <c r="X289" s="62"/>
      <c r="Y289" s="62"/>
      <c r="Z289" s="62"/>
      <c r="AA289" s="62"/>
      <c r="AB289" s="62"/>
      <c r="AC289" s="62"/>
      <c r="AD289" s="62"/>
    </row>
    <row r="290" spans="1:30" ht="15.75" customHeight="1">
      <c r="A290" s="62"/>
      <c r="B290" s="62"/>
      <c r="C290" s="62"/>
      <c r="D290" s="62"/>
      <c r="E290" s="62"/>
      <c r="F290" s="62"/>
      <c r="G290" s="62"/>
      <c r="H290" s="62"/>
      <c r="I290" s="62"/>
      <c r="J290" s="62"/>
      <c r="K290" s="62"/>
      <c r="L290" s="62"/>
      <c r="M290" s="62"/>
      <c r="N290" s="62"/>
      <c r="O290" s="62"/>
      <c r="P290" s="62"/>
      <c r="Q290" s="62"/>
      <c r="R290" s="62"/>
      <c r="S290" s="62"/>
      <c r="T290" s="62"/>
      <c r="U290" s="62"/>
      <c r="V290" s="62"/>
      <c r="W290" s="62"/>
      <c r="X290" s="62"/>
      <c r="Y290" s="62"/>
      <c r="Z290" s="62"/>
      <c r="AA290" s="62"/>
      <c r="AB290" s="62"/>
      <c r="AC290" s="62"/>
      <c r="AD290" s="62"/>
    </row>
    <row r="291" spans="1:30" ht="15.75" customHeight="1">
      <c r="A291" s="62"/>
      <c r="B291" s="62"/>
      <c r="C291" s="62"/>
      <c r="D291" s="62"/>
      <c r="E291" s="62"/>
      <c r="F291" s="62"/>
      <c r="G291" s="62"/>
      <c r="H291" s="62"/>
      <c r="I291" s="62"/>
      <c r="J291" s="62"/>
      <c r="K291" s="62"/>
      <c r="L291" s="62"/>
      <c r="M291" s="62"/>
      <c r="N291" s="62"/>
      <c r="O291" s="62"/>
      <c r="P291" s="62"/>
      <c r="Q291" s="62"/>
      <c r="R291" s="62"/>
      <c r="S291" s="62"/>
      <c r="T291" s="62"/>
      <c r="U291" s="62"/>
      <c r="V291" s="62"/>
      <c r="W291" s="62"/>
      <c r="X291" s="62"/>
      <c r="Y291" s="62"/>
      <c r="Z291" s="62"/>
      <c r="AA291" s="62"/>
      <c r="AB291" s="62"/>
      <c r="AC291" s="62"/>
      <c r="AD291" s="62"/>
    </row>
    <row r="292" spans="1:30" ht="15.75" customHeight="1">
      <c r="A292" s="62"/>
      <c r="B292" s="62"/>
      <c r="C292" s="62"/>
      <c r="D292" s="62"/>
      <c r="E292" s="62"/>
      <c r="F292" s="62"/>
      <c r="G292" s="62"/>
      <c r="H292" s="62"/>
      <c r="I292" s="62"/>
      <c r="J292" s="62"/>
      <c r="K292" s="62"/>
      <c r="L292" s="62"/>
      <c r="M292" s="62"/>
      <c r="N292" s="62"/>
      <c r="O292" s="62"/>
      <c r="P292" s="62"/>
      <c r="Q292" s="62"/>
      <c r="R292" s="62"/>
      <c r="S292" s="62"/>
      <c r="T292" s="62"/>
      <c r="U292" s="62"/>
      <c r="V292" s="62"/>
      <c r="W292" s="62"/>
      <c r="X292" s="62"/>
      <c r="Y292" s="62"/>
      <c r="Z292" s="62"/>
      <c r="AA292" s="62"/>
      <c r="AB292" s="62"/>
      <c r="AC292" s="62"/>
      <c r="AD292" s="62"/>
    </row>
    <row r="293" spans="1:30" ht="15.75" customHeight="1">
      <c r="A293" s="62"/>
      <c r="B293" s="62"/>
      <c r="C293" s="62"/>
      <c r="D293" s="62"/>
      <c r="E293" s="62"/>
      <c r="F293" s="62"/>
      <c r="G293" s="62"/>
      <c r="H293" s="62"/>
      <c r="I293" s="62"/>
      <c r="J293" s="62"/>
      <c r="K293" s="62"/>
      <c r="L293" s="62"/>
      <c r="M293" s="62"/>
      <c r="N293" s="62"/>
      <c r="O293" s="62"/>
      <c r="P293" s="62"/>
      <c r="Q293" s="62"/>
      <c r="R293" s="62"/>
      <c r="S293" s="62"/>
      <c r="T293" s="62"/>
      <c r="U293" s="62"/>
      <c r="V293" s="62"/>
      <c r="W293" s="62"/>
      <c r="X293" s="62"/>
      <c r="Y293" s="62"/>
      <c r="Z293" s="62"/>
      <c r="AA293" s="62"/>
      <c r="AB293" s="62"/>
      <c r="AC293" s="62"/>
      <c r="AD293" s="62"/>
    </row>
    <row r="294" spans="1:30" ht="15.75" customHeight="1">
      <c r="A294" s="62"/>
      <c r="B294" s="62"/>
      <c r="C294" s="62"/>
      <c r="D294" s="62"/>
      <c r="E294" s="62"/>
      <c r="F294" s="62"/>
      <c r="G294" s="62"/>
      <c r="H294" s="62"/>
      <c r="I294" s="62"/>
      <c r="J294" s="62"/>
      <c r="K294" s="62"/>
      <c r="L294" s="62"/>
      <c r="M294" s="62"/>
      <c r="N294" s="62"/>
      <c r="O294" s="62"/>
      <c r="P294" s="62"/>
      <c r="Q294" s="62"/>
      <c r="R294" s="62"/>
      <c r="S294" s="62"/>
      <c r="T294" s="62"/>
      <c r="U294" s="62"/>
      <c r="V294" s="62"/>
      <c r="W294" s="62"/>
      <c r="X294" s="62"/>
      <c r="Y294" s="62"/>
      <c r="Z294" s="62"/>
      <c r="AA294" s="62"/>
      <c r="AB294" s="62"/>
      <c r="AC294" s="62"/>
      <c r="AD294" s="62"/>
    </row>
    <row r="295" spans="1:30" ht="15.75" customHeight="1">
      <c r="A295" s="62"/>
      <c r="B295" s="62"/>
      <c r="C295" s="62"/>
      <c r="D295" s="62"/>
      <c r="E295" s="62"/>
      <c r="F295" s="62"/>
      <c r="G295" s="62"/>
      <c r="H295" s="62"/>
      <c r="I295" s="62"/>
      <c r="J295" s="62"/>
      <c r="K295" s="62"/>
      <c r="L295" s="62"/>
      <c r="M295" s="62"/>
      <c r="N295" s="62"/>
      <c r="O295" s="62"/>
      <c r="P295" s="62"/>
      <c r="Q295" s="62"/>
      <c r="R295" s="62"/>
      <c r="S295" s="62"/>
      <c r="T295" s="62"/>
      <c r="U295" s="62"/>
      <c r="V295" s="62"/>
      <c r="W295" s="62"/>
      <c r="X295" s="62"/>
      <c r="Y295" s="62"/>
      <c r="Z295" s="62"/>
      <c r="AA295" s="62"/>
      <c r="AB295" s="62"/>
      <c r="AC295" s="62"/>
      <c r="AD295" s="62"/>
    </row>
    <row r="296" spans="1:30" ht="15.75" customHeight="1">
      <c r="A296" s="62"/>
      <c r="B296" s="62"/>
      <c r="C296" s="62"/>
      <c r="D296" s="62"/>
      <c r="E296" s="62"/>
      <c r="F296" s="62"/>
      <c r="G296" s="62"/>
      <c r="H296" s="62"/>
      <c r="I296" s="62"/>
      <c r="J296" s="62"/>
      <c r="K296" s="62"/>
      <c r="L296" s="62"/>
      <c r="M296" s="62"/>
      <c r="N296" s="62"/>
      <c r="O296" s="62"/>
      <c r="P296" s="62"/>
      <c r="Q296" s="62"/>
      <c r="R296" s="62"/>
      <c r="S296" s="62"/>
      <c r="T296" s="62"/>
      <c r="U296" s="62"/>
      <c r="V296" s="62"/>
      <c r="W296" s="62"/>
      <c r="X296" s="62"/>
      <c r="Y296" s="62"/>
      <c r="Z296" s="62"/>
      <c r="AA296" s="62"/>
      <c r="AB296" s="62"/>
      <c r="AC296" s="62"/>
      <c r="AD296" s="62"/>
    </row>
    <row r="297" spans="1:30" ht="15.75" customHeight="1">
      <c r="A297" s="62"/>
      <c r="B297" s="62"/>
      <c r="C297" s="62"/>
      <c r="D297" s="62"/>
      <c r="E297" s="62"/>
      <c r="F297" s="62"/>
      <c r="G297" s="62"/>
      <c r="H297" s="62"/>
      <c r="I297" s="62"/>
      <c r="J297" s="62"/>
      <c r="K297" s="62"/>
      <c r="L297" s="62"/>
      <c r="M297" s="62"/>
      <c r="N297" s="62"/>
      <c r="O297" s="62"/>
      <c r="P297" s="62"/>
      <c r="Q297" s="62"/>
      <c r="R297" s="62"/>
      <c r="S297" s="62"/>
      <c r="T297" s="62"/>
      <c r="U297" s="62"/>
      <c r="V297" s="62"/>
      <c r="W297" s="62"/>
      <c r="X297" s="62"/>
      <c r="Y297" s="62"/>
      <c r="Z297" s="62"/>
      <c r="AA297" s="62"/>
      <c r="AB297" s="62"/>
      <c r="AC297" s="62"/>
      <c r="AD297" s="62"/>
    </row>
    <row r="298" spans="1:30" ht="15.75" customHeight="1">
      <c r="A298" s="62"/>
      <c r="B298" s="62"/>
      <c r="C298" s="62"/>
      <c r="D298" s="62"/>
      <c r="E298" s="62"/>
      <c r="F298" s="62"/>
      <c r="G298" s="62"/>
      <c r="H298" s="62"/>
      <c r="I298" s="62"/>
      <c r="J298" s="62"/>
      <c r="K298" s="62"/>
      <c r="L298" s="62"/>
      <c r="M298" s="62"/>
      <c r="N298" s="62"/>
      <c r="O298" s="62"/>
      <c r="P298" s="62"/>
      <c r="Q298" s="62"/>
      <c r="R298" s="62"/>
      <c r="S298" s="62"/>
      <c r="T298" s="62"/>
      <c r="U298" s="62"/>
      <c r="V298" s="62"/>
      <c r="W298" s="62"/>
      <c r="X298" s="62"/>
      <c r="Y298" s="62"/>
      <c r="Z298" s="62"/>
      <c r="AA298" s="62"/>
      <c r="AB298" s="62"/>
      <c r="AC298" s="62"/>
      <c r="AD298" s="62"/>
    </row>
    <row r="299" spans="1:30" ht="15.75" customHeight="1">
      <c r="A299" s="62"/>
      <c r="B299" s="62"/>
      <c r="C299" s="62"/>
      <c r="D299" s="62"/>
      <c r="E299" s="62"/>
      <c r="F299" s="62"/>
      <c r="G299" s="62"/>
      <c r="H299" s="62"/>
      <c r="I299" s="62"/>
      <c r="J299" s="62"/>
      <c r="K299" s="62"/>
      <c r="L299" s="62"/>
      <c r="M299" s="62"/>
      <c r="N299" s="62"/>
      <c r="O299" s="62"/>
      <c r="P299" s="62"/>
      <c r="Q299" s="62"/>
      <c r="R299" s="62"/>
      <c r="S299" s="62"/>
      <c r="T299" s="62"/>
      <c r="U299" s="62"/>
      <c r="V299" s="62"/>
      <c r="W299" s="62"/>
      <c r="X299" s="62"/>
      <c r="Y299" s="62"/>
      <c r="Z299" s="62"/>
      <c r="AA299" s="62"/>
      <c r="AB299" s="62"/>
      <c r="AC299" s="62"/>
      <c r="AD299" s="62"/>
    </row>
    <row r="300" spans="1:30" ht="15.75" customHeight="1">
      <c r="A300" s="62"/>
      <c r="B300" s="62"/>
      <c r="C300" s="62"/>
      <c r="D300" s="62"/>
      <c r="E300" s="62"/>
      <c r="F300" s="62"/>
      <c r="G300" s="62"/>
      <c r="H300" s="62"/>
      <c r="I300" s="62"/>
      <c r="J300" s="62"/>
      <c r="K300" s="62"/>
      <c r="L300" s="62"/>
      <c r="M300" s="62"/>
      <c r="N300" s="62"/>
      <c r="O300" s="62"/>
      <c r="P300" s="62"/>
      <c r="Q300" s="62"/>
      <c r="R300" s="62"/>
      <c r="S300" s="62"/>
      <c r="T300" s="62"/>
      <c r="U300" s="62"/>
      <c r="V300" s="62"/>
      <c r="W300" s="62"/>
      <c r="X300" s="62"/>
      <c r="Y300" s="62"/>
      <c r="Z300" s="62"/>
      <c r="AA300" s="62"/>
      <c r="AB300" s="62"/>
      <c r="AC300" s="62"/>
      <c r="AD300" s="62"/>
    </row>
    <row r="301" spans="1:30" ht="15.75" customHeight="1">
      <c r="A301" s="62"/>
      <c r="B301" s="62"/>
      <c r="C301" s="62"/>
      <c r="D301" s="62"/>
      <c r="E301" s="62"/>
      <c r="F301" s="62"/>
      <c r="G301" s="62"/>
      <c r="H301" s="62"/>
      <c r="I301" s="62"/>
      <c r="J301" s="62"/>
      <c r="K301" s="62"/>
      <c r="L301" s="62"/>
      <c r="M301" s="62"/>
      <c r="N301" s="62"/>
      <c r="O301" s="62"/>
      <c r="P301" s="62"/>
      <c r="Q301" s="62"/>
      <c r="R301" s="62"/>
      <c r="S301" s="62"/>
      <c r="T301" s="62"/>
      <c r="U301" s="62"/>
      <c r="V301" s="62"/>
      <c r="W301" s="62"/>
      <c r="X301" s="62"/>
      <c r="Y301" s="62"/>
      <c r="Z301" s="62"/>
      <c r="AA301" s="62"/>
      <c r="AB301" s="62"/>
      <c r="AC301" s="62"/>
      <c r="AD301" s="62"/>
    </row>
    <row r="302" spans="1:30" ht="15.75" customHeight="1">
      <c r="A302" s="62"/>
      <c r="B302" s="62"/>
      <c r="C302" s="62"/>
      <c r="D302" s="62"/>
      <c r="E302" s="62"/>
      <c r="F302" s="62"/>
      <c r="G302" s="62"/>
      <c r="H302" s="62"/>
      <c r="I302" s="62"/>
      <c r="J302" s="62"/>
      <c r="K302" s="62"/>
      <c r="L302" s="62"/>
      <c r="M302" s="62"/>
      <c r="N302" s="62"/>
      <c r="O302" s="62"/>
      <c r="P302" s="62"/>
      <c r="Q302" s="62"/>
      <c r="R302" s="62"/>
      <c r="S302" s="62"/>
      <c r="T302" s="62"/>
      <c r="U302" s="62"/>
      <c r="V302" s="62"/>
      <c r="W302" s="62"/>
      <c r="X302" s="62"/>
      <c r="Y302" s="62"/>
      <c r="Z302" s="62"/>
      <c r="AA302" s="62"/>
      <c r="AB302" s="62"/>
      <c r="AC302" s="62"/>
      <c r="AD302" s="62"/>
    </row>
    <row r="303" spans="1:30" ht="15.75" customHeight="1">
      <c r="A303" s="62"/>
      <c r="B303" s="62"/>
      <c r="C303" s="62"/>
      <c r="D303" s="62"/>
      <c r="E303" s="62"/>
      <c r="F303" s="62"/>
      <c r="G303" s="62"/>
      <c r="H303" s="62"/>
      <c r="I303" s="62"/>
      <c r="J303" s="62"/>
      <c r="K303" s="62"/>
      <c r="L303" s="62"/>
      <c r="M303" s="62"/>
      <c r="N303" s="62"/>
      <c r="O303" s="62"/>
      <c r="P303" s="62"/>
      <c r="Q303" s="62"/>
      <c r="R303" s="62"/>
      <c r="S303" s="62"/>
      <c r="T303" s="62"/>
      <c r="U303" s="62"/>
      <c r="V303" s="62"/>
      <c r="W303" s="62"/>
      <c r="X303" s="62"/>
      <c r="Y303" s="62"/>
      <c r="Z303" s="62"/>
      <c r="AA303" s="62"/>
      <c r="AB303" s="62"/>
      <c r="AC303" s="62"/>
      <c r="AD303" s="62"/>
    </row>
    <row r="304" spans="1:30" ht="15.75" customHeight="1">
      <c r="A304" s="62"/>
      <c r="B304" s="62"/>
      <c r="C304" s="62"/>
      <c r="D304" s="62"/>
      <c r="E304" s="62"/>
      <c r="F304" s="62"/>
      <c r="G304" s="62"/>
      <c r="H304" s="62"/>
      <c r="I304" s="62"/>
      <c r="J304" s="62"/>
      <c r="K304" s="62"/>
      <c r="L304" s="62"/>
      <c r="M304" s="62"/>
      <c r="N304" s="62"/>
      <c r="O304" s="62"/>
      <c r="P304" s="62"/>
      <c r="Q304" s="62"/>
      <c r="R304" s="62"/>
      <c r="S304" s="62"/>
      <c r="T304" s="62"/>
      <c r="U304" s="62"/>
      <c r="V304" s="62"/>
      <c r="W304" s="62"/>
      <c r="X304" s="62"/>
      <c r="Y304" s="62"/>
      <c r="Z304" s="62"/>
      <c r="AA304" s="62"/>
      <c r="AB304" s="62"/>
      <c r="AC304" s="62"/>
      <c r="AD304" s="62"/>
    </row>
    <row r="305" spans="1:30" ht="15.75" customHeight="1">
      <c r="A305" s="62"/>
      <c r="B305" s="62"/>
      <c r="C305" s="62"/>
      <c r="D305" s="62"/>
      <c r="E305" s="62"/>
      <c r="F305" s="62"/>
      <c r="G305" s="62"/>
      <c r="H305" s="62"/>
      <c r="I305" s="62"/>
      <c r="J305" s="62"/>
      <c r="K305" s="62"/>
      <c r="L305" s="62"/>
      <c r="M305" s="62"/>
      <c r="N305" s="62"/>
      <c r="O305" s="62"/>
      <c r="P305" s="62"/>
      <c r="Q305" s="62"/>
      <c r="R305" s="62"/>
      <c r="S305" s="62"/>
      <c r="T305" s="62"/>
      <c r="U305" s="62"/>
      <c r="V305" s="62"/>
      <c r="W305" s="62"/>
      <c r="X305" s="62"/>
      <c r="Y305" s="62"/>
      <c r="Z305" s="62"/>
      <c r="AA305" s="62"/>
      <c r="AB305" s="62"/>
      <c r="AC305" s="62"/>
      <c r="AD305" s="62"/>
    </row>
    <row r="306" spans="1:30" ht="15.75" customHeight="1">
      <c r="A306" s="62"/>
      <c r="B306" s="62"/>
      <c r="C306" s="62"/>
      <c r="D306" s="62"/>
      <c r="E306" s="62"/>
      <c r="F306" s="62"/>
      <c r="G306" s="62"/>
      <c r="H306" s="62"/>
      <c r="I306" s="62"/>
      <c r="J306" s="62"/>
      <c r="K306" s="62"/>
      <c r="L306" s="62"/>
      <c r="M306" s="62"/>
      <c r="N306" s="62"/>
      <c r="O306" s="62"/>
      <c r="P306" s="62"/>
      <c r="Q306" s="62"/>
      <c r="R306" s="62"/>
      <c r="S306" s="62"/>
      <c r="T306" s="62"/>
      <c r="U306" s="62"/>
      <c r="V306" s="62"/>
      <c r="W306" s="62"/>
      <c r="X306" s="62"/>
      <c r="Y306" s="62"/>
      <c r="Z306" s="62"/>
      <c r="AA306" s="62"/>
      <c r="AB306" s="62"/>
      <c r="AC306" s="62"/>
      <c r="AD306" s="62"/>
    </row>
    <row r="307" spans="1:30" ht="15.75" customHeight="1">
      <c r="A307" s="62"/>
      <c r="B307" s="62"/>
      <c r="C307" s="62"/>
      <c r="D307" s="62"/>
      <c r="E307" s="62"/>
      <c r="F307" s="62"/>
      <c r="G307" s="62"/>
      <c r="H307" s="62"/>
      <c r="I307" s="62"/>
      <c r="J307" s="62"/>
      <c r="K307" s="62"/>
      <c r="L307" s="62"/>
      <c r="M307" s="62"/>
      <c r="N307" s="62"/>
      <c r="O307" s="62"/>
      <c r="P307" s="62"/>
      <c r="Q307" s="62"/>
      <c r="R307" s="62"/>
      <c r="S307" s="62"/>
      <c r="T307" s="62"/>
      <c r="U307" s="62"/>
      <c r="V307" s="62"/>
      <c r="W307" s="62"/>
      <c r="X307" s="62"/>
      <c r="Y307" s="62"/>
      <c r="Z307" s="62"/>
      <c r="AA307" s="62"/>
      <c r="AB307" s="62"/>
      <c r="AC307" s="62"/>
      <c r="AD307" s="62"/>
    </row>
    <row r="308" spans="1:30" ht="15.75" customHeight="1">
      <c r="A308" s="62"/>
      <c r="B308" s="62"/>
      <c r="C308" s="62"/>
      <c r="D308" s="62"/>
      <c r="E308" s="62"/>
      <c r="F308" s="62"/>
      <c r="G308" s="62"/>
      <c r="H308" s="62"/>
      <c r="I308" s="62"/>
      <c r="J308" s="62"/>
      <c r="K308" s="62"/>
      <c r="L308" s="62"/>
      <c r="M308" s="62"/>
      <c r="N308" s="62"/>
      <c r="O308" s="62"/>
      <c r="P308" s="62"/>
      <c r="Q308" s="62"/>
      <c r="R308" s="62"/>
      <c r="S308" s="62"/>
      <c r="T308" s="62"/>
      <c r="U308" s="62"/>
      <c r="V308" s="62"/>
      <c r="W308" s="62"/>
      <c r="X308" s="62"/>
      <c r="Y308" s="62"/>
      <c r="Z308" s="62"/>
      <c r="AA308" s="62"/>
      <c r="AB308" s="62"/>
      <c r="AC308" s="62"/>
      <c r="AD308" s="62"/>
    </row>
    <row r="309" spans="1:30" ht="15.75" customHeight="1">
      <c r="A309" s="62"/>
      <c r="B309" s="62"/>
      <c r="C309" s="62"/>
      <c r="D309" s="62"/>
      <c r="E309" s="62"/>
      <c r="F309" s="62"/>
      <c r="G309" s="62"/>
      <c r="H309" s="62"/>
      <c r="I309" s="62"/>
      <c r="J309" s="62"/>
      <c r="K309" s="62"/>
      <c r="L309" s="62"/>
      <c r="M309" s="62"/>
      <c r="N309" s="62"/>
      <c r="O309" s="62"/>
      <c r="P309" s="62"/>
      <c r="Q309" s="62"/>
      <c r="R309" s="62"/>
      <c r="S309" s="62"/>
      <c r="T309" s="62"/>
      <c r="U309" s="62"/>
      <c r="V309" s="62"/>
      <c r="W309" s="62"/>
      <c r="X309" s="62"/>
      <c r="Y309" s="62"/>
      <c r="Z309" s="62"/>
      <c r="AA309" s="62"/>
      <c r="AB309" s="62"/>
      <c r="AC309" s="62"/>
      <c r="AD309" s="62"/>
    </row>
    <row r="310" spans="1:30" ht="15.75" customHeight="1">
      <c r="A310" s="62"/>
      <c r="B310" s="62"/>
      <c r="C310" s="62"/>
      <c r="D310" s="62"/>
      <c r="E310" s="62"/>
      <c r="F310" s="62"/>
      <c r="G310" s="62"/>
      <c r="H310" s="62"/>
      <c r="I310" s="62"/>
      <c r="J310" s="62"/>
      <c r="K310" s="62"/>
      <c r="L310" s="62"/>
      <c r="M310" s="62"/>
      <c r="N310" s="62"/>
      <c r="O310" s="62"/>
      <c r="P310" s="62"/>
      <c r="Q310" s="62"/>
      <c r="R310" s="62"/>
      <c r="S310" s="62"/>
      <c r="T310" s="62"/>
      <c r="U310" s="62"/>
      <c r="V310" s="62"/>
      <c r="W310" s="62"/>
      <c r="X310" s="62"/>
      <c r="Y310" s="62"/>
      <c r="Z310" s="62"/>
      <c r="AA310" s="62"/>
      <c r="AB310" s="62"/>
      <c r="AC310" s="62"/>
      <c r="AD310" s="62"/>
    </row>
    <row r="311" spans="1:30" ht="15.75" customHeight="1">
      <c r="A311" s="62"/>
      <c r="B311" s="62"/>
      <c r="C311" s="62"/>
      <c r="D311" s="62"/>
      <c r="E311" s="62"/>
      <c r="F311" s="62"/>
      <c r="G311" s="62"/>
      <c r="H311" s="62"/>
      <c r="I311" s="62"/>
      <c r="J311" s="62"/>
      <c r="K311" s="62"/>
      <c r="L311" s="62"/>
      <c r="M311" s="62"/>
      <c r="N311" s="62"/>
      <c r="O311" s="62"/>
      <c r="P311" s="62"/>
      <c r="Q311" s="62"/>
      <c r="R311" s="62"/>
      <c r="S311" s="62"/>
      <c r="T311" s="62"/>
      <c r="U311" s="62"/>
      <c r="V311" s="62"/>
      <c r="W311" s="62"/>
      <c r="X311" s="62"/>
      <c r="Y311" s="62"/>
      <c r="Z311" s="62"/>
      <c r="AA311" s="62"/>
      <c r="AB311" s="62"/>
      <c r="AC311" s="62"/>
      <c r="AD311" s="62"/>
    </row>
    <row r="312" spans="1:30" ht="15.75" customHeight="1">
      <c r="A312" s="62"/>
      <c r="B312" s="62"/>
      <c r="C312" s="62"/>
      <c r="D312" s="62"/>
      <c r="E312" s="62"/>
      <c r="F312" s="62"/>
      <c r="G312" s="62"/>
      <c r="H312" s="62"/>
      <c r="I312" s="62"/>
      <c r="J312" s="62"/>
      <c r="K312" s="62"/>
      <c r="L312" s="62"/>
      <c r="M312" s="62"/>
      <c r="N312" s="62"/>
      <c r="O312" s="62"/>
      <c r="P312" s="62"/>
      <c r="Q312" s="62"/>
      <c r="R312" s="62"/>
      <c r="S312" s="62"/>
      <c r="T312" s="62"/>
      <c r="U312" s="62"/>
      <c r="V312" s="62"/>
      <c r="W312" s="62"/>
      <c r="X312" s="62"/>
      <c r="Y312" s="62"/>
      <c r="Z312" s="62"/>
      <c r="AA312" s="62"/>
      <c r="AB312" s="62"/>
      <c r="AC312" s="62"/>
      <c r="AD312" s="62"/>
    </row>
    <row r="313" spans="1:30" ht="15.75" customHeight="1">
      <c r="A313" s="62"/>
      <c r="B313" s="62"/>
      <c r="C313" s="62"/>
      <c r="D313" s="62"/>
      <c r="E313" s="62"/>
      <c r="F313" s="62"/>
      <c r="G313" s="62"/>
      <c r="H313" s="62"/>
      <c r="I313" s="62"/>
      <c r="J313" s="62"/>
      <c r="K313" s="62"/>
      <c r="L313" s="62"/>
      <c r="M313" s="62"/>
      <c r="N313" s="62"/>
      <c r="O313" s="62"/>
      <c r="P313" s="62"/>
      <c r="Q313" s="62"/>
      <c r="R313" s="62"/>
      <c r="S313" s="62"/>
      <c r="T313" s="62"/>
      <c r="U313" s="62"/>
      <c r="V313" s="62"/>
      <c r="W313" s="62"/>
      <c r="X313" s="62"/>
      <c r="Y313" s="62"/>
      <c r="Z313" s="62"/>
      <c r="AA313" s="62"/>
      <c r="AB313" s="62"/>
      <c r="AC313" s="62"/>
      <c r="AD313" s="62"/>
    </row>
    <row r="314" spans="1:30" ht="15.75" customHeight="1">
      <c r="A314" s="62"/>
      <c r="B314" s="62"/>
      <c r="C314" s="62"/>
      <c r="D314" s="62"/>
      <c r="E314" s="62"/>
      <c r="F314" s="62"/>
      <c r="G314" s="62"/>
      <c r="H314" s="62"/>
      <c r="I314" s="62"/>
      <c r="J314" s="62"/>
      <c r="K314" s="62"/>
      <c r="L314" s="62"/>
      <c r="M314" s="62"/>
      <c r="N314" s="62"/>
      <c r="O314" s="62"/>
      <c r="P314" s="62"/>
      <c r="Q314" s="62"/>
      <c r="R314" s="62"/>
      <c r="S314" s="62"/>
      <c r="T314" s="62"/>
      <c r="U314" s="62"/>
      <c r="V314" s="62"/>
      <c r="W314" s="62"/>
      <c r="X314" s="62"/>
      <c r="Y314" s="62"/>
      <c r="Z314" s="62"/>
      <c r="AA314" s="62"/>
      <c r="AB314" s="62"/>
      <c r="AC314" s="62"/>
      <c r="AD314" s="62"/>
    </row>
    <row r="315" spans="1:30" ht="15.75" customHeight="1">
      <c r="A315" s="62"/>
      <c r="B315" s="62"/>
      <c r="C315" s="62"/>
      <c r="D315" s="62"/>
      <c r="E315" s="62"/>
      <c r="F315" s="62"/>
      <c r="G315" s="62"/>
      <c r="H315" s="62"/>
      <c r="I315" s="62"/>
      <c r="J315" s="62"/>
      <c r="K315" s="62"/>
      <c r="L315" s="62"/>
      <c r="M315" s="62"/>
      <c r="N315" s="62"/>
      <c r="O315" s="62"/>
      <c r="P315" s="62"/>
      <c r="Q315" s="62"/>
      <c r="R315" s="62"/>
      <c r="S315" s="62"/>
      <c r="T315" s="62"/>
      <c r="U315" s="62"/>
      <c r="V315" s="62"/>
      <c r="W315" s="62"/>
      <c r="X315" s="62"/>
      <c r="Y315" s="62"/>
      <c r="Z315" s="62"/>
      <c r="AA315" s="62"/>
      <c r="AB315" s="62"/>
      <c r="AC315" s="62"/>
      <c r="AD315" s="62"/>
    </row>
    <row r="316" spans="1:30" ht="15.75" customHeight="1">
      <c r="A316" s="62"/>
      <c r="B316" s="62"/>
      <c r="C316" s="62"/>
      <c r="D316" s="62"/>
      <c r="E316" s="62"/>
      <c r="F316" s="62"/>
      <c r="G316" s="62"/>
      <c r="H316" s="62"/>
      <c r="I316" s="62"/>
      <c r="J316" s="62"/>
      <c r="K316" s="62"/>
      <c r="L316" s="62"/>
      <c r="M316" s="62"/>
      <c r="N316" s="62"/>
      <c r="O316" s="62"/>
      <c r="P316" s="62"/>
      <c r="Q316" s="62"/>
      <c r="R316" s="62"/>
      <c r="S316" s="62"/>
      <c r="T316" s="62"/>
      <c r="U316" s="62"/>
      <c r="V316" s="62"/>
      <c r="W316" s="62"/>
      <c r="X316" s="62"/>
      <c r="Y316" s="62"/>
      <c r="Z316" s="62"/>
      <c r="AA316" s="62"/>
      <c r="AB316" s="62"/>
      <c r="AC316" s="62"/>
      <c r="AD316" s="62"/>
    </row>
    <row r="317" spans="1:30" ht="15.75" customHeight="1">
      <c r="A317" s="62"/>
      <c r="B317" s="62"/>
      <c r="C317" s="62"/>
      <c r="D317" s="62"/>
      <c r="E317" s="62"/>
      <c r="F317" s="62"/>
      <c r="G317" s="62"/>
      <c r="H317" s="62"/>
      <c r="I317" s="62"/>
      <c r="J317" s="62"/>
      <c r="K317" s="62"/>
      <c r="L317" s="62"/>
      <c r="M317" s="62"/>
      <c r="N317" s="62"/>
      <c r="O317" s="62"/>
      <c r="P317" s="62"/>
      <c r="Q317" s="62"/>
      <c r="R317" s="62"/>
      <c r="S317" s="62"/>
      <c r="T317" s="62"/>
      <c r="U317" s="62"/>
      <c r="V317" s="62"/>
      <c r="W317" s="62"/>
      <c r="X317" s="62"/>
      <c r="Y317" s="62"/>
      <c r="Z317" s="62"/>
      <c r="AA317" s="62"/>
      <c r="AB317" s="62"/>
      <c r="AC317" s="62"/>
      <c r="AD317" s="62"/>
    </row>
    <row r="318" spans="1:30" ht="15.75" customHeight="1">
      <c r="A318" s="62"/>
      <c r="B318" s="62"/>
      <c r="C318" s="62"/>
      <c r="D318" s="62"/>
      <c r="E318" s="62"/>
      <c r="F318" s="62"/>
      <c r="G318" s="62"/>
      <c r="H318" s="62"/>
      <c r="I318" s="62"/>
      <c r="J318" s="62"/>
      <c r="K318" s="62"/>
      <c r="L318" s="62"/>
      <c r="M318" s="62"/>
      <c r="N318" s="62"/>
      <c r="O318" s="62"/>
      <c r="P318" s="62"/>
      <c r="Q318" s="62"/>
      <c r="R318" s="62"/>
      <c r="S318" s="62"/>
      <c r="T318" s="62"/>
      <c r="U318" s="62"/>
      <c r="V318" s="62"/>
      <c r="W318" s="62"/>
      <c r="X318" s="62"/>
      <c r="Y318" s="62"/>
      <c r="Z318" s="62"/>
      <c r="AA318" s="62"/>
      <c r="AB318" s="62"/>
      <c r="AC318" s="62"/>
      <c r="AD318" s="62"/>
    </row>
    <row r="319" spans="1:30" ht="15.75" customHeight="1">
      <c r="A319" s="62"/>
      <c r="B319" s="62"/>
      <c r="C319" s="62"/>
      <c r="D319" s="62"/>
      <c r="E319" s="62"/>
      <c r="F319" s="62"/>
      <c r="G319" s="62"/>
      <c r="H319" s="62"/>
      <c r="I319" s="62"/>
      <c r="J319" s="62"/>
      <c r="K319" s="62"/>
      <c r="L319" s="62"/>
      <c r="M319" s="62"/>
      <c r="N319" s="62"/>
      <c r="O319" s="62"/>
      <c r="P319" s="62"/>
      <c r="Q319" s="62"/>
      <c r="R319" s="62"/>
      <c r="S319" s="62"/>
      <c r="T319" s="62"/>
      <c r="U319" s="62"/>
      <c r="V319" s="62"/>
      <c r="W319" s="62"/>
      <c r="X319" s="62"/>
      <c r="Y319" s="62"/>
      <c r="Z319" s="62"/>
      <c r="AA319" s="62"/>
      <c r="AB319" s="62"/>
      <c r="AC319" s="62"/>
      <c r="AD319" s="62"/>
    </row>
    <row r="320" spans="1:30" ht="15.75" customHeight="1">
      <c r="A320" s="62"/>
      <c r="B320" s="62"/>
      <c r="C320" s="62"/>
      <c r="D320" s="62"/>
      <c r="E320" s="62"/>
      <c r="F320" s="62"/>
      <c r="G320" s="62"/>
      <c r="H320" s="62"/>
      <c r="I320" s="62"/>
      <c r="J320" s="62"/>
      <c r="K320" s="62"/>
      <c r="L320" s="62"/>
      <c r="M320" s="62"/>
      <c r="N320" s="62"/>
      <c r="O320" s="62"/>
      <c r="P320" s="62"/>
      <c r="Q320" s="62"/>
      <c r="R320" s="62"/>
      <c r="S320" s="62"/>
      <c r="T320" s="62"/>
      <c r="U320" s="62"/>
      <c r="V320" s="62"/>
      <c r="W320" s="62"/>
      <c r="X320" s="62"/>
      <c r="Y320" s="62"/>
      <c r="Z320" s="62"/>
      <c r="AA320" s="62"/>
      <c r="AB320" s="62"/>
      <c r="AC320" s="62"/>
      <c r="AD320" s="62"/>
    </row>
    <row r="321" spans="1:30" ht="15.75" customHeight="1">
      <c r="A321" s="62"/>
      <c r="B321" s="62"/>
      <c r="C321" s="62"/>
      <c r="D321" s="62"/>
      <c r="E321" s="62"/>
      <c r="F321" s="62"/>
      <c r="G321" s="62"/>
      <c r="H321" s="62"/>
      <c r="I321" s="62"/>
      <c r="J321" s="62"/>
      <c r="K321" s="62"/>
      <c r="L321" s="62"/>
      <c r="M321" s="62"/>
      <c r="N321" s="62"/>
      <c r="O321" s="62"/>
      <c r="P321" s="62"/>
      <c r="Q321" s="62"/>
      <c r="R321" s="62"/>
      <c r="S321" s="62"/>
      <c r="T321" s="62"/>
      <c r="U321" s="62"/>
      <c r="V321" s="62"/>
      <c r="W321" s="62"/>
      <c r="X321" s="62"/>
      <c r="Y321" s="62"/>
      <c r="Z321" s="62"/>
      <c r="AA321" s="62"/>
      <c r="AB321" s="62"/>
      <c r="AC321" s="62"/>
      <c r="AD321" s="62"/>
    </row>
    <row r="322" spans="1:30" ht="15.75" customHeight="1">
      <c r="A322" s="62"/>
      <c r="B322" s="62"/>
      <c r="C322" s="62"/>
      <c r="D322" s="62"/>
      <c r="E322" s="62"/>
      <c r="F322" s="62"/>
      <c r="G322" s="62"/>
      <c r="H322" s="62"/>
      <c r="I322" s="62"/>
      <c r="J322" s="62"/>
      <c r="K322" s="62"/>
      <c r="L322" s="62"/>
      <c r="M322" s="62"/>
      <c r="N322" s="62"/>
      <c r="O322" s="62"/>
      <c r="P322" s="62"/>
      <c r="Q322" s="62"/>
      <c r="R322" s="62"/>
      <c r="S322" s="62"/>
      <c r="T322" s="62"/>
      <c r="U322" s="62"/>
      <c r="V322" s="62"/>
      <c r="W322" s="62"/>
      <c r="X322" s="62"/>
      <c r="Y322" s="62"/>
      <c r="Z322" s="62"/>
      <c r="AA322" s="62"/>
      <c r="AB322" s="62"/>
      <c r="AC322" s="62"/>
      <c r="AD322" s="62"/>
    </row>
    <row r="323" spans="1:30" ht="15.75" customHeight="1">
      <c r="A323" s="62"/>
      <c r="B323" s="62"/>
      <c r="C323" s="62"/>
      <c r="D323" s="62"/>
      <c r="E323" s="62"/>
      <c r="F323" s="62"/>
      <c r="G323" s="62"/>
      <c r="H323" s="62"/>
      <c r="I323" s="62"/>
      <c r="J323" s="62"/>
      <c r="K323" s="62"/>
      <c r="L323" s="62"/>
      <c r="M323" s="62"/>
      <c r="N323" s="62"/>
      <c r="O323" s="62"/>
      <c r="P323" s="62"/>
      <c r="Q323" s="62"/>
      <c r="R323" s="62"/>
      <c r="S323" s="62"/>
      <c r="T323" s="62"/>
      <c r="U323" s="62"/>
      <c r="V323" s="62"/>
      <c r="W323" s="62"/>
      <c r="X323" s="62"/>
      <c r="Y323" s="62"/>
      <c r="Z323" s="62"/>
      <c r="AA323" s="62"/>
      <c r="AB323" s="62"/>
      <c r="AC323" s="62"/>
      <c r="AD323" s="62"/>
    </row>
    <row r="324" spans="1:30" ht="15.75" customHeight="1">
      <c r="A324" s="62"/>
      <c r="B324" s="62"/>
      <c r="C324" s="62"/>
      <c r="D324" s="62"/>
      <c r="E324" s="62"/>
      <c r="F324" s="62"/>
      <c r="G324" s="62"/>
      <c r="H324" s="62"/>
      <c r="I324" s="62"/>
      <c r="J324" s="62"/>
      <c r="K324" s="62"/>
      <c r="L324" s="62"/>
      <c r="M324" s="62"/>
      <c r="N324" s="62"/>
      <c r="O324" s="62"/>
      <c r="P324" s="62"/>
      <c r="Q324" s="62"/>
      <c r="R324" s="62"/>
      <c r="S324" s="62"/>
      <c r="T324" s="62"/>
      <c r="U324" s="62"/>
      <c r="V324" s="62"/>
      <c r="W324" s="62"/>
      <c r="X324" s="62"/>
      <c r="Y324" s="62"/>
      <c r="Z324" s="62"/>
      <c r="AA324" s="62"/>
      <c r="AB324" s="62"/>
      <c r="AC324" s="62"/>
      <c r="AD324" s="62"/>
    </row>
    <row r="325" spans="1:30" ht="15.75" customHeight="1">
      <c r="A325" s="62"/>
      <c r="B325" s="62"/>
      <c r="C325" s="62"/>
      <c r="D325" s="62"/>
      <c r="E325" s="62"/>
      <c r="F325" s="62"/>
      <c r="G325" s="62"/>
      <c r="H325" s="62"/>
      <c r="I325" s="62"/>
      <c r="J325" s="62"/>
      <c r="K325" s="62"/>
      <c r="L325" s="62"/>
      <c r="M325" s="62"/>
      <c r="N325" s="62"/>
      <c r="O325" s="62"/>
      <c r="P325" s="62"/>
      <c r="Q325" s="62"/>
      <c r="R325" s="62"/>
      <c r="S325" s="62"/>
      <c r="T325" s="62"/>
      <c r="U325" s="62"/>
      <c r="V325" s="62"/>
      <c r="W325" s="62"/>
      <c r="X325" s="62"/>
      <c r="Y325" s="62"/>
      <c r="Z325" s="62"/>
      <c r="AA325" s="62"/>
      <c r="AB325" s="62"/>
      <c r="AC325" s="62"/>
      <c r="AD325" s="62"/>
    </row>
    <row r="326" spans="1:30" ht="15.75" customHeight="1">
      <c r="A326" s="62"/>
      <c r="B326" s="62"/>
      <c r="C326" s="62"/>
      <c r="D326" s="62"/>
      <c r="E326" s="62"/>
      <c r="F326" s="62"/>
      <c r="G326" s="62"/>
      <c r="H326" s="62"/>
      <c r="I326" s="62"/>
      <c r="J326" s="62"/>
      <c r="K326" s="62"/>
      <c r="L326" s="62"/>
      <c r="M326" s="62"/>
      <c r="N326" s="62"/>
      <c r="O326" s="62"/>
      <c r="P326" s="62"/>
      <c r="Q326" s="62"/>
      <c r="R326" s="62"/>
      <c r="S326" s="62"/>
      <c r="T326" s="62"/>
      <c r="U326" s="62"/>
      <c r="V326" s="62"/>
      <c r="W326" s="62"/>
      <c r="X326" s="62"/>
      <c r="Y326" s="62"/>
      <c r="Z326" s="62"/>
      <c r="AA326" s="62"/>
      <c r="AB326" s="62"/>
      <c r="AC326" s="62"/>
      <c r="AD326" s="62"/>
    </row>
    <row r="327" spans="1:30" ht="15.75" customHeight="1">
      <c r="A327" s="62"/>
      <c r="B327" s="62"/>
      <c r="C327" s="62"/>
      <c r="D327" s="62"/>
      <c r="E327" s="62"/>
      <c r="F327" s="62"/>
      <c r="G327" s="62"/>
      <c r="H327" s="62"/>
      <c r="I327" s="62"/>
      <c r="J327" s="62"/>
      <c r="K327" s="62"/>
      <c r="L327" s="62"/>
      <c r="M327" s="62"/>
      <c r="N327" s="62"/>
      <c r="O327" s="62"/>
      <c r="P327" s="62"/>
      <c r="Q327" s="62"/>
      <c r="R327" s="62"/>
      <c r="S327" s="62"/>
      <c r="T327" s="62"/>
      <c r="U327" s="62"/>
      <c r="V327" s="62"/>
      <c r="W327" s="62"/>
      <c r="X327" s="62"/>
      <c r="Y327" s="62"/>
      <c r="Z327" s="62"/>
      <c r="AA327" s="62"/>
      <c r="AB327" s="62"/>
      <c r="AC327" s="62"/>
      <c r="AD327" s="62"/>
    </row>
    <row r="328" spans="1:30" ht="15.75" customHeight="1">
      <c r="A328" s="62"/>
      <c r="B328" s="62"/>
      <c r="C328" s="62"/>
      <c r="D328" s="62"/>
      <c r="E328" s="62"/>
      <c r="F328" s="62"/>
      <c r="G328" s="62"/>
      <c r="H328" s="62"/>
      <c r="I328" s="62"/>
      <c r="J328" s="62"/>
      <c r="K328" s="62"/>
      <c r="L328" s="62"/>
      <c r="M328" s="62"/>
      <c r="N328" s="62"/>
      <c r="O328" s="62"/>
      <c r="P328" s="62"/>
      <c r="Q328" s="62"/>
      <c r="R328" s="62"/>
      <c r="S328" s="62"/>
      <c r="T328" s="62"/>
      <c r="U328" s="62"/>
      <c r="V328" s="62"/>
      <c r="W328" s="62"/>
      <c r="X328" s="62"/>
      <c r="Y328" s="62"/>
      <c r="Z328" s="62"/>
      <c r="AA328" s="62"/>
      <c r="AB328" s="62"/>
      <c r="AC328" s="62"/>
      <c r="AD328" s="62"/>
    </row>
    <row r="329" spans="1:30" ht="15.75" customHeight="1">
      <c r="A329" s="62"/>
      <c r="B329" s="62"/>
      <c r="C329" s="62"/>
      <c r="D329" s="62"/>
      <c r="E329" s="62"/>
      <c r="F329" s="62"/>
      <c r="G329" s="62"/>
      <c r="H329" s="62"/>
      <c r="I329" s="62"/>
      <c r="J329" s="62"/>
      <c r="K329" s="62"/>
      <c r="L329" s="62"/>
      <c r="M329" s="62"/>
      <c r="N329" s="62"/>
      <c r="O329" s="62"/>
      <c r="P329" s="62"/>
      <c r="Q329" s="62"/>
      <c r="R329" s="62"/>
      <c r="S329" s="62"/>
      <c r="T329" s="62"/>
      <c r="U329" s="62"/>
      <c r="V329" s="62"/>
      <c r="W329" s="62"/>
      <c r="X329" s="62"/>
      <c r="Y329" s="62"/>
      <c r="Z329" s="62"/>
      <c r="AA329" s="62"/>
      <c r="AB329" s="62"/>
      <c r="AC329" s="62"/>
      <c r="AD329" s="62"/>
    </row>
    <row r="330" spans="1:30" ht="15.75" customHeight="1">
      <c r="A330" s="62"/>
      <c r="B330" s="62"/>
      <c r="C330" s="62"/>
      <c r="D330" s="62"/>
      <c r="E330" s="62"/>
      <c r="F330" s="62"/>
      <c r="G330" s="62"/>
      <c r="H330" s="62"/>
      <c r="I330" s="62"/>
      <c r="J330" s="62"/>
      <c r="K330" s="62"/>
      <c r="L330" s="62"/>
      <c r="M330" s="62"/>
      <c r="N330" s="62"/>
      <c r="O330" s="62"/>
      <c r="P330" s="62"/>
      <c r="Q330" s="62"/>
      <c r="R330" s="62"/>
      <c r="S330" s="62"/>
      <c r="T330" s="62"/>
      <c r="U330" s="62"/>
      <c r="V330" s="62"/>
      <c r="W330" s="62"/>
      <c r="X330" s="62"/>
      <c r="Y330" s="62"/>
      <c r="Z330" s="62"/>
      <c r="AA330" s="62"/>
      <c r="AB330" s="62"/>
      <c r="AC330" s="62"/>
      <c r="AD330" s="62"/>
    </row>
    <row r="331" spans="1:30" ht="15.75" customHeight="1">
      <c r="A331" s="62"/>
      <c r="B331" s="62"/>
      <c r="C331" s="62"/>
      <c r="D331" s="62"/>
      <c r="E331" s="62"/>
      <c r="F331" s="62"/>
      <c r="G331" s="62"/>
      <c r="H331" s="62"/>
      <c r="I331" s="62"/>
      <c r="J331" s="62"/>
      <c r="K331" s="62"/>
      <c r="L331" s="62"/>
      <c r="M331" s="62"/>
      <c r="N331" s="62"/>
      <c r="O331" s="62"/>
      <c r="P331" s="62"/>
      <c r="Q331" s="62"/>
      <c r="R331" s="62"/>
      <c r="S331" s="62"/>
      <c r="T331" s="62"/>
      <c r="U331" s="62"/>
      <c r="V331" s="62"/>
      <c r="W331" s="62"/>
      <c r="X331" s="62"/>
      <c r="Y331" s="62"/>
      <c r="Z331" s="62"/>
      <c r="AA331" s="62"/>
      <c r="AB331" s="62"/>
      <c r="AC331" s="62"/>
      <c r="AD331" s="62"/>
    </row>
    <row r="332" spans="1:30" ht="15.75" customHeight="1">
      <c r="A332" s="62"/>
      <c r="B332" s="62"/>
      <c r="C332" s="62"/>
      <c r="D332" s="62"/>
      <c r="E332" s="62"/>
      <c r="F332" s="62"/>
      <c r="G332" s="62"/>
      <c r="H332" s="62"/>
      <c r="I332" s="62"/>
      <c r="J332" s="62"/>
      <c r="K332" s="62"/>
      <c r="L332" s="62"/>
      <c r="M332" s="62"/>
      <c r="N332" s="62"/>
      <c r="O332" s="62"/>
      <c r="P332" s="62"/>
      <c r="Q332" s="62"/>
      <c r="R332" s="62"/>
      <c r="S332" s="62"/>
      <c r="T332" s="62"/>
      <c r="U332" s="62"/>
      <c r="V332" s="62"/>
      <c r="W332" s="62"/>
      <c r="X332" s="62"/>
      <c r="Y332" s="62"/>
      <c r="Z332" s="62"/>
      <c r="AA332" s="62"/>
      <c r="AB332" s="62"/>
      <c r="AC332" s="62"/>
      <c r="AD332" s="62"/>
    </row>
    <row r="333" spans="1:30" ht="15.75" customHeight="1">
      <c r="A333" s="62"/>
      <c r="B333" s="62"/>
      <c r="C333" s="62"/>
      <c r="D333" s="62"/>
      <c r="E333" s="62"/>
      <c r="F333" s="62"/>
      <c r="G333" s="62"/>
      <c r="H333" s="62"/>
      <c r="I333" s="62"/>
      <c r="J333" s="62"/>
      <c r="K333" s="62"/>
      <c r="L333" s="62"/>
      <c r="M333" s="62"/>
      <c r="N333" s="62"/>
      <c r="O333" s="62"/>
      <c r="P333" s="62"/>
      <c r="Q333" s="62"/>
      <c r="R333" s="62"/>
      <c r="S333" s="62"/>
      <c r="T333" s="62"/>
      <c r="U333" s="62"/>
      <c r="V333" s="62"/>
      <c r="W333" s="62"/>
      <c r="X333" s="62"/>
      <c r="Y333" s="62"/>
      <c r="Z333" s="62"/>
      <c r="AA333" s="62"/>
      <c r="AB333" s="62"/>
      <c r="AC333" s="62"/>
      <c r="AD333" s="62"/>
    </row>
    <row r="334" spans="1:30" ht="15.75" customHeight="1">
      <c r="A334" s="62"/>
      <c r="B334" s="62"/>
      <c r="C334" s="62"/>
      <c r="D334" s="62"/>
      <c r="E334" s="62"/>
      <c r="F334" s="62"/>
      <c r="G334" s="62"/>
      <c r="H334" s="62"/>
      <c r="I334" s="62"/>
      <c r="J334" s="62"/>
      <c r="K334" s="62"/>
      <c r="L334" s="62"/>
      <c r="M334" s="62"/>
      <c r="N334" s="62"/>
      <c r="O334" s="62"/>
      <c r="P334" s="62"/>
      <c r="Q334" s="62"/>
      <c r="R334" s="62"/>
      <c r="S334" s="62"/>
      <c r="T334" s="62"/>
      <c r="U334" s="62"/>
      <c r="V334" s="62"/>
      <c r="W334" s="62"/>
      <c r="X334" s="62"/>
      <c r="Y334" s="62"/>
      <c r="Z334" s="62"/>
      <c r="AA334" s="62"/>
      <c r="AB334" s="62"/>
      <c r="AC334" s="62"/>
      <c r="AD334" s="62"/>
    </row>
    <row r="335" spans="1:30" ht="15.75" customHeight="1">
      <c r="A335" s="62"/>
      <c r="B335" s="62"/>
      <c r="C335" s="62"/>
      <c r="D335" s="62"/>
      <c r="E335" s="62"/>
      <c r="F335" s="62"/>
      <c r="G335" s="62"/>
      <c r="H335" s="62"/>
      <c r="I335" s="62"/>
      <c r="J335" s="62"/>
      <c r="K335" s="62"/>
      <c r="L335" s="62"/>
      <c r="M335" s="62"/>
      <c r="N335" s="62"/>
      <c r="O335" s="62"/>
      <c r="P335" s="62"/>
      <c r="Q335" s="62"/>
      <c r="R335" s="62"/>
      <c r="S335" s="62"/>
      <c r="T335" s="62"/>
      <c r="U335" s="62"/>
      <c r="V335" s="62"/>
      <c r="W335" s="62"/>
      <c r="X335" s="62"/>
      <c r="Y335" s="62"/>
      <c r="Z335" s="62"/>
      <c r="AA335" s="62"/>
      <c r="AB335" s="62"/>
      <c r="AC335" s="62"/>
      <c r="AD335" s="62"/>
    </row>
    <row r="336" spans="1:30" ht="15.75" customHeight="1">
      <c r="A336" s="62"/>
      <c r="B336" s="62"/>
      <c r="C336" s="62"/>
      <c r="D336" s="62"/>
      <c r="E336" s="62"/>
      <c r="F336" s="62"/>
      <c r="G336" s="62"/>
      <c r="H336" s="62"/>
      <c r="I336" s="62"/>
      <c r="J336" s="62"/>
      <c r="K336" s="62"/>
      <c r="L336" s="62"/>
      <c r="M336" s="62"/>
      <c r="N336" s="62"/>
      <c r="O336" s="62"/>
      <c r="P336" s="62"/>
      <c r="Q336" s="62"/>
      <c r="R336" s="62"/>
      <c r="S336" s="62"/>
      <c r="T336" s="62"/>
      <c r="U336" s="62"/>
      <c r="V336" s="62"/>
      <c r="W336" s="62"/>
      <c r="X336" s="62"/>
      <c r="Y336" s="62"/>
      <c r="Z336" s="62"/>
      <c r="AA336" s="62"/>
      <c r="AB336" s="62"/>
      <c r="AC336" s="62"/>
      <c r="AD336" s="62"/>
    </row>
    <row r="337" spans="1:30" ht="15.75" customHeight="1">
      <c r="A337" s="62"/>
      <c r="B337" s="62"/>
      <c r="C337" s="62"/>
      <c r="D337" s="62"/>
      <c r="E337" s="62"/>
      <c r="F337" s="62"/>
      <c r="G337" s="62"/>
      <c r="H337" s="62"/>
      <c r="I337" s="62"/>
      <c r="J337" s="62"/>
      <c r="K337" s="62"/>
      <c r="L337" s="62"/>
      <c r="M337" s="62"/>
      <c r="N337" s="62"/>
      <c r="O337" s="62"/>
      <c r="P337" s="62"/>
      <c r="Q337" s="62"/>
      <c r="R337" s="62"/>
      <c r="S337" s="62"/>
      <c r="T337" s="62"/>
      <c r="U337" s="62"/>
      <c r="V337" s="62"/>
      <c r="W337" s="62"/>
      <c r="X337" s="62"/>
      <c r="Y337" s="62"/>
      <c r="Z337" s="62"/>
      <c r="AA337" s="62"/>
      <c r="AB337" s="62"/>
      <c r="AC337" s="62"/>
      <c r="AD337" s="62"/>
    </row>
    <row r="338" spans="1:30" ht="15.75" customHeight="1">
      <c r="A338" s="62"/>
      <c r="B338" s="62"/>
      <c r="C338" s="62"/>
      <c r="D338" s="62"/>
      <c r="E338" s="62"/>
      <c r="F338" s="62"/>
      <c r="G338" s="62"/>
      <c r="H338" s="62"/>
      <c r="I338" s="62"/>
      <c r="J338" s="62"/>
      <c r="K338" s="62"/>
      <c r="L338" s="62"/>
      <c r="M338" s="62"/>
      <c r="N338" s="62"/>
      <c r="O338" s="62"/>
      <c r="P338" s="62"/>
      <c r="Q338" s="62"/>
      <c r="R338" s="62"/>
      <c r="S338" s="62"/>
      <c r="T338" s="62"/>
      <c r="U338" s="62"/>
      <c r="V338" s="62"/>
      <c r="W338" s="62"/>
      <c r="X338" s="62"/>
      <c r="Y338" s="62"/>
      <c r="Z338" s="62"/>
      <c r="AA338" s="62"/>
      <c r="AB338" s="62"/>
      <c r="AC338" s="62"/>
      <c r="AD338" s="62"/>
    </row>
    <row r="339" spans="1:30" ht="15.75" customHeight="1">
      <c r="A339" s="62"/>
      <c r="B339" s="62"/>
      <c r="C339" s="62"/>
      <c r="D339" s="62"/>
      <c r="E339" s="62"/>
      <c r="F339" s="62"/>
      <c r="G339" s="62"/>
      <c r="H339" s="62"/>
      <c r="I339" s="62"/>
      <c r="J339" s="62"/>
      <c r="K339" s="62"/>
      <c r="L339" s="62"/>
      <c r="M339" s="62"/>
      <c r="N339" s="62"/>
      <c r="O339" s="62"/>
      <c r="P339" s="62"/>
      <c r="Q339" s="62"/>
      <c r="R339" s="62"/>
      <c r="S339" s="62"/>
      <c r="T339" s="62"/>
      <c r="U339" s="62"/>
      <c r="V339" s="62"/>
      <c r="W339" s="62"/>
      <c r="X339" s="62"/>
      <c r="Y339" s="62"/>
      <c r="Z339" s="62"/>
      <c r="AA339" s="62"/>
      <c r="AB339" s="62"/>
      <c r="AC339" s="62"/>
      <c r="AD339" s="62"/>
    </row>
    <row r="340" spans="1:30" ht="15.75" customHeight="1">
      <c r="A340" s="62"/>
      <c r="B340" s="62"/>
      <c r="C340" s="62"/>
      <c r="D340" s="62"/>
      <c r="E340" s="62"/>
      <c r="F340" s="62"/>
      <c r="G340" s="62"/>
      <c r="H340" s="62"/>
      <c r="I340" s="62"/>
      <c r="J340" s="62"/>
      <c r="K340" s="62"/>
      <c r="L340" s="62"/>
      <c r="M340" s="62"/>
      <c r="N340" s="62"/>
      <c r="O340" s="62"/>
      <c r="P340" s="62"/>
      <c r="Q340" s="62"/>
      <c r="R340" s="62"/>
      <c r="S340" s="62"/>
      <c r="T340" s="62"/>
      <c r="U340" s="62"/>
      <c r="V340" s="62"/>
      <c r="W340" s="62"/>
      <c r="X340" s="62"/>
      <c r="Y340" s="62"/>
      <c r="Z340" s="62"/>
      <c r="AA340" s="62"/>
      <c r="AB340" s="62"/>
      <c r="AC340" s="62"/>
      <c r="AD340" s="62"/>
    </row>
    <row r="341" spans="1:30" ht="15.75" customHeight="1">
      <c r="A341" s="62"/>
      <c r="B341" s="62"/>
      <c r="C341" s="62"/>
      <c r="D341" s="62"/>
      <c r="E341" s="62"/>
      <c r="F341" s="62"/>
      <c r="G341" s="62"/>
      <c r="H341" s="62"/>
      <c r="I341" s="62"/>
      <c r="J341" s="62"/>
      <c r="K341" s="62"/>
      <c r="L341" s="62"/>
      <c r="M341" s="62"/>
      <c r="N341" s="62"/>
      <c r="O341" s="62"/>
      <c r="P341" s="62"/>
      <c r="Q341" s="62"/>
      <c r="R341" s="62"/>
      <c r="S341" s="62"/>
      <c r="T341" s="62"/>
      <c r="U341" s="62"/>
      <c r="V341" s="62"/>
      <c r="W341" s="62"/>
      <c r="X341" s="62"/>
      <c r="Y341" s="62"/>
      <c r="Z341" s="62"/>
      <c r="AA341" s="62"/>
      <c r="AB341" s="62"/>
      <c r="AC341" s="62"/>
      <c r="AD341" s="62"/>
    </row>
    <row r="342" spans="1:30" ht="15.75" customHeight="1">
      <c r="A342" s="62"/>
      <c r="B342" s="62"/>
      <c r="C342" s="62"/>
      <c r="D342" s="62"/>
      <c r="E342" s="62"/>
      <c r="F342" s="62"/>
      <c r="G342" s="62"/>
      <c r="H342" s="62"/>
      <c r="I342" s="62"/>
      <c r="J342" s="62"/>
      <c r="K342" s="62"/>
      <c r="L342" s="62"/>
      <c r="M342" s="62"/>
      <c r="N342" s="62"/>
      <c r="O342" s="62"/>
      <c r="P342" s="62"/>
      <c r="Q342" s="62"/>
      <c r="R342" s="62"/>
      <c r="S342" s="62"/>
      <c r="T342" s="62"/>
      <c r="U342" s="62"/>
      <c r="V342" s="62"/>
      <c r="W342" s="62"/>
      <c r="X342" s="62"/>
      <c r="Y342" s="62"/>
      <c r="Z342" s="62"/>
      <c r="AA342" s="62"/>
      <c r="AB342" s="62"/>
      <c r="AC342" s="62"/>
      <c r="AD342" s="62"/>
    </row>
    <row r="343" spans="1:30" ht="15.75" customHeight="1">
      <c r="A343" s="62"/>
      <c r="B343" s="62"/>
      <c r="C343" s="62"/>
      <c r="D343" s="62"/>
      <c r="E343" s="62"/>
      <c r="F343" s="62"/>
      <c r="G343" s="62"/>
      <c r="H343" s="62"/>
      <c r="I343" s="62"/>
      <c r="J343" s="62"/>
      <c r="K343" s="62"/>
      <c r="L343" s="62"/>
      <c r="M343" s="62"/>
      <c r="N343" s="62"/>
      <c r="O343" s="62"/>
      <c r="P343" s="62"/>
      <c r="Q343" s="62"/>
      <c r="R343" s="62"/>
      <c r="S343" s="62"/>
      <c r="T343" s="62"/>
      <c r="U343" s="62"/>
      <c r="V343" s="62"/>
      <c r="W343" s="62"/>
      <c r="X343" s="62"/>
      <c r="Y343" s="62"/>
      <c r="Z343" s="62"/>
      <c r="AA343" s="62"/>
      <c r="AB343" s="62"/>
      <c r="AC343" s="62"/>
      <c r="AD343" s="62"/>
    </row>
    <row r="344" spans="1:30" ht="15.75" customHeight="1">
      <c r="A344" s="62"/>
      <c r="B344" s="62"/>
      <c r="C344" s="62"/>
      <c r="D344" s="62"/>
      <c r="E344" s="62"/>
      <c r="F344" s="62"/>
      <c r="G344" s="62"/>
      <c r="H344" s="62"/>
      <c r="I344" s="62"/>
      <c r="J344" s="62"/>
      <c r="K344" s="62"/>
      <c r="L344" s="62"/>
      <c r="M344" s="62"/>
      <c r="N344" s="62"/>
      <c r="O344" s="62"/>
      <c r="P344" s="62"/>
      <c r="Q344" s="62"/>
      <c r="R344" s="62"/>
      <c r="S344" s="62"/>
      <c r="T344" s="62"/>
      <c r="U344" s="62"/>
      <c r="V344" s="62"/>
      <c r="W344" s="62"/>
      <c r="X344" s="62"/>
      <c r="Y344" s="62"/>
      <c r="Z344" s="62"/>
      <c r="AA344" s="62"/>
      <c r="AB344" s="62"/>
      <c r="AC344" s="62"/>
      <c r="AD344" s="62"/>
    </row>
    <row r="345" spans="1:30" ht="15.75" customHeight="1">
      <c r="A345" s="62"/>
      <c r="B345" s="62"/>
      <c r="C345" s="62"/>
      <c r="D345" s="62"/>
      <c r="E345" s="62"/>
      <c r="F345" s="62"/>
      <c r="G345" s="62"/>
      <c r="H345" s="62"/>
      <c r="I345" s="62"/>
      <c r="J345" s="62"/>
      <c r="K345" s="62"/>
      <c r="L345" s="62"/>
      <c r="M345" s="62"/>
      <c r="N345" s="62"/>
      <c r="O345" s="62"/>
      <c r="P345" s="62"/>
      <c r="Q345" s="62"/>
      <c r="R345" s="62"/>
      <c r="S345" s="62"/>
      <c r="T345" s="62"/>
      <c r="U345" s="62"/>
      <c r="V345" s="62"/>
      <c r="W345" s="62"/>
      <c r="X345" s="62"/>
      <c r="Y345" s="62"/>
      <c r="Z345" s="62"/>
      <c r="AA345" s="62"/>
      <c r="AB345" s="62"/>
      <c r="AC345" s="62"/>
      <c r="AD345" s="62"/>
    </row>
    <row r="346" spans="1:30" ht="15.75" customHeight="1">
      <c r="A346" s="62"/>
      <c r="B346" s="62"/>
      <c r="C346" s="62"/>
      <c r="D346" s="62"/>
      <c r="E346" s="62"/>
      <c r="F346" s="62"/>
      <c r="G346" s="62"/>
      <c r="H346" s="62"/>
      <c r="I346" s="62"/>
      <c r="J346" s="62"/>
      <c r="K346" s="62"/>
      <c r="L346" s="62"/>
      <c r="M346" s="62"/>
      <c r="N346" s="62"/>
      <c r="O346" s="62"/>
      <c r="P346" s="62"/>
      <c r="Q346" s="62"/>
      <c r="R346" s="62"/>
      <c r="S346" s="62"/>
      <c r="T346" s="62"/>
      <c r="U346" s="62"/>
      <c r="V346" s="62"/>
      <c r="W346" s="62"/>
      <c r="X346" s="62"/>
      <c r="Y346" s="62"/>
      <c r="Z346" s="62"/>
      <c r="AA346" s="62"/>
      <c r="AB346" s="62"/>
      <c r="AC346" s="62"/>
      <c r="AD346" s="62"/>
    </row>
    <row r="347" spans="1:30" ht="15.75" customHeight="1">
      <c r="A347" s="62"/>
      <c r="B347" s="62"/>
      <c r="C347" s="62"/>
      <c r="D347" s="62"/>
      <c r="E347" s="62"/>
      <c r="F347" s="62"/>
      <c r="G347" s="62"/>
      <c r="H347" s="62"/>
      <c r="I347" s="62"/>
      <c r="J347" s="62"/>
      <c r="K347" s="62"/>
      <c r="L347" s="62"/>
      <c r="M347" s="62"/>
      <c r="N347" s="62"/>
      <c r="O347" s="62"/>
      <c r="P347" s="62"/>
      <c r="Q347" s="62"/>
      <c r="R347" s="62"/>
      <c r="S347" s="62"/>
      <c r="T347" s="62"/>
      <c r="U347" s="62"/>
      <c r="V347" s="62"/>
      <c r="W347" s="62"/>
      <c r="X347" s="62"/>
      <c r="Y347" s="62"/>
      <c r="Z347" s="62"/>
      <c r="AA347" s="62"/>
      <c r="AB347" s="62"/>
      <c r="AC347" s="62"/>
      <c r="AD347" s="62"/>
    </row>
    <row r="348" spans="1:30" ht="15.75" customHeight="1">
      <c r="A348" s="62"/>
      <c r="B348" s="62"/>
      <c r="C348" s="62"/>
      <c r="D348" s="62"/>
      <c r="E348" s="62"/>
      <c r="F348" s="62"/>
      <c r="G348" s="62"/>
      <c r="H348" s="62"/>
      <c r="I348" s="62"/>
      <c r="J348" s="62"/>
      <c r="K348" s="62"/>
      <c r="L348" s="62"/>
      <c r="M348" s="62"/>
      <c r="N348" s="62"/>
      <c r="O348" s="62"/>
      <c r="P348" s="62"/>
      <c r="Q348" s="62"/>
      <c r="R348" s="62"/>
      <c r="S348" s="62"/>
      <c r="T348" s="62"/>
      <c r="U348" s="62"/>
      <c r="V348" s="62"/>
      <c r="W348" s="62"/>
      <c r="X348" s="62"/>
      <c r="Y348" s="62"/>
      <c r="Z348" s="62"/>
      <c r="AA348" s="62"/>
      <c r="AB348" s="62"/>
      <c r="AC348" s="62"/>
      <c r="AD348" s="62"/>
    </row>
    <row r="349" spans="1:30" ht="15.75" customHeight="1">
      <c r="A349" s="62"/>
      <c r="B349" s="62"/>
      <c r="C349" s="62"/>
      <c r="D349" s="62"/>
      <c r="E349" s="62"/>
      <c r="F349" s="62"/>
      <c r="G349" s="62"/>
      <c r="H349" s="62"/>
      <c r="I349" s="62"/>
      <c r="J349" s="62"/>
      <c r="K349" s="62"/>
      <c r="L349" s="62"/>
      <c r="M349" s="62"/>
      <c r="N349" s="62"/>
      <c r="O349" s="62"/>
      <c r="P349" s="62"/>
      <c r="Q349" s="62"/>
      <c r="R349" s="62"/>
      <c r="S349" s="62"/>
      <c r="T349" s="62"/>
      <c r="U349" s="62"/>
      <c r="V349" s="62"/>
      <c r="W349" s="62"/>
      <c r="X349" s="62"/>
      <c r="Y349" s="62"/>
      <c r="Z349" s="62"/>
      <c r="AA349" s="62"/>
      <c r="AB349" s="62"/>
      <c r="AC349" s="62"/>
      <c r="AD349" s="62"/>
    </row>
    <row r="350" spans="1:30" ht="15.75" customHeight="1">
      <c r="A350" s="62"/>
      <c r="B350" s="62"/>
      <c r="C350" s="62"/>
      <c r="D350" s="62"/>
      <c r="E350" s="62"/>
      <c r="F350" s="62"/>
      <c r="G350" s="62"/>
      <c r="H350" s="62"/>
      <c r="I350" s="62"/>
      <c r="J350" s="62"/>
      <c r="K350" s="62"/>
      <c r="L350" s="62"/>
      <c r="M350" s="62"/>
      <c r="N350" s="62"/>
      <c r="O350" s="62"/>
      <c r="P350" s="62"/>
      <c r="Q350" s="62"/>
      <c r="R350" s="62"/>
      <c r="S350" s="62"/>
      <c r="T350" s="62"/>
      <c r="U350" s="62"/>
      <c r="V350" s="62"/>
      <c r="W350" s="62"/>
      <c r="X350" s="62"/>
      <c r="Y350" s="62"/>
      <c r="Z350" s="62"/>
      <c r="AA350" s="62"/>
      <c r="AB350" s="62"/>
      <c r="AC350" s="62"/>
      <c r="AD350" s="62"/>
    </row>
    <row r="351" spans="1:30" ht="15.75" customHeight="1">
      <c r="A351" s="62"/>
      <c r="B351" s="62"/>
      <c r="C351" s="62"/>
      <c r="D351" s="62"/>
      <c r="E351" s="62"/>
      <c r="F351" s="62"/>
      <c r="G351" s="62"/>
      <c r="H351" s="62"/>
      <c r="I351" s="62"/>
      <c r="J351" s="62"/>
      <c r="K351" s="62"/>
      <c r="L351" s="62"/>
      <c r="M351" s="62"/>
      <c r="N351" s="62"/>
      <c r="O351" s="62"/>
      <c r="P351" s="62"/>
      <c r="Q351" s="62"/>
      <c r="R351" s="62"/>
      <c r="S351" s="62"/>
      <c r="T351" s="62"/>
      <c r="U351" s="62"/>
      <c r="V351" s="62"/>
      <c r="W351" s="62"/>
      <c r="X351" s="62"/>
      <c r="Y351" s="62"/>
      <c r="Z351" s="62"/>
      <c r="AA351" s="62"/>
      <c r="AB351" s="62"/>
      <c r="AC351" s="62"/>
      <c r="AD351" s="62"/>
    </row>
    <row r="352" spans="1:30" ht="15.75" customHeight="1">
      <c r="A352" s="62"/>
      <c r="B352" s="62"/>
      <c r="C352" s="62"/>
      <c r="D352" s="62"/>
      <c r="E352" s="62"/>
      <c r="F352" s="62"/>
      <c r="G352" s="62"/>
      <c r="H352" s="62"/>
      <c r="I352" s="62"/>
      <c r="J352" s="62"/>
      <c r="K352" s="62"/>
      <c r="L352" s="62"/>
      <c r="M352" s="62"/>
      <c r="N352" s="62"/>
      <c r="O352" s="62"/>
      <c r="P352" s="62"/>
      <c r="Q352" s="62"/>
      <c r="R352" s="62"/>
      <c r="S352" s="62"/>
      <c r="T352" s="62"/>
      <c r="U352" s="62"/>
      <c r="V352" s="62"/>
      <c r="W352" s="62"/>
      <c r="X352" s="62"/>
      <c r="Y352" s="62"/>
      <c r="Z352" s="62"/>
      <c r="AA352" s="62"/>
      <c r="AB352" s="62"/>
      <c r="AC352" s="62"/>
      <c r="AD352" s="62"/>
    </row>
    <row r="353" spans="1:30" ht="15.75" customHeight="1">
      <c r="A353" s="62"/>
      <c r="B353" s="62"/>
      <c r="C353" s="62"/>
      <c r="D353" s="62"/>
      <c r="E353" s="62"/>
      <c r="F353" s="62"/>
      <c r="G353" s="62"/>
      <c r="H353" s="62"/>
      <c r="I353" s="62"/>
      <c r="J353" s="62"/>
      <c r="K353" s="62"/>
      <c r="L353" s="62"/>
      <c r="M353" s="62"/>
      <c r="N353" s="62"/>
      <c r="O353" s="62"/>
      <c r="P353" s="62"/>
      <c r="Q353" s="62"/>
      <c r="R353" s="62"/>
      <c r="S353" s="62"/>
      <c r="T353" s="62"/>
      <c r="U353" s="62"/>
      <c r="V353" s="62"/>
      <c r="W353" s="62"/>
      <c r="X353" s="62"/>
      <c r="Y353" s="62"/>
      <c r="Z353" s="62"/>
      <c r="AA353" s="62"/>
      <c r="AB353" s="62"/>
      <c r="AC353" s="62"/>
      <c r="AD353" s="62"/>
    </row>
    <row r="354" spans="1:30" ht="15.75" customHeight="1">
      <c r="A354" s="62"/>
      <c r="B354" s="62"/>
      <c r="C354" s="62"/>
      <c r="D354" s="62"/>
      <c r="E354" s="62"/>
      <c r="F354" s="62"/>
      <c r="G354" s="62"/>
      <c r="H354" s="62"/>
      <c r="I354" s="62"/>
      <c r="J354" s="62"/>
      <c r="K354" s="62"/>
      <c r="L354" s="62"/>
      <c r="M354" s="62"/>
      <c r="N354" s="62"/>
      <c r="O354" s="62"/>
      <c r="P354" s="62"/>
      <c r="Q354" s="62"/>
      <c r="R354" s="62"/>
      <c r="S354" s="62"/>
      <c r="T354" s="62"/>
      <c r="U354" s="62"/>
      <c r="V354" s="62"/>
      <c r="W354" s="62"/>
      <c r="X354" s="62"/>
      <c r="Y354" s="62"/>
      <c r="Z354" s="62"/>
      <c r="AA354" s="62"/>
      <c r="AB354" s="62"/>
      <c r="AC354" s="62"/>
      <c r="AD354" s="62"/>
    </row>
    <row r="355" spans="1:30" ht="15.75" customHeight="1">
      <c r="A355" s="62"/>
      <c r="B355" s="62"/>
      <c r="C355" s="62"/>
      <c r="D355" s="62"/>
      <c r="E355" s="62"/>
      <c r="F355" s="62"/>
      <c r="G355" s="62"/>
      <c r="H355" s="62"/>
      <c r="I355" s="62"/>
      <c r="J355" s="62"/>
      <c r="K355" s="62"/>
      <c r="L355" s="62"/>
      <c r="M355" s="62"/>
      <c r="N355" s="62"/>
      <c r="O355" s="62"/>
      <c r="P355" s="62"/>
      <c r="Q355" s="62"/>
      <c r="R355" s="62"/>
      <c r="S355" s="62"/>
      <c r="T355" s="62"/>
      <c r="U355" s="62"/>
      <c r="V355" s="62"/>
      <c r="W355" s="62"/>
      <c r="X355" s="62"/>
      <c r="Y355" s="62"/>
      <c r="Z355" s="62"/>
      <c r="AA355" s="62"/>
      <c r="AB355" s="62"/>
      <c r="AC355" s="62"/>
      <c r="AD355" s="62"/>
    </row>
    <row r="356" spans="1:30" ht="15.75" customHeight="1">
      <c r="A356" s="62"/>
      <c r="B356" s="62"/>
      <c r="C356" s="62"/>
      <c r="D356" s="62"/>
      <c r="E356" s="62"/>
      <c r="F356" s="62"/>
      <c r="G356" s="62"/>
      <c r="H356" s="62"/>
      <c r="I356" s="62"/>
      <c r="J356" s="62"/>
      <c r="K356" s="62"/>
      <c r="L356" s="62"/>
      <c r="M356" s="62"/>
      <c r="N356" s="62"/>
      <c r="O356" s="62"/>
      <c r="P356" s="62"/>
      <c r="Q356" s="62"/>
      <c r="R356" s="62"/>
      <c r="S356" s="62"/>
      <c r="T356" s="62"/>
      <c r="U356" s="62"/>
      <c r="V356" s="62"/>
      <c r="W356" s="62"/>
      <c r="X356" s="62"/>
      <c r="Y356" s="62"/>
      <c r="Z356" s="62"/>
      <c r="AA356" s="62"/>
      <c r="AB356" s="62"/>
      <c r="AC356" s="62"/>
      <c r="AD356" s="62"/>
    </row>
    <row r="357" spans="1:30" ht="15.75" customHeight="1">
      <c r="A357" s="62"/>
      <c r="B357" s="62"/>
      <c r="C357" s="62"/>
      <c r="D357" s="62"/>
      <c r="E357" s="62"/>
      <c r="F357" s="62"/>
      <c r="G357" s="62"/>
      <c r="H357" s="62"/>
      <c r="I357" s="62"/>
      <c r="J357" s="62"/>
      <c r="K357" s="62"/>
      <c r="L357" s="62"/>
      <c r="M357" s="62"/>
      <c r="N357" s="62"/>
      <c r="O357" s="62"/>
      <c r="P357" s="62"/>
      <c r="Q357" s="62"/>
      <c r="R357" s="62"/>
      <c r="S357" s="62"/>
      <c r="T357" s="62"/>
      <c r="U357" s="62"/>
      <c r="V357" s="62"/>
      <c r="W357" s="62"/>
      <c r="X357" s="62"/>
      <c r="Y357" s="62"/>
      <c r="Z357" s="62"/>
      <c r="AA357" s="62"/>
      <c r="AB357" s="62"/>
      <c r="AC357" s="62"/>
      <c r="AD357" s="62"/>
    </row>
    <row r="358" spans="1:30" ht="15.75" customHeight="1">
      <c r="A358" s="62"/>
      <c r="B358" s="62"/>
      <c r="C358" s="62"/>
      <c r="D358" s="62"/>
      <c r="E358" s="62"/>
      <c r="F358" s="62"/>
      <c r="G358" s="62"/>
      <c r="H358" s="62"/>
      <c r="I358" s="62"/>
      <c r="J358" s="62"/>
      <c r="K358" s="62"/>
      <c r="L358" s="62"/>
      <c r="M358" s="62"/>
      <c r="N358" s="62"/>
      <c r="O358" s="62"/>
      <c r="P358" s="62"/>
      <c r="Q358" s="62"/>
      <c r="R358" s="62"/>
      <c r="S358" s="62"/>
      <c r="T358" s="62"/>
      <c r="U358" s="62"/>
      <c r="V358" s="62"/>
      <c r="W358" s="62"/>
      <c r="X358" s="62"/>
      <c r="Y358" s="62"/>
      <c r="Z358" s="62"/>
      <c r="AA358" s="62"/>
      <c r="AB358" s="62"/>
      <c r="AC358" s="62"/>
      <c r="AD358" s="62"/>
    </row>
    <row r="359" spans="1:30" ht="15.75" customHeight="1">
      <c r="A359" s="62"/>
      <c r="B359" s="62"/>
      <c r="C359" s="62"/>
      <c r="D359" s="62"/>
      <c r="E359" s="62"/>
      <c r="F359" s="62"/>
      <c r="G359" s="62"/>
      <c r="H359" s="62"/>
      <c r="I359" s="62"/>
      <c r="J359" s="62"/>
      <c r="K359" s="62"/>
      <c r="L359" s="62"/>
      <c r="M359" s="62"/>
      <c r="N359" s="62"/>
      <c r="O359" s="62"/>
      <c r="P359" s="62"/>
      <c r="Q359" s="62"/>
      <c r="R359" s="62"/>
      <c r="S359" s="62"/>
      <c r="T359" s="62"/>
      <c r="U359" s="62"/>
      <c r="V359" s="62"/>
      <c r="W359" s="62"/>
      <c r="X359" s="62"/>
      <c r="Y359" s="62"/>
      <c r="Z359" s="62"/>
      <c r="AA359" s="62"/>
      <c r="AB359" s="62"/>
      <c r="AC359" s="62"/>
      <c r="AD359" s="62"/>
    </row>
    <row r="360" spans="1:30" ht="15.75" customHeight="1">
      <c r="A360" s="62"/>
      <c r="B360" s="62"/>
      <c r="C360" s="62"/>
      <c r="D360" s="62"/>
      <c r="E360" s="62"/>
      <c r="F360" s="62"/>
      <c r="G360" s="62"/>
      <c r="H360" s="62"/>
      <c r="I360" s="62"/>
      <c r="J360" s="62"/>
      <c r="K360" s="62"/>
      <c r="L360" s="62"/>
      <c r="M360" s="62"/>
      <c r="N360" s="62"/>
      <c r="O360" s="62"/>
      <c r="P360" s="62"/>
      <c r="Q360" s="62"/>
      <c r="R360" s="62"/>
      <c r="S360" s="62"/>
      <c r="T360" s="62"/>
      <c r="U360" s="62"/>
      <c r="V360" s="62"/>
      <c r="W360" s="62"/>
      <c r="X360" s="62"/>
      <c r="Y360" s="62"/>
      <c r="Z360" s="62"/>
      <c r="AA360" s="62"/>
      <c r="AB360" s="62"/>
      <c r="AC360" s="62"/>
      <c r="AD360" s="62"/>
    </row>
    <row r="361" spans="1:30" ht="15.75" customHeight="1">
      <c r="A361" s="62"/>
      <c r="B361" s="62"/>
      <c r="C361" s="62"/>
      <c r="D361" s="62"/>
      <c r="E361" s="62"/>
      <c r="F361" s="62"/>
      <c r="G361" s="62"/>
      <c r="H361" s="62"/>
      <c r="I361" s="62"/>
      <c r="J361" s="62"/>
      <c r="K361" s="62"/>
      <c r="L361" s="62"/>
      <c r="M361" s="62"/>
      <c r="N361" s="62"/>
      <c r="O361" s="62"/>
      <c r="P361" s="62"/>
      <c r="Q361" s="62"/>
      <c r="R361" s="62"/>
      <c r="S361" s="62"/>
      <c r="T361" s="62"/>
      <c r="U361" s="62"/>
      <c r="V361" s="62"/>
      <c r="W361" s="62"/>
      <c r="X361" s="62"/>
      <c r="Y361" s="62"/>
      <c r="Z361" s="62"/>
      <c r="AA361" s="62"/>
      <c r="AB361" s="62"/>
      <c r="AC361" s="62"/>
      <c r="AD361" s="62"/>
    </row>
    <row r="362" spans="1:30" ht="15.75" customHeight="1">
      <c r="A362" s="62"/>
      <c r="B362" s="62"/>
      <c r="C362" s="62"/>
      <c r="D362" s="62"/>
      <c r="E362" s="62"/>
      <c r="F362" s="62"/>
      <c r="G362" s="62"/>
      <c r="H362" s="62"/>
      <c r="I362" s="62"/>
      <c r="J362" s="62"/>
      <c r="K362" s="62"/>
      <c r="L362" s="62"/>
      <c r="M362" s="62"/>
      <c r="N362" s="62"/>
      <c r="O362" s="62"/>
      <c r="P362" s="62"/>
      <c r="Q362" s="62"/>
      <c r="R362" s="62"/>
      <c r="S362" s="62"/>
      <c r="T362" s="62"/>
      <c r="U362" s="62"/>
      <c r="V362" s="62"/>
      <c r="W362" s="62"/>
      <c r="X362" s="62"/>
      <c r="Y362" s="62"/>
      <c r="Z362" s="62"/>
      <c r="AA362" s="62"/>
      <c r="AB362" s="62"/>
      <c r="AC362" s="62"/>
      <c r="AD362" s="62"/>
    </row>
    <row r="363" spans="1:30" ht="15.75" customHeight="1">
      <c r="A363" s="62"/>
      <c r="B363" s="62"/>
      <c r="C363" s="62"/>
      <c r="D363" s="62"/>
      <c r="E363" s="62"/>
      <c r="F363" s="62"/>
      <c r="G363" s="62"/>
      <c r="H363" s="62"/>
      <c r="I363" s="62"/>
      <c r="J363" s="62"/>
      <c r="K363" s="62"/>
      <c r="L363" s="62"/>
      <c r="M363" s="62"/>
      <c r="N363" s="62"/>
      <c r="O363" s="62"/>
      <c r="P363" s="62"/>
      <c r="Q363" s="62"/>
      <c r="R363" s="62"/>
      <c r="S363" s="62"/>
      <c r="T363" s="62"/>
      <c r="U363" s="62"/>
      <c r="V363" s="62"/>
      <c r="W363" s="62"/>
      <c r="X363" s="62"/>
      <c r="Y363" s="62"/>
      <c r="Z363" s="62"/>
      <c r="AA363" s="62"/>
      <c r="AB363" s="62"/>
      <c r="AC363" s="62"/>
      <c r="AD363" s="62"/>
    </row>
    <row r="364" spans="1:30" ht="15.75" customHeight="1">
      <c r="A364" s="62"/>
      <c r="B364" s="62"/>
      <c r="C364" s="62"/>
      <c r="D364" s="62"/>
      <c r="E364" s="62"/>
      <c r="F364" s="62"/>
      <c r="G364" s="62"/>
      <c r="H364" s="62"/>
      <c r="I364" s="62"/>
      <c r="J364" s="62"/>
      <c r="K364" s="62"/>
      <c r="L364" s="62"/>
      <c r="M364" s="62"/>
      <c r="N364" s="62"/>
      <c r="O364" s="62"/>
      <c r="P364" s="62"/>
      <c r="Q364" s="62"/>
      <c r="R364" s="62"/>
      <c r="S364" s="62"/>
      <c r="T364" s="62"/>
      <c r="U364" s="62"/>
      <c r="V364" s="62"/>
      <c r="W364" s="62"/>
      <c r="X364" s="62"/>
      <c r="Y364" s="62"/>
      <c r="Z364" s="62"/>
      <c r="AA364" s="62"/>
      <c r="AB364" s="62"/>
      <c r="AC364" s="62"/>
      <c r="AD364" s="62"/>
    </row>
    <row r="365" spans="1:30" ht="15.75" customHeight="1">
      <c r="A365" s="62"/>
      <c r="B365" s="62"/>
      <c r="C365" s="62"/>
      <c r="D365" s="62"/>
      <c r="E365" s="62"/>
      <c r="F365" s="62"/>
      <c r="G365" s="62"/>
      <c r="H365" s="62"/>
      <c r="I365" s="62"/>
      <c r="J365" s="62"/>
      <c r="K365" s="62"/>
      <c r="L365" s="62"/>
      <c r="M365" s="62"/>
      <c r="N365" s="62"/>
      <c r="O365" s="62"/>
      <c r="P365" s="62"/>
      <c r="Q365" s="62"/>
      <c r="R365" s="62"/>
      <c r="S365" s="62"/>
      <c r="T365" s="62"/>
      <c r="U365" s="62"/>
      <c r="V365" s="62"/>
      <c r="W365" s="62"/>
      <c r="X365" s="62"/>
      <c r="Y365" s="62"/>
      <c r="Z365" s="62"/>
      <c r="AA365" s="62"/>
      <c r="AB365" s="62"/>
      <c r="AC365" s="62"/>
      <c r="AD365" s="62"/>
    </row>
    <row r="366" spans="1:30" ht="15.75" customHeight="1">
      <c r="A366" s="62"/>
      <c r="B366" s="62"/>
      <c r="C366" s="62"/>
      <c r="D366" s="62"/>
      <c r="E366" s="62"/>
      <c r="F366" s="62"/>
      <c r="G366" s="62"/>
      <c r="H366" s="62"/>
      <c r="I366" s="62"/>
      <c r="J366" s="62"/>
      <c r="K366" s="62"/>
      <c r="L366" s="62"/>
      <c r="M366" s="62"/>
      <c r="N366" s="62"/>
      <c r="O366" s="62"/>
      <c r="P366" s="62"/>
      <c r="Q366" s="62"/>
      <c r="R366" s="62"/>
      <c r="S366" s="62"/>
      <c r="T366" s="62"/>
      <c r="U366" s="62"/>
      <c r="V366" s="62"/>
      <c r="W366" s="62"/>
      <c r="X366" s="62"/>
      <c r="Y366" s="62"/>
      <c r="Z366" s="62"/>
      <c r="AA366" s="62"/>
      <c r="AB366" s="62"/>
      <c r="AC366" s="62"/>
      <c r="AD366" s="62"/>
    </row>
    <row r="367" spans="1:30" ht="15.75" customHeight="1">
      <c r="A367" s="62"/>
      <c r="B367" s="62"/>
      <c r="C367" s="62"/>
      <c r="D367" s="62"/>
      <c r="E367" s="62"/>
      <c r="F367" s="62"/>
      <c r="G367" s="62"/>
      <c r="H367" s="62"/>
      <c r="I367" s="62"/>
      <c r="J367" s="62"/>
      <c r="K367" s="62"/>
      <c r="L367" s="62"/>
      <c r="M367" s="62"/>
      <c r="N367" s="62"/>
      <c r="O367" s="62"/>
      <c r="P367" s="62"/>
      <c r="Q367" s="62"/>
      <c r="R367" s="62"/>
      <c r="S367" s="62"/>
      <c r="T367" s="62"/>
      <c r="U367" s="62"/>
      <c r="V367" s="62"/>
      <c r="W367" s="62"/>
      <c r="X367" s="62"/>
      <c r="Y367" s="62"/>
      <c r="Z367" s="62"/>
      <c r="AA367" s="62"/>
      <c r="AB367" s="62"/>
      <c r="AC367" s="62"/>
      <c r="AD367" s="62"/>
    </row>
    <row r="368" spans="1:30" ht="15.75" customHeight="1">
      <c r="A368" s="62"/>
      <c r="B368" s="62"/>
      <c r="C368" s="62"/>
      <c r="D368" s="62"/>
      <c r="E368" s="62"/>
      <c r="F368" s="62"/>
      <c r="G368" s="62"/>
      <c r="H368" s="62"/>
      <c r="I368" s="62"/>
      <c r="J368" s="62"/>
      <c r="K368" s="62"/>
      <c r="L368" s="62"/>
      <c r="M368" s="62"/>
      <c r="N368" s="62"/>
      <c r="O368" s="62"/>
      <c r="P368" s="62"/>
      <c r="Q368" s="62"/>
      <c r="R368" s="62"/>
      <c r="S368" s="62"/>
      <c r="T368" s="62"/>
      <c r="U368" s="62"/>
      <c r="V368" s="62"/>
      <c r="W368" s="62"/>
      <c r="X368" s="62"/>
      <c r="Y368" s="62"/>
      <c r="Z368" s="62"/>
      <c r="AA368" s="62"/>
      <c r="AB368" s="62"/>
      <c r="AC368" s="62"/>
      <c r="AD368" s="62"/>
    </row>
    <row r="369" spans="1:30" ht="15.75" customHeight="1">
      <c r="A369" s="62"/>
      <c r="B369" s="62"/>
      <c r="C369" s="62"/>
      <c r="D369" s="62"/>
      <c r="E369" s="62"/>
      <c r="F369" s="62"/>
      <c r="G369" s="62"/>
      <c r="H369" s="62"/>
      <c r="I369" s="62"/>
      <c r="J369" s="62"/>
      <c r="K369" s="62"/>
      <c r="L369" s="62"/>
      <c r="M369" s="62"/>
      <c r="N369" s="62"/>
      <c r="O369" s="62"/>
      <c r="P369" s="62"/>
      <c r="Q369" s="62"/>
      <c r="R369" s="62"/>
      <c r="S369" s="62"/>
      <c r="T369" s="62"/>
      <c r="U369" s="62"/>
      <c r="V369" s="62"/>
      <c r="W369" s="62"/>
      <c r="X369" s="62"/>
      <c r="Y369" s="62"/>
      <c r="Z369" s="62"/>
      <c r="AA369" s="62"/>
      <c r="AB369" s="62"/>
      <c r="AC369" s="62"/>
      <c r="AD369" s="62"/>
    </row>
    <row r="370" spans="1:30" ht="15.75" customHeight="1">
      <c r="A370" s="62"/>
      <c r="B370" s="62"/>
      <c r="C370" s="62"/>
      <c r="D370" s="62"/>
      <c r="E370" s="62"/>
      <c r="F370" s="62"/>
      <c r="G370" s="62"/>
      <c r="H370" s="62"/>
      <c r="I370" s="62"/>
      <c r="J370" s="62"/>
      <c r="K370" s="62"/>
      <c r="L370" s="62"/>
      <c r="M370" s="62"/>
      <c r="N370" s="62"/>
      <c r="O370" s="62"/>
      <c r="P370" s="62"/>
      <c r="Q370" s="62"/>
      <c r="R370" s="62"/>
      <c r="S370" s="62"/>
      <c r="T370" s="62"/>
      <c r="U370" s="62"/>
      <c r="V370" s="62"/>
      <c r="W370" s="62"/>
      <c r="X370" s="62"/>
      <c r="Y370" s="62"/>
      <c r="Z370" s="62"/>
      <c r="AA370" s="62"/>
      <c r="AB370" s="62"/>
      <c r="AC370" s="62"/>
      <c r="AD370" s="62"/>
    </row>
    <row r="371" spans="1:30" ht="15.75" customHeight="1">
      <c r="A371" s="62"/>
      <c r="B371" s="62"/>
      <c r="C371" s="62"/>
      <c r="D371" s="62"/>
      <c r="E371" s="62"/>
      <c r="F371" s="62"/>
      <c r="G371" s="62"/>
      <c r="H371" s="62"/>
      <c r="I371" s="62"/>
      <c r="J371" s="62"/>
      <c r="K371" s="62"/>
      <c r="L371" s="62"/>
      <c r="M371" s="62"/>
      <c r="N371" s="62"/>
      <c r="O371" s="62"/>
      <c r="P371" s="62"/>
      <c r="Q371" s="62"/>
      <c r="R371" s="62"/>
      <c r="S371" s="62"/>
      <c r="T371" s="62"/>
      <c r="U371" s="62"/>
      <c r="V371" s="62"/>
      <c r="W371" s="62"/>
      <c r="X371" s="62"/>
      <c r="Y371" s="62"/>
      <c r="Z371" s="62"/>
      <c r="AA371" s="62"/>
      <c r="AB371" s="62"/>
      <c r="AC371" s="62"/>
      <c r="AD371" s="62"/>
    </row>
    <row r="372" spans="1:30" ht="15.75" customHeight="1">
      <c r="A372" s="62"/>
      <c r="B372" s="62"/>
      <c r="C372" s="62"/>
      <c r="D372" s="62"/>
      <c r="E372" s="62"/>
      <c r="F372" s="62"/>
      <c r="G372" s="62"/>
      <c r="H372" s="62"/>
      <c r="I372" s="62"/>
      <c r="J372" s="62"/>
      <c r="K372" s="62"/>
      <c r="L372" s="62"/>
      <c r="M372" s="62"/>
      <c r="N372" s="62"/>
      <c r="O372" s="62"/>
      <c r="P372" s="62"/>
      <c r="Q372" s="62"/>
      <c r="R372" s="62"/>
      <c r="S372" s="62"/>
      <c r="T372" s="62"/>
      <c r="U372" s="62"/>
      <c r="V372" s="62"/>
      <c r="W372" s="62"/>
      <c r="X372" s="62"/>
      <c r="Y372" s="62"/>
      <c r="Z372" s="62"/>
      <c r="AA372" s="62"/>
      <c r="AB372" s="62"/>
      <c r="AC372" s="62"/>
      <c r="AD372" s="62"/>
    </row>
    <row r="373" spans="1:30" ht="15.75" customHeight="1">
      <c r="A373" s="62"/>
      <c r="B373" s="62"/>
      <c r="C373" s="62"/>
      <c r="D373" s="62"/>
      <c r="E373" s="62"/>
      <c r="F373" s="62"/>
      <c r="G373" s="62"/>
      <c r="H373" s="62"/>
      <c r="I373" s="62"/>
      <c r="J373" s="62"/>
      <c r="K373" s="62"/>
      <c r="L373" s="62"/>
      <c r="M373" s="62"/>
      <c r="N373" s="62"/>
      <c r="O373" s="62"/>
      <c r="P373" s="62"/>
      <c r="Q373" s="62"/>
      <c r="R373" s="62"/>
      <c r="S373" s="62"/>
      <c r="T373" s="62"/>
      <c r="U373" s="62"/>
      <c r="V373" s="62"/>
      <c r="W373" s="62"/>
      <c r="X373" s="62"/>
      <c r="Y373" s="62"/>
      <c r="Z373" s="62"/>
      <c r="AA373" s="62"/>
      <c r="AB373" s="62"/>
      <c r="AC373" s="62"/>
      <c r="AD373" s="62"/>
    </row>
    <row r="374" spans="1:30" ht="15.75" customHeight="1">
      <c r="A374" s="62"/>
      <c r="B374" s="62"/>
      <c r="C374" s="62"/>
      <c r="D374" s="62"/>
      <c r="E374" s="62"/>
      <c r="F374" s="62"/>
      <c r="G374" s="62"/>
      <c r="H374" s="62"/>
      <c r="I374" s="62"/>
      <c r="J374" s="62"/>
      <c r="K374" s="62"/>
      <c r="L374" s="62"/>
      <c r="M374" s="62"/>
      <c r="N374" s="62"/>
      <c r="O374" s="62"/>
      <c r="P374" s="62"/>
      <c r="Q374" s="62"/>
      <c r="R374" s="62"/>
      <c r="S374" s="62"/>
      <c r="T374" s="62"/>
      <c r="U374" s="62"/>
      <c r="V374" s="62"/>
      <c r="W374" s="62"/>
      <c r="X374" s="62"/>
      <c r="Y374" s="62"/>
      <c r="Z374" s="62"/>
      <c r="AA374" s="62"/>
      <c r="AB374" s="62"/>
      <c r="AC374" s="62"/>
      <c r="AD374" s="62"/>
    </row>
    <row r="375" spans="1:30" ht="15.75" customHeight="1">
      <c r="A375" s="62"/>
      <c r="B375" s="62"/>
      <c r="C375" s="62"/>
      <c r="D375" s="62"/>
      <c r="E375" s="62"/>
      <c r="F375" s="62"/>
      <c r="G375" s="62"/>
      <c r="H375" s="62"/>
      <c r="I375" s="62"/>
      <c r="J375" s="62"/>
      <c r="K375" s="62"/>
      <c r="L375" s="62"/>
      <c r="M375" s="62"/>
      <c r="N375" s="62"/>
      <c r="O375" s="62"/>
      <c r="P375" s="62"/>
      <c r="Q375" s="62"/>
      <c r="R375" s="62"/>
      <c r="S375" s="62"/>
      <c r="T375" s="62"/>
      <c r="U375" s="62"/>
      <c r="V375" s="62"/>
      <c r="W375" s="62"/>
      <c r="X375" s="62"/>
      <c r="Y375" s="62"/>
      <c r="Z375" s="62"/>
      <c r="AA375" s="62"/>
      <c r="AB375" s="62"/>
      <c r="AC375" s="62"/>
      <c r="AD375" s="62"/>
    </row>
    <row r="376" spans="1:30" ht="15.75" customHeight="1">
      <c r="A376" s="62"/>
      <c r="B376" s="62"/>
      <c r="C376" s="62"/>
      <c r="D376" s="62"/>
      <c r="E376" s="62"/>
      <c r="F376" s="62"/>
      <c r="G376" s="62"/>
      <c r="H376" s="62"/>
      <c r="I376" s="62"/>
      <c r="J376" s="62"/>
      <c r="K376" s="62"/>
      <c r="L376" s="62"/>
      <c r="M376" s="62"/>
      <c r="N376" s="62"/>
      <c r="O376" s="62"/>
      <c r="P376" s="62"/>
      <c r="Q376" s="62"/>
      <c r="R376" s="62"/>
      <c r="S376" s="62"/>
      <c r="T376" s="62"/>
      <c r="U376" s="62"/>
      <c r="V376" s="62"/>
      <c r="W376" s="62"/>
      <c r="X376" s="62"/>
      <c r="Y376" s="62"/>
      <c r="Z376" s="62"/>
      <c r="AA376" s="62"/>
      <c r="AB376" s="62"/>
      <c r="AC376" s="62"/>
      <c r="AD376" s="62"/>
    </row>
    <row r="377" spans="1:30" ht="15.75" customHeight="1">
      <c r="A377" s="62"/>
      <c r="B377" s="62"/>
      <c r="C377" s="62"/>
      <c r="D377" s="62"/>
      <c r="E377" s="62"/>
      <c r="F377" s="62"/>
      <c r="G377" s="62"/>
      <c r="H377" s="62"/>
      <c r="I377" s="62"/>
      <c r="J377" s="62"/>
      <c r="K377" s="62"/>
      <c r="L377" s="62"/>
      <c r="M377" s="62"/>
      <c r="N377" s="62"/>
      <c r="O377" s="62"/>
      <c r="P377" s="62"/>
      <c r="Q377" s="62"/>
      <c r="R377" s="62"/>
      <c r="S377" s="62"/>
      <c r="T377" s="62"/>
      <c r="U377" s="62"/>
      <c r="V377" s="62"/>
      <c r="W377" s="62"/>
      <c r="X377" s="62"/>
      <c r="Y377" s="62"/>
      <c r="Z377" s="62"/>
      <c r="AA377" s="62"/>
      <c r="AB377" s="62"/>
      <c r="AC377" s="62"/>
      <c r="AD377" s="62"/>
    </row>
    <row r="378" spans="1:30" ht="15.75" customHeight="1">
      <c r="A378" s="62"/>
      <c r="B378" s="62"/>
      <c r="C378" s="62"/>
      <c r="D378" s="62"/>
      <c r="E378" s="62"/>
      <c r="F378" s="62"/>
      <c r="G378" s="62"/>
      <c r="H378" s="62"/>
      <c r="I378" s="62"/>
      <c r="J378" s="62"/>
      <c r="K378" s="62"/>
      <c r="L378" s="62"/>
      <c r="M378" s="62"/>
      <c r="N378" s="62"/>
      <c r="O378" s="62"/>
      <c r="P378" s="62"/>
      <c r="Q378" s="62"/>
      <c r="R378" s="62"/>
      <c r="S378" s="62"/>
      <c r="T378" s="62"/>
      <c r="U378" s="62"/>
      <c r="V378" s="62"/>
      <c r="W378" s="62"/>
      <c r="X378" s="62"/>
      <c r="Y378" s="62"/>
      <c r="Z378" s="62"/>
      <c r="AA378" s="62"/>
      <c r="AB378" s="62"/>
      <c r="AC378" s="62"/>
      <c r="AD378" s="62"/>
    </row>
    <row r="379" spans="1:30" ht="15.75" customHeight="1">
      <c r="A379" s="62"/>
      <c r="B379" s="62"/>
      <c r="C379" s="62"/>
      <c r="D379" s="62"/>
      <c r="E379" s="62"/>
      <c r="F379" s="62"/>
      <c r="G379" s="62"/>
      <c r="H379" s="62"/>
      <c r="I379" s="62"/>
      <c r="J379" s="62"/>
      <c r="K379" s="62"/>
      <c r="L379" s="62"/>
      <c r="M379" s="62"/>
      <c r="N379" s="62"/>
      <c r="O379" s="62"/>
      <c r="P379" s="62"/>
      <c r="Q379" s="62"/>
      <c r="R379" s="62"/>
      <c r="S379" s="62"/>
      <c r="T379" s="62"/>
      <c r="U379" s="62"/>
      <c r="V379" s="62"/>
      <c r="W379" s="62"/>
      <c r="X379" s="62"/>
      <c r="Y379" s="62"/>
      <c r="Z379" s="62"/>
      <c r="AA379" s="62"/>
      <c r="AB379" s="62"/>
      <c r="AC379" s="62"/>
      <c r="AD379" s="62"/>
    </row>
    <row r="380" spans="1:30" ht="15.75" customHeight="1">
      <c r="A380" s="62"/>
      <c r="B380" s="62"/>
      <c r="C380" s="62"/>
      <c r="D380" s="62"/>
      <c r="E380" s="62"/>
      <c r="F380" s="62"/>
      <c r="G380" s="62"/>
      <c r="H380" s="62"/>
      <c r="I380" s="62"/>
      <c r="J380" s="62"/>
      <c r="K380" s="62"/>
      <c r="L380" s="62"/>
      <c r="M380" s="62"/>
      <c r="N380" s="62"/>
      <c r="O380" s="62"/>
      <c r="P380" s="62"/>
      <c r="Q380" s="62"/>
      <c r="R380" s="62"/>
      <c r="S380" s="62"/>
      <c r="T380" s="62"/>
      <c r="U380" s="62"/>
      <c r="V380" s="62"/>
      <c r="W380" s="62"/>
      <c r="X380" s="62"/>
      <c r="Y380" s="62"/>
      <c r="Z380" s="62"/>
      <c r="AA380" s="62"/>
      <c r="AB380" s="62"/>
      <c r="AC380" s="62"/>
      <c r="AD380" s="62"/>
    </row>
    <row r="381" spans="1:30" ht="15.75" customHeight="1">
      <c r="A381" s="62"/>
      <c r="B381" s="62"/>
      <c r="C381" s="62"/>
      <c r="D381" s="62"/>
      <c r="E381" s="62"/>
      <c r="F381" s="62"/>
      <c r="G381" s="62"/>
      <c r="H381" s="62"/>
      <c r="I381" s="62"/>
      <c r="J381" s="62"/>
      <c r="K381" s="62"/>
      <c r="L381" s="62"/>
      <c r="M381" s="62"/>
      <c r="N381" s="62"/>
      <c r="O381" s="62"/>
      <c r="P381" s="62"/>
      <c r="Q381" s="62"/>
      <c r="R381" s="62"/>
      <c r="S381" s="62"/>
      <c r="T381" s="62"/>
      <c r="U381" s="62"/>
      <c r="V381" s="62"/>
      <c r="W381" s="62"/>
      <c r="X381" s="62"/>
      <c r="Y381" s="62"/>
      <c r="Z381" s="62"/>
      <c r="AA381" s="62"/>
      <c r="AB381" s="62"/>
      <c r="AC381" s="62"/>
      <c r="AD381" s="62"/>
    </row>
    <row r="382" spans="1:30" ht="15.75" customHeight="1">
      <c r="A382" s="62"/>
      <c r="B382" s="62"/>
      <c r="C382" s="62"/>
      <c r="D382" s="62"/>
      <c r="E382" s="62"/>
      <c r="F382" s="62"/>
      <c r="G382" s="62"/>
      <c r="H382" s="62"/>
      <c r="I382" s="62"/>
      <c r="J382" s="62"/>
      <c r="K382" s="62"/>
      <c r="L382" s="62"/>
      <c r="M382" s="62"/>
      <c r="N382" s="62"/>
      <c r="O382" s="62"/>
      <c r="P382" s="62"/>
      <c r="Q382" s="62"/>
      <c r="R382" s="62"/>
      <c r="S382" s="62"/>
      <c r="T382" s="62"/>
      <c r="U382" s="62"/>
      <c r="V382" s="62"/>
      <c r="W382" s="62"/>
      <c r="X382" s="62"/>
      <c r="Y382" s="62"/>
      <c r="Z382" s="62"/>
      <c r="AA382" s="62"/>
      <c r="AB382" s="62"/>
      <c r="AC382" s="62"/>
      <c r="AD382" s="62"/>
    </row>
    <row r="383" spans="1:30" ht="15.75" customHeight="1">
      <c r="A383" s="62"/>
      <c r="B383" s="62"/>
      <c r="C383" s="62"/>
      <c r="D383" s="62"/>
      <c r="E383" s="62"/>
      <c r="F383" s="62"/>
      <c r="G383" s="62"/>
      <c r="H383" s="62"/>
      <c r="I383" s="62"/>
      <c r="J383" s="62"/>
      <c r="K383" s="62"/>
      <c r="L383" s="62"/>
      <c r="M383" s="62"/>
      <c r="N383" s="62"/>
      <c r="O383" s="62"/>
      <c r="P383" s="62"/>
      <c r="Q383" s="62"/>
      <c r="R383" s="62"/>
      <c r="S383" s="62"/>
      <c r="T383" s="62"/>
      <c r="U383" s="62"/>
      <c r="V383" s="62"/>
      <c r="W383" s="62"/>
      <c r="X383" s="62"/>
      <c r="Y383" s="62"/>
      <c r="Z383" s="62"/>
      <c r="AA383" s="62"/>
      <c r="AB383" s="62"/>
      <c r="AC383" s="62"/>
      <c r="AD383" s="62"/>
    </row>
    <row r="384" spans="1:30" ht="15.75" customHeight="1">
      <c r="A384" s="62"/>
      <c r="B384" s="62"/>
      <c r="C384" s="62"/>
      <c r="D384" s="62"/>
      <c r="E384" s="62"/>
      <c r="F384" s="62"/>
      <c r="G384" s="62"/>
      <c r="H384" s="62"/>
      <c r="I384" s="62"/>
      <c r="J384" s="62"/>
      <c r="K384" s="62"/>
      <c r="L384" s="62"/>
      <c r="M384" s="62"/>
      <c r="N384" s="62"/>
      <c r="O384" s="62"/>
      <c r="P384" s="62"/>
      <c r="Q384" s="62"/>
      <c r="R384" s="62"/>
      <c r="S384" s="62"/>
      <c r="T384" s="62"/>
      <c r="U384" s="62"/>
      <c r="V384" s="62"/>
      <c r="W384" s="62"/>
      <c r="X384" s="62"/>
      <c r="Y384" s="62"/>
      <c r="Z384" s="62"/>
      <c r="AA384" s="62"/>
      <c r="AB384" s="62"/>
      <c r="AC384" s="62"/>
      <c r="AD384" s="62"/>
    </row>
    <row r="385" spans="1:30" ht="15.75" customHeight="1">
      <c r="A385" s="62"/>
      <c r="B385" s="62"/>
      <c r="C385" s="62"/>
      <c r="D385" s="62"/>
      <c r="E385" s="62"/>
      <c r="F385" s="62"/>
      <c r="G385" s="62"/>
      <c r="H385" s="62"/>
      <c r="I385" s="62"/>
      <c r="J385" s="62"/>
      <c r="K385" s="62"/>
      <c r="L385" s="62"/>
      <c r="M385" s="62"/>
      <c r="N385" s="62"/>
      <c r="O385" s="62"/>
      <c r="P385" s="62"/>
      <c r="Q385" s="62"/>
      <c r="R385" s="62"/>
      <c r="S385" s="62"/>
      <c r="T385" s="62"/>
      <c r="U385" s="62"/>
      <c r="V385" s="62"/>
      <c r="W385" s="62"/>
      <c r="X385" s="62"/>
      <c r="Y385" s="62"/>
      <c r="Z385" s="62"/>
      <c r="AA385" s="62"/>
      <c r="AB385" s="62"/>
      <c r="AC385" s="62"/>
      <c r="AD385" s="62"/>
    </row>
    <row r="386" spans="1:30" ht="15.75" customHeight="1">
      <c r="A386" s="62"/>
      <c r="B386" s="62"/>
      <c r="C386" s="62"/>
      <c r="D386" s="62"/>
      <c r="E386" s="62"/>
      <c r="F386" s="62"/>
      <c r="G386" s="62"/>
      <c r="H386" s="62"/>
      <c r="I386" s="62"/>
      <c r="J386" s="62"/>
      <c r="K386" s="62"/>
      <c r="L386" s="62"/>
      <c r="M386" s="62"/>
      <c r="N386" s="62"/>
      <c r="O386" s="62"/>
      <c r="P386" s="62"/>
      <c r="Q386" s="62"/>
      <c r="R386" s="62"/>
      <c r="S386" s="62"/>
      <c r="T386" s="62"/>
      <c r="U386" s="62"/>
      <c r="V386" s="62"/>
      <c r="W386" s="62"/>
      <c r="X386" s="62"/>
      <c r="Y386" s="62"/>
      <c r="Z386" s="62"/>
      <c r="AA386" s="62"/>
      <c r="AB386" s="62"/>
      <c r="AC386" s="62"/>
      <c r="AD386" s="62"/>
    </row>
    <row r="387" spans="1:30" ht="15.75" customHeight="1">
      <c r="A387" s="62"/>
      <c r="B387" s="62"/>
      <c r="C387" s="62"/>
      <c r="D387" s="62"/>
      <c r="E387" s="62"/>
      <c r="F387" s="62"/>
      <c r="G387" s="62"/>
      <c r="H387" s="62"/>
      <c r="I387" s="62"/>
      <c r="J387" s="62"/>
      <c r="K387" s="62"/>
      <c r="L387" s="62"/>
      <c r="M387" s="62"/>
      <c r="N387" s="62"/>
      <c r="O387" s="62"/>
      <c r="P387" s="62"/>
      <c r="Q387" s="62"/>
      <c r="R387" s="62"/>
      <c r="S387" s="62"/>
      <c r="T387" s="62"/>
      <c r="U387" s="62"/>
      <c r="V387" s="62"/>
      <c r="W387" s="62"/>
      <c r="X387" s="62"/>
      <c r="Y387" s="62"/>
      <c r="Z387" s="62"/>
      <c r="AA387" s="62"/>
      <c r="AB387" s="62"/>
      <c r="AC387" s="62"/>
      <c r="AD387" s="62"/>
    </row>
    <row r="388" spans="1:30" ht="15.75" customHeight="1">
      <c r="A388" s="62"/>
      <c r="B388" s="62"/>
      <c r="C388" s="62"/>
      <c r="D388" s="62"/>
      <c r="E388" s="62"/>
      <c r="F388" s="62"/>
      <c r="G388" s="62"/>
      <c r="H388" s="62"/>
      <c r="I388" s="62"/>
      <c r="J388" s="62"/>
      <c r="K388" s="62"/>
      <c r="L388" s="62"/>
      <c r="M388" s="62"/>
      <c r="N388" s="62"/>
      <c r="O388" s="62"/>
      <c r="P388" s="62"/>
      <c r="Q388" s="62"/>
      <c r="R388" s="62"/>
      <c r="S388" s="62"/>
      <c r="T388" s="62"/>
      <c r="U388" s="62"/>
      <c r="V388" s="62"/>
      <c r="W388" s="62"/>
      <c r="X388" s="62"/>
      <c r="Y388" s="62"/>
      <c r="Z388" s="62"/>
      <c r="AA388" s="62"/>
      <c r="AB388" s="62"/>
      <c r="AC388" s="62"/>
      <c r="AD388" s="62"/>
    </row>
    <row r="389" spans="1:30" ht="15.75" customHeight="1">
      <c r="A389" s="62"/>
      <c r="B389" s="62"/>
      <c r="C389" s="62"/>
      <c r="D389" s="62"/>
      <c r="E389" s="62"/>
      <c r="F389" s="62"/>
      <c r="G389" s="62"/>
      <c r="H389" s="62"/>
      <c r="I389" s="62"/>
      <c r="J389" s="62"/>
      <c r="K389" s="62"/>
      <c r="L389" s="62"/>
      <c r="M389" s="62"/>
      <c r="N389" s="62"/>
      <c r="O389" s="62"/>
      <c r="P389" s="62"/>
      <c r="Q389" s="62"/>
      <c r="R389" s="62"/>
      <c r="S389" s="62"/>
      <c r="T389" s="62"/>
      <c r="U389" s="62"/>
      <c r="V389" s="62"/>
      <c r="W389" s="62"/>
      <c r="X389" s="62"/>
      <c r="Y389" s="62"/>
      <c r="Z389" s="62"/>
      <c r="AA389" s="62"/>
      <c r="AB389" s="62"/>
      <c r="AC389" s="62"/>
      <c r="AD389" s="62"/>
    </row>
    <row r="390" spans="1:30" ht="15.75" customHeight="1">
      <c r="A390" s="62"/>
      <c r="B390" s="62"/>
      <c r="C390" s="62"/>
      <c r="D390" s="62"/>
      <c r="E390" s="62"/>
      <c r="F390" s="62"/>
      <c r="G390" s="62"/>
      <c r="H390" s="62"/>
      <c r="I390" s="62"/>
      <c r="J390" s="62"/>
      <c r="K390" s="62"/>
      <c r="L390" s="62"/>
      <c r="M390" s="62"/>
      <c r="N390" s="62"/>
      <c r="O390" s="62"/>
      <c r="P390" s="62"/>
      <c r="Q390" s="62"/>
      <c r="R390" s="62"/>
      <c r="S390" s="62"/>
      <c r="T390" s="62"/>
      <c r="U390" s="62"/>
      <c r="V390" s="62"/>
      <c r="W390" s="62"/>
      <c r="X390" s="62"/>
      <c r="Y390" s="62"/>
      <c r="Z390" s="62"/>
      <c r="AA390" s="62"/>
      <c r="AB390" s="62"/>
      <c r="AC390" s="62"/>
      <c r="AD390" s="62"/>
    </row>
    <row r="391" spans="1:30" ht="15.75" customHeight="1">
      <c r="A391" s="62"/>
      <c r="B391" s="62"/>
      <c r="C391" s="62"/>
      <c r="D391" s="62"/>
      <c r="E391" s="62"/>
      <c r="F391" s="62"/>
      <c r="G391" s="62"/>
      <c r="H391" s="62"/>
      <c r="I391" s="62"/>
      <c r="J391" s="62"/>
      <c r="K391" s="62"/>
      <c r="L391" s="62"/>
      <c r="M391" s="62"/>
      <c r="N391" s="62"/>
      <c r="O391" s="62"/>
      <c r="P391" s="62"/>
      <c r="Q391" s="62"/>
      <c r="R391" s="62"/>
      <c r="S391" s="62"/>
      <c r="T391" s="62"/>
      <c r="U391" s="62"/>
      <c r="V391" s="62"/>
      <c r="W391" s="62"/>
      <c r="X391" s="62"/>
      <c r="Y391" s="62"/>
      <c r="Z391" s="62"/>
      <c r="AA391" s="62"/>
      <c r="AB391" s="62"/>
      <c r="AC391" s="62"/>
      <c r="AD391" s="62"/>
    </row>
    <row r="392" spans="1:30" ht="15.75" customHeight="1">
      <c r="A392" s="62"/>
      <c r="B392" s="62"/>
      <c r="C392" s="62"/>
      <c r="D392" s="62"/>
      <c r="E392" s="62"/>
      <c r="F392" s="62"/>
      <c r="G392" s="62"/>
      <c r="H392" s="62"/>
      <c r="I392" s="62"/>
      <c r="J392" s="62"/>
      <c r="K392" s="62"/>
      <c r="L392" s="62"/>
      <c r="M392" s="62"/>
      <c r="N392" s="62"/>
      <c r="O392" s="62"/>
      <c r="P392" s="62"/>
      <c r="Q392" s="62"/>
      <c r="R392" s="62"/>
      <c r="S392" s="62"/>
      <c r="T392" s="62"/>
      <c r="U392" s="62"/>
      <c r="V392" s="62"/>
      <c r="W392" s="62"/>
      <c r="X392" s="62"/>
      <c r="Y392" s="62"/>
      <c r="Z392" s="62"/>
      <c r="AA392" s="62"/>
      <c r="AB392" s="62"/>
      <c r="AC392" s="62"/>
      <c r="AD392" s="62"/>
    </row>
    <row r="393" spans="1:30" ht="15.75" customHeight="1">
      <c r="A393" s="62"/>
      <c r="B393" s="62"/>
      <c r="C393" s="62"/>
      <c r="D393" s="62"/>
      <c r="E393" s="62"/>
      <c r="F393" s="62"/>
      <c r="G393" s="62"/>
      <c r="H393" s="62"/>
      <c r="I393" s="62"/>
      <c r="J393" s="62"/>
      <c r="K393" s="62"/>
      <c r="L393" s="62"/>
      <c r="M393" s="62"/>
      <c r="N393" s="62"/>
      <c r="O393" s="62"/>
      <c r="P393" s="62"/>
      <c r="Q393" s="62"/>
      <c r="R393" s="62"/>
      <c r="S393" s="62"/>
      <c r="T393" s="62"/>
      <c r="U393" s="62"/>
      <c r="V393" s="62"/>
      <c r="W393" s="62"/>
      <c r="X393" s="62"/>
      <c r="Y393" s="62"/>
      <c r="Z393" s="62"/>
      <c r="AA393" s="62"/>
      <c r="AB393" s="62"/>
      <c r="AC393" s="62"/>
      <c r="AD393" s="62"/>
    </row>
    <row r="394" spans="1:30" ht="15.75" customHeight="1">
      <c r="A394" s="62"/>
      <c r="B394" s="62"/>
      <c r="C394" s="62"/>
      <c r="D394" s="62"/>
      <c r="E394" s="62"/>
      <c r="F394" s="62"/>
      <c r="G394" s="62"/>
      <c r="H394" s="62"/>
      <c r="I394" s="62"/>
      <c r="J394" s="62"/>
      <c r="K394" s="62"/>
      <c r="L394" s="62"/>
      <c r="M394" s="62"/>
      <c r="N394" s="62"/>
      <c r="O394" s="62"/>
      <c r="P394" s="62"/>
      <c r="Q394" s="62"/>
      <c r="R394" s="62"/>
      <c r="S394" s="62"/>
      <c r="T394" s="62"/>
      <c r="U394" s="62"/>
      <c r="V394" s="62"/>
      <c r="W394" s="62"/>
      <c r="X394" s="62"/>
      <c r="Y394" s="62"/>
      <c r="Z394" s="62"/>
      <c r="AA394" s="62"/>
      <c r="AB394" s="62"/>
      <c r="AC394" s="62"/>
      <c r="AD394" s="62"/>
    </row>
    <row r="395" spans="1:30" ht="15.75" customHeight="1">
      <c r="A395" s="62"/>
      <c r="B395" s="62"/>
      <c r="C395" s="62"/>
      <c r="D395" s="62"/>
      <c r="E395" s="62"/>
      <c r="F395" s="62"/>
      <c r="G395" s="62"/>
      <c r="H395" s="62"/>
      <c r="I395" s="62"/>
      <c r="J395" s="62"/>
      <c r="K395" s="62"/>
      <c r="L395" s="62"/>
      <c r="M395" s="62"/>
      <c r="N395" s="62"/>
      <c r="O395" s="62"/>
      <c r="P395" s="62"/>
      <c r="Q395" s="62"/>
      <c r="R395" s="62"/>
      <c r="S395" s="62"/>
      <c r="T395" s="62"/>
      <c r="U395" s="62"/>
      <c r="V395" s="62"/>
      <c r="W395" s="62"/>
      <c r="X395" s="62"/>
      <c r="Y395" s="62"/>
      <c r="Z395" s="62"/>
      <c r="AA395" s="62"/>
      <c r="AB395" s="62"/>
      <c r="AC395" s="62"/>
      <c r="AD395" s="62"/>
    </row>
    <row r="396" spans="1:30" ht="15.75" customHeight="1">
      <c r="A396" s="62"/>
      <c r="B396" s="62"/>
      <c r="C396" s="62"/>
      <c r="D396" s="62"/>
      <c r="E396" s="62"/>
      <c r="F396" s="62"/>
      <c r="G396" s="62"/>
      <c r="H396" s="62"/>
      <c r="I396" s="62"/>
      <c r="J396" s="62"/>
      <c r="K396" s="62"/>
      <c r="L396" s="62"/>
      <c r="M396" s="62"/>
      <c r="N396" s="62"/>
      <c r="O396" s="62"/>
      <c r="P396" s="62"/>
      <c r="Q396" s="62"/>
      <c r="R396" s="62"/>
      <c r="S396" s="62"/>
      <c r="T396" s="62"/>
      <c r="U396" s="62"/>
      <c r="V396" s="62"/>
      <c r="W396" s="62"/>
      <c r="X396" s="62"/>
      <c r="Y396" s="62"/>
      <c r="Z396" s="62"/>
      <c r="AA396" s="62"/>
      <c r="AB396" s="62"/>
      <c r="AC396" s="62"/>
      <c r="AD396" s="62"/>
    </row>
    <row r="397" spans="1:30" ht="15.75" customHeight="1">
      <c r="A397" s="62"/>
      <c r="B397" s="62"/>
      <c r="C397" s="62"/>
      <c r="D397" s="62"/>
      <c r="E397" s="62"/>
      <c r="F397" s="62"/>
      <c r="G397" s="62"/>
      <c r="H397" s="62"/>
      <c r="I397" s="62"/>
      <c r="J397" s="62"/>
      <c r="K397" s="62"/>
      <c r="L397" s="62"/>
      <c r="M397" s="62"/>
      <c r="N397" s="62"/>
      <c r="O397" s="62"/>
      <c r="P397" s="62"/>
      <c r="Q397" s="62"/>
      <c r="R397" s="62"/>
      <c r="S397" s="62"/>
      <c r="T397" s="62"/>
      <c r="U397" s="62"/>
      <c r="V397" s="62"/>
      <c r="W397" s="62"/>
      <c r="X397" s="62"/>
      <c r="Y397" s="62"/>
      <c r="Z397" s="62"/>
      <c r="AA397" s="62"/>
      <c r="AB397" s="62"/>
      <c r="AC397" s="62"/>
      <c r="AD397" s="62"/>
    </row>
    <row r="398" spans="1:30" ht="15.75" customHeight="1">
      <c r="A398" s="62"/>
      <c r="B398" s="62"/>
      <c r="C398" s="62"/>
      <c r="D398" s="62"/>
      <c r="E398" s="62"/>
      <c r="F398" s="62"/>
      <c r="G398" s="62"/>
      <c r="H398" s="62"/>
      <c r="I398" s="62"/>
      <c r="J398" s="62"/>
      <c r="K398" s="62"/>
      <c r="L398" s="62"/>
      <c r="M398" s="62"/>
      <c r="N398" s="62"/>
      <c r="O398" s="62"/>
      <c r="P398" s="62"/>
      <c r="Q398" s="62"/>
      <c r="R398" s="62"/>
      <c r="S398" s="62"/>
      <c r="T398" s="62"/>
      <c r="U398" s="62"/>
      <c r="V398" s="62"/>
      <c r="W398" s="62"/>
      <c r="X398" s="62"/>
      <c r="Y398" s="62"/>
      <c r="Z398" s="62"/>
      <c r="AA398" s="62"/>
      <c r="AB398" s="62"/>
      <c r="AC398" s="62"/>
      <c r="AD398" s="62"/>
    </row>
    <row r="399" spans="1:30" ht="15.75" customHeight="1">
      <c r="A399" s="62"/>
      <c r="B399" s="62"/>
      <c r="C399" s="62"/>
      <c r="D399" s="62"/>
      <c r="E399" s="62"/>
      <c r="F399" s="62"/>
      <c r="G399" s="62"/>
      <c r="H399" s="62"/>
      <c r="I399" s="62"/>
      <c r="J399" s="62"/>
      <c r="K399" s="62"/>
      <c r="L399" s="62"/>
      <c r="M399" s="62"/>
      <c r="N399" s="62"/>
      <c r="O399" s="62"/>
      <c r="P399" s="62"/>
      <c r="Q399" s="62"/>
      <c r="R399" s="62"/>
      <c r="S399" s="62"/>
      <c r="T399" s="62"/>
      <c r="U399" s="62"/>
      <c r="V399" s="62"/>
      <c r="W399" s="62"/>
      <c r="X399" s="62"/>
      <c r="Y399" s="62"/>
      <c r="Z399" s="62"/>
      <c r="AA399" s="62"/>
      <c r="AB399" s="62"/>
      <c r="AC399" s="62"/>
      <c r="AD399" s="62"/>
    </row>
    <row r="400" spans="1:30" ht="15.75" customHeight="1">
      <c r="A400" s="62"/>
      <c r="B400" s="62"/>
      <c r="C400" s="62"/>
      <c r="D400" s="62"/>
      <c r="E400" s="62"/>
      <c r="F400" s="62"/>
      <c r="G400" s="62"/>
      <c r="H400" s="62"/>
      <c r="I400" s="62"/>
      <c r="J400" s="62"/>
      <c r="K400" s="62"/>
      <c r="L400" s="62"/>
      <c r="M400" s="62"/>
      <c r="N400" s="62"/>
      <c r="O400" s="62"/>
      <c r="P400" s="62"/>
      <c r="Q400" s="62"/>
      <c r="R400" s="62"/>
      <c r="S400" s="62"/>
      <c r="T400" s="62"/>
      <c r="U400" s="62"/>
      <c r="V400" s="62"/>
      <c r="W400" s="62"/>
      <c r="X400" s="62"/>
      <c r="Y400" s="62"/>
      <c r="Z400" s="62"/>
      <c r="AA400" s="62"/>
      <c r="AB400" s="62"/>
      <c r="AC400" s="62"/>
      <c r="AD400" s="62"/>
    </row>
    <row r="401" spans="1:30" ht="15.75" customHeight="1">
      <c r="A401" s="62"/>
      <c r="B401" s="62"/>
      <c r="C401" s="62"/>
      <c r="D401" s="62"/>
      <c r="E401" s="62"/>
      <c r="F401" s="62"/>
      <c r="G401" s="62"/>
      <c r="H401" s="62"/>
      <c r="I401" s="62"/>
      <c r="J401" s="62"/>
      <c r="K401" s="62"/>
      <c r="L401" s="62"/>
      <c r="M401" s="62"/>
      <c r="N401" s="62"/>
      <c r="O401" s="62"/>
      <c r="P401" s="62"/>
      <c r="Q401" s="62"/>
      <c r="R401" s="62"/>
      <c r="S401" s="62"/>
      <c r="T401" s="62"/>
      <c r="U401" s="62"/>
      <c r="V401" s="62"/>
      <c r="W401" s="62"/>
      <c r="X401" s="62"/>
      <c r="Y401" s="62"/>
      <c r="Z401" s="62"/>
      <c r="AA401" s="62"/>
      <c r="AB401" s="62"/>
      <c r="AC401" s="62"/>
      <c r="AD401" s="62"/>
    </row>
    <row r="402" spans="1:30" ht="15.75" customHeight="1">
      <c r="A402" s="62"/>
      <c r="B402" s="62"/>
      <c r="C402" s="62"/>
      <c r="D402" s="62"/>
      <c r="E402" s="62"/>
      <c r="F402" s="62"/>
      <c r="G402" s="62"/>
      <c r="H402" s="62"/>
      <c r="I402" s="62"/>
      <c r="J402" s="62"/>
      <c r="K402" s="62"/>
      <c r="L402" s="62"/>
      <c r="M402" s="62"/>
      <c r="N402" s="62"/>
      <c r="O402" s="62"/>
      <c r="P402" s="62"/>
      <c r="Q402" s="62"/>
      <c r="R402" s="62"/>
      <c r="S402" s="62"/>
      <c r="T402" s="62"/>
      <c r="U402" s="62"/>
      <c r="V402" s="62"/>
      <c r="W402" s="62"/>
      <c r="X402" s="62"/>
      <c r="Y402" s="62"/>
      <c r="Z402" s="62"/>
      <c r="AA402" s="62"/>
      <c r="AB402" s="62"/>
      <c r="AC402" s="62"/>
      <c r="AD402" s="62"/>
    </row>
    <row r="403" spans="1:30" ht="15.75" customHeight="1">
      <c r="A403" s="62"/>
      <c r="B403" s="62"/>
      <c r="C403" s="62"/>
      <c r="D403" s="62"/>
      <c r="E403" s="62"/>
      <c r="F403" s="62"/>
      <c r="G403" s="62"/>
      <c r="H403" s="62"/>
      <c r="I403" s="62"/>
      <c r="J403" s="62"/>
      <c r="K403" s="62"/>
      <c r="L403" s="62"/>
      <c r="M403" s="62"/>
      <c r="N403" s="62"/>
      <c r="O403" s="62"/>
      <c r="P403" s="62"/>
      <c r="Q403" s="62"/>
      <c r="R403" s="62"/>
      <c r="S403" s="62"/>
      <c r="T403" s="62"/>
      <c r="U403" s="62"/>
      <c r="V403" s="62"/>
      <c r="W403" s="62"/>
      <c r="X403" s="62"/>
      <c r="Y403" s="62"/>
      <c r="Z403" s="62"/>
      <c r="AA403" s="62"/>
      <c r="AB403" s="62"/>
      <c r="AC403" s="62"/>
      <c r="AD403" s="62"/>
    </row>
    <row r="404" spans="1:30" ht="15.75" customHeight="1">
      <c r="A404" s="62"/>
      <c r="B404" s="62"/>
      <c r="C404" s="62"/>
      <c r="D404" s="62"/>
      <c r="E404" s="62"/>
      <c r="F404" s="62"/>
      <c r="G404" s="62"/>
      <c r="H404" s="62"/>
      <c r="I404" s="62"/>
      <c r="J404" s="62"/>
      <c r="K404" s="62"/>
      <c r="L404" s="62"/>
      <c r="M404" s="62"/>
      <c r="N404" s="62"/>
      <c r="O404" s="62"/>
      <c r="P404" s="62"/>
      <c r="Q404" s="62"/>
      <c r="R404" s="62"/>
      <c r="S404" s="62"/>
      <c r="T404" s="62"/>
      <c r="U404" s="62"/>
      <c r="V404" s="62"/>
      <c r="W404" s="62"/>
      <c r="X404" s="62"/>
      <c r="Y404" s="62"/>
      <c r="Z404" s="62"/>
      <c r="AA404" s="62"/>
      <c r="AB404" s="62"/>
      <c r="AC404" s="62"/>
      <c r="AD404" s="62"/>
    </row>
    <row r="405" spans="1:30" ht="15.75" customHeight="1">
      <c r="A405" s="62"/>
      <c r="B405" s="62"/>
      <c r="C405" s="62"/>
      <c r="D405" s="62"/>
      <c r="E405" s="62"/>
      <c r="F405" s="62"/>
      <c r="G405" s="62"/>
      <c r="H405" s="62"/>
      <c r="I405" s="62"/>
      <c r="J405" s="62"/>
      <c r="K405" s="62"/>
      <c r="L405" s="62"/>
      <c r="M405" s="62"/>
      <c r="N405" s="62"/>
      <c r="O405" s="62"/>
      <c r="P405" s="62"/>
      <c r="Q405" s="62"/>
      <c r="R405" s="62"/>
      <c r="S405" s="62"/>
      <c r="T405" s="62"/>
      <c r="U405" s="62"/>
      <c r="V405" s="62"/>
      <c r="W405" s="62"/>
      <c r="X405" s="62"/>
      <c r="Y405" s="62"/>
      <c r="Z405" s="62"/>
      <c r="AA405" s="62"/>
      <c r="AB405" s="62"/>
      <c r="AC405" s="62"/>
      <c r="AD405" s="62"/>
    </row>
    <row r="406" spans="1:30" ht="15.75" customHeight="1">
      <c r="A406" s="62"/>
      <c r="B406" s="62"/>
      <c r="C406" s="62"/>
      <c r="D406" s="62"/>
      <c r="E406" s="62"/>
      <c r="F406" s="62"/>
      <c r="G406" s="62"/>
      <c r="H406" s="62"/>
      <c r="I406" s="62"/>
      <c r="J406" s="62"/>
      <c r="K406" s="62"/>
      <c r="L406" s="62"/>
      <c r="M406" s="62"/>
      <c r="N406" s="62"/>
      <c r="O406" s="62"/>
      <c r="P406" s="62"/>
      <c r="Q406" s="62"/>
      <c r="R406" s="62"/>
      <c r="S406" s="62"/>
      <c r="T406" s="62"/>
      <c r="U406" s="62"/>
      <c r="V406" s="62"/>
      <c r="W406" s="62"/>
      <c r="X406" s="62"/>
      <c r="Y406" s="62"/>
      <c r="Z406" s="62"/>
      <c r="AA406" s="62"/>
      <c r="AB406" s="62"/>
      <c r="AC406" s="62"/>
      <c r="AD406" s="62"/>
    </row>
    <row r="407" spans="1:30" ht="15.75" customHeight="1">
      <c r="A407" s="62"/>
      <c r="B407" s="62"/>
      <c r="C407" s="62"/>
      <c r="D407" s="62"/>
      <c r="E407" s="62"/>
      <c r="F407" s="62"/>
      <c r="G407" s="62"/>
      <c r="H407" s="62"/>
      <c r="I407" s="62"/>
      <c r="J407" s="62"/>
      <c r="K407" s="62"/>
      <c r="L407" s="62"/>
      <c r="M407" s="62"/>
      <c r="N407" s="62"/>
      <c r="O407" s="62"/>
      <c r="P407" s="62"/>
      <c r="Q407" s="62"/>
      <c r="R407" s="62"/>
      <c r="S407" s="62"/>
      <c r="T407" s="62"/>
      <c r="U407" s="62"/>
      <c r="V407" s="62"/>
      <c r="W407" s="62"/>
      <c r="X407" s="62"/>
      <c r="Y407" s="62"/>
      <c r="Z407" s="62"/>
      <c r="AA407" s="62"/>
      <c r="AB407" s="62"/>
      <c r="AC407" s="62"/>
      <c r="AD407" s="62"/>
    </row>
    <row r="408" spans="1:30" ht="15.75" customHeight="1">
      <c r="A408" s="62"/>
      <c r="B408" s="62"/>
      <c r="C408" s="62"/>
      <c r="D408" s="62"/>
      <c r="E408" s="62"/>
      <c r="F408" s="62"/>
      <c r="G408" s="62"/>
      <c r="H408" s="62"/>
      <c r="I408" s="62"/>
      <c r="J408" s="62"/>
      <c r="K408" s="62"/>
      <c r="L408" s="62"/>
      <c r="M408" s="62"/>
      <c r="N408" s="62"/>
      <c r="O408" s="62"/>
      <c r="P408" s="62"/>
      <c r="Q408" s="62"/>
      <c r="R408" s="62"/>
      <c r="S408" s="62"/>
      <c r="T408" s="62"/>
      <c r="U408" s="62"/>
      <c r="V408" s="62"/>
      <c r="W408" s="62"/>
      <c r="X408" s="62"/>
      <c r="Y408" s="62"/>
      <c r="Z408" s="62"/>
      <c r="AA408" s="62"/>
      <c r="AB408" s="62"/>
      <c r="AC408" s="62"/>
      <c r="AD408" s="62"/>
    </row>
    <row r="409" spans="1:30" ht="15.75" customHeight="1">
      <c r="A409" s="62"/>
      <c r="B409" s="62"/>
      <c r="C409" s="62"/>
      <c r="D409" s="62"/>
      <c r="E409" s="62"/>
      <c r="F409" s="62"/>
      <c r="G409" s="62"/>
      <c r="H409" s="62"/>
      <c r="I409" s="62"/>
      <c r="J409" s="62"/>
      <c r="K409" s="62"/>
      <c r="L409" s="62"/>
      <c r="M409" s="62"/>
      <c r="N409" s="62"/>
      <c r="O409" s="62"/>
      <c r="P409" s="62"/>
      <c r="Q409" s="62"/>
      <c r="R409" s="62"/>
      <c r="S409" s="62"/>
      <c r="T409" s="62"/>
      <c r="U409" s="62"/>
      <c r="V409" s="62"/>
      <c r="W409" s="62"/>
      <c r="X409" s="62"/>
      <c r="Y409" s="62"/>
      <c r="Z409" s="62"/>
      <c r="AA409" s="62"/>
      <c r="AB409" s="62"/>
      <c r="AC409" s="62"/>
      <c r="AD409" s="62"/>
    </row>
    <row r="410" spans="1:30" ht="15.75" customHeight="1">
      <c r="A410" s="62"/>
      <c r="B410" s="62"/>
      <c r="C410" s="62"/>
      <c r="D410" s="62"/>
      <c r="E410" s="62"/>
      <c r="F410" s="62"/>
      <c r="G410" s="62"/>
      <c r="H410" s="62"/>
      <c r="I410" s="62"/>
      <c r="J410" s="62"/>
      <c r="K410" s="62"/>
      <c r="L410" s="62"/>
      <c r="M410" s="62"/>
      <c r="N410" s="62"/>
      <c r="O410" s="62"/>
      <c r="P410" s="62"/>
      <c r="Q410" s="62"/>
      <c r="R410" s="62"/>
      <c r="S410" s="62"/>
      <c r="T410" s="62"/>
      <c r="U410" s="62"/>
      <c r="V410" s="62"/>
      <c r="W410" s="62"/>
      <c r="X410" s="62"/>
      <c r="Y410" s="62"/>
      <c r="Z410" s="62"/>
      <c r="AA410" s="62"/>
      <c r="AB410" s="62"/>
      <c r="AC410" s="62"/>
      <c r="AD410" s="62"/>
    </row>
    <row r="411" spans="1:30" ht="15.75" customHeight="1">
      <c r="A411" s="62"/>
      <c r="B411" s="62"/>
      <c r="C411" s="62"/>
      <c r="D411" s="62"/>
      <c r="E411" s="62"/>
      <c r="F411" s="62"/>
      <c r="G411" s="62"/>
      <c r="H411" s="62"/>
      <c r="I411" s="62"/>
      <c r="J411" s="62"/>
      <c r="K411" s="62"/>
      <c r="L411" s="62"/>
      <c r="M411" s="62"/>
      <c r="N411" s="62"/>
      <c r="O411" s="62"/>
      <c r="P411" s="62"/>
      <c r="Q411" s="62"/>
      <c r="R411" s="62"/>
      <c r="S411" s="62"/>
      <c r="T411" s="62"/>
      <c r="U411" s="62"/>
      <c r="V411" s="62"/>
      <c r="W411" s="62"/>
      <c r="X411" s="62"/>
      <c r="Y411" s="62"/>
      <c r="Z411" s="62"/>
      <c r="AA411" s="62"/>
      <c r="AB411" s="62"/>
      <c r="AC411" s="62"/>
      <c r="AD411" s="62"/>
    </row>
    <row r="412" spans="1:30" ht="15.75" customHeight="1">
      <c r="A412" s="62"/>
      <c r="B412" s="62"/>
      <c r="C412" s="62"/>
      <c r="D412" s="62"/>
      <c r="E412" s="62"/>
      <c r="F412" s="62"/>
      <c r="G412" s="62"/>
      <c r="H412" s="62"/>
      <c r="I412" s="62"/>
      <c r="J412" s="62"/>
      <c r="K412" s="62"/>
      <c r="L412" s="62"/>
      <c r="M412" s="62"/>
      <c r="N412" s="62"/>
      <c r="O412" s="62"/>
      <c r="P412" s="62"/>
      <c r="Q412" s="62"/>
      <c r="R412" s="62"/>
      <c r="S412" s="62"/>
      <c r="T412" s="62"/>
      <c r="U412" s="62"/>
      <c r="V412" s="62"/>
      <c r="W412" s="62"/>
      <c r="X412" s="62"/>
      <c r="Y412" s="62"/>
      <c r="Z412" s="62"/>
      <c r="AA412" s="62"/>
      <c r="AB412" s="62"/>
      <c r="AC412" s="62"/>
      <c r="AD412" s="62"/>
    </row>
    <row r="413" spans="1:30" ht="15.75" customHeight="1">
      <c r="A413" s="62"/>
      <c r="B413" s="62"/>
      <c r="C413" s="62"/>
      <c r="D413" s="62"/>
      <c r="E413" s="62"/>
      <c r="F413" s="62"/>
      <c r="G413" s="62"/>
      <c r="H413" s="62"/>
      <c r="I413" s="62"/>
      <c r="J413" s="62"/>
      <c r="K413" s="62"/>
      <c r="L413" s="62"/>
      <c r="M413" s="62"/>
      <c r="N413" s="62"/>
      <c r="O413" s="62"/>
      <c r="P413" s="62"/>
      <c r="Q413" s="62"/>
      <c r="R413" s="62"/>
      <c r="S413" s="62"/>
      <c r="T413" s="62"/>
      <c r="U413" s="62"/>
      <c r="V413" s="62"/>
      <c r="W413" s="62"/>
      <c r="X413" s="62"/>
      <c r="Y413" s="62"/>
      <c r="Z413" s="62"/>
      <c r="AA413" s="62"/>
      <c r="AB413" s="62"/>
      <c r="AC413" s="62"/>
      <c r="AD413" s="62"/>
    </row>
    <row r="414" spans="1:30" ht="15.75" customHeight="1">
      <c r="A414" s="62"/>
      <c r="B414" s="62"/>
      <c r="C414" s="62"/>
      <c r="D414" s="62"/>
      <c r="E414" s="62"/>
      <c r="F414" s="62"/>
      <c r="G414" s="62"/>
      <c r="H414" s="62"/>
      <c r="I414" s="62"/>
      <c r="J414" s="62"/>
      <c r="K414" s="62"/>
      <c r="L414" s="62"/>
      <c r="M414" s="62"/>
      <c r="N414" s="62"/>
      <c r="O414" s="62"/>
      <c r="P414" s="62"/>
      <c r="Q414" s="62"/>
      <c r="R414" s="62"/>
      <c r="S414" s="62"/>
      <c r="T414" s="62"/>
      <c r="U414" s="62"/>
      <c r="V414" s="62"/>
      <c r="W414" s="62"/>
      <c r="X414" s="62"/>
      <c r="Y414" s="62"/>
      <c r="Z414" s="62"/>
      <c r="AA414" s="62"/>
      <c r="AB414" s="62"/>
      <c r="AC414" s="62"/>
      <c r="AD414" s="62"/>
    </row>
    <row r="415" spans="1:30" ht="15.75" customHeight="1">
      <c r="A415" s="62"/>
      <c r="B415" s="62"/>
      <c r="C415" s="62"/>
      <c r="D415" s="62"/>
      <c r="E415" s="62"/>
      <c r="F415" s="62"/>
      <c r="G415" s="62"/>
      <c r="H415" s="62"/>
      <c r="I415" s="62"/>
      <c r="J415" s="62"/>
      <c r="K415" s="62"/>
      <c r="L415" s="62"/>
      <c r="M415" s="62"/>
      <c r="N415" s="62"/>
      <c r="O415" s="62"/>
      <c r="P415" s="62"/>
      <c r="Q415" s="62"/>
      <c r="R415" s="62"/>
      <c r="S415" s="62"/>
      <c r="T415" s="62"/>
      <c r="U415" s="62"/>
      <c r="V415" s="62"/>
      <c r="W415" s="62"/>
      <c r="X415" s="62"/>
      <c r="Y415" s="62"/>
      <c r="Z415" s="62"/>
      <c r="AA415" s="62"/>
      <c r="AB415" s="62"/>
      <c r="AC415" s="62"/>
      <c r="AD415" s="62"/>
    </row>
    <row r="416" spans="1:30" ht="15.75" customHeight="1">
      <c r="A416" s="62"/>
      <c r="B416" s="62"/>
      <c r="C416" s="62"/>
      <c r="D416" s="62"/>
      <c r="E416" s="62"/>
      <c r="F416" s="62"/>
      <c r="G416" s="62"/>
      <c r="H416" s="62"/>
      <c r="I416" s="62"/>
      <c r="J416" s="62"/>
      <c r="K416" s="62"/>
      <c r="L416" s="62"/>
      <c r="M416" s="62"/>
      <c r="N416" s="62"/>
      <c r="O416" s="62"/>
      <c r="P416" s="62"/>
      <c r="Q416" s="62"/>
      <c r="R416" s="62"/>
      <c r="S416" s="62"/>
      <c r="T416" s="62"/>
      <c r="U416" s="62"/>
      <c r="V416" s="62"/>
      <c r="W416" s="62"/>
      <c r="X416" s="62"/>
      <c r="Y416" s="62"/>
      <c r="Z416" s="62"/>
      <c r="AA416" s="62"/>
      <c r="AB416" s="62"/>
      <c r="AC416" s="62"/>
      <c r="AD416" s="62"/>
    </row>
    <row r="417" spans="1:30" ht="15.75" customHeight="1">
      <c r="A417" s="62"/>
      <c r="B417" s="62"/>
      <c r="C417" s="62"/>
      <c r="D417" s="62"/>
      <c r="E417" s="62"/>
      <c r="F417" s="62"/>
      <c r="G417" s="62"/>
      <c r="H417" s="62"/>
      <c r="I417" s="62"/>
      <c r="J417" s="62"/>
      <c r="K417" s="62"/>
      <c r="L417" s="62"/>
      <c r="M417" s="62"/>
      <c r="N417" s="62"/>
      <c r="O417" s="62"/>
      <c r="P417" s="62"/>
      <c r="Q417" s="62"/>
      <c r="R417" s="62"/>
      <c r="S417" s="62"/>
      <c r="T417" s="62"/>
      <c r="U417" s="62"/>
      <c r="V417" s="62"/>
      <c r="W417" s="62"/>
      <c r="X417" s="62"/>
      <c r="Y417" s="62"/>
      <c r="Z417" s="62"/>
      <c r="AA417" s="62"/>
      <c r="AB417" s="62"/>
      <c r="AC417" s="62"/>
      <c r="AD417" s="62"/>
    </row>
    <row r="418" spans="1:30" ht="15.75" customHeight="1">
      <c r="A418" s="62"/>
      <c r="B418" s="62"/>
      <c r="C418" s="62"/>
      <c r="D418" s="62"/>
      <c r="E418" s="62"/>
      <c r="F418" s="62"/>
      <c r="G418" s="62"/>
      <c r="H418" s="62"/>
      <c r="I418" s="62"/>
      <c r="J418" s="62"/>
      <c r="K418" s="62"/>
      <c r="L418" s="62"/>
      <c r="M418" s="62"/>
      <c r="N418" s="62"/>
      <c r="O418" s="62"/>
      <c r="P418" s="62"/>
      <c r="Q418" s="62"/>
      <c r="R418" s="62"/>
      <c r="S418" s="62"/>
      <c r="T418" s="62"/>
      <c r="U418" s="62"/>
      <c r="V418" s="62"/>
      <c r="W418" s="62"/>
      <c r="X418" s="62"/>
      <c r="Y418" s="62"/>
      <c r="Z418" s="62"/>
      <c r="AA418" s="62"/>
      <c r="AB418" s="62"/>
      <c r="AC418" s="62"/>
      <c r="AD418" s="62"/>
    </row>
    <row r="419" spans="1:30" ht="15.75" customHeight="1">
      <c r="A419" s="62"/>
      <c r="B419" s="62"/>
      <c r="C419" s="62"/>
      <c r="D419" s="62"/>
      <c r="E419" s="62"/>
      <c r="F419" s="62"/>
      <c r="G419" s="62"/>
      <c r="H419" s="62"/>
      <c r="I419" s="62"/>
      <c r="J419" s="62"/>
      <c r="K419" s="62"/>
      <c r="L419" s="62"/>
      <c r="M419" s="62"/>
      <c r="N419" s="62"/>
      <c r="O419" s="62"/>
      <c r="P419" s="62"/>
      <c r="Q419" s="62"/>
      <c r="R419" s="62"/>
      <c r="S419" s="62"/>
      <c r="T419" s="62"/>
      <c r="U419" s="62"/>
      <c r="V419" s="62"/>
      <c r="W419" s="62"/>
      <c r="X419" s="62"/>
      <c r="Y419" s="62"/>
      <c r="Z419" s="62"/>
      <c r="AA419" s="62"/>
      <c r="AB419" s="62"/>
      <c r="AC419" s="62"/>
      <c r="AD419" s="62"/>
    </row>
    <row r="420" spans="1:30" ht="15.75" customHeight="1">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c r="AA420" s="62"/>
      <c r="AB420" s="62"/>
      <c r="AC420" s="62"/>
      <c r="AD420" s="62"/>
    </row>
    <row r="421" spans="1:30" ht="15.75" customHeight="1">
      <c r="A421" s="62"/>
      <c r="B421" s="62"/>
      <c r="C421" s="62"/>
      <c r="D421" s="62"/>
      <c r="E421" s="62"/>
      <c r="F421" s="62"/>
      <c r="G421" s="62"/>
      <c r="H421" s="62"/>
      <c r="I421" s="62"/>
      <c r="J421" s="62"/>
      <c r="K421" s="62"/>
      <c r="L421" s="62"/>
      <c r="M421" s="62"/>
      <c r="N421" s="62"/>
      <c r="O421" s="62"/>
      <c r="P421" s="62"/>
      <c r="Q421" s="62"/>
      <c r="R421" s="62"/>
      <c r="S421" s="62"/>
      <c r="T421" s="62"/>
      <c r="U421" s="62"/>
      <c r="V421" s="62"/>
      <c r="W421" s="62"/>
      <c r="X421" s="62"/>
      <c r="Y421" s="62"/>
      <c r="Z421" s="62"/>
      <c r="AA421" s="62"/>
      <c r="AB421" s="62"/>
      <c r="AC421" s="62"/>
      <c r="AD421" s="62"/>
    </row>
    <row r="422" spans="1:30" ht="15.75" customHeight="1">
      <c r="A422" s="62"/>
      <c r="B422" s="62"/>
      <c r="C422" s="62"/>
      <c r="D422" s="62"/>
      <c r="E422" s="62"/>
      <c r="F422" s="62"/>
      <c r="G422" s="62"/>
      <c r="H422" s="62"/>
      <c r="I422" s="62"/>
      <c r="J422" s="62"/>
      <c r="K422" s="62"/>
      <c r="L422" s="62"/>
      <c r="M422" s="62"/>
      <c r="N422" s="62"/>
      <c r="O422" s="62"/>
      <c r="P422" s="62"/>
      <c r="Q422" s="62"/>
      <c r="R422" s="62"/>
      <c r="S422" s="62"/>
      <c r="T422" s="62"/>
      <c r="U422" s="62"/>
      <c r="V422" s="62"/>
      <c r="W422" s="62"/>
      <c r="X422" s="62"/>
      <c r="Y422" s="62"/>
      <c r="Z422" s="62"/>
      <c r="AA422" s="62"/>
      <c r="AB422" s="62"/>
      <c r="AC422" s="62"/>
      <c r="AD422" s="62"/>
    </row>
    <row r="423" spans="1:30" ht="15.75" customHeight="1">
      <c r="A423" s="62"/>
      <c r="B423" s="62"/>
      <c r="C423" s="62"/>
      <c r="D423" s="62"/>
      <c r="E423" s="62"/>
      <c r="F423" s="62"/>
      <c r="G423" s="62"/>
      <c r="H423" s="62"/>
      <c r="I423" s="62"/>
      <c r="J423" s="62"/>
      <c r="K423" s="62"/>
      <c r="L423" s="62"/>
      <c r="M423" s="62"/>
      <c r="N423" s="62"/>
      <c r="O423" s="62"/>
      <c r="P423" s="62"/>
      <c r="Q423" s="62"/>
      <c r="R423" s="62"/>
      <c r="S423" s="62"/>
      <c r="T423" s="62"/>
      <c r="U423" s="62"/>
      <c r="V423" s="62"/>
      <c r="W423" s="62"/>
      <c r="X423" s="62"/>
      <c r="Y423" s="62"/>
      <c r="Z423" s="62"/>
      <c r="AA423" s="62"/>
      <c r="AB423" s="62"/>
      <c r="AC423" s="62"/>
      <c r="AD423" s="62"/>
    </row>
    <row r="424" spans="1:30" ht="15.75" customHeight="1">
      <c r="A424" s="62"/>
      <c r="B424" s="62"/>
      <c r="C424" s="62"/>
      <c r="D424" s="62"/>
      <c r="E424" s="62"/>
      <c r="F424" s="62"/>
      <c r="G424" s="62"/>
      <c r="H424" s="62"/>
      <c r="I424" s="62"/>
      <c r="J424" s="62"/>
      <c r="K424" s="62"/>
      <c r="L424" s="62"/>
      <c r="M424" s="62"/>
      <c r="N424" s="62"/>
      <c r="O424" s="62"/>
      <c r="P424" s="62"/>
      <c r="Q424" s="62"/>
      <c r="R424" s="62"/>
      <c r="S424" s="62"/>
      <c r="T424" s="62"/>
      <c r="U424" s="62"/>
      <c r="V424" s="62"/>
      <c r="W424" s="62"/>
      <c r="X424" s="62"/>
      <c r="Y424" s="62"/>
      <c r="Z424" s="62"/>
      <c r="AA424" s="62"/>
      <c r="AB424" s="62"/>
      <c r="AC424" s="62"/>
      <c r="AD424" s="62"/>
    </row>
    <row r="425" spans="1:30" ht="15.75" customHeight="1">
      <c r="A425" s="62"/>
      <c r="B425" s="62"/>
      <c r="C425" s="62"/>
      <c r="D425" s="62"/>
      <c r="E425" s="62"/>
      <c r="F425" s="62"/>
      <c r="G425" s="62"/>
      <c r="H425" s="62"/>
      <c r="I425" s="62"/>
      <c r="J425" s="62"/>
      <c r="K425" s="62"/>
      <c r="L425" s="62"/>
      <c r="M425" s="62"/>
      <c r="N425" s="62"/>
      <c r="O425" s="62"/>
      <c r="P425" s="62"/>
      <c r="Q425" s="62"/>
      <c r="R425" s="62"/>
      <c r="S425" s="62"/>
      <c r="T425" s="62"/>
      <c r="U425" s="62"/>
      <c r="V425" s="62"/>
      <c r="W425" s="62"/>
      <c r="X425" s="62"/>
      <c r="Y425" s="62"/>
      <c r="Z425" s="62"/>
      <c r="AA425" s="62"/>
      <c r="AB425" s="62"/>
      <c r="AC425" s="62"/>
      <c r="AD425" s="62"/>
    </row>
    <row r="426" spans="1:30" ht="15.75" customHeight="1">
      <c r="A426" s="62"/>
      <c r="B426" s="62"/>
      <c r="C426" s="62"/>
      <c r="D426" s="62"/>
      <c r="E426" s="62"/>
      <c r="F426" s="62"/>
      <c r="G426" s="62"/>
      <c r="H426" s="62"/>
      <c r="I426" s="62"/>
      <c r="J426" s="62"/>
      <c r="K426" s="62"/>
      <c r="L426" s="62"/>
      <c r="M426" s="62"/>
      <c r="N426" s="62"/>
      <c r="O426" s="62"/>
      <c r="P426" s="62"/>
      <c r="Q426" s="62"/>
      <c r="R426" s="62"/>
      <c r="S426" s="62"/>
      <c r="T426" s="62"/>
      <c r="U426" s="62"/>
      <c r="V426" s="62"/>
      <c r="W426" s="62"/>
      <c r="X426" s="62"/>
      <c r="Y426" s="62"/>
      <c r="Z426" s="62"/>
      <c r="AA426" s="62"/>
      <c r="AB426" s="62"/>
      <c r="AC426" s="62"/>
      <c r="AD426" s="62"/>
    </row>
    <row r="427" spans="1:30" ht="15.75" customHeight="1">
      <c r="A427" s="62"/>
      <c r="B427" s="62"/>
      <c r="C427" s="62"/>
      <c r="D427" s="62"/>
      <c r="E427" s="62"/>
      <c r="F427" s="62"/>
      <c r="G427" s="62"/>
      <c r="H427" s="62"/>
      <c r="I427" s="62"/>
      <c r="J427" s="62"/>
      <c r="K427" s="62"/>
      <c r="L427" s="62"/>
      <c r="M427" s="62"/>
      <c r="N427" s="62"/>
      <c r="O427" s="62"/>
      <c r="P427" s="62"/>
      <c r="Q427" s="62"/>
      <c r="R427" s="62"/>
      <c r="S427" s="62"/>
      <c r="T427" s="62"/>
      <c r="U427" s="62"/>
      <c r="V427" s="62"/>
      <c r="W427" s="62"/>
      <c r="X427" s="62"/>
      <c r="Y427" s="62"/>
      <c r="Z427" s="62"/>
      <c r="AA427" s="62"/>
      <c r="AB427" s="62"/>
      <c r="AC427" s="62"/>
      <c r="AD427" s="62"/>
    </row>
    <row r="428" spans="1:30" ht="15.75" customHeight="1">
      <c r="A428" s="62"/>
      <c r="B428" s="62"/>
      <c r="C428" s="62"/>
      <c r="D428" s="62"/>
      <c r="E428" s="62"/>
      <c r="F428" s="62"/>
      <c r="G428" s="62"/>
      <c r="H428" s="62"/>
      <c r="I428" s="62"/>
      <c r="J428" s="62"/>
      <c r="K428" s="62"/>
      <c r="L428" s="62"/>
      <c r="M428" s="62"/>
      <c r="N428" s="62"/>
      <c r="O428" s="62"/>
      <c r="P428" s="62"/>
      <c r="Q428" s="62"/>
      <c r="R428" s="62"/>
      <c r="S428" s="62"/>
      <c r="T428" s="62"/>
      <c r="U428" s="62"/>
      <c r="V428" s="62"/>
      <c r="W428" s="62"/>
      <c r="X428" s="62"/>
      <c r="Y428" s="62"/>
      <c r="Z428" s="62"/>
      <c r="AA428" s="62"/>
      <c r="AB428" s="62"/>
      <c r="AC428" s="62"/>
      <c r="AD428" s="62"/>
    </row>
    <row r="429" spans="1:30" ht="15.75" customHeight="1">
      <c r="A429" s="62"/>
      <c r="B429" s="62"/>
      <c r="C429" s="62"/>
      <c r="D429" s="62"/>
      <c r="E429" s="62"/>
      <c r="F429" s="62"/>
      <c r="G429" s="62"/>
      <c r="H429" s="62"/>
      <c r="I429" s="62"/>
      <c r="J429" s="62"/>
      <c r="K429" s="62"/>
      <c r="L429" s="62"/>
      <c r="M429" s="62"/>
      <c r="N429" s="62"/>
      <c r="O429" s="62"/>
      <c r="P429" s="62"/>
      <c r="Q429" s="62"/>
      <c r="R429" s="62"/>
      <c r="S429" s="62"/>
      <c r="T429" s="62"/>
      <c r="U429" s="62"/>
      <c r="V429" s="62"/>
      <c r="W429" s="62"/>
      <c r="X429" s="62"/>
      <c r="Y429" s="62"/>
      <c r="Z429" s="62"/>
      <c r="AA429" s="62"/>
      <c r="AB429" s="62"/>
      <c r="AC429" s="62"/>
      <c r="AD429" s="62"/>
    </row>
    <row r="430" spans="1:30" ht="15.75" customHeight="1">
      <c r="A430" s="62"/>
      <c r="B430" s="62"/>
      <c r="C430" s="62"/>
      <c r="D430" s="62"/>
      <c r="E430" s="62"/>
      <c r="F430" s="62"/>
      <c r="G430" s="62"/>
      <c r="H430" s="62"/>
      <c r="I430" s="62"/>
      <c r="J430" s="62"/>
      <c r="K430" s="62"/>
      <c r="L430" s="62"/>
      <c r="M430" s="62"/>
      <c r="N430" s="62"/>
      <c r="O430" s="62"/>
      <c r="P430" s="62"/>
      <c r="Q430" s="62"/>
      <c r="R430" s="62"/>
      <c r="S430" s="62"/>
      <c r="T430" s="62"/>
      <c r="U430" s="62"/>
      <c r="V430" s="62"/>
      <c r="W430" s="62"/>
      <c r="X430" s="62"/>
      <c r="Y430" s="62"/>
      <c r="Z430" s="62"/>
      <c r="AA430" s="62"/>
      <c r="AB430" s="62"/>
      <c r="AC430" s="62"/>
      <c r="AD430" s="62"/>
    </row>
    <row r="431" spans="1:30" ht="15.75" customHeight="1">
      <c r="A431" s="62"/>
      <c r="B431" s="62"/>
      <c r="C431" s="62"/>
      <c r="D431" s="62"/>
      <c r="E431" s="62"/>
      <c r="F431" s="62"/>
      <c r="G431" s="62"/>
      <c r="H431" s="62"/>
      <c r="I431" s="62"/>
      <c r="J431" s="62"/>
      <c r="K431" s="62"/>
      <c r="L431" s="62"/>
      <c r="M431" s="62"/>
      <c r="N431" s="62"/>
      <c r="O431" s="62"/>
      <c r="P431" s="62"/>
      <c r="Q431" s="62"/>
      <c r="R431" s="62"/>
      <c r="S431" s="62"/>
      <c r="T431" s="62"/>
      <c r="U431" s="62"/>
      <c r="V431" s="62"/>
      <c r="W431" s="62"/>
      <c r="X431" s="62"/>
      <c r="Y431" s="62"/>
      <c r="Z431" s="62"/>
      <c r="AA431" s="62"/>
      <c r="AB431" s="62"/>
      <c r="AC431" s="62"/>
      <c r="AD431" s="62"/>
    </row>
    <row r="432" spans="1:30" ht="15.75" customHeight="1">
      <c r="A432" s="62"/>
      <c r="B432" s="62"/>
      <c r="C432" s="62"/>
      <c r="D432" s="62"/>
      <c r="E432" s="62"/>
      <c r="F432" s="62"/>
      <c r="G432" s="62"/>
      <c r="H432" s="62"/>
      <c r="I432" s="62"/>
      <c r="J432" s="62"/>
      <c r="K432" s="62"/>
      <c r="L432" s="62"/>
      <c r="M432" s="62"/>
      <c r="N432" s="62"/>
      <c r="O432" s="62"/>
      <c r="P432" s="62"/>
      <c r="Q432" s="62"/>
      <c r="R432" s="62"/>
      <c r="S432" s="62"/>
      <c r="T432" s="62"/>
      <c r="U432" s="62"/>
      <c r="V432" s="62"/>
      <c r="W432" s="62"/>
      <c r="X432" s="62"/>
      <c r="Y432" s="62"/>
      <c r="Z432" s="62"/>
      <c r="AA432" s="62"/>
      <c r="AB432" s="62"/>
      <c r="AC432" s="62"/>
      <c r="AD432" s="62"/>
    </row>
    <row r="433" spans="1:30" ht="15.75" customHeight="1">
      <c r="A433" s="62"/>
      <c r="B433" s="62"/>
      <c r="C433" s="62"/>
      <c r="D433" s="62"/>
      <c r="E433" s="62"/>
      <c r="F433" s="62"/>
      <c r="G433" s="62"/>
      <c r="H433" s="62"/>
      <c r="I433" s="62"/>
      <c r="J433" s="62"/>
      <c r="K433" s="62"/>
      <c r="L433" s="62"/>
      <c r="M433" s="62"/>
      <c r="N433" s="62"/>
      <c r="O433" s="62"/>
      <c r="P433" s="62"/>
      <c r="Q433" s="62"/>
      <c r="R433" s="62"/>
      <c r="S433" s="62"/>
      <c r="T433" s="62"/>
      <c r="U433" s="62"/>
      <c r="V433" s="62"/>
      <c r="W433" s="62"/>
      <c r="X433" s="62"/>
      <c r="Y433" s="62"/>
      <c r="Z433" s="62"/>
      <c r="AA433" s="62"/>
      <c r="AB433" s="62"/>
      <c r="AC433" s="62"/>
      <c r="AD433" s="62"/>
    </row>
    <row r="434" spans="1:30" ht="15.75" customHeight="1">
      <c r="A434" s="62"/>
      <c r="B434" s="62"/>
      <c r="C434" s="62"/>
      <c r="D434" s="62"/>
      <c r="E434" s="62"/>
      <c r="F434" s="62"/>
      <c r="G434" s="62"/>
      <c r="H434" s="62"/>
      <c r="I434" s="62"/>
      <c r="J434" s="62"/>
      <c r="K434" s="62"/>
      <c r="L434" s="62"/>
      <c r="M434" s="62"/>
      <c r="N434" s="62"/>
      <c r="O434" s="62"/>
      <c r="P434" s="62"/>
      <c r="Q434" s="62"/>
      <c r="R434" s="62"/>
      <c r="S434" s="62"/>
      <c r="T434" s="62"/>
      <c r="U434" s="62"/>
      <c r="V434" s="62"/>
      <c r="W434" s="62"/>
      <c r="X434" s="62"/>
      <c r="Y434" s="62"/>
      <c r="Z434" s="62"/>
      <c r="AA434" s="62"/>
      <c r="AB434" s="62"/>
      <c r="AC434" s="62"/>
      <c r="AD434" s="62"/>
    </row>
    <row r="435" spans="1:30" ht="15.75" customHeight="1">
      <c r="A435" s="62"/>
      <c r="B435" s="62"/>
      <c r="C435" s="62"/>
      <c r="D435" s="62"/>
      <c r="E435" s="62"/>
      <c r="F435" s="62"/>
      <c r="G435" s="62"/>
      <c r="H435" s="62"/>
      <c r="I435" s="62"/>
      <c r="J435" s="62"/>
      <c r="K435" s="62"/>
      <c r="L435" s="62"/>
      <c r="M435" s="62"/>
      <c r="N435" s="62"/>
      <c r="O435" s="62"/>
      <c r="P435" s="62"/>
      <c r="Q435" s="62"/>
      <c r="R435" s="62"/>
      <c r="S435" s="62"/>
      <c r="T435" s="62"/>
      <c r="U435" s="62"/>
      <c r="V435" s="62"/>
      <c r="W435" s="62"/>
      <c r="X435" s="62"/>
      <c r="Y435" s="62"/>
      <c r="Z435" s="62"/>
      <c r="AA435" s="62"/>
      <c r="AB435" s="62"/>
      <c r="AC435" s="62"/>
      <c r="AD435" s="62"/>
    </row>
    <row r="436" spans="1:30" ht="15.75" customHeight="1">
      <c r="A436" s="62"/>
      <c r="B436" s="62"/>
      <c r="C436" s="62"/>
      <c r="D436" s="62"/>
      <c r="E436" s="62"/>
      <c r="F436" s="62"/>
      <c r="G436" s="62"/>
      <c r="H436" s="62"/>
      <c r="I436" s="62"/>
      <c r="J436" s="62"/>
      <c r="K436" s="62"/>
      <c r="L436" s="62"/>
      <c r="M436" s="62"/>
      <c r="N436" s="62"/>
      <c r="O436" s="62"/>
      <c r="P436" s="62"/>
      <c r="Q436" s="62"/>
      <c r="R436" s="62"/>
      <c r="S436" s="62"/>
      <c r="T436" s="62"/>
      <c r="U436" s="62"/>
      <c r="V436" s="62"/>
      <c r="W436" s="62"/>
      <c r="X436" s="62"/>
      <c r="Y436" s="62"/>
      <c r="Z436" s="62"/>
      <c r="AA436" s="62"/>
      <c r="AB436" s="62"/>
      <c r="AC436" s="62"/>
      <c r="AD436" s="62"/>
    </row>
    <row r="437" spans="1:30" ht="15.75" customHeight="1">
      <c r="A437" s="62"/>
      <c r="B437" s="62"/>
      <c r="C437" s="62"/>
      <c r="D437" s="62"/>
      <c r="E437" s="62"/>
      <c r="F437" s="62"/>
      <c r="G437" s="62"/>
      <c r="H437" s="62"/>
      <c r="I437" s="62"/>
      <c r="J437" s="62"/>
      <c r="K437" s="62"/>
      <c r="L437" s="62"/>
      <c r="M437" s="62"/>
      <c r="N437" s="62"/>
      <c r="O437" s="62"/>
      <c r="P437" s="62"/>
      <c r="Q437" s="62"/>
      <c r="R437" s="62"/>
      <c r="S437" s="62"/>
      <c r="T437" s="62"/>
      <c r="U437" s="62"/>
      <c r="V437" s="62"/>
      <c r="W437" s="62"/>
      <c r="X437" s="62"/>
      <c r="Y437" s="62"/>
      <c r="Z437" s="62"/>
      <c r="AA437" s="62"/>
      <c r="AB437" s="62"/>
      <c r="AC437" s="62"/>
      <c r="AD437" s="62"/>
    </row>
    <row r="438" spans="1:30" ht="15.75" customHeight="1">
      <c r="A438" s="62"/>
      <c r="B438" s="62"/>
      <c r="C438" s="62"/>
      <c r="D438" s="62"/>
      <c r="E438" s="62"/>
      <c r="F438" s="62"/>
      <c r="G438" s="62"/>
      <c r="H438" s="62"/>
      <c r="I438" s="62"/>
      <c r="J438" s="62"/>
      <c r="K438" s="62"/>
      <c r="L438" s="62"/>
      <c r="M438" s="62"/>
      <c r="N438" s="62"/>
      <c r="O438" s="62"/>
      <c r="P438" s="62"/>
      <c r="Q438" s="62"/>
      <c r="R438" s="62"/>
      <c r="S438" s="62"/>
      <c r="T438" s="62"/>
      <c r="U438" s="62"/>
      <c r="V438" s="62"/>
      <c r="W438" s="62"/>
      <c r="X438" s="62"/>
      <c r="Y438" s="62"/>
      <c r="Z438" s="62"/>
      <c r="AA438" s="62"/>
      <c r="AB438" s="62"/>
      <c r="AC438" s="62"/>
      <c r="AD438" s="62"/>
    </row>
    <row r="439" spans="1:30" ht="15.75" customHeight="1">
      <c r="A439" s="62"/>
      <c r="B439" s="62"/>
      <c r="C439" s="62"/>
      <c r="D439" s="62"/>
      <c r="E439" s="62"/>
      <c r="F439" s="62"/>
      <c r="G439" s="62"/>
      <c r="H439" s="62"/>
      <c r="I439" s="62"/>
      <c r="J439" s="62"/>
      <c r="K439" s="62"/>
      <c r="L439" s="62"/>
      <c r="M439" s="62"/>
      <c r="N439" s="62"/>
      <c r="O439" s="62"/>
      <c r="P439" s="62"/>
      <c r="Q439" s="62"/>
      <c r="R439" s="62"/>
      <c r="S439" s="62"/>
      <c r="T439" s="62"/>
      <c r="U439" s="62"/>
      <c r="V439" s="62"/>
      <c r="W439" s="62"/>
      <c r="X439" s="62"/>
      <c r="Y439" s="62"/>
      <c r="Z439" s="62"/>
      <c r="AA439" s="62"/>
      <c r="AB439" s="62"/>
      <c r="AC439" s="62"/>
      <c r="AD439" s="62"/>
    </row>
    <row r="440" spans="1:30" ht="15.75" customHeight="1">
      <c r="A440" s="62"/>
      <c r="B440" s="62"/>
      <c r="C440" s="62"/>
      <c r="D440" s="62"/>
      <c r="E440" s="62"/>
      <c r="F440" s="62"/>
      <c r="G440" s="62"/>
      <c r="H440" s="62"/>
      <c r="I440" s="62"/>
      <c r="J440" s="62"/>
      <c r="K440" s="62"/>
      <c r="L440" s="62"/>
      <c r="M440" s="62"/>
      <c r="N440" s="62"/>
      <c r="O440" s="62"/>
      <c r="P440" s="62"/>
      <c r="Q440" s="62"/>
      <c r="R440" s="62"/>
      <c r="S440" s="62"/>
      <c r="T440" s="62"/>
      <c r="U440" s="62"/>
      <c r="V440" s="62"/>
      <c r="W440" s="62"/>
      <c r="X440" s="62"/>
      <c r="Y440" s="62"/>
      <c r="Z440" s="62"/>
      <c r="AA440" s="62"/>
      <c r="AB440" s="62"/>
      <c r="AC440" s="62"/>
      <c r="AD440" s="62"/>
    </row>
    <row r="441" spans="1:30" ht="15.75" customHeight="1">
      <c r="A441" s="62"/>
      <c r="B441" s="62"/>
      <c r="C441" s="62"/>
      <c r="D441" s="62"/>
      <c r="E441" s="62"/>
      <c r="F441" s="62"/>
      <c r="G441" s="62"/>
      <c r="H441" s="62"/>
      <c r="I441" s="62"/>
      <c r="J441" s="62"/>
      <c r="K441" s="62"/>
      <c r="L441" s="62"/>
      <c r="M441" s="62"/>
      <c r="N441" s="62"/>
      <c r="O441" s="62"/>
      <c r="P441" s="62"/>
      <c r="Q441" s="62"/>
      <c r="R441" s="62"/>
      <c r="S441" s="62"/>
      <c r="T441" s="62"/>
      <c r="U441" s="62"/>
      <c r="V441" s="62"/>
      <c r="W441" s="62"/>
      <c r="X441" s="62"/>
      <c r="Y441" s="62"/>
      <c r="Z441" s="62"/>
      <c r="AA441" s="62"/>
      <c r="AB441" s="62"/>
      <c r="AC441" s="62"/>
      <c r="AD441" s="62"/>
    </row>
    <row r="442" spans="1:30" ht="15.75" customHeight="1">
      <c r="A442" s="62"/>
      <c r="B442" s="62"/>
      <c r="C442" s="62"/>
      <c r="D442" s="62"/>
      <c r="E442" s="62"/>
      <c r="F442" s="62"/>
      <c r="G442" s="62"/>
      <c r="H442" s="62"/>
      <c r="I442" s="62"/>
      <c r="J442" s="62"/>
      <c r="K442" s="62"/>
      <c r="L442" s="62"/>
      <c r="M442" s="62"/>
      <c r="N442" s="62"/>
      <c r="O442" s="62"/>
      <c r="P442" s="62"/>
      <c r="Q442" s="62"/>
      <c r="R442" s="62"/>
      <c r="S442" s="62"/>
      <c r="T442" s="62"/>
      <c r="U442" s="62"/>
      <c r="V442" s="62"/>
      <c r="W442" s="62"/>
      <c r="X442" s="62"/>
      <c r="Y442" s="62"/>
      <c r="Z442" s="62"/>
      <c r="AA442" s="62"/>
      <c r="AB442" s="62"/>
      <c r="AC442" s="62"/>
      <c r="AD442" s="62"/>
    </row>
    <row r="443" spans="1:30" ht="15.75" customHeight="1">
      <c r="A443" s="62"/>
      <c r="B443" s="62"/>
      <c r="C443" s="62"/>
      <c r="D443" s="62"/>
      <c r="E443" s="62"/>
      <c r="F443" s="62"/>
      <c r="G443" s="62"/>
      <c r="H443" s="62"/>
      <c r="I443" s="62"/>
      <c r="J443" s="62"/>
      <c r="K443" s="62"/>
      <c r="L443" s="62"/>
      <c r="M443" s="62"/>
      <c r="N443" s="62"/>
      <c r="O443" s="62"/>
      <c r="P443" s="62"/>
      <c r="Q443" s="62"/>
      <c r="R443" s="62"/>
      <c r="S443" s="62"/>
      <c r="T443" s="62"/>
      <c r="U443" s="62"/>
      <c r="V443" s="62"/>
      <c r="W443" s="62"/>
      <c r="X443" s="62"/>
      <c r="Y443" s="62"/>
      <c r="Z443" s="62"/>
      <c r="AA443" s="62"/>
      <c r="AB443" s="62"/>
      <c r="AC443" s="62"/>
      <c r="AD443" s="62"/>
    </row>
    <row r="444" spans="1:30" ht="15.75" customHeight="1">
      <c r="A444" s="62"/>
      <c r="B444" s="62"/>
      <c r="C444" s="62"/>
      <c r="D444" s="62"/>
      <c r="E444" s="62"/>
      <c r="F444" s="62"/>
      <c r="G444" s="62"/>
      <c r="H444" s="62"/>
      <c r="I444" s="62"/>
      <c r="J444" s="62"/>
      <c r="K444" s="62"/>
      <c r="L444" s="62"/>
      <c r="M444" s="62"/>
      <c r="N444" s="62"/>
      <c r="O444" s="62"/>
      <c r="P444" s="62"/>
      <c r="Q444" s="62"/>
      <c r="R444" s="62"/>
      <c r="S444" s="62"/>
      <c r="T444" s="62"/>
      <c r="U444" s="62"/>
      <c r="V444" s="62"/>
      <c r="W444" s="62"/>
      <c r="X444" s="62"/>
      <c r="Y444" s="62"/>
      <c r="Z444" s="62"/>
      <c r="AA444" s="62"/>
      <c r="AB444" s="62"/>
      <c r="AC444" s="62"/>
      <c r="AD444" s="62"/>
    </row>
    <row r="445" spans="1:30" ht="15.75" customHeight="1">
      <c r="A445" s="62"/>
      <c r="B445" s="62"/>
      <c r="C445" s="62"/>
      <c r="D445" s="62"/>
      <c r="E445" s="62"/>
      <c r="F445" s="62"/>
      <c r="G445" s="62"/>
      <c r="H445" s="62"/>
      <c r="I445" s="62"/>
      <c r="J445" s="62"/>
      <c r="K445" s="62"/>
      <c r="L445" s="62"/>
      <c r="M445" s="62"/>
      <c r="N445" s="62"/>
      <c r="O445" s="62"/>
      <c r="P445" s="62"/>
      <c r="Q445" s="62"/>
      <c r="R445" s="62"/>
      <c r="S445" s="62"/>
      <c r="T445" s="62"/>
      <c r="U445" s="62"/>
      <c r="V445" s="62"/>
      <c r="W445" s="62"/>
      <c r="X445" s="62"/>
      <c r="Y445" s="62"/>
      <c r="Z445" s="62"/>
      <c r="AA445" s="62"/>
      <c r="AB445" s="62"/>
      <c r="AC445" s="62"/>
      <c r="AD445" s="62"/>
    </row>
    <row r="446" spans="1:30" ht="15.75" customHeight="1">
      <c r="A446" s="62"/>
      <c r="B446" s="62"/>
      <c r="C446" s="62"/>
      <c r="D446" s="62"/>
      <c r="E446" s="62"/>
      <c r="F446" s="62"/>
      <c r="G446" s="62"/>
      <c r="H446" s="62"/>
      <c r="I446" s="62"/>
      <c r="J446" s="62"/>
      <c r="K446" s="62"/>
      <c r="L446" s="62"/>
      <c r="M446" s="62"/>
      <c r="N446" s="62"/>
      <c r="O446" s="62"/>
      <c r="P446" s="62"/>
      <c r="Q446" s="62"/>
      <c r="R446" s="62"/>
      <c r="S446" s="62"/>
      <c r="T446" s="62"/>
      <c r="U446" s="62"/>
      <c r="V446" s="62"/>
      <c r="W446" s="62"/>
      <c r="X446" s="62"/>
      <c r="Y446" s="62"/>
      <c r="Z446" s="62"/>
      <c r="AA446" s="62"/>
      <c r="AB446" s="62"/>
      <c r="AC446" s="62"/>
      <c r="AD446" s="62"/>
    </row>
    <row r="447" spans="1:30" ht="15.75" customHeight="1">
      <c r="A447" s="62"/>
      <c r="B447" s="62"/>
      <c r="C447" s="62"/>
      <c r="D447" s="62"/>
      <c r="E447" s="62"/>
      <c r="F447" s="62"/>
      <c r="G447" s="62"/>
      <c r="H447" s="62"/>
      <c r="I447" s="62"/>
      <c r="J447" s="62"/>
      <c r="K447" s="62"/>
      <c r="L447" s="62"/>
      <c r="M447" s="62"/>
      <c r="N447" s="62"/>
      <c r="O447" s="62"/>
      <c r="P447" s="62"/>
      <c r="Q447" s="62"/>
      <c r="R447" s="62"/>
      <c r="S447" s="62"/>
      <c r="T447" s="62"/>
      <c r="U447" s="62"/>
      <c r="V447" s="62"/>
      <c r="W447" s="62"/>
      <c r="X447" s="62"/>
      <c r="Y447" s="62"/>
      <c r="Z447" s="62"/>
      <c r="AA447" s="62"/>
      <c r="AB447" s="62"/>
      <c r="AC447" s="62"/>
      <c r="AD447" s="62"/>
    </row>
    <row r="448" spans="1:30" ht="15.75" customHeight="1">
      <c r="A448" s="62"/>
      <c r="B448" s="62"/>
      <c r="C448" s="62"/>
      <c r="D448" s="62"/>
      <c r="E448" s="62"/>
      <c r="F448" s="62"/>
      <c r="G448" s="62"/>
      <c r="H448" s="62"/>
      <c r="I448" s="62"/>
      <c r="J448" s="62"/>
      <c r="K448" s="62"/>
      <c r="L448" s="62"/>
      <c r="M448" s="62"/>
      <c r="N448" s="62"/>
      <c r="O448" s="62"/>
      <c r="P448" s="62"/>
      <c r="Q448" s="62"/>
      <c r="R448" s="62"/>
      <c r="S448" s="62"/>
      <c r="T448" s="62"/>
      <c r="U448" s="62"/>
      <c r="V448" s="62"/>
      <c r="W448" s="62"/>
      <c r="X448" s="62"/>
      <c r="Y448" s="62"/>
      <c r="Z448" s="62"/>
      <c r="AA448" s="62"/>
      <c r="AB448" s="62"/>
      <c r="AC448" s="62"/>
      <c r="AD448" s="62"/>
    </row>
    <row r="449" spans="1:30" ht="15.75" customHeight="1">
      <c r="A449" s="62"/>
      <c r="B449" s="62"/>
      <c r="C449" s="62"/>
      <c r="D449" s="62"/>
      <c r="E449" s="62"/>
      <c r="F449" s="62"/>
      <c r="G449" s="62"/>
      <c r="H449" s="62"/>
      <c r="I449" s="62"/>
      <c r="J449" s="62"/>
      <c r="K449" s="62"/>
      <c r="L449" s="62"/>
      <c r="M449" s="62"/>
      <c r="N449" s="62"/>
      <c r="O449" s="62"/>
      <c r="P449" s="62"/>
      <c r="Q449" s="62"/>
      <c r="R449" s="62"/>
      <c r="S449" s="62"/>
      <c r="T449" s="62"/>
      <c r="U449" s="62"/>
      <c r="V449" s="62"/>
      <c r="W449" s="62"/>
      <c r="X449" s="62"/>
      <c r="Y449" s="62"/>
      <c r="Z449" s="62"/>
      <c r="AA449" s="62"/>
      <c r="AB449" s="62"/>
      <c r="AC449" s="62"/>
      <c r="AD449" s="62"/>
    </row>
    <row r="450" spans="1:30" ht="15.75" customHeight="1">
      <c r="A450" s="62"/>
      <c r="B450" s="62"/>
      <c r="C450" s="62"/>
      <c r="D450" s="62"/>
      <c r="E450" s="62"/>
      <c r="F450" s="62"/>
      <c r="G450" s="62"/>
      <c r="H450" s="62"/>
      <c r="I450" s="62"/>
      <c r="J450" s="62"/>
      <c r="K450" s="62"/>
      <c r="L450" s="62"/>
      <c r="M450" s="62"/>
      <c r="N450" s="62"/>
      <c r="O450" s="62"/>
      <c r="P450" s="62"/>
      <c r="Q450" s="62"/>
      <c r="R450" s="62"/>
      <c r="S450" s="62"/>
      <c r="T450" s="62"/>
      <c r="U450" s="62"/>
      <c r="V450" s="62"/>
      <c r="W450" s="62"/>
      <c r="X450" s="62"/>
      <c r="Y450" s="62"/>
      <c r="Z450" s="62"/>
      <c r="AA450" s="62"/>
      <c r="AB450" s="62"/>
      <c r="AC450" s="62"/>
      <c r="AD450" s="62"/>
    </row>
    <row r="451" spans="1:30" ht="15.75" customHeight="1">
      <c r="A451" s="62"/>
      <c r="B451" s="62"/>
      <c r="C451" s="62"/>
      <c r="D451" s="62"/>
      <c r="E451" s="62"/>
      <c r="F451" s="62"/>
      <c r="G451" s="62"/>
      <c r="H451" s="62"/>
      <c r="I451" s="62"/>
      <c r="J451" s="62"/>
      <c r="K451" s="62"/>
      <c r="L451" s="62"/>
      <c r="M451" s="62"/>
      <c r="N451" s="62"/>
      <c r="O451" s="62"/>
      <c r="P451" s="62"/>
      <c r="Q451" s="62"/>
      <c r="R451" s="62"/>
      <c r="S451" s="62"/>
      <c r="T451" s="62"/>
      <c r="U451" s="62"/>
      <c r="V451" s="62"/>
      <c r="W451" s="62"/>
      <c r="X451" s="62"/>
      <c r="Y451" s="62"/>
      <c r="Z451" s="62"/>
      <c r="AA451" s="62"/>
      <c r="AB451" s="62"/>
      <c r="AC451" s="62"/>
      <c r="AD451" s="62"/>
    </row>
    <row r="452" spans="1:30" ht="15.75" customHeight="1">
      <c r="A452" s="62"/>
      <c r="B452" s="62"/>
      <c r="C452" s="62"/>
      <c r="D452" s="62"/>
      <c r="E452" s="62"/>
      <c r="F452" s="62"/>
      <c r="G452" s="62"/>
      <c r="H452" s="62"/>
      <c r="I452" s="62"/>
      <c r="J452" s="62"/>
      <c r="K452" s="62"/>
      <c r="L452" s="62"/>
      <c r="M452" s="62"/>
      <c r="N452" s="62"/>
      <c r="O452" s="62"/>
      <c r="P452" s="62"/>
      <c r="Q452" s="62"/>
      <c r="R452" s="62"/>
      <c r="S452" s="62"/>
      <c r="T452" s="62"/>
      <c r="U452" s="62"/>
      <c r="V452" s="62"/>
      <c r="W452" s="62"/>
      <c r="X452" s="62"/>
      <c r="Y452" s="62"/>
      <c r="Z452" s="62"/>
      <c r="AA452" s="62"/>
      <c r="AB452" s="62"/>
      <c r="AC452" s="62"/>
      <c r="AD452" s="62"/>
    </row>
    <row r="453" spans="1:30" ht="15.75" customHeight="1">
      <c r="A453" s="62"/>
      <c r="B453" s="62"/>
      <c r="C453" s="62"/>
      <c r="D453" s="62"/>
      <c r="E453" s="62"/>
      <c r="F453" s="62"/>
      <c r="G453" s="62"/>
      <c r="H453" s="62"/>
      <c r="I453" s="62"/>
      <c r="J453" s="62"/>
      <c r="K453" s="62"/>
      <c r="L453" s="62"/>
      <c r="M453" s="62"/>
      <c r="N453" s="62"/>
      <c r="O453" s="62"/>
      <c r="P453" s="62"/>
      <c r="Q453" s="62"/>
      <c r="R453" s="62"/>
      <c r="S453" s="62"/>
      <c r="T453" s="62"/>
      <c r="U453" s="62"/>
      <c r="V453" s="62"/>
      <c r="W453" s="62"/>
      <c r="X453" s="62"/>
      <c r="Y453" s="62"/>
      <c r="Z453" s="62"/>
      <c r="AA453" s="62"/>
      <c r="AB453" s="62"/>
      <c r="AC453" s="62"/>
      <c r="AD453" s="62"/>
    </row>
    <row r="454" spans="1:30" ht="15.75" customHeight="1">
      <c r="A454" s="62"/>
      <c r="B454" s="62"/>
      <c r="C454" s="62"/>
      <c r="D454" s="62"/>
      <c r="E454" s="62"/>
      <c r="F454" s="62"/>
      <c r="G454" s="62"/>
      <c r="H454" s="62"/>
      <c r="I454" s="62"/>
      <c r="J454" s="62"/>
      <c r="K454" s="62"/>
      <c r="L454" s="62"/>
      <c r="M454" s="62"/>
      <c r="N454" s="62"/>
      <c r="O454" s="62"/>
      <c r="P454" s="62"/>
      <c r="Q454" s="62"/>
      <c r="R454" s="62"/>
      <c r="S454" s="62"/>
      <c r="T454" s="62"/>
      <c r="U454" s="62"/>
      <c r="V454" s="62"/>
      <c r="W454" s="62"/>
      <c r="X454" s="62"/>
      <c r="Y454" s="62"/>
      <c r="Z454" s="62"/>
      <c r="AA454" s="62"/>
      <c r="AB454" s="62"/>
      <c r="AC454" s="62"/>
      <c r="AD454" s="62"/>
    </row>
    <row r="455" spans="1:30" ht="15.75" customHeight="1">
      <c r="A455" s="62"/>
      <c r="B455" s="62"/>
      <c r="C455" s="62"/>
      <c r="D455" s="62"/>
      <c r="E455" s="62"/>
      <c r="F455" s="62"/>
      <c r="G455" s="62"/>
      <c r="H455" s="62"/>
      <c r="I455" s="62"/>
      <c r="J455" s="62"/>
      <c r="K455" s="62"/>
      <c r="L455" s="62"/>
      <c r="M455" s="62"/>
      <c r="N455" s="62"/>
      <c r="O455" s="62"/>
      <c r="P455" s="62"/>
      <c r="Q455" s="62"/>
      <c r="R455" s="62"/>
      <c r="S455" s="62"/>
      <c r="T455" s="62"/>
      <c r="U455" s="62"/>
      <c r="V455" s="62"/>
      <c r="W455" s="62"/>
      <c r="X455" s="62"/>
      <c r="Y455" s="62"/>
      <c r="Z455" s="62"/>
      <c r="AA455" s="62"/>
      <c r="AB455" s="62"/>
      <c r="AC455" s="62"/>
      <c r="AD455" s="62"/>
    </row>
    <row r="456" spans="1:30" ht="15.75" customHeight="1">
      <c r="A456" s="62"/>
      <c r="B456" s="62"/>
      <c r="C456" s="62"/>
      <c r="D456" s="62"/>
      <c r="E456" s="62"/>
      <c r="F456" s="62"/>
      <c r="G456" s="62"/>
      <c r="H456" s="62"/>
      <c r="I456" s="62"/>
      <c r="J456" s="62"/>
      <c r="K456" s="62"/>
      <c r="L456" s="62"/>
      <c r="M456" s="62"/>
      <c r="N456" s="62"/>
      <c r="O456" s="62"/>
      <c r="P456" s="62"/>
      <c r="Q456" s="62"/>
      <c r="R456" s="62"/>
      <c r="S456" s="62"/>
      <c r="T456" s="62"/>
      <c r="U456" s="62"/>
      <c r="V456" s="62"/>
      <c r="W456" s="62"/>
      <c r="X456" s="62"/>
      <c r="Y456" s="62"/>
      <c r="Z456" s="62"/>
      <c r="AA456" s="62"/>
      <c r="AB456" s="62"/>
      <c r="AC456" s="62"/>
      <c r="AD456" s="62"/>
    </row>
    <row r="457" spans="1:30" ht="15.75" customHeight="1">
      <c r="A457" s="62"/>
      <c r="B457" s="62"/>
      <c r="C457" s="62"/>
      <c r="D457" s="62"/>
      <c r="E457" s="62"/>
      <c r="F457" s="62"/>
      <c r="G457" s="62"/>
      <c r="H457" s="62"/>
      <c r="I457" s="62"/>
      <c r="J457" s="62"/>
      <c r="K457" s="62"/>
      <c r="L457" s="62"/>
      <c r="M457" s="62"/>
      <c r="N457" s="62"/>
      <c r="O457" s="62"/>
      <c r="P457" s="62"/>
      <c r="Q457" s="62"/>
      <c r="R457" s="62"/>
      <c r="S457" s="62"/>
      <c r="T457" s="62"/>
      <c r="U457" s="62"/>
      <c r="V457" s="62"/>
      <c r="W457" s="62"/>
      <c r="X457" s="62"/>
      <c r="Y457" s="62"/>
      <c r="Z457" s="62"/>
      <c r="AA457" s="62"/>
      <c r="AB457" s="62"/>
      <c r="AC457" s="62"/>
      <c r="AD457" s="62"/>
    </row>
    <row r="458" spans="1:30" ht="15.75" customHeight="1">
      <c r="A458" s="62"/>
      <c r="B458" s="62"/>
      <c r="C458" s="62"/>
      <c r="D458" s="62"/>
      <c r="E458" s="62"/>
      <c r="F458" s="62"/>
      <c r="G458" s="62"/>
      <c r="H458" s="62"/>
      <c r="I458" s="62"/>
      <c r="J458" s="62"/>
      <c r="K458" s="62"/>
      <c r="L458" s="62"/>
      <c r="M458" s="62"/>
      <c r="N458" s="62"/>
      <c r="O458" s="62"/>
      <c r="P458" s="62"/>
      <c r="Q458" s="62"/>
      <c r="R458" s="62"/>
      <c r="S458" s="62"/>
      <c r="T458" s="62"/>
      <c r="U458" s="62"/>
      <c r="V458" s="62"/>
      <c r="W458" s="62"/>
      <c r="X458" s="62"/>
      <c r="Y458" s="62"/>
      <c r="Z458" s="62"/>
      <c r="AA458" s="62"/>
      <c r="AB458" s="62"/>
      <c r="AC458" s="62"/>
      <c r="AD458" s="62"/>
    </row>
    <row r="459" spans="1:30" ht="15.75" customHeight="1">
      <c r="A459" s="62"/>
      <c r="B459" s="62"/>
      <c r="C459" s="62"/>
      <c r="D459" s="62"/>
      <c r="E459" s="62"/>
      <c r="F459" s="62"/>
      <c r="G459" s="62"/>
      <c r="H459" s="62"/>
      <c r="I459" s="62"/>
      <c r="J459" s="62"/>
      <c r="K459" s="62"/>
      <c r="L459" s="62"/>
      <c r="M459" s="62"/>
      <c r="N459" s="62"/>
      <c r="O459" s="62"/>
      <c r="P459" s="62"/>
      <c r="Q459" s="62"/>
      <c r="R459" s="62"/>
      <c r="S459" s="62"/>
      <c r="T459" s="62"/>
      <c r="U459" s="62"/>
      <c r="V459" s="62"/>
      <c r="W459" s="62"/>
      <c r="X459" s="62"/>
      <c r="Y459" s="62"/>
      <c r="Z459" s="62"/>
      <c r="AA459" s="62"/>
      <c r="AB459" s="62"/>
      <c r="AC459" s="62"/>
      <c r="AD459" s="62"/>
    </row>
    <row r="460" spans="1:30" ht="15.75" customHeight="1">
      <c r="A460" s="62"/>
      <c r="B460" s="62"/>
      <c r="C460" s="62"/>
      <c r="D460" s="62"/>
      <c r="E460" s="62"/>
      <c r="F460" s="62"/>
      <c r="G460" s="62"/>
      <c r="H460" s="62"/>
      <c r="I460" s="62"/>
      <c r="J460" s="62"/>
      <c r="K460" s="62"/>
      <c r="L460" s="62"/>
      <c r="M460" s="62"/>
      <c r="N460" s="62"/>
      <c r="O460" s="62"/>
      <c r="P460" s="62"/>
      <c r="Q460" s="62"/>
      <c r="R460" s="62"/>
      <c r="S460" s="62"/>
      <c r="T460" s="62"/>
      <c r="U460" s="62"/>
      <c r="V460" s="62"/>
      <c r="W460" s="62"/>
      <c r="X460" s="62"/>
      <c r="Y460" s="62"/>
      <c r="Z460" s="62"/>
      <c r="AA460" s="62"/>
      <c r="AB460" s="62"/>
      <c r="AC460" s="62"/>
      <c r="AD460" s="62"/>
    </row>
    <row r="461" spans="1:30" ht="15.75" customHeight="1">
      <c r="A461" s="62"/>
      <c r="B461" s="62"/>
      <c r="C461" s="62"/>
      <c r="D461" s="62"/>
      <c r="E461" s="62"/>
      <c r="F461" s="62"/>
      <c r="G461" s="62"/>
      <c r="H461" s="62"/>
      <c r="I461" s="62"/>
      <c r="J461" s="62"/>
      <c r="K461" s="62"/>
      <c r="L461" s="62"/>
      <c r="M461" s="62"/>
      <c r="N461" s="62"/>
      <c r="O461" s="62"/>
      <c r="P461" s="62"/>
      <c r="Q461" s="62"/>
      <c r="R461" s="62"/>
      <c r="S461" s="62"/>
      <c r="T461" s="62"/>
      <c r="U461" s="62"/>
      <c r="V461" s="62"/>
      <c r="W461" s="62"/>
      <c r="X461" s="62"/>
      <c r="Y461" s="62"/>
      <c r="Z461" s="62"/>
      <c r="AA461" s="62"/>
      <c r="AB461" s="62"/>
      <c r="AC461" s="62"/>
      <c r="AD461" s="62"/>
    </row>
    <row r="462" spans="1:30" ht="15.75" customHeight="1">
      <c r="A462" s="62"/>
      <c r="B462" s="62"/>
      <c r="C462" s="62"/>
      <c r="D462" s="62"/>
      <c r="E462" s="62"/>
      <c r="F462" s="62"/>
      <c r="G462" s="62"/>
      <c r="H462" s="62"/>
      <c r="I462" s="62"/>
      <c r="J462" s="62"/>
      <c r="K462" s="62"/>
      <c r="L462" s="62"/>
      <c r="M462" s="62"/>
      <c r="N462" s="62"/>
      <c r="O462" s="62"/>
      <c r="P462" s="62"/>
      <c r="Q462" s="62"/>
      <c r="R462" s="62"/>
      <c r="S462" s="62"/>
      <c r="T462" s="62"/>
      <c r="U462" s="62"/>
      <c r="V462" s="62"/>
      <c r="W462" s="62"/>
      <c r="X462" s="62"/>
      <c r="Y462" s="62"/>
      <c r="Z462" s="62"/>
      <c r="AA462" s="62"/>
      <c r="AB462" s="62"/>
      <c r="AC462" s="62"/>
      <c r="AD462" s="62"/>
    </row>
    <row r="463" spans="1:30" ht="15.75" customHeight="1">
      <c r="A463" s="62"/>
      <c r="B463" s="62"/>
      <c r="C463" s="62"/>
      <c r="D463" s="62"/>
      <c r="E463" s="62"/>
      <c r="F463" s="62"/>
      <c r="G463" s="62"/>
      <c r="H463" s="62"/>
      <c r="I463" s="62"/>
      <c r="J463" s="62"/>
      <c r="K463" s="62"/>
      <c r="L463" s="62"/>
      <c r="M463" s="62"/>
      <c r="N463" s="62"/>
      <c r="O463" s="62"/>
      <c r="P463" s="62"/>
      <c r="Q463" s="62"/>
      <c r="R463" s="62"/>
      <c r="S463" s="62"/>
      <c r="T463" s="62"/>
      <c r="U463" s="62"/>
      <c r="V463" s="62"/>
      <c r="W463" s="62"/>
      <c r="X463" s="62"/>
      <c r="Y463" s="62"/>
      <c r="Z463" s="62"/>
      <c r="AA463" s="62"/>
      <c r="AB463" s="62"/>
      <c r="AC463" s="62"/>
      <c r="AD463" s="62"/>
    </row>
    <row r="464" spans="1:30" ht="15.75" customHeight="1">
      <c r="A464" s="62"/>
      <c r="B464" s="62"/>
      <c r="C464" s="62"/>
      <c r="D464" s="62"/>
      <c r="E464" s="62"/>
      <c r="F464" s="62"/>
      <c r="G464" s="62"/>
      <c r="H464" s="62"/>
      <c r="I464" s="62"/>
      <c r="J464" s="62"/>
      <c r="K464" s="62"/>
      <c r="L464" s="62"/>
      <c r="M464" s="62"/>
      <c r="N464" s="62"/>
      <c r="O464" s="62"/>
      <c r="P464" s="62"/>
      <c r="Q464" s="62"/>
      <c r="R464" s="62"/>
      <c r="S464" s="62"/>
      <c r="T464" s="62"/>
      <c r="U464" s="62"/>
      <c r="V464" s="62"/>
      <c r="W464" s="62"/>
      <c r="X464" s="62"/>
      <c r="Y464" s="62"/>
      <c r="Z464" s="62"/>
      <c r="AA464" s="62"/>
      <c r="AB464" s="62"/>
      <c r="AC464" s="62"/>
      <c r="AD464" s="62"/>
    </row>
    <row r="465" spans="1:30" ht="15.75" customHeight="1">
      <c r="A465" s="62"/>
      <c r="B465" s="62"/>
      <c r="C465" s="62"/>
      <c r="D465" s="62"/>
      <c r="E465" s="62"/>
      <c r="F465" s="62"/>
      <c r="G465" s="62"/>
      <c r="H465" s="62"/>
      <c r="I465" s="62"/>
      <c r="J465" s="62"/>
      <c r="K465" s="62"/>
      <c r="L465" s="62"/>
      <c r="M465" s="62"/>
      <c r="N465" s="62"/>
      <c r="O465" s="62"/>
      <c r="P465" s="62"/>
      <c r="Q465" s="62"/>
      <c r="R465" s="62"/>
      <c r="S465" s="62"/>
      <c r="T465" s="62"/>
      <c r="U465" s="62"/>
      <c r="V465" s="62"/>
      <c r="W465" s="62"/>
      <c r="X465" s="62"/>
      <c r="Y465" s="62"/>
      <c r="Z465" s="62"/>
      <c r="AA465" s="62"/>
      <c r="AB465" s="62"/>
      <c r="AC465" s="62"/>
      <c r="AD465" s="62"/>
    </row>
    <row r="466" spans="1:30" ht="15.75" customHeight="1">
      <c r="A466" s="62"/>
      <c r="B466" s="62"/>
      <c r="C466" s="62"/>
      <c r="D466" s="62"/>
      <c r="E466" s="62"/>
      <c r="F466" s="62"/>
      <c r="G466" s="62"/>
      <c r="H466" s="62"/>
      <c r="I466" s="62"/>
      <c r="J466" s="62"/>
      <c r="K466" s="62"/>
      <c r="L466" s="62"/>
      <c r="M466" s="62"/>
      <c r="N466" s="62"/>
      <c r="O466" s="62"/>
      <c r="P466" s="62"/>
      <c r="Q466" s="62"/>
      <c r="R466" s="62"/>
      <c r="S466" s="62"/>
      <c r="T466" s="62"/>
      <c r="U466" s="62"/>
      <c r="V466" s="62"/>
      <c r="W466" s="62"/>
      <c r="X466" s="62"/>
      <c r="Y466" s="62"/>
      <c r="Z466" s="62"/>
      <c r="AA466" s="62"/>
      <c r="AB466" s="62"/>
      <c r="AC466" s="62"/>
      <c r="AD466" s="62"/>
    </row>
    <row r="467" spans="1:30" ht="15.75" customHeight="1">
      <c r="A467" s="62"/>
      <c r="B467" s="62"/>
      <c r="C467" s="62"/>
      <c r="D467" s="62"/>
      <c r="E467" s="62"/>
      <c r="F467" s="62"/>
      <c r="G467" s="62"/>
      <c r="H467" s="62"/>
      <c r="I467" s="62"/>
      <c r="J467" s="62"/>
      <c r="K467" s="62"/>
      <c r="L467" s="62"/>
      <c r="M467" s="62"/>
      <c r="N467" s="62"/>
      <c r="O467" s="62"/>
      <c r="P467" s="62"/>
      <c r="Q467" s="62"/>
      <c r="R467" s="62"/>
      <c r="S467" s="62"/>
      <c r="T467" s="62"/>
      <c r="U467" s="62"/>
      <c r="V467" s="62"/>
      <c r="W467" s="62"/>
      <c r="X467" s="62"/>
      <c r="Y467" s="62"/>
      <c r="Z467" s="62"/>
      <c r="AA467" s="62"/>
      <c r="AB467" s="62"/>
      <c r="AC467" s="62"/>
      <c r="AD467" s="62"/>
    </row>
    <row r="468" spans="1:30" ht="15.75" customHeight="1">
      <c r="A468" s="62"/>
      <c r="B468" s="62"/>
      <c r="C468" s="62"/>
      <c r="D468" s="62"/>
      <c r="E468" s="62"/>
      <c r="F468" s="62"/>
      <c r="G468" s="62"/>
      <c r="H468" s="62"/>
      <c r="I468" s="62"/>
      <c r="J468" s="62"/>
      <c r="K468" s="62"/>
      <c r="L468" s="62"/>
      <c r="M468" s="62"/>
      <c r="N468" s="62"/>
      <c r="O468" s="62"/>
      <c r="P468" s="62"/>
      <c r="Q468" s="62"/>
      <c r="R468" s="62"/>
      <c r="S468" s="62"/>
      <c r="T468" s="62"/>
      <c r="U468" s="62"/>
      <c r="V468" s="62"/>
      <c r="W468" s="62"/>
      <c r="X468" s="62"/>
      <c r="Y468" s="62"/>
      <c r="Z468" s="62"/>
      <c r="AA468" s="62"/>
      <c r="AB468" s="62"/>
      <c r="AC468" s="62"/>
      <c r="AD468" s="62"/>
    </row>
    <row r="469" spans="1:30" ht="15.75" customHeight="1">
      <c r="A469" s="62"/>
      <c r="B469" s="62"/>
      <c r="C469" s="62"/>
      <c r="D469" s="62"/>
      <c r="E469" s="62"/>
      <c r="F469" s="62"/>
      <c r="G469" s="62"/>
      <c r="H469" s="62"/>
      <c r="I469" s="62"/>
      <c r="J469" s="62"/>
      <c r="K469" s="62"/>
      <c r="L469" s="62"/>
      <c r="M469" s="62"/>
      <c r="N469" s="62"/>
      <c r="O469" s="62"/>
      <c r="P469" s="62"/>
      <c r="Q469" s="62"/>
      <c r="R469" s="62"/>
      <c r="S469" s="62"/>
      <c r="T469" s="62"/>
      <c r="U469" s="62"/>
      <c r="V469" s="62"/>
      <c r="W469" s="62"/>
      <c r="X469" s="62"/>
      <c r="Y469" s="62"/>
      <c r="Z469" s="62"/>
      <c r="AA469" s="62"/>
      <c r="AB469" s="62"/>
      <c r="AC469" s="62"/>
      <c r="AD469" s="62"/>
    </row>
    <row r="470" spans="1:30" ht="15.75" customHeight="1">
      <c r="A470" s="62"/>
      <c r="B470" s="62"/>
      <c r="C470" s="62"/>
      <c r="D470" s="62"/>
      <c r="E470" s="62"/>
      <c r="F470" s="62"/>
      <c r="G470" s="62"/>
      <c r="H470" s="62"/>
      <c r="I470" s="62"/>
      <c r="J470" s="62"/>
      <c r="K470" s="62"/>
      <c r="L470" s="62"/>
      <c r="M470" s="62"/>
      <c r="N470" s="62"/>
      <c r="O470" s="62"/>
      <c r="P470" s="62"/>
      <c r="Q470" s="62"/>
      <c r="R470" s="62"/>
      <c r="S470" s="62"/>
      <c r="T470" s="62"/>
      <c r="U470" s="62"/>
      <c r="V470" s="62"/>
      <c r="W470" s="62"/>
      <c r="X470" s="62"/>
      <c r="Y470" s="62"/>
      <c r="Z470" s="62"/>
      <c r="AA470" s="62"/>
      <c r="AB470" s="62"/>
      <c r="AC470" s="62"/>
      <c r="AD470" s="62"/>
    </row>
    <row r="471" spans="1:30" ht="15.75" customHeight="1">
      <c r="A471" s="62"/>
      <c r="B471" s="62"/>
      <c r="C471" s="62"/>
      <c r="D471" s="62"/>
      <c r="E471" s="62"/>
      <c r="F471" s="62"/>
      <c r="G471" s="62"/>
      <c r="H471" s="62"/>
      <c r="I471" s="62"/>
      <c r="J471" s="62"/>
      <c r="K471" s="62"/>
      <c r="L471" s="62"/>
      <c r="M471" s="62"/>
      <c r="N471" s="62"/>
      <c r="O471" s="62"/>
      <c r="P471" s="62"/>
      <c r="Q471" s="62"/>
      <c r="R471" s="62"/>
      <c r="S471" s="62"/>
      <c r="T471" s="62"/>
      <c r="U471" s="62"/>
      <c r="V471" s="62"/>
      <c r="W471" s="62"/>
      <c r="X471" s="62"/>
      <c r="Y471" s="62"/>
      <c r="Z471" s="62"/>
      <c r="AA471" s="62"/>
      <c r="AB471" s="62"/>
      <c r="AC471" s="62"/>
      <c r="AD471" s="62"/>
    </row>
    <row r="472" spans="1:30" ht="15.75" customHeight="1">
      <c r="A472" s="62"/>
      <c r="B472" s="62"/>
      <c r="C472" s="62"/>
      <c r="D472" s="62"/>
      <c r="E472" s="62"/>
      <c r="F472" s="62"/>
      <c r="G472" s="62"/>
      <c r="H472" s="62"/>
      <c r="I472" s="62"/>
      <c r="J472" s="62"/>
      <c r="K472" s="62"/>
      <c r="L472" s="62"/>
      <c r="M472" s="62"/>
      <c r="N472" s="62"/>
      <c r="O472" s="62"/>
      <c r="P472" s="62"/>
      <c r="Q472" s="62"/>
      <c r="R472" s="62"/>
      <c r="S472" s="62"/>
      <c r="T472" s="62"/>
      <c r="U472" s="62"/>
      <c r="V472" s="62"/>
      <c r="W472" s="62"/>
      <c r="X472" s="62"/>
      <c r="Y472" s="62"/>
      <c r="Z472" s="62"/>
      <c r="AA472" s="62"/>
      <c r="AB472" s="62"/>
      <c r="AC472" s="62"/>
      <c r="AD472" s="62"/>
    </row>
    <row r="473" spans="1:30" ht="15.75" customHeight="1">
      <c r="A473" s="62"/>
      <c r="B473" s="62"/>
      <c r="C473" s="62"/>
      <c r="D473" s="62"/>
      <c r="E473" s="62"/>
      <c r="F473" s="62"/>
      <c r="G473" s="62"/>
      <c r="H473" s="62"/>
      <c r="I473" s="62"/>
      <c r="J473" s="62"/>
      <c r="K473" s="62"/>
      <c r="L473" s="62"/>
      <c r="M473" s="62"/>
      <c r="N473" s="62"/>
      <c r="O473" s="62"/>
      <c r="P473" s="62"/>
      <c r="Q473" s="62"/>
      <c r="R473" s="62"/>
      <c r="S473" s="62"/>
      <c r="T473" s="62"/>
      <c r="U473" s="62"/>
      <c r="V473" s="62"/>
      <c r="W473" s="62"/>
      <c r="X473" s="62"/>
      <c r="Y473" s="62"/>
      <c r="Z473" s="62"/>
      <c r="AA473" s="62"/>
      <c r="AB473" s="62"/>
      <c r="AC473" s="62"/>
      <c r="AD473" s="62"/>
    </row>
    <row r="474" spans="1:30" ht="15.75" customHeight="1">
      <c r="A474" s="62"/>
      <c r="B474" s="62"/>
      <c r="C474" s="62"/>
      <c r="D474" s="62"/>
      <c r="E474" s="62"/>
      <c r="F474" s="62"/>
      <c r="G474" s="62"/>
      <c r="H474" s="62"/>
      <c r="I474" s="62"/>
      <c r="J474" s="62"/>
      <c r="K474" s="62"/>
      <c r="L474" s="62"/>
      <c r="M474" s="62"/>
      <c r="N474" s="62"/>
      <c r="O474" s="62"/>
      <c r="P474" s="62"/>
      <c r="Q474" s="62"/>
      <c r="R474" s="62"/>
      <c r="S474" s="62"/>
      <c r="T474" s="62"/>
      <c r="U474" s="62"/>
      <c r="V474" s="62"/>
      <c r="W474" s="62"/>
      <c r="X474" s="62"/>
      <c r="Y474" s="62"/>
      <c r="Z474" s="62"/>
      <c r="AA474" s="62"/>
      <c r="AB474" s="62"/>
      <c r="AC474" s="62"/>
      <c r="AD474" s="62"/>
    </row>
    <row r="475" spans="1:30" ht="15.75" customHeight="1">
      <c r="A475" s="62"/>
      <c r="B475" s="62"/>
      <c r="C475" s="62"/>
      <c r="D475" s="62"/>
      <c r="E475" s="62"/>
      <c r="F475" s="62"/>
      <c r="G475" s="62"/>
      <c r="H475" s="62"/>
      <c r="I475" s="62"/>
      <c r="J475" s="62"/>
      <c r="K475" s="62"/>
      <c r="L475" s="62"/>
      <c r="M475" s="62"/>
      <c r="N475" s="62"/>
      <c r="O475" s="62"/>
      <c r="P475" s="62"/>
      <c r="Q475" s="62"/>
      <c r="R475" s="62"/>
      <c r="S475" s="62"/>
      <c r="T475" s="62"/>
      <c r="U475" s="62"/>
      <c r="V475" s="62"/>
      <c r="W475" s="62"/>
      <c r="X475" s="62"/>
      <c r="Y475" s="62"/>
      <c r="Z475" s="62"/>
      <c r="AA475" s="62"/>
      <c r="AB475" s="62"/>
      <c r="AC475" s="62"/>
      <c r="AD475" s="62"/>
    </row>
    <row r="476" spans="1:30" ht="15.75" customHeight="1">
      <c r="A476" s="62"/>
      <c r="B476" s="62"/>
      <c r="C476" s="62"/>
      <c r="D476" s="62"/>
      <c r="E476" s="62"/>
      <c r="F476" s="62"/>
      <c r="G476" s="62"/>
      <c r="H476" s="62"/>
      <c r="I476" s="62"/>
      <c r="J476" s="62"/>
      <c r="K476" s="62"/>
      <c r="L476" s="62"/>
      <c r="M476" s="62"/>
      <c r="N476" s="62"/>
      <c r="O476" s="62"/>
      <c r="P476" s="62"/>
      <c r="Q476" s="62"/>
      <c r="R476" s="62"/>
      <c r="S476" s="62"/>
      <c r="T476" s="62"/>
      <c r="U476" s="62"/>
      <c r="V476" s="62"/>
      <c r="W476" s="62"/>
      <c r="X476" s="62"/>
      <c r="Y476" s="62"/>
      <c r="Z476" s="62"/>
      <c r="AA476" s="62"/>
      <c r="AB476" s="62"/>
      <c r="AC476" s="62"/>
      <c r="AD476" s="62"/>
    </row>
    <row r="477" spans="1:30" ht="15.75" customHeight="1">
      <c r="A477" s="62"/>
      <c r="B477" s="62"/>
      <c r="C477" s="62"/>
      <c r="D477" s="62"/>
      <c r="E477" s="62"/>
      <c r="F477" s="62"/>
      <c r="G477" s="62"/>
      <c r="H477" s="62"/>
      <c r="I477" s="62"/>
      <c r="J477" s="62"/>
      <c r="K477" s="62"/>
      <c r="L477" s="62"/>
      <c r="M477" s="62"/>
      <c r="N477" s="62"/>
      <c r="O477" s="62"/>
      <c r="P477" s="62"/>
      <c r="Q477" s="62"/>
      <c r="R477" s="62"/>
      <c r="S477" s="62"/>
      <c r="T477" s="62"/>
      <c r="U477" s="62"/>
      <c r="V477" s="62"/>
      <c r="W477" s="62"/>
      <c r="X477" s="62"/>
      <c r="Y477" s="62"/>
      <c r="Z477" s="62"/>
      <c r="AA477" s="62"/>
      <c r="AB477" s="62"/>
      <c r="AC477" s="62"/>
      <c r="AD477" s="62"/>
    </row>
    <row r="478" spans="1:30" ht="15.75" customHeight="1">
      <c r="A478" s="62"/>
      <c r="B478" s="62"/>
      <c r="C478" s="62"/>
      <c r="D478" s="62"/>
      <c r="E478" s="62"/>
      <c r="F478" s="62"/>
      <c r="G478" s="62"/>
      <c r="H478" s="62"/>
      <c r="I478" s="62"/>
      <c r="J478" s="62"/>
      <c r="K478" s="62"/>
      <c r="L478" s="62"/>
      <c r="M478" s="62"/>
      <c r="N478" s="62"/>
      <c r="O478" s="62"/>
      <c r="P478" s="62"/>
      <c r="Q478" s="62"/>
      <c r="R478" s="62"/>
      <c r="S478" s="62"/>
      <c r="T478" s="62"/>
      <c r="U478" s="62"/>
      <c r="V478" s="62"/>
      <c r="W478" s="62"/>
      <c r="X478" s="62"/>
      <c r="Y478" s="62"/>
      <c r="Z478" s="62"/>
      <c r="AA478" s="62"/>
      <c r="AB478" s="62"/>
      <c r="AC478" s="62"/>
      <c r="AD478" s="62"/>
    </row>
    <row r="479" spans="1:30" ht="15.75" customHeight="1">
      <c r="A479" s="62"/>
      <c r="B479" s="62"/>
      <c r="C479" s="62"/>
      <c r="D479" s="62"/>
      <c r="E479" s="62"/>
      <c r="F479" s="62"/>
      <c r="G479" s="62"/>
      <c r="H479" s="62"/>
      <c r="I479" s="62"/>
      <c r="J479" s="62"/>
      <c r="K479" s="62"/>
      <c r="L479" s="62"/>
      <c r="M479" s="62"/>
      <c r="N479" s="62"/>
      <c r="O479" s="62"/>
      <c r="P479" s="62"/>
      <c r="Q479" s="62"/>
      <c r="R479" s="62"/>
      <c r="S479" s="62"/>
      <c r="T479" s="62"/>
      <c r="U479" s="62"/>
      <c r="V479" s="62"/>
      <c r="W479" s="62"/>
      <c r="X479" s="62"/>
      <c r="Y479" s="62"/>
      <c r="Z479" s="62"/>
      <c r="AA479" s="62"/>
      <c r="AB479" s="62"/>
      <c r="AC479" s="62"/>
      <c r="AD479" s="62"/>
    </row>
    <row r="480" spans="1:30" ht="15.75" customHeight="1">
      <c r="A480" s="62"/>
      <c r="B480" s="62"/>
      <c r="C480" s="62"/>
      <c r="D480" s="62"/>
      <c r="E480" s="62"/>
      <c r="F480" s="62"/>
      <c r="G480" s="62"/>
      <c r="H480" s="62"/>
      <c r="I480" s="62"/>
      <c r="J480" s="62"/>
      <c r="K480" s="62"/>
      <c r="L480" s="62"/>
      <c r="M480" s="62"/>
      <c r="N480" s="62"/>
      <c r="O480" s="62"/>
      <c r="P480" s="62"/>
      <c r="Q480" s="62"/>
      <c r="R480" s="62"/>
      <c r="S480" s="62"/>
      <c r="T480" s="62"/>
      <c r="U480" s="62"/>
      <c r="V480" s="62"/>
      <c r="W480" s="62"/>
      <c r="X480" s="62"/>
      <c r="Y480" s="62"/>
      <c r="Z480" s="62"/>
      <c r="AA480" s="62"/>
      <c r="AB480" s="62"/>
      <c r="AC480" s="62"/>
      <c r="AD480" s="62"/>
    </row>
    <row r="481" spans="1:30" ht="15.75" customHeight="1">
      <c r="A481" s="62"/>
      <c r="B481" s="62"/>
      <c r="C481" s="62"/>
      <c r="D481" s="62"/>
      <c r="E481" s="62"/>
      <c r="F481" s="62"/>
      <c r="G481" s="62"/>
      <c r="H481" s="62"/>
      <c r="I481" s="62"/>
      <c r="J481" s="62"/>
      <c r="K481" s="62"/>
      <c r="L481" s="62"/>
      <c r="M481" s="62"/>
      <c r="N481" s="62"/>
      <c r="O481" s="62"/>
      <c r="P481" s="62"/>
      <c r="Q481" s="62"/>
      <c r="R481" s="62"/>
      <c r="S481" s="62"/>
      <c r="T481" s="62"/>
      <c r="U481" s="62"/>
      <c r="V481" s="62"/>
      <c r="W481" s="62"/>
      <c r="X481" s="62"/>
      <c r="Y481" s="62"/>
      <c r="Z481" s="62"/>
      <c r="AA481" s="62"/>
      <c r="AB481" s="62"/>
      <c r="AC481" s="62"/>
      <c r="AD481" s="62"/>
    </row>
    <row r="482" spans="1:30" ht="15.75" customHeight="1">
      <c r="A482" s="62"/>
      <c r="B482" s="62"/>
      <c r="C482" s="62"/>
      <c r="D482" s="62"/>
      <c r="E482" s="62"/>
      <c r="F482" s="62"/>
      <c r="G482" s="62"/>
      <c r="H482" s="62"/>
      <c r="I482" s="62"/>
      <c r="J482" s="62"/>
      <c r="K482" s="62"/>
      <c r="L482" s="62"/>
      <c r="M482" s="62"/>
      <c r="N482" s="62"/>
      <c r="O482" s="62"/>
      <c r="P482" s="62"/>
      <c r="Q482" s="62"/>
      <c r="R482" s="62"/>
      <c r="S482" s="62"/>
      <c r="T482" s="62"/>
      <c r="U482" s="62"/>
      <c r="V482" s="62"/>
      <c r="W482" s="62"/>
      <c r="X482" s="62"/>
      <c r="Y482" s="62"/>
      <c r="Z482" s="62"/>
      <c r="AA482" s="62"/>
      <c r="AB482" s="62"/>
      <c r="AC482" s="62"/>
      <c r="AD482" s="62"/>
    </row>
    <row r="483" spans="1:30" ht="15.75" customHeight="1">
      <c r="A483" s="62"/>
      <c r="B483" s="62"/>
      <c r="C483" s="62"/>
      <c r="D483" s="62"/>
      <c r="E483" s="62"/>
      <c r="F483" s="62"/>
      <c r="G483" s="62"/>
      <c r="H483" s="62"/>
      <c r="I483" s="62"/>
      <c r="J483" s="62"/>
      <c r="K483" s="62"/>
      <c r="L483" s="62"/>
      <c r="M483" s="62"/>
      <c r="N483" s="62"/>
      <c r="O483" s="62"/>
      <c r="P483" s="62"/>
      <c r="Q483" s="62"/>
      <c r="R483" s="62"/>
      <c r="S483" s="62"/>
      <c r="T483" s="62"/>
      <c r="U483" s="62"/>
      <c r="V483" s="62"/>
      <c r="W483" s="62"/>
      <c r="X483" s="62"/>
      <c r="Y483" s="62"/>
      <c r="Z483" s="62"/>
      <c r="AA483" s="62"/>
      <c r="AB483" s="62"/>
      <c r="AC483" s="62"/>
      <c r="AD483" s="62"/>
    </row>
    <row r="484" spans="1:30" ht="15.75" customHeight="1">
      <c r="A484" s="62"/>
      <c r="B484" s="62"/>
      <c r="C484" s="62"/>
      <c r="D484" s="62"/>
      <c r="E484" s="62"/>
      <c r="F484" s="62"/>
      <c r="G484" s="62"/>
      <c r="H484" s="62"/>
      <c r="I484" s="62"/>
      <c r="J484" s="62"/>
      <c r="K484" s="62"/>
      <c r="L484" s="62"/>
      <c r="M484" s="62"/>
      <c r="N484" s="62"/>
      <c r="O484" s="62"/>
      <c r="P484" s="62"/>
      <c r="Q484" s="62"/>
      <c r="R484" s="62"/>
      <c r="S484" s="62"/>
      <c r="T484" s="62"/>
      <c r="U484" s="62"/>
      <c r="V484" s="62"/>
      <c r="W484" s="62"/>
      <c r="X484" s="62"/>
      <c r="Y484" s="62"/>
      <c r="Z484" s="62"/>
      <c r="AA484" s="62"/>
      <c r="AB484" s="62"/>
      <c r="AC484" s="62"/>
      <c r="AD484" s="62"/>
    </row>
    <row r="485" spans="1:30" ht="15.75" customHeight="1">
      <c r="A485" s="62"/>
      <c r="B485" s="62"/>
      <c r="C485" s="62"/>
      <c r="D485" s="62"/>
      <c r="E485" s="62"/>
      <c r="F485" s="62"/>
      <c r="G485" s="62"/>
      <c r="H485" s="62"/>
      <c r="I485" s="62"/>
      <c r="J485" s="62"/>
      <c r="K485" s="62"/>
      <c r="L485" s="62"/>
      <c r="M485" s="62"/>
      <c r="N485" s="62"/>
      <c r="O485" s="62"/>
      <c r="P485" s="62"/>
      <c r="Q485" s="62"/>
      <c r="R485" s="62"/>
      <c r="S485" s="62"/>
      <c r="T485" s="62"/>
      <c r="U485" s="62"/>
      <c r="V485" s="62"/>
      <c r="W485" s="62"/>
      <c r="X485" s="62"/>
      <c r="Y485" s="62"/>
      <c r="Z485" s="62"/>
      <c r="AA485" s="62"/>
      <c r="AB485" s="62"/>
      <c r="AC485" s="62"/>
      <c r="AD485" s="62"/>
    </row>
    <row r="486" spans="1:30" ht="15.75" customHeight="1">
      <c r="A486" s="62"/>
      <c r="B486" s="62"/>
      <c r="C486" s="62"/>
      <c r="D486" s="62"/>
      <c r="E486" s="62"/>
      <c r="F486" s="62"/>
      <c r="G486" s="62"/>
      <c r="H486" s="62"/>
      <c r="I486" s="62"/>
      <c r="J486" s="62"/>
      <c r="K486" s="62"/>
      <c r="L486" s="62"/>
      <c r="M486" s="62"/>
      <c r="N486" s="62"/>
      <c r="O486" s="62"/>
      <c r="P486" s="62"/>
      <c r="Q486" s="62"/>
      <c r="R486" s="62"/>
      <c r="S486" s="62"/>
      <c r="T486" s="62"/>
      <c r="U486" s="62"/>
      <c r="V486" s="62"/>
      <c r="W486" s="62"/>
      <c r="X486" s="62"/>
      <c r="Y486" s="62"/>
      <c r="Z486" s="62"/>
      <c r="AA486" s="62"/>
      <c r="AB486" s="62"/>
      <c r="AC486" s="62"/>
      <c r="AD486" s="62"/>
    </row>
    <row r="487" spans="1:30" ht="15.75" customHeight="1">
      <c r="A487" s="62"/>
      <c r="B487" s="62"/>
      <c r="C487" s="62"/>
      <c r="D487" s="62"/>
      <c r="E487" s="62"/>
      <c r="F487" s="62"/>
      <c r="G487" s="62"/>
      <c r="H487" s="62"/>
      <c r="I487" s="62"/>
      <c r="J487" s="62"/>
      <c r="K487" s="62"/>
      <c r="L487" s="62"/>
      <c r="M487" s="62"/>
      <c r="N487" s="62"/>
      <c r="O487" s="62"/>
      <c r="P487" s="62"/>
      <c r="Q487" s="62"/>
      <c r="R487" s="62"/>
      <c r="S487" s="62"/>
      <c r="T487" s="62"/>
      <c r="U487" s="62"/>
      <c r="V487" s="62"/>
      <c r="W487" s="62"/>
      <c r="X487" s="62"/>
      <c r="Y487" s="62"/>
      <c r="Z487" s="62"/>
      <c r="AA487" s="62"/>
      <c r="AB487" s="62"/>
      <c r="AC487" s="62"/>
      <c r="AD487" s="62"/>
    </row>
    <row r="488" spans="1:30" ht="15.75" customHeight="1">
      <c r="A488" s="62"/>
      <c r="B488" s="62"/>
      <c r="C488" s="62"/>
      <c r="D488" s="62"/>
      <c r="E488" s="62"/>
      <c r="F488" s="62"/>
      <c r="G488" s="62"/>
      <c r="H488" s="62"/>
      <c r="I488" s="62"/>
      <c r="J488" s="62"/>
      <c r="K488" s="62"/>
      <c r="L488" s="62"/>
      <c r="M488" s="62"/>
      <c r="N488" s="62"/>
      <c r="O488" s="62"/>
      <c r="P488" s="62"/>
      <c r="Q488" s="62"/>
      <c r="R488" s="62"/>
      <c r="S488" s="62"/>
      <c r="T488" s="62"/>
      <c r="U488" s="62"/>
      <c r="V488" s="62"/>
      <c r="W488" s="62"/>
      <c r="X488" s="62"/>
      <c r="Y488" s="62"/>
      <c r="Z488" s="62"/>
      <c r="AA488" s="62"/>
      <c r="AB488" s="62"/>
      <c r="AC488" s="62"/>
      <c r="AD488" s="62"/>
    </row>
    <row r="489" spans="1:30" ht="15.75" customHeight="1">
      <c r="A489" s="62"/>
      <c r="B489" s="62"/>
      <c r="C489" s="62"/>
      <c r="D489" s="62"/>
      <c r="E489" s="62"/>
      <c r="F489" s="62"/>
      <c r="G489" s="62"/>
      <c r="H489" s="62"/>
      <c r="I489" s="62"/>
      <c r="J489" s="62"/>
      <c r="K489" s="62"/>
      <c r="L489" s="62"/>
      <c r="M489" s="62"/>
      <c r="N489" s="62"/>
      <c r="O489" s="62"/>
      <c r="P489" s="62"/>
      <c r="Q489" s="62"/>
      <c r="R489" s="62"/>
      <c r="S489" s="62"/>
      <c r="T489" s="62"/>
      <c r="U489" s="62"/>
      <c r="V489" s="62"/>
      <c r="W489" s="62"/>
      <c r="X489" s="62"/>
      <c r="Y489" s="62"/>
      <c r="Z489" s="62"/>
      <c r="AA489" s="62"/>
      <c r="AB489" s="62"/>
      <c r="AC489" s="62"/>
      <c r="AD489" s="62"/>
    </row>
    <row r="490" spans="1:30" ht="15.75" customHeight="1">
      <c r="A490" s="62"/>
      <c r="B490" s="62"/>
      <c r="C490" s="62"/>
      <c r="D490" s="62"/>
      <c r="E490" s="62"/>
      <c r="F490" s="62"/>
      <c r="G490" s="62"/>
      <c r="H490" s="62"/>
      <c r="I490" s="62"/>
      <c r="J490" s="62"/>
      <c r="K490" s="62"/>
      <c r="L490" s="62"/>
      <c r="M490" s="62"/>
      <c r="N490" s="62"/>
      <c r="O490" s="62"/>
      <c r="P490" s="62"/>
      <c r="Q490" s="62"/>
      <c r="R490" s="62"/>
      <c r="S490" s="62"/>
      <c r="T490" s="62"/>
      <c r="U490" s="62"/>
      <c r="V490" s="62"/>
      <c r="W490" s="62"/>
      <c r="X490" s="62"/>
      <c r="Y490" s="62"/>
      <c r="Z490" s="62"/>
      <c r="AA490" s="62"/>
      <c r="AB490" s="62"/>
      <c r="AC490" s="62"/>
      <c r="AD490" s="62"/>
    </row>
    <row r="491" spans="1:30" ht="15.75" customHeight="1">
      <c r="A491" s="62"/>
      <c r="B491" s="62"/>
      <c r="C491" s="62"/>
      <c r="D491" s="62"/>
      <c r="E491" s="62"/>
      <c r="F491" s="62"/>
      <c r="G491" s="62"/>
      <c r="H491" s="62"/>
      <c r="I491" s="62"/>
      <c r="J491" s="62"/>
      <c r="K491" s="62"/>
      <c r="L491" s="62"/>
      <c r="M491" s="62"/>
      <c r="N491" s="62"/>
      <c r="O491" s="62"/>
      <c r="P491" s="62"/>
      <c r="Q491" s="62"/>
      <c r="R491" s="62"/>
      <c r="S491" s="62"/>
      <c r="T491" s="62"/>
      <c r="U491" s="62"/>
      <c r="V491" s="62"/>
      <c r="W491" s="62"/>
      <c r="X491" s="62"/>
      <c r="Y491" s="62"/>
      <c r="Z491" s="62"/>
      <c r="AA491" s="62"/>
      <c r="AB491" s="62"/>
      <c r="AC491" s="62"/>
      <c r="AD491" s="62"/>
    </row>
    <row r="492" spans="1:30" ht="15.75" customHeight="1">
      <c r="A492" s="62"/>
      <c r="B492" s="62"/>
      <c r="C492" s="62"/>
      <c r="D492" s="62"/>
      <c r="E492" s="62"/>
      <c r="F492" s="62"/>
      <c r="G492" s="62"/>
      <c r="H492" s="62"/>
      <c r="I492" s="62"/>
      <c r="J492" s="62"/>
      <c r="K492" s="62"/>
      <c r="L492" s="62"/>
      <c r="M492" s="62"/>
      <c r="N492" s="62"/>
      <c r="O492" s="62"/>
      <c r="P492" s="62"/>
      <c r="Q492" s="62"/>
      <c r="R492" s="62"/>
      <c r="S492" s="62"/>
      <c r="T492" s="62"/>
      <c r="U492" s="62"/>
      <c r="V492" s="62"/>
      <c r="W492" s="62"/>
      <c r="X492" s="62"/>
      <c r="Y492" s="62"/>
      <c r="Z492" s="62"/>
      <c r="AA492" s="62"/>
      <c r="AB492" s="62"/>
      <c r="AC492" s="62"/>
      <c r="AD492" s="62"/>
    </row>
    <row r="493" spans="1:30" ht="15.75" customHeight="1">
      <c r="A493" s="62"/>
      <c r="B493" s="62"/>
      <c r="C493" s="62"/>
      <c r="D493" s="62"/>
      <c r="E493" s="62"/>
      <c r="F493" s="62"/>
      <c r="G493" s="62"/>
      <c r="H493" s="62"/>
      <c r="I493" s="62"/>
      <c r="J493" s="62"/>
      <c r="K493" s="62"/>
      <c r="L493" s="62"/>
      <c r="M493" s="62"/>
      <c r="N493" s="62"/>
      <c r="O493" s="62"/>
      <c r="P493" s="62"/>
      <c r="Q493" s="62"/>
      <c r="R493" s="62"/>
      <c r="S493" s="62"/>
      <c r="T493" s="62"/>
      <c r="U493" s="62"/>
      <c r="V493" s="62"/>
      <c r="W493" s="62"/>
      <c r="X493" s="62"/>
      <c r="Y493" s="62"/>
      <c r="Z493" s="62"/>
      <c r="AA493" s="62"/>
      <c r="AB493" s="62"/>
      <c r="AC493" s="62"/>
      <c r="AD493" s="62"/>
    </row>
    <row r="494" spans="1:30" ht="15.75" customHeight="1">
      <c r="A494" s="62"/>
      <c r="B494" s="62"/>
      <c r="C494" s="62"/>
      <c r="D494" s="62"/>
      <c r="E494" s="62"/>
      <c r="F494" s="62"/>
      <c r="G494" s="62"/>
      <c r="H494" s="62"/>
      <c r="I494" s="62"/>
      <c r="J494" s="62"/>
      <c r="K494" s="62"/>
      <c r="L494" s="62"/>
      <c r="M494" s="62"/>
      <c r="N494" s="62"/>
      <c r="O494" s="62"/>
      <c r="P494" s="62"/>
      <c r="Q494" s="62"/>
      <c r="R494" s="62"/>
      <c r="S494" s="62"/>
      <c r="T494" s="62"/>
      <c r="U494" s="62"/>
      <c r="V494" s="62"/>
      <c r="W494" s="62"/>
      <c r="X494" s="62"/>
      <c r="Y494" s="62"/>
      <c r="Z494" s="62"/>
      <c r="AA494" s="62"/>
      <c r="AB494" s="62"/>
      <c r="AC494" s="62"/>
      <c r="AD494" s="62"/>
    </row>
    <row r="495" spans="1:30" ht="15.75" customHeight="1">
      <c r="A495" s="62"/>
      <c r="B495" s="62"/>
      <c r="C495" s="62"/>
      <c r="D495" s="62"/>
      <c r="E495" s="62"/>
      <c r="F495" s="62"/>
      <c r="G495" s="62"/>
      <c r="H495" s="62"/>
      <c r="I495" s="62"/>
      <c r="J495" s="62"/>
      <c r="K495" s="62"/>
      <c r="L495" s="62"/>
      <c r="M495" s="62"/>
      <c r="N495" s="62"/>
      <c r="O495" s="62"/>
      <c r="P495" s="62"/>
      <c r="Q495" s="62"/>
      <c r="R495" s="62"/>
      <c r="S495" s="62"/>
      <c r="T495" s="62"/>
      <c r="U495" s="62"/>
      <c r="V495" s="62"/>
      <c r="W495" s="62"/>
      <c r="X495" s="62"/>
      <c r="Y495" s="62"/>
      <c r="Z495" s="62"/>
      <c r="AA495" s="62"/>
      <c r="AB495" s="62"/>
      <c r="AC495" s="62"/>
      <c r="AD495" s="62"/>
    </row>
    <row r="496" spans="1:30" ht="15.75" customHeight="1">
      <c r="A496" s="62"/>
      <c r="B496" s="62"/>
      <c r="C496" s="62"/>
      <c r="D496" s="62"/>
      <c r="E496" s="62"/>
      <c r="F496" s="62"/>
      <c r="G496" s="62"/>
      <c r="H496" s="62"/>
      <c r="I496" s="62"/>
      <c r="J496" s="62"/>
      <c r="K496" s="62"/>
      <c r="L496" s="62"/>
      <c r="M496" s="62"/>
      <c r="N496" s="62"/>
      <c r="O496" s="62"/>
      <c r="P496" s="62"/>
      <c r="Q496" s="62"/>
      <c r="R496" s="62"/>
      <c r="S496" s="62"/>
      <c r="T496" s="62"/>
      <c r="U496" s="62"/>
      <c r="V496" s="62"/>
      <c r="W496" s="62"/>
      <c r="X496" s="62"/>
      <c r="Y496" s="62"/>
      <c r="Z496" s="62"/>
      <c r="AA496" s="62"/>
      <c r="AB496" s="62"/>
      <c r="AC496" s="62"/>
      <c r="AD496" s="62"/>
    </row>
    <row r="497" spans="1:30" ht="15.75" customHeight="1">
      <c r="A497" s="62"/>
      <c r="B497" s="62"/>
      <c r="C497" s="62"/>
      <c r="D497" s="62"/>
      <c r="E497" s="62"/>
      <c r="F497" s="62"/>
      <c r="G497" s="62"/>
      <c r="H497" s="62"/>
      <c r="I497" s="62"/>
      <c r="J497" s="62"/>
      <c r="K497" s="62"/>
      <c r="L497" s="62"/>
      <c r="M497" s="62"/>
      <c r="N497" s="62"/>
      <c r="O497" s="62"/>
      <c r="P497" s="62"/>
      <c r="Q497" s="62"/>
      <c r="R497" s="62"/>
      <c r="S497" s="62"/>
      <c r="T497" s="62"/>
      <c r="U497" s="62"/>
      <c r="V497" s="62"/>
      <c r="W497" s="62"/>
      <c r="X497" s="62"/>
      <c r="Y497" s="62"/>
      <c r="Z497" s="62"/>
      <c r="AA497" s="62"/>
      <c r="AB497" s="62"/>
      <c r="AC497" s="62"/>
      <c r="AD497" s="62"/>
    </row>
    <row r="498" spans="1:30" ht="15.75" customHeight="1">
      <c r="A498" s="62"/>
      <c r="B498" s="62"/>
      <c r="C498" s="62"/>
      <c r="D498" s="62"/>
      <c r="E498" s="62"/>
      <c r="F498" s="62"/>
      <c r="G498" s="62"/>
      <c r="H498" s="62"/>
      <c r="I498" s="62"/>
      <c r="J498" s="62"/>
      <c r="K498" s="62"/>
      <c r="L498" s="62"/>
      <c r="M498" s="62"/>
      <c r="N498" s="62"/>
      <c r="O498" s="62"/>
      <c r="P498" s="62"/>
      <c r="Q498" s="62"/>
      <c r="R498" s="62"/>
      <c r="S498" s="62"/>
      <c r="T498" s="62"/>
      <c r="U498" s="62"/>
      <c r="V498" s="62"/>
      <c r="W498" s="62"/>
      <c r="X498" s="62"/>
      <c r="Y498" s="62"/>
      <c r="Z498" s="62"/>
      <c r="AA498" s="62"/>
      <c r="AB498" s="62"/>
      <c r="AC498" s="62"/>
      <c r="AD498" s="62"/>
    </row>
    <row r="499" spans="1:30" ht="15.75" customHeight="1">
      <c r="A499" s="62"/>
      <c r="B499" s="62"/>
      <c r="C499" s="62"/>
      <c r="D499" s="62"/>
      <c r="E499" s="62"/>
      <c r="F499" s="62"/>
      <c r="G499" s="62"/>
      <c r="H499" s="62"/>
      <c r="I499" s="62"/>
      <c r="J499" s="62"/>
      <c r="K499" s="62"/>
      <c r="L499" s="62"/>
      <c r="M499" s="62"/>
      <c r="N499" s="62"/>
      <c r="O499" s="62"/>
      <c r="P499" s="62"/>
      <c r="Q499" s="62"/>
      <c r="R499" s="62"/>
      <c r="S499" s="62"/>
      <c r="T499" s="62"/>
      <c r="U499" s="62"/>
      <c r="V499" s="62"/>
      <c r="W499" s="62"/>
      <c r="X499" s="62"/>
      <c r="Y499" s="62"/>
      <c r="Z499" s="62"/>
      <c r="AA499" s="62"/>
      <c r="AB499" s="62"/>
      <c r="AC499" s="62"/>
      <c r="AD499" s="62"/>
    </row>
    <row r="500" spans="1:30" ht="15.75" customHeight="1">
      <c r="A500" s="62"/>
      <c r="B500" s="62"/>
      <c r="C500" s="62"/>
      <c r="D500" s="62"/>
      <c r="E500" s="62"/>
      <c r="F500" s="62"/>
      <c r="G500" s="62"/>
      <c r="H500" s="62"/>
      <c r="I500" s="62"/>
      <c r="J500" s="62"/>
      <c r="K500" s="62"/>
      <c r="L500" s="62"/>
      <c r="M500" s="62"/>
      <c r="N500" s="62"/>
      <c r="O500" s="62"/>
      <c r="P500" s="62"/>
      <c r="Q500" s="62"/>
      <c r="R500" s="62"/>
      <c r="S500" s="62"/>
      <c r="T500" s="62"/>
      <c r="U500" s="62"/>
      <c r="V500" s="62"/>
      <c r="W500" s="62"/>
      <c r="X500" s="62"/>
      <c r="Y500" s="62"/>
      <c r="Z500" s="62"/>
      <c r="AA500" s="62"/>
      <c r="AB500" s="62"/>
      <c r="AC500" s="62"/>
      <c r="AD500" s="62"/>
    </row>
    <row r="501" spans="1:30" ht="15.75" customHeight="1">
      <c r="A501" s="62"/>
      <c r="B501" s="62"/>
      <c r="C501" s="62"/>
      <c r="D501" s="62"/>
      <c r="E501" s="62"/>
      <c r="F501" s="62"/>
      <c r="G501" s="62"/>
      <c r="H501" s="62"/>
      <c r="I501" s="62"/>
      <c r="J501" s="62"/>
      <c r="K501" s="62"/>
      <c r="L501" s="62"/>
      <c r="M501" s="62"/>
      <c r="N501" s="62"/>
      <c r="O501" s="62"/>
      <c r="P501" s="62"/>
      <c r="Q501" s="62"/>
      <c r="R501" s="62"/>
      <c r="S501" s="62"/>
      <c r="T501" s="62"/>
      <c r="U501" s="62"/>
      <c r="V501" s="62"/>
      <c r="W501" s="62"/>
      <c r="X501" s="62"/>
      <c r="Y501" s="62"/>
      <c r="Z501" s="62"/>
      <c r="AA501" s="62"/>
      <c r="AB501" s="62"/>
      <c r="AC501" s="62"/>
      <c r="AD501" s="62"/>
    </row>
    <row r="502" spans="1:30" ht="15.75" customHeight="1">
      <c r="A502" s="62"/>
      <c r="B502" s="62"/>
      <c r="C502" s="62"/>
      <c r="D502" s="62"/>
      <c r="E502" s="62"/>
      <c r="F502" s="62"/>
      <c r="G502" s="62"/>
      <c r="H502" s="62"/>
      <c r="I502" s="62"/>
      <c r="J502" s="62"/>
      <c r="K502" s="62"/>
      <c r="L502" s="62"/>
      <c r="M502" s="62"/>
      <c r="N502" s="62"/>
      <c r="O502" s="62"/>
      <c r="P502" s="62"/>
      <c r="Q502" s="62"/>
      <c r="R502" s="62"/>
      <c r="S502" s="62"/>
      <c r="T502" s="62"/>
      <c r="U502" s="62"/>
      <c r="V502" s="62"/>
      <c r="W502" s="62"/>
      <c r="X502" s="62"/>
      <c r="Y502" s="62"/>
      <c r="Z502" s="62"/>
      <c r="AA502" s="62"/>
      <c r="AB502" s="62"/>
      <c r="AC502" s="62"/>
      <c r="AD502" s="62"/>
    </row>
    <row r="503" spans="1:30" ht="15.75" customHeight="1">
      <c r="A503" s="62"/>
      <c r="B503" s="62"/>
      <c r="C503" s="62"/>
      <c r="D503" s="62"/>
      <c r="E503" s="62"/>
      <c r="F503" s="62"/>
      <c r="G503" s="62"/>
      <c r="H503" s="62"/>
      <c r="I503" s="62"/>
      <c r="J503" s="62"/>
      <c r="K503" s="62"/>
      <c r="L503" s="62"/>
      <c r="M503" s="62"/>
      <c r="N503" s="62"/>
      <c r="O503" s="62"/>
      <c r="P503" s="62"/>
      <c r="Q503" s="62"/>
      <c r="R503" s="62"/>
      <c r="S503" s="62"/>
      <c r="T503" s="62"/>
      <c r="U503" s="62"/>
      <c r="V503" s="62"/>
      <c r="W503" s="62"/>
      <c r="X503" s="62"/>
      <c r="Y503" s="62"/>
      <c r="Z503" s="62"/>
      <c r="AA503" s="62"/>
      <c r="AB503" s="62"/>
      <c r="AC503" s="62"/>
      <c r="AD503" s="62"/>
    </row>
    <row r="504" spans="1:30" ht="15.75" customHeight="1">
      <c r="A504" s="62"/>
      <c r="B504" s="62"/>
      <c r="C504" s="62"/>
      <c r="D504" s="62"/>
      <c r="E504" s="62"/>
      <c r="F504" s="62"/>
      <c r="G504" s="62"/>
      <c r="H504" s="62"/>
      <c r="I504" s="62"/>
      <c r="J504" s="62"/>
      <c r="K504" s="62"/>
      <c r="L504" s="62"/>
      <c r="M504" s="62"/>
      <c r="N504" s="62"/>
      <c r="O504" s="62"/>
      <c r="P504" s="62"/>
      <c r="Q504" s="62"/>
      <c r="R504" s="62"/>
      <c r="S504" s="62"/>
      <c r="T504" s="62"/>
      <c r="U504" s="62"/>
      <c r="V504" s="62"/>
      <c r="W504" s="62"/>
      <c r="X504" s="62"/>
      <c r="Y504" s="62"/>
      <c r="Z504" s="62"/>
      <c r="AA504" s="62"/>
      <c r="AB504" s="62"/>
      <c r="AC504" s="62"/>
      <c r="AD504" s="62"/>
    </row>
    <row r="505" spans="1:30" ht="15.75" customHeight="1">
      <c r="A505" s="62"/>
      <c r="B505" s="62"/>
      <c r="C505" s="62"/>
      <c r="D505" s="62"/>
      <c r="E505" s="62"/>
      <c r="F505" s="62"/>
      <c r="G505" s="62"/>
      <c r="H505" s="62"/>
      <c r="I505" s="62"/>
      <c r="J505" s="62"/>
      <c r="K505" s="62"/>
      <c r="L505" s="62"/>
      <c r="M505" s="62"/>
      <c r="N505" s="62"/>
      <c r="O505" s="62"/>
      <c r="P505" s="62"/>
      <c r="Q505" s="62"/>
      <c r="R505" s="62"/>
      <c r="S505" s="62"/>
      <c r="T505" s="62"/>
      <c r="U505" s="62"/>
      <c r="V505" s="62"/>
      <c r="W505" s="62"/>
      <c r="X505" s="62"/>
      <c r="Y505" s="62"/>
      <c r="Z505" s="62"/>
      <c r="AA505" s="62"/>
      <c r="AB505" s="62"/>
      <c r="AC505" s="62"/>
      <c r="AD505" s="62"/>
    </row>
    <row r="506" spans="1:30" ht="15.75" customHeight="1">
      <c r="A506" s="62"/>
      <c r="B506" s="62"/>
      <c r="C506" s="62"/>
      <c r="D506" s="62"/>
      <c r="E506" s="62"/>
      <c r="F506" s="62"/>
      <c r="G506" s="62"/>
      <c r="H506" s="62"/>
      <c r="I506" s="62"/>
      <c r="J506" s="62"/>
      <c r="K506" s="62"/>
      <c r="L506" s="62"/>
      <c r="M506" s="62"/>
      <c r="N506" s="62"/>
      <c r="O506" s="62"/>
      <c r="P506" s="62"/>
      <c r="Q506" s="62"/>
      <c r="R506" s="62"/>
      <c r="S506" s="62"/>
      <c r="T506" s="62"/>
      <c r="U506" s="62"/>
      <c r="V506" s="62"/>
      <c r="W506" s="62"/>
      <c r="X506" s="62"/>
      <c r="Y506" s="62"/>
      <c r="Z506" s="62"/>
      <c r="AA506" s="62"/>
      <c r="AB506" s="62"/>
      <c r="AC506" s="62"/>
      <c r="AD506" s="62"/>
    </row>
    <row r="507" spans="1:30" ht="15.75" customHeight="1">
      <c r="A507" s="62"/>
      <c r="B507" s="62"/>
      <c r="C507" s="62"/>
      <c r="D507" s="62"/>
      <c r="E507" s="62"/>
      <c r="F507" s="62"/>
      <c r="G507" s="62"/>
      <c r="H507" s="62"/>
      <c r="I507" s="62"/>
      <c r="J507" s="62"/>
      <c r="K507" s="62"/>
      <c r="L507" s="62"/>
      <c r="M507" s="62"/>
      <c r="N507" s="62"/>
      <c r="O507" s="62"/>
      <c r="P507" s="62"/>
      <c r="Q507" s="62"/>
      <c r="R507" s="62"/>
      <c r="S507" s="62"/>
      <c r="T507" s="62"/>
      <c r="U507" s="62"/>
      <c r="V507" s="62"/>
      <c r="W507" s="62"/>
      <c r="X507" s="62"/>
      <c r="Y507" s="62"/>
      <c r="Z507" s="62"/>
      <c r="AA507" s="62"/>
      <c r="AB507" s="62"/>
      <c r="AC507" s="62"/>
      <c r="AD507" s="62"/>
    </row>
    <row r="508" spans="1:30" ht="15.75" customHeight="1">
      <c r="A508" s="62"/>
      <c r="B508" s="62"/>
      <c r="C508" s="62"/>
      <c r="D508" s="62"/>
      <c r="E508" s="62"/>
      <c r="F508" s="62"/>
      <c r="G508" s="62"/>
      <c r="H508" s="62"/>
      <c r="I508" s="62"/>
      <c r="J508" s="62"/>
      <c r="K508" s="62"/>
      <c r="L508" s="62"/>
      <c r="M508" s="62"/>
      <c r="N508" s="62"/>
      <c r="O508" s="62"/>
      <c r="P508" s="62"/>
      <c r="Q508" s="62"/>
      <c r="R508" s="62"/>
      <c r="S508" s="62"/>
      <c r="T508" s="62"/>
      <c r="U508" s="62"/>
      <c r="V508" s="62"/>
      <c r="W508" s="62"/>
      <c r="X508" s="62"/>
      <c r="Y508" s="62"/>
      <c r="Z508" s="62"/>
      <c r="AA508" s="62"/>
      <c r="AB508" s="62"/>
      <c r="AC508" s="62"/>
      <c r="AD508" s="62"/>
    </row>
    <row r="509" spans="1:30" ht="15.75" customHeight="1">
      <c r="A509" s="62"/>
      <c r="B509" s="62"/>
      <c r="C509" s="62"/>
      <c r="D509" s="62"/>
      <c r="E509" s="62"/>
      <c r="F509" s="62"/>
      <c r="G509" s="62"/>
      <c r="H509" s="62"/>
      <c r="I509" s="62"/>
      <c r="J509" s="62"/>
      <c r="K509" s="62"/>
      <c r="L509" s="62"/>
      <c r="M509" s="62"/>
      <c r="N509" s="62"/>
      <c r="O509" s="62"/>
      <c r="P509" s="62"/>
      <c r="Q509" s="62"/>
      <c r="R509" s="62"/>
      <c r="S509" s="62"/>
      <c r="T509" s="62"/>
      <c r="U509" s="62"/>
      <c r="V509" s="62"/>
      <c r="W509" s="62"/>
      <c r="X509" s="62"/>
      <c r="Y509" s="62"/>
      <c r="Z509" s="62"/>
      <c r="AA509" s="62"/>
      <c r="AB509" s="62"/>
      <c r="AC509" s="62"/>
      <c r="AD509" s="62"/>
    </row>
    <row r="510" spans="1:30" ht="15.75" customHeight="1">
      <c r="A510" s="62"/>
      <c r="B510" s="62"/>
      <c r="C510" s="62"/>
      <c r="D510" s="62"/>
      <c r="E510" s="62"/>
      <c r="F510" s="62"/>
      <c r="G510" s="62"/>
      <c r="H510" s="62"/>
      <c r="I510" s="62"/>
      <c r="J510" s="62"/>
      <c r="K510" s="62"/>
      <c r="L510" s="62"/>
      <c r="M510" s="62"/>
      <c r="N510" s="62"/>
      <c r="O510" s="62"/>
      <c r="P510" s="62"/>
      <c r="Q510" s="62"/>
      <c r="R510" s="62"/>
      <c r="S510" s="62"/>
      <c r="T510" s="62"/>
      <c r="U510" s="62"/>
      <c r="V510" s="62"/>
      <c r="W510" s="62"/>
      <c r="X510" s="62"/>
      <c r="Y510" s="62"/>
      <c r="Z510" s="62"/>
      <c r="AA510" s="62"/>
      <c r="AB510" s="62"/>
      <c r="AC510" s="62"/>
      <c r="AD510" s="62"/>
    </row>
    <row r="511" spans="1:30" ht="15.75" customHeight="1">
      <c r="A511" s="62"/>
      <c r="B511" s="62"/>
      <c r="C511" s="62"/>
      <c r="D511" s="62"/>
      <c r="E511" s="62"/>
      <c r="F511" s="62"/>
      <c r="G511" s="62"/>
      <c r="H511" s="62"/>
      <c r="I511" s="62"/>
      <c r="J511" s="62"/>
      <c r="K511" s="62"/>
      <c r="L511" s="62"/>
      <c r="M511" s="62"/>
      <c r="N511" s="62"/>
      <c r="O511" s="62"/>
      <c r="P511" s="62"/>
      <c r="Q511" s="62"/>
      <c r="R511" s="62"/>
      <c r="S511" s="62"/>
      <c r="T511" s="62"/>
      <c r="U511" s="62"/>
      <c r="V511" s="62"/>
      <c r="W511" s="62"/>
      <c r="X511" s="62"/>
      <c r="Y511" s="62"/>
      <c r="Z511" s="62"/>
      <c r="AA511" s="62"/>
      <c r="AB511" s="62"/>
      <c r="AC511" s="62"/>
      <c r="AD511" s="62"/>
    </row>
    <row r="512" spans="1:30" ht="15.75" customHeight="1">
      <c r="A512" s="62"/>
      <c r="B512" s="62"/>
      <c r="C512" s="62"/>
      <c r="D512" s="62"/>
      <c r="E512" s="62"/>
      <c r="F512" s="62"/>
      <c r="G512" s="62"/>
      <c r="H512" s="62"/>
      <c r="I512" s="62"/>
      <c r="J512" s="62"/>
      <c r="K512" s="62"/>
      <c r="L512" s="62"/>
      <c r="M512" s="62"/>
      <c r="N512" s="62"/>
      <c r="O512" s="62"/>
      <c r="P512" s="62"/>
      <c r="Q512" s="62"/>
      <c r="R512" s="62"/>
      <c r="S512" s="62"/>
      <c r="T512" s="62"/>
      <c r="U512" s="62"/>
      <c r="V512" s="62"/>
      <c r="W512" s="62"/>
      <c r="X512" s="62"/>
      <c r="Y512" s="62"/>
      <c r="Z512" s="62"/>
      <c r="AA512" s="62"/>
      <c r="AB512" s="62"/>
      <c r="AC512" s="62"/>
      <c r="AD512" s="62"/>
    </row>
    <row r="513" spans="1:30" ht="15.75" customHeight="1">
      <c r="A513" s="62"/>
      <c r="B513" s="62"/>
      <c r="C513" s="62"/>
      <c r="D513" s="62"/>
      <c r="E513" s="62"/>
      <c r="F513" s="62"/>
      <c r="G513" s="62"/>
      <c r="H513" s="62"/>
      <c r="I513" s="62"/>
      <c r="J513" s="62"/>
      <c r="K513" s="62"/>
      <c r="L513" s="62"/>
      <c r="M513" s="62"/>
      <c r="N513" s="62"/>
      <c r="O513" s="62"/>
      <c r="P513" s="62"/>
      <c r="Q513" s="62"/>
      <c r="R513" s="62"/>
      <c r="S513" s="62"/>
      <c r="T513" s="62"/>
      <c r="U513" s="62"/>
      <c r="V513" s="62"/>
      <c r="W513" s="62"/>
      <c r="X513" s="62"/>
      <c r="Y513" s="62"/>
      <c r="Z513" s="62"/>
      <c r="AA513" s="62"/>
      <c r="AB513" s="62"/>
      <c r="AC513" s="62"/>
      <c r="AD513" s="62"/>
    </row>
    <row r="514" spans="1:30" ht="15.75" customHeight="1">
      <c r="A514" s="62"/>
      <c r="B514" s="62"/>
      <c r="C514" s="62"/>
      <c r="D514" s="62"/>
      <c r="E514" s="62"/>
      <c r="F514" s="62"/>
      <c r="G514" s="62"/>
      <c r="H514" s="62"/>
      <c r="I514" s="62"/>
      <c r="J514" s="62"/>
      <c r="K514" s="62"/>
      <c r="L514" s="62"/>
      <c r="M514" s="62"/>
      <c r="N514" s="62"/>
      <c r="O514" s="62"/>
      <c r="P514" s="62"/>
      <c r="Q514" s="62"/>
      <c r="R514" s="62"/>
      <c r="S514" s="62"/>
      <c r="T514" s="62"/>
      <c r="U514" s="62"/>
      <c r="V514" s="62"/>
      <c r="W514" s="62"/>
      <c r="X514" s="62"/>
      <c r="Y514" s="62"/>
      <c r="Z514" s="62"/>
      <c r="AA514" s="62"/>
      <c r="AB514" s="62"/>
      <c r="AC514" s="62"/>
      <c r="AD514" s="62"/>
    </row>
    <row r="515" spans="1:30" ht="15.75" customHeight="1">
      <c r="A515" s="62"/>
      <c r="B515" s="62"/>
      <c r="C515" s="62"/>
      <c r="D515" s="62"/>
      <c r="E515" s="62"/>
      <c r="F515" s="62"/>
      <c r="G515" s="62"/>
      <c r="H515" s="62"/>
      <c r="I515" s="62"/>
      <c r="J515" s="62"/>
      <c r="K515" s="62"/>
      <c r="L515" s="62"/>
      <c r="M515" s="62"/>
      <c r="N515" s="62"/>
      <c r="O515" s="62"/>
      <c r="P515" s="62"/>
      <c r="Q515" s="62"/>
      <c r="R515" s="62"/>
      <c r="S515" s="62"/>
      <c r="T515" s="62"/>
      <c r="U515" s="62"/>
      <c r="V515" s="62"/>
      <c r="W515" s="62"/>
      <c r="X515" s="62"/>
      <c r="Y515" s="62"/>
      <c r="Z515" s="62"/>
      <c r="AA515" s="62"/>
      <c r="AB515" s="62"/>
      <c r="AC515" s="62"/>
      <c r="AD515" s="62"/>
    </row>
    <row r="516" spans="1:30" ht="15.75" customHeight="1">
      <c r="A516" s="62"/>
      <c r="B516" s="62"/>
      <c r="C516" s="62"/>
      <c r="D516" s="62"/>
      <c r="E516" s="62"/>
      <c r="F516" s="62"/>
      <c r="G516" s="62"/>
      <c r="H516" s="62"/>
      <c r="I516" s="62"/>
      <c r="J516" s="62"/>
      <c r="K516" s="62"/>
      <c r="L516" s="62"/>
      <c r="M516" s="62"/>
      <c r="N516" s="62"/>
      <c r="O516" s="62"/>
      <c r="P516" s="62"/>
      <c r="Q516" s="62"/>
      <c r="R516" s="62"/>
      <c r="S516" s="62"/>
      <c r="T516" s="62"/>
      <c r="U516" s="62"/>
      <c r="V516" s="62"/>
      <c r="W516" s="62"/>
      <c r="X516" s="62"/>
      <c r="Y516" s="62"/>
      <c r="Z516" s="62"/>
      <c r="AA516" s="62"/>
      <c r="AB516" s="62"/>
      <c r="AC516" s="62"/>
      <c r="AD516" s="62"/>
    </row>
    <row r="517" spans="1:30" ht="15.75" customHeight="1">
      <c r="A517" s="62"/>
      <c r="B517" s="62"/>
      <c r="C517" s="62"/>
      <c r="D517" s="62"/>
      <c r="E517" s="62"/>
      <c r="F517" s="62"/>
      <c r="G517" s="62"/>
      <c r="H517" s="62"/>
      <c r="I517" s="62"/>
      <c r="J517" s="62"/>
      <c r="K517" s="62"/>
      <c r="L517" s="62"/>
      <c r="M517" s="62"/>
      <c r="N517" s="62"/>
      <c r="O517" s="62"/>
      <c r="P517" s="62"/>
      <c r="Q517" s="62"/>
      <c r="R517" s="62"/>
      <c r="S517" s="62"/>
      <c r="T517" s="62"/>
      <c r="U517" s="62"/>
      <c r="V517" s="62"/>
      <c r="W517" s="62"/>
      <c r="X517" s="62"/>
      <c r="Y517" s="62"/>
      <c r="Z517" s="62"/>
      <c r="AA517" s="62"/>
      <c r="AB517" s="62"/>
      <c r="AC517" s="62"/>
      <c r="AD517" s="62"/>
    </row>
    <row r="518" spans="1:30" ht="15.75" customHeight="1">
      <c r="A518" s="62"/>
      <c r="B518" s="62"/>
      <c r="C518" s="62"/>
      <c r="D518" s="62"/>
      <c r="E518" s="62"/>
      <c r="F518" s="62"/>
      <c r="G518" s="62"/>
      <c r="H518" s="62"/>
      <c r="I518" s="62"/>
      <c r="J518" s="62"/>
      <c r="K518" s="62"/>
      <c r="L518" s="62"/>
      <c r="M518" s="62"/>
      <c r="N518" s="62"/>
      <c r="O518" s="62"/>
      <c r="P518" s="62"/>
      <c r="Q518" s="62"/>
      <c r="R518" s="62"/>
      <c r="S518" s="62"/>
      <c r="T518" s="62"/>
      <c r="U518" s="62"/>
      <c r="V518" s="62"/>
      <c r="W518" s="62"/>
      <c r="X518" s="62"/>
      <c r="Y518" s="62"/>
      <c r="Z518" s="62"/>
      <c r="AA518" s="62"/>
      <c r="AB518" s="62"/>
      <c r="AC518" s="62"/>
      <c r="AD518" s="62"/>
    </row>
    <row r="519" spans="1:30" ht="15.75" customHeight="1">
      <c r="A519" s="62"/>
      <c r="B519" s="62"/>
      <c r="C519" s="62"/>
      <c r="D519" s="62"/>
      <c r="E519" s="62"/>
      <c r="F519" s="62"/>
      <c r="G519" s="62"/>
      <c r="H519" s="62"/>
      <c r="I519" s="62"/>
      <c r="J519" s="62"/>
      <c r="K519" s="62"/>
      <c r="L519" s="62"/>
      <c r="M519" s="62"/>
      <c r="N519" s="62"/>
      <c r="O519" s="62"/>
      <c r="P519" s="62"/>
      <c r="Q519" s="62"/>
      <c r="R519" s="62"/>
      <c r="S519" s="62"/>
      <c r="T519" s="62"/>
      <c r="U519" s="62"/>
      <c r="V519" s="62"/>
      <c r="W519" s="62"/>
      <c r="X519" s="62"/>
      <c r="Y519" s="62"/>
      <c r="Z519" s="62"/>
      <c r="AA519" s="62"/>
      <c r="AB519" s="62"/>
      <c r="AC519" s="62"/>
      <c r="AD519" s="62"/>
    </row>
    <row r="520" spans="1:30" ht="15.75" customHeight="1">
      <c r="A520" s="62"/>
      <c r="B520" s="62"/>
      <c r="C520" s="62"/>
      <c r="D520" s="62"/>
      <c r="E520" s="62"/>
      <c r="F520" s="62"/>
      <c r="G520" s="62"/>
      <c r="H520" s="62"/>
      <c r="I520" s="62"/>
      <c r="J520" s="62"/>
      <c r="K520" s="62"/>
      <c r="L520" s="62"/>
      <c r="M520" s="62"/>
      <c r="N520" s="62"/>
      <c r="O520" s="62"/>
      <c r="P520" s="62"/>
      <c r="Q520" s="62"/>
      <c r="R520" s="62"/>
      <c r="S520" s="62"/>
      <c r="T520" s="62"/>
      <c r="U520" s="62"/>
      <c r="V520" s="62"/>
      <c r="W520" s="62"/>
      <c r="X520" s="62"/>
      <c r="Y520" s="62"/>
      <c r="Z520" s="62"/>
      <c r="AA520" s="62"/>
      <c r="AB520" s="62"/>
      <c r="AC520" s="62"/>
      <c r="AD520" s="62"/>
    </row>
    <row r="521" spans="1:30" ht="15.75" customHeight="1">
      <c r="A521" s="62"/>
      <c r="B521" s="62"/>
      <c r="C521" s="62"/>
      <c r="D521" s="62"/>
      <c r="E521" s="62"/>
      <c r="F521" s="62"/>
      <c r="G521" s="62"/>
      <c r="H521" s="62"/>
      <c r="I521" s="62"/>
      <c r="J521" s="62"/>
      <c r="K521" s="62"/>
      <c r="L521" s="62"/>
      <c r="M521" s="62"/>
      <c r="N521" s="62"/>
      <c r="O521" s="62"/>
      <c r="P521" s="62"/>
      <c r="Q521" s="62"/>
      <c r="R521" s="62"/>
      <c r="S521" s="62"/>
      <c r="T521" s="62"/>
      <c r="U521" s="62"/>
      <c r="V521" s="62"/>
      <c r="W521" s="62"/>
      <c r="X521" s="62"/>
      <c r="Y521" s="62"/>
      <c r="Z521" s="62"/>
      <c r="AA521" s="62"/>
      <c r="AB521" s="62"/>
      <c r="AC521" s="62"/>
      <c r="AD521" s="62"/>
    </row>
    <row r="522" spans="1:30" ht="15.75" customHeight="1">
      <c r="A522" s="62"/>
      <c r="B522" s="62"/>
      <c r="C522" s="62"/>
      <c r="D522" s="62"/>
      <c r="E522" s="62"/>
      <c r="F522" s="62"/>
      <c r="G522" s="62"/>
      <c r="H522" s="62"/>
      <c r="I522" s="62"/>
      <c r="J522" s="62"/>
      <c r="K522" s="62"/>
      <c r="L522" s="62"/>
      <c r="M522" s="62"/>
      <c r="N522" s="62"/>
      <c r="O522" s="62"/>
      <c r="P522" s="62"/>
      <c r="Q522" s="62"/>
      <c r="R522" s="62"/>
      <c r="S522" s="62"/>
      <c r="T522" s="62"/>
      <c r="U522" s="62"/>
      <c r="V522" s="62"/>
      <c r="W522" s="62"/>
      <c r="X522" s="62"/>
      <c r="Y522" s="62"/>
      <c r="Z522" s="62"/>
      <c r="AA522" s="62"/>
      <c r="AB522" s="62"/>
      <c r="AC522" s="62"/>
      <c r="AD522" s="62"/>
    </row>
    <row r="523" spans="1:30" ht="15.75" customHeight="1">
      <c r="A523" s="62"/>
      <c r="B523" s="62"/>
      <c r="C523" s="62"/>
      <c r="D523" s="62"/>
      <c r="E523" s="62"/>
      <c r="F523" s="62"/>
      <c r="G523" s="62"/>
      <c r="H523" s="62"/>
      <c r="I523" s="62"/>
      <c r="J523" s="62"/>
      <c r="K523" s="62"/>
      <c r="L523" s="62"/>
      <c r="M523" s="62"/>
      <c r="N523" s="62"/>
      <c r="O523" s="62"/>
      <c r="P523" s="62"/>
      <c r="Q523" s="62"/>
      <c r="R523" s="62"/>
      <c r="S523" s="62"/>
      <c r="T523" s="62"/>
      <c r="U523" s="62"/>
      <c r="V523" s="62"/>
      <c r="W523" s="62"/>
      <c r="X523" s="62"/>
      <c r="Y523" s="62"/>
      <c r="Z523" s="62"/>
      <c r="AA523" s="62"/>
      <c r="AB523" s="62"/>
      <c r="AC523" s="62"/>
      <c r="AD523" s="62"/>
    </row>
    <row r="524" spans="1:30" ht="15.75" customHeight="1">
      <c r="A524" s="62"/>
      <c r="B524" s="62"/>
      <c r="C524" s="62"/>
      <c r="D524" s="62"/>
      <c r="E524" s="62"/>
      <c r="F524" s="62"/>
      <c r="G524" s="62"/>
      <c r="H524" s="62"/>
      <c r="I524" s="62"/>
      <c r="J524" s="62"/>
      <c r="K524" s="62"/>
      <c r="L524" s="62"/>
      <c r="M524" s="62"/>
      <c r="N524" s="62"/>
      <c r="O524" s="62"/>
      <c r="P524" s="62"/>
      <c r="Q524" s="62"/>
      <c r="R524" s="62"/>
      <c r="S524" s="62"/>
      <c r="T524" s="62"/>
      <c r="U524" s="62"/>
      <c r="V524" s="62"/>
      <c r="W524" s="62"/>
      <c r="X524" s="62"/>
      <c r="Y524" s="62"/>
      <c r="Z524" s="62"/>
      <c r="AA524" s="62"/>
      <c r="AB524" s="62"/>
      <c r="AC524" s="62"/>
      <c r="AD524" s="62"/>
    </row>
    <row r="525" spans="1:30" ht="15.75" customHeight="1">
      <c r="A525" s="62"/>
      <c r="B525" s="62"/>
      <c r="C525" s="62"/>
      <c r="D525" s="62"/>
      <c r="E525" s="62"/>
      <c r="F525" s="62"/>
      <c r="G525" s="62"/>
      <c r="H525" s="62"/>
      <c r="I525" s="62"/>
      <c r="J525" s="62"/>
      <c r="K525" s="62"/>
      <c r="L525" s="62"/>
      <c r="M525" s="62"/>
      <c r="N525" s="62"/>
      <c r="O525" s="62"/>
      <c r="P525" s="62"/>
      <c r="Q525" s="62"/>
      <c r="R525" s="62"/>
      <c r="S525" s="62"/>
      <c r="T525" s="62"/>
      <c r="U525" s="62"/>
      <c r="V525" s="62"/>
      <c r="W525" s="62"/>
      <c r="X525" s="62"/>
      <c r="Y525" s="62"/>
      <c r="Z525" s="62"/>
      <c r="AA525" s="62"/>
      <c r="AB525" s="62"/>
      <c r="AC525" s="62"/>
      <c r="AD525" s="62"/>
    </row>
    <row r="526" spans="1:30" ht="15.75" customHeight="1">
      <c r="A526" s="62"/>
      <c r="B526" s="62"/>
      <c r="C526" s="62"/>
      <c r="D526" s="62"/>
      <c r="E526" s="62"/>
      <c r="F526" s="62"/>
      <c r="G526" s="62"/>
      <c r="H526" s="62"/>
      <c r="I526" s="62"/>
      <c r="J526" s="62"/>
      <c r="K526" s="62"/>
      <c r="L526" s="62"/>
      <c r="M526" s="62"/>
      <c r="N526" s="62"/>
      <c r="O526" s="62"/>
      <c r="P526" s="62"/>
      <c r="Q526" s="62"/>
      <c r="R526" s="62"/>
      <c r="S526" s="62"/>
      <c r="T526" s="62"/>
      <c r="U526" s="62"/>
      <c r="V526" s="62"/>
      <c r="W526" s="62"/>
      <c r="X526" s="62"/>
      <c r="Y526" s="62"/>
      <c r="Z526" s="62"/>
      <c r="AA526" s="62"/>
      <c r="AB526" s="62"/>
      <c r="AC526" s="62"/>
      <c r="AD526" s="62"/>
    </row>
    <row r="527" spans="1:30" ht="15.75" customHeight="1">
      <c r="A527" s="62"/>
      <c r="B527" s="62"/>
      <c r="C527" s="62"/>
      <c r="D527" s="62"/>
      <c r="E527" s="62"/>
      <c r="F527" s="62"/>
      <c r="G527" s="62"/>
      <c r="H527" s="62"/>
      <c r="I527" s="62"/>
      <c r="J527" s="62"/>
      <c r="K527" s="62"/>
      <c r="L527" s="62"/>
      <c r="M527" s="62"/>
      <c r="N527" s="62"/>
      <c r="O527" s="62"/>
      <c r="P527" s="62"/>
      <c r="Q527" s="62"/>
      <c r="R527" s="62"/>
      <c r="S527" s="62"/>
      <c r="T527" s="62"/>
      <c r="U527" s="62"/>
      <c r="V527" s="62"/>
      <c r="W527" s="62"/>
      <c r="X527" s="62"/>
      <c r="Y527" s="62"/>
      <c r="Z527" s="62"/>
      <c r="AA527" s="62"/>
      <c r="AB527" s="62"/>
      <c r="AC527" s="62"/>
      <c r="AD527" s="62"/>
    </row>
    <row r="528" spans="1:30" ht="15.75" customHeight="1">
      <c r="A528" s="62"/>
      <c r="B528" s="62"/>
      <c r="C528" s="62"/>
      <c r="D528" s="62"/>
      <c r="E528" s="62"/>
      <c r="F528" s="62"/>
      <c r="G528" s="62"/>
      <c r="H528" s="62"/>
      <c r="I528" s="62"/>
      <c r="J528" s="62"/>
      <c r="K528" s="62"/>
      <c r="L528" s="62"/>
      <c r="M528" s="62"/>
      <c r="N528" s="62"/>
      <c r="O528" s="62"/>
      <c r="P528" s="62"/>
      <c r="Q528" s="62"/>
      <c r="R528" s="62"/>
      <c r="S528" s="62"/>
      <c r="T528" s="62"/>
      <c r="U528" s="62"/>
      <c r="V528" s="62"/>
      <c r="W528" s="62"/>
      <c r="X528" s="62"/>
      <c r="Y528" s="62"/>
      <c r="Z528" s="62"/>
      <c r="AA528" s="62"/>
      <c r="AB528" s="62"/>
      <c r="AC528" s="62"/>
      <c r="AD528" s="62"/>
    </row>
    <row r="529" spans="1:30" ht="15.75" customHeight="1">
      <c r="A529" s="62"/>
      <c r="B529" s="62"/>
      <c r="C529" s="62"/>
      <c r="D529" s="62"/>
      <c r="E529" s="62"/>
      <c r="F529" s="62"/>
      <c r="G529" s="62"/>
      <c r="H529" s="62"/>
      <c r="I529" s="62"/>
      <c r="J529" s="62"/>
      <c r="K529" s="62"/>
      <c r="L529" s="62"/>
      <c r="M529" s="62"/>
      <c r="N529" s="62"/>
      <c r="O529" s="62"/>
      <c r="P529" s="62"/>
      <c r="Q529" s="62"/>
      <c r="R529" s="62"/>
      <c r="S529" s="62"/>
      <c r="T529" s="62"/>
      <c r="U529" s="62"/>
      <c r="V529" s="62"/>
      <c r="W529" s="62"/>
      <c r="X529" s="62"/>
      <c r="Y529" s="62"/>
      <c r="Z529" s="62"/>
      <c r="AA529" s="62"/>
      <c r="AB529" s="62"/>
      <c r="AC529" s="62"/>
      <c r="AD529" s="62"/>
    </row>
    <row r="530" spans="1:30" ht="15.75" customHeight="1">
      <c r="A530" s="62"/>
      <c r="B530" s="62"/>
      <c r="C530" s="62"/>
      <c r="D530" s="62"/>
      <c r="E530" s="62"/>
      <c r="F530" s="62"/>
      <c r="G530" s="62"/>
      <c r="H530" s="62"/>
      <c r="I530" s="62"/>
      <c r="J530" s="62"/>
      <c r="K530" s="62"/>
      <c r="L530" s="62"/>
      <c r="M530" s="62"/>
      <c r="N530" s="62"/>
      <c r="O530" s="62"/>
      <c r="P530" s="62"/>
      <c r="Q530" s="62"/>
      <c r="R530" s="62"/>
      <c r="S530" s="62"/>
      <c r="T530" s="62"/>
      <c r="U530" s="62"/>
      <c r="V530" s="62"/>
      <c r="W530" s="62"/>
      <c r="X530" s="62"/>
      <c r="Y530" s="62"/>
      <c r="Z530" s="62"/>
      <c r="AA530" s="62"/>
      <c r="AB530" s="62"/>
      <c r="AC530" s="62"/>
      <c r="AD530" s="62"/>
    </row>
    <row r="531" spans="1:30" ht="15.75" customHeight="1">
      <c r="A531" s="62"/>
      <c r="B531" s="62"/>
      <c r="C531" s="62"/>
      <c r="D531" s="62"/>
      <c r="E531" s="62"/>
      <c r="F531" s="62"/>
      <c r="G531" s="62"/>
      <c r="H531" s="62"/>
      <c r="I531" s="62"/>
      <c r="J531" s="62"/>
      <c r="K531" s="62"/>
      <c r="L531" s="62"/>
      <c r="M531" s="62"/>
      <c r="N531" s="62"/>
      <c r="O531" s="62"/>
      <c r="P531" s="62"/>
      <c r="Q531" s="62"/>
      <c r="R531" s="62"/>
      <c r="S531" s="62"/>
      <c r="T531" s="62"/>
      <c r="U531" s="62"/>
      <c r="V531" s="62"/>
      <c r="W531" s="62"/>
      <c r="X531" s="62"/>
      <c r="Y531" s="62"/>
      <c r="Z531" s="62"/>
      <c r="AA531" s="62"/>
      <c r="AB531" s="62"/>
      <c r="AC531" s="62"/>
      <c r="AD531" s="62"/>
    </row>
    <row r="532" spans="1:30" ht="15.75" customHeight="1">
      <c r="A532" s="62"/>
      <c r="B532" s="62"/>
      <c r="C532" s="62"/>
      <c r="D532" s="62"/>
      <c r="E532" s="62"/>
      <c r="F532" s="62"/>
      <c r="G532" s="62"/>
      <c r="H532" s="62"/>
      <c r="I532" s="62"/>
      <c r="J532" s="62"/>
      <c r="K532" s="62"/>
      <c r="L532" s="62"/>
      <c r="M532" s="62"/>
      <c r="N532" s="62"/>
      <c r="O532" s="62"/>
      <c r="P532" s="62"/>
      <c r="Q532" s="62"/>
      <c r="R532" s="62"/>
      <c r="S532" s="62"/>
      <c r="T532" s="62"/>
      <c r="U532" s="62"/>
      <c r="V532" s="62"/>
      <c r="W532" s="62"/>
      <c r="X532" s="62"/>
      <c r="Y532" s="62"/>
      <c r="Z532" s="62"/>
      <c r="AA532" s="62"/>
      <c r="AB532" s="62"/>
      <c r="AC532" s="62"/>
      <c r="AD532" s="62"/>
    </row>
    <row r="533" spans="1:30" ht="15.75" customHeight="1">
      <c r="A533" s="62"/>
      <c r="B533" s="62"/>
      <c r="C533" s="62"/>
      <c r="D533" s="62"/>
      <c r="E533" s="62"/>
      <c r="F533" s="62"/>
      <c r="G533" s="62"/>
      <c r="H533" s="62"/>
      <c r="I533" s="62"/>
      <c r="J533" s="62"/>
      <c r="K533" s="62"/>
      <c r="L533" s="62"/>
      <c r="M533" s="62"/>
      <c r="N533" s="62"/>
      <c r="O533" s="62"/>
      <c r="P533" s="62"/>
      <c r="Q533" s="62"/>
      <c r="R533" s="62"/>
      <c r="S533" s="62"/>
      <c r="T533" s="62"/>
      <c r="U533" s="62"/>
      <c r="V533" s="62"/>
      <c r="W533" s="62"/>
      <c r="X533" s="62"/>
      <c r="Y533" s="62"/>
      <c r="Z533" s="62"/>
      <c r="AA533" s="62"/>
      <c r="AB533" s="62"/>
      <c r="AC533" s="62"/>
      <c r="AD533" s="62"/>
    </row>
    <row r="534" spans="1:30" ht="15.75" customHeight="1">
      <c r="A534" s="62"/>
      <c r="B534" s="62"/>
      <c r="C534" s="62"/>
      <c r="D534" s="62"/>
      <c r="E534" s="62"/>
      <c r="F534" s="62"/>
      <c r="G534" s="62"/>
      <c r="H534" s="62"/>
      <c r="I534" s="62"/>
      <c r="J534" s="62"/>
      <c r="K534" s="62"/>
      <c r="L534" s="62"/>
      <c r="M534" s="62"/>
      <c r="N534" s="62"/>
      <c r="O534" s="62"/>
      <c r="P534" s="62"/>
      <c r="Q534" s="62"/>
      <c r="R534" s="62"/>
      <c r="S534" s="62"/>
      <c r="T534" s="62"/>
      <c r="U534" s="62"/>
      <c r="V534" s="62"/>
      <c r="W534" s="62"/>
      <c r="X534" s="62"/>
      <c r="Y534" s="62"/>
      <c r="Z534" s="62"/>
      <c r="AA534" s="62"/>
      <c r="AB534" s="62"/>
      <c r="AC534" s="62"/>
      <c r="AD534" s="62"/>
    </row>
    <row r="535" spans="1:30" ht="15.75" customHeight="1">
      <c r="A535" s="62"/>
      <c r="B535" s="62"/>
      <c r="C535" s="62"/>
      <c r="D535" s="62"/>
      <c r="E535" s="62"/>
      <c r="F535" s="62"/>
      <c r="G535" s="62"/>
      <c r="H535" s="62"/>
      <c r="I535" s="62"/>
      <c r="J535" s="62"/>
      <c r="K535" s="62"/>
      <c r="L535" s="62"/>
      <c r="M535" s="62"/>
      <c r="N535" s="62"/>
      <c r="O535" s="62"/>
      <c r="P535" s="62"/>
      <c r="Q535" s="62"/>
      <c r="R535" s="62"/>
      <c r="S535" s="62"/>
      <c r="T535" s="62"/>
      <c r="U535" s="62"/>
      <c r="V535" s="62"/>
      <c r="W535" s="62"/>
      <c r="X535" s="62"/>
      <c r="Y535" s="62"/>
      <c r="Z535" s="62"/>
      <c r="AA535" s="62"/>
      <c r="AB535" s="62"/>
      <c r="AC535" s="62"/>
      <c r="AD535" s="62"/>
    </row>
    <row r="536" spans="1:30" ht="15.75" customHeight="1">
      <c r="A536" s="62"/>
      <c r="B536" s="62"/>
      <c r="C536" s="62"/>
      <c r="D536" s="62"/>
      <c r="E536" s="62"/>
      <c r="F536" s="62"/>
      <c r="G536" s="62"/>
      <c r="H536" s="62"/>
      <c r="I536" s="62"/>
      <c r="J536" s="62"/>
      <c r="K536" s="62"/>
      <c r="L536" s="62"/>
      <c r="M536" s="62"/>
      <c r="N536" s="62"/>
      <c r="O536" s="62"/>
      <c r="P536" s="62"/>
      <c r="Q536" s="62"/>
      <c r="R536" s="62"/>
      <c r="S536" s="62"/>
      <c r="T536" s="62"/>
      <c r="U536" s="62"/>
      <c r="V536" s="62"/>
      <c r="W536" s="62"/>
      <c r="X536" s="62"/>
      <c r="Y536" s="62"/>
      <c r="Z536" s="62"/>
      <c r="AA536" s="62"/>
      <c r="AB536" s="62"/>
      <c r="AC536" s="62"/>
      <c r="AD536" s="62"/>
    </row>
    <row r="537" spans="1:30" ht="15.75" customHeight="1">
      <c r="A537" s="62"/>
      <c r="B537" s="62"/>
      <c r="C537" s="62"/>
      <c r="D537" s="62"/>
      <c r="E537" s="62"/>
      <c r="F537" s="62"/>
      <c r="G537" s="62"/>
      <c r="H537" s="62"/>
      <c r="I537" s="62"/>
      <c r="J537" s="62"/>
      <c r="K537" s="62"/>
      <c r="L537" s="62"/>
      <c r="M537" s="62"/>
      <c r="N537" s="62"/>
      <c r="O537" s="62"/>
      <c r="P537" s="62"/>
      <c r="Q537" s="62"/>
      <c r="R537" s="62"/>
      <c r="S537" s="62"/>
      <c r="T537" s="62"/>
      <c r="U537" s="62"/>
      <c r="V537" s="62"/>
      <c r="W537" s="62"/>
      <c r="X537" s="62"/>
      <c r="Y537" s="62"/>
      <c r="Z537" s="62"/>
      <c r="AA537" s="62"/>
      <c r="AB537" s="62"/>
      <c r="AC537" s="62"/>
      <c r="AD537" s="62"/>
    </row>
    <row r="538" spans="1:30" ht="15.75" customHeight="1">
      <c r="A538" s="62"/>
      <c r="B538" s="62"/>
      <c r="C538" s="62"/>
      <c r="D538" s="62"/>
      <c r="E538" s="62"/>
      <c r="F538" s="62"/>
      <c r="G538" s="62"/>
      <c r="H538" s="62"/>
      <c r="I538" s="62"/>
      <c r="J538" s="62"/>
      <c r="K538" s="62"/>
      <c r="L538" s="62"/>
      <c r="M538" s="62"/>
      <c r="N538" s="62"/>
      <c r="O538" s="62"/>
      <c r="P538" s="62"/>
      <c r="Q538" s="62"/>
      <c r="R538" s="62"/>
      <c r="S538" s="62"/>
      <c r="T538" s="62"/>
      <c r="U538" s="62"/>
      <c r="V538" s="62"/>
      <c r="W538" s="62"/>
      <c r="X538" s="62"/>
      <c r="Y538" s="62"/>
      <c r="Z538" s="62"/>
      <c r="AA538" s="62"/>
      <c r="AB538" s="62"/>
      <c r="AC538" s="62"/>
      <c r="AD538" s="62"/>
    </row>
    <row r="539" spans="1:30" ht="15.75" customHeight="1">
      <c r="A539" s="62"/>
      <c r="B539" s="62"/>
      <c r="C539" s="62"/>
      <c r="D539" s="62"/>
      <c r="E539" s="62"/>
      <c r="F539" s="62"/>
      <c r="G539" s="62"/>
      <c r="H539" s="62"/>
      <c r="I539" s="62"/>
      <c r="J539" s="62"/>
      <c r="K539" s="62"/>
      <c r="L539" s="62"/>
      <c r="M539" s="62"/>
      <c r="N539" s="62"/>
      <c r="O539" s="62"/>
      <c r="P539" s="62"/>
      <c r="Q539" s="62"/>
      <c r="R539" s="62"/>
      <c r="S539" s="62"/>
      <c r="T539" s="62"/>
      <c r="U539" s="62"/>
      <c r="V539" s="62"/>
      <c r="W539" s="62"/>
      <c r="X539" s="62"/>
      <c r="Y539" s="62"/>
      <c r="Z539" s="62"/>
      <c r="AA539" s="62"/>
      <c r="AB539" s="62"/>
      <c r="AC539" s="62"/>
      <c r="AD539" s="62"/>
    </row>
    <row r="540" spans="1:30" ht="15.75" customHeight="1">
      <c r="A540" s="62"/>
      <c r="B540" s="62"/>
      <c r="C540" s="62"/>
      <c r="D540" s="62"/>
      <c r="E540" s="62"/>
      <c r="F540" s="62"/>
      <c r="G540" s="62"/>
      <c r="H540" s="62"/>
      <c r="I540" s="62"/>
      <c r="J540" s="62"/>
      <c r="K540" s="62"/>
      <c r="L540" s="62"/>
      <c r="M540" s="62"/>
      <c r="N540" s="62"/>
      <c r="O540" s="62"/>
      <c r="P540" s="62"/>
      <c r="Q540" s="62"/>
      <c r="R540" s="62"/>
      <c r="S540" s="62"/>
      <c r="T540" s="62"/>
      <c r="U540" s="62"/>
      <c r="V540" s="62"/>
      <c r="W540" s="62"/>
      <c r="X540" s="62"/>
      <c r="Y540" s="62"/>
      <c r="Z540" s="62"/>
      <c r="AA540" s="62"/>
      <c r="AB540" s="62"/>
      <c r="AC540" s="62"/>
      <c r="AD540" s="62"/>
    </row>
    <row r="541" spans="1:30" ht="15.75" customHeight="1">
      <c r="A541" s="62"/>
      <c r="B541" s="62"/>
      <c r="C541" s="62"/>
      <c r="D541" s="62"/>
      <c r="E541" s="62"/>
      <c r="F541" s="62"/>
      <c r="G541" s="62"/>
      <c r="H541" s="62"/>
      <c r="I541" s="62"/>
      <c r="J541" s="62"/>
      <c r="K541" s="62"/>
      <c r="L541" s="62"/>
      <c r="M541" s="62"/>
      <c r="N541" s="62"/>
      <c r="O541" s="62"/>
      <c r="P541" s="62"/>
      <c r="Q541" s="62"/>
      <c r="R541" s="62"/>
      <c r="S541" s="62"/>
      <c r="T541" s="62"/>
      <c r="U541" s="62"/>
      <c r="V541" s="62"/>
      <c r="W541" s="62"/>
      <c r="X541" s="62"/>
      <c r="Y541" s="62"/>
      <c r="Z541" s="62"/>
      <c r="AA541" s="62"/>
      <c r="AB541" s="62"/>
      <c r="AC541" s="62"/>
      <c r="AD541" s="62"/>
    </row>
    <row r="542" spans="1:30" ht="15.75" customHeight="1">
      <c r="A542" s="62"/>
      <c r="B542" s="62"/>
      <c r="C542" s="62"/>
      <c r="D542" s="62"/>
      <c r="E542" s="62"/>
      <c r="F542" s="62"/>
      <c r="G542" s="62"/>
      <c r="H542" s="62"/>
      <c r="I542" s="62"/>
      <c r="J542" s="62"/>
      <c r="K542" s="62"/>
      <c r="L542" s="62"/>
      <c r="M542" s="62"/>
      <c r="N542" s="62"/>
      <c r="O542" s="62"/>
      <c r="P542" s="62"/>
      <c r="Q542" s="62"/>
      <c r="R542" s="62"/>
      <c r="S542" s="62"/>
      <c r="T542" s="62"/>
      <c r="U542" s="62"/>
      <c r="V542" s="62"/>
      <c r="W542" s="62"/>
      <c r="X542" s="62"/>
      <c r="Y542" s="62"/>
      <c r="Z542" s="62"/>
      <c r="AA542" s="62"/>
      <c r="AB542" s="62"/>
      <c r="AC542" s="62"/>
      <c r="AD542" s="62"/>
    </row>
    <row r="543" spans="1:30" ht="15.75" customHeight="1">
      <c r="A543" s="62"/>
      <c r="B543" s="62"/>
      <c r="C543" s="62"/>
      <c r="D543" s="62"/>
      <c r="E543" s="62"/>
      <c r="F543" s="62"/>
      <c r="G543" s="62"/>
      <c r="H543" s="62"/>
      <c r="I543" s="62"/>
      <c r="J543" s="62"/>
      <c r="K543" s="62"/>
      <c r="L543" s="62"/>
      <c r="M543" s="62"/>
      <c r="N543" s="62"/>
      <c r="O543" s="62"/>
      <c r="P543" s="62"/>
      <c r="Q543" s="62"/>
      <c r="R543" s="62"/>
      <c r="S543" s="62"/>
      <c r="T543" s="62"/>
      <c r="U543" s="62"/>
      <c r="V543" s="62"/>
      <c r="W543" s="62"/>
      <c r="X543" s="62"/>
      <c r="Y543" s="62"/>
      <c r="Z543" s="62"/>
      <c r="AA543" s="62"/>
      <c r="AB543" s="62"/>
      <c r="AC543" s="62"/>
      <c r="AD543" s="62"/>
    </row>
    <row r="544" spans="1:30" ht="15.75" customHeight="1">
      <c r="A544" s="62"/>
      <c r="B544" s="62"/>
      <c r="C544" s="62"/>
      <c r="D544" s="62"/>
      <c r="E544" s="62"/>
      <c r="F544" s="62"/>
      <c r="G544" s="62"/>
      <c r="H544" s="62"/>
      <c r="I544" s="62"/>
      <c r="J544" s="62"/>
      <c r="K544" s="62"/>
      <c r="L544" s="62"/>
      <c r="M544" s="62"/>
      <c r="N544" s="62"/>
      <c r="O544" s="62"/>
      <c r="P544" s="62"/>
      <c r="Q544" s="62"/>
      <c r="R544" s="62"/>
      <c r="S544" s="62"/>
      <c r="T544" s="62"/>
      <c r="U544" s="62"/>
      <c r="V544" s="62"/>
      <c r="W544" s="62"/>
      <c r="X544" s="62"/>
      <c r="Y544" s="62"/>
      <c r="Z544" s="62"/>
      <c r="AA544" s="62"/>
      <c r="AB544" s="62"/>
      <c r="AC544" s="62"/>
      <c r="AD544" s="62"/>
    </row>
    <row r="545" spans="1:30" ht="15.75" customHeight="1">
      <c r="A545" s="62"/>
      <c r="B545" s="62"/>
      <c r="C545" s="62"/>
      <c r="D545" s="62"/>
      <c r="E545" s="62"/>
      <c r="F545" s="62"/>
      <c r="G545" s="62"/>
      <c r="H545" s="62"/>
      <c r="I545" s="62"/>
      <c r="J545" s="62"/>
      <c r="K545" s="62"/>
      <c r="L545" s="62"/>
      <c r="M545" s="62"/>
      <c r="N545" s="62"/>
      <c r="O545" s="62"/>
      <c r="P545" s="62"/>
      <c r="Q545" s="62"/>
      <c r="R545" s="62"/>
      <c r="S545" s="62"/>
      <c r="T545" s="62"/>
      <c r="U545" s="62"/>
      <c r="V545" s="62"/>
      <c r="W545" s="62"/>
      <c r="X545" s="62"/>
      <c r="Y545" s="62"/>
      <c r="Z545" s="62"/>
      <c r="AA545" s="62"/>
      <c r="AB545" s="62"/>
      <c r="AC545" s="62"/>
      <c r="AD545" s="62"/>
    </row>
    <row r="546" spans="1:30" ht="15.75" customHeight="1">
      <c r="A546" s="62"/>
      <c r="B546" s="62"/>
      <c r="C546" s="62"/>
      <c r="D546" s="62"/>
      <c r="E546" s="62"/>
      <c r="F546" s="62"/>
      <c r="G546" s="62"/>
      <c r="H546" s="62"/>
      <c r="I546" s="62"/>
      <c r="J546" s="62"/>
      <c r="K546" s="62"/>
      <c r="L546" s="62"/>
      <c r="M546" s="62"/>
      <c r="N546" s="62"/>
      <c r="O546" s="62"/>
      <c r="P546" s="62"/>
      <c r="Q546" s="62"/>
      <c r="R546" s="62"/>
      <c r="S546" s="62"/>
      <c r="T546" s="62"/>
      <c r="U546" s="62"/>
      <c r="V546" s="62"/>
      <c r="W546" s="62"/>
      <c r="X546" s="62"/>
      <c r="Y546" s="62"/>
      <c r="Z546" s="62"/>
      <c r="AA546" s="62"/>
      <c r="AB546" s="62"/>
      <c r="AC546" s="62"/>
      <c r="AD546" s="62"/>
    </row>
    <row r="547" spans="1:30" ht="15.75" customHeight="1">
      <c r="A547" s="62"/>
      <c r="B547" s="62"/>
      <c r="C547" s="62"/>
      <c r="D547" s="62"/>
      <c r="E547" s="62"/>
      <c r="F547" s="62"/>
      <c r="G547" s="62"/>
      <c r="H547" s="62"/>
      <c r="I547" s="62"/>
      <c r="J547" s="62"/>
      <c r="K547" s="62"/>
      <c r="L547" s="62"/>
      <c r="M547" s="62"/>
      <c r="N547" s="62"/>
      <c r="O547" s="62"/>
      <c r="P547" s="62"/>
      <c r="Q547" s="62"/>
      <c r="R547" s="62"/>
      <c r="S547" s="62"/>
      <c r="T547" s="62"/>
      <c r="U547" s="62"/>
      <c r="V547" s="62"/>
      <c r="W547" s="62"/>
      <c r="X547" s="62"/>
      <c r="Y547" s="62"/>
      <c r="Z547" s="62"/>
      <c r="AA547" s="62"/>
      <c r="AB547" s="62"/>
      <c r="AC547" s="62"/>
      <c r="AD547" s="62"/>
    </row>
    <row r="548" spans="1:30" ht="15.75" customHeight="1">
      <c r="A548" s="62"/>
      <c r="B548" s="62"/>
      <c r="C548" s="62"/>
      <c r="D548" s="62"/>
      <c r="E548" s="62"/>
      <c r="F548" s="62"/>
      <c r="G548" s="62"/>
      <c r="H548" s="62"/>
      <c r="I548" s="62"/>
      <c r="J548" s="62"/>
      <c r="K548" s="62"/>
      <c r="L548" s="62"/>
      <c r="M548" s="62"/>
      <c r="N548" s="62"/>
      <c r="O548" s="62"/>
      <c r="P548" s="62"/>
      <c r="Q548" s="62"/>
      <c r="R548" s="62"/>
      <c r="S548" s="62"/>
      <c r="T548" s="62"/>
      <c r="U548" s="62"/>
      <c r="V548" s="62"/>
      <c r="W548" s="62"/>
      <c r="X548" s="62"/>
      <c r="Y548" s="62"/>
      <c r="Z548" s="62"/>
      <c r="AA548" s="62"/>
      <c r="AB548" s="62"/>
      <c r="AC548" s="62"/>
      <c r="AD548" s="62"/>
    </row>
    <row r="549" spans="1:30" ht="15.75" customHeight="1">
      <c r="A549" s="62"/>
      <c r="B549" s="62"/>
      <c r="C549" s="62"/>
      <c r="D549" s="62"/>
      <c r="E549" s="62"/>
      <c r="F549" s="62"/>
      <c r="G549" s="62"/>
      <c r="H549" s="62"/>
      <c r="I549" s="62"/>
      <c r="J549" s="62"/>
      <c r="K549" s="62"/>
      <c r="L549" s="62"/>
      <c r="M549" s="62"/>
      <c r="N549" s="62"/>
      <c r="O549" s="62"/>
      <c r="P549" s="62"/>
      <c r="Q549" s="62"/>
      <c r="R549" s="62"/>
      <c r="S549" s="62"/>
      <c r="T549" s="62"/>
      <c r="U549" s="62"/>
      <c r="V549" s="62"/>
      <c r="W549" s="62"/>
      <c r="X549" s="62"/>
      <c r="Y549" s="62"/>
      <c r="Z549" s="62"/>
      <c r="AA549" s="62"/>
      <c r="AB549" s="62"/>
      <c r="AC549" s="62"/>
      <c r="AD549" s="62"/>
    </row>
    <row r="550" spans="1:30" ht="15.75" customHeight="1">
      <c r="A550" s="62"/>
      <c r="B550" s="62"/>
      <c r="C550" s="62"/>
      <c r="D550" s="62"/>
      <c r="E550" s="62"/>
      <c r="F550" s="62"/>
      <c r="G550" s="62"/>
      <c r="H550" s="62"/>
      <c r="I550" s="62"/>
      <c r="J550" s="62"/>
      <c r="K550" s="62"/>
      <c r="L550" s="62"/>
      <c r="M550" s="62"/>
      <c r="N550" s="62"/>
      <c r="O550" s="62"/>
      <c r="P550" s="62"/>
      <c r="Q550" s="62"/>
      <c r="R550" s="62"/>
      <c r="S550" s="62"/>
      <c r="T550" s="62"/>
      <c r="U550" s="62"/>
      <c r="V550" s="62"/>
      <c r="W550" s="62"/>
      <c r="X550" s="62"/>
      <c r="Y550" s="62"/>
      <c r="Z550" s="62"/>
      <c r="AA550" s="62"/>
      <c r="AB550" s="62"/>
      <c r="AC550" s="62"/>
      <c r="AD550" s="62"/>
    </row>
    <row r="551" spans="1:30" ht="15.75" customHeight="1">
      <c r="A551" s="62"/>
      <c r="B551" s="62"/>
      <c r="C551" s="62"/>
      <c r="D551" s="62"/>
      <c r="E551" s="62"/>
      <c r="F551" s="62"/>
      <c r="G551" s="62"/>
      <c r="H551" s="62"/>
      <c r="I551" s="62"/>
      <c r="J551" s="62"/>
      <c r="K551" s="62"/>
      <c r="L551" s="62"/>
      <c r="M551" s="62"/>
      <c r="N551" s="62"/>
      <c r="O551" s="62"/>
      <c r="P551" s="62"/>
      <c r="Q551" s="62"/>
      <c r="R551" s="62"/>
      <c r="S551" s="62"/>
      <c r="T551" s="62"/>
      <c r="U551" s="62"/>
      <c r="V551" s="62"/>
      <c r="W551" s="62"/>
      <c r="X551" s="62"/>
      <c r="Y551" s="62"/>
      <c r="Z551" s="62"/>
      <c r="AA551" s="62"/>
      <c r="AB551" s="62"/>
      <c r="AC551" s="62"/>
      <c r="AD551" s="62"/>
    </row>
    <row r="552" spans="1:30" ht="15.75" customHeight="1">
      <c r="A552" s="62"/>
      <c r="B552" s="62"/>
      <c r="C552" s="62"/>
      <c r="D552" s="62"/>
      <c r="E552" s="62"/>
      <c r="F552" s="62"/>
      <c r="G552" s="62"/>
      <c r="H552" s="62"/>
      <c r="I552" s="62"/>
      <c r="J552" s="62"/>
      <c r="K552" s="62"/>
      <c r="L552" s="62"/>
      <c r="M552" s="62"/>
      <c r="N552" s="62"/>
      <c r="O552" s="62"/>
      <c r="P552" s="62"/>
      <c r="Q552" s="62"/>
      <c r="R552" s="62"/>
      <c r="S552" s="62"/>
      <c r="T552" s="62"/>
      <c r="U552" s="62"/>
      <c r="V552" s="62"/>
      <c r="W552" s="62"/>
      <c r="X552" s="62"/>
      <c r="Y552" s="62"/>
      <c r="Z552" s="62"/>
      <c r="AA552" s="62"/>
      <c r="AB552" s="62"/>
      <c r="AC552" s="62"/>
      <c r="AD552" s="62"/>
    </row>
    <row r="553" spans="1:30" ht="15.75" customHeight="1">
      <c r="A553" s="62"/>
      <c r="B553" s="62"/>
      <c r="C553" s="62"/>
      <c r="D553" s="62"/>
      <c r="E553" s="62"/>
      <c r="F553" s="62"/>
      <c r="G553" s="62"/>
      <c r="H553" s="62"/>
      <c r="I553" s="62"/>
      <c r="J553" s="62"/>
      <c r="K553" s="62"/>
      <c r="L553" s="62"/>
      <c r="M553" s="62"/>
      <c r="N553" s="62"/>
      <c r="O553" s="62"/>
      <c r="P553" s="62"/>
      <c r="Q553" s="62"/>
      <c r="R553" s="62"/>
      <c r="S553" s="62"/>
      <c r="T553" s="62"/>
      <c r="U553" s="62"/>
      <c r="V553" s="62"/>
      <c r="W553" s="62"/>
      <c r="X553" s="62"/>
      <c r="Y553" s="62"/>
      <c r="Z553" s="62"/>
      <c r="AA553" s="62"/>
      <c r="AB553" s="62"/>
      <c r="AC553" s="62"/>
      <c r="AD553" s="62"/>
    </row>
    <row r="554" spans="1:30" ht="15.75" customHeight="1">
      <c r="A554" s="62"/>
      <c r="B554" s="62"/>
      <c r="C554" s="62"/>
      <c r="D554" s="62"/>
      <c r="E554" s="62"/>
      <c r="F554" s="62"/>
      <c r="G554" s="62"/>
      <c r="H554" s="62"/>
      <c r="I554" s="62"/>
      <c r="J554" s="62"/>
      <c r="K554" s="62"/>
      <c r="L554" s="62"/>
      <c r="M554" s="62"/>
      <c r="N554" s="62"/>
      <c r="O554" s="62"/>
      <c r="P554" s="62"/>
      <c r="Q554" s="62"/>
      <c r="R554" s="62"/>
      <c r="S554" s="62"/>
      <c r="T554" s="62"/>
      <c r="U554" s="62"/>
      <c r="V554" s="62"/>
      <c r="W554" s="62"/>
      <c r="X554" s="62"/>
      <c r="Y554" s="62"/>
      <c r="Z554" s="62"/>
      <c r="AA554" s="62"/>
      <c r="AB554" s="62"/>
      <c r="AC554" s="62"/>
      <c r="AD554" s="62"/>
    </row>
    <row r="555" spans="1:30" ht="15.75" customHeight="1">
      <c r="A555" s="62"/>
      <c r="B555" s="62"/>
      <c r="C555" s="62"/>
      <c r="D555" s="62"/>
      <c r="E555" s="62"/>
      <c r="F555" s="62"/>
      <c r="G555" s="62"/>
      <c r="H555" s="62"/>
      <c r="I555" s="62"/>
      <c r="J555" s="62"/>
      <c r="K555" s="62"/>
      <c r="L555" s="62"/>
      <c r="M555" s="62"/>
      <c r="N555" s="62"/>
      <c r="O555" s="62"/>
      <c r="P555" s="62"/>
      <c r="Q555" s="62"/>
      <c r="R555" s="62"/>
      <c r="S555" s="62"/>
      <c r="T555" s="62"/>
      <c r="U555" s="62"/>
      <c r="V555" s="62"/>
      <c r="W555" s="62"/>
      <c r="X555" s="62"/>
      <c r="Y555" s="62"/>
      <c r="Z555" s="62"/>
      <c r="AA555" s="62"/>
      <c r="AB555" s="62"/>
      <c r="AC555" s="62"/>
      <c r="AD555" s="62"/>
    </row>
    <row r="556" spans="1:30" ht="15.75" customHeight="1">
      <c r="A556" s="62"/>
      <c r="B556" s="62"/>
      <c r="C556" s="62"/>
      <c r="D556" s="62"/>
      <c r="E556" s="62"/>
      <c r="F556" s="62"/>
      <c r="G556" s="62"/>
      <c r="H556" s="62"/>
      <c r="I556" s="62"/>
      <c r="J556" s="62"/>
      <c r="K556" s="62"/>
      <c r="L556" s="62"/>
      <c r="M556" s="62"/>
      <c r="N556" s="62"/>
      <c r="O556" s="62"/>
      <c r="P556" s="62"/>
      <c r="Q556" s="62"/>
      <c r="R556" s="62"/>
      <c r="S556" s="62"/>
      <c r="T556" s="62"/>
      <c r="U556" s="62"/>
      <c r="V556" s="62"/>
      <c r="W556" s="62"/>
      <c r="X556" s="62"/>
      <c r="Y556" s="62"/>
      <c r="Z556" s="62"/>
      <c r="AA556" s="62"/>
      <c r="AB556" s="62"/>
      <c r="AC556" s="62"/>
      <c r="AD556" s="62"/>
    </row>
    <row r="557" spans="1:30" ht="15.75" customHeight="1">
      <c r="A557" s="62"/>
      <c r="B557" s="62"/>
      <c r="C557" s="62"/>
      <c r="D557" s="62"/>
      <c r="E557" s="62"/>
      <c r="F557" s="62"/>
      <c r="G557" s="62"/>
      <c r="H557" s="62"/>
      <c r="I557" s="62"/>
      <c r="J557" s="62"/>
      <c r="K557" s="62"/>
      <c r="L557" s="62"/>
      <c r="M557" s="62"/>
      <c r="N557" s="62"/>
      <c r="O557" s="62"/>
      <c r="P557" s="62"/>
      <c r="Q557" s="62"/>
      <c r="R557" s="62"/>
      <c r="S557" s="62"/>
      <c r="T557" s="62"/>
      <c r="U557" s="62"/>
      <c r="V557" s="62"/>
      <c r="W557" s="62"/>
      <c r="X557" s="62"/>
      <c r="Y557" s="62"/>
      <c r="Z557" s="62"/>
      <c r="AA557" s="62"/>
      <c r="AB557" s="62"/>
      <c r="AC557" s="62"/>
      <c r="AD557" s="62"/>
    </row>
    <row r="558" spans="1:30" ht="15.75" customHeight="1">
      <c r="A558" s="62"/>
      <c r="B558" s="62"/>
      <c r="C558" s="62"/>
      <c r="D558" s="62"/>
      <c r="E558" s="62"/>
      <c r="F558" s="62"/>
      <c r="G558" s="62"/>
      <c r="H558" s="62"/>
      <c r="I558" s="62"/>
      <c r="J558" s="62"/>
      <c r="K558" s="62"/>
      <c r="L558" s="62"/>
      <c r="M558" s="62"/>
      <c r="N558" s="62"/>
      <c r="O558" s="62"/>
      <c r="P558" s="62"/>
      <c r="Q558" s="62"/>
      <c r="R558" s="62"/>
      <c r="S558" s="62"/>
      <c r="T558" s="62"/>
      <c r="U558" s="62"/>
      <c r="V558" s="62"/>
      <c r="W558" s="62"/>
      <c r="X558" s="62"/>
      <c r="Y558" s="62"/>
      <c r="Z558" s="62"/>
      <c r="AA558" s="62"/>
      <c r="AB558" s="62"/>
      <c r="AC558" s="62"/>
      <c r="AD558" s="62"/>
    </row>
    <row r="559" spans="1:30" ht="15.75" customHeight="1">
      <c r="A559" s="62"/>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row>
    <row r="560" spans="1:30" ht="15.75" customHeight="1">
      <c r="A560" s="62"/>
      <c r="B560" s="62"/>
      <c r="C560" s="62"/>
      <c r="D560" s="62"/>
      <c r="E560" s="62"/>
      <c r="F560" s="62"/>
      <c r="G560" s="62"/>
      <c r="H560" s="62"/>
      <c r="I560" s="62"/>
      <c r="J560" s="62"/>
      <c r="K560" s="62"/>
      <c r="L560" s="62"/>
      <c r="M560" s="62"/>
      <c r="N560" s="62"/>
      <c r="O560" s="62"/>
      <c r="P560" s="62"/>
      <c r="Q560" s="62"/>
      <c r="R560" s="62"/>
      <c r="S560" s="62"/>
      <c r="T560" s="62"/>
      <c r="U560" s="62"/>
      <c r="V560" s="62"/>
      <c r="W560" s="62"/>
      <c r="X560" s="62"/>
      <c r="Y560" s="62"/>
      <c r="Z560" s="62"/>
      <c r="AA560" s="62"/>
      <c r="AB560" s="62"/>
      <c r="AC560" s="62"/>
      <c r="AD560" s="62"/>
    </row>
    <row r="561" spans="1:30" ht="15.75" customHeight="1">
      <c r="A561" s="62"/>
      <c r="B561" s="62"/>
      <c r="C561" s="62"/>
      <c r="D561" s="62"/>
      <c r="E561" s="62"/>
      <c r="F561" s="62"/>
      <c r="G561" s="62"/>
      <c r="H561" s="62"/>
      <c r="I561" s="62"/>
      <c r="J561" s="62"/>
      <c r="K561" s="62"/>
      <c r="L561" s="62"/>
      <c r="M561" s="62"/>
      <c r="N561" s="62"/>
      <c r="O561" s="62"/>
      <c r="P561" s="62"/>
      <c r="Q561" s="62"/>
      <c r="R561" s="62"/>
      <c r="S561" s="62"/>
      <c r="T561" s="62"/>
      <c r="U561" s="62"/>
      <c r="V561" s="62"/>
      <c r="W561" s="62"/>
      <c r="X561" s="62"/>
      <c r="Y561" s="62"/>
      <c r="Z561" s="62"/>
      <c r="AA561" s="62"/>
      <c r="AB561" s="62"/>
      <c r="AC561" s="62"/>
      <c r="AD561" s="62"/>
    </row>
    <row r="562" spans="1:30" ht="15.75" customHeight="1">
      <c r="A562" s="62"/>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row>
    <row r="563" spans="1:30" ht="15.75" customHeight="1">
      <c r="A563" s="62"/>
      <c r="B563" s="62"/>
      <c r="C563" s="62"/>
      <c r="D563" s="62"/>
      <c r="E563" s="62"/>
      <c r="F563" s="62"/>
      <c r="G563" s="62"/>
      <c r="H563" s="62"/>
      <c r="I563" s="62"/>
      <c r="J563" s="62"/>
      <c r="K563" s="62"/>
      <c r="L563" s="62"/>
      <c r="M563" s="62"/>
      <c r="N563" s="62"/>
      <c r="O563" s="62"/>
      <c r="P563" s="62"/>
      <c r="Q563" s="62"/>
      <c r="R563" s="62"/>
      <c r="S563" s="62"/>
      <c r="T563" s="62"/>
      <c r="U563" s="62"/>
      <c r="V563" s="62"/>
      <c r="W563" s="62"/>
      <c r="X563" s="62"/>
      <c r="Y563" s="62"/>
      <c r="Z563" s="62"/>
      <c r="AA563" s="62"/>
      <c r="AB563" s="62"/>
      <c r="AC563" s="62"/>
      <c r="AD563" s="62"/>
    </row>
    <row r="564" spans="1:30" ht="15.75" customHeight="1">
      <c r="A564" s="62"/>
      <c r="B564" s="62"/>
      <c r="C564" s="62"/>
      <c r="D564" s="62"/>
      <c r="E564" s="62"/>
      <c r="F564" s="62"/>
      <c r="G564" s="62"/>
      <c r="H564" s="62"/>
      <c r="I564" s="62"/>
      <c r="J564" s="62"/>
      <c r="K564" s="62"/>
      <c r="L564" s="62"/>
      <c r="M564" s="62"/>
      <c r="N564" s="62"/>
      <c r="O564" s="62"/>
      <c r="P564" s="62"/>
      <c r="Q564" s="62"/>
      <c r="R564" s="62"/>
      <c r="S564" s="62"/>
      <c r="T564" s="62"/>
      <c r="U564" s="62"/>
      <c r="V564" s="62"/>
      <c r="W564" s="62"/>
      <c r="X564" s="62"/>
      <c r="Y564" s="62"/>
      <c r="Z564" s="62"/>
      <c r="AA564" s="62"/>
      <c r="AB564" s="62"/>
      <c r="AC564" s="62"/>
      <c r="AD564" s="62"/>
    </row>
    <row r="565" spans="1:30" ht="15.75" customHeight="1">
      <c r="A565" s="62"/>
      <c r="B565" s="62"/>
      <c r="C565" s="62"/>
      <c r="D565" s="62"/>
      <c r="E565" s="62"/>
      <c r="F565" s="62"/>
      <c r="G565" s="62"/>
      <c r="H565" s="62"/>
      <c r="I565" s="62"/>
      <c r="J565" s="62"/>
      <c r="K565" s="62"/>
      <c r="L565" s="62"/>
      <c r="M565" s="62"/>
      <c r="N565" s="62"/>
      <c r="O565" s="62"/>
      <c r="P565" s="62"/>
      <c r="Q565" s="62"/>
      <c r="R565" s="62"/>
      <c r="S565" s="62"/>
      <c r="T565" s="62"/>
      <c r="U565" s="62"/>
      <c r="V565" s="62"/>
      <c r="W565" s="62"/>
      <c r="X565" s="62"/>
      <c r="Y565" s="62"/>
      <c r="Z565" s="62"/>
      <c r="AA565" s="62"/>
      <c r="AB565" s="62"/>
      <c r="AC565" s="62"/>
      <c r="AD565" s="62"/>
    </row>
    <row r="566" spans="1:30" ht="15.75" customHeight="1">
      <c r="A566" s="62"/>
      <c r="B566" s="62"/>
      <c r="C566" s="62"/>
      <c r="D566" s="62"/>
      <c r="E566" s="62"/>
      <c r="F566" s="62"/>
      <c r="G566" s="62"/>
      <c r="H566" s="62"/>
      <c r="I566" s="62"/>
      <c r="J566" s="62"/>
      <c r="K566" s="62"/>
      <c r="L566" s="62"/>
      <c r="M566" s="62"/>
      <c r="N566" s="62"/>
      <c r="O566" s="62"/>
      <c r="P566" s="62"/>
      <c r="Q566" s="62"/>
      <c r="R566" s="62"/>
      <c r="S566" s="62"/>
      <c r="T566" s="62"/>
      <c r="U566" s="62"/>
      <c r="V566" s="62"/>
      <c r="W566" s="62"/>
      <c r="X566" s="62"/>
      <c r="Y566" s="62"/>
      <c r="Z566" s="62"/>
      <c r="AA566" s="62"/>
      <c r="AB566" s="62"/>
      <c r="AC566" s="62"/>
      <c r="AD566" s="62"/>
    </row>
    <row r="567" spans="1:30" ht="15.75" customHeight="1">
      <c r="A567" s="62"/>
      <c r="B567" s="62"/>
      <c r="C567" s="62"/>
      <c r="D567" s="62"/>
      <c r="E567" s="62"/>
      <c r="F567" s="62"/>
      <c r="G567" s="62"/>
      <c r="H567" s="62"/>
      <c r="I567" s="62"/>
      <c r="J567" s="62"/>
      <c r="K567" s="62"/>
      <c r="L567" s="62"/>
      <c r="M567" s="62"/>
      <c r="N567" s="62"/>
      <c r="O567" s="62"/>
      <c r="P567" s="62"/>
      <c r="Q567" s="62"/>
      <c r="R567" s="62"/>
      <c r="S567" s="62"/>
      <c r="T567" s="62"/>
      <c r="U567" s="62"/>
      <c r="V567" s="62"/>
      <c r="W567" s="62"/>
      <c r="X567" s="62"/>
      <c r="Y567" s="62"/>
      <c r="Z567" s="62"/>
      <c r="AA567" s="62"/>
      <c r="AB567" s="62"/>
      <c r="AC567" s="62"/>
      <c r="AD567" s="62"/>
    </row>
    <row r="568" spans="1:30" ht="15.75" customHeight="1">
      <c r="A568" s="62"/>
      <c r="B568" s="62"/>
      <c r="C568" s="62"/>
      <c r="D568" s="62"/>
      <c r="E568" s="62"/>
      <c r="F568" s="62"/>
      <c r="G568" s="62"/>
      <c r="H568" s="62"/>
      <c r="I568" s="62"/>
      <c r="J568" s="62"/>
      <c r="K568" s="62"/>
      <c r="L568" s="62"/>
      <c r="M568" s="62"/>
      <c r="N568" s="62"/>
      <c r="O568" s="62"/>
      <c r="P568" s="62"/>
      <c r="Q568" s="62"/>
      <c r="R568" s="62"/>
      <c r="S568" s="62"/>
      <c r="T568" s="62"/>
      <c r="U568" s="62"/>
      <c r="V568" s="62"/>
      <c r="W568" s="62"/>
      <c r="X568" s="62"/>
      <c r="Y568" s="62"/>
      <c r="Z568" s="62"/>
      <c r="AA568" s="62"/>
      <c r="AB568" s="62"/>
      <c r="AC568" s="62"/>
      <c r="AD568" s="62"/>
    </row>
    <row r="569" spans="1:30" ht="15.75" customHeight="1">
      <c r="A569" s="62"/>
      <c r="B569" s="62"/>
      <c r="C569" s="62"/>
      <c r="D569" s="62"/>
      <c r="E569" s="62"/>
      <c r="F569" s="62"/>
      <c r="G569" s="62"/>
      <c r="H569" s="62"/>
      <c r="I569" s="62"/>
      <c r="J569" s="62"/>
      <c r="K569" s="62"/>
      <c r="L569" s="62"/>
      <c r="M569" s="62"/>
      <c r="N569" s="62"/>
      <c r="O569" s="62"/>
      <c r="P569" s="62"/>
      <c r="Q569" s="62"/>
      <c r="R569" s="62"/>
      <c r="S569" s="62"/>
      <c r="T569" s="62"/>
      <c r="U569" s="62"/>
      <c r="V569" s="62"/>
      <c r="W569" s="62"/>
      <c r="X569" s="62"/>
      <c r="Y569" s="62"/>
      <c r="Z569" s="62"/>
      <c r="AA569" s="62"/>
      <c r="AB569" s="62"/>
      <c r="AC569" s="62"/>
      <c r="AD569" s="62"/>
    </row>
    <row r="570" spans="1:30" ht="15.75" customHeight="1">
      <c r="A570" s="62"/>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row>
    <row r="571" spans="1:30" ht="15.75" customHeight="1">
      <c r="A571" s="62"/>
      <c r="B571" s="62"/>
      <c r="C571" s="62"/>
      <c r="D571" s="62"/>
      <c r="E571" s="62"/>
      <c r="F571" s="62"/>
      <c r="G571" s="62"/>
      <c r="H571" s="62"/>
      <c r="I571" s="62"/>
      <c r="J571" s="62"/>
      <c r="K571" s="62"/>
      <c r="L571" s="62"/>
      <c r="M571" s="62"/>
      <c r="N571" s="62"/>
      <c r="O571" s="62"/>
      <c r="P571" s="62"/>
      <c r="Q571" s="62"/>
      <c r="R571" s="62"/>
      <c r="S571" s="62"/>
      <c r="T571" s="62"/>
      <c r="U571" s="62"/>
      <c r="V571" s="62"/>
      <c r="W571" s="62"/>
      <c r="X571" s="62"/>
      <c r="Y571" s="62"/>
      <c r="Z571" s="62"/>
      <c r="AA571" s="62"/>
      <c r="AB571" s="62"/>
      <c r="AC571" s="62"/>
      <c r="AD571" s="62"/>
    </row>
    <row r="572" spans="1:30" ht="15.75" customHeight="1">
      <c r="A572" s="62"/>
      <c r="B572" s="62"/>
      <c r="C572" s="62"/>
      <c r="D572" s="62"/>
      <c r="E572" s="62"/>
      <c r="F572" s="62"/>
      <c r="G572" s="62"/>
      <c r="H572" s="62"/>
      <c r="I572" s="62"/>
      <c r="J572" s="62"/>
      <c r="K572" s="62"/>
      <c r="L572" s="62"/>
      <c r="M572" s="62"/>
      <c r="N572" s="62"/>
      <c r="O572" s="62"/>
      <c r="P572" s="62"/>
      <c r="Q572" s="62"/>
      <c r="R572" s="62"/>
      <c r="S572" s="62"/>
      <c r="T572" s="62"/>
      <c r="U572" s="62"/>
      <c r="V572" s="62"/>
      <c r="W572" s="62"/>
      <c r="X572" s="62"/>
      <c r="Y572" s="62"/>
      <c r="Z572" s="62"/>
      <c r="AA572" s="62"/>
      <c r="AB572" s="62"/>
      <c r="AC572" s="62"/>
      <c r="AD572" s="62"/>
    </row>
    <row r="573" spans="1:30" ht="15.75" customHeight="1">
      <c r="A573" s="62"/>
      <c r="B573" s="62"/>
      <c r="C573" s="62"/>
      <c r="D573" s="62"/>
      <c r="E573" s="62"/>
      <c r="F573" s="62"/>
      <c r="G573" s="62"/>
      <c r="H573" s="62"/>
      <c r="I573" s="62"/>
      <c r="J573" s="62"/>
      <c r="K573" s="62"/>
      <c r="L573" s="62"/>
      <c r="M573" s="62"/>
      <c r="N573" s="62"/>
      <c r="O573" s="62"/>
      <c r="P573" s="62"/>
      <c r="Q573" s="62"/>
      <c r="R573" s="62"/>
      <c r="S573" s="62"/>
      <c r="T573" s="62"/>
      <c r="U573" s="62"/>
      <c r="V573" s="62"/>
      <c r="W573" s="62"/>
      <c r="X573" s="62"/>
      <c r="Y573" s="62"/>
      <c r="Z573" s="62"/>
      <c r="AA573" s="62"/>
      <c r="AB573" s="62"/>
      <c r="AC573" s="62"/>
      <c r="AD573" s="62"/>
    </row>
    <row r="574" spans="1:30" ht="15.75" customHeight="1">
      <c r="A574" s="62"/>
      <c r="B574" s="62"/>
      <c r="C574" s="62"/>
      <c r="D574" s="62"/>
      <c r="E574" s="62"/>
      <c r="F574" s="62"/>
      <c r="G574" s="62"/>
      <c r="H574" s="62"/>
      <c r="I574" s="62"/>
      <c r="J574" s="62"/>
      <c r="K574" s="62"/>
      <c r="L574" s="62"/>
      <c r="M574" s="62"/>
      <c r="N574" s="62"/>
      <c r="O574" s="62"/>
      <c r="P574" s="62"/>
      <c r="Q574" s="62"/>
      <c r="R574" s="62"/>
      <c r="S574" s="62"/>
      <c r="T574" s="62"/>
      <c r="U574" s="62"/>
      <c r="V574" s="62"/>
      <c r="W574" s="62"/>
      <c r="X574" s="62"/>
      <c r="Y574" s="62"/>
      <c r="Z574" s="62"/>
      <c r="AA574" s="62"/>
      <c r="AB574" s="62"/>
      <c r="AC574" s="62"/>
      <c r="AD574" s="62"/>
    </row>
    <row r="575" spans="1:30" ht="15.75" customHeight="1">
      <c r="A575" s="62"/>
      <c r="B575" s="62"/>
      <c r="C575" s="62"/>
      <c r="D575" s="62"/>
      <c r="E575" s="62"/>
      <c r="F575" s="62"/>
      <c r="G575" s="62"/>
      <c r="H575" s="62"/>
      <c r="I575" s="62"/>
      <c r="J575" s="62"/>
      <c r="K575" s="62"/>
      <c r="L575" s="62"/>
      <c r="M575" s="62"/>
      <c r="N575" s="62"/>
      <c r="O575" s="62"/>
      <c r="P575" s="62"/>
      <c r="Q575" s="62"/>
      <c r="R575" s="62"/>
      <c r="S575" s="62"/>
      <c r="T575" s="62"/>
      <c r="U575" s="62"/>
      <c r="V575" s="62"/>
      <c r="W575" s="62"/>
      <c r="X575" s="62"/>
      <c r="Y575" s="62"/>
      <c r="Z575" s="62"/>
      <c r="AA575" s="62"/>
      <c r="AB575" s="62"/>
      <c r="AC575" s="62"/>
      <c r="AD575" s="62"/>
    </row>
    <row r="576" spans="1:30" ht="15.75" customHeight="1">
      <c r="A576" s="62"/>
      <c r="B576" s="62"/>
      <c r="C576" s="62"/>
      <c r="D576" s="62"/>
      <c r="E576" s="62"/>
      <c r="F576" s="62"/>
      <c r="G576" s="62"/>
      <c r="H576" s="62"/>
      <c r="I576" s="62"/>
      <c r="J576" s="62"/>
      <c r="K576" s="62"/>
      <c r="L576" s="62"/>
      <c r="M576" s="62"/>
      <c r="N576" s="62"/>
      <c r="O576" s="62"/>
      <c r="P576" s="62"/>
      <c r="Q576" s="62"/>
      <c r="R576" s="62"/>
      <c r="S576" s="62"/>
      <c r="T576" s="62"/>
      <c r="U576" s="62"/>
      <c r="V576" s="62"/>
      <c r="W576" s="62"/>
      <c r="X576" s="62"/>
      <c r="Y576" s="62"/>
      <c r="Z576" s="62"/>
      <c r="AA576" s="62"/>
      <c r="AB576" s="62"/>
      <c r="AC576" s="62"/>
      <c r="AD576" s="62"/>
    </row>
    <row r="577" spans="1:30" ht="15.75" customHeight="1">
      <c r="A577" s="62"/>
      <c r="B577" s="62"/>
      <c r="C577" s="62"/>
      <c r="D577" s="62"/>
      <c r="E577" s="62"/>
      <c r="F577" s="62"/>
      <c r="G577" s="62"/>
      <c r="H577" s="62"/>
      <c r="I577" s="62"/>
      <c r="J577" s="62"/>
      <c r="K577" s="62"/>
      <c r="L577" s="62"/>
      <c r="M577" s="62"/>
      <c r="N577" s="62"/>
      <c r="O577" s="62"/>
      <c r="P577" s="62"/>
      <c r="Q577" s="62"/>
      <c r="R577" s="62"/>
      <c r="S577" s="62"/>
      <c r="T577" s="62"/>
      <c r="U577" s="62"/>
      <c r="V577" s="62"/>
      <c r="W577" s="62"/>
      <c r="X577" s="62"/>
      <c r="Y577" s="62"/>
      <c r="Z577" s="62"/>
      <c r="AA577" s="62"/>
      <c r="AB577" s="62"/>
      <c r="AC577" s="62"/>
      <c r="AD577" s="62"/>
    </row>
    <row r="578" spans="1:30" ht="15.75" customHeight="1">
      <c r="A578" s="62"/>
      <c r="B578" s="62"/>
      <c r="C578" s="62"/>
      <c r="D578" s="62"/>
      <c r="E578" s="62"/>
      <c r="F578" s="62"/>
      <c r="G578" s="62"/>
      <c r="H578" s="62"/>
      <c r="I578" s="62"/>
      <c r="J578" s="62"/>
      <c r="K578" s="62"/>
      <c r="L578" s="62"/>
      <c r="M578" s="62"/>
      <c r="N578" s="62"/>
      <c r="O578" s="62"/>
      <c r="P578" s="62"/>
      <c r="Q578" s="62"/>
      <c r="R578" s="62"/>
      <c r="S578" s="62"/>
      <c r="T578" s="62"/>
      <c r="U578" s="62"/>
      <c r="V578" s="62"/>
      <c r="W578" s="62"/>
      <c r="X578" s="62"/>
      <c r="Y578" s="62"/>
      <c r="Z578" s="62"/>
      <c r="AA578" s="62"/>
      <c r="AB578" s="62"/>
      <c r="AC578" s="62"/>
      <c r="AD578" s="62"/>
    </row>
    <row r="579" spans="1:30" ht="15.75" customHeight="1">
      <c r="A579" s="62"/>
      <c r="B579" s="62"/>
      <c r="C579" s="62"/>
      <c r="D579" s="62"/>
      <c r="E579" s="62"/>
      <c r="F579" s="62"/>
      <c r="G579" s="62"/>
      <c r="H579" s="62"/>
      <c r="I579" s="62"/>
      <c r="J579" s="62"/>
      <c r="K579" s="62"/>
      <c r="L579" s="62"/>
      <c r="M579" s="62"/>
      <c r="N579" s="62"/>
      <c r="O579" s="62"/>
      <c r="P579" s="62"/>
      <c r="Q579" s="62"/>
      <c r="R579" s="62"/>
      <c r="S579" s="62"/>
      <c r="T579" s="62"/>
      <c r="U579" s="62"/>
      <c r="V579" s="62"/>
      <c r="W579" s="62"/>
      <c r="X579" s="62"/>
      <c r="Y579" s="62"/>
      <c r="Z579" s="62"/>
      <c r="AA579" s="62"/>
      <c r="AB579" s="62"/>
      <c r="AC579" s="62"/>
      <c r="AD579" s="62"/>
    </row>
    <row r="580" spans="1:30" ht="15.75" customHeight="1">
      <c r="A580" s="62"/>
      <c r="B580" s="62"/>
      <c r="C580" s="62"/>
      <c r="D580" s="62"/>
      <c r="E580" s="62"/>
      <c r="F580" s="62"/>
      <c r="G580" s="62"/>
      <c r="H580" s="62"/>
      <c r="I580" s="62"/>
      <c r="J580" s="62"/>
      <c r="K580" s="62"/>
      <c r="L580" s="62"/>
      <c r="M580" s="62"/>
      <c r="N580" s="62"/>
      <c r="O580" s="62"/>
      <c r="P580" s="62"/>
      <c r="Q580" s="62"/>
      <c r="R580" s="62"/>
      <c r="S580" s="62"/>
      <c r="T580" s="62"/>
      <c r="U580" s="62"/>
      <c r="V580" s="62"/>
      <c r="W580" s="62"/>
      <c r="X580" s="62"/>
      <c r="Y580" s="62"/>
      <c r="Z580" s="62"/>
      <c r="AA580" s="62"/>
      <c r="AB580" s="62"/>
      <c r="AC580" s="62"/>
      <c r="AD580" s="62"/>
    </row>
    <row r="581" spans="1:30" ht="15.75" customHeight="1">
      <c r="A581" s="62"/>
      <c r="B581" s="62"/>
      <c r="C581" s="62"/>
      <c r="D581" s="62"/>
      <c r="E581" s="62"/>
      <c r="F581" s="62"/>
      <c r="G581" s="62"/>
      <c r="H581" s="62"/>
      <c r="I581" s="62"/>
      <c r="J581" s="62"/>
      <c r="K581" s="62"/>
      <c r="L581" s="62"/>
      <c r="M581" s="62"/>
      <c r="N581" s="62"/>
      <c r="O581" s="62"/>
      <c r="P581" s="62"/>
      <c r="Q581" s="62"/>
      <c r="R581" s="62"/>
      <c r="S581" s="62"/>
      <c r="T581" s="62"/>
      <c r="U581" s="62"/>
      <c r="V581" s="62"/>
      <c r="W581" s="62"/>
      <c r="X581" s="62"/>
      <c r="Y581" s="62"/>
      <c r="Z581" s="62"/>
      <c r="AA581" s="62"/>
      <c r="AB581" s="62"/>
      <c r="AC581" s="62"/>
      <c r="AD581" s="62"/>
    </row>
    <row r="582" spans="1:30" ht="15.75" customHeight="1">
      <c r="A582" s="62"/>
      <c r="B582" s="62"/>
      <c r="C582" s="62"/>
      <c r="D582" s="62"/>
      <c r="E582" s="62"/>
      <c r="F582" s="62"/>
      <c r="G582" s="62"/>
      <c r="H582" s="62"/>
      <c r="I582" s="62"/>
      <c r="J582" s="62"/>
      <c r="K582" s="62"/>
      <c r="L582" s="62"/>
      <c r="M582" s="62"/>
      <c r="N582" s="62"/>
      <c r="O582" s="62"/>
      <c r="P582" s="62"/>
      <c r="Q582" s="62"/>
      <c r="R582" s="62"/>
      <c r="S582" s="62"/>
      <c r="T582" s="62"/>
      <c r="U582" s="62"/>
      <c r="V582" s="62"/>
      <c r="W582" s="62"/>
      <c r="X582" s="62"/>
      <c r="Y582" s="62"/>
      <c r="Z582" s="62"/>
      <c r="AA582" s="62"/>
      <c r="AB582" s="62"/>
      <c r="AC582" s="62"/>
      <c r="AD582" s="62"/>
    </row>
    <row r="583" spans="1:30" ht="15.75" customHeight="1">
      <c r="A583" s="62"/>
      <c r="B583" s="62"/>
      <c r="C583" s="62"/>
      <c r="D583" s="62"/>
      <c r="E583" s="62"/>
      <c r="F583" s="62"/>
      <c r="G583" s="62"/>
      <c r="H583" s="62"/>
      <c r="I583" s="62"/>
      <c r="J583" s="62"/>
      <c r="K583" s="62"/>
      <c r="L583" s="62"/>
      <c r="M583" s="62"/>
      <c r="N583" s="62"/>
      <c r="O583" s="62"/>
      <c r="P583" s="62"/>
      <c r="Q583" s="62"/>
      <c r="R583" s="62"/>
      <c r="S583" s="62"/>
      <c r="T583" s="62"/>
      <c r="U583" s="62"/>
      <c r="V583" s="62"/>
      <c r="W583" s="62"/>
      <c r="X583" s="62"/>
      <c r="Y583" s="62"/>
      <c r="Z583" s="62"/>
      <c r="AA583" s="62"/>
      <c r="AB583" s="62"/>
      <c r="AC583" s="62"/>
      <c r="AD583" s="62"/>
    </row>
    <row r="584" spans="1:30" ht="15.75" customHeight="1">
      <c r="A584" s="62"/>
      <c r="B584" s="62"/>
      <c r="C584" s="62"/>
      <c r="D584" s="62"/>
      <c r="E584" s="62"/>
      <c r="F584" s="62"/>
      <c r="G584" s="62"/>
      <c r="H584" s="62"/>
      <c r="I584" s="62"/>
      <c r="J584" s="62"/>
      <c r="K584" s="62"/>
      <c r="L584" s="62"/>
      <c r="M584" s="62"/>
      <c r="N584" s="62"/>
      <c r="O584" s="62"/>
      <c r="P584" s="62"/>
      <c r="Q584" s="62"/>
      <c r="R584" s="62"/>
      <c r="S584" s="62"/>
      <c r="T584" s="62"/>
      <c r="U584" s="62"/>
      <c r="V584" s="62"/>
      <c r="W584" s="62"/>
      <c r="X584" s="62"/>
      <c r="Y584" s="62"/>
      <c r="Z584" s="62"/>
      <c r="AA584" s="62"/>
      <c r="AB584" s="62"/>
      <c r="AC584" s="62"/>
      <c r="AD584" s="62"/>
    </row>
    <row r="585" spans="1:30" ht="15.75" customHeight="1">
      <c r="A585" s="62"/>
      <c r="B585" s="62"/>
      <c r="C585" s="62"/>
      <c r="D585" s="62"/>
      <c r="E585" s="62"/>
      <c r="F585" s="62"/>
      <c r="G585" s="62"/>
      <c r="H585" s="62"/>
      <c r="I585" s="62"/>
      <c r="J585" s="62"/>
      <c r="K585" s="62"/>
      <c r="L585" s="62"/>
      <c r="M585" s="62"/>
      <c r="N585" s="62"/>
      <c r="O585" s="62"/>
      <c r="P585" s="62"/>
      <c r="Q585" s="62"/>
      <c r="R585" s="62"/>
      <c r="S585" s="62"/>
      <c r="T585" s="62"/>
      <c r="U585" s="62"/>
      <c r="V585" s="62"/>
      <c r="W585" s="62"/>
      <c r="X585" s="62"/>
      <c r="Y585" s="62"/>
      <c r="Z585" s="62"/>
      <c r="AA585" s="62"/>
      <c r="AB585" s="62"/>
      <c r="AC585" s="62"/>
      <c r="AD585" s="62"/>
    </row>
    <row r="586" spans="1:30" ht="15.75" customHeight="1">
      <c r="A586" s="62"/>
      <c r="B586" s="62"/>
      <c r="C586" s="62"/>
      <c r="D586" s="62"/>
      <c r="E586" s="62"/>
      <c r="F586" s="62"/>
      <c r="G586" s="62"/>
      <c r="H586" s="62"/>
      <c r="I586" s="62"/>
      <c r="J586" s="62"/>
      <c r="K586" s="62"/>
      <c r="L586" s="62"/>
      <c r="M586" s="62"/>
      <c r="N586" s="62"/>
      <c r="O586" s="62"/>
      <c r="P586" s="62"/>
      <c r="Q586" s="62"/>
      <c r="R586" s="62"/>
      <c r="S586" s="62"/>
      <c r="T586" s="62"/>
      <c r="U586" s="62"/>
      <c r="V586" s="62"/>
      <c r="W586" s="62"/>
      <c r="X586" s="62"/>
      <c r="Y586" s="62"/>
      <c r="Z586" s="62"/>
      <c r="AA586" s="62"/>
      <c r="AB586" s="62"/>
      <c r="AC586" s="62"/>
      <c r="AD586" s="62"/>
    </row>
    <row r="587" spans="1:30" ht="15.75" customHeight="1">
      <c r="A587" s="62"/>
      <c r="B587" s="62"/>
      <c r="C587" s="62"/>
      <c r="D587" s="62"/>
      <c r="E587" s="62"/>
      <c r="F587" s="62"/>
      <c r="G587" s="62"/>
      <c r="H587" s="62"/>
      <c r="I587" s="62"/>
      <c r="J587" s="62"/>
      <c r="K587" s="62"/>
      <c r="L587" s="62"/>
      <c r="M587" s="62"/>
      <c r="N587" s="62"/>
      <c r="O587" s="62"/>
      <c r="P587" s="62"/>
      <c r="Q587" s="62"/>
      <c r="R587" s="62"/>
      <c r="S587" s="62"/>
      <c r="T587" s="62"/>
      <c r="U587" s="62"/>
      <c r="V587" s="62"/>
      <c r="W587" s="62"/>
      <c r="X587" s="62"/>
      <c r="Y587" s="62"/>
      <c r="Z587" s="62"/>
      <c r="AA587" s="62"/>
      <c r="AB587" s="62"/>
      <c r="AC587" s="62"/>
      <c r="AD587" s="62"/>
    </row>
    <row r="588" spans="1:30" ht="15.75" customHeight="1">
      <c r="A588" s="62"/>
      <c r="B588" s="62"/>
      <c r="C588" s="62"/>
      <c r="D588" s="62"/>
      <c r="E588" s="62"/>
      <c r="F588" s="62"/>
      <c r="G588" s="62"/>
      <c r="H588" s="62"/>
      <c r="I588" s="62"/>
      <c r="J588" s="62"/>
      <c r="K588" s="62"/>
      <c r="L588" s="62"/>
      <c r="M588" s="62"/>
      <c r="N588" s="62"/>
      <c r="O588" s="62"/>
      <c r="P588" s="62"/>
      <c r="Q588" s="62"/>
      <c r="R588" s="62"/>
      <c r="S588" s="62"/>
      <c r="T588" s="62"/>
      <c r="U588" s="62"/>
      <c r="V588" s="62"/>
      <c r="W588" s="62"/>
      <c r="X588" s="62"/>
      <c r="Y588" s="62"/>
      <c r="Z588" s="62"/>
      <c r="AA588" s="62"/>
      <c r="AB588" s="62"/>
      <c r="AC588" s="62"/>
      <c r="AD588" s="62"/>
    </row>
    <row r="589" spans="1:30" ht="15.75" customHeight="1">
      <c r="A589" s="62"/>
      <c r="B589" s="62"/>
      <c r="C589" s="62"/>
      <c r="D589" s="62"/>
      <c r="E589" s="62"/>
      <c r="F589" s="62"/>
      <c r="G589" s="62"/>
      <c r="H589" s="62"/>
      <c r="I589" s="62"/>
      <c r="J589" s="62"/>
      <c r="K589" s="62"/>
      <c r="L589" s="62"/>
      <c r="M589" s="62"/>
      <c r="N589" s="62"/>
      <c r="O589" s="62"/>
      <c r="P589" s="62"/>
      <c r="Q589" s="62"/>
      <c r="R589" s="62"/>
      <c r="S589" s="62"/>
      <c r="T589" s="62"/>
      <c r="U589" s="62"/>
      <c r="V589" s="62"/>
      <c r="W589" s="62"/>
      <c r="X589" s="62"/>
      <c r="Y589" s="62"/>
      <c r="Z589" s="62"/>
      <c r="AA589" s="62"/>
      <c r="AB589" s="62"/>
      <c r="AC589" s="62"/>
      <c r="AD589" s="62"/>
    </row>
    <row r="590" spans="1:30" ht="15.75" customHeight="1">
      <c r="A590" s="62"/>
      <c r="B590" s="62"/>
      <c r="C590" s="62"/>
      <c r="D590" s="62"/>
      <c r="E590" s="62"/>
      <c r="F590" s="62"/>
      <c r="G590" s="62"/>
      <c r="H590" s="62"/>
      <c r="I590" s="62"/>
      <c r="J590" s="62"/>
      <c r="K590" s="62"/>
      <c r="L590" s="62"/>
      <c r="M590" s="62"/>
      <c r="N590" s="62"/>
      <c r="O590" s="62"/>
      <c r="P590" s="62"/>
      <c r="Q590" s="62"/>
      <c r="R590" s="62"/>
      <c r="S590" s="62"/>
      <c r="T590" s="62"/>
      <c r="U590" s="62"/>
      <c r="V590" s="62"/>
      <c r="W590" s="62"/>
      <c r="X590" s="62"/>
      <c r="Y590" s="62"/>
      <c r="Z590" s="62"/>
      <c r="AA590" s="62"/>
      <c r="AB590" s="62"/>
      <c r="AC590" s="62"/>
      <c r="AD590" s="62"/>
    </row>
    <row r="591" spans="1:30" ht="15.75" customHeight="1">
      <c r="A591" s="62"/>
      <c r="B591" s="62"/>
      <c r="C591" s="62"/>
      <c r="D591" s="62"/>
      <c r="E591" s="62"/>
      <c r="F591" s="62"/>
      <c r="G591" s="62"/>
      <c r="H591" s="62"/>
      <c r="I591" s="62"/>
      <c r="J591" s="62"/>
      <c r="K591" s="62"/>
      <c r="L591" s="62"/>
      <c r="M591" s="62"/>
      <c r="N591" s="62"/>
      <c r="O591" s="62"/>
      <c r="P591" s="62"/>
      <c r="Q591" s="62"/>
      <c r="R591" s="62"/>
      <c r="S591" s="62"/>
      <c r="T591" s="62"/>
      <c r="U591" s="62"/>
      <c r="V591" s="62"/>
      <c r="W591" s="62"/>
      <c r="X591" s="62"/>
      <c r="Y591" s="62"/>
      <c r="Z591" s="62"/>
      <c r="AA591" s="62"/>
      <c r="AB591" s="62"/>
      <c r="AC591" s="62"/>
      <c r="AD591" s="62"/>
    </row>
    <row r="592" spans="1:30" ht="15.75" customHeight="1">
      <c r="A592" s="62"/>
      <c r="B592" s="62"/>
      <c r="C592" s="62"/>
      <c r="D592" s="62"/>
      <c r="E592" s="62"/>
      <c r="F592" s="62"/>
      <c r="G592" s="62"/>
      <c r="H592" s="62"/>
      <c r="I592" s="62"/>
      <c r="J592" s="62"/>
      <c r="K592" s="62"/>
      <c r="L592" s="62"/>
      <c r="M592" s="62"/>
      <c r="N592" s="62"/>
      <c r="O592" s="62"/>
      <c r="P592" s="62"/>
      <c r="Q592" s="62"/>
      <c r="R592" s="62"/>
      <c r="S592" s="62"/>
      <c r="T592" s="62"/>
      <c r="U592" s="62"/>
      <c r="V592" s="62"/>
      <c r="W592" s="62"/>
      <c r="X592" s="62"/>
      <c r="Y592" s="62"/>
      <c r="Z592" s="62"/>
      <c r="AA592" s="62"/>
      <c r="AB592" s="62"/>
      <c r="AC592" s="62"/>
      <c r="AD592" s="62"/>
    </row>
    <row r="593" spans="1:30" ht="15.75" customHeight="1">
      <c r="A593" s="62"/>
      <c r="B593" s="62"/>
      <c r="C593" s="62"/>
      <c r="D593" s="62"/>
      <c r="E593" s="62"/>
      <c r="F593" s="62"/>
      <c r="G593" s="62"/>
      <c r="H593" s="62"/>
      <c r="I593" s="62"/>
      <c r="J593" s="62"/>
      <c r="K593" s="62"/>
      <c r="L593" s="62"/>
      <c r="M593" s="62"/>
      <c r="N593" s="62"/>
      <c r="O593" s="62"/>
      <c r="P593" s="62"/>
      <c r="Q593" s="62"/>
      <c r="R593" s="62"/>
      <c r="S593" s="62"/>
      <c r="T593" s="62"/>
      <c r="U593" s="62"/>
      <c r="V593" s="62"/>
      <c r="W593" s="62"/>
      <c r="X593" s="62"/>
      <c r="Y593" s="62"/>
      <c r="Z593" s="62"/>
      <c r="AA593" s="62"/>
      <c r="AB593" s="62"/>
      <c r="AC593" s="62"/>
      <c r="AD593" s="62"/>
    </row>
    <row r="594" spans="1:30" ht="15.75" customHeight="1">
      <c r="A594" s="62"/>
      <c r="B594" s="62"/>
      <c r="C594" s="62"/>
      <c r="D594" s="62"/>
      <c r="E594" s="62"/>
      <c r="F594" s="62"/>
      <c r="G594" s="62"/>
      <c r="H594" s="62"/>
      <c r="I594" s="62"/>
      <c r="J594" s="62"/>
      <c r="K594" s="62"/>
      <c r="L594" s="62"/>
      <c r="M594" s="62"/>
      <c r="N594" s="62"/>
      <c r="O594" s="62"/>
      <c r="P594" s="62"/>
      <c r="Q594" s="62"/>
      <c r="R594" s="62"/>
      <c r="S594" s="62"/>
      <c r="T594" s="62"/>
      <c r="U594" s="62"/>
      <c r="V594" s="62"/>
      <c r="W594" s="62"/>
      <c r="X594" s="62"/>
      <c r="Y594" s="62"/>
      <c r="Z594" s="62"/>
      <c r="AA594" s="62"/>
      <c r="AB594" s="62"/>
      <c r="AC594" s="62"/>
      <c r="AD594" s="62"/>
    </row>
    <row r="595" spans="1:30" ht="15.75" customHeight="1">
      <c r="A595" s="62"/>
      <c r="B595" s="62"/>
      <c r="C595" s="62"/>
      <c r="D595" s="62"/>
      <c r="E595" s="62"/>
      <c r="F595" s="62"/>
      <c r="G595" s="62"/>
      <c r="H595" s="62"/>
      <c r="I595" s="62"/>
      <c r="J595" s="62"/>
      <c r="K595" s="62"/>
      <c r="L595" s="62"/>
      <c r="M595" s="62"/>
      <c r="N595" s="62"/>
      <c r="O595" s="62"/>
      <c r="P595" s="62"/>
      <c r="Q595" s="62"/>
      <c r="R595" s="62"/>
      <c r="S595" s="62"/>
      <c r="T595" s="62"/>
      <c r="U595" s="62"/>
      <c r="V595" s="62"/>
      <c r="W595" s="62"/>
      <c r="X595" s="62"/>
      <c r="Y595" s="62"/>
      <c r="Z595" s="62"/>
      <c r="AA595" s="62"/>
      <c r="AB595" s="62"/>
      <c r="AC595" s="62"/>
      <c r="AD595" s="62"/>
    </row>
    <row r="596" spans="1:30" ht="15.75" customHeight="1">
      <c r="A596" s="62"/>
      <c r="B596" s="62"/>
      <c r="C596" s="62"/>
      <c r="D596" s="62"/>
      <c r="E596" s="62"/>
      <c r="F596" s="62"/>
      <c r="G596" s="62"/>
      <c r="H596" s="62"/>
      <c r="I596" s="62"/>
      <c r="J596" s="62"/>
      <c r="K596" s="62"/>
      <c r="L596" s="62"/>
      <c r="M596" s="62"/>
      <c r="N596" s="62"/>
      <c r="O596" s="62"/>
      <c r="P596" s="62"/>
      <c r="Q596" s="62"/>
      <c r="R596" s="62"/>
      <c r="S596" s="62"/>
      <c r="T596" s="62"/>
      <c r="U596" s="62"/>
      <c r="V596" s="62"/>
      <c r="W596" s="62"/>
      <c r="X596" s="62"/>
      <c r="Y596" s="62"/>
      <c r="Z596" s="62"/>
      <c r="AA596" s="62"/>
      <c r="AB596" s="62"/>
      <c r="AC596" s="62"/>
      <c r="AD596" s="62"/>
    </row>
    <row r="597" spans="1:30" ht="15.75" customHeight="1">
      <c r="A597" s="62"/>
      <c r="B597" s="62"/>
      <c r="C597" s="62"/>
      <c r="D597" s="62"/>
      <c r="E597" s="62"/>
      <c r="F597" s="62"/>
      <c r="G597" s="62"/>
      <c r="H597" s="62"/>
      <c r="I597" s="62"/>
      <c r="J597" s="62"/>
      <c r="K597" s="62"/>
      <c r="L597" s="62"/>
      <c r="M597" s="62"/>
      <c r="N597" s="62"/>
      <c r="O597" s="62"/>
      <c r="P597" s="62"/>
      <c r="Q597" s="62"/>
      <c r="R597" s="62"/>
      <c r="S597" s="62"/>
      <c r="T597" s="62"/>
      <c r="U597" s="62"/>
      <c r="V597" s="62"/>
      <c r="W597" s="62"/>
      <c r="X597" s="62"/>
      <c r="Y597" s="62"/>
      <c r="Z597" s="62"/>
      <c r="AA597" s="62"/>
      <c r="AB597" s="62"/>
      <c r="AC597" s="62"/>
      <c r="AD597" s="62"/>
    </row>
    <row r="598" spans="1:30" ht="15.75" customHeight="1">
      <c r="A598" s="62"/>
      <c r="B598" s="62"/>
      <c r="C598" s="62"/>
      <c r="D598" s="62"/>
      <c r="E598" s="62"/>
      <c r="F598" s="62"/>
      <c r="G598" s="62"/>
      <c r="H598" s="62"/>
      <c r="I598" s="62"/>
      <c r="J598" s="62"/>
      <c r="K598" s="62"/>
      <c r="L598" s="62"/>
      <c r="M598" s="62"/>
      <c r="N598" s="62"/>
      <c r="O598" s="62"/>
      <c r="P598" s="62"/>
      <c r="Q598" s="62"/>
      <c r="R598" s="62"/>
      <c r="S598" s="62"/>
      <c r="T598" s="62"/>
      <c r="U598" s="62"/>
      <c r="V598" s="62"/>
      <c r="W598" s="62"/>
      <c r="X598" s="62"/>
      <c r="Y598" s="62"/>
      <c r="Z598" s="62"/>
      <c r="AA598" s="62"/>
      <c r="AB598" s="62"/>
      <c r="AC598" s="62"/>
      <c r="AD598" s="62"/>
    </row>
    <row r="599" spans="1:30" ht="15.75" customHeight="1">
      <c r="A599" s="62"/>
      <c r="B599" s="62"/>
      <c r="C599" s="62"/>
      <c r="D599" s="62"/>
      <c r="E599" s="62"/>
      <c r="F599" s="62"/>
      <c r="G599" s="62"/>
      <c r="H599" s="62"/>
      <c r="I599" s="62"/>
      <c r="J599" s="62"/>
      <c r="K599" s="62"/>
      <c r="L599" s="62"/>
      <c r="M599" s="62"/>
      <c r="N599" s="62"/>
      <c r="O599" s="62"/>
      <c r="P599" s="62"/>
      <c r="Q599" s="62"/>
      <c r="R599" s="62"/>
      <c r="S599" s="62"/>
      <c r="T599" s="62"/>
      <c r="U599" s="62"/>
      <c r="V599" s="62"/>
      <c r="W599" s="62"/>
      <c r="X599" s="62"/>
      <c r="Y599" s="62"/>
      <c r="Z599" s="62"/>
      <c r="AA599" s="62"/>
      <c r="AB599" s="62"/>
      <c r="AC599" s="62"/>
      <c r="AD599" s="62"/>
    </row>
    <row r="600" spans="1:30" ht="15.75" customHeight="1">
      <c r="A600" s="62"/>
      <c r="B600" s="62"/>
      <c r="C600" s="62"/>
      <c r="D600" s="62"/>
      <c r="E600" s="62"/>
      <c r="F600" s="62"/>
      <c r="G600" s="62"/>
      <c r="H600" s="62"/>
      <c r="I600" s="62"/>
      <c r="J600" s="62"/>
      <c r="K600" s="62"/>
      <c r="L600" s="62"/>
      <c r="M600" s="62"/>
      <c r="N600" s="62"/>
      <c r="O600" s="62"/>
      <c r="P600" s="62"/>
      <c r="Q600" s="62"/>
      <c r="R600" s="62"/>
      <c r="S600" s="62"/>
      <c r="T600" s="62"/>
      <c r="U600" s="62"/>
      <c r="V600" s="62"/>
      <c r="W600" s="62"/>
      <c r="X600" s="62"/>
      <c r="Y600" s="62"/>
      <c r="Z600" s="62"/>
      <c r="AA600" s="62"/>
      <c r="AB600" s="62"/>
      <c r="AC600" s="62"/>
      <c r="AD600" s="62"/>
    </row>
    <row r="601" spans="1:30" ht="15.75" customHeight="1">
      <c r="A601" s="62"/>
      <c r="B601" s="62"/>
      <c r="C601" s="62"/>
      <c r="D601" s="62"/>
      <c r="E601" s="62"/>
      <c r="F601" s="62"/>
      <c r="G601" s="62"/>
      <c r="H601" s="62"/>
      <c r="I601" s="62"/>
      <c r="J601" s="62"/>
      <c r="K601" s="62"/>
      <c r="L601" s="62"/>
      <c r="M601" s="62"/>
      <c r="N601" s="62"/>
      <c r="O601" s="62"/>
      <c r="P601" s="62"/>
      <c r="Q601" s="62"/>
      <c r="R601" s="62"/>
      <c r="S601" s="62"/>
      <c r="T601" s="62"/>
      <c r="U601" s="62"/>
      <c r="V601" s="62"/>
      <c r="W601" s="62"/>
      <c r="X601" s="62"/>
      <c r="Y601" s="62"/>
      <c r="Z601" s="62"/>
      <c r="AA601" s="62"/>
      <c r="AB601" s="62"/>
      <c r="AC601" s="62"/>
      <c r="AD601" s="62"/>
    </row>
    <row r="602" spans="1:30" ht="15.75" customHeight="1">
      <c r="A602" s="62"/>
      <c r="B602" s="62"/>
      <c r="C602" s="62"/>
      <c r="D602" s="62"/>
      <c r="E602" s="62"/>
      <c r="F602" s="62"/>
      <c r="G602" s="62"/>
      <c r="H602" s="62"/>
      <c r="I602" s="62"/>
      <c r="J602" s="62"/>
      <c r="K602" s="62"/>
      <c r="L602" s="62"/>
      <c r="M602" s="62"/>
      <c r="N602" s="62"/>
      <c r="O602" s="62"/>
      <c r="P602" s="62"/>
      <c r="Q602" s="62"/>
      <c r="R602" s="62"/>
      <c r="S602" s="62"/>
      <c r="T602" s="62"/>
      <c r="U602" s="62"/>
      <c r="V602" s="62"/>
      <c r="W602" s="62"/>
      <c r="X602" s="62"/>
      <c r="Y602" s="62"/>
      <c r="Z602" s="62"/>
      <c r="AA602" s="62"/>
      <c r="AB602" s="62"/>
      <c r="AC602" s="62"/>
      <c r="AD602" s="62"/>
    </row>
    <row r="603" spans="1:30" ht="15.75" customHeight="1">
      <c r="A603" s="62"/>
      <c r="B603" s="62"/>
      <c r="C603" s="62"/>
      <c r="D603" s="62"/>
      <c r="E603" s="62"/>
      <c r="F603" s="62"/>
      <c r="G603" s="62"/>
      <c r="H603" s="62"/>
      <c r="I603" s="62"/>
      <c r="J603" s="62"/>
      <c r="K603" s="62"/>
      <c r="L603" s="62"/>
      <c r="M603" s="62"/>
      <c r="N603" s="62"/>
      <c r="O603" s="62"/>
      <c r="P603" s="62"/>
      <c r="Q603" s="62"/>
      <c r="R603" s="62"/>
      <c r="S603" s="62"/>
      <c r="T603" s="62"/>
      <c r="U603" s="62"/>
      <c r="V603" s="62"/>
      <c r="W603" s="62"/>
      <c r="X603" s="62"/>
      <c r="Y603" s="62"/>
      <c r="Z603" s="62"/>
      <c r="AA603" s="62"/>
      <c r="AB603" s="62"/>
      <c r="AC603" s="62"/>
      <c r="AD603" s="62"/>
    </row>
    <row r="604" spans="1:30" ht="15.75" customHeight="1">
      <c r="A604" s="62"/>
      <c r="B604" s="62"/>
      <c r="C604" s="62"/>
      <c r="D604" s="62"/>
      <c r="E604" s="62"/>
      <c r="F604" s="62"/>
      <c r="G604" s="62"/>
      <c r="H604" s="62"/>
      <c r="I604" s="62"/>
      <c r="J604" s="62"/>
      <c r="K604" s="62"/>
      <c r="L604" s="62"/>
      <c r="M604" s="62"/>
      <c r="N604" s="62"/>
      <c r="O604" s="62"/>
      <c r="P604" s="62"/>
      <c r="Q604" s="62"/>
      <c r="R604" s="62"/>
      <c r="S604" s="62"/>
      <c r="T604" s="62"/>
      <c r="U604" s="62"/>
      <c r="V604" s="62"/>
      <c r="W604" s="62"/>
      <c r="X604" s="62"/>
      <c r="Y604" s="62"/>
      <c r="Z604" s="62"/>
      <c r="AA604" s="62"/>
      <c r="AB604" s="62"/>
      <c r="AC604" s="62"/>
      <c r="AD604" s="62"/>
    </row>
    <row r="605" spans="1:30" ht="15.75" customHeight="1">
      <c r="A605" s="62"/>
      <c r="B605" s="62"/>
      <c r="C605" s="62"/>
      <c r="D605" s="62"/>
      <c r="E605" s="62"/>
      <c r="F605" s="62"/>
      <c r="G605" s="62"/>
      <c r="H605" s="62"/>
      <c r="I605" s="62"/>
      <c r="J605" s="62"/>
      <c r="K605" s="62"/>
      <c r="L605" s="62"/>
      <c r="M605" s="62"/>
      <c r="N605" s="62"/>
      <c r="O605" s="62"/>
      <c r="P605" s="62"/>
      <c r="Q605" s="62"/>
      <c r="R605" s="62"/>
      <c r="S605" s="62"/>
      <c r="T605" s="62"/>
      <c r="U605" s="62"/>
      <c r="V605" s="62"/>
      <c r="W605" s="62"/>
      <c r="X605" s="62"/>
      <c r="Y605" s="62"/>
      <c r="Z605" s="62"/>
      <c r="AA605" s="62"/>
      <c r="AB605" s="62"/>
      <c r="AC605" s="62"/>
      <c r="AD605" s="62"/>
    </row>
    <row r="606" spans="1:30" ht="15.75" customHeight="1">
      <c r="A606" s="62"/>
      <c r="B606" s="62"/>
      <c r="C606" s="62"/>
      <c r="D606" s="62"/>
      <c r="E606" s="62"/>
      <c r="F606" s="62"/>
      <c r="G606" s="62"/>
      <c r="H606" s="62"/>
      <c r="I606" s="62"/>
      <c r="J606" s="62"/>
      <c r="K606" s="62"/>
      <c r="L606" s="62"/>
      <c r="M606" s="62"/>
      <c r="N606" s="62"/>
      <c r="O606" s="62"/>
      <c r="P606" s="62"/>
      <c r="Q606" s="62"/>
      <c r="R606" s="62"/>
      <c r="S606" s="62"/>
      <c r="T606" s="62"/>
      <c r="U606" s="62"/>
      <c r="V606" s="62"/>
      <c r="W606" s="62"/>
      <c r="X606" s="62"/>
      <c r="Y606" s="62"/>
      <c r="Z606" s="62"/>
      <c r="AA606" s="62"/>
      <c r="AB606" s="62"/>
      <c r="AC606" s="62"/>
      <c r="AD606" s="62"/>
    </row>
    <row r="607" spans="1:30" ht="15.75" customHeight="1">
      <c r="A607" s="62"/>
      <c r="B607" s="62"/>
      <c r="C607" s="62"/>
      <c r="D607" s="62"/>
      <c r="E607" s="62"/>
      <c r="F607" s="62"/>
      <c r="G607" s="62"/>
      <c r="H607" s="62"/>
      <c r="I607" s="62"/>
      <c r="J607" s="62"/>
      <c r="K607" s="62"/>
      <c r="L607" s="62"/>
      <c r="M607" s="62"/>
      <c r="N607" s="62"/>
      <c r="O607" s="62"/>
      <c r="P607" s="62"/>
      <c r="Q607" s="62"/>
      <c r="R607" s="62"/>
      <c r="S607" s="62"/>
      <c r="T607" s="62"/>
      <c r="U607" s="62"/>
      <c r="V607" s="62"/>
      <c r="W607" s="62"/>
      <c r="X607" s="62"/>
      <c r="Y607" s="62"/>
      <c r="Z607" s="62"/>
      <c r="AA607" s="62"/>
      <c r="AB607" s="62"/>
      <c r="AC607" s="62"/>
      <c r="AD607" s="62"/>
    </row>
    <row r="608" spans="1:30" ht="15.75" customHeight="1">
      <c r="A608" s="62"/>
      <c r="B608" s="62"/>
      <c r="C608" s="62"/>
      <c r="D608" s="62"/>
      <c r="E608" s="62"/>
      <c r="F608" s="62"/>
      <c r="G608" s="62"/>
      <c r="H608" s="62"/>
      <c r="I608" s="62"/>
      <c r="J608" s="62"/>
      <c r="K608" s="62"/>
      <c r="L608" s="62"/>
      <c r="M608" s="62"/>
      <c r="N608" s="62"/>
      <c r="O608" s="62"/>
      <c r="P608" s="62"/>
      <c r="Q608" s="62"/>
      <c r="R608" s="62"/>
      <c r="S608" s="62"/>
      <c r="T608" s="62"/>
      <c r="U608" s="62"/>
      <c r="V608" s="62"/>
      <c r="W608" s="62"/>
      <c r="X608" s="62"/>
      <c r="Y608" s="62"/>
      <c r="Z608" s="62"/>
      <c r="AA608" s="62"/>
      <c r="AB608" s="62"/>
      <c r="AC608" s="62"/>
      <c r="AD608" s="62"/>
    </row>
    <row r="609" spans="1:30" ht="15.75" customHeight="1">
      <c r="A609" s="62"/>
      <c r="B609" s="62"/>
      <c r="C609" s="62"/>
      <c r="D609" s="62"/>
      <c r="E609" s="62"/>
      <c r="F609" s="62"/>
      <c r="G609" s="62"/>
      <c r="H609" s="62"/>
      <c r="I609" s="62"/>
      <c r="J609" s="62"/>
      <c r="K609" s="62"/>
      <c r="L609" s="62"/>
      <c r="M609" s="62"/>
      <c r="N609" s="62"/>
      <c r="O609" s="62"/>
      <c r="P609" s="62"/>
      <c r="Q609" s="62"/>
      <c r="R609" s="62"/>
      <c r="S609" s="62"/>
      <c r="T609" s="62"/>
      <c r="U609" s="62"/>
      <c r="V609" s="62"/>
      <c r="W609" s="62"/>
      <c r="X609" s="62"/>
      <c r="Y609" s="62"/>
      <c r="Z609" s="62"/>
      <c r="AA609" s="62"/>
      <c r="AB609" s="62"/>
      <c r="AC609" s="62"/>
      <c r="AD609" s="62"/>
    </row>
    <row r="610" spans="1:30" ht="15.75" customHeight="1">
      <c r="A610" s="62"/>
      <c r="B610" s="62"/>
      <c r="C610" s="62"/>
      <c r="D610" s="62"/>
      <c r="E610" s="62"/>
      <c r="F610" s="62"/>
      <c r="G610" s="62"/>
      <c r="H610" s="62"/>
      <c r="I610" s="62"/>
      <c r="J610" s="62"/>
      <c r="K610" s="62"/>
      <c r="L610" s="62"/>
      <c r="M610" s="62"/>
      <c r="N610" s="62"/>
      <c r="O610" s="62"/>
      <c r="P610" s="62"/>
      <c r="Q610" s="62"/>
      <c r="R610" s="62"/>
      <c r="S610" s="62"/>
      <c r="T610" s="62"/>
      <c r="U610" s="62"/>
      <c r="V610" s="62"/>
      <c r="W610" s="62"/>
      <c r="X610" s="62"/>
      <c r="Y610" s="62"/>
      <c r="Z610" s="62"/>
      <c r="AA610" s="62"/>
      <c r="AB610" s="62"/>
      <c r="AC610" s="62"/>
      <c r="AD610" s="62"/>
    </row>
    <row r="611" spans="1:30" ht="15.75" customHeight="1">
      <c r="A611" s="62"/>
      <c r="B611" s="62"/>
      <c r="C611" s="62"/>
      <c r="D611" s="62"/>
      <c r="E611" s="62"/>
      <c r="F611" s="62"/>
      <c r="G611" s="62"/>
      <c r="H611" s="62"/>
      <c r="I611" s="62"/>
      <c r="J611" s="62"/>
      <c r="K611" s="62"/>
      <c r="L611" s="62"/>
      <c r="M611" s="62"/>
      <c r="N611" s="62"/>
      <c r="O611" s="62"/>
      <c r="P611" s="62"/>
      <c r="Q611" s="62"/>
      <c r="R611" s="62"/>
      <c r="S611" s="62"/>
      <c r="T611" s="62"/>
      <c r="U611" s="62"/>
      <c r="V611" s="62"/>
      <c r="W611" s="62"/>
      <c r="X611" s="62"/>
      <c r="Y611" s="62"/>
      <c r="Z611" s="62"/>
      <c r="AA611" s="62"/>
      <c r="AB611" s="62"/>
      <c r="AC611" s="62"/>
      <c r="AD611" s="62"/>
    </row>
    <row r="612" spans="1:30" ht="15.75" customHeight="1">
      <c r="A612" s="62"/>
      <c r="B612" s="62"/>
      <c r="C612" s="62"/>
      <c r="D612" s="62"/>
      <c r="E612" s="62"/>
      <c r="F612" s="62"/>
      <c r="G612" s="62"/>
      <c r="H612" s="62"/>
      <c r="I612" s="62"/>
      <c r="J612" s="62"/>
      <c r="K612" s="62"/>
      <c r="L612" s="62"/>
      <c r="M612" s="62"/>
      <c r="N612" s="62"/>
      <c r="O612" s="62"/>
      <c r="P612" s="62"/>
      <c r="Q612" s="62"/>
      <c r="R612" s="62"/>
      <c r="S612" s="62"/>
      <c r="T612" s="62"/>
      <c r="U612" s="62"/>
      <c r="V612" s="62"/>
      <c r="W612" s="62"/>
      <c r="X612" s="62"/>
      <c r="Y612" s="62"/>
      <c r="Z612" s="62"/>
      <c r="AA612" s="62"/>
      <c r="AB612" s="62"/>
      <c r="AC612" s="62"/>
      <c r="AD612" s="62"/>
    </row>
    <row r="613" spans="1:30" ht="15.75" customHeight="1">
      <c r="A613" s="62"/>
      <c r="B613" s="62"/>
      <c r="C613" s="62"/>
      <c r="D613" s="62"/>
      <c r="E613" s="62"/>
      <c r="F613" s="62"/>
      <c r="G613" s="62"/>
      <c r="H613" s="62"/>
      <c r="I613" s="62"/>
      <c r="J613" s="62"/>
      <c r="K613" s="62"/>
      <c r="L613" s="62"/>
      <c r="M613" s="62"/>
      <c r="N613" s="62"/>
      <c r="O613" s="62"/>
      <c r="P613" s="62"/>
      <c r="Q613" s="62"/>
      <c r="R613" s="62"/>
      <c r="S613" s="62"/>
      <c r="T613" s="62"/>
      <c r="U613" s="62"/>
      <c r="V613" s="62"/>
      <c r="W613" s="62"/>
      <c r="X613" s="62"/>
      <c r="Y613" s="62"/>
      <c r="Z613" s="62"/>
      <c r="AA613" s="62"/>
      <c r="AB613" s="62"/>
      <c r="AC613" s="62"/>
      <c r="AD613" s="62"/>
    </row>
    <row r="614" spans="1:30" ht="15.75" customHeight="1">
      <c r="A614" s="62"/>
      <c r="B614" s="62"/>
      <c r="C614" s="62"/>
      <c r="D614" s="62"/>
      <c r="E614" s="62"/>
      <c r="F614" s="62"/>
      <c r="G614" s="62"/>
      <c r="H614" s="62"/>
      <c r="I614" s="62"/>
      <c r="J614" s="62"/>
      <c r="K614" s="62"/>
      <c r="L614" s="62"/>
      <c r="M614" s="62"/>
      <c r="N614" s="62"/>
      <c r="O614" s="62"/>
      <c r="P614" s="62"/>
      <c r="Q614" s="62"/>
      <c r="R614" s="62"/>
      <c r="S614" s="62"/>
      <c r="T614" s="62"/>
      <c r="U614" s="62"/>
      <c r="V614" s="62"/>
      <c r="W614" s="62"/>
      <c r="X614" s="62"/>
      <c r="Y614" s="62"/>
      <c r="Z614" s="62"/>
      <c r="AA614" s="62"/>
      <c r="AB614" s="62"/>
      <c r="AC614" s="62"/>
      <c r="AD614" s="62"/>
    </row>
    <row r="615" spans="1:30" ht="15.75" customHeight="1">
      <c r="A615" s="62"/>
      <c r="B615" s="62"/>
      <c r="C615" s="62"/>
      <c r="D615" s="62"/>
      <c r="E615" s="62"/>
      <c r="F615" s="62"/>
      <c r="G615" s="62"/>
      <c r="H615" s="62"/>
      <c r="I615" s="62"/>
      <c r="J615" s="62"/>
      <c r="K615" s="62"/>
      <c r="L615" s="62"/>
      <c r="M615" s="62"/>
      <c r="N615" s="62"/>
      <c r="O615" s="62"/>
      <c r="P615" s="62"/>
      <c r="Q615" s="62"/>
      <c r="R615" s="62"/>
      <c r="S615" s="62"/>
      <c r="T615" s="62"/>
      <c r="U615" s="62"/>
      <c r="V615" s="62"/>
      <c r="W615" s="62"/>
      <c r="X615" s="62"/>
      <c r="Y615" s="62"/>
      <c r="Z615" s="62"/>
      <c r="AA615" s="62"/>
      <c r="AB615" s="62"/>
      <c r="AC615" s="62"/>
      <c r="AD615" s="62"/>
    </row>
    <row r="616" spans="1:30" ht="15.75" customHeight="1">
      <c r="A616" s="62"/>
      <c r="B616" s="62"/>
      <c r="C616" s="62"/>
      <c r="D616" s="62"/>
      <c r="E616" s="62"/>
      <c r="F616" s="62"/>
      <c r="G616" s="62"/>
      <c r="H616" s="62"/>
      <c r="I616" s="62"/>
      <c r="J616" s="62"/>
      <c r="K616" s="62"/>
      <c r="L616" s="62"/>
      <c r="M616" s="62"/>
      <c r="N616" s="62"/>
      <c r="O616" s="62"/>
      <c r="P616" s="62"/>
      <c r="Q616" s="62"/>
      <c r="R616" s="62"/>
      <c r="S616" s="62"/>
      <c r="T616" s="62"/>
      <c r="U616" s="62"/>
      <c r="V616" s="62"/>
      <c r="W616" s="62"/>
      <c r="X616" s="62"/>
      <c r="Y616" s="62"/>
      <c r="Z616" s="62"/>
      <c r="AA616" s="62"/>
      <c r="AB616" s="62"/>
      <c r="AC616" s="62"/>
      <c r="AD616" s="62"/>
    </row>
    <row r="617" spans="1:30" ht="15.75" customHeight="1">
      <c r="A617" s="62"/>
      <c r="B617" s="62"/>
      <c r="C617" s="62"/>
      <c r="D617" s="62"/>
      <c r="E617" s="62"/>
      <c r="F617" s="62"/>
      <c r="G617" s="62"/>
      <c r="H617" s="62"/>
      <c r="I617" s="62"/>
      <c r="J617" s="62"/>
      <c r="K617" s="62"/>
      <c r="L617" s="62"/>
      <c r="M617" s="62"/>
      <c r="N617" s="62"/>
      <c r="O617" s="62"/>
      <c r="P617" s="62"/>
      <c r="Q617" s="62"/>
      <c r="R617" s="62"/>
      <c r="S617" s="62"/>
      <c r="T617" s="62"/>
      <c r="U617" s="62"/>
      <c r="V617" s="62"/>
      <c r="W617" s="62"/>
      <c r="X617" s="62"/>
      <c r="Y617" s="62"/>
      <c r="Z617" s="62"/>
      <c r="AA617" s="62"/>
      <c r="AB617" s="62"/>
      <c r="AC617" s="62"/>
      <c r="AD617" s="62"/>
    </row>
    <row r="618" spans="1:30" ht="15.75" customHeight="1">
      <c r="A618" s="62"/>
      <c r="B618" s="62"/>
      <c r="C618" s="62"/>
      <c r="D618" s="62"/>
      <c r="E618" s="62"/>
      <c r="F618" s="62"/>
      <c r="G618" s="62"/>
      <c r="H618" s="62"/>
      <c r="I618" s="62"/>
      <c r="J618" s="62"/>
      <c r="K618" s="62"/>
      <c r="L618" s="62"/>
      <c r="M618" s="62"/>
      <c r="N618" s="62"/>
      <c r="O618" s="62"/>
      <c r="P618" s="62"/>
      <c r="Q618" s="62"/>
      <c r="R618" s="62"/>
      <c r="S618" s="62"/>
      <c r="T618" s="62"/>
      <c r="U618" s="62"/>
      <c r="V618" s="62"/>
      <c r="W618" s="62"/>
      <c r="X618" s="62"/>
      <c r="Y618" s="62"/>
      <c r="Z618" s="62"/>
      <c r="AA618" s="62"/>
      <c r="AB618" s="62"/>
      <c r="AC618" s="62"/>
      <c r="AD618" s="62"/>
    </row>
    <row r="619" spans="1:30" ht="15.75" customHeight="1">
      <c r="A619" s="62"/>
      <c r="B619" s="62"/>
      <c r="C619" s="62"/>
      <c r="D619" s="62"/>
      <c r="E619" s="62"/>
      <c r="F619" s="62"/>
      <c r="G619" s="62"/>
      <c r="H619" s="62"/>
      <c r="I619" s="62"/>
      <c r="J619" s="62"/>
      <c r="K619" s="62"/>
      <c r="L619" s="62"/>
      <c r="M619" s="62"/>
      <c r="N619" s="62"/>
      <c r="O619" s="62"/>
      <c r="P619" s="62"/>
      <c r="Q619" s="62"/>
      <c r="R619" s="62"/>
      <c r="S619" s="62"/>
      <c r="T619" s="62"/>
      <c r="U619" s="62"/>
      <c r="V619" s="62"/>
      <c r="W619" s="62"/>
      <c r="X619" s="62"/>
      <c r="Y619" s="62"/>
      <c r="Z619" s="62"/>
      <c r="AA619" s="62"/>
      <c r="AB619" s="62"/>
      <c r="AC619" s="62"/>
      <c r="AD619" s="62"/>
    </row>
    <row r="620" spans="1:30" ht="15.75" customHeight="1">
      <c r="A620" s="62"/>
      <c r="B620" s="62"/>
      <c r="C620" s="62"/>
      <c r="D620" s="62"/>
      <c r="E620" s="62"/>
      <c r="F620" s="62"/>
      <c r="G620" s="62"/>
      <c r="H620" s="62"/>
      <c r="I620" s="62"/>
      <c r="J620" s="62"/>
      <c r="K620" s="62"/>
      <c r="L620" s="62"/>
      <c r="M620" s="62"/>
      <c r="N620" s="62"/>
      <c r="O620" s="62"/>
      <c r="P620" s="62"/>
      <c r="Q620" s="62"/>
      <c r="R620" s="62"/>
      <c r="S620" s="62"/>
      <c r="T620" s="62"/>
      <c r="U620" s="62"/>
      <c r="V620" s="62"/>
      <c r="W620" s="62"/>
      <c r="X620" s="62"/>
      <c r="Y620" s="62"/>
      <c r="Z620" s="62"/>
      <c r="AA620" s="62"/>
      <c r="AB620" s="62"/>
      <c r="AC620" s="62"/>
      <c r="AD620" s="62"/>
    </row>
    <row r="621" spans="1:30" ht="15.75" customHeight="1">
      <c r="A621" s="62"/>
      <c r="B621" s="62"/>
      <c r="C621" s="62"/>
      <c r="D621" s="62"/>
      <c r="E621" s="62"/>
      <c r="F621" s="62"/>
      <c r="G621" s="62"/>
      <c r="H621" s="62"/>
      <c r="I621" s="62"/>
      <c r="J621" s="62"/>
      <c r="K621" s="62"/>
      <c r="L621" s="62"/>
      <c r="M621" s="62"/>
      <c r="N621" s="62"/>
      <c r="O621" s="62"/>
      <c r="P621" s="62"/>
      <c r="Q621" s="62"/>
      <c r="R621" s="62"/>
      <c r="S621" s="62"/>
      <c r="T621" s="62"/>
      <c r="U621" s="62"/>
      <c r="V621" s="62"/>
      <c r="W621" s="62"/>
      <c r="X621" s="62"/>
      <c r="Y621" s="62"/>
      <c r="Z621" s="62"/>
      <c r="AA621" s="62"/>
      <c r="AB621" s="62"/>
      <c r="AC621" s="62"/>
      <c r="AD621" s="62"/>
    </row>
    <row r="622" spans="1:30" ht="15.75" customHeight="1">
      <c r="A622" s="62"/>
      <c r="B622" s="62"/>
      <c r="C622" s="62"/>
      <c r="D622" s="62"/>
      <c r="E622" s="62"/>
      <c r="F622" s="62"/>
      <c r="G622" s="62"/>
      <c r="H622" s="62"/>
      <c r="I622" s="62"/>
      <c r="J622" s="62"/>
      <c r="K622" s="62"/>
      <c r="L622" s="62"/>
      <c r="M622" s="62"/>
      <c r="N622" s="62"/>
      <c r="O622" s="62"/>
      <c r="P622" s="62"/>
      <c r="Q622" s="62"/>
      <c r="R622" s="62"/>
      <c r="S622" s="62"/>
      <c r="T622" s="62"/>
      <c r="U622" s="62"/>
      <c r="V622" s="62"/>
      <c r="W622" s="62"/>
      <c r="X622" s="62"/>
      <c r="Y622" s="62"/>
      <c r="Z622" s="62"/>
      <c r="AA622" s="62"/>
      <c r="AB622" s="62"/>
      <c r="AC622" s="62"/>
      <c r="AD622" s="62"/>
    </row>
    <row r="623" spans="1:30" ht="15.75" customHeight="1">
      <c r="A623" s="62"/>
      <c r="B623" s="62"/>
      <c r="C623" s="62"/>
      <c r="D623" s="62"/>
      <c r="E623" s="62"/>
      <c r="F623" s="62"/>
      <c r="G623" s="62"/>
      <c r="H623" s="62"/>
      <c r="I623" s="62"/>
      <c r="J623" s="62"/>
      <c r="K623" s="62"/>
      <c r="L623" s="62"/>
      <c r="M623" s="62"/>
      <c r="N623" s="62"/>
      <c r="O623" s="62"/>
      <c r="P623" s="62"/>
      <c r="Q623" s="62"/>
      <c r="R623" s="62"/>
      <c r="S623" s="62"/>
      <c r="T623" s="62"/>
      <c r="U623" s="62"/>
      <c r="V623" s="62"/>
      <c r="W623" s="62"/>
      <c r="X623" s="62"/>
      <c r="Y623" s="62"/>
      <c r="Z623" s="62"/>
      <c r="AA623" s="62"/>
      <c r="AB623" s="62"/>
      <c r="AC623" s="62"/>
      <c r="AD623" s="62"/>
    </row>
    <row r="624" spans="1:30" ht="15.75" customHeight="1">
      <c r="A624" s="62"/>
      <c r="B624" s="62"/>
      <c r="C624" s="62"/>
      <c r="D624" s="62"/>
      <c r="E624" s="62"/>
      <c r="F624" s="62"/>
      <c r="G624" s="62"/>
      <c r="H624" s="62"/>
      <c r="I624" s="62"/>
      <c r="J624" s="62"/>
      <c r="K624" s="62"/>
      <c r="L624" s="62"/>
      <c r="M624" s="62"/>
      <c r="N624" s="62"/>
      <c r="O624" s="62"/>
      <c r="P624" s="62"/>
      <c r="Q624" s="62"/>
      <c r="R624" s="62"/>
      <c r="S624" s="62"/>
      <c r="T624" s="62"/>
      <c r="U624" s="62"/>
      <c r="V624" s="62"/>
      <c r="W624" s="62"/>
      <c r="X624" s="62"/>
      <c r="Y624" s="62"/>
      <c r="Z624" s="62"/>
      <c r="AA624" s="62"/>
      <c r="AB624" s="62"/>
      <c r="AC624" s="62"/>
      <c r="AD624" s="62"/>
    </row>
    <row r="625" spans="1:30" ht="15.75" customHeight="1">
      <c r="A625" s="62"/>
      <c r="B625" s="62"/>
      <c r="C625" s="62"/>
      <c r="D625" s="62"/>
      <c r="E625" s="62"/>
      <c r="F625" s="62"/>
      <c r="G625" s="62"/>
      <c r="H625" s="62"/>
      <c r="I625" s="62"/>
      <c r="J625" s="62"/>
      <c r="K625" s="62"/>
      <c r="L625" s="62"/>
      <c r="M625" s="62"/>
      <c r="N625" s="62"/>
      <c r="O625" s="62"/>
      <c r="P625" s="62"/>
      <c r="Q625" s="62"/>
      <c r="R625" s="62"/>
      <c r="S625" s="62"/>
      <c r="T625" s="62"/>
      <c r="U625" s="62"/>
      <c r="V625" s="62"/>
      <c r="W625" s="62"/>
      <c r="X625" s="62"/>
      <c r="Y625" s="62"/>
      <c r="Z625" s="62"/>
      <c r="AA625" s="62"/>
      <c r="AB625" s="62"/>
      <c r="AC625" s="62"/>
      <c r="AD625" s="62"/>
    </row>
    <row r="626" spans="1:30" ht="15.75" customHeight="1">
      <c r="A626" s="62"/>
      <c r="B626" s="62"/>
      <c r="C626" s="62"/>
      <c r="D626" s="62"/>
      <c r="E626" s="62"/>
      <c r="F626" s="62"/>
      <c r="G626" s="62"/>
      <c r="H626" s="62"/>
      <c r="I626" s="62"/>
      <c r="J626" s="62"/>
      <c r="K626" s="62"/>
      <c r="L626" s="62"/>
      <c r="M626" s="62"/>
      <c r="N626" s="62"/>
      <c r="O626" s="62"/>
      <c r="P626" s="62"/>
      <c r="Q626" s="62"/>
      <c r="R626" s="62"/>
      <c r="S626" s="62"/>
      <c r="T626" s="62"/>
      <c r="U626" s="62"/>
      <c r="V626" s="62"/>
      <c r="W626" s="62"/>
      <c r="X626" s="62"/>
      <c r="Y626" s="62"/>
      <c r="Z626" s="62"/>
      <c r="AA626" s="62"/>
      <c r="AB626" s="62"/>
      <c r="AC626" s="62"/>
      <c r="AD626" s="62"/>
    </row>
    <row r="627" spans="1:30" ht="15.75" customHeight="1">
      <c r="A627" s="62"/>
      <c r="B627" s="62"/>
      <c r="C627" s="62"/>
      <c r="D627" s="62"/>
      <c r="E627" s="62"/>
      <c r="F627" s="62"/>
      <c r="G627" s="62"/>
      <c r="H627" s="62"/>
      <c r="I627" s="62"/>
      <c r="J627" s="62"/>
      <c r="K627" s="62"/>
      <c r="L627" s="62"/>
      <c r="M627" s="62"/>
      <c r="N627" s="62"/>
      <c r="O627" s="62"/>
      <c r="P627" s="62"/>
      <c r="Q627" s="62"/>
      <c r="R627" s="62"/>
      <c r="S627" s="62"/>
      <c r="T627" s="62"/>
      <c r="U627" s="62"/>
      <c r="V627" s="62"/>
      <c r="W627" s="62"/>
      <c r="X627" s="62"/>
      <c r="Y627" s="62"/>
      <c r="Z627" s="62"/>
      <c r="AA627" s="62"/>
      <c r="AB627" s="62"/>
      <c r="AC627" s="62"/>
      <c r="AD627" s="62"/>
    </row>
    <row r="628" spans="1:30" ht="15.75" customHeight="1">
      <c r="A628" s="62"/>
      <c r="B628" s="62"/>
      <c r="C628" s="62"/>
      <c r="D628" s="62"/>
      <c r="E628" s="62"/>
      <c r="F628" s="62"/>
      <c r="G628" s="62"/>
      <c r="H628" s="62"/>
      <c r="I628" s="62"/>
      <c r="J628" s="62"/>
      <c r="K628" s="62"/>
      <c r="L628" s="62"/>
      <c r="M628" s="62"/>
      <c r="N628" s="62"/>
      <c r="O628" s="62"/>
      <c r="P628" s="62"/>
      <c r="Q628" s="62"/>
      <c r="R628" s="62"/>
      <c r="S628" s="62"/>
      <c r="T628" s="62"/>
      <c r="U628" s="62"/>
      <c r="V628" s="62"/>
      <c r="W628" s="62"/>
      <c r="X628" s="62"/>
      <c r="Y628" s="62"/>
      <c r="Z628" s="62"/>
      <c r="AA628" s="62"/>
      <c r="AB628" s="62"/>
      <c r="AC628" s="62"/>
      <c r="AD628" s="62"/>
    </row>
    <row r="629" spans="1:30" ht="15.75" customHeight="1">
      <c r="A629" s="62"/>
      <c r="B629" s="62"/>
      <c r="C629" s="62"/>
      <c r="D629" s="62"/>
      <c r="E629" s="62"/>
      <c r="F629" s="62"/>
      <c r="G629" s="62"/>
      <c r="H629" s="62"/>
      <c r="I629" s="62"/>
      <c r="J629" s="62"/>
      <c r="K629" s="62"/>
      <c r="L629" s="62"/>
      <c r="M629" s="62"/>
      <c r="N629" s="62"/>
      <c r="O629" s="62"/>
      <c r="P629" s="62"/>
      <c r="Q629" s="62"/>
      <c r="R629" s="62"/>
      <c r="S629" s="62"/>
      <c r="T629" s="62"/>
      <c r="U629" s="62"/>
      <c r="V629" s="62"/>
      <c r="W629" s="62"/>
      <c r="X629" s="62"/>
      <c r="Y629" s="62"/>
      <c r="Z629" s="62"/>
      <c r="AA629" s="62"/>
      <c r="AB629" s="62"/>
      <c r="AC629" s="62"/>
      <c r="AD629" s="62"/>
    </row>
    <row r="630" spans="1:30" ht="15.75" customHeight="1">
      <c r="A630" s="62"/>
      <c r="B630" s="62"/>
      <c r="C630" s="62"/>
      <c r="D630" s="62"/>
      <c r="E630" s="62"/>
      <c r="F630" s="62"/>
      <c r="G630" s="62"/>
      <c r="H630" s="62"/>
      <c r="I630" s="62"/>
      <c r="J630" s="62"/>
      <c r="K630" s="62"/>
      <c r="L630" s="62"/>
      <c r="M630" s="62"/>
      <c r="N630" s="62"/>
      <c r="O630" s="62"/>
      <c r="P630" s="62"/>
      <c r="Q630" s="62"/>
      <c r="R630" s="62"/>
      <c r="S630" s="62"/>
      <c r="T630" s="62"/>
      <c r="U630" s="62"/>
      <c r="V630" s="62"/>
      <c r="W630" s="62"/>
      <c r="X630" s="62"/>
      <c r="Y630" s="62"/>
      <c r="Z630" s="62"/>
      <c r="AA630" s="62"/>
      <c r="AB630" s="62"/>
      <c r="AC630" s="62"/>
      <c r="AD630" s="62"/>
    </row>
    <row r="631" spans="1:30" ht="15.75" customHeight="1">
      <c r="A631" s="62"/>
      <c r="B631" s="62"/>
      <c r="C631" s="62"/>
      <c r="D631" s="62"/>
      <c r="E631" s="62"/>
      <c r="F631" s="62"/>
      <c r="G631" s="62"/>
      <c r="H631" s="62"/>
      <c r="I631" s="62"/>
      <c r="J631" s="62"/>
      <c r="K631" s="62"/>
      <c r="L631" s="62"/>
      <c r="M631" s="62"/>
      <c r="N631" s="62"/>
      <c r="O631" s="62"/>
      <c r="P631" s="62"/>
      <c r="Q631" s="62"/>
      <c r="R631" s="62"/>
      <c r="S631" s="62"/>
      <c r="T631" s="62"/>
      <c r="U631" s="62"/>
      <c r="V631" s="62"/>
      <c r="W631" s="62"/>
      <c r="X631" s="62"/>
      <c r="Y631" s="62"/>
      <c r="Z631" s="62"/>
      <c r="AA631" s="62"/>
      <c r="AB631" s="62"/>
      <c r="AC631" s="62"/>
      <c r="AD631" s="62"/>
    </row>
    <row r="632" spans="1:30" ht="15.75" customHeight="1">
      <c r="A632" s="62"/>
      <c r="B632" s="62"/>
      <c r="C632" s="62"/>
      <c r="D632" s="62"/>
      <c r="E632" s="62"/>
      <c r="F632" s="62"/>
      <c r="G632" s="62"/>
      <c r="H632" s="62"/>
      <c r="I632" s="62"/>
      <c r="J632" s="62"/>
      <c r="K632" s="62"/>
      <c r="L632" s="62"/>
      <c r="M632" s="62"/>
      <c r="N632" s="62"/>
      <c r="O632" s="62"/>
      <c r="P632" s="62"/>
      <c r="Q632" s="62"/>
      <c r="R632" s="62"/>
      <c r="S632" s="62"/>
      <c r="T632" s="62"/>
      <c r="U632" s="62"/>
      <c r="V632" s="62"/>
      <c r="W632" s="62"/>
      <c r="X632" s="62"/>
      <c r="Y632" s="62"/>
      <c r="Z632" s="62"/>
      <c r="AA632" s="62"/>
      <c r="AB632" s="62"/>
      <c r="AC632" s="62"/>
      <c r="AD632" s="62"/>
    </row>
    <row r="633" spans="1:30" ht="15.75" customHeight="1">
      <c r="A633" s="62"/>
      <c r="B633" s="62"/>
      <c r="C633" s="62"/>
      <c r="D633" s="62"/>
      <c r="E633" s="62"/>
      <c r="F633" s="62"/>
      <c r="G633" s="62"/>
      <c r="H633" s="62"/>
      <c r="I633" s="62"/>
      <c r="J633" s="62"/>
      <c r="K633" s="62"/>
      <c r="L633" s="62"/>
      <c r="M633" s="62"/>
      <c r="N633" s="62"/>
      <c r="O633" s="62"/>
      <c r="P633" s="62"/>
      <c r="Q633" s="62"/>
      <c r="R633" s="62"/>
      <c r="S633" s="62"/>
      <c r="T633" s="62"/>
      <c r="U633" s="62"/>
      <c r="V633" s="62"/>
      <c r="W633" s="62"/>
      <c r="X633" s="62"/>
      <c r="Y633" s="62"/>
      <c r="Z633" s="62"/>
      <c r="AA633" s="62"/>
      <c r="AB633" s="62"/>
      <c r="AC633" s="62"/>
      <c r="AD633" s="62"/>
    </row>
    <row r="634" spans="1:30" ht="15.75" customHeight="1">
      <c r="A634" s="62"/>
      <c r="B634" s="62"/>
      <c r="C634" s="62"/>
      <c r="D634" s="62"/>
      <c r="E634" s="62"/>
      <c r="F634" s="62"/>
      <c r="G634" s="62"/>
      <c r="H634" s="62"/>
      <c r="I634" s="62"/>
      <c r="J634" s="62"/>
      <c r="K634" s="62"/>
      <c r="L634" s="62"/>
      <c r="M634" s="62"/>
      <c r="N634" s="62"/>
      <c r="O634" s="62"/>
      <c r="P634" s="62"/>
      <c r="Q634" s="62"/>
      <c r="R634" s="62"/>
      <c r="S634" s="62"/>
      <c r="T634" s="62"/>
      <c r="U634" s="62"/>
      <c r="V634" s="62"/>
      <c r="W634" s="62"/>
      <c r="X634" s="62"/>
      <c r="Y634" s="62"/>
      <c r="Z634" s="62"/>
      <c r="AA634" s="62"/>
      <c r="AB634" s="62"/>
      <c r="AC634" s="62"/>
      <c r="AD634" s="62"/>
    </row>
    <row r="635" spans="1:30" ht="15.75" customHeight="1">
      <c r="A635" s="62"/>
      <c r="B635" s="62"/>
      <c r="C635" s="62"/>
      <c r="D635" s="62"/>
      <c r="E635" s="62"/>
      <c r="F635" s="62"/>
      <c r="G635" s="62"/>
      <c r="H635" s="62"/>
      <c r="I635" s="62"/>
      <c r="J635" s="62"/>
      <c r="K635" s="62"/>
      <c r="L635" s="62"/>
      <c r="M635" s="62"/>
      <c r="N635" s="62"/>
      <c r="O635" s="62"/>
      <c r="P635" s="62"/>
      <c r="Q635" s="62"/>
      <c r="R635" s="62"/>
      <c r="S635" s="62"/>
      <c r="T635" s="62"/>
      <c r="U635" s="62"/>
      <c r="V635" s="62"/>
      <c r="W635" s="62"/>
      <c r="X635" s="62"/>
      <c r="Y635" s="62"/>
      <c r="Z635" s="62"/>
      <c r="AA635" s="62"/>
      <c r="AB635" s="62"/>
      <c r="AC635" s="62"/>
      <c r="AD635" s="62"/>
    </row>
    <row r="636" spans="1:30" ht="15.75" customHeight="1">
      <c r="A636" s="62"/>
      <c r="B636" s="62"/>
      <c r="C636" s="62"/>
      <c r="D636" s="62"/>
      <c r="E636" s="62"/>
      <c r="F636" s="62"/>
      <c r="G636" s="62"/>
      <c r="H636" s="62"/>
      <c r="I636" s="62"/>
      <c r="J636" s="62"/>
      <c r="K636" s="62"/>
      <c r="L636" s="62"/>
      <c r="M636" s="62"/>
      <c r="N636" s="62"/>
      <c r="O636" s="62"/>
      <c r="P636" s="62"/>
      <c r="Q636" s="62"/>
      <c r="R636" s="62"/>
      <c r="S636" s="62"/>
      <c r="T636" s="62"/>
      <c r="U636" s="62"/>
      <c r="V636" s="62"/>
      <c r="W636" s="62"/>
      <c r="X636" s="62"/>
      <c r="Y636" s="62"/>
      <c r="Z636" s="62"/>
      <c r="AA636" s="62"/>
      <c r="AB636" s="62"/>
      <c r="AC636" s="62"/>
      <c r="AD636" s="62"/>
    </row>
    <row r="637" spans="1:30" ht="15.75" customHeight="1">
      <c r="A637" s="62"/>
      <c r="B637" s="62"/>
      <c r="C637" s="62"/>
      <c r="D637" s="62"/>
      <c r="E637" s="62"/>
      <c r="F637" s="62"/>
      <c r="G637" s="62"/>
      <c r="H637" s="62"/>
      <c r="I637" s="62"/>
      <c r="J637" s="62"/>
      <c r="K637" s="62"/>
      <c r="L637" s="62"/>
      <c r="M637" s="62"/>
      <c r="N637" s="62"/>
      <c r="O637" s="62"/>
      <c r="P637" s="62"/>
      <c r="Q637" s="62"/>
      <c r="R637" s="62"/>
      <c r="S637" s="62"/>
      <c r="T637" s="62"/>
      <c r="U637" s="62"/>
      <c r="V637" s="62"/>
      <c r="W637" s="62"/>
      <c r="X637" s="62"/>
      <c r="Y637" s="62"/>
      <c r="Z637" s="62"/>
      <c r="AA637" s="62"/>
      <c r="AB637" s="62"/>
      <c r="AC637" s="62"/>
      <c r="AD637" s="62"/>
    </row>
    <row r="638" spans="1:30" ht="15.75" customHeight="1">
      <c r="A638" s="62"/>
      <c r="B638" s="62"/>
      <c r="C638" s="62"/>
      <c r="D638" s="62"/>
      <c r="E638" s="62"/>
      <c r="F638" s="62"/>
      <c r="G638" s="62"/>
      <c r="H638" s="62"/>
      <c r="I638" s="62"/>
      <c r="J638" s="62"/>
      <c r="K638" s="62"/>
      <c r="L638" s="62"/>
      <c r="M638" s="62"/>
      <c r="N638" s="62"/>
      <c r="O638" s="62"/>
      <c r="P638" s="62"/>
      <c r="Q638" s="62"/>
      <c r="R638" s="62"/>
      <c r="S638" s="62"/>
      <c r="T638" s="62"/>
      <c r="U638" s="62"/>
      <c r="V638" s="62"/>
      <c r="W638" s="62"/>
      <c r="X638" s="62"/>
      <c r="Y638" s="62"/>
      <c r="Z638" s="62"/>
      <c r="AA638" s="62"/>
      <c r="AB638" s="62"/>
      <c r="AC638" s="62"/>
      <c r="AD638" s="62"/>
    </row>
    <row r="639" spans="1:30" ht="15.75" customHeight="1">
      <c r="A639" s="62"/>
      <c r="B639" s="62"/>
      <c r="C639" s="62"/>
      <c r="D639" s="62"/>
      <c r="E639" s="62"/>
      <c r="F639" s="62"/>
      <c r="G639" s="62"/>
      <c r="H639" s="62"/>
      <c r="I639" s="62"/>
      <c r="J639" s="62"/>
      <c r="K639" s="62"/>
      <c r="L639" s="62"/>
      <c r="M639" s="62"/>
      <c r="N639" s="62"/>
      <c r="O639" s="62"/>
      <c r="P639" s="62"/>
      <c r="Q639" s="62"/>
      <c r="R639" s="62"/>
      <c r="S639" s="62"/>
      <c r="T639" s="62"/>
      <c r="U639" s="62"/>
      <c r="V639" s="62"/>
      <c r="W639" s="62"/>
      <c r="X639" s="62"/>
      <c r="Y639" s="62"/>
      <c r="Z639" s="62"/>
      <c r="AA639" s="62"/>
      <c r="AB639" s="62"/>
      <c r="AC639" s="62"/>
      <c r="AD639" s="62"/>
    </row>
    <row r="640" spans="1:30" ht="15.75" customHeight="1">
      <c r="A640" s="62"/>
      <c r="B640" s="62"/>
      <c r="C640" s="62"/>
      <c r="D640" s="62"/>
      <c r="E640" s="62"/>
      <c r="F640" s="62"/>
      <c r="G640" s="62"/>
      <c r="H640" s="62"/>
      <c r="I640" s="62"/>
      <c r="J640" s="62"/>
      <c r="K640" s="62"/>
      <c r="L640" s="62"/>
      <c r="M640" s="62"/>
      <c r="N640" s="62"/>
      <c r="O640" s="62"/>
      <c r="P640" s="62"/>
      <c r="Q640" s="62"/>
      <c r="R640" s="62"/>
      <c r="S640" s="62"/>
      <c r="T640" s="62"/>
      <c r="U640" s="62"/>
      <c r="V640" s="62"/>
      <c r="W640" s="62"/>
      <c r="X640" s="62"/>
      <c r="Y640" s="62"/>
      <c r="Z640" s="62"/>
      <c r="AA640" s="62"/>
      <c r="AB640" s="62"/>
      <c r="AC640" s="62"/>
      <c r="AD640" s="62"/>
    </row>
    <row r="641" spans="1:30" ht="15.75" customHeight="1">
      <c r="A641" s="62"/>
      <c r="B641" s="62"/>
      <c r="C641" s="62"/>
      <c r="D641" s="62"/>
      <c r="E641" s="62"/>
      <c r="F641" s="62"/>
      <c r="G641" s="62"/>
      <c r="H641" s="62"/>
      <c r="I641" s="62"/>
      <c r="J641" s="62"/>
      <c r="K641" s="62"/>
      <c r="L641" s="62"/>
      <c r="M641" s="62"/>
      <c r="N641" s="62"/>
      <c r="O641" s="62"/>
      <c r="P641" s="62"/>
      <c r="Q641" s="62"/>
      <c r="R641" s="62"/>
      <c r="S641" s="62"/>
      <c r="T641" s="62"/>
      <c r="U641" s="62"/>
      <c r="V641" s="62"/>
      <c r="W641" s="62"/>
      <c r="X641" s="62"/>
      <c r="Y641" s="62"/>
      <c r="Z641" s="62"/>
      <c r="AA641" s="62"/>
      <c r="AB641" s="62"/>
      <c r="AC641" s="62"/>
      <c r="AD641" s="62"/>
    </row>
    <row r="642" spans="1:30" ht="15.75" customHeight="1">
      <c r="A642" s="62"/>
      <c r="B642" s="62"/>
      <c r="C642" s="62"/>
      <c r="D642" s="62"/>
      <c r="E642" s="62"/>
      <c r="F642" s="62"/>
      <c r="G642" s="62"/>
      <c r="H642" s="62"/>
      <c r="I642" s="62"/>
      <c r="J642" s="62"/>
      <c r="K642" s="62"/>
      <c r="L642" s="62"/>
      <c r="M642" s="62"/>
      <c r="N642" s="62"/>
      <c r="O642" s="62"/>
      <c r="P642" s="62"/>
      <c r="Q642" s="62"/>
      <c r="R642" s="62"/>
      <c r="S642" s="62"/>
      <c r="T642" s="62"/>
      <c r="U642" s="62"/>
      <c r="V642" s="62"/>
      <c r="W642" s="62"/>
      <c r="X642" s="62"/>
      <c r="Y642" s="62"/>
      <c r="Z642" s="62"/>
      <c r="AA642" s="62"/>
      <c r="AB642" s="62"/>
      <c r="AC642" s="62"/>
      <c r="AD642" s="62"/>
    </row>
    <row r="643" spans="1:30" ht="15.75" customHeight="1">
      <c r="A643" s="62"/>
      <c r="B643" s="62"/>
      <c r="C643" s="62"/>
      <c r="D643" s="62"/>
      <c r="E643" s="62"/>
      <c r="F643" s="62"/>
      <c r="G643" s="62"/>
      <c r="H643" s="62"/>
      <c r="I643" s="62"/>
      <c r="J643" s="62"/>
      <c r="K643" s="62"/>
      <c r="L643" s="62"/>
      <c r="M643" s="62"/>
      <c r="N643" s="62"/>
      <c r="O643" s="62"/>
      <c r="P643" s="62"/>
      <c r="Q643" s="62"/>
      <c r="R643" s="62"/>
      <c r="S643" s="62"/>
      <c r="T643" s="62"/>
      <c r="U643" s="62"/>
      <c r="V643" s="62"/>
      <c r="W643" s="62"/>
      <c r="X643" s="62"/>
      <c r="Y643" s="62"/>
      <c r="Z643" s="62"/>
      <c r="AA643" s="62"/>
      <c r="AB643" s="62"/>
      <c r="AC643" s="62"/>
      <c r="AD643" s="62"/>
    </row>
    <row r="644" spans="1:30" ht="15.75" customHeight="1">
      <c r="A644" s="62"/>
      <c r="B644" s="62"/>
      <c r="C644" s="62"/>
      <c r="D644" s="62"/>
      <c r="E644" s="62"/>
      <c r="F644" s="62"/>
      <c r="G644" s="62"/>
      <c r="H644" s="62"/>
      <c r="I644" s="62"/>
      <c r="J644" s="62"/>
      <c r="K644" s="62"/>
      <c r="L644" s="62"/>
      <c r="M644" s="62"/>
      <c r="N644" s="62"/>
      <c r="O644" s="62"/>
      <c r="P644" s="62"/>
      <c r="Q644" s="62"/>
      <c r="R644" s="62"/>
      <c r="S644" s="62"/>
      <c r="T644" s="62"/>
      <c r="U644" s="62"/>
      <c r="V644" s="62"/>
      <c r="W644" s="62"/>
      <c r="X644" s="62"/>
      <c r="Y644" s="62"/>
      <c r="Z644" s="62"/>
      <c r="AA644" s="62"/>
      <c r="AB644" s="62"/>
      <c r="AC644" s="62"/>
      <c r="AD644" s="62"/>
    </row>
    <row r="645" spans="1:30" ht="15.75" customHeight="1">
      <c r="A645" s="62"/>
      <c r="B645" s="62"/>
      <c r="C645" s="62"/>
      <c r="D645" s="62"/>
      <c r="E645" s="62"/>
      <c r="F645" s="62"/>
      <c r="G645" s="62"/>
      <c r="H645" s="62"/>
      <c r="I645" s="62"/>
      <c r="J645" s="62"/>
      <c r="K645" s="62"/>
      <c r="L645" s="62"/>
      <c r="M645" s="62"/>
      <c r="N645" s="62"/>
      <c r="O645" s="62"/>
      <c r="P645" s="62"/>
      <c r="Q645" s="62"/>
      <c r="R645" s="62"/>
      <c r="S645" s="62"/>
      <c r="T645" s="62"/>
      <c r="U645" s="62"/>
      <c r="V645" s="62"/>
      <c r="W645" s="62"/>
      <c r="X645" s="62"/>
      <c r="Y645" s="62"/>
      <c r="Z645" s="62"/>
      <c r="AA645" s="62"/>
      <c r="AB645" s="62"/>
      <c r="AC645" s="62"/>
      <c r="AD645" s="62"/>
    </row>
    <row r="646" spans="1:30" ht="15.75" customHeight="1">
      <c r="A646" s="62"/>
      <c r="B646" s="62"/>
      <c r="C646" s="62"/>
      <c r="D646" s="62"/>
      <c r="E646" s="62"/>
      <c r="F646" s="62"/>
      <c r="G646" s="62"/>
      <c r="H646" s="62"/>
      <c r="I646" s="62"/>
      <c r="J646" s="62"/>
      <c r="K646" s="62"/>
      <c r="L646" s="62"/>
      <c r="M646" s="62"/>
      <c r="N646" s="62"/>
      <c r="O646" s="62"/>
      <c r="P646" s="62"/>
      <c r="Q646" s="62"/>
      <c r="R646" s="62"/>
      <c r="S646" s="62"/>
      <c r="T646" s="62"/>
      <c r="U646" s="62"/>
      <c r="V646" s="62"/>
      <c r="W646" s="62"/>
      <c r="X646" s="62"/>
      <c r="Y646" s="62"/>
      <c r="Z646" s="62"/>
      <c r="AA646" s="62"/>
      <c r="AB646" s="62"/>
      <c r="AC646" s="62"/>
      <c r="AD646" s="62"/>
    </row>
    <row r="647" spans="1:30" ht="15.75" customHeight="1">
      <c r="A647" s="62"/>
      <c r="B647" s="62"/>
      <c r="C647" s="62"/>
      <c r="D647" s="62"/>
      <c r="E647" s="62"/>
      <c r="F647" s="62"/>
      <c r="G647" s="62"/>
      <c r="H647" s="62"/>
      <c r="I647" s="62"/>
      <c r="J647" s="62"/>
      <c r="K647" s="62"/>
      <c r="L647" s="62"/>
      <c r="M647" s="62"/>
      <c r="N647" s="62"/>
      <c r="O647" s="62"/>
      <c r="P647" s="62"/>
      <c r="Q647" s="62"/>
      <c r="R647" s="62"/>
      <c r="S647" s="62"/>
      <c r="T647" s="62"/>
      <c r="U647" s="62"/>
      <c r="V647" s="62"/>
      <c r="W647" s="62"/>
      <c r="X647" s="62"/>
      <c r="Y647" s="62"/>
      <c r="Z647" s="62"/>
      <c r="AA647" s="62"/>
      <c r="AB647" s="62"/>
      <c r="AC647" s="62"/>
      <c r="AD647" s="62"/>
    </row>
    <row r="648" spans="1:30" ht="15.75" customHeight="1">
      <c r="A648" s="62"/>
      <c r="B648" s="62"/>
      <c r="C648" s="62"/>
      <c r="D648" s="62"/>
      <c r="E648" s="62"/>
      <c r="F648" s="62"/>
      <c r="G648" s="62"/>
      <c r="H648" s="62"/>
      <c r="I648" s="62"/>
      <c r="J648" s="62"/>
      <c r="K648" s="62"/>
      <c r="L648" s="62"/>
      <c r="M648" s="62"/>
      <c r="N648" s="62"/>
      <c r="O648" s="62"/>
      <c r="P648" s="62"/>
      <c r="Q648" s="62"/>
      <c r="R648" s="62"/>
      <c r="S648" s="62"/>
      <c r="T648" s="62"/>
      <c r="U648" s="62"/>
      <c r="V648" s="62"/>
      <c r="W648" s="62"/>
      <c r="X648" s="62"/>
      <c r="Y648" s="62"/>
      <c r="Z648" s="62"/>
      <c r="AA648" s="62"/>
      <c r="AB648" s="62"/>
      <c r="AC648" s="62"/>
      <c r="AD648" s="62"/>
    </row>
    <row r="649" spans="1:30" ht="15.75" customHeight="1">
      <c r="A649" s="62"/>
      <c r="B649" s="62"/>
      <c r="C649" s="62"/>
      <c r="D649" s="62"/>
      <c r="E649" s="62"/>
      <c r="F649" s="62"/>
      <c r="G649" s="62"/>
      <c r="H649" s="62"/>
      <c r="I649" s="62"/>
      <c r="J649" s="62"/>
      <c r="K649" s="62"/>
      <c r="L649" s="62"/>
      <c r="M649" s="62"/>
      <c r="N649" s="62"/>
      <c r="O649" s="62"/>
      <c r="P649" s="62"/>
      <c r="Q649" s="62"/>
      <c r="R649" s="62"/>
      <c r="S649" s="62"/>
      <c r="T649" s="62"/>
      <c r="U649" s="62"/>
      <c r="V649" s="62"/>
      <c r="W649" s="62"/>
      <c r="X649" s="62"/>
      <c r="Y649" s="62"/>
      <c r="Z649" s="62"/>
      <c r="AA649" s="62"/>
      <c r="AB649" s="62"/>
      <c r="AC649" s="62"/>
      <c r="AD649" s="62"/>
    </row>
    <row r="650" spans="1:30" ht="15.75" customHeight="1">
      <c r="A650" s="62"/>
      <c r="B650" s="62"/>
      <c r="C650" s="62"/>
      <c r="D650" s="62"/>
      <c r="E650" s="62"/>
      <c r="F650" s="62"/>
      <c r="G650" s="62"/>
      <c r="H650" s="62"/>
      <c r="I650" s="62"/>
      <c r="J650" s="62"/>
      <c r="K650" s="62"/>
      <c r="L650" s="62"/>
      <c r="M650" s="62"/>
      <c r="N650" s="62"/>
      <c r="O650" s="62"/>
      <c r="P650" s="62"/>
      <c r="Q650" s="62"/>
      <c r="R650" s="62"/>
      <c r="S650" s="62"/>
      <c r="T650" s="62"/>
      <c r="U650" s="62"/>
      <c r="V650" s="62"/>
      <c r="W650" s="62"/>
      <c r="X650" s="62"/>
      <c r="Y650" s="62"/>
      <c r="Z650" s="62"/>
      <c r="AA650" s="62"/>
      <c r="AB650" s="62"/>
      <c r="AC650" s="62"/>
      <c r="AD650" s="62"/>
    </row>
    <row r="651" spans="1:30" ht="15.75" customHeight="1">
      <c r="A651" s="62"/>
      <c r="B651" s="62"/>
      <c r="C651" s="62"/>
      <c r="D651" s="62"/>
      <c r="E651" s="62"/>
      <c r="F651" s="62"/>
      <c r="G651" s="62"/>
      <c r="H651" s="62"/>
      <c r="I651" s="62"/>
      <c r="J651" s="62"/>
      <c r="K651" s="62"/>
      <c r="L651" s="62"/>
      <c r="M651" s="62"/>
      <c r="N651" s="62"/>
      <c r="O651" s="62"/>
      <c r="P651" s="62"/>
      <c r="Q651" s="62"/>
      <c r="R651" s="62"/>
      <c r="S651" s="62"/>
      <c r="T651" s="62"/>
      <c r="U651" s="62"/>
      <c r="V651" s="62"/>
      <c r="W651" s="62"/>
      <c r="X651" s="62"/>
      <c r="Y651" s="62"/>
      <c r="Z651" s="62"/>
      <c r="AA651" s="62"/>
      <c r="AB651" s="62"/>
      <c r="AC651" s="62"/>
      <c r="AD651" s="62"/>
    </row>
    <row r="652" spans="1:30" ht="15.75" customHeight="1">
      <c r="A652" s="62"/>
      <c r="B652" s="62"/>
      <c r="C652" s="62"/>
      <c r="D652" s="62"/>
      <c r="E652" s="62"/>
      <c r="F652" s="62"/>
      <c r="G652" s="62"/>
      <c r="H652" s="62"/>
      <c r="I652" s="62"/>
      <c r="J652" s="62"/>
      <c r="K652" s="62"/>
      <c r="L652" s="62"/>
      <c r="M652" s="62"/>
      <c r="N652" s="62"/>
      <c r="O652" s="62"/>
      <c r="P652" s="62"/>
      <c r="Q652" s="62"/>
      <c r="R652" s="62"/>
      <c r="S652" s="62"/>
      <c r="T652" s="62"/>
      <c r="U652" s="62"/>
      <c r="V652" s="62"/>
      <c r="W652" s="62"/>
      <c r="X652" s="62"/>
      <c r="Y652" s="62"/>
      <c r="Z652" s="62"/>
      <c r="AA652" s="62"/>
      <c r="AB652" s="62"/>
      <c r="AC652" s="62"/>
      <c r="AD652" s="62"/>
    </row>
    <row r="653" spans="1:30" ht="15.75" customHeight="1">
      <c r="A653" s="62"/>
      <c r="B653" s="62"/>
      <c r="C653" s="62"/>
      <c r="D653" s="62"/>
      <c r="E653" s="62"/>
      <c r="F653" s="62"/>
      <c r="G653" s="62"/>
      <c r="H653" s="62"/>
      <c r="I653" s="62"/>
      <c r="J653" s="62"/>
      <c r="K653" s="62"/>
      <c r="L653" s="62"/>
      <c r="M653" s="62"/>
      <c r="N653" s="62"/>
      <c r="O653" s="62"/>
      <c r="P653" s="62"/>
      <c r="Q653" s="62"/>
      <c r="R653" s="62"/>
      <c r="S653" s="62"/>
      <c r="T653" s="62"/>
      <c r="U653" s="62"/>
      <c r="V653" s="62"/>
      <c r="W653" s="62"/>
      <c r="X653" s="62"/>
      <c r="Y653" s="62"/>
      <c r="Z653" s="62"/>
      <c r="AA653" s="62"/>
      <c r="AB653" s="62"/>
      <c r="AC653" s="62"/>
      <c r="AD653" s="62"/>
    </row>
    <row r="654" spans="1:30" ht="15.75" customHeight="1">
      <c r="A654" s="62"/>
      <c r="B654" s="62"/>
      <c r="C654" s="62"/>
      <c r="D654" s="62"/>
      <c r="E654" s="62"/>
      <c r="F654" s="62"/>
      <c r="G654" s="62"/>
      <c r="H654" s="62"/>
      <c r="I654" s="62"/>
      <c r="J654" s="62"/>
      <c r="K654" s="62"/>
      <c r="L654" s="62"/>
      <c r="M654" s="62"/>
      <c r="N654" s="62"/>
      <c r="O654" s="62"/>
      <c r="P654" s="62"/>
      <c r="Q654" s="62"/>
      <c r="R654" s="62"/>
      <c r="S654" s="62"/>
      <c r="T654" s="62"/>
      <c r="U654" s="62"/>
      <c r="V654" s="62"/>
      <c r="W654" s="62"/>
      <c r="X654" s="62"/>
      <c r="Y654" s="62"/>
      <c r="Z654" s="62"/>
      <c r="AA654" s="62"/>
      <c r="AB654" s="62"/>
      <c r="AC654" s="62"/>
      <c r="AD654" s="62"/>
    </row>
    <row r="655" spans="1:30" ht="15.75" customHeight="1">
      <c r="A655" s="62"/>
      <c r="B655" s="62"/>
      <c r="C655" s="62"/>
      <c r="D655" s="62"/>
      <c r="E655" s="62"/>
      <c r="F655" s="62"/>
      <c r="G655" s="62"/>
      <c r="H655" s="62"/>
      <c r="I655" s="62"/>
      <c r="J655" s="62"/>
      <c r="K655" s="62"/>
      <c r="L655" s="62"/>
      <c r="M655" s="62"/>
      <c r="N655" s="62"/>
      <c r="O655" s="62"/>
      <c r="P655" s="62"/>
      <c r="Q655" s="62"/>
      <c r="R655" s="62"/>
      <c r="S655" s="62"/>
      <c r="T655" s="62"/>
      <c r="U655" s="62"/>
      <c r="V655" s="62"/>
      <c r="W655" s="62"/>
      <c r="X655" s="62"/>
      <c r="Y655" s="62"/>
      <c r="Z655" s="62"/>
      <c r="AA655" s="62"/>
      <c r="AB655" s="62"/>
      <c r="AC655" s="62"/>
      <c r="AD655" s="62"/>
    </row>
    <row r="656" spans="1:30" ht="15.75" customHeight="1">
      <c r="A656" s="62"/>
      <c r="B656" s="62"/>
      <c r="C656" s="62"/>
      <c r="D656" s="62"/>
      <c r="E656" s="62"/>
      <c r="F656" s="62"/>
      <c r="G656" s="62"/>
      <c r="H656" s="62"/>
      <c r="I656" s="62"/>
      <c r="J656" s="62"/>
      <c r="K656" s="62"/>
      <c r="L656" s="62"/>
      <c r="M656" s="62"/>
      <c r="N656" s="62"/>
      <c r="O656" s="62"/>
      <c r="P656" s="62"/>
      <c r="Q656" s="62"/>
      <c r="R656" s="62"/>
      <c r="S656" s="62"/>
      <c r="T656" s="62"/>
      <c r="U656" s="62"/>
      <c r="V656" s="62"/>
      <c r="W656" s="62"/>
      <c r="X656" s="62"/>
      <c r="Y656" s="62"/>
      <c r="Z656" s="62"/>
      <c r="AA656" s="62"/>
      <c r="AB656" s="62"/>
      <c r="AC656" s="62"/>
      <c r="AD656" s="62"/>
    </row>
    <row r="657" spans="1:30" ht="15.75" customHeight="1">
      <c r="A657" s="62"/>
      <c r="B657" s="62"/>
      <c r="C657" s="62"/>
      <c r="D657" s="62"/>
      <c r="E657" s="62"/>
      <c r="F657" s="62"/>
      <c r="G657" s="62"/>
      <c r="H657" s="62"/>
      <c r="I657" s="62"/>
      <c r="J657" s="62"/>
      <c r="K657" s="62"/>
      <c r="L657" s="62"/>
      <c r="M657" s="62"/>
      <c r="N657" s="62"/>
      <c r="O657" s="62"/>
      <c r="P657" s="62"/>
      <c r="Q657" s="62"/>
      <c r="R657" s="62"/>
      <c r="S657" s="62"/>
      <c r="T657" s="62"/>
      <c r="U657" s="62"/>
      <c r="V657" s="62"/>
      <c r="W657" s="62"/>
      <c r="X657" s="62"/>
      <c r="Y657" s="62"/>
      <c r="Z657" s="62"/>
      <c r="AA657" s="62"/>
      <c r="AB657" s="62"/>
      <c r="AC657" s="62"/>
      <c r="AD657" s="62"/>
    </row>
    <row r="658" spans="1:30" ht="15.75" customHeight="1">
      <c r="A658" s="62"/>
      <c r="B658" s="62"/>
      <c r="C658" s="62"/>
      <c r="D658" s="62"/>
      <c r="E658" s="62"/>
      <c r="F658" s="62"/>
      <c r="G658" s="62"/>
      <c r="H658" s="62"/>
      <c r="I658" s="62"/>
      <c r="J658" s="62"/>
      <c r="K658" s="62"/>
      <c r="L658" s="62"/>
      <c r="M658" s="62"/>
      <c r="N658" s="62"/>
      <c r="O658" s="62"/>
      <c r="P658" s="62"/>
      <c r="Q658" s="62"/>
      <c r="R658" s="62"/>
      <c r="S658" s="62"/>
      <c r="T658" s="62"/>
      <c r="U658" s="62"/>
      <c r="V658" s="62"/>
      <c r="W658" s="62"/>
      <c r="X658" s="62"/>
      <c r="Y658" s="62"/>
      <c r="Z658" s="62"/>
      <c r="AA658" s="62"/>
      <c r="AB658" s="62"/>
      <c r="AC658" s="62"/>
      <c r="AD658" s="62"/>
    </row>
    <row r="659" spans="1:30" ht="15.75" customHeight="1">
      <c r="A659" s="62"/>
      <c r="B659" s="62"/>
      <c r="C659" s="62"/>
      <c r="D659" s="62"/>
      <c r="E659" s="62"/>
      <c r="F659" s="62"/>
      <c r="G659" s="62"/>
      <c r="H659" s="62"/>
      <c r="I659" s="62"/>
      <c r="J659" s="62"/>
      <c r="K659" s="62"/>
      <c r="L659" s="62"/>
      <c r="M659" s="62"/>
      <c r="N659" s="62"/>
      <c r="O659" s="62"/>
      <c r="P659" s="62"/>
      <c r="Q659" s="62"/>
      <c r="R659" s="62"/>
      <c r="S659" s="62"/>
      <c r="T659" s="62"/>
      <c r="U659" s="62"/>
      <c r="V659" s="62"/>
      <c r="W659" s="62"/>
      <c r="X659" s="62"/>
      <c r="Y659" s="62"/>
      <c r="Z659" s="62"/>
      <c r="AA659" s="62"/>
      <c r="AB659" s="62"/>
      <c r="AC659" s="62"/>
      <c r="AD659" s="62"/>
    </row>
    <row r="660" spans="1:30" ht="15.75" customHeight="1">
      <c r="A660" s="62"/>
      <c r="B660" s="62"/>
      <c r="C660" s="62"/>
      <c r="D660" s="62"/>
      <c r="E660" s="62"/>
      <c r="F660" s="62"/>
      <c r="G660" s="62"/>
      <c r="H660" s="62"/>
      <c r="I660" s="62"/>
      <c r="J660" s="62"/>
      <c r="K660" s="62"/>
      <c r="L660" s="62"/>
      <c r="M660" s="62"/>
      <c r="N660" s="62"/>
      <c r="O660" s="62"/>
      <c r="P660" s="62"/>
      <c r="Q660" s="62"/>
      <c r="R660" s="62"/>
      <c r="S660" s="62"/>
      <c r="T660" s="62"/>
      <c r="U660" s="62"/>
      <c r="V660" s="62"/>
      <c r="W660" s="62"/>
      <c r="X660" s="62"/>
      <c r="Y660" s="62"/>
      <c r="Z660" s="62"/>
      <c r="AA660" s="62"/>
      <c r="AB660" s="62"/>
      <c r="AC660" s="62"/>
      <c r="AD660" s="62"/>
    </row>
    <row r="661" spans="1:30" ht="15.75" customHeight="1">
      <c r="A661" s="62"/>
      <c r="B661" s="62"/>
      <c r="C661" s="62"/>
      <c r="D661" s="62"/>
      <c r="E661" s="62"/>
      <c r="F661" s="62"/>
      <c r="G661" s="62"/>
      <c r="H661" s="62"/>
      <c r="I661" s="62"/>
      <c r="J661" s="62"/>
      <c r="K661" s="62"/>
      <c r="L661" s="62"/>
      <c r="M661" s="62"/>
      <c r="N661" s="62"/>
      <c r="O661" s="62"/>
      <c r="P661" s="62"/>
      <c r="Q661" s="62"/>
      <c r="R661" s="62"/>
      <c r="S661" s="62"/>
      <c r="T661" s="62"/>
      <c r="U661" s="62"/>
      <c r="V661" s="62"/>
      <c r="W661" s="62"/>
      <c r="X661" s="62"/>
      <c r="Y661" s="62"/>
      <c r="Z661" s="62"/>
      <c r="AA661" s="62"/>
      <c r="AB661" s="62"/>
      <c r="AC661" s="62"/>
      <c r="AD661" s="62"/>
    </row>
    <row r="662" spans="1:30" ht="15.75" customHeight="1">
      <c r="A662" s="62"/>
      <c r="B662" s="62"/>
      <c r="C662" s="62"/>
      <c r="D662" s="62"/>
      <c r="E662" s="62"/>
      <c r="F662" s="62"/>
      <c r="G662" s="62"/>
      <c r="H662" s="62"/>
      <c r="I662" s="62"/>
      <c r="J662" s="62"/>
      <c r="K662" s="62"/>
      <c r="L662" s="62"/>
      <c r="M662" s="62"/>
      <c r="N662" s="62"/>
      <c r="O662" s="62"/>
      <c r="P662" s="62"/>
      <c r="Q662" s="62"/>
      <c r="R662" s="62"/>
      <c r="S662" s="62"/>
      <c r="T662" s="62"/>
      <c r="U662" s="62"/>
      <c r="V662" s="62"/>
      <c r="W662" s="62"/>
      <c r="X662" s="62"/>
      <c r="Y662" s="62"/>
      <c r="Z662" s="62"/>
      <c r="AA662" s="62"/>
      <c r="AB662" s="62"/>
      <c r="AC662" s="62"/>
      <c r="AD662" s="62"/>
    </row>
    <row r="663" spans="1:30" ht="15.75" customHeight="1">
      <c r="A663" s="62"/>
      <c r="B663" s="62"/>
      <c r="C663" s="62"/>
      <c r="D663" s="62"/>
      <c r="E663" s="62"/>
      <c r="F663" s="62"/>
      <c r="G663" s="62"/>
      <c r="H663" s="62"/>
      <c r="I663" s="62"/>
      <c r="J663" s="62"/>
      <c r="K663" s="62"/>
      <c r="L663" s="62"/>
      <c r="M663" s="62"/>
      <c r="N663" s="62"/>
      <c r="O663" s="62"/>
      <c r="P663" s="62"/>
      <c r="Q663" s="62"/>
      <c r="R663" s="62"/>
      <c r="S663" s="62"/>
      <c r="T663" s="62"/>
      <c r="U663" s="62"/>
      <c r="V663" s="62"/>
      <c r="W663" s="62"/>
      <c r="X663" s="62"/>
      <c r="Y663" s="62"/>
      <c r="Z663" s="62"/>
      <c r="AA663" s="62"/>
      <c r="AB663" s="62"/>
      <c r="AC663" s="62"/>
      <c r="AD663" s="62"/>
    </row>
    <row r="664" spans="1:30" ht="15.75" customHeight="1">
      <c r="A664" s="62"/>
      <c r="B664" s="62"/>
      <c r="C664" s="62"/>
      <c r="D664" s="62"/>
      <c r="E664" s="62"/>
      <c r="F664" s="62"/>
      <c r="G664" s="62"/>
      <c r="H664" s="62"/>
      <c r="I664" s="62"/>
      <c r="J664" s="62"/>
      <c r="K664" s="62"/>
      <c r="L664" s="62"/>
      <c r="M664" s="62"/>
      <c r="N664" s="62"/>
      <c r="O664" s="62"/>
      <c r="P664" s="62"/>
      <c r="Q664" s="62"/>
      <c r="R664" s="62"/>
      <c r="S664" s="62"/>
      <c r="T664" s="62"/>
      <c r="U664" s="62"/>
      <c r="V664" s="62"/>
      <c r="W664" s="62"/>
      <c r="X664" s="62"/>
      <c r="Y664" s="62"/>
      <c r="Z664" s="62"/>
      <c r="AA664" s="62"/>
      <c r="AB664" s="62"/>
      <c r="AC664" s="62"/>
      <c r="AD664" s="62"/>
    </row>
    <row r="665" spans="1:30" ht="15.75" customHeight="1">
      <c r="A665" s="62"/>
      <c r="B665" s="62"/>
      <c r="C665" s="62"/>
      <c r="D665" s="62"/>
      <c r="E665" s="62"/>
      <c r="F665" s="62"/>
      <c r="G665" s="62"/>
      <c r="H665" s="62"/>
      <c r="I665" s="62"/>
      <c r="J665" s="62"/>
      <c r="K665" s="62"/>
      <c r="L665" s="62"/>
      <c r="M665" s="62"/>
      <c r="N665" s="62"/>
      <c r="O665" s="62"/>
      <c r="P665" s="62"/>
      <c r="Q665" s="62"/>
      <c r="R665" s="62"/>
      <c r="S665" s="62"/>
      <c r="T665" s="62"/>
      <c r="U665" s="62"/>
      <c r="V665" s="62"/>
      <c r="W665" s="62"/>
      <c r="X665" s="62"/>
      <c r="Y665" s="62"/>
      <c r="Z665" s="62"/>
      <c r="AA665" s="62"/>
      <c r="AB665" s="62"/>
      <c r="AC665" s="62"/>
      <c r="AD665" s="62"/>
    </row>
    <row r="666" spans="1:30" ht="15.75" customHeight="1">
      <c r="A666" s="62"/>
      <c r="B666" s="62"/>
      <c r="C666" s="62"/>
      <c r="D666" s="62"/>
      <c r="E666" s="62"/>
      <c r="F666" s="62"/>
      <c r="G666" s="62"/>
      <c r="H666" s="62"/>
      <c r="I666" s="62"/>
      <c r="J666" s="62"/>
      <c r="K666" s="62"/>
      <c r="L666" s="62"/>
      <c r="M666" s="62"/>
      <c r="N666" s="62"/>
      <c r="O666" s="62"/>
      <c r="P666" s="62"/>
      <c r="Q666" s="62"/>
      <c r="R666" s="62"/>
      <c r="S666" s="62"/>
      <c r="T666" s="62"/>
      <c r="U666" s="62"/>
      <c r="V666" s="62"/>
      <c r="W666" s="62"/>
      <c r="X666" s="62"/>
      <c r="Y666" s="62"/>
      <c r="Z666" s="62"/>
      <c r="AA666" s="62"/>
      <c r="AB666" s="62"/>
      <c r="AC666" s="62"/>
      <c r="AD666" s="62"/>
    </row>
    <row r="667" spans="1:30" ht="15.75" customHeight="1">
      <c r="A667" s="62"/>
      <c r="B667" s="62"/>
      <c r="C667" s="62"/>
      <c r="D667" s="62"/>
      <c r="E667" s="62"/>
      <c r="F667" s="62"/>
      <c r="G667" s="62"/>
      <c r="H667" s="62"/>
      <c r="I667" s="62"/>
      <c r="J667" s="62"/>
      <c r="K667" s="62"/>
      <c r="L667" s="62"/>
      <c r="M667" s="62"/>
      <c r="N667" s="62"/>
      <c r="O667" s="62"/>
      <c r="P667" s="62"/>
      <c r="Q667" s="62"/>
      <c r="R667" s="62"/>
      <c r="S667" s="62"/>
      <c r="T667" s="62"/>
      <c r="U667" s="62"/>
      <c r="V667" s="62"/>
      <c r="W667" s="62"/>
      <c r="X667" s="62"/>
      <c r="Y667" s="62"/>
      <c r="Z667" s="62"/>
      <c r="AA667" s="62"/>
      <c r="AB667" s="62"/>
      <c r="AC667" s="62"/>
      <c r="AD667" s="62"/>
    </row>
    <row r="668" spans="1:30" ht="15.75" customHeight="1">
      <c r="A668" s="62"/>
      <c r="B668" s="62"/>
      <c r="C668" s="62"/>
      <c r="D668" s="62"/>
      <c r="E668" s="62"/>
      <c r="F668" s="62"/>
      <c r="G668" s="62"/>
      <c r="H668" s="62"/>
      <c r="I668" s="62"/>
      <c r="J668" s="62"/>
      <c r="K668" s="62"/>
      <c r="L668" s="62"/>
      <c r="M668" s="62"/>
      <c r="N668" s="62"/>
      <c r="O668" s="62"/>
      <c r="P668" s="62"/>
      <c r="Q668" s="62"/>
      <c r="R668" s="62"/>
      <c r="S668" s="62"/>
      <c r="T668" s="62"/>
      <c r="U668" s="62"/>
      <c r="V668" s="62"/>
      <c r="W668" s="62"/>
      <c r="X668" s="62"/>
      <c r="Y668" s="62"/>
      <c r="Z668" s="62"/>
      <c r="AA668" s="62"/>
      <c r="AB668" s="62"/>
      <c r="AC668" s="62"/>
      <c r="AD668" s="62"/>
    </row>
    <row r="669" spans="1:30" ht="15.75" customHeight="1">
      <c r="A669" s="62"/>
      <c r="B669" s="62"/>
      <c r="C669" s="62"/>
      <c r="D669" s="62"/>
      <c r="E669" s="62"/>
      <c r="F669" s="62"/>
      <c r="G669" s="62"/>
      <c r="H669" s="62"/>
      <c r="I669" s="62"/>
      <c r="J669" s="62"/>
      <c r="K669" s="62"/>
      <c r="L669" s="62"/>
      <c r="M669" s="62"/>
      <c r="N669" s="62"/>
      <c r="O669" s="62"/>
      <c r="P669" s="62"/>
      <c r="Q669" s="62"/>
      <c r="R669" s="62"/>
      <c r="S669" s="62"/>
      <c r="T669" s="62"/>
      <c r="U669" s="62"/>
      <c r="V669" s="62"/>
      <c r="W669" s="62"/>
      <c r="X669" s="62"/>
      <c r="Y669" s="62"/>
      <c r="Z669" s="62"/>
      <c r="AA669" s="62"/>
      <c r="AB669" s="62"/>
      <c r="AC669" s="62"/>
      <c r="AD669" s="62"/>
    </row>
    <row r="670" spans="1:30" ht="15.75" customHeight="1">
      <c r="A670" s="62"/>
      <c r="B670" s="62"/>
      <c r="C670" s="62"/>
      <c r="D670" s="62"/>
      <c r="E670" s="62"/>
      <c r="F670" s="62"/>
      <c r="G670" s="62"/>
      <c r="H670" s="62"/>
      <c r="I670" s="62"/>
      <c r="J670" s="62"/>
      <c r="K670" s="62"/>
      <c r="L670" s="62"/>
      <c r="M670" s="62"/>
      <c r="N670" s="62"/>
      <c r="O670" s="62"/>
      <c r="P670" s="62"/>
      <c r="Q670" s="62"/>
      <c r="R670" s="62"/>
      <c r="S670" s="62"/>
      <c r="T670" s="62"/>
      <c r="U670" s="62"/>
      <c r="V670" s="62"/>
      <c r="W670" s="62"/>
      <c r="X670" s="62"/>
      <c r="Y670" s="62"/>
      <c r="Z670" s="62"/>
      <c r="AA670" s="62"/>
      <c r="AB670" s="62"/>
      <c r="AC670" s="62"/>
      <c r="AD670" s="62"/>
    </row>
    <row r="671" spans="1:30" ht="15.75" customHeight="1">
      <c r="A671" s="62"/>
      <c r="B671" s="62"/>
      <c r="C671" s="62"/>
      <c r="D671" s="62"/>
      <c r="E671" s="62"/>
      <c r="F671" s="62"/>
      <c r="G671" s="62"/>
      <c r="H671" s="62"/>
      <c r="I671" s="62"/>
      <c r="J671" s="62"/>
      <c r="K671" s="62"/>
      <c r="L671" s="62"/>
      <c r="M671" s="62"/>
      <c r="N671" s="62"/>
      <c r="O671" s="62"/>
      <c r="P671" s="62"/>
      <c r="Q671" s="62"/>
      <c r="R671" s="62"/>
      <c r="S671" s="62"/>
      <c r="T671" s="62"/>
      <c r="U671" s="62"/>
      <c r="V671" s="62"/>
      <c r="W671" s="62"/>
      <c r="X671" s="62"/>
      <c r="Y671" s="62"/>
      <c r="Z671" s="62"/>
      <c r="AA671" s="62"/>
      <c r="AB671" s="62"/>
      <c r="AC671" s="62"/>
      <c r="AD671" s="62"/>
    </row>
    <row r="672" spans="1:30" ht="15.75" customHeight="1">
      <c r="A672" s="62"/>
      <c r="B672" s="62"/>
      <c r="C672" s="62"/>
      <c r="D672" s="62"/>
      <c r="E672" s="62"/>
      <c r="F672" s="62"/>
      <c r="G672" s="62"/>
      <c r="H672" s="62"/>
      <c r="I672" s="62"/>
      <c r="J672" s="62"/>
      <c r="K672" s="62"/>
      <c r="L672" s="62"/>
      <c r="M672" s="62"/>
      <c r="N672" s="62"/>
      <c r="O672" s="62"/>
      <c r="P672" s="62"/>
      <c r="Q672" s="62"/>
      <c r="R672" s="62"/>
      <c r="S672" s="62"/>
      <c r="T672" s="62"/>
      <c r="U672" s="62"/>
      <c r="V672" s="62"/>
      <c r="W672" s="62"/>
      <c r="X672" s="62"/>
      <c r="Y672" s="62"/>
      <c r="Z672" s="62"/>
      <c r="AA672" s="62"/>
      <c r="AB672" s="62"/>
      <c r="AC672" s="62"/>
      <c r="AD672" s="62"/>
    </row>
    <row r="673" spans="1:30" ht="15.75" customHeight="1">
      <c r="A673" s="62"/>
      <c r="B673" s="62"/>
      <c r="C673" s="62"/>
      <c r="D673" s="62"/>
      <c r="E673" s="62"/>
      <c r="F673" s="62"/>
      <c r="G673" s="62"/>
      <c r="H673" s="62"/>
      <c r="I673" s="62"/>
      <c r="J673" s="62"/>
      <c r="K673" s="62"/>
      <c r="L673" s="62"/>
      <c r="M673" s="62"/>
      <c r="N673" s="62"/>
      <c r="O673" s="62"/>
      <c r="P673" s="62"/>
      <c r="Q673" s="62"/>
      <c r="R673" s="62"/>
      <c r="S673" s="62"/>
      <c r="T673" s="62"/>
      <c r="U673" s="62"/>
      <c r="V673" s="62"/>
      <c r="W673" s="62"/>
      <c r="X673" s="62"/>
      <c r="Y673" s="62"/>
      <c r="Z673" s="62"/>
      <c r="AA673" s="62"/>
      <c r="AB673" s="62"/>
      <c r="AC673" s="62"/>
      <c r="AD673" s="62"/>
    </row>
    <row r="674" spans="1:30" ht="15.75" customHeight="1">
      <c r="A674" s="62"/>
      <c r="B674" s="62"/>
      <c r="C674" s="62"/>
      <c r="D674" s="62"/>
      <c r="E674" s="62"/>
      <c r="F674" s="62"/>
      <c r="G674" s="62"/>
      <c r="H674" s="62"/>
      <c r="I674" s="62"/>
      <c r="J674" s="62"/>
      <c r="K674" s="62"/>
      <c r="L674" s="62"/>
      <c r="M674" s="62"/>
      <c r="N674" s="62"/>
      <c r="O674" s="62"/>
      <c r="P674" s="62"/>
      <c r="Q674" s="62"/>
      <c r="R674" s="62"/>
      <c r="S674" s="62"/>
      <c r="T674" s="62"/>
      <c r="U674" s="62"/>
      <c r="V674" s="62"/>
      <c r="W674" s="62"/>
      <c r="X674" s="62"/>
      <c r="Y674" s="62"/>
      <c r="Z674" s="62"/>
      <c r="AA674" s="62"/>
      <c r="AB674" s="62"/>
      <c r="AC674" s="62"/>
      <c r="AD674" s="62"/>
    </row>
    <row r="675" spans="1:30" ht="15.75" customHeight="1">
      <c r="A675" s="62"/>
      <c r="B675" s="62"/>
      <c r="C675" s="62"/>
      <c r="D675" s="62"/>
      <c r="E675" s="62"/>
      <c r="F675" s="62"/>
      <c r="G675" s="62"/>
      <c r="H675" s="62"/>
      <c r="I675" s="62"/>
      <c r="J675" s="62"/>
      <c r="K675" s="62"/>
      <c r="L675" s="62"/>
      <c r="M675" s="62"/>
      <c r="N675" s="62"/>
      <c r="O675" s="62"/>
      <c r="P675" s="62"/>
      <c r="Q675" s="62"/>
      <c r="R675" s="62"/>
      <c r="S675" s="62"/>
      <c r="T675" s="62"/>
      <c r="U675" s="62"/>
      <c r="V675" s="62"/>
      <c r="W675" s="62"/>
      <c r="X675" s="62"/>
      <c r="Y675" s="62"/>
      <c r="Z675" s="62"/>
      <c r="AA675" s="62"/>
      <c r="AB675" s="62"/>
      <c r="AC675" s="62"/>
      <c r="AD675" s="62"/>
    </row>
    <row r="676" spans="1:30" ht="15.75" customHeight="1">
      <c r="A676" s="62"/>
      <c r="B676" s="62"/>
      <c r="C676" s="62"/>
      <c r="D676" s="62"/>
      <c r="E676" s="62"/>
      <c r="F676" s="62"/>
      <c r="G676" s="62"/>
      <c r="H676" s="62"/>
      <c r="I676" s="62"/>
      <c r="J676" s="62"/>
      <c r="K676" s="62"/>
      <c r="L676" s="62"/>
      <c r="M676" s="62"/>
      <c r="N676" s="62"/>
      <c r="O676" s="62"/>
      <c r="P676" s="62"/>
      <c r="Q676" s="62"/>
      <c r="R676" s="62"/>
      <c r="S676" s="62"/>
      <c r="T676" s="62"/>
      <c r="U676" s="62"/>
      <c r="V676" s="62"/>
      <c r="W676" s="62"/>
      <c r="X676" s="62"/>
      <c r="Y676" s="62"/>
      <c r="Z676" s="62"/>
      <c r="AA676" s="62"/>
      <c r="AB676" s="62"/>
      <c r="AC676" s="62"/>
      <c r="AD676" s="62"/>
    </row>
    <row r="677" spans="1:30" ht="15.75" customHeight="1">
      <c r="A677" s="62"/>
      <c r="B677" s="62"/>
      <c r="C677" s="62"/>
      <c r="D677" s="62"/>
      <c r="E677" s="62"/>
      <c r="F677" s="62"/>
      <c r="G677" s="62"/>
      <c r="H677" s="62"/>
      <c r="I677" s="62"/>
      <c r="J677" s="62"/>
      <c r="K677" s="62"/>
      <c r="L677" s="62"/>
      <c r="M677" s="62"/>
      <c r="N677" s="62"/>
      <c r="O677" s="62"/>
      <c r="P677" s="62"/>
      <c r="Q677" s="62"/>
      <c r="R677" s="62"/>
      <c r="S677" s="62"/>
      <c r="T677" s="62"/>
      <c r="U677" s="62"/>
      <c r="V677" s="62"/>
      <c r="W677" s="62"/>
      <c r="X677" s="62"/>
      <c r="Y677" s="62"/>
      <c r="Z677" s="62"/>
      <c r="AA677" s="62"/>
      <c r="AB677" s="62"/>
      <c r="AC677" s="62"/>
      <c r="AD677" s="62"/>
    </row>
    <row r="678" spans="1:30" ht="15.75" customHeight="1">
      <c r="A678" s="62"/>
      <c r="B678" s="62"/>
      <c r="C678" s="62"/>
      <c r="D678" s="62"/>
      <c r="E678" s="62"/>
      <c r="F678" s="62"/>
      <c r="G678" s="62"/>
      <c r="H678" s="62"/>
      <c r="I678" s="62"/>
      <c r="J678" s="62"/>
      <c r="K678" s="62"/>
      <c r="L678" s="62"/>
      <c r="M678" s="62"/>
      <c r="N678" s="62"/>
      <c r="O678" s="62"/>
      <c r="P678" s="62"/>
      <c r="Q678" s="62"/>
      <c r="R678" s="62"/>
      <c r="S678" s="62"/>
      <c r="T678" s="62"/>
      <c r="U678" s="62"/>
      <c r="V678" s="62"/>
      <c r="W678" s="62"/>
      <c r="X678" s="62"/>
      <c r="Y678" s="62"/>
      <c r="Z678" s="62"/>
      <c r="AA678" s="62"/>
      <c r="AB678" s="62"/>
      <c r="AC678" s="62"/>
      <c r="AD678" s="62"/>
    </row>
    <row r="679" spans="1:30" ht="15.75" customHeight="1">
      <c r="A679" s="62"/>
      <c r="B679" s="62"/>
      <c r="C679" s="62"/>
      <c r="D679" s="62"/>
      <c r="E679" s="62"/>
      <c r="F679" s="62"/>
      <c r="G679" s="62"/>
      <c r="H679" s="62"/>
      <c r="I679" s="62"/>
      <c r="J679" s="62"/>
      <c r="K679" s="62"/>
      <c r="L679" s="62"/>
      <c r="M679" s="62"/>
      <c r="N679" s="62"/>
      <c r="O679" s="62"/>
      <c r="P679" s="62"/>
      <c r="Q679" s="62"/>
      <c r="R679" s="62"/>
      <c r="S679" s="62"/>
      <c r="T679" s="62"/>
      <c r="U679" s="62"/>
      <c r="V679" s="62"/>
      <c r="W679" s="62"/>
      <c r="X679" s="62"/>
      <c r="Y679" s="62"/>
      <c r="Z679" s="62"/>
      <c r="AA679" s="62"/>
      <c r="AB679" s="62"/>
      <c r="AC679" s="62"/>
      <c r="AD679" s="62"/>
    </row>
    <row r="680" spans="1:30" ht="15.75" customHeight="1">
      <c r="A680" s="62"/>
      <c r="B680" s="62"/>
      <c r="C680" s="62"/>
      <c r="D680" s="62"/>
      <c r="E680" s="62"/>
      <c r="F680" s="62"/>
      <c r="G680" s="62"/>
      <c r="H680" s="62"/>
      <c r="I680" s="62"/>
      <c r="J680" s="62"/>
      <c r="K680" s="62"/>
      <c r="L680" s="62"/>
      <c r="M680" s="62"/>
      <c r="N680" s="62"/>
      <c r="O680" s="62"/>
      <c r="P680" s="62"/>
      <c r="Q680" s="62"/>
      <c r="R680" s="62"/>
      <c r="S680" s="62"/>
      <c r="T680" s="62"/>
      <c r="U680" s="62"/>
      <c r="V680" s="62"/>
      <c r="W680" s="62"/>
      <c r="X680" s="62"/>
      <c r="Y680" s="62"/>
      <c r="Z680" s="62"/>
      <c r="AA680" s="62"/>
      <c r="AB680" s="62"/>
      <c r="AC680" s="62"/>
      <c r="AD680" s="62"/>
    </row>
    <row r="681" spans="1:30" ht="15.75" customHeight="1">
      <c r="A681" s="62"/>
      <c r="B681" s="62"/>
      <c r="C681" s="62"/>
      <c r="D681" s="62"/>
      <c r="E681" s="62"/>
      <c r="F681" s="62"/>
      <c r="G681" s="62"/>
      <c r="H681" s="62"/>
      <c r="I681" s="62"/>
      <c r="J681" s="62"/>
      <c r="K681" s="62"/>
      <c r="L681" s="62"/>
      <c r="M681" s="62"/>
      <c r="N681" s="62"/>
      <c r="O681" s="62"/>
      <c r="P681" s="62"/>
      <c r="Q681" s="62"/>
      <c r="R681" s="62"/>
      <c r="S681" s="62"/>
      <c r="T681" s="62"/>
      <c r="U681" s="62"/>
      <c r="V681" s="62"/>
      <c r="W681" s="62"/>
      <c r="X681" s="62"/>
      <c r="Y681" s="62"/>
      <c r="Z681" s="62"/>
      <c r="AA681" s="62"/>
      <c r="AB681" s="62"/>
      <c r="AC681" s="62"/>
      <c r="AD681" s="62"/>
    </row>
    <row r="682" spans="1:30" ht="15.75" customHeight="1">
      <c r="A682" s="62"/>
      <c r="B682" s="62"/>
      <c r="C682" s="62"/>
      <c r="D682" s="62"/>
      <c r="E682" s="62"/>
      <c r="F682" s="62"/>
      <c r="G682" s="62"/>
      <c r="H682" s="62"/>
      <c r="I682" s="62"/>
      <c r="J682" s="62"/>
      <c r="K682" s="62"/>
      <c r="L682" s="62"/>
      <c r="M682" s="62"/>
      <c r="N682" s="62"/>
      <c r="O682" s="62"/>
      <c r="P682" s="62"/>
      <c r="Q682" s="62"/>
      <c r="R682" s="62"/>
      <c r="S682" s="62"/>
      <c r="T682" s="62"/>
      <c r="U682" s="62"/>
      <c r="V682" s="62"/>
      <c r="W682" s="62"/>
      <c r="X682" s="62"/>
      <c r="Y682" s="62"/>
      <c r="Z682" s="62"/>
      <c r="AA682" s="62"/>
      <c r="AB682" s="62"/>
      <c r="AC682" s="62"/>
      <c r="AD682" s="62"/>
    </row>
    <row r="683" spans="1:30" ht="15.75" customHeight="1">
      <c r="A683" s="62"/>
      <c r="B683" s="62"/>
      <c r="C683" s="62"/>
      <c r="D683" s="62"/>
      <c r="E683" s="62"/>
      <c r="F683" s="62"/>
      <c r="G683" s="62"/>
      <c r="H683" s="62"/>
      <c r="I683" s="62"/>
      <c r="J683" s="62"/>
      <c r="K683" s="62"/>
      <c r="L683" s="62"/>
      <c r="M683" s="62"/>
      <c r="N683" s="62"/>
      <c r="O683" s="62"/>
      <c r="P683" s="62"/>
      <c r="Q683" s="62"/>
      <c r="R683" s="62"/>
      <c r="S683" s="62"/>
      <c r="T683" s="62"/>
      <c r="U683" s="62"/>
      <c r="V683" s="62"/>
      <c r="W683" s="62"/>
      <c r="X683" s="62"/>
      <c r="Y683" s="62"/>
      <c r="Z683" s="62"/>
      <c r="AA683" s="62"/>
      <c r="AB683" s="62"/>
      <c r="AC683" s="62"/>
      <c r="AD683" s="62"/>
    </row>
    <row r="684" spans="1:30" ht="15.75" customHeight="1">
      <c r="A684" s="62"/>
      <c r="B684" s="62"/>
      <c r="C684" s="62"/>
      <c r="D684" s="62"/>
      <c r="E684" s="62"/>
      <c r="F684" s="62"/>
      <c r="G684" s="62"/>
      <c r="H684" s="62"/>
      <c r="I684" s="62"/>
      <c r="J684" s="62"/>
      <c r="K684" s="62"/>
      <c r="L684" s="62"/>
      <c r="M684" s="62"/>
      <c r="N684" s="62"/>
      <c r="O684" s="62"/>
      <c r="P684" s="62"/>
      <c r="Q684" s="62"/>
      <c r="R684" s="62"/>
      <c r="S684" s="62"/>
      <c r="T684" s="62"/>
      <c r="U684" s="62"/>
      <c r="V684" s="62"/>
      <c r="W684" s="62"/>
      <c r="X684" s="62"/>
      <c r="Y684" s="62"/>
      <c r="Z684" s="62"/>
      <c r="AA684" s="62"/>
      <c r="AB684" s="62"/>
      <c r="AC684" s="62"/>
      <c r="AD684" s="62"/>
    </row>
    <row r="685" spans="1:30" ht="15.75" customHeight="1">
      <c r="A685" s="62"/>
      <c r="B685" s="62"/>
      <c r="C685" s="62"/>
      <c r="D685" s="62"/>
      <c r="E685" s="62"/>
      <c r="F685" s="62"/>
      <c r="G685" s="62"/>
      <c r="H685" s="62"/>
      <c r="I685" s="62"/>
      <c r="J685" s="62"/>
      <c r="K685" s="62"/>
      <c r="L685" s="62"/>
      <c r="M685" s="62"/>
      <c r="N685" s="62"/>
      <c r="O685" s="62"/>
      <c r="P685" s="62"/>
      <c r="Q685" s="62"/>
      <c r="R685" s="62"/>
      <c r="S685" s="62"/>
      <c r="T685" s="62"/>
      <c r="U685" s="62"/>
      <c r="V685" s="62"/>
      <c r="W685" s="62"/>
      <c r="X685" s="62"/>
      <c r="Y685" s="62"/>
      <c r="Z685" s="62"/>
      <c r="AA685" s="62"/>
      <c r="AB685" s="62"/>
      <c r="AC685" s="62"/>
      <c r="AD685" s="62"/>
    </row>
    <row r="686" spans="1:30" ht="15.75" customHeight="1">
      <c r="A686" s="62"/>
      <c r="B686" s="62"/>
      <c r="C686" s="62"/>
      <c r="D686" s="62"/>
      <c r="E686" s="62"/>
      <c r="F686" s="62"/>
      <c r="G686" s="62"/>
      <c r="H686" s="62"/>
      <c r="I686" s="62"/>
      <c r="J686" s="62"/>
      <c r="K686" s="62"/>
      <c r="L686" s="62"/>
      <c r="M686" s="62"/>
      <c r="N686" s="62"/>
      <c r="O686" s="62"/>
      <c r="P686" s="62"/>
      <c r="Q686" s="62"/>
      <c r="R686" s="62"/>
      <c r="S686" s="62"/>
      <c r="T686" s="62"/>
      <c r="U686" s="62"/>
      <c r="V686" s="62"/>
      <c r="W686" s="62"/>
      <c r="X686" s="62"/>
      <c r="Y686" s="62"/>
      <c r="Z686" s="62"/>
      <c r="AA686" s="62"/>
      <c r="AB686" s="62"/>
      <c r="AC686" s="62"/>
      <c r="AD686" s="62"/>
    </row>
    <row r="687" spans="1:30" ht="15.75" customHeight="1">
      <c r="A687" s="62"/>
      <c r="B687" s="62"/>
      <c r="C687" s="62"/>
      <c r="D687" s="62"/>
      <c r="E687" s="62"/>
      <c r="F687" s="62"/>
      <c r="G687" s="62"/>
      <c r="H687" s="62"/>
      <c r="I687" s="62"/>
      <c r="J687" s="62"/>
      <c r="K687" s="62"/>
      <c r="L687" s="62"/>
      <c r="M687" s="62"/>
      <c r="N687" s="62"/>
      <c r="O687" s="62"/>
      <c r="P687" s="62"/>
      <c r="Q687" s="62"/>
      <c r="R687" s="62"/>
      <c r="S687" s="62"/>
      <c r="T687" s="62"/>
      <c r="U687" s="62"/>
      <c r="V687" s="62"/>
      <c r="W687" s="62"/>
      <c r="X687" s="62"/>
      <c r="Y687" s="62"/>
      <c r="Z687" s="62"/>
      <c r="AA687" s="62"/>
      <c r="AB687" s="62"/>
      <c r="AC687" s="62"/>
      <c r="AD687" s="62"/>
    </row>
    <row r="688" spans="1:30" ht="15.75" customHeight="1">
      <c r="A688" s="62"/>
      <c r="B688" s="62"/>
      <c r="C688" s="62"/>
      <c r="D688" s="62"/>
      <c r="E688" s="62"/>
      <c r="F688" s="62"/>
      <c r="G688" s="62"/>
      <c r="H688" s="62"/>
      <c r="I688" s="62"/>
      <c r="J688" s="62"/>
      <c r="K688" s="62"/>
      <c r="L688" s="62"/>
      <c r="M688" s="62"/>
      <c r="N688" s="62"/>
      <c r="O688" s="62"/>
      <c r="P688" s="62"/>
      <c r="Q688" s="62"/>
      <c r="R688" s="62"/>
      <c r="S688" s="62"/>
      <c r="T688" s="62"/>
      <c r="U688" s="62"/>
      <c r="V688" s="62"/>
      <c r="W688" s="62"/>
      <c r="X688" s="62"/>
      <c r="Y688" s="62"/>
      <c r="Z688" s="62"/>
      <c r="AA688" s="62"/>
      <c r="AB688" s="62"/>
      <c r="AC688" s="62"/>
      <c r="AD688" s="62"/>
    </row>
    <row r="689" spans="1:30" ht="15.75" customHeight="1">
      <c r="A689" s="62"/>
      <c r="B689" s="62"/>
      <c r="C689" s="62"/>
      <c r="D689" s="62"/>
      <c r="E689" s="62"/>
      <c r="F689" s="62"/>
      <c r="G689" s="62"/>
      <c r="H689" s="62"/>
      <c r="I689" s="62"/>
      <c r="J689" s="62"/>
      <c r="K689" s="62"/>
      <c r="L689" s="62"/>
      <c r="M689" s="62"/>
      <c r="N689" s="62"/>
      <c r="O689" s="62"/>
      <c r="P689" s="62"/>
      <c r="Q689" s="62"/>
      <c r="R689" s="62"/>
      <c r="S689" s="62"/>
      <c r="T689" s="62"/>
      <c r="U689" s="62"/>
      <c r="V689" s="62"/>
      <c r="W689" s="62"/>
      <c r="X689" s="62"/>
      <c r="Y689" s="62"/>
      <c r="Z689" s="62"/>
      <c r="AA689" s="62"/>
      <c r="AB689" s="62"/>
      <c r="AC689" s="62"/>
      <c r="AD689" s="62"/>
    </row>
    <row r="690" spans="1:30" ht="15.75" customHeight="1">
      <c r="A690" s="62"/>
      <c r="B690" s="62"/>
      <c r="C690" s="62"/>
      <c r="D690" s="62"/>
      <c r="E690" s="62"/>
      <c r="F690" s="62"/>
      <c r="G690" s="62"/>
      <c r="H690" s="62"/>
      <c r="I690" s="62"/>
      <c r="J690" s="62"/>
      <c r="K690" s="62"/>
      <c r="L690" s="62"/>
      <c r="M690" s="62"/>
      <c r="N690" s="62"/>
      <c r="O690" s="62"/>
      <c r="P690" s="62"/>
      <c r="Q690" s="62"/>
      <c r="R690" s="62"/>
      <c r="S690" s="62"/>
      <c r="T690" s="62"/>
      <c r="U690" s="62"/>
      <c r="V690" s="62"/>
      <c r="W690" s="62"/>
      <c r="X690" s="62"/>
      <c r="Y690" s="62"/>
      <c r="Z690" s="62"/>
      <c r="AA690" s="62"/>
      <c r="AB690" s="62"/>
      <c r="AC690" s="62"/>
      <c r="AD690" s="62"/>
    </row>
    <row r="691" spans="1:30" ht="15.75" customHeight="1">
      <c r="A691" s="62"/>
      <c r="B691" s="62"/>
      <c r="C691" s="62"/>
      <c r="D691" s="62"/>
      <c r="E691" s="62"/>
      <c r="F691" s="62"/>
      <c r="G691" s="62"/>
      <c r="H691" s="62"/>
      <c r="I691" s="62"/>
      <c r="J691" s="62"/>
      <c r="K691" s="62"/>
      <c r="L691" s="62"/>
      <c r="M691" s="62"/>
      <c r="N691" s="62"/>
      <c r="O691" s="62"/>
      <c r="P691" s="62"/>
      <c r="Q691" s="62"/>
      <c r="R691" s="62"/>
      <c r="S691" s="62"/>
      <c r="T691" s="62"/>
      <c r="U691" s="62"/>
      <c r="V691" s="62"/>
      <c r="W691" s="62"/>
      <c r="X691" s="62"/>
      <c r="Y691" s="62"/>
      <c r="Z691" s="62"/>
      <c r="AA691" s="62"/>
      <c r="AB691" s="62"/>
      <c r="AC691" s="62"/>
      <c r="AD691" s="62"/>
    </row>
    <row r="692" spans="1:30" ht="15.75" customHeight="1">
      <c r="A692" s="62"/>
      <c r="B692" s="62"/>
      <c r="C692" s="62"/>
      <c r="D692" s="62"/>
      <c r="E692" s="62"/>
      <c r="F692" s="62"/>
      <c r="G692" s="62"/>
      <c r="H692" s="62"/>
      <c r="I692" s="62"/>
      <c r="J692" s="62"/>
      <c r="K692" s="62"/>
      <c r="L692" s="62"/>
      <c r="M692" s="62"/>
      <c r="N692" s="62"/>
      <c r="O692" s="62"/>
      <c r="P692" s="62"/>
      <c r="Q692" s="62"/>
      <c r="R692" s="62"/>
      <c r="S692" s="62"/>
      <c r="T692" s="62"/>
      <c r="U692" s="62"/>
      <c r="V692" s="62"/>
      <c r="W692" s="62"/>
      <c r="X692" s="62"/>
      <c r="Y692" s="62"/>
      <c r="Z692" s="62"/>
      <c r="AA692" s="62"/>
      <c r="AB692" s="62"/>
      <c r="AC692" s="62"/>
      <c r="AD692" s="62"/>
    </row>
    <row r="693" spans="1:30" ht="15.75" customHeight="1">
      <c r="A693" s="62"/>
      <c r="B693" s="62"/>
      <c r="C693" s="62"/>
      <c r="D693" s="62"/>
      <c r="E693" s="62"/>
      <c r="F693" s="62"/>
      <c r="G693" s="62"/>
      <c r="H693" s="62"/>
      <c r="I693" s="62"/>
      <c r="J693" s="62"/>
      <c r="K693" s="62"/>
      <c r="L693" s="62"/>
      <c r="M693" s="62"/>
      <c r="N693" s="62"/>
      <c r="O693" s="62"/>
      <c r="P693" s="62"/>
      <c r="Q693" s="62"/>
      <c r="R693" s="62"/>
      <c r="S693" s="62"/>
      <c r="T693" s="62"/>
      <c r="U693" s="62"/>
      <c r="V693" s="62"/>
      <c r="W693" s="62"/>
      <c r="X693" s="62"/>
      <c r="Y693" s="62"/>
      <c r="Z693" s="62"/>
      <c r="AA693" s="62"/>
      <c r="AB693" s="62"/>
      <c r="AC693" s="62"/>
      <c r="AD693" s="62"/>
    </row>
    <row r="694" spans="1:30" ht="15.75" customHeight="1">
      <c r="A694" s="62"/>
      <c r="B694" s="62"/>
      <c r="C694" s="62"/>
      <c r="D694" s="62"/>
      <c r="E694" s="62"/>
      <c r="F694" s="62"/>
      <c r="G694" s="62"/>
      <c r="H694" s="62"/>
      <c r="I694" s="62"/>
      <c r="J694" s="62"/>
      <c r="K694" s="62"/>
      <c r="L694" s="62"/>
      <c r="M694" s="62"/>
      <c r="N694" s="62"/>
      <c r="O694" s="62"/>
      <c r="P694" s="62"/>
      <c r="Q694" s="62"/>
      <c r="R694" s="62"/>
      <c r="S694" s="62"/>
      <c r="T694" s="62"/>
      <c r="U694" s="62"/>
      <c r="V694" s="62"/>
      <c r="W694" s="62"/>
      <c r="X694" s="62"/>
      <c r="Y694" s="62"/>
      <c r="Z694" s="62"/>
      <c r="AA694" s="62"/>
      <c r="AB694" s="62"/>
      <c r="AC694" s="62"/>
      <c r="AD694" s="62"/>
    </row>
    <row r="695" spans="1:30" ht="15.75" customHeight="1">
      <c r="A695" s="62"/>
      <c r="B695" s="62"/>
      <c r="C695" s="62"/>
      <c r="D695" s="62"/>
      <c r="E695" s="62"/>
      <c r="F695" s="62"/>
      <c r="G695" s="62"/>
      <c r="H695" s="62"/>
      <c r="I695" s="62"/>
      <c r="J695" s="62"/>
      <c r="K695" s="62"/>
      <c r="L695" s="62"/>
      <c r="M695" s="62"/>
      <c r="N695" s="62"/>
      <c r="O695" s="62"/>
      <c r="P695" s="62"/>
      <c r="Q695" s="62"/>
      <c r="R695" s="62"/>
      <c r="S695" s="62"/>
      <c r="T695" s="62"/>
      <c r="U695" s="62"/>
      <c r="V695" s="62"/>
      <c r="W695" s="62"/>
      <c r="X695" s="62"/>
      <c r="Y695" s="62"/>
      <c r="Z695" s="62"/>
      <c r="AA695" s="62"/>
      <c r="AB695" s="62"/>
      <c r="AC695" s="62"/>
      <c r="AD695" s="62"/>
    </row>
    <row r="696" spans="1:30" ht="15.75" customHeight="1">
      <c r="A696" s="62"/>
      <c r="B696" s="62"/>
      <c r="C696" s="62"/>
      <c r="D696" s="62"/>
      <c r="E696" s="62"/>
      <c r="F696" s="62"/>
      <c r="G696" s="62"/>
      <c r="H696" s="62"/>
      <c r="I696" s="62"/>
      <c r="J696" s="62"/>
      <c r="K696" s="62"/>
      <c r="L696" s="62"/>
      <c r="M696" s="62"/>
      <c r="N696" s="62"/>
      <c r="O696" s="62"/>
      <c r="P696" s="62"/>
      <c r="Q696" s="62"/>
      <c r="R696" s="62"/>
      <c r="S696" s="62"/>
      <c r="T696" s="62"/>
      <c r="U696" s="62"/>
      <c r="V696" s="62"/>
      <c r="W696" s="62"/>
      <c r="X696" s="62"/>
      <c r="Y696" s="62"/>
      <c r="Z696" s="62"/>
      <c r="AA696" s="62"/>
      <c r="AB696" s="62"/>
      <c r="AC696" s="62"/>
      <c r="AD696" s="62"/>
    </row>
    <row r="697" spans="1:30" ht="15.75" customHeight="1">
      <c r="A697" s="62"/>
      <c r="B697" s="62"/>
      <c r="C697" s="62"/>
      <c r="D697" s="62"/>
      <c r="E697" s="62"/>
      <c r="F697" s="62"/>
      <c r="G697" s="62"/>
      <c r="H697" s="62"/>
      <c r="I697" s="62"/>
      <c r="J697" s="62"/>
      <c r="K697" s="62"/>
      <c r="L697" s="62"/>
      <c r="M697" s="62"/>
      <c r="N697" s="62"/>
      <c r="O697" s="62"/>
      <c r="P697" s="62"/>
      <c r="Q697" s="62"/>
      <c r="R697" s="62"/>
      <c r="S697" s="62"/>
      <c r="T697" s="62"/>
      <c r="U697" s="62"/>
      <c r="V697" s="62"/>
      <c r="W697" s="62"/>
      <c r="X697" s="62"/>
      <c r="Y697" s="62"/>
      <c r="Z697" s="62"/>
      <c r="AA697" s="62"/>
      <c r="AB697" s="62"/>
      <c r="AC697" s="62"/>
      <c r="AD697" s="62"/>
    </row>
    <row r="698" spans="1:30" ht="15.75" customHeight="1">
      <c r="A698" s="62"/>
      <c r="B698" s="62"/>
      <c r="C698" s="62"/>
      <c r="D698" s="62"/>
      <c r="E698" s="62"/>
      <c r="F698" s="62"/>
      <c r="G698" s="62"/>
      <c r="H698" s="62"/>
      <c r="I698" s="62"/>
      <c r="J698" s="62"/>
      <c r="K698" s="62"/>
      <c r="L698" s="62"/>
      <c r="M698" s="62"/>
      <c r="N698" s="62"/>
      <c r="O698" s="62"/>
      <c r="P698" s="62"/>
      <c r="Q698" s="62"/>
      <c r="R698" s="62"/>
      <c r="S698" s="62"/>
      <c r="T698" s="62"/>
      <c r="U698" s="62"/>
      <c r="V698" s="62"/>
      <c r="W698" s="62"/>
      <c r="X698" s="62"/>
      <c r="Y698" s="62"/>
      <c r="Z698" s="62"/>
      <c r="AA698" s="62"/>
      <c r="AB698" s="62"/>
      <c r="AC698" s="62"/>
      <c r="AD698" s="62"/>
    </row>
    <row r="699" spans="1:30" ht="15.75" customHeight="1">
      <c r="A699" s="62"/>
      <c r="B699" s="62"/>
      <c r="C699" s="62"/>
      <c r="D699" s="62"/>
      <c r="E699" s="62"/>
      <c r="F699" s="62"/>
      <c r="G699" s="62"/>
      <c r="H699" s="62"/>
      <c r="I699" s="62"/>
      <c r="J699" s="62"/>
      <c r="K699" s="62"/>
      <c r="L699" s="62"/>
      <c r="M699" s="62"/>
      <c r="N699" s="62"/>
      <c r="O699" s="62"/>
      <c r="P699" s="62"/>
      <c r="Q699" s="62"/>
      <c r="R699" s="62"/>
      <c r="S699" s="62"/>
      <c r="T699" s="62"/>
      <c r="U699" s="62"/>
      <c r="V699" s="62"/>
      <c r="W699" s="62"/>
      <c r="X699" s="62"/>
      <c r="Y699" s="62"/>
      <c r="Z699" s="62"/>
      <c r="AA699" s="62"/>
      <c r="AB699" s="62"/>
      <c r="AC699" s="62"/>
      <c r="AD699" s="62"/>
    </row>
    <row r="700" spans="1:30" ht="15.75" customHeight="1">
      <c r="A700" s="62"/>
      <c r="B700" s="62"/>
      <c r="C700" s="62"/>
      <c r="D700" s="62"/>
      <c r="E700" s="62"/>
      <c r="F700" s="62"/>
      <c r="G700" s="62"/>
      <c r="H700" s="62"/>
      <c r="I700" s="62"/>
      <c r="J700" s="62"/>
      <c r="K700" s="62"/>
      <c r="L700" s="62"/>
      <c r="M700" s="62"/>
      <c r="N700" s="62"/>
      <c r="O700" s="62"/>
      <c r="P700" s="62"/>
      <c r="Q700" s="62"/>
      <c r="R700" s="62"/>
      <c r="S700" s="62"/>
      <c r="T700" s="62"/>
      <c r="U700" s="62"/>
      <c r="V700" s="62"/>
      <c r="W700" s="62"/>
      <c r="X700" s="62"/>
      <c r="Y700" s="62"/>
      <c r="Z700" s="62"/>
      <c r="AA700" s="62"/>
      <c r="AB700" s="62"/>
      <c r="AC700" s="62"/>
      <c r="AD700" s="62"/>
    </row>
    <row r="701" spans="1:30" ht="15.75" customHeight="1">
      <c r="A701" s="62"/>
      <c r="B701" s="62"/>
      <c r="C701" s="62"/>
      <c r="D701" s="62"/>
      <c r="E701" s="62"/>
      <c r="F701" s="62"/>
      <c r="G701" s="62"/>
      <c r="H701" s="62"/>
      <c r="I701" s="62"/>
      <c r="J701" s="62"/>
      <c r="K701" s="62"/>
      <c r="L701" s="62"/>
      <c r="M701" s="62"/>
      <c r="N701" s="62"/>
      <c r="O701" s="62"/>
      <c r="P701" s="62"/>
      <c r="Q701" s="62"/>
      <c r="R701" s="62"/>
      <c r="S701" s="62"/>
      <c r="T701" s="62"/>
      <c r="U701" s="62"/>
      <c r="V701" s="62"/>
      <c r="W701" s="62"/>
      <c r="X701" s="62"/>
      <c r="Y701" s="62"/>
      <c r="Z701" s="62"/>
      <c r="AA701" s="62"/>
      <c r="AB701" s="62"/>
      <c r="AC701" s="62"/>
      <c r="AD701" s="62"/>
    </row>
    <row r="702" spans="1:30" ht="15.75" customHeight="1">
      <c r="A702" s="62"/>
      <c r="B702" s="62"/>
      <c r="C702" s="62"/>
      <c r="D702" s="62"/>
      <c r="E702" s="62"/>
      <c r="F702" s="62"/>
      <c r="G702" s="62"/>
      <c r="H702" s="62"/>
      <c r="I702" s="62"/>
      <c r="J702" s="62"/>
      <c r="K702" s="62"/>
      <c r="L702" s="62"/>
      <c r="M702" s="62"/>
      <c r="N702" s="62"/>
      <c r="O702" s="62"/>
      <c r="P702" s="62"/>
      <c r="Q702" s="62"/>
      <c r="R702" s="62"/>
      <c r="S702" s="62"/>
      <c r="T702" s="62"/>
      <c r="U702" s="62"/>
      <c r="V702" s="62"/>
      <c r="W702" s="62"/>
      <c r="X702" s="62"/>
      <c r="Y702" s="62"/>
      <c r="Z702" s="62"/>
      <c r="AA702" s="62"/>
      <c r="AB702" s="62"/>
      <c r="AC702" s="62"/>
      <c r="AD702" s="62"/>
    </row>
    <row r="703" spans="1:30" ht="15.75" customHeight="1">
      <c r="A703" s="62"/>
      <c r="B703" s="62"/>
      <c r="C703" s="62"/>
      <c r="D703" s="62"/>
      <c r="E703" s="62"/>
      <c r="F703" s="62"/>
      <c r="G703" s="62"/>
      <c r="H703" s="62"/>
      <c r="I703" s="62"/>
      <c r="J703" s="62"/>
      <c r="K703" s="62"/>
      <c r="L703" s="62"/>
      <c r="M703" s="62"/>
      <c r="N703" s="62"/>
      <c r="O703" s="62"/>
      <c r="P703" s="62"/>
      <c r="Q703" s="62"/>
      <c r="R703" s="62"/>
      <c r="S703" s="62"/>
      <c r="T703" s="62"/>
      <c r="U703" s="62"/>
      <c r="V703" s="62"/>
      <c r="W703" s="62"/>
      <c r="X703" s="62"/>
      <c r="Y703" s="62"/>
      <c r="Z703" s="62"/>
      <c r="AA703" s="62"/>
      <c r="AB703" s="62"/>
      <c r="AC703" s="62"/>
      <c r="AD703" s="62"/>
    </row>
    <row r="704" spans="1:30" ht="15.75" customHeight="1">
      <c r="A704" s="62"/>
      <c r="B704" s="62"/>
      <c r="C704" s="62"/>
      <c r="D704" s="62"/>
      <c r="E704" s="62"/>
      <c r="F704" s="62"/>
      <c r="G704" s="62"/>
      <c r="H704" s="62"/>
      <c r="I704" s="62"/>
      <c r="J704" s="62"/>
      <c r="K704" s="62"/>
      <c r="L704" s="62"/>
      <c r="M704" s="62"/>
      <c r="N704" s="62"/>
      <c r="O704" s="62"/>
      <c r="P704" s="62"/>
      <c r="Q704" s="62"/>
      <c r="R704" s="62"/>
      <c r="S704" s="62"/>
      <c r="T704" s="62"/>
      <c r="U704" s="62"/>
      <c r="V704" s="62"/>
      <c r="W704" s="62"/>
      <c r="X704" s="62"/>
      <c r="Y704" s="62"/>
      <c r="Z704" s="62"/>
      <c r="AA704" s="62"/>
      <c r="AB704" s="62"/>
      <c r="AC704" s="62"/>
      <c r="AD704" s="62"/>
    </row>
    <row r="705" spans="1:30" ht="15.75" customHeight="1">
      <c r="A705" s="62"/>
      <c r="B705" s="62"/>
      <c r="C705" s="62"/>
      <c r="D705" s="62"/>
      <c r="E705" s="62"/>
      <c r="F705" s="62"/>
      <c r="G705" s="62"/>
      <c r="H705" s="62"/>
      <c r="I705" s="62"/>
      <c r="J705" s="62"/>
      <c r="K705" s="62"/>
      <c r="L705" s="62"/>
      <c r="M705" s="62"/>
      <c r="N705" s="62"/>
      <c r="O705" s="62"/>
      <c r="P705" s="62"/>
      <c r="Q705" s="62"/>
      <c r="R705" s="62"/>
      <c r="S705" s="62"/>
      <c r="T705" s="62"/>
      <c r="U705" s="62"/>
      <c r="V705" s="62"/>
      <c r="W705" s="62"/>
      <c r="X705" s="62"/>
      <c r="Y705" s="62"/>
      <c r="Z705" s="62"/>
      <c r="AA705" s="62"/>
      <c r="AB705" s="62"/>
      <c r="AC705" s="62"/>
      <c r="AD705" s="62"/>
    </row>
    <row r="706" spans="1:30" ht="15.75" customHeight="1">
      <c r="A706" s="62"/>
      <c r="B706" s="62"/>
      <c r="C706" s="62"/>
      <c r="D706" s="62"/>
      <c r="E706" s="62"/>
      <c r="F706" s="62"/>
      <c r="G706" s="62"/>
      <c r="H706" s="62"/>
      <c r="I706" s="62"/>
      <c r="J706" s="62"/>
      <c r="K706" s="62"/>
      <c r="L706" s="62"/>
      <c r="M706" s="62"/>
      <c r="N706" s="62"/>
      <c r="O706" s="62"/>
      <c r="P706" s="62"/>
      <c r="Q706" s="62"/>
      <c r="R706" s="62"/>
      <c r="S706" s="62"/>
      <c r="T706" s="62"/>
      <c r="U706" s="62"/>
      <c r="V706" s="62"/>
      <c r="W706" s="62"/>
      <c r="X706" s="62"/>
      <c r="Y706" s="62"/>
      <c r="Z706" s="62"/>
      <c r="AA706" s="62"/>
      <c r="AB706" s="62"/>
      <c r="AC706" s="62"/>
      <c r="AD706" s="62"/>
    </row>
    <row r="707" spans="1:30" ht="15.75" customHeight="1">
      <c r="A707" s="62"/>
      <c r="B707" s="62"/>
      <c r="C707" s="62"/>
      <c r="D707" s="62"/>
      <c r="E707" s="62"/>
      <c r="F707" s="62"/>
      <c r="G707" s="62"/>
      <c r="H707" s="62"/>
      <c r="I707" s="62"/>
      <c r="J707" s="62"/>
      <c r="K707" s="62"/>
      <c r="L707" s="62"/>
      <c r="M707" s="62"/>
      <c r="N707" s="62"/>
      <c r="O707" s="62"/>
      <c r="P707" s="62"/>
      <c r="Q707" s="62"/>
      <c r="R707" s="62"/>
      <c r="S707" s="62"/>
      <c r="T707" s="62"/>
      <c r="U707" s="62"/>
      <c r="V707" s="62"/>
      <c r="W707" s="62"/>
      <c r="X707" s="62"/>
      <c r="Y707" s="62"/>
      <c r="Z707" s="62"/>
      <c r="AA707" s="62"/>
      <c r="AB707" s="62"/>
      <c r="AC707" s="62"/>
      <c r="AD707" s="62"/>
    </row>
    <row r="708" spans="1:30" ht="15.75" customHeight="1">
      <c r="A708" s="62"/>
      <c r="B708" s="62"/>
      <c r="C708" s="62"/>
      <c r="D708" s="62"/>
      <c r="E708" s="62"/>
      <c r="F708" s="62"/>
      <c r="G708" s="62"/>
      <c r="H708" s="62"/>
      <c r="I708" s="62"/>
      <c r="J708" s="62"/>
      <c r="K708" s="62"/>
      <c r="L708" s="62"/>
      <c r="M708" s="62"/>
      <c r="N708" s="62"/>
      <c r="O708" s="62"/>
      <c r="P708" s="62"/>
      <c r="Q708" s="62"/>
      <c r="R708" s="62"/>
      <c r="S708" s="62"/>
      <c r="T708" s="62"/>
      <c r="U708" s="62"/>
      <c r="V708" s="62"/>
      <c r="W708" s="62"/>
      <c r="X708" s="62"/>
      <c r="Y708" s="62"/>
      <c r="Z708" s="62"/>
      <c r="AA708" s="62"/>
      <c r="AB708" s="62"/>
      <c r="AC708" s="62"/>
      <c r="AD708" s="62"/>
    </row>
    <row r="709" spans="1:30" ht="15.75" customHeight="1">
      <c r="A709" s="62"/>
      <c r="B709" s="62"/>
      <c r="C709" s="62"/>
      <c r="D709" s="62"/>
      <c r="E709" s="62"/>
      <c r="F709" s="62"/>
      <c r="G709" s="62"/>
      <c r="H709" s="62"/>
      <c r="I709" s="62"/>
      <c r="J709" s="62"/>
      <c r="K709" s="62"/>
      <c r="L709" s="62"/>
      <c r="M709" s="62"/>
      <c r="N709" s="62"/>
      <c r="O709" s="62"/>
      <c r="P709" s="62"/>
      <c r="Q709" s="62"/>
      <c r="R709" s="62"/>
      <c r="S709" s="62"/>
      <c r="T709" s="62"/>
      <c r="U709" s="62"/>
      <c r="V709" s="62"/>
      <c r="W709" s="62"/>
      <c r="X709" s="62"/>
      <c r="Y709" s="62"/>
      <c r="Z709" s="62"/>
      <c r="AA709" s="62"/>
      <c r="AB709" s="62"/>
      <c r="AC709" s="62"/>
      <c r="AD709" s="62"/>
    </row>
    <row r="710" spans="1:30" ht="15.75" customHeight="1">
      <c r="A710" s="62"/>
      <c r="B710" s="62"/>
      <c r="C710" s="62"/>
      <c r="D710" s="62"/>
      <c r="E710" s="62"/>
      <c r="F710" s="62"/>
      <c r="G710" s="62"/>
      <c r="H710" s="62"/>
      <c r="I710" s="62"/>
      <c r="J710" s="62"/>
      <c r="K710" s="62"/>
      <c r="L710" s="62"/>
      <c r="M710" s="62"/>
      <c r="N710" s="62"/>
      <c r="O710" s="62"/>
      <c r="P710" s="62"/>
      <c r="Q710" s="62"/>
      <c r="R710" s="62"/>
      <c r="S710" s="62"/>
      <c r="T710" s="62"/>
      <c r="U710" s="62"/>
      <c r="V710" s="62"/>
      <c r="W710" s="62"/>
      <c r="X710" s="62"/>
      <c r="Y710" s="62"/>
      <c r="Z710" s="62"/>
      <c r="AA710" s="62"/>
      <c r="AB710" s="62"/>
      <c r="AC710" s="62"/>
      <c r="AD710" s="62"/>
    </row>
    <row r="711" spans="1:30" ht="15.75" customHeight="1">
      <c r="A711" s="62"/>
      <c r="B711" s="62"/>
      <c r="C711" s="62"/>
      <c r="D711" s="62"/>
      <c r="E711" s="62"/>
      <c r="F711" s="62"/>
      <c r="G711" s="62"/>
      <c r="H711" s="62"/>
      <c r="I711" s="62"/>
      <c r="J711" s="62"/>
      <c r="K711" s="62"/>
      <c r="L711" s="62"/>
      <c r="M711" s="62"/>
      <c r="N711" s="62"/>
      <c r="O711" s="62"/>
      <c r="P711" s="62"/>
      <c r="Q711" s="62"/>
      <c r="R711" s="62"/>
      <c r="S711" s="62"/>
      <c r="T711" s="62"/>
      <c r="U711" s="62"/>
      <c r="V711" s="62"/>
      <c r="W711" s="62"/>
      <c r="X711" s="62"/>
      <c r="Y711" s="62"/>
      <c r="Z711" s="62"/>
      <c r="AA711" s="62"/>
      <c r="AB711" s="62"/>
      <c r="AC711" s="62"/>
      <c r="AD711" s="62"/>
    </row>
    <row r="712" spans="1:30" ht="15.75" customHeight="1">
      <c r="A712" s="62"/>
      <c r="B712" s="62"/>
      <c r="C712" s="62"/>
      <c r="D712" s="62"/>
      <c r="E712" s="62"/>
      <c r="F712" s="62"/>
      <c r="G712" s="62"/>
      <c r="H712" s="62"/>
      <c r="I712" s="62"/>
      <c r="J712" s="62"/>
      <c r="K712" s="62"/>
      <c r="L712" s="62"/>
      <c r="M712" s="62"/>
      <c r="N712" s="62"/>
      <c r="O712" s="62"/>
      <c r="P712" s="62"/>
      <c r="Q712" s="62"/>
      <c r="R712" s="62"/>
      <c r="S712" s="62"/>
      <c r="T712" s="62"/>
      <c r="U712" s="62"/>
      <c r="V712" s="62"/>
      <c r="W712" s="62"/>
      <c r="X712" s="62"/>
      <c r="Y712" s="62"/>
      <c r="Z712" s="62"/>
      <c r="AA712" s="62"/>
      <c r="AB712" s="62"/>
      <c r="AC712" s="62"/>
      <c r="AD712" s="62"/>
    </row>
    <row r="713" spans="1:30" ht="15.75" customHeight="1">
      <c r="A713" s="62"/>
      <c r="B713" s="62"/>
      <c r="C713" s="62"/>
      <c r="D713" s="62"/>
      <c r="E713" s="62"/>
      <c r="F713" s="62"/>
      <c r="G713" s="62"/>
      <c r="H713" s="62"/>
      <c r="I713" s="62"/>
      <c r="J713" s="62"/>
      <c r="K713" s="62"/>
      <c r="L713" s="62"/>
      <c r="M713" s="62"/>
      <c r="N713" s="62"/>
      <c r="O713" s="62"/>
      <c r="P713" s="62"/>
      <c r="Q713" s="62"/>
      <c r="R713" s="62"/>
      <c r="S713" s="62"/>
      <c r="T713" s="62"/>
      <c r="U713" s="62"/>
      <c r="V713" s="62"/>
      <c r="W713" s="62"/>
      <c r="X713" s="62"/>
      <c r="Y713" s="62"/>
      <c r="Z713" s="62"/>
      <c r="AA713" s="62"/>
      <c r="AB713" s="62"/>
      <c r="AC713" s="62"/>
      <c r="AD713" s="62"/>
    </row>
    <row r="714" spans="1:30" ht="15.75" customHeight="1">
      <c r="A714" s="62"/>
      <c r="B714" s="62"/>
      <c r="C714" s="62"/>
      <c r="D714" s="62"/>
      <c r="E714" s="62"/>
      <c r="F714" s="62"/>
      <c r="G714" s="62"/>
      <c r="H714" s="62"/>
      <c r="I714" s="62"/>
      <c r="J714" s="62"/>
      <c r="K714" s="62"/>
      <c r="L714" s="62"/>
      <c r="M714" s="62"/>
      <c r="N714" s="62"/>
      <c r="O714" s="62"/>
      <c r="P714" s="62"/>
      <c r="Q714" s="62"/>
      <c r="R714" s="62"/>
      <c r="S714" s="62"/>
      <c r="T714" s="62"/>
      <c r="U714" s="62"/>
      <c r="V714" s="62"/>
      <c r="W714" s="62"/>
      <c r="X714" s="62"/>
      <c r="Y714" s="62"/>
      <c r="Z714" s="62"/>
      <c r="AA714" s="62"/>
      <c r="AB714" s="62"/>
      <c r="AC714" s="62"/>
      <c r="AD714" s="62"/>
    </row>
    <row r="715" spans="1:30" ht="15.75" customHeight="1">
      <c r="A715" s="62"/>
      <c r="B715" s="62"/>
      <c r="C715" s="62"/>
      <c r="D715" s="62"/>
      <c r="E715" s="62"/>
      <c r="F715" s="62"/>
      <c r="G715" s="62"/>
      <c r="H715" s="62"/>
      <c r="I715" s="62"/>
      <c r="J715" s="62"/>
      <c r="K715" s="62"/>
      <c r="L715" s="62"/>
      <c r="M715" s="62"/>
      <c r="N715" s="62"/>
      <c r="O715" s="62"/>
      <c r="P715" s="62"/>
      <c r="Q715" s="62"/>
      <c r="R715" s="62"/>
      <c r="S715" s="62"/>
      <c r="T715" s="62"/>
      <c r="U715" s="62"/>
      <c r="V715" s="62"/>
      <c r="W715" s="62"/>
      <c r="X715" s="62"/>
      <c r="Y715" s="62"/>
      <c r="Z715" s="62"/>
      <c r="AA715" s="62"/>
      <c r="AB715" s="62"/>
      <c r="AC715" s="62"/>
      <c r="AD715" s="62"/>
    </row>
    <row r="716" spans="1:30" ht="15.75" customHeight="1">
      <c r="A716" s="62"/>
      <c r="B716" s="62"/>
      <c r="C716" s="62"/>
      <c r="D716" s="62"/>
      <c r="E716" s="62"/>
      <c r="F716" s="62"/>
      <c r="G716" s="62"/>
      <c r="H716" s="62"/>
      <c r="I716" s="62"/>
      <c r="J716" s="62"/>
      <c r="K716" s="62"/>
      <c r="L716" s="62"/>
      <c r="M716" s="62"/>
      <c r="N716" s="62"/>
      <c r="O716" s="62"/>
      <c r="P716" s="62"/>
      <c r="Q716" s="62"/>
      <c r="R716" s="62"/>
      <c r="S716" s="62"/>
      <c r="T716" s="62"/>
      <c r="U716" s="62"/>
      <c r="V716" s="62"/>
      <c r="W716" s="62"/>
      <c r="X716" s="62"/>
      <c r="Y716" s="62"/>
      <c r="Z716" s="62"/>
      <c r="AA716" s="62"/>
      <c r="AB716" s="62"/>
      <c r="AC716" s="62"/>
      <c r="AD716" s="62"/>
    </row>
    <row r="717" spans="1:30" ht="15.75" customHeight="1">
      <c r="A717" s="62"/>
      <c r="B717" s="62"/>
      <c r="C717" s="62"/>
      <c r="D717" s="62"/>
      <c r="E717" s="62"/>
      <c r="F717" s="62"/>
      <c r="G717" s="62"/>
      <c r="H717" s="62"/>
      <c r="I717" s="62"/>
      <c r="J717" s="62"/>
      <c r="K717" s="62"/>
      <c r="L717" s="62"/>
      <c r="M717" s="62"/>
      <c r="N717" s="62"/>
      <c r="O717" s="62"/>
      <c r="P717" s="62"/>
      <c r="Q717" s="62"/>
      <c r="R717" s="62"/>
      <c r="S717" s="62"/>
      <c r="T717" s="62"/>
      <c r="U717" s="62"/>
      <c r="V717" s="62"/>
      <c r="W717" s="62"/>
      <c r="X717" s="62"/>
      <c r="Y717" s="62"/>
      <c r="Z717" s="62"/>
      <c r="AA717" s="62"/>
      <c r="AB717" s="62"/>
      <c r="AC717" s="62"/>
      <c r="AD717" s="62"/>
    </row>
    <row r="718" spans="1:30" ht="15.75" customHeight="1">
      <c r="A718" s="62"/>
      <c r="B718" s="62"/>
      <c r="C718" s="62"/>
      <c r="D718" s="62"/>
      <c r="E718" s="62"/>
      <c r="F718" s="62"/>
      <c r="G718" s="62"/>
      <c r="H718" s="62"/>
      <c r="I718" s="62"/>
      <c r="J718" s="62"/>
      <c r="K718" s="62"/>
      <c r="L718" s="62"/>
      <c r="M718" s="62"/>
      <c r="N718" s="62"/>
      <c r="O718" s="62"/>
      <c r="P718" s="62"/>
      <c r="Q718" s="62"/>
      <c r="R718" s="62"/>
      <c r="S718" s="62"/>
      <c r="T718" s="62"/>
      <c r="U718" s="62"/>
      <c r="V718" s="62"/>
      <c r="W718" s="62"/>
      <c r="X718" s="62"/>
      <c r="Y718" s="62"/>
      <c r="Z718" s="62"/>
      <c r="AA718" s="62"/>
      <c r="AB718" s="62"/>
      <c r="AC718" s="62"/>
      <c r="AD718" s="62"/>
    </row>
    <row r="719" spans="1:30" ht="15.75" customHeight="1">
      <c r="A719" s="62"/>
      <c r="B719" s="62"/>
      <c r="C719" s="62"/>
      <c r="D719" s="62"/>
      <c r="E719" s="62"/>
      <c r="F719" s="62"/>
      <c r="G719" s="62"/>
      <c r="H719" s="62"/>
      <c r="I719" s="62"/>
      <c r="J719" s="62"/>
      <c r="K719" s="62"/>
      <c r="L719" s="62"/>
      <c r="M719" s="62"/>
      <c r="N719" s="62"/>
      <c r="O719" s="62"/>
      <c r="P719" s="62"/>
      <c r="Q719" s="62"/>
      <c r="R719" s="62"/>
      <c r="S719" s="62"/>
      <c r="T719" s="62"/>
      <c r="U719" s="62"/>
      <c r="V719" s="62"/>
      <c r="W719" s="62"/>
      <c r="X719" s="62"/>
      <c r="Y719" s="62"/>
      <c r="Z719" s="62"/>
      <c r="AA719" s="62"/>
      <c r="AB719" s="62"/>
      <c r="AC719" s="62"/>
      <c r="AD719" s="62"/>
    </row>
    <row r="720" spans="1:30" ht="15.75" customHeight="1">
      <c r="A720" s="62"/>
      <c r="B720" s="62"/>
      <c r="C720" s="62"/>
      <c r="D720" s="62"/>
      <c r="E720" s="62"/>
      <c r="F720" s="62"/>
      <c r="G720" s="62"/>
      <c r="H720" s="62"/>
      <c r="I720" s="62"/>
      <c r="J720" s="62"/>
      <c r="K720" s="62"/>
      <c r="L720" s="62"/>
      <c r="M720" s="62"/>
      <c r="N720" s="62"/>
      <c r="O720" s="62"/>
      <c r="P720" s="62"/>
      <c r="Q720" s="62"/>
      <c r="R720" s="62"/>
      <c r="S720" s="62"/>
      <c r="T720" s="62"/>
      <c r="U720" s="62"/>
      <c r="V720" s="62"/>
      <c r="W720" s="62"/>
      <c r="X720" s="62"/>
      <c r="Y720" s="62"/>
      <c r="Z720" s="62"/>
      <c r="AA720" s="62"/>
      <c r="AB720" s="62"/>
      <c r="AC720" s="62"/>
      <c r="AD720" s="62"/>
    </row>
    <row r="721" spans="1:30" ht="15.75" customHeight="1">
      <c r="A721" s="62"/>
      <c r="B721" s="62"/>
      <c r="C721" s="62"/>
      <c r="D721" s="62"/>
      <c r="E721" s="62"/>
      <c r="F721" s="62"/>
      <c r="G721" s="62"/>
      <c r="H721" s="62"/>
      <c r="I721" s="62"/>
      <c r="J721" s="62"/>
      <c r="K721" s="62"/>
      <c r="L721" s="62"/>
      <c r="M721" s="62"/>
      <c r="N721" s="62"/>
      <c r="O721" s="62"/>
      <c r="P721" s="62"/>
      <c r="Q721" s="62"/>
      <c r="R721" s="62"/>
      <c r="S721" s="62"/>
      <c r="T721" s="62"/>
      <c r="U721" s="62"/>
      <c r="V721" s="62"/>
      <c r="W721" s="62"/>
      <c r="X721" s="62"/>
      <c r="Y721" s="62"/>
      <c r="Z721" s="62"/>
      <c r="AA721" s="62"/>
      <c r="AB721" s="62"/>
      <c r="AC721" s="62"/>
      <c r="AD721" s="62"/>
    </row>
    <row r="722" spans="1:30" ht="15.75" customHeight="1">
      <c r="A722" s="62"/>
      <c r="B722" s="62"/>
      <c r="C722" s="62"/>
      <c r="D722" s="62"/>
      <c r="E722" s="62"/>
      <c r="F722" s="62"/>
      <c r="G722" s="62"/>
      <c r="H722" s="62"/>
      <c r="I722" s="62"/>
      <c r="J722" s="62"/>
      <c r="K722" s="62"/>
      <c r="L722" s="62"/>
      <c r="M722" s="62"/>
      <c r="N722" s="62"/>
      <c r="O722" s="62"/>
      <c r="P722" s="62"/>
      <c r="Q722" s="62"/>
      <c r="R722" s="62"/>
      <c r="S722" s="62"/>
      <c r="T722" s="62"/>
      <c r="U722" s="62"/>
      <c r="V722" s="62"/>
      <c r="W722" s="62"/>
      <c r="X722" s="62"/>
      <c r="Y722" s="62"/>
      <c r="Z722" s="62"/>
      <c r="AA722" s="62"/>
      <c r="AB722" s="62"/>
      <c r="AC722" s="62"/>
      <c r="AD722" s="62"/>
    </row>
    <row r="723" spans="1:30" ht="15.75" customHeight="1">
      <c r="A723" s="62"/>
      <c r="B723" s="62"/>
      <c r="C723" s="62"/>
      <c r="D723" s="62"/>
      <c r="E723" s="62"/>
      <c r="F723" s="62"/>
      <c r="G723" s="62"/>
      <c r="H723" s="62"/>
      <c r="I723" s="62"/>
      <c r="J723" s="62"/>
      <c r="K723" s="62"/>
      <c r="L723" s="62"/>
      <c r="M723" s="62"/>
      <c r="N723" s="62"/>
      <c r="O723" s="62"/>
      <c r="P723" s="62"/>
      <c r="Q723" s="62"/>
      <c r="R723" s="62"/>
      <c r="S723" s="62"/>
      <c r="T723" s="62"/>
      <c r="U723" s="62"/>
      <c r="V723" s="62"/>
      <c r="W723" s="62"/>
      <c r="X723" s="62"/>
      <c r="Y723" s="62"/>
      <c r="Z723" s="62"/>
      <c r="AA723" s="62"/>
      <c r="AB723" s="62"/>
      <c r="AC723" s="62"/>
      <c r="AD723" s="62"/>
    </row>
    <row r="724" spans="1:30" ht="15.75" customHeight="1">
      <c r="A724" s="62"/>
      <c r="B724" s="62"/>
      <c r="C724" s="62"/>
      <c r="D724" s="62"/>
      <c r="E724" s="62"/>
      <c r="F724" s="62"/>
      <c r="G724" s="62"/>
      <c r="H724" s="62"/>
      <c r="I724" s="62"/>
      <c r="J724" s="62"/>
      <c r="K724" s="62"/>
      <c r="L724" s="62"/>
      <c r="M724" s="62"/>
      <c r="N724" s="62"/>
      <c r="O724" s="62"/>
      <c r="P724" s="62"/>
      <c r="Q724" s="62"/>
      <c r="R724" s="62"/>
      <c r="S724" s="62"/>
      <c r="T724" s="62"/>
      <c r="U724" s="62"/>
      <c r="V724" s="62"/>
      <c r="W724" s="62"/>
      <c r="X724" s="62"/>
      <c r="Y724" s="62"/>
      <c r="Z724" s="62"/>
      <c r="AA724" s="62"/>
      <c r="AB724" s="62"/>
      <c r="AC724" s="62"/>
      <c r="AD724" s="62"/>
    </row>
    <row r="725" spans="1:30" ht="15.75" customHeight="1">
      <c r="A725" s="62"/>
      <c r="B725" s="62"/>
      <c r="C725" s="62"/>
      <c r="D725" s="62"/>
      <c r="E725" s="62"/>
      <c r="F725" s="62"/>
      <c r="G725" s="62"/>
      <c r="H725" s="62"/>
      <c r="I725" s="62"/>
      <c r="J725" s="62"/>
      <c r="K725" s="62"/>
      <c r="L725" s="62"/>
      <c r="M725" s="62"/>
      <c r="N725" s="62"/>
      <c r="O725" s="62"/>
      <c r="P725" s="62"/>
      <c r="Q725" s="62"/>
      <c r="R725" s="62"/>
      <c r="S725" s="62"/>
      <c r="T725" s="62"/>
      <c r="U725" s="62"/>
      <c r="V725" s="62"/>
      <c r="W725" s="62"/>
      <c r="X725" s="62"/>
      <c r="Y725" s="62"/>
      <c r="Z725" s="62"/>
      <c r="AA725" s="62"/>
      <c r="AB725" s="62"/>
      <c r="AC725" s="62"/>
      <c r="AD725" s="62"/>
    </row>
    <row r="726" spans="1:30" ht="15.75" customHeight="1">
      <c r="A726" s="62"/>
      <c r="B726" s="62"/>
      <c r="C726" s="62"/>
      <c r="D726" s="62"/>
      <c r="E726" s="62"/>
      <c r="F726" s="62"/>
      <c r="G726" s="62"/>
      <c r="H726" s="62"/>
      <c r="I726" s="62"/>
      <c r="J726" s="62"/>
      <c r="K726" s="62"/>
      <c r="L726" s="62"/>
      <c r="M726" s="62"/>
      <c r="N726" s="62"/>
      <c r="O726" s="62"/>
      <c r="P726" s="62"/>
      <c r="Q726" s="62"/>
      <c r="R726" s="62"/>
      <c r="S726" s="62"/>
      <c r="T726" s="62"/>
      <c r="U726" s="62"/>
      <c r="V726" s="62"/>
      <c r="W726" s="62"/>
      <c r="X726" s="62"/>
      <c r="Y726" s="62"/>
      <c r="Z726" s="62"/>
      <c r="AA726" s="62"/>
      <c r="AB726" s="62"/>
      <c r="AC726" s="62"/>
      <c r="AD726" s="62"/>
    </row>
    <row r="727" spans="1:30" ht="15.75" customHeight="1">
      <c r="A727" s="62"/>
      <c r="B727" s="62"/>
      <c r="C727" s="62"/>
      <c r="D727" s="62"/>
      <c r="E727" s="62"/>
      <c r="F727" s="62"/>
      <c r="G727" s="62"/>
      <c r="H727" s="62"/>
      <c r="I727" s="62"/>
      <c r="J727" s="62"/>
      <c r="K727" s="62"/>
      <c r="L727" s="62"/>
      <c r="M727" s="62"/>
      <c r="N727" s="62"/>
      <c r="O727" s="62"/>
      <c r="P727" s="62"/>
      <c r="Q727" s="62"/>
      <c r="R727" s="62"/>
      <c r="S727" s="62"/>
      <c r="T727" s="62"/>
      <c r="U727" s="62"/>
      <c r="V727" s="62"/>
      <c r="W727" s="62"/>
      <c r="X727" s="62"/>
      <c r="Y727" s="62"/>
      <c r="Z727" s="62"/>
      <c r="AA727" s="62"/>
      <c r="AB727" s="62"/>
      <c r="AC727" s="62"/>
      <c r="AD727" s="62"/>
    </row>
    <row r="728" spans="1:30" ht="15.75" customHeight="1">
      <c r="A728" s="62"/>
      <c r="B728" s="62"/>
      <c r="C728" s="62"/>
      <c r="D728" s="62"/>
      <c r="E728" s="62"/>
      <c r="F728" s="62"/>
      <c r="G728" s="62"/>
      <c r="H728" s="62"/>
      <c r="I728" s="62"/>
      <c r="J728" s="62"/>
      <c r="K728" s="62"/>
      <c r="L728" s="62"/>
      <c r="M728" s="62"/>
      <c r="N728" s="62"/>
      <c r="O728" s="62"/>
      <c r="P728" s="62"/>
      <c r="Q728" s="62"/>
      <c r="R728" s="62"/>
      <c r="S728" s="62"/>
      <c r="T728" s="62"/>
      <c r="U728" s="62"/>
      <c r="V728" s="62"/>
      <c r="W728" s="62"/>
      <c r="X728" s="62"/>
      <c r="Y728" s="62"/>
      <c r="Z728" s="62"/>
      <c r="AA728" s="62"/>
      <c r="AB728" s="62"/>
      <c r="AC728" s="62"/>
      <c r="AD728" s="62"/>
    </row>
    <row r="729" spans="1:30" ht="15.75" customHeight="1">
      <c r="A729" s="62"/>
      <c r="B729" s="62"/>
      <c r="C729" s="62"/>
      <c r="D729" s="62"/>
      <c r="E729" s="62"/>
      <c r="F729" s="62"/>
      <c r="G729" s="62"/>
      <c r="H729" s="62"/>
      <c r="I729" s="62"/>
      <c r="J729" s="62"/>
      <c r="K729" s="62"/>
      <c r="L729" s="62"/>
      <c r="M729" s="62"/>
      <c r="N729" s="62"/>
      <c r="O729" s="62"/>
      <c r="P729" s="62"/>
      <c r="Q729" s="62"/>
      <c r="R729" s="62"/>
      <c r="S729" s="62"/>
      <c r="T729" s="62"/>
      <c r="U729" s="62"/>
      <c r="V729" s="62"/>
      <c r="W729" s="62"/>
      <c r="X729" s="62"/>
      <c r="Y729" s="62"/>
      <c r="Z729" s="62"/>
      <c r="AA729" s="62"/>
      <c r="AB729" s="62"/>
      <c r="AC729" s="62"/>
      <c r="AD729" s="62"/>
    </row>
    <row r="730" spans="1:30" ht="15.75" customHeight="1">
      <c r="A730" s="62"/>
      <c r="B730" s="62"/>
      <c r="C730" s="62"/>
      <c r="D730" s="62"/>
      <c r="E730" s="62"/>
      <c r="F730" s="62"/>
      <c r="G730" s="62"/>
      <c r="H730" s="62"/>
      <c r="I730" s="62"/>
      <c r="J730" s="62"/>
      <c r="K730" s="62"/>
      <c r="L730" s="62"/>
      <c r="M730" s="62"/>
      <c r="N730" s="62"/>
      <c r="O730" s="62"/>
      <c r="P730" s="62"/>
      <c r="Q730" s="62"/>
      <c r="R730" s="62"/>
      <c r="S730" s="62"/>
      <c r="T730" s="62"/>
      <c r="U730" s="62"/>
      <c r="V730" s="62"/>
      <c r="W730" s="62"/>
      <c r="X730" s="62"/>
      <c r="Y730" s="62"/>
      <c r="Z730" s="62"/>
      <c r="AA730" s="62"/>
      <c r="AB730" s="62"/>
      <c r="AC730" s="62"/>
      <c r="AD730" s="62"/>
    </row>
    <row r="731" spans="1:30" ht="15.75" customHeight="1">
      <c r="A731" s="62"/>
      <c r="B731" s="62"/>
      <c r="C731" s="62"/>
      <c r="D731" s="62"/>
      <c r="E731" s="62"/>
      <c r="F731" s="62"/>
      <c r="G731" s="62"/>
      <c r="H731" s="62"/>
      <c r="I731" s="62"/>
      <c r="J731" s="62"/>
      <c r="K731" s="62"/>
      <c r="L731" s="62"/>
      <c r="M731" s="62"/>
      <c r="N731" s="62"/>
      <c r="O731" s="62"/>
      <c r="P731" s="62"/>
      <c r="Q731" s="62"/>
      <c r="R731" s="62"/>
      <c r="S731" s="62"/>
      <c r="T731" s="62"/>
      <c r="U731" s="62"/>
      <c r="V731" s="62"/>
      <c r="W731" s="62"/>
      <c r="X731" s="62"/>
      <c r="Y731" s="62"/>
      <c r="Z731" s="62"/>
      <c r="AA731" s="62"/>
      <c r="AB731" s="62"/>
      <c r="AC731" s="62"/>
      <c r="AD731" s="62"/>
    </row>
    <row r="732" spans="1:30" ht="15.75" customHeight="1">
      <c r="A732" s="62"/>
      <c r="B732" s="62"/>
      <c r="C732" s="62"/>
      <c r="D732" s="62"/>
      <c r="E732" s="62"/>
      <c r="F732" s="62"/>
      <c r="G732" s="62"/>
      <c r="H732" s="62"/>
      <c r="I732" s="62"/>
      <c r="J732" s="62"/>
      <c r="K732" s="62"/>
      <c r="L732" s="62"/>
      <c r="M732" s="62"/>
      <c r="N732" s="62"/>
      <c r="O732" s="62"/>
      <c r="P732" s="62"/>
      <c r="Q732" s="62"/>
      <c r="R732" s="62"/>
      <c r="S732" s="62"/>
      <c r="T732" s="62"/>
      <c r="U732" s="62"/>
      <c r="V732" s="62"/>
      <c r="W732" s="62"/>
      <c r="X732" s="62"/>
      <c r="Y732" s="62"/>
      <c r="Z732" s="62"/>
      <c r="AA732" s="62"/>
      <c r="AB732" s="62"/>
      <c r="AC732" s="62"/>
      <c r="AD732" s="62"/>
    </row>
    <row r="733" spans="1:30" ht="15.75" customHeight="1">
      <c r="A733" s="62"/>
      <c r="B733" s="62"/>
      <c r="C733" s="62"/>
      <c r="D733" s="62"/>
      <c r="E733" s="62"/>
      <c r="F733" s="62"/>
      <c r="G733" s="62"/>
      <c r="H733" s="62"/>
      <c r="I733" s="62"/>
      <c r="J733" s="62"/>
      <c r="K733" s="62"/>
      <c r="L733" s="62"/>
      <c r="M733" s="62"/>
      <c r="N733" s="62"/>
      <c r="O733" s="62"/>
      <c r="P733" s="62"/>
      <c r="Q733" s="62"/>
      <c r="R733" s="62"/>
      <c r="S733" s="62"/>
      <c r="T733" s="62"/>
      <c r="U733" s="62"/>
      <c r="V733" s="62"/>
      <c r="W733" s="62"/>
      <c r="X733" s="62"/>
      <c r="Y733" s="62"/>
      <c r="Z733" s="62"/>
      <c r="AA733" s="62"/>
      <c r="AB733" s="62"/>
      <c r="AC733" s="62"/>
      <c r="AD733" s="62"/>
    </row>
    <row r="734" spans="1:30" ht="15.75" customHeight="1">
      <c r="A734" s="62"/>
      <c r="B734" s="62"/>
      <c r="C734" s="62"/>
      <c r="D734" s="62"/>
      <c r="E734" s="62"/>
      <c r="F734" s="62"/>
      <c r="G734" s="62"/>
      <c r="H734" s="62"/>
      <c r="I734" s="62"/>
      <c r="J734" s="62"/>
      <c r="K734" s="62"/>
      <c r="L734" s="62"/>
      <c r="M734" s="62"/>
      <c r="N734" s="62"/>
      <c r="O734" s="62"/>
      <c r="P734" s="62"/>
      <c r="Q734" s="62"/>
      <c r="R734" s="62"/>
      <c r="S734" s="62"/>
      <c r="T734" s="62"/>
      <c r="U734" s="62"/>
      <c r="V734" s="62"/>
      <c r="W734" s="62"/>
      <c r="X734" s="62"/>
      <c r="Y734" s="62"/>
      <c r="Z734" s="62"/>
      <c r="AA734" s="62"/>
      <c r="AB734" s="62"/>
      <c r="AC734" s="62"/>
      <c r="AD734" s="62"/>
    </row>
    <row r="735" spans="1:30" ht="15.75" customHeight="1">
      <c r="A735" s="62"/>
      <c r="B735" s="62"/>
      <c r="C735" s="62"/>
      <c r="D735" s="62"/>
      <c r="E735" s="62"/>
      <c r="F735" s="62"/>
      <c r="G735" s="62"/>
      <c r="H735" s="62"/>
      <c r="I735" s="62"/>
      <c r="J735" s="62"/>
      <c r="K735" s="62"/>
      <c r="L735" s="62"/>
      <c r="M735" s="62"/>
      <c r="N735" s="62"/>
      <c r="O735" s="62"/>
      <c r="P735" s="62"/>
      <c r="Q735" s="62"/>
      <c r="R735" s="62"/>
      <c r="S735" s="62"/>
      <c r="T735" s="62"/>
      <c r="U735" s="62"/>
      <c r="V735" s="62"/>
      <c r="W735" s="62"/>
      <c r="X735" s="62"/>
      <c r="Y735" s="62"/>
      <c r="Z735" s="62"/>
      <c r="AA735" s="62"/>
      <c r="AB735" s="62"/>
      <c r="AC735" s="62"/>
      <c r="AD735" s="62"/>
    </row>
    <row r="736" spans="1:30" ht="15.75" customHeight="1">
      <c r="A736" s="62"/>
      <c r="B736" s="62"/>
      <c r="C736" s="62"/>
      <c r="D736" s="62"/>
      <c r="E736" s="62"/>
      <c r="F736" s="62"/>
      <c r="G736" s="62"/>
      <c r="H736" s="62"/>
      <c r="I736" s="62"/>
      <c r="J736" s="62"/>
      <c r="K736" s="62"/>
      <c r="L736" s="62"/>
      <c r="M736" s="62"/>
      <c r="N736" s="62"/>
      <c r="O736" s="62"/>
      <c r="P736" s="62"/>
      <c r="Q736" s="62"/>
      <c r="R736" s="62"/>
      <c r="S736" s="62"/>
      <c r="T736" s="62"/>
      <c r="U736" s="62"/>
      <c r="V736" s="62"/>
      <c r="W736" s="62"/>
      <c r="X736" s="62"/>
      <c r="Y736" s="62"/>
      <c r="Z736" s="62"/>
      <c r="AA736" s="62"/>
      <c r="AB736" s="62"/>
      <c r="AC736" s="62"/>
      <c r="AD736" s="62"/>
    </row>
    <row r="737" spans="1:30" ht="15.75" customHeight="1">
      <c r="A737" s="62"/>
      <c r="B737" s="62"/>
      <c r="C737" s="62"/>
      <c r="D737" s="62"/>
      <c r="E737" s="62"/>
      <c r="F737" s="62"/>
      <c r="G737" s="62"/>
      <c r="H737" s="62"/>
      <c r="I737" s="62"/>
      <c r="J737" s="62"/>
      <c r="K737" s="62"/>
      <c r="L737" s="62"/>
      <c r="M737" s="62"/>
      <c r="N737" s="62"/>
      <c r="O737" s="62"/>
      <c r="P737" s="62"/>
      <c r="Q737" s="62"/>
      <c r="R737" s="62"/>
      <c r="S737" s="62"/>
      <c r="T737" s="62"/>
      <c r="U737" s="62"/>
      <c r="V737" s="62"/>
      <c r="W737" s="62"/>
      <c r="X737" s="62"/>
      <c r="Y737" s="62"/>
      <c r="Z737" s="62"/>
      <c r="AA737" s="62"/>
      <c r="AB737" s="62"/>
      <c r="AC737" s="62"/>
      <c r="AD737" s="62"/>
    </row>
    <row r="738" spans="1:30" ht="15.75" customHeight="1">
      <c r="A738" s="62"/>
      <c r="B738" s="62"/>
      <c r="C738" s="62"/>
      <c r="D738" s="62"/>
      <c r="E738" s="62"/>
      <c r="F738" s="62"/>
      <c r="G738" s="62"/>
      <c r="H738" s="62"/>
      <c r="I738" s="62"/>
      <c r="J738" s="62"/>
      <c r="K738" s="62"/>
      <c r="L738" s="62"/>
      <c r="M738" s="62"/>
      <c r="N738" s="62"/>
      <c r="O738" s="62"/>
      <c r="P738" s="62"/>
      <c r="Q738" s="62"/>
      <c r="R738" s="62"/>
      <c r="S738" s="62"/>
      <c r="T738" s="62"/>
      <c r="U738" s="62"/>
      <c r="V738" s="62"/>
      <c r="W738" s="62"/>
      <c r="X738" s="62"/>
      <c r="Y738" s="62"/>
      <c r="Z738" s="62"/>
      <c r="AA738" s="62"/>
      <c r="AB738" s="62"/>
      <c r="AC738" s="62"/>
      <c r="AD738" s="62"/>
    </row>
    <row r="739" spans="1:30" ht="15.75" customHeight="1">
      <c r="A739" s="62"/>
      <c r="B739" s="62"/>
      <c r="C739" s="62"/>
      <c r="D739" s="62"/>
      <c r="E739" s="62"/>
      <c r="F739" s="62"/>
      <c r="G739" s="62"/>
      <c r="H739" s="62"/>
      <c r="I739" s="62"/>
      <c r="J739" s="62"/>
      <c r="K739" s="62"/>
      <c r="L739" s="62"/>
      <c r="M739" s="62"/>
      <c r="N739" s="62"/>
      <c r="O739" s="62"/>
      <c r="P739" s="62"/>
      <c r="Q739" s="62"/>
      <c r="R739" s="62"/>
      <c r="S739" s="62"/>
      <c r="T739" s="62"/>
      <c r="U739" s="62"/>
      <c r="V739" s="62"/>
      <c r="W739" s="62"/>
      <c r="X739" s="62"/>
      <c r="Y739" s="62"/>
      <c r="Z739" s="62"/>
      <c r="AA739" s="62"/>
      <c r="AB739" s="62"/>
      <c r="AC739" s="62"/>
      <c r="AD739" s="62"/>
    </row>
    <row r="740" spans="1:30" ht="15.75" customHeight="1">
      <c r="A740" s="62"/>
      <c r="B740" s="62"/>
      <c r="C740" s="62"/>
      <c r="D740" s="62"/>
      <c r="E740" s="62"/>
      <c r="F740" s="62"/>
      <c r="G740" s="62"/>
      <c r="H740" s="62"/>
      <c r="I740" s="62"/>
      <c r="J740" s="62"/>
      <c r="K740" s="62"/>
      <c r="L740" s="62"/>
      <c r="M740" s="62"/>
      <c r="N740" s="62"/>
      <c r="O740" s="62"/>
      <c r="P740" s="62"/>
      <c r="Q740" s="62"/>
      <c r="R740" s="62"/>
      <c r="S740" s="62"/>
      <c r="T740" s="62"/>
      <c r="U740" s="62"/>
      <c r="V740" s="62"/>
      <c r="W740" s="62"/>
      <c r="X740" s="62"/>
      <c r="Y740" s="62"/>
      <c r="Z740" s="62"/>
      <c r="AA740" s="62"/>
      <c r="AB740" s="62"/>
      <c r="AC740" s="62"/>
      <c r="AD740" s="62"/>
    </row>
    <row r="741" spans="1:30" ht="15.75" customHeight="1">
      <c r="A741" s="62"/>
      <c r="B741" s="62"/>
      <c r="C741" s="62"/>
      <c r="D741" s="62"/>
      <c r="E741" s="62"/>
      <c r="F741" s="62"/>
      <c r="G741" s="62"/>
      <c r="H741" s="62"/>
      <c r="I741" s="62"/>
      <c r="J741" s="62"/>
      <c r="K741" s="62"/>
      <c r="L741" s="62"/>
      <c r="M741" s="62"/>
      <c r="N741" s="62"/>
      <c r="O741" s="62"/>
      <c r="P741" s="62"/>
      <c r="Q741" s="62"/>
      <c r="R741" s="62"/>
      <c r="S741" s="62"/>
      <c r="T741" s="62"/>
      <c r="U741" s="62"/>
      <c r="V741" s="62"/>
      <c r="W741" s="62"/>
      <c r="X741" s="62"/>
      <c r="Y741" s="62"/>
      <c r="Z741" s="62"/>
      <c r="AA741" s="62"/>
      <c r="AB741" s="62"/>
      <c r="AC741" s="62"/>
      <c r="AD741" s="62"/>
    </row>
    <row r="742" spans="1:30" ht="15.75" customHeight="1">
      <c r="A742" s="62"/>
      <c r="B742" s="62"/>
      <c r="C742" s="62"/>
      <c r="D742" s="62"/>
      <c r="E742" s="62"/>
      <c r="F742" s="62"/>
      <c r="G742" s="62"/>
      <c r="H742" s="62"/>
      <c r="I742" s="62"/>
      <c r="J742" s="62"/>
      <c r="K742" s="62"/>
      <c r="L742" s="62"/>
      <c r="M742" s="62"/>
      <c r="N742" s="62"/>
      <c r="O742" s="62"/>
      <c r="P742" s="62"/>
      <c r="Q742" s="62"/>
      <c r="R742" s="62"/>
      <c r="S742" s="62"/>
      <c r="T742" s="62"/>
      <c r="U742" s="62"/>
      <c r="V742" s="62"/>
      <c r="W742" s="62"/>
      <c r="X742" s="62"/>
      <c r="Y742" s="62"/>
      <c r="Z742" s="62"/>
      <c r="AA742" s="62"/>
      <c r="AB742" s="62"/>
      <c r="AC742" s="62"/>
      <c r="AD742" s="62"/>
    </row>
    <row r="743" spans="1:30" ht="15.75" customHeight="1">
      <c r="A743" s="62"/>
      <c r="B743" s="62"/>
      <c r="C743" s="62"/>
      <c r="D743" s="62"/>
      <c r="E743" s="62"/>
      <c r="F743" s="62"/>
      <c r="G743" s="62"/>
      <c r="H743" s="62"/>
      <c r="I743" s="62"/>
      <c r="J743" s="62"/>
      <c r="K743" s="62"/>
      <c r="L743" s="62"/>
      <c r="M743" s="62"/>
      <c r="N743" s="62"/>
      <c r="O743" s="62"/>
      <c r="P743" s="62"/>
      <c r="Q743" s="62"/>
      <c r="R743" s="62"/>
      <c r="S743" s="62"/>
      <c r="T743" s="62"/>
      <c r="U743" s="62"/>
      <c r="V743" s="62"/>
      <c r="W743" s="62"/>
      <c r="X743" s="62"/>
      <c r="Y743" s="62"/>
      <c r="Z743" s="62"/>
      <c r="AA743" s="62"/>
      <c r="AB743" s="62"/>
      <c r="AC743" s="62"/>
      <c r="AD743" s="62"/>
    </row>
    <row r="744" spans="1:30" ht="15.75" customHeight="1">
      <c r="A744" s="62"/>
      <c r="B744" s="62"/>
      <c r="C744" s="62"/>
      <c r="D744" s="62"/>
      <c r="E744" s="62"/>
      <c r="F744" s="62"/>
      <c r="G744" s="62"/>
      <c r="H744" s="62"/>
      <c r="I744" s="62"/>
      <c r="J744" s="62"/>
      <c r="K744" s="62"/>
      <c r="L744" s="62"/>
      <c r="M744" s="62"/>
      <c r="N744" s="62"/>
      <c r="O744" s="62"/>
      <c r="P744" s="62"/>
      <c r="Q744" s="62"/>
      <c r="R744" s="62"/>
      <c r="S744" s="62"/>
      <c r="T744" s="62"/>
      <c r="U744" s="62"/>
      <c r="V744" s="62"/>
      <c r="W744" s="62"/>
      <c r="X744" s="62"/>
      <c r="Y744" s="62"/>
      <c r="Z744" s="62"/>
      <c r="AA744" s="62"/>
      <c r="AB744" s="62"/>
      <c r="AC744" s="62"/>
      <c r="AD744" s="62"/>
    </row>
    <row r="745" spans="1:30" ht="15.75" customHeight="1">
      <c r="A745" s="62"/>
      <c r="B745" s="62"/>
      <c r="C745" s="62"/>
      <c r="D745" s="62"/>
      <c r="E745" s="62"/>
      <c r="F745" s="62"/>
      <c r="G745" s="62"/>
      <c r="H745" s="62"/>
      <c r="I745" s="62"/>
      <c r="J745" s="62"/>
      <c r="K745" s="62"/>
      <c r="L745" s="62"/>
      <c r="M745" s="62"/>
      <c r="N745" s="62"/>
      <c r="O745" s="62"/>
      <c r="P745" s="62"/>
      <c r="Q745" s="62"/>
      <c r="R745" s="62"/>
      <c r="S745" s="62"/>
      <c r="T745" s="62"/>
      <c r="U745" s="62"/>
      <c r="V745" s="62"/>
      <c r="W745" s="62"/>
      <c r="X745" s="62"/>
      <c r="Y745" s="62"/>
      <c r="Z745" s="62"/>
      <c r="AA745" s="62"/>
      <c r="AB745" s="62"/>
      <c r="AC745" s="62"/>
      <c r="AD745" s="62"/>
    </row>
    <row r="746" spans="1:30" ht="15.75" customHeight="1">
      <c r="A746" s="62"/>
      <c r="B746" s="62"/>
      <c r="C746" s="62"/>
      <c r="D746" s="62"/>
      <c r="E746" s="62"/>
      <c r="F746" s="62"/>
      <c r="G746" s="62"/>
      <c r="H746" s="62"/>
      <c r="I746" s="62"/>
      <c r="J746" s="62"/>
      <c r="K746" s="62"/>
      <c r="L746" s="62"/>
      <c r="M746" s="62"/>
      <c r="N746" s="62"/>
      <c r="O746" s="62"/>
      <c r="P746" s="62"/>
      <c r="Q746" s="62"/>
      <c r="R746" s="62"/>
      <c r="S746" s="62"/>
      <c r="T746" s="62"/>
      <c r="U746" s="62"/>
      <c r="V746" s="62"/>
      <c r="W746" s="62"/>
      <c r="X746" s="62"/>
      <c r="Y746" s="62"/>
      <c r="Z746" s="62"/>
      <c r="AA746" s="62"/>
      <c r="AB746" s="62"/>
      <c r="AC746" s="62"/>
      <c r="AD746" s="62"/>
    </row>
    <row r="747" spans="1:30" ht="15.75" customHeight="1">
      <c r="A747" s="62"/>
      <c r="B747" s="62"/>
      <c r="C747" s="62"/>
      <c r="D747" s="62"/>
      <c r="E747" s="62"/>
      <c r="F747" s="62"/>
      <c r="G747" s="62"/>
      <c r="H747" s="62"/>
      <c r="I747" s="62"/>
      <c r="J747" s="62"/>
      <c r="K747" s="62"/>
      <c r="L747" s="62"/>
      <c r="M747" s="62"/>
      <c r="N747" s="62"/>
      <c r="O747" s="62"/>
      <c r="P747" s="62"/>
      <c r="Q747" s="62"/>
      <c r="R747" s="62"/>
      <c r="S747" s="62"/>
      <c r="T747" s="62"/>
      <c r="U747" s="62"/>
      <c r="V747" s="62"/>
      <c r="W747" s="62"/>
      <c r="X747" s="62"/>
      <c r="Y747" s="62"/>
      <c r="Z747" s="62"/>
      <c r="AA747" s="62"/>
      <c r="AB747" s="62"/>
      <c r="AC747" s="62"/>
      <c r="AD747" s="62"/>
    </row>
    <row r="748" spans="1:30" ht="15.75" customHeight="1">
      <c r="A748" s="62"/>
      <c r="B748" s="62"/>
      <c r="C748" s="62"/>
      <c r="D748" s="62"/>
      <c r="E748" s="62"/>
      <c r="F748" s="62"/>
      <c r="G748" s="62"/>
      <c r="H748" s="62"/>
      <c r="I748" s="62"/>
      <c r="J748" s="62"/>
      <c r="K748" s="62"/>
      <c r="L748" s="62"/>
      <c r="M748" s="62"/>
      <c r="N748" s="62"/>
      <c r="O748" s="62"/>
      <c r="P748" s="62"/>
      <c r="Q748" s="62"/>
      <c r="R748" s="62"/>
      <c r="S748" s="62"/>
      <c r="T748" s="62"/>
      <c r="U748" s="62"/>
      <c r="V748" s="62"/>
      <c r="W748" s="62"/>
      <c r="X748" s="62"/>
      <c r="Y748" s="62"/>
      <c r="Z748" s="62"/>
      <c r="AA748" s="62"/>
      <c r="AB748" s="62"/>
      <c r="AC748" s="62"/>
      <c r="AD748" s="62"/>
    </row>
    <row r="749" spans="1:30" ht="15.75" customHeight="1">
      <c r="A749" s="62"/>
      <c r="B749" s="62"/>
      <c r="C749" s="62"/>
      <c r="D749" s="62"/>
      <c r="E749" s="62"/>
      <c r="F749" s="62"/>
      <c r="G749" s="62"/>
      <c r="H749" s="62"/>
      <c r="I749" s="62"/>
      <c r="J749" s="62"/>
      <c r="K749" s="62"/>
      <c r="L749" s="62"/>
      <c r="M749" s="62"/>
      <c r="N749" s="62"/>
      <c r="O749" s="62"/>
      <c r="P749" s="62"/>
      <c r="Q749" s="62"/>
      <c r="R749" s="62"/>
      <c r="S749" s="62"/>
      <c r="T749" s="62"/>
      <c r="U749" s="62"/>
      <c r="V749" s="62"/>
      <c r="W749" s="62"/>
      <c r="X749" s="62"/>
      <c r="Y749" s="62"/>
      <c r="Z749" s="62"/>
      <c r="AA749" s="62"/>
      <c r="AB749" s="62"/>
      <c r="AC749" s="62"/>
      <c r="AD749" s="62"/>
    </row>
    <row r="750" spans="1:30" ht="15.75" customHeight="1">
      <c r="A750" s="62"/>
      <c r="B750" s="62"/>
      <c r="C750" s="62"/>
      <c r="D750" s="62"/>
      <c r="E750" s="62"/>
      <c r="F750" s="62"/>
      <c r="G750" s="62"/>
      <c r="H750" s="62"/>
      <c r="I750" s="62"/>
      <c r="J750" s="62"/>
      <c r="K750" s="62"/>
      <c r="L750" s="62"/>
      <c r="M750" s="62"/>
      <c r="N750" s="62"/>
      <c r="O750" s="62"/>
      <c r="P750" s="62"/>
      <c r="Q750" s="62"/>
      <c r="R750" s="62"/>
      <c r="S750" s="62"/>
      <c r="T750" s="62"/>
      <c r="U750" s="62"/>
      <c r="V750" s="62"/>
      <c r="W750" s="62"/>
      <c r="X750" s="62"/>
      <c r="Y750" s="62"/>
      <c r="Z750" s="62"/>
      <c r="AA750" s="62"/>
      <c r="AB750" s="62"/>
      <c r="AC750" s="62"/>
      <c r="AD750" s="62"/>
    </row>
    <row r="751" spans="1:30" ht="15.75" customHeight="1">
      <c r="A751" s="62"/>
      <c r="B751" s="62"/>
      <c r="C751" s="62"/>
      <c r="D751" s="62"/>
      <c r="E751" s="62"/>
      <c r="F751" s="62"/>
      <c r="G751" s="62"/>
      <c r="H751" s="62"/>
      <c r="I751" s="62"/>
      <c r="J751" s="62"/>
      <c r="K751" s="62"/>
      <c r="L751" s="62"/>
      <c r="M751" s="62"/>
      <c r="N751" s="62"/>
      <c r="O751" s="62"/>
      <c r="P751" s="62"/>
      <c r="Q751" s="62"/>
      <c r="R751" s="62"/>
      <c r="S751" s="62"/>
      <c r="T751" s="62"/>
      <c r="U751" s="62"/>
      <c r="V751" s="62"/>
      <c r="W751" s="62"/>
      <c r="X751" s="62"/>
      <c r="Y751" s="62"/>
      <c r="Z751" s="62"/>
      <c r="AA751" s="62"/>
      <c r="AB751" s="62"/>
      <c r="AC751" s="62"/>
      <c r="AD751" s="62"/>
    </row>
    <row r="752" spans="1:30" ht="15.75" customHeight="1">
      <c r="A752" s="62"/>
      <c r="B752" s="62"/>
      <c r="C752" s="62"/>
      <c r="D752" s="62"/>
      <c r="E752" s="62"/>
      <c r="F752" s="62"/>
      <c r="G752" s="62"/>
      <c r="H752" s="62"/>
      <c r="I752" s="62"/>
      <c r="J752" s="62"/>
      <c r="K752" s="62"/>
      <c r="L752" s="62"/>
      <c r="M752" s="62"/>
      <c r="N752" s="62"/>
      <c r="O752" s="62"/>
      <c r="P752" s="62"/>
      <c r="Q752" s="62"/>
      <c r="R752" s="62"/>
      <c r="S752" s="62"/>
      <c r="T752" s="62"/>
      <c r="U752" s="62"/>
      <c r="V752" s="62"/>
      <c r="W752" s="62"/>
      <c r="X752" s="62"/>
      <c r="Y752" s="62"/>
      <c r="Z752" s="62"/>
      <c r="AA752" s="62"/>
      <c r="AB752" s="62"/>
      <c r="AC752" s="62"/>
      <c r="AD752" s="62"/>
    </row>
    <row r="753" spans="1:30" ht="15.75" customHeight="1">
      <c r="A753" s="62"/>
      <c r="B753" s="62"/>
      <c r="C753" s="62"/>
      <c r="D753" s="62"/>
      <c r="E753" s="62"/>
      <c r="F753" s="62"/>
      <c r="G753" s="62"/>
      <c r="H753" s="62"/>
      <c r="I753" s="62"/>
      <c r="J753" s="62"/>
      <c r="K753" s="62"/>
      <c r="L753" s="62"/>
      <c r="M753" s="62"/>
      <c r="N753" s="62"/>
      <c r="O753" s="62"/>
      <c r="P753" s="62"/>
      <c r="Q753" s="62"/>
      <c r="R753" s="62"/>
      <c r="S753" s="62"/>
      <c r="T753" s="62"/>
      <c r="U753" s="62"/>
      <c r="V753" s="62"/>
      <c r="W753" s="62"/>
      <c r="X753" s="62"/>
      <c r="Y753" s="62"/>
      <c r="Z753" s="62"/>
      <c r="AA753" s="62"/>
      <c r="AB753" s="62"/>
      <c r="AC753" s="62"/>
      <c r="AD753" s="62"/>
    </row>
    <row r="754" spans="1:30" ht="15.75" customHeight="1">
      <c r="A754" s="62"/>
      <c r="B754" s="62"/>
      <c r="C754" s="62"/>
      <c r="D754" s="62"/>
      <c r="E754" s="62"/>
      <c r="F754" s="62"/>
      <c r="G754" s="62"/>
      <c r="H754" s="62"/>
      <c r="I754" s="62"/>
      <c r="J754" s="62"/>
      <c r="K754" s="62"/>
      <c r="L754" s="62"/>
      <c r="M754" s="62"/>
      <c r="N754" s="62"/>
      <c r="O754" s="62"/>
      <c r="P754" s="62"/>
      <c r="Q754" s="62"/>
      <c r="R754" s="62"/>
      <c r="S754" s="62"/>
      <c r="T754" s="62"/>
      <c r="U754" s="62"/>
      <c r="V754" s="62"/>
      <c r="W754" s="62"/>
      <c r="X754" s="62"/>
      <c r="Y754" s="62"/>
      <c r="Z754" s="62"/>
      <c r="AA754" s="62"/>
      <c r="AB754" s="62"/>
      <c r="AC754" s="62"/>
      <c r="AD754" s="62"/>
    </row>
    <row r="755" spans="1:30" ht="15.75" customHeight="1">
      <c r="A755" s="62"/>
      <c r="B755" s="62"/>
      <c r="C755" s="62"/>
      <c r="D755" s="62"/>
      <c r="E755" s="62"/>
      <c r="F755" s="62"/>
      <c r="G755" s="62"/>
      <c r="H755" s="62"/>
      <c r="I755" s="62"/>
      <c r="J755" s="62"/>
      <c r="K755" s="62"/>
      <c r="L755" s="62"/>
      <c r="M755" s="62"/>
      <c r="N755" s="62"/>
      <c r="O755" s="62"/>
      <c r="P755" s="62"/>
      <c r="Q755" s="62"/>
      <c r="R755" s="62"/>
      <c r="S755" s="62"/>
      <c r="T755" s="62"/>
      <c r="U755" s="62"/>
      <c r="V755" s="62"/>
      <c r="W755" s="62"/>
      <c r="X755" s="62"/>
      <c r="Y755" s="62"/>
      <c r="Z755" s="62"/>
      <c r="AA755" s="62"/>
      <c r="AB755" s="62"/>
      <c r="AC755" s="62"/>
      <c r="AD755" s="62"/>
    </row>
    <row r="756" spans="1:30" ht="15.75" customHeight="1">
      <c r="A756" s="62"/>
      <c r="B756" s="62"/>
      <c r="C756" s="62"/>
      <c r="D756" s="62"/>
      <c r="E756" s="62"/>
      <c r="F756" s="62"/>
      <c r="G756" s="62"/>
      <c r="H756" s="62"/>
      <c r="I756" s="62"/>
      <c r="J756" s="62"/>
      <c r="K756" s="62"/>
      <c r="L756" s="62"/>
      <c r="M756" s="62"/>
      <c r="N756" s="62"/>
      <c r="O756" s="62"/>
      <c r="P756" s="62"/>
      <c r="Q756" s="62"/>
      <c r="R756" s="62"/>
      <c r="S756" s="62"/>
      <c r="T756" s="62"/>
      <c r="U756" s="62"/>
      <c r="V756" s="62"/>
      <c r="W756" s="62"/>
      <c r="X756" s="62"/>
      <c r="Y756" s="62"/>
      <c r="Z756" s="62"/>
      <c r="AA756" s="62"/>
      <c r="AB756" s="62"/>
      <c r="AC756" s="62"/>
      <c r="AD756" s="62"/>
    </row>
    <row r="757" spans="1:30" ht="15.75" customHeight="1">
      <c r="A757" s="62"/>
      <c r="B757" s="62"/>
      <c r="C757" s="62"/>
      <c r="D757" s="62"/>
      <c r="E757" s="62"/>
      <c r="F757" s="62"/>
      <c r="G757" s="62"/>
      <c r="H757" s="62"/>
      <c r="I757" s="62"/>
      <c r="J757" s="62"/>
      <c r="K757" s="62"/>
      <c r="L757" s="62"/>
      <c r="M757" s="62"/>
      <c r="N757" s="62"/>
      <c r="O757" s="62"/>
      <c r="P757" s="62"/>
      <c r="Q757" s="62"/>
      <c r="R757" s="62"/>
      <c r="S757" s="62"/>
      <c r="T757" s="62"/>
      <c r="U757" s="62"/>
      <c r="V757" s="62"/>
      <c r="W757" s="62"/>
      <c r="X757" s="62"/>
      <c r="Y757" s="62"/>
      <c r="Z757" s="62"/>
      <c r="AA757" s="62"/>
      <c r="AB757" s="62"/>
      <c r="AC757" s="62"/>
      <c r="AD757" s="62"/>
    </row>
    <row r="758" spans="1:30" ht="15.75" customHeight="1">
      <c r="A758" s="62"/>
      <c r="B758" s="62"/>
      <c r="C758" s="62"/>
      <c r="D758" s="62"/>
      <c r="E758" s="62"/>
      <c r="F758" s="62"/>
      <c r="G758" s="62"/>
      <c r="H758" s="62"/>
      <c r="I758" s="62"/>
      <c r="J758" s="62"/>
      <c r="K758" s="62"/>
      <c r="L758" s="62"/>
      <c r="M758" s="62"/>
      <c r="N758" s="62"/>
      <c r="O758" s="62"/>
      <c r="P758" s="62"/>
      <c r="Q758" s="62"/>
      <c r="R758" s="62"/>
      <c r="S758" s="62"/>
      <c r="T758" s="62"/>
      <c r="U758" s="62"/>
      <c r="V758" s="62"/>
      <c r="W758" s="62"/>
      <c r="X758" s="62"/>
      <c r="Y758" s="62"/>
      <c r="Z758" s="62"/>
      <c r="AA758" s="62"/>
      <c r="AB758" s="62"/>
      <c r="AC758" s="62"/>
      <c r="AD758" s="62"/>
    </row>
    <row r="759" spans="1:30" ht="15.75" customHeight="1">
      <c r="A759" s="62"/>
      <c r="B759" s="62"/>
      <c r="C759" s="62"/>
      <c r="D759" s="62"/>
      <c r="E759" s="62"/>
      <c r="F759" s="62"/>
      <c r="G759" s="62"/>
      <c r="H759" s="62"/>
      <c r="I759" s="62"/>
      <c r="J759" s="62"/>
      <c r="K759" s="62"/>
      <c r="L759" s="62"/>
      <c r="M759" s="62"/>
      <c r="N759" s="62"/>
      <c r="O759" s="62"/>
      <c r="P759" s="62"/>
      <c r="Q759" s="62"/>
      <c r="R759" s="62"/>
      <c r="S759" s="62"/>
      <c r="T759" s="62"/>
      <c r="U759" s="62"/>
      <c r="V759" s="62"/>
      <c r="W759" s="62"/>
      <c r="X759" s="62"/>
      <c r="Y759" s="62"/>
      <c r="Z759" s="62"/>
      <c r="AA759" s="62"/>
      <c r="AB759" s="62"/>
      <c r="AC759" s="62"/>
      <c r="AD759" s="62"/>
    </row>
    <row r="760" spans="1:30" ht="15.75" customHeight="1">
      <c r="A760" s="62"/>
      <c r="B760" s="62"/>
      <c r="C760" s="62"/>
      <c r="D760" s="62"/>
      <c r="E760" s="62"/>
      <c r="F760" s="62"/>
      <c r="G760" s="62"/>
      <c r="H760" s="62"/>
      <c r="I760" s="62"/>
      <c r="J760" s="62"/>
      <c r="K760" s="62"/>
      <c r="L760" s="62"/>
      <c r="M760" s="62"/>
      <c r="N760" s="62"/>
      <c r="O760" s="62"/>
      <c r="P760" s="62"/>
      <c r="Q760" s="62"/>
      <c r="R760" s="62"/>
      <c r="S760" s="62"/>
      <c r="T760" s="62"/>
      <c r="U760" s="62"/>
      <c r="V760" s="62"/>
      <c r="W760" s="62"/>
      <c r="X760" s="62"/>
      <c r="Y760" s="62"/>
      <c r="Z760" s="62"/>
      <c r="AA760" s="62"/>
      <c r="AB760" s="62"/>
      <c r="AC760" s="62"/>
      <c r="AD760" s="62"/>
    </row>
    <row r="761" spans="1:30" ht="15.75" customHeight="1">
      <c r="A761" s="62"/>
      <c r="B761" s="62"/>
      <c r="C761" s="62"/>
      <c r="D761" s="62"/>
      <c r="E761" s="62"/>
      <c r="F761" s="62"/>
      <c r="G761" s="62"/>
      <c r="H761" s="62"/>
      <c r="I761" s="62"/>
      <c r="J761" s="62"/>
      <c r="K761" s="62"/>
      <c r="L761" s="62"/>
      <c r="M761" s="62"/>
      <c r="N761" s="62"/>
      <c r="O761" s="62"/>
      <c r="P761" s="62"/>
      <c r="Q761" s="62"/>
      <c r="R761" s="62"/>
      <c r="S761" s="62"/>
      <c r="T761" s="62"/>
      <c r="U761" s="62"/>
      <c r="V761" s="62"/>
      <c r="W761" s="62"/>
      <c r="X761" s="62"/>
      <c r="Y761" s="62"/>
      <c r="Z761" s="62"/>
      <c r="AA761" s="62"/>
      <c r="AB761" s="62"/>
      <c r="AC761" s="62"/>
      <c r="AD761" s="62"/>
    </row>
    <row r="762" spans="1:30" ht="15.75" customHeight="1">
      <c r="A762" s="62"/>
      <c r="B762" s="62"/>
      <c r="C762" s="62"/>
      <c r="D762" s="62"/>
      <c r="E762" s="62"/>
      <c r="F762" s="62"/>
      <c r="G762" s="62"/>
      <c r="H762" s="62"/>
      <c r="I762" s="62"/>
      <c r="J762" s="62"/>
      <c r="K762" s="62"/>
      <c r="L762" s="62"/>
      <c r="M762" s="62"/>
      <c r="N762" s="62"/>
      <c r="O762" s="62"/>
      <c r="P762" s="62"/>
      <c r="Q762" s="62"/>
      <c r="R762" s="62"/>
      <c r="S762" s="62"/>
      <c r="T762" s="62"/>
      <c r="U762" s="62"/>
      <c r="V762" s="62"/>
      <c r="W762" s="62"/>
      <c r="X762" s="62"/>
      <c r="Y762" s="62"/>
      <c r="Z762" s="62"/>
      <c r="AA762" s="62"/>
      <c r="AB762" s="62"/>
      <c r="AC762" s="62"/>
      <c r="AD762" s="62"/>
    </row>
    <row r="763" spans="1:30" ht="15.75" customHeight="1">
      <c r="A763" s="62"/>
      <c r="B763" s="62"/>
      <c r="C763" s="62"/>
      <c r="D763" s="62"/>
      <c r="E763" s="62"/>
      <c r="F763" s="62"/>
      <c r="G763" s="62"/>
      <c r="H763" s="62"/>
      <c r="I763" s="62"/>
      <c r="J763" s="62"/>
      <c r="K763" s="62"/>
      <c r="L763" s="62"/>
      <c r="M763" s="62"/>
      <c r="N763" s="62"/>
      <c r="O763" s="62"/>
      <c r="P763" s="62"/>
      <c r="Q763" s="62"/>
      <c r="R763" s="62"/>
      <c r="S763" s="62"/>
      <c r="T763" s="62"/>
      <c r="U763" s="62"/>
      <c r="V763" s="62"/>
      <c r="W763" s="62"/>
      <c r="X763" s="62"/>
      <c r="Y763" s="62"/>
      <c r="Z763" s="62"/>
      <c r="AA763" s="62"/>
      <c r="AB763" s="62"/>
      <c r="AC763" s="62"/>
      <c r="AD763" s="62"/>
    </row>
    <row r="764" spans="1:30" ht="15.75" customHeight="1">
      <c r="A764" s="62"/>
      <c r="B764" s="62"/>
      <c r="C764" s="62"/>
      <c r="D764" s="62"/>
      <c r="E764" s="62"/>
      <c r="F764" s="62"/>
      <c r="G764" s="62"/>
      <c r="H764" s="62"/>
      <c r="I764" s="62"/>
      <c r="J764" s="62"/>
      <c r="K764" s="62"/>
      <c r="L764" s="62"/>
      <c r="M764" s="62"/>
      <c r="N764" s="62"/>
      <c r="O764" s="62"/>
      <c r="P764" s="62"/>
      <c r="Q764" s="62"/>
      <c r="R764" s="62"/>
      <c r="S764" s="62"/>
      <c r="T764" s="62"/>
      <c r="U764" s="62"/>
      <c r="V764" s="62"/>
      <c r="W764" s="62"/>
      <c r="X764" s="62"/>
      <c r="Y764" s="62"/>
      <c r="Z764" s="62"/>
      <c r="AA764" s="62"/>
      <c r="AB764" s="62"/>
      <c r="AC764" s="62"/>
      <c r="AD764" s="62"/>
    </row>
    <row r="765" spans="1:30" ht="15.75" customHeight="1">
      <c r="A765" s="62"/>
      <c r="B765" s="62"/>
      <c r="C765" s="62"/>
      <c r="D765" s="62"/>
      <c r="E765" s="62"/>
      <c r="F765" s="62"/>
      <c r="G765" s="62"/>
      <c r="H765" s="62"/>
      <c r="I765" s="62"/>
      <c r="J765" s="62"/>
      <c r="K765" s="62"/>
      <c r="L765" s="62"/>
      <c r="M765" s="62"/>
      <c r="N765" s="62"/>
      <c r="O765" s="62"/>
      <c r="P765" s="62"/>
      <c r="Q765" s="62"/>
      <c r="R765" s="62"/>
      <c r="S765" s="62"/>
      <c r="T765" s="62"/>
      <c r="U765" s="62"/>
      <c r="V765" s="62"/>
      <c r="W765" s="62"/>
      <c r="X765" s="62"/>
      <c r="Y765" s="62"/>
      <c r="Z765" s="62"/>
      <c r="AA765" s="62"/>
      <c r="AB765" s="62"/>
      <c r="AC765" s="62"/>
      <c r="AD765" s="62"/>
    </row>
    <row r="766" spans="1:30" ht="15.75" customHeight="1">
      <c r="A766" s="62"/>
      <c r="B766" s="62"/>
      <c r="C766" s="62"/>
      <c r="D766" s="62"/>
      <c r="E766" s="62"/>
      <c r="F766" s="62"/>
      <c r="G766" s="62"/>
      <c r="H766" s="62"/>
      <c r="I766" s="62"/>
      <c r="J766" s="62"/>
      <c r="K766" s="62"/>
      <c r="L766" s="62"/>
      <c r="M766" s="62"/>
      <c r="N766" s="62"/>
      <c r="O766" s="62"/>
      <c r="P766" s="62"/>
      <c r="Q766" s="62"/>
      <c r="R766" s="62"/>
      <c r="S766" s="62"/>
      <c r="T766" s="62"/>
      <c r="U766" s="62"/>
      <c r="V766" s="62"/>
      <c r="W766" s="62"/>
      <c r="X766" s="62"/>
      <c r="Y766" s="62"/>
      <c r="Z766" s="62"/>
      <c r="AA766" s="62"/>
      <c r="AB766" s="62"/>
      <c r="AC766" s="62"/>
      <c r="AD766" s="62"/>
    </row>
    <row r="767" spans="1:30" ht="15.75" customHeight="1">
      <c r="A767" s="62"/>
      <c r="B767" s="62"/>
      <c r="C767" s="62"/>
      <c r="D767" s="62"/>
      <c r="E767" s="62"/>
      <c r="F767" s="62"/>
      <c r="G767" s="62"/>
      <c r="H767" s="62"/>
      <c r="I767" s="62"/>
      <c r="J767" s="62"/>
      <c r="K767" s="62"/>
      <c r="L767" s="62"/>
      <c r="M767" s="62"/>
      <c r="N767" s="62"/>
      <c r="O767" s="62"/>
      <c r="P767" s="62"/>
      <c r="Q767" s="62"/>
      <c r="R767" s="62"/>
      <c r="S767" s="62"/>
      <c r="T767" s="62"/>
      <c r="U767" s="62"/>
      <c r="V767" s="62"/>
      <c r="W767" s="62"/>
      <c r="X767" s="62"/>
      <c r="Y767" s="62"/>
      <c r="Z767" s="62"/>
      <c r="AA767" s="62"/>
      <c r="AB767" s="62"/>
      <c r="AC767" s="62"/>
      <c r="AD767" s="62"/>
    </row>
    <row r="768" spans="1:30" ht="15.75" customHeight="1">
      <c r="A768" s="62"/>
      <c r="B768" s="62"/>
      <c r="C768" s="62"/>
      <c r="D768" s="62"/>
      <c r="E768" s="62"/>
      <c r="F768" s="62"/>
      <c r="G768" s="62"/>
      <c r="H768" s="62"/>
      <c r="I768" s="62"/>
      <c r="J768" s="62"/>
      <c r="K768" s="62"/>
      <c r="L768" s="62"/>
      <c r="M768" s="62"/>
      <c r="N768" s="62"/>
      <c r="O768" s="62"/>
      <c r="P768" s="62"/>
      <c r="Q768" s="62"/>
      <c r="R768" s="62"/>
      <c r="S768" s="62"/>
      <c r="T768" s="62"/>
      <c r="U768" s="62"/>
      <c r="V768" s="62"/>
      <c r="W768" s="62"/>
      <c r="X768" s="62"/>
      <c r="Y768" s="62"/>
      <c r="Z768" s="62"/>
      <c r="AA768" s="62"/>
      <c r="AB768" s="62"/>
      <c r="AC768" s="62"/>
      <c r="AD768" s="62"/>
    </row>
    <row r="769" spans="1:30" ht="15.75" customHeight="1">
      <c r="A769" s="62"/>
      <c r="B769" s="62"/>
      <c r="C769" s="62"/>
      <c r="D769" s="62"/>
      <c r="E769" s="62"/>
      <c r="F769" s="62"/>
      <c r="G769" s="62"/>
      <c r="H769" s="62"/>
      <c r="I769" s="62"/>
      <c r="J769" s="62"/>
      <c r="K769" s="62"/>
      <c r="L769" s="62"/>
      <c r="M769" s="62"/>
      <c r="N769" s="62"/>
      <c r="O769" s="62"/>
      <c r="P769" s="62"/>
      <c r="Q769" s="62"/>
      <c r="R769" s="62"/>
      <c r="S769" s="62"/>
      <c r="T769" s="62"/>
      <c r="U769" s="62"/>
      <c r="V769" s="62"/>
      <c r="W769" s="62"/>
      <c r="X769" s="62"/>
      <c r="Y769" s="62"/>
      <c r="Z769" s="62"/>
      <c r="AA769" s="62"/>
      <c r="AB769" s="62"/>
      <c r="AC769" s="62"/>
      <c r="AD769" s="62"/>
    </row>
    <row r="770" spans="1:30" ht="15.75" customHeight="1">
      <c r="A770" s="62"/>
      <c r="B770" s="62"/>
      <c r="C770" s="62"/>
      <c r="D770" s="62"/>
      <c r="E770" s="62"/>
      <c r="F770" s="62"/>
      <c r="G770" s="62"/>
      <c r="H770" s="62"/>
      <c r="I770" s="62"/>
      <c r="J770" s="62"/>
      <c r="K770" s="62"/>
      <c r="L770" s="62"/>
      <c r="M770" s="62"/>
      <c r="N770" s="62"/>
      <c r="O770" s="62"/>
      <c r="P770" s="62"/>
      <c r="Q770" s="62"/>
      <c r="R770" s="62"/>
      <c r="S770" s="62"/>
      <c r="T770" s="62"/>
      <c r="U770" s="62"/>
      <c r="V770" s="62"/>
      <c r="W770" s="62"/>
      <c r="X770" s="62"/>
      <c r="Y770" s="62"/>
      <c r="Z770" s="62"/>
      <c r="AA770" s="62"/>
      <c r="AB770" s="62"/>
      <c r="AC770" s="62"/>
      <c r="AD770" s="62"/>
    </row>
    <row r="771" spans="1:30" ht="15.75" customHeight="1">
      <c r="A771" s="62"/>
      <c r="B771" s="62"/>
      <c r="C771" s="62"/>
      <c r="D771" s="62"/>
      <c r="E771" s="62"/>
      <c r="F771" s="62"/>
      <c r="G771" s="62"/>
      <c r="H771" s="62"/>
      <c r="I771" s="62"/>
      <c r="J771" s="62"/>
      <c r="K771" s="62"/>
      <c r="L771" s="62"/>
      <c r="M771" s="62"/>
      <c r="N771" s="62"/>
      <c r="O771" s="62"/>
      <c r="P771" s="62"/>
      <c r="Q771" s="62"/>
      <c r="R771" s="62"/>
      <c r="S771" s="62"/>
      <c r="T771" s="62"/>
      <c r="U771" s="62"/>
      <c r="V771" s="62"/>
      <c r="W771" s="62"/>
      <c r="X771" s="62"/>
      <c r="Y771" s="62"/>
      <c r="Z771" s="62"/>
      <c r="AA771" s="62"/>
      <c r="AB771" s="62"/>
      <c r="AC771" s="62"/>
      <c r="AD771" s="62"/>
    </row>
    <row r="772" spans="1:30" ht="15.75" customHeight="1">
      <c r="A772" s="62"/>
      <c r="B772" s="62"/>
      <c r="C772" s="62"/>
      <c r="D772" s="62"/>
      <c r="E772" s="62"/>
      <c r="F772" s="62"/>
      <c r="G772" s="62"/>
      <c r="H772" s="62"/>
      <c r="I772" s="62"/>
      <c r="J772" s="62"/>
      <c r="K772" s="62"/>
      <c r="L772" s="62"/>
      <c r="M772" s="62"/>
      <c r="N772" s="62"/>
      <c r="O772" s="62"/>
      <c r="P772" s="62"/>
      <c r="Q772" s="62"/>
      <c r="R772" s="62"/>
      <c r="S772" s="62"/>
      <c r="T772" s="62"/>
      <c r="U772" s="62"/>
      <c r="V772" s="62"/>
      <c r="W772" s="62"/>
      <c r="X772" s="62"/>
      <c r="Y772" s="62"/>
      <c r="Z772" s="62"/>
      <c r="AA772" s="62"/>
      <c r="AB772" s="62"/>
      <c r="AC772" s="62"/>
      <c r="AD772" s="62"/>
    </row>
    <row r="773" spans="1:30" ht="15.75" customHeight="1">
      <c r="A773" s="62"/>
      <c r="B773" s="62"/>
      <c r="C773" s="62"/>
      <c r="D773" s="62"/>
      <c r="E773" s="62"/>
      <c r="F773" s="62"/>
      <c r="G773" s="62"/>
      <c r="H773" s="62"/>
      <c r="I773" s="62"/>
      <c r="J773" s="62"/>
      <c r="K773" s="62"/>
      <c r="L773" s="62"/>
      <c r="M773" s="62"/>
      <c r="N773" s="62"/>
      <c r="O773" s="62"/>
      <c r="P773" s="62"/>
      <c r="Q773" s="62"/>
      <c r="R773" s="62"/>
      <c r="S773" s="62"/>
      <c r="T773" s="62"/>
      <c r="U773" s="62"/>
      <c r="V773" s="62"/>
      <c r="W773" s="62"/>
      <c r="X773" s="62"/>
      <c r="Y773" s="62"/>
      <c r="Z773" s="62"/>
      <c r="AA773" s="62"/>
      <c r="AB773" s="62"/>
      <c r="AC773" s="62"/>
      <c r="AD773" s="62"/>
    </row>
    <row r="774" spans="1:30" ht="15.75" customHeight="1">
      <c r="A774" s="62"/>
      <c r="B774" s="62"/>
      <c r="C774" s="62"/>
      <c r="D774" s="62"/>
      <c r="E774" s="62"/>
      <c r="F774" s="62"/>
      <c r="G774" s="62"/>
      <c r="H774" s="62"/>
      <c r="I774" s="62"/>
      <c r="J774" s="62"/>
      <c r="K774" s="62"/>
      <c r="L774" s="62"/>
      <c r="M774" s="62"/>
      <c r="N774" s="62"/>
      <c r="O774" s="62"/>
      <c r="P774" s="62"/>
      <c r="Q774" s="62"/>
      <c r="R774" s="62"/>
      <c r="S774" s="62"/>
      <c r="T774" s="62"/>
      <c r="U774" s="62"/>
      <c r="V774" s="62"/>
      <c r="W774" s="62"/>
      <c r="X774" s="62"/>
      <c r="Y774" s="62"/>
      <c r="Z774" s="62"/>
      <c r="AA774" s="62"/>
      <c r="AB774" s="62"/>
      <c r="AC774" s="62"/>
      <c r="AD774" s="62"/>
    </row>
    <row r="775" spans="1:30" ht="15.75" customHeight="1">
      <c r="A775" s="62"/>
      <c r="B775" s="62"/>
      <c r="C775" s="62"/>
      <c r="D775" s="62"/>
      <c r="E775" s="62"/>
      <c r="F775" s="62"/>
      <c r="G775" s="62"/>
      <c r="H775" s="62"/>
      <c r="I775" s="62"/>
      <c r="J775" s="62"/>
      <c r="K775" s="62"/>
      <c r="L775" s="62"/>
      <c r="M775" s="62"/>
      <c r="N775" s="62"/>
      <c r="O775" s="62"/>
      <c r="P775" s="62"/>
      <c r="Q775" s="62"/>
      <c r="R775" s="62"/>
      <c r="S775" s="62"/>
      <c r="T775" s="62"/>
      <c r="U775" s="62"/>
      <c r="V775" s="62"/>
      <c r="W775" s="62"/>
      <c r="X775" s="62"/>
      <c r="Y775" s="62"/>
      <c r="Z775" s="62"/>
      <c r="AA775" s="62"/>
      <c r="AB775" s="62"/>
      <c r="AC775" s="62"/>
      <c r="AD775" s="62"/>
    </row>
    <row r="776" spans="1:30" ht="15.75" customHeight="1">
      <c r="A776" s="62"/>
      <c r="B776" s="62"/>
      <c r="C776" s="62"/>
      <c r="D776" s="62"/>
      <c r="E776" s="62"/>
      <c r="F776" s="62"/>
      <c r="G776" s="62"/>
      <c r="H776" s="62"/>
      <c r="I776" s="62"/>
      <c r="J776" s="62"/>
      <c r="K776" s="62"/>
      <c r="L776" s="62"/>
      <c r="M776" s="62"/>
      <c r="N776" s="62"/>
      <c r="O776" s="62"/>
      <c r="P776" s="62"/>
      <c r="Q776" s="62"/>
      <c r="R776" s="62"/>
      <c r="S776" s="62"/>
      <c r="T776" s="62"/>
      <c r="U776" s="62"/>
      <c r="V776" s="62"/>
      <c r="W776" s="62"/>
      <c r="X776" s="62"/>
      <c r="Y776" s="62"/>
      <c r="Z776" s="62"/>
      <c r="AA776" s="62"/>
      <c r="AB776" s="62"/>
      <c r="AC776" s="62"/>
      <c r="AD776" s="62"/>
    </row>
    <row r="777" spans="1:30" ht="15.75" customHeight="1">
      <c r="A777" s="62"/>
      <c r="B777" s="62"/>
      <c r="C777" s="62"/>
      <c r="D777" s="62"/>
      <c r="E777" s="62"/>
      <c r="F777" s="62"/>
      <c r="G777" s="62"/>
      <c r="H777" s="62"/>
      <c r="I777" s="62"/>
      <c r="J777" s="62"/>
      <c r="K777" s="62"/>
      <c r="L777" s="62"/>
      <c r="M777" s="62"/>
      <c r="N777" s="62"/>
      <c r="O777" s="62"/>
      <c r="P777" s="62"/>
      <c r="Q777" s="62"/>
      <c r="R777" s="62"/>
      <c r="S777" s="62"/>
      <c r="T777" s="62"/>
      <c r="U777" s="62"/>
      <c r="V777" s="62"/>
      <c r="W777" s="62"/>
      <c r="X777" s="62"/>
      <c r="Y777" s="62"/>
      <c r="Z777" s="62"/>
      <c r="AA777" s="62"/>
      <c r="AB777" s="62"/>
      <c r="AC777" s="62"/>
      <c r="AD777" s="62"/>
    </row>
    <row r="778" spans="1:30" ht="15.75" customHeight="1">
      <c r="A778" s="62"/>
      <c r="B778" s="62"/>
      <c r="C778" s="62"/>
      <c r="D778" s="62"/>
      <c r="E778" s="62"/>
      <c r="F778" s="62"/>
      <c r="G778" s="62"/>
      <c r="H778" s="62"/>
      <c r="I778" s="62"/>
      <c r="J778" s="62"/>
      <c r="K778" s="62"/>
      <c r="L778" s="62"/>
      <c r="M778" s="62"/>
      <c r="N778" s="62"/>
      <c r="O778" s="62"/>
      <c r="P778" s="62"/>
      <c r="Q778" s="62"/>
      <c r="R778" s="62"/>
      <c r="S778" s="62"/>
      <c r="T778" s="62"/>
      <c r="U778" s="62"/>
      <c r="V778" s="62"/>
      <c r="W778" s="62"/>
      <c r="X778" s="62"/>
      <c r="Y778" s="62"/>
      <c r="Z778" s="62"/>
      <c r="AA778" s="62"/>
      <c r="AB778" s="62"/>
      <c r="AC778" s="62"/>
      <c r="AD778" s="62"/>
    </row>
    <row r="779" spans="1:30" ht="15.75" customHeight="1">
      <c r="A779" s="62"/>
      <c r="B779" s="62"/>
      <c r="C779" s="62"/>
      <c r="D779" s="62"/>
      <c r="E779" s="62"/>
      <c r="F779" s="62"/>
      <c r="G779" s="62"/>
      <c r="H779" s="62"/>
      <c r="I779" s="62"/>
      <c r="J779" s="62"/>
      <c r="K779" s="62"/>
      <c r="L779" s="62"/>
      <c r="M779" s="62"/>
      <c r="N779" s="62"/>
      <c r="O779" s="62"/>
      <c r="P779" s="62"/>
      <c r="Q779" s="62"/>
      <c r="R779" s="62"/>
      <c r="S779" s="62"/>
      <c r="T779" s="62"/>
      <c r="U779" s="62"/>
      <c r="V779" s="62"/>
      <c r="W779" s="62"/>
      <c r="X779" s="62"/>
      <c r="Y779" s="62"/>
      <c r="Z779" s="62"/>
      <c r="AA779" s="62"/>
      <c r="AB779" s="62"/>
      <c r="AC779" s="62"/>
      <c r="AD779" s="62"/>
    </row>
    <row r="780" spans="1:30" ht="15.75" customHeight="1">
      <c r="A780" s="62"/>
      <c r="B780" s="62"/>
      <c r="C780" s="62"/>
      <c r="D780" s="62"/>
      <c r="E780" s="62"/>
      <c r="F780" s="62"/>
      <c r="G780" s="62"/>
      <c r="H780" s="62"/>
      <c r="I780" s="62"/>
      <c r="J780" s="62"/>
      <c r="K780" s="62"/>
      <c r="L780" s="62"/>
      <c r="M780" s="62"/>
      <c r="N780" s="62"/>
      <c r="O780" s="62"/>
      <c r="P780" s="62"/>
      <c r="Q780" s="62"/>
      <c r="R780" s="62"/>
      <c r="S780" s="62"/>
      <c r="T780" s="62"/>
      <c r="U780" s="62"/>
      <c r="V780" s="62"/>
      <c r="W780" s="62"/>
      <c r="X780" s="62"/>
      <c r="Y780" s="62"/>
      <c r="Z780" s="62"/>
      <c r="AA780" s="62"/>
      <c r="AB780" s="62"/>
      <c r="AC780" s="62"/>
      <c r="AD780" s="62"/>
    </row>
    <row r="781" spans="1:30" ht="15.75" customHeight="1">
      <c r="A781" s="62"/>
      <c r="B781" s="62"/>
      <c r="C781" s="62"/>
      <c r="D781" s="62"/>
      <c r="E781" s="62"/>
      <c r="F781" s="62"/>
      <c r="G781" s="62"/>
      <c r="H781" s="62"/>
      <c r="I781" s="62"/>
      <c r="J781" s="62"/>
      <c r="K781" s="62"/>
      <c r="L781" s="62"/>
      <c r="M781" s="62"/>
      <c r="N781" s="62"/>
      <c r="O781" s="62"/>
      <c r="P781" s="62"/>
      <c r="Q781" s="62"/>
      <c r="R781" s="62"/>
      <c r="S781" s="62"/>
      <c r="T781" s="62"/>
      <c r="U781" s="62"/>
      <c r="V781" s="62"/>
      <c r="W781" s="62"/>
      <c r="X781" s="62"/>
      <c r="Y781" s="62"/>
      <c r="Z781" s="62"/>
      <c r="AA781" s="62"/>
      <c r="AB781" s="62"/>
      <c r="AC781" s="62"/>
      <c r="AD781" s="62"/>
    </row>
    <row r="782" spans="1:30" ht="15.75" customHeight="1">
      <c r="A782" s="62"/>
      <c r="B782" s="62"/>
      <c r="C782" s="62"/>
      <c r="D782" s="62"/>
      <c r="E782" s="62"/>
      <c r="F782" s="62"/>
      <c r="G782" s="62"/>
      <c r="H782" s="62"/>
      <c r="I782" s="62"/>
      <c r="J782" s="62"/>
      <c r="K782" s="62"/>
      <c r="L782" s="62"/>
      <c r="M782" s="62"/>
      <c r="N782" s="62"/>
      <c r="O782" s="62"/>
      <c r="P782" s="62"/>
      <c r="Q782" s="62"/>
      <c r="R782" s="62"/>
      <c r="S782" s="62"/>
      <c r="T782" s="62"/>
      <c r="U782" s="62"/>
      <c r="V782" s="62"/>
      <c r="W782" s="62"/>
      <c r="X782" s="62"/>
      <c r="Y782" s="62"/>
      <c r="Z782" s="62"/>
      <c r="AA782" s="62"/>
      <c r="AB782" s="62"/>
      <c r="AC782" s="62"/>
      <c r="AD782" s="62"/>
    </row>
    <row r="783" spans="1:30" ht="15.75" customHeight="1">
      <c r="A783" s="62"/>
      <c r="B783" s="62"/>
      <c r="C783" s="62"/>
      <c r="D783" s="62"/>
      <c r="E783" s="62"/>
      <c r="F783" s="62"/>
      <c r="G783" s="62"/>
      <c r="H783" s="62"/>
      <c r="I783" s="62"/>
      <c r="J783" s="62"/>
      <c r="K783" s="62"/>
      <c r="L783" s="62"/>
      <c r="M783" s="62"/>
      <c r="N783" s="62"/>
      <c r="O783" s="62"/>
      <c r="P783" s="62"/>
      <c r="Q783" s="62"/>
      <c r="R783" s="62"/>
      <c r="S783" s="62"/>
      <c r="T783" s="62"/>
      <c r="U783" s="62"/>
      <c r="V783" s="62"/>
      <c r="W783" s="62"/>
      <c r="X783" s="62"/>
      <c r="Y783" s="62"/>
      <c r="Z783" s="62"/>
      <c r="AA783" s="62"/>
      <c r="AB783" s="62"/>
      <c r="AC783" s="62"/>
      <c r="AD783" s="62"/>
    </row>
    <row r="784" spans="1:30" ht="15.75" customHeight="1">
      <c r="A784" s="62"/>
      <c r="B784" s="62"/>
      <c r="C784" s="62"/>
      <c r="D784" s="62"/>
      <c r="E784" s="62"/>
      <c r="F784" s="62"/>
      <c r="G784" s="62"/>
      <c r="H784" s="62"/>
      <c r="I784" s="62"/>
      <c r="J784" s="62"/>
      <c r="K784" s="62"/>
      <c r="L784" s="62"/>
      <c r="M784" s="62"/>
      <c r="N784" s="62"/>
      <c r="O784" s="62"/>
      <c r="P784" s="62"/>
      <c r="Q784" s="62"/>
      <c r="R784" s="62"/>
      <c r="S784" s="62"/>
      <c r="T784" s="62"/>
      <c r="U784" s="62"/>
      <c r="V784" s="62"/>
      <c r="W784" s="62"/>
      <c r="X784" s="62"/>
      <c r="Y784" s="62"/>
      <c r="Z784" s="62"/>
      <c r="AA784" s="62"/>
      <c r="AB784" s="62"/>
      <c r="AC784" s="62"/>
      <c r="AD784" s="62"/>
    </row>
    <row r="785" spans="1:30" ht="15.75" customHeight="1">
      <c r="A785" s="62"/>
      <c r="B785" s="62"/>
      <c r="C785" s="62"/>
      <c r="D785" s="62"/>
      <c r="E785" s="62"/>
      <c r="F785" s="62"/>
      <c r="G785" s="62"/>
      <c r="H785" s="62"/>
      <c r="I785" s="62"/>
      <c r="J785" s="62"/>
      <c r="K785" s="62"/>
      <c r="L785" s="62"/>
      <c r="M785" s="62"/>
      <c r="N785" s="62"/>
      <c r="O785" s="62"/>
      <c r="P785" s="62"/>
      <c r="Q785" s="62"/>
      <c r="R785" s="62"/>
      <c r="S785" s="62"/>
      <c r="T785" s="62"/>
      <c r="U785" s="62"/>
      <c r="V785" s="62"/>
      <c r="W785" s="62"/>
      <c r="X785" s="62"/>
      <c r="Y785" s="62"/>
      <c r="Z785" s="62"/>
      <c r="AA785" s="62"/>
      <c r="AB785" s="62"/>
      <c r="AC785" s="62"/>
      <c r="AD785" s="62"/>
    </row>
    <row r="786" spans="1:30" ht="15.75" customHeight="1">
      <c r="A786" s="62"/>
      <c r="B786" s="62"/>
      <c r="C786" s="62"/>
      <c r="D786" s="62"/>
      <c r="E786" s="62"/>
      <c r="F786" s="62"/>
      <c r="G786" s="62"/>
      <c r="H786" s="62"/>
      <c r="I786" s="62"/>
      <c r="J786" s="62"/>
      <c r="K786" s="62"/>
      <c r="L786" s="62"/>
      <c r="M786" s="62"/>
      <c r="N786" s="62"/>
      <c r="O786" s="62"/>
      <c r="P786" s="62"/>
      <c r="Q786" s="62"/>
      <c r="R786" s="62"/>
      <c r="S786" s="62"/>
      <c r="T786" s="62"/>
      <c r="U786" s="62"/>
      <c r="V786" s="62"/>
      <c r="W786" s="62"/>
      <c r="X786" s="62"/>
      <c r="Y786" s="62"/>
      <c r="Z786" s="62"/>
      <c r="AA786" s="62"/>
      <c r="AB786" s="62"/>
      <c r="AC786" s="62"/>
      <c r="AD786" s="62"/>
    </row>
    <row r="787" spans="1:30" ht="15.75" customHeight="1">
      <c r="A787" s="62"/>
      <c r="B787" s="62"/>
      <c r="C787" s="62"/>
      <c r="D787" s="62"/>
      <c r="E787" s="62"/>
      <c r="F787" s="62"/>
      <c r="G787" s="62"/>
      <c r="H787" s="62"/>
      <c r="I787" s="62"/>
      <c r="J787" s="62"/>
      <c r="K787" s="62"/>
      <c r="L787" s="62"/>
      <c r="M787" s="62"/>
      <c r="N787" s="62"/>
      <c r="O787" s="62"/>
      <c r="P787" s="62"/>
      <c r="Q787" s="62"/>
      <c r="R787" s="62"/>
      <c r="S787" s="62"/>
      <c r="T787" s="62"/>
      <c r="U787" s="62"/>
      <c r="V787" s="62"/>
      <c r="W787" s="62"/>
      <c r="X787" s="62"/>
      <c r="Y787" s="62"/>
      <c r="Z787" s="62"/>
      <c r="AA787" s="62"/>
      <c r="AB787" s="62"/>
      <c r="AC787" s="62"/>
      <c r="AD787" s="62"/>
    </row>
    <row r="788" spans="1:30" ht="15.75" customHeight="1">
      <c r="A788" s="62"/>
      <c r="B788" s="62"/>
      <c r="C788" s="62"/>
      <c r="D788" s="62"/>
      <c r="E788" s="62"/>
      <c r="F788" s="62"/>
      <c r="G788" s="62"/>
      <c r="H788" s="62"/>
      <c r="I788" s="62"/>
      <c r="J788" s="62"/>
      <c r="K788" s="62"/>
      <c r="L788" s="62"/>
      <c r="M788" s="62"/>
      <c r="N788" s="62"/>
      <c r="O788" s="62"/>
      <c r="P788" s="62"/>
      <c r="Q788" s="62"/>
      <c r="R788" s="62"/>
      <c r="S788" s="62"/>
      <c r="T788" s="62"/>
      <c r="U788" s="62"/>
      <c r="V788" s="62"/>
      <c r="W788" s="62"/>
      <c r="X788" s="62"/>
      <c r="Y788" s="62"/>
      <c r="Z788" s="62"/>
      <c r="AA788" s="62"/>
      <c r="AB788" s="62"/>
      <c r="AC788" s="62"/>
      <c r="AD788" s="62"/>
    </row>
    <row r="789" spans="1:30" ht="15.75" customHeight="1">
      <c r="A789" s="62"/>
      <c r="B789" s="62"/>
      <c r="C789" s="62"/>
      <c r="D789" s="62"/>
      <c r="E789" s="62"/>
      <c r="F789" s="62"/>
      <c r="G789" s="62"/>
      <c r="H789" s="62"/>
      <c r="I789" s="62"/>
      <c r="J789" s="62"/>
      <c r="K789" s="62"/>
      <c r="L789" s="62"/>
      <c r="M789" s="62"/>
      <c r="N789" s="62"/>
      <c r="O789" s="62"/>
      <c r="P789" s="62"/>
      <c r="Q789" s="62"/>
      <c r="R789" s="62"/>
      <c r="S789" s="62"/>
      <c r="T789" s="62"/>
      <c r="U789" s="62"/>
      <c r="V789" s="62"/>
      <c r="W789" s="62"/>
      <c r="X789" s="62"/>
      <c r="Y789" s="62"/>
      <c r="Z789" s="62"/>
      <c r="AA789" s="62"/>
      <c r="AB789" s="62"/>
      <c r="AC789" s="62"/>
      <c r="AD789" s="62"/>
    </row>
    <row r="790" spans="1:30" ht="15.75" customHeight="1">
      <c r="A790" s="62"/>
      <c r="B790" s="62"/>
      <c r="C790" s="62"/>
      <c r="D790" s="62"/>
      <c r="E790" s="62"/>
      <c r="F790" s="62"/>
      <c r="G790" s="62"/>
      <c r="H790" s="62"/>
      <c r="I790" s="62"/>
      <c r="J790" s="62"/>
      <c r="K790" s="62"/>
      <c r="L790" s="62"/>
      <c r="M790" s="62"/>
      <c r="N790" s="62"/>
      <c r="O790" s="62"/>
      <c r="P790" s="62"/>
      <c r="Q790" s="62"/>
      <c r="R790" s="62"/>
      <c r="S790" s="62"/>
      <c r="T790" s="62"/>
      <c r="U790" s="62"/>
      <c r="V790" s="62"/>
      <c r="W790" s="62"/>
      <c r="X790" s="62"/>
      <c r="Y790" s="62"/>
      <c r="Z790" s="62"/>
      <c r="AA790" s="62"/>
      <c r="AB790" s="62"/>
      <c r="AC790" s="62"/>
      <c r="AD790" s="62"/>
    </row>
    <row r="791" spans="1:30" ht="15.75" customHeight="1">
      <c r="A791" s="62"/>
      <c r="B791" s="62"/>
      <c r="C791" s="62"/>
      <c r="D791" s="62"/>
      <c r="E791" s="62"/>
      <c r="F791" s="62"/>
      <c r="G791" s="62"/>
      <c r="H791" s="62"/>
      <c r="I791" s="62"/>
      <c r="J791" s="62"/>
      <c r="K791" s="62"/>
      <c r="L791" s="62"/>
      <c r="M791" s="62"/>
      <c r="N791" s="62"/>
      <c r="O791" s="62"/>
      <c r="P791" s="62"/>
      <c r="Q791" s="62"/>
      <c r="R791" s="62"/>
      <c r="S791" s="62"/>
      <c r="T791" s="62"/>
      <c r="U791" s="62"/>
      <c r="V791" s="62"/>
      <c r="W791" s="62"/>
      <c r="X791" s="62"/>
      <c r="Y791" s="62"/>
      <c r="Z791" s="62"/>
      <c r="AA791" s="62"/>
      <c r="AB791" s="62"/>
      <c r="AC791" s="62"/>
      <c r="AD791" s="62"/>
    </row>
    <row r="792" spans="1:30" ht="15.75" customHeight="1">
      <c r="A792" s="62"/>
      <c r="B792" s="62"/>
      <c r="C792" s="62"/>
      <c r="D792" s="62"/>
      <c r="E792" s="62"/>
      <c r="F792" s="62"/>
      <c r="G792" s="62"/>
      <c r="H792" s="62"/>
      <c r="I792" s="62"/>
      <c r="J792" s="62"/>
      <c r="K792" s="62"/>
      <c r="L792" s="62"/>
      <c r="M792" s="62"/>
      <c r="N792" s="62"/>
      <c r="O792" s="62"/>
      <c r="P792" s="62"/>
      <c r="Q792" s="62"/>
      <c r="R792" s="62"/>
      <c r="S792" s="62"/>
      <c r="T792" s="62"/>
      <c r="U792" s="62"/>
      <c r="V792" s="62"/>
      <c r="W792" s="62"/>
      <c r="X792" s="62"/>
      <c r="Y792" s="62"/>
      <c r="Z792" s="62"/>
      <c r="AA792" s="62"/>
      <c r="AB792" s="62"/>
      <c r="AC792" s="62"/>
      <c r="AD792" s="62"/>
    </row>
    <row r="793" spans="1:30" ht="15.75" customHeight="1">
      <c r="A793" s="62"/>
      <c r="B793" s="62"/>
      <c r="C793" s="62"/>
      <c r="D793" s="62"/>
      <c r="E793" s="62"/>
      <c r="F793" s="62"/>
      <c r="G793" s="62"/>
      <c r="H793" s="62"/>
      <c r="I793" s="62"/>
      <c r="J793" s="62"/>
      <c r="K793" s="62"/>
      <c r="L793" s="62"/>
      <c r="M793" s="62"/>
      <c r="N793" s="62"/>
      <c r="O793" s="62"/>
      <c r="P793" s="62"/>
      <c r="Q793" s="62"/>
      <c r="R793" s="62"/>
      <c r="S793" s="62"/>
      <c r="T793" s="62"/>
      <c r="U793" s="62"/>
      <c r="V793" s="62"/>
      <c r="W793" s="62"/>
      <c r="X793" s="62"/>
      <c r="Y793" s="62"/>
      <c r="Z793" s="62"/>
      <c r="AA793" s="62"/>
      <c r="AB793" s="62"/>
      <c r="AC793" s="62"/>
      <c r="AD793" s="62"/>
    </row>
    <row r="794" spans="1:30" ht="15.75" customHeight="1">
      <c r="A794" s="62"/>
      <c r="B794" s="62"/>
      <c r="C794" s="62"/>
      <c r="D794" s="62"/>
      <c r="E794" s="62"/>
      <c r="F794" s="62"/>
      <c r="G794" s="62"/>
      <c r="H794" s="62"/>
      <c r="I794" s="62"/>
      <c r="J794" s="62"/>
      <c r="K794" s="62"/>
      <c r="L794" s="62"/>
      <c r="M794" s="62"/>
      <c r="N794" s="62"/>
      <c r="O794" s="62"/>
      <c r="P794" s="62"/>
      <c r="Q794" s="62"/>
      <c r="R794" s="62"/>
      <c r="S794" s="62"/>
      <c r="T794" s="62"/>
      <c r="U794" s="62"/>
      <c r="V794" s="62"/>
      <c r="W794" s="62"/>
      <c r="X794" s="62"/>
      <c r="Y794" s="62"/>
      <c r="Z794" s="62"/>
      <c r="AA794" s="62"/>
      <c r="AB794" s="62"/>
      <c r="AC794" s="62"/>
      <c r="AD794" s="62"/>
    </row>
    <row r="795" spans="1:30" ht="15.75" customHeight="1">
      <c r="A795" s="62"/>
      <c r="B795" s="62"/>
      <c r="C795" s="62"/>
      <c r="D795" s="62"/>
      <c r="E795" s="62"/>
      <c r="F795" s="62"/>
      <c r="G795" s="62"/>
      <c r="H795" s="62"/>
      <c r="I795" s="62"/>
      <c r="J795" s="62"/>
      <c r="K795" s="62"/>
      <c r="L795" s="62"/>
      <c r="M795" s="62"/>
      <c r="N795" s="62"/>
      <c r="O795" s="62"/>
      <c r="P795" s="62"/>
      <c r="Q795" s="62"/>
      <c r="R795" s="62"/>
      <c r="S795" s="62"/>
      <c r="T795" s="62"/>
      <c r="U795" s="62"/>
      <c r="V795" s="62"/>
      <c r="W795" s="62"/>
      <c r="X795" s="62"/>
      <c r="Y795" s="62"/>
      <c r="Z795" s="62"/>
      <c r="AA795" s="62"/>
      <c r="AB795" s="62"/>
      <c r="AC795" s="62"/>
      <c r="AD795" s="62"/>
    </row>
    <row r="796" spans="1:30" ht="15.75" customHeight="1">
      <c r="A796" s="62"/>
      <c r="B796" s="62"/>
      <c r="C796" s="62"/>
      <c r="D796" s="62"/>
      <c r="E796" s="62"/>
      <c r="F796" s="62"/>
      <c r="G796" s="62"/>
      <c r="H796" s="62"/>
      <c r="I796" s="62"/>
      <c r="J796" s="62"/>
      <c r="K796" s="62"/>
      <c r="L796" s="62"/>
      <c r="M796" s="62"/>
      <c r="N796" s="62"/>
      <c r="O796" s="62"/>
      <c r="P796" s="62"/>
      <c r="Q796" s="62"/>
      <c r="R796" s="62"/>
      <c r="S796" s="62"/>
      <c r="T796" s="62"/>
      <c r="U796" s="62"/>
      <c r="V796" s="62"/>
      <c r="W796" s="62"/>
      <c r="X796" s="62"/>
      <c r="Y796" s="62"/>
      <c r="Z796" s="62"/>
      <c r="AA796" s="62"/>
      <c r="AB796" s="62"/>
      <c r="AC796" s="62"/>
      <c r="AD796" s="62"/>
    </row>
    <row r="797" spans="1:30" ht="15.75" customHeight="1">
      <c r="A797" s="62"/>
      <c r="B797" s="62"/>
      <c r="C797" s="62"/>
      <c r="D797" s="62"/>
      <c r="E797" s="62"/>
      <c r="F797" s="62"/>
      <c r="G797" s="62"/>
      <c r="H797" s="62"/>
      <c r="I797" s="62"/>
      <c r="J797" s="62"/>
      <c r="K797" s="62"/>
      <c r="L797" s="62"/>
      <c r="M797" s="62"/>
      <c r="N797" s="62"/>
      <c r="O797" s="62"/>
      <c r="P797" s="62"/>
      <c r="Q797" s="62"/>
      <c r="R797" s="62"/>
      <c r="S797" s="62"/>
      <c r="T797" s="62"/>
      <c r="U797" s="62"/>
      <c r="V797" s="62"/>
      <c r="W797" s="62"/>
      <c r="X797" s="62"/>
      <c r="Y797" s="62"/>
      <c r="Z797" s="62"/>
      <c r="AA797" s="62"/>
      <c r="AB797" s="62"/>
      <c r="AC797" s="62"/>
      <c r="AD797" s="62"/>
    </row>
    <row r="798" spans="1:30" ht="15.75" customHeight="1">
      <c r="A798" s="62"/>
      <c r="B798" s="62"/>
      <c r="C798" s="62"/>
      <c r="D798" s="62"/>
      <c r="E798" s="62"/>
      <c r="F798" s="62"/>
      <c r="G798" s="62"/>
      <c r="H798" s="62"/>
      <c r="I798" s="62"/>
      <c r="J798" s="62"/>
      <c r="K798" s="62"/>
      <c r="L798" s="62"/>
      <c r="M798" s="62"/>
      <c r="N798" s="62"/>
      <c r="O798" s="62"/>
      <c r="P798" s="62"/>
      <c r="Q798" s="62"/>
      <c r="R798" s="62"/>
      <c r="S798" s="62"/>
      <c r="T798" s="62"/>
      <c r="U798" s="62"/>
      <c r="V798" s="62"/>
      <c r="W798" s="62"/>
      <c r="X798" s="62"/>
      <c r="Y798" s="62"/>
      <c r="Z798" s="62"/>
      <c r="AA798" s="62"/>
      <c r="AB798" s="62"/>
      <c r="AC798" s="62"/>
      <c r="AD798" s="62"/>
    </row>
    <row r="799" spans="1:30" ht="15.75" customHeight="1">
      <c r="A799" s="62"/>
      <c r="B799" s="62"/>
      <c r="C799" s="62"/>
      <c r="D799" s="62"/>
      <c r="E799" s="62"/>
      <c r="F799" s="62"/>
      <c r="G799" s="62"/>
      <c r="H799" s="62"/>
      <c r="I799" s="62"/>
      <c r="J799" s="62"/>
      <c r="K799" s="62"/>
      <c r="L799" s="62"/>
      <c r="M799" s="62"/>
      <c r="N799" s="62"/>
      <c r="O799" s="62"/>
      <c r="P799" s="62"/>
      <c r="Q799" s="62"/>
      <c r="R799" s="62"/>
      <c r="S799" s="62"/>
      <c r="T799" s="62"/>
      <c r="U799" s="62"/>
      <c r="V799" s="62"/>
      <c r="W799" s="62"/>
      <c r="X799" s="62"/>
      <c r="Y799" s="62"/>
      <c r="Z799" s="62"/>
      <c r="AA799" s="62"/>
      <c r="AB799" s="62"/>
      <c r="AC799" s="62"/>
      <c r="AD799" s="62"/>
    </row>
    <row r="800" spans="1:30" ht="15.75" customHeight="1">
      <c r="A800" s="62"/>
      <c r="B800" s="62"/>
      <c r="C800" s="62"/>
      <c r="D800" s="62"/>
      <c r="E800" s="62"/>
      <c r="F800" s="62"/>
      <c r="G800" s="62"/>
      <c r="H800" s="62"/>
      <c r="I800" s="62"/>
      <c r="J800" s="62"/>
      <c r="K800" s="62"/>
      <c r="L800" s="62"/>
      <c r="M800" s="62"/>
      <c r="N800" s="62"/>
      <c r="O800" s="62"/>
      <c r="P800" s="62"/>
      <c r="Q800" s="62"/>
      <c r="R800" s="62"/>
      <c r="S800" s="62"/>
      <c r="T800" s="62"/>
      <c r="U800" s="62"/>
      <c r="V800" s="62"/>
      <c r="W800" s="62"/>
      <c r="X800" s="62"/>
      <c r="Y800" s="62"/>
      <c r="Z800" s="62"/>
      <c r="AA800" s="62"/>
      <c r="AB800" s="62"/>
      <c r="AC800" s="62"/>
      <c r="AD800" s="62"/>
    </row>
    <row r="801" spans="1:30" ht="15.75" customHeight="1">
      <c r="A801" s="62"/>
      <c r="B801" s="62"/>
      <c r="C801" s="62"/>
      <c r="D801" s="62"/>
      <c r="E801" s="62"/>
      <c r="F801" s="62"/>
      <c r="G801" s="62"/>
      <c r="H801" s="62"/>
      <c r="I801" s="62"/>
      <c r="J801" s="62"/>
      <c r="K801" s="62"/>
      <c r="L801" s="62"/>
      <c r="M801" s="62"/>
      <c r="N801" s="62"/>
      <c r="O801" s="62"/>
      <c r="P801" s="62"/>
      <c r="Q801" s="62"/>
      <c r="R801" s="62"/>
      <c r="S801" s="62"/>
      <c r="T801" s="62"/>
      <c r="U801" s="62"/>
      <c r="V801" s="62"/>
      <c r="W801" s="62"/>
      <c r="X801" s="62"/>
      <c r="Y801" s="62"/>
      <c r="Z801" s="62"/>
      <c r="AA801" s="62"/>
      <c r="AB801" s="62"/>
      <c r="AC801" s="62"/>
      <c r="AD801" s="62"/>
    </row>
    <row r="802" spans="1:30" ht="15.75" customHeight="1">
      <c r="A802" s="62"/>
      <c r="B802" s="62"/>
      <c r="C802" s="62"/>
      <c r="D802" s="62"/>
      <c r="E802" s="62"/>
      <c r="F802" s="62"/>
      <c r="G802" s="62"/>
      <c r="H802" s="62"/>
      <c r="I802" s="62"/>
      <c r="J802" s="62"/>
      <c r="K802" s="62"/>
      <c r="L802" s="62"/>
      <c r="M802" s="62"/>
      <c r="N802" s="62"/>
      <c r="O802" s="62"/>
      <c r="P802" s="62"/>
      <c r="Q802" s="62"/>
      <c r="R802" s="62"/>
      <c r="S802" s="62"/>
      <c r="T802" s="62"/>
      <c r="U802" s="62"/>
      <c r="V802" s="62"/>
      <c r="W802" s="62"/>
      <c r="X802" s="62"/>
      <c r="Y802" s="62"/>
      <c r="Z802" s="62"/>
      <c r="AA802" s="62"/>
      <c r="AB802" s="62"/>
      <c r="AC802" s="62"/>
      <c r="AD802" s="62"/>
    </row>
    <row r="803" spans="1:30" ht="15.75" customHeight="1">
      <c r="A803" s="62"/>
      <c r="B803" s="62"/>
      <c r="C803" s="62"/>
      <c r="D803" s="62"/>
      <c r="E803" s="62"/>
      <c r="F803" s="62"/>
      <c r="G803" s="62"/>
      <c r="H803" s="62"/>
      <c r="I803" s="62"/>
      <c r="J803" s="62"/>
      <c r="K803" s="62"/>
      <c r="L803" s="62"/>
      <c r="M803" s="62"/>
      <c r="N803" s="62"/>
      <c r="O803" s="62"/>
      <c r="P803" s="62"/>
      <c r="Q803" s="62"/>
      <c r="R803" s="62"/>
      <c r="S803" s="62"/>
      <c r="T803" s="62"/>
      <c r="U803" s="62"/>
      <c r="V803" s="62"/>
      <c r="W803" s="62"/>
      <c r="X803" s="62"/>
      <c r="Y803" s="62"/>
      <c r="Z803" s="62"/>
      <c r="AA803" s="62"/>
      <c r="AB803" s="62"/>
      <c r="AC803" s="62"/>
      <c r="AD803" s="62"/>
    </row>
    <row r="804" spans="1:30" ht="15.75" customHeight="1">
      <c r="A804" s="62"/>
      <c r="B804" s="62"/>
      <c r="C804" s="62"/>
      <c r="D804" s="62"/>
      <c r="E804" s="62"/>
      <c r="F804" s="62"/>
      <c r="G804" s="62"/>
      <c r="H804" s="62"/>
      <c r="I804" s="62"/>
      <c r="J804" s="62"/>
      <c r="K804" s="62"/>
      <c r="L804" s="62"/>
      <c r="M804" s="62"/>
      <c r="N804" s="62"/>
      <c r="O804" s="62"/>
      <c r="P804" s="62"/>
      <c r="Q804" s="62"/>
      <c r="R804" s="62"/>
      <c r="S804" s="62"/>
      <c r="T804" s="62"/>
      <c r="U804" s="62"/>
      <c r="V804" s="62"/>
      <c r="W804" s="62"/>
      <c r="X804" s="62"/>
      <c r="Y804" s="62"/>
      <c r="Z804" s="62"/>
      <c r="AA804" s="62"/>
      <c r="AB804" s="62"/>
      <c r="AC804" s="62"/>
      <c r="AD804" s="62"/>
    </row>
    <row r="805" spans="1:30" ht="15.75" customHeight="1">
      <c r="A805" s="62"/>
      <c r="B805" s="62"/>
      <c r="C805" s="62"/>
      <c r="D805" s="62"/>
      <c r="E805" s="62"/>
      <c r="F805" s="62"/>
      <c r="G805" s="62"/>
      <c r="H805" s="62"/>
      <c r="I805" s="62"/>
      <c r="J805" s="62"/>
      <c r="K805" s="62"/>
      <c r="L805" s="62"/>
      <c r="M805" s="62"/>
      <c r="N805" s="62"/>
      <c r="O805" s="62"/>
      <c r="P805" s="62"/>
      <c r="Q805" s="62"/>
      <c r="R805" s="62"/>
      <c r="S805" s="62"/>
      <c r="T805" s="62"/>
      <c r="U805" s="62"/>
      <c r="V805" s="62"/>
      <c r="W805" s="62"/>
      <c r="X805" s="62"/>
      <c r="Y805" s="62"/>
      <c r="Z805" s="62"/>
      <c r="AA805" s="62"/>
      <c r="AB805" s="62"/>
      <c r="AC805" s="62"/>
      <c r="AD805" s="62"/>
    </row>
    <row r="806" spans="1:30" ht="15.75" customHeight="1">
      <c r="A806" s="62"/>
      <c r="B806" s="62"/>
      <c r="C806" s="62"/>
      <c r="D806" s="62"/>
      <c r="E806" s="62"/>
      <c r="F806" s="62"/>
      <c r="G806" s="62"/>
      <c r="H806" s="62"/>
      <c r="I806" s="62"/>
      <c r="J806" s="62"/>
      <c r="K806" s="62"/>
      <c r="L806" s="62"/>
      <c r="M806" s="62"/>
      <c r="N806" s="62"/>
      <c r="O806" s="62"/>
      <c r="P806" s="62"/>
      <c r="Q806" s="62"/>
      <c r="R806" s="62"/>
      <c r="S806" s="62"/>
      <c r="T806" s="62"/>
      <c r="U806" s="62"/>
      <c r="V806" s="62"/>
      <c r="W806" s="62"/>
      <c r="X806" s="62"/>
      <c r="Y806" s="62"/>
      <c r="Z806" s="62"/>
      <c r="AA806" s="62"/>
      <c r="AB806" s="62"/>
      <c r="AC806" s="62"/>
      <c r="AD806" s="62"/>
    </row>
    <row r="807" spans="1:30" ht="15.75" customHeight="1">
      <c r="A807" s="62"/>
      <c r="B807" s="62"/>
      <c r="C807" s="62"/>
      <c r="D807" s="62"/>
      <c r="E807" s="62"/>
      <c r="F807" s="62"/>
      <c r="G807" s="62"/>
      <c r="H807" s="62"/>
      <c r="I807" s="62"/>
      <c r="J807" s="62"/>
      <c r="K807" s="62"/>
      <c r="L807" s="62"/>
      <c r="M807" s="62"/>
      <c r="N807" s="62"/>
      <c r="O807" s="62"/>
      <c r="P807" s="62"/>
      <c r="Q807" s="62"/>
      <c r="R807" s="62"/>
      <c r="S807" s="62"/>
      <c r="T807" s="62"/>
      <c r="U807" s="62"/>
      <c r="V807" s="62"/>
      <c r="W807" s="62"/>
      <c r="X807" s="62"/>
      <c r="Y807" s="62"/>
      <c r="Z807" s="62"/>
      <c r="AA807" s="62"/>
      <c r="AB807" s="62"/>
      <c r="AC807" s="62"/>
      <c r="AD807" s="62"/>
    </row>
    <row r="808" spans="1:30" ht="15.75" customHeight="1">
      <c r="A808" s="62"/>
      <c r="B808" s="62"/>
      <c r="C808" s="62"/>
      <c r="D808" s="62"/>
      <c r="E808" s="62"/>
      <c r="F808" s="62"/>
      <c r="G808" s="62"/>
      <c r="H808" s="62"/>
      <c r="I808" s="62"/>
      <c r="J808" s="62"/>
      <c r="K808" s="62"/>
      <c r="L808" s="62"/>
      <c r="M808" s="62"/>
      <c r="N808" s="62"/>
      <c r="O808" s="62"/>
      <c r="P808" s="62"/>
      <c r="Q808" s="62"/>
      <c r="R808" s="62"/>
      <c r="S808" s="62"/>
      <c r="T808" s="62"/>
      <c r="U808" s="62"/>
      <c r="V808" s="62"/>
      <c r="W808" s="62"/>
      <c r="X808" s="62"/>
      <c r="Y808" s="62"/>
      <c r="Z808" s="62"/>
      <c r="AA808" s="62"/>
      <c r="AB808" s="62"/>
      <c r="AC808" s="62"/>
      <c r="AD808" s="62"/>
    </row>
    <row r="809" spans="1:30" ht="15.75" customHeight="1">
      <c r="A809" s="62"/>
      <c r="B809" s="62"/>
      <c r="C809" s="62"/>
      <c r="D809" s="62"/>
      <c r="E809" s="62"/>
      <c r="F809" s="62"/>
      <c r="G809" s="62"/>
      <c r="H809" s="62"/>
      <c r="I809" s="62"/>
      <c r="J809" s="62"/>
      <c r="K809" s="62"/>
      <c r="L809" s="62"/>
      <c r="M809" s="62"/>
      <c r="N809" s="62"/>
      <c r="O809" s="62"/>
      <c r="P809" s="62"/>
      <c r="Q809" s="62"/>
      <c r="R809" s="62"/>
      <c r="S809" s="62"/>
      <c r="T809" s="62"/>
      <c r="U809" s="62"/>
      <c r="V809" s="62"/>
      <c r="W809" s="62"/>
      <c r="X809" s="62"/>
      <c r="Y809" s="62"/>
      <c r="Z809" s="62"/>
      <c r="AA809" s="62"/>
      <c r="AB809" s="62"/>
      <c r="AC809" s="62"/>
      <c r="AD809" s="62"/>
    </row>
    <row r="810" spans="1:30" ht="15.75" customHeight="1">
      <c r="A810" s="62"/>
      <c r="B810" s="62"/>
      <c r="C810" s="62"/>
      <c r="D810" s="62"/>
      <c r="E810" s="62"/>
      <c r="F810" s="62"/>
      <c r="G810" s="62"/>
      <c r="H810" s="62"/>
      <c r="I810" s="62"/>
      <c r="J810" s="62"/>
      <c r="K810" s="62"/>
      <c r="L810" s="62"/>
      <c r="M810" s="62"/>
      <c r="N810" s="62"/>
      <c r="O810" s="62"/>
      <c r="P810" s="62"/>
      <c r="Q810" s="62"/>
      <c r="R810" s="62"/>
      <c r="S810" s="62"/>
      <c r="T810" s="62"/>
      <c r="U810" s="62"/>
      <c r="V810" s="62"/>
      <c r="W810" s="62"/>
      <c r="X810" s="62"/>
      <c r="Y810" s="62"/>
      <c r="Z810" s="62"/>
      <c r="AA810" s="62"/>
      <c r="AB810" s="62"/>
      <c r="AC810" s="62"/>
      <c r="AD810" s="62"/>
    </row>
    <row r="811" spans="1:30" ht="15.75" customHeight="1">
      <c r="A811" s="62"/>
      <c r="B811" s="62"/>
      <c r="C811" s="62"/>
      <c r="D811" s="62"/>
      <c r="E811" s="62"/>
      <c r="F811" s="62"/>
      <c r="G811" s="62"/>
      <c r="H811" s="62"/>
      <c r="I811" s="62"/>
      <c r="J811" s="62"/>
      <c r="K811" s="62"/>
      <c r="L811" s="62"/>
      <c r="M811" s="62"/>
      <c r="N811" s="62"/>
      <c r="O811" s="62"/>
      <c r="P811" s="62"/>
      <c r="Q811" s="62"/>
      <c r="R811" s="62"/>
      <c r="S811" s="62"/>
      <c r="T811" s="62"/>
      <c r="U811" s="62"/>
      <c r="V811" s="62"/>
      <c r="W811" s="62"/>
      <c r="X811" s="62"/>
      <c r="Y811" s="62"/>
      <c r="Z811" s="62"/>
      <c r="AA811" s="62"/>
      <c r="AB811" s="62"/>
      <c r="AC811" s="62"/>
      <c r="AD811" s="62"/>
    </row>
    <row r="812" spans="1:30" ht="15.75" customHeight="1">
      <c r="A812" s="62"/>
      <c r="B812" s="62"/>
      <c r="C812" s="62"/>
      <c r="D812" s="62"/>
      <c r="E812" s="62"/>
      <c r="F812" s="62"/>
      <c r="G812" s="62"/>
      <c r="H812" s="62"/>
      <c r="I812" s="62"/>
      <c r="J812" s="62"/>
      <c r="K812" s="62"/>
      <c r="L812" s="62"/>
      <c r="M812" s="62"/>
      <c r="N812" s="62"/>
      <c r="O812" s="62"/>
      <c r="P812" s="62"/>
      <c r="Q812" s="62"/>
      <c r="R812" s="62"/>
      <c r="S812" s="62"/>
      <c r="T812" s="62"/>
      <c r="U812" s="62"/>
      <c r="V812" s="62"/>
      <c r="W812" s="62"/>
      <c r="X812" s="62"/>
      <c r="Y812" s="62"/>
      <c r="Z812" s="62"/>
      <c r="AA812" s="62"/>
      <c r="AB812" s="62"/>
      <c r="AC812" s="62"/>
      <c r="AD812" s="62"/>
    </row>
    <row r="813" spans="1:30" ht="15.75" customHeight="1">
      <c r="A813" s="62"/>
      <c r="B813" s="62"/>
      <c r="C813" s="62"/>
      <c r="D813" s="62"/>
      <c r="E813" s="62"/>
      <c r="F813" s="62"/>
      <c r="G813" s="62"/>
      <c r="H813" s="62"/>
      <c r="I813" s="62"/>
      <c r="J813" s="62"/>
      <c r="K813" s="62"/>
      <c r="L813" s="62"/>
      <c r="M813" s="62"/>
      <c r="N813" s="62"/>
      <c r="O813" s="62"/>
      <c r="P813" s="62"/>
      <c r="Q813" s="62"/>
      <c r="R813" s="62"/>
      <c r="S813" s="62"/>
      <c r="T813" s="62"/>
      <c r="U813" s="62"/>
      <c r="V813" s="62"/>
      <c r="W813" s="62"/>
      <c r="X813" s="62"/>
      <c r="Y813" s="62"/>
      <c r="Z813" s="62"/>
      <c r="AA813" s="62"/>
      <c r="AB813" s="62"/>
      <c r="AC813" s="62"/>
      <c r="AD813" s="62"/>
    </row>
    <row r="814" spans="1:30" ht="15.75" customHeight="1">
      <c r="A814" s="62"/>
      <c r="B814" s="62"/>
      <c r="C814" s="62"/>
      <c r="D814" s="62"/>
      <c r="E814" s="62"/>
      <c r="F814" s="62"/>
      <c r="G814" s="62"/>
      <c r="H814" s="62"/>
      <c r="I814" s="62"/>
      <c r="J814" s="62"/>
      <c r="K814" s="62"/>
      <c r="L814" s="62"/>
      <c r="M814" s="62"/>
      <c r="N814" s="62"/>
      <c r="O814" s="62"/>
      <c r="P814" s="62"/>
      <c r="Q814" s="62"/>
      <c r="R814" s="62"/>
      <c r="S814" s="62"/>
      <c r="T814" s="62"/>
      <c r="U814" s="62"/>
      <c r="V814" s="62"/>
      <c r="W814" s="62"/>
      <c r="X814" s="62"/>
      <c r="Y814" s="62"/>
      <c r="Z814" s="62"/>
      <c r="AA814" s="62"/>
      <c r="AB814" s="62"/>
      <c r="AC814" s="62"/>
      <c r="AD814" s="62"/>
    </row>
    <row r="815" spans="1:30" ht="15.75" customHeight="1">
      <c r="A815" s="62"/>
      <c r="B815" s="62"/>
      <c r="C815" s="62"/>
      <c r="D815" s="62"/>
      <c r="E815" s="62"/>
      <c r="F815" s="62"/>
      <c r="G815" s="62"/>
      <c r="H815" s="62"/>
      <c r="I815" s="62"/>
      <c r="J815" s="62"/>
      <c r="K815" s="62"/>
      <c r="L815" s="62"/>
      <c r="M815" s="62"/>
      <c r="N815" s="62"/>
      <c r="O815" s="62"/>
      <c r="P815" s="62"/>
      <c r="Q815" s="62"/>
      <c r="R815" s="62"/>
      <c r="S815" s="62"/>
      <c r="T815" s="62"/>
      <c r="U815" s="62"/>
      <c r="V815" s="62"/>
      <c r="W815" s="62"/>
      <c r="X815" s="62"/>
      <c r="Y815" s="62"/>
      <c r="Z815" s="62"/>
      <c r="AA815" s="62"/>
      <c r="AB815" s="62"/>
      <c r="AC815" s="62"/>
      <c r="AD815" s="62"/>
    </row>
    <row r="816" spans="1:30" ht="15.75" customHeight="1">
      <c r="A816" s="62"/>
      <c r="B816" s="62"/>
      <c r="C816" s="62"/>
      <c r="D816" s="62"/>
      <c r="E816" s="62"/>
      <c r="F816" s="62"/>
      <c r="G816" s="62"/>
      <c r="H816" s="62"/>
      <c r="I816" s="62"/>
      <c r="J816" s="62"/>
      <c r="K816" s="62"/>
      <c r="L816" s="62"/>
      <c r="M816" s="62"/>
      <c r="N816" s="62"/>
      <c r="O816" s="62"/>
      <c r="P816" s="62"/>
      <c r="Q816" s="62"/>
      <c r="R816" s="62"/>
      <c r="S816" s="62"/>
      <c r="T816" s="62"/>
      <c r="U816" s="62"/>
      <c r="V816" s="62"/>
      <c r="W816" s="62"/>
      <c r="X816" s="62"/>
      <c r="Y816" s="62"/>
      <c r="Z816" s="62"/>
      <c r="AA816" s="62"/>
      <c r="AB816" s="62"/>
      <c r="AC816" s="62"/>
      <c r="AD816" s="62"/>
    </row>
    <row r="817" spans="1:30" ht="15.75" customHeight="1">
      <c r="A817" s="62"/>
      <c r="B817" s="62"/>
      <c r="C817" s="62"/>
      <c r="D817" s="62"/>
      <c r="E817" s="62"/>
      <c r="F817" s="62"/>
      <c r="G817" s="62"/>
      <c r="H817" s="62"/>
      <c r="I817" s="62"/>
      <c r="J817" s="62"/>
      <c r="K817" s="62"/>
      <c r="L817" s="62"/>
      <c r="M817" s="62"/>
      <c r="N817" s="62"/>
      <c r="O817" s="62"/>
      <c r="P817" s="62"/>
      <c r="Q817" s="62"/>
      <c r="R817" s="62"/>
      <c r="S817" s="62"/>
      <c r="T817" s="62"/>
      <c r="U817" s="62"/>
      <c r="V817" s="62"/>
      <c r="W817" s="62"/>
      <c r="X817" s="62"/>
      <c r="Y817" s="62"/>
      <c r="Z817" s="62"/>
      <c r="AA817" s="62"/>
      <c r="AB817" s="62"/>
      <c r="AC817" s="62"/>
      <c r="AD817" s="62"/>
    </row>
    <row r="818" spans="1:30" ht="15.75" customHeight="1">
      <c r="A818" s="62"/>
      <c r="B818" s="62"/>
      <c r="C818" s="62"/>
      <c r="D818" s="62"/>
      <c r="E818" s="62"/>
      <c r="F818" s="62"/>
      <c r="G818" s="62"/>
      <c r="H818" s="62"/>
      <c r="I818" s="62"/>
      <c r="J818" s="62"/>
      <c r="K818" s="62"/>
      <c r="L818" s="62"/>
      <c r="M818" s="62"/>
      <c r="N818" s="62"/>
      <c r="O818" s="62"/>
      <c r="P818" s="62"/>
      <c r="Q818" s="62"/>
      <c r="R818" s="62"/>
      <c r="S818" s="62"/>
      <c r="T818" s="62"/>
      <c r="U818" s="62"/>
      <c r="V818" s="62"/>
      <c r="W818" s="62"/>
      <c r="X818" s="62"/>
      <c r="Y818" s="62"/>
      <c r="Z818" s="62"/>
      <c r="AA818" s="62"/>
      <c r="AB818" s="62"/>
      <c r="AC818" s="62"/>
      <c r="AD818" s="62"/>
    </row>
    <row r="819" spans="1:30" ht="15.75" customHeight="1">
      <c r="A819" s="62"/>
      <c r="B819" s="62"/>
      <c r="C819" s="62"/>
      <c r="D819" s="62"/>
      <c r="E819" s="62"/>
      <c r="F819" s="62"/>
      <c r="G819" s="62"/>
      <c r="H819" s="62"/>
      <c r="I819" s="62"/>
      <c r="J819" s="62"/>
      <c r="K819" s="62"/>
      <c r="L819" s="62"/>
      <c r="M819" s="62"/>
      <c r="N819" s="62"/>
      <c r="O819" s="62"/>
      <c r="P819" s="62"/>
      <c r="Q819" s="62"/>
      <c r="R819" s="62"/>
      <c r="S819" s="62"/>
      <c r="T819" s="62"/>
      <c r="U819" s="62"/>
      <c r="V819" s="62"/>
      <c r="W819" s="62"/>
      <c r="X819" s="62"/>
      <c r="Y819" s="62"/>
      <c r="Z819" s="62"/>
      <c r="AA819" s="62"/>
      <c r="AB819" s="62"/>
      <c r="AC819" s="62"/>
      <c r="AD819" s="62"/>
    </row>
    <row r="820" spans="1:30" ht="15.75" customHeight="1">
      <c r="A820" s="62"/>
      <c r="B820" s="62"/>
      <c r="C820" s="62"/>
      <c r="D820" s="62"/>
      <c r="E820" s="62"/>
      <c r="F820" s="62"/>
      <c r="G820" s="62"/>
      <c r="H820" s="62"/>
      <c r="I820" s="62"/>
      <c r="J820" s="62"/>
      <c r="K820" s="62"/>
      <c r="L820" s="62"/>
      <c r="M820" s="62"/>
      <c r="N820" s="62"/>
      <c r="O820" s="62"/>
      <c r="P820" s="62"/>
      <c r="Q820" s="62"/>
      <c r="R820" s="62"/>
      <c r="S820" s="62"/>
      <c r="T820" s="62"/>
      <c r="U820" s="62"/>
      <c r="V820" s="62"/>
      <c r="W820" s="62"/>
      <c r="X820" s="62"/>
      <c r="Y820" s="62"/>
      <c r="Z820" s="62"/>
      <c r="AA820" s="62"/>
      <c r="AB820" s="62"/>
      <c r="AC820" s="62"/>
      <c r="AD820" s="62"/>
    </row>
    <row r="821" spans="1:30" ht="15.75" customHeight="1">
      <c r="A821" s="62"/>
      <c r="B821" s="62"/>
      <c r="C821" s="62"/>
      <c r="D821" s="62"/>
      <c r="E821" s="62"/>
      <c r="F821" s="62"/>
      <c r="G821" s="62"/>
      <c r="H821" s="62"/>
      <c r="I821" s="62"/>
      <c r="J821" s="62"/>
      <c r="K821" s="62"/>
      <c r="L821" s="62"/>
      <c r="M821" s="62"/>
      <c r="N821" s="62"/>
      <c r="O821" s="62"/>
      <c r="P821" s="62"/>
      <c r="Q821" s="62"/>
      <c r="R821" s="62"/>
      <c r="S821" s="62"/>
      <c r="T821" s="62"/>
      <c r="U821" s="62"/>
      <c r="V821" s="62"/>
      <c r="W821" s="62"/>
      <c r="X821" s="62"/>
      <c r="Y821" s="62"/>
      <c r="Z821" s="62"/>
      <c r="AA821" s="62"/>
      <c r="AB821" s="62"/>
      <c r="AC821" s="62"/>
      <c r="AD821" s="62"/>
    </row>
    <row r="822" spans="1:30" ht="15.75" customHeight="1">
      <c r="A822" s="62"/>
      <c r="B822" s="62"/>
      <c r="C822" s="62"/>
      <c r="D822" s="62"/>
      <c r="E822" s="62"/>
      <c r="F822" s="62"/>
      <c r="G822" s="62"/>
      <c r="H822" s="62"/>
      <c r="I822" s="62"/>
      <c r="J822" s="62"/>
      <c r="K822" s="62"/>
      <c r="L822" s="62"/>
      <c r="M822" s="62"/>
      <c r="N822" s="62"/>
      <c r="O822" s="62"/>
      <c r="P822" s="62"/>
      <c r="Q822" s="62"/>
      <c r="R822" s="62"/>
      <c r="S822" s="62"/>
      <c r="T822" s="62"/>
      <c r="U822" s="62"/>
      <c r="V822" s="62"/>
      <c r="W822" s="62"/>
      <c r="X822" s="62"/>
      <c r="Y822" s="62"/>
      <c r="Z822" s="62"/>
      <c r="AA822" s="62"/>
      <c r="AB822" s="62"/>
      <c r="AC822" s="62"/>
      <c r="AD822" s="62"/>
    </row>
    <row r="823" spans="1:30" ht="15.75" customHeight="1">
      <c r="A823" s="62"/>
      <c r="B823" s="62"/>
      <c r="C823" s="62"/>
      <c r="D823" s="62"/>
      <c r="E823" s="62"/>
      <c r="F823" s="62"/>
      <c r="G823" s="62"/>
      <c r="H823" s="62"/>
      <c r="I823" s="62"/>
      <c r="J823" s="62"/>
      <c r="K823" s="62"/>
      <c r="L823" s="62"/>
      <c r="M823" s="62"/>
      <c r="N823" s="62"/>
      <c r="O823" s="62"/>
      <c r="P823" s="62"/>
      <c r="Q823" s="62"/>
      <c r="R823" s="62"/>
      <c r="S823" s="62"/>
      <c r="T823" s="62"/>
      <c r="U823" s="62"/>
      <c r="V823" s="62"/>
      <c r="W823" s="62"/>
      <c r="X823" s="62"/>
      <c r="Y823" s="62"/>
      <c r="Z823" s="62"/>
      <c r="AA823" s="62"/>
      <c r="AB823" s="62"/>
      <c r="AC823" s="62"/>
      <c r="AD823" s="62"/>
    </row>
    <row r="824" spans="1:30" ht="15.75" customHeight="1">
      <c r="A824" s="62"/>
      <c r="B824" s="62"/>
      <c r="C824" s="62"/>
      <c r="D824" s="62"/>
      <c r="E824" s="62"/>
      <c r="F824" s="62"/>
      <c r="G824" s="62"/>
      <c r="H824" s="62"/>
      <c r="I824" s="62"/>
      <c r="J824" s="62"/>
      <c r="K824" s="62"/>
      <c r="L824" s="62"/>
      <c r="M824" s="62"/>
      <c r="N824" s="62"/>
      <c r="O824" s="62"/>
      <c r="P824" s="62"/>
      <c r="Q824" s="62"/>
      <c r="R824" s="62"/>
      <c r="S824" s="62"/>
      <c r="T824" s="62"/>
      <c r="U824" s="62"/>
      <c r="V824" s="62"/>
      <c r="W824" s="62"/>
      <c r="X824" s="62"/>
      <c r="Y824" s="62"/>
      <c r="Z824" s="62"/>
      <c r="AA824" s="62"/>
      <c r="AB824" s="62"/>
      <c r="AC824" s="62"/>
      <c r="AD824" s="62"/>
    </row>
    <row r="825" spans="1:30" ht="15.75" customHeight="1">
      <c r="A825" s="62"/>
      <c r="B825" s="62"/>
      <c r="C825" s="62"/>
      <c r="D825" s="62"/>
      <c r="E825" s="62"/>
      <c r="F825" s="62"/>
      <c r="G825" s="62"/>
      <c r="H825" s="62"/>
      <c r="I825" s="62"/>
      <c r="J825" s="62"/>
      <c r="K825" s="62"/>
      <c r="L825" s="62"/>
      <c r="M825" s="62"/>
      <c r="N825" s="62"/>
      <c r="O825" s="62"/>
      <c r="P825" s="62"/>
      <c r="Q825" s="62"/>
      <c r="R825" s="62"/>
      <c r="S825" s="62"/>
      <c r="T825" s="62"/>
      <c r="U825" s="62"/>
      <c r="V825" s="62"/>
      <c r="W825" s="62"/>
      <c r="X825" s="62"/>
      <c r="Y825" s="62"/>
      <c r="Z825" s="62"/>
      <c r="AA825" s="62"/>
      <c r="AB825" s="62"/>
      <c r="AC825" s="62"/>
      <c r="AD825" s="62"/>
    </row>
    <row r="826" spans="1:30" ht="15.75" customHeight="1">
      <c r="A826" s="62"/>
      <c r="B826" s="62"/>
      <c r="C826" s="62"/>
      <c r="D826" s="62"/>
      <c r="E826" s="62"/>
      <c r="F826" s="62"/>
      <c r="G826" s="62"/>
      <c r="H826" s="62"/>
      <c r="I826" s="62"/>
      <c r="J826" s="62"/>
      <c r="K826" s="62"/>
      <c r="L826" s="62"/>
      <c r="M826" s="62"/>
      <c r="N826" s="62"/>
      <c r="O826" s="62"/>
      <c r="P826" s="62"/>
      <c r="Q826" s="62"/>
      <c r="R826" s="62"/>
      <c r="S826" s="62"/>
      <c r="T826" s="62"/>
      <c r="U826" s="62"/>
      <c r="V826" s="62"/>
      <c r="W826" s="62"/>
      <c r="X826" s="62"/>
      <c r="Y826" s="62"/>
      <c r="Z826" s="62"/>
      <c r="AA826" s="62"/>
      <c r="AB826" s="62"/>
      <c r="AC826" s="62"/>
      <c r="AD826" s="62"/>
    </row>
    <row r="827" spans="1:30" ht="15.75" customHeight="1">
      <c r="A827" s="62"/>
      <c r="B827" s="62"/>
      <c r="C827" s="62"/>
      <c r="D827" s="62"/>
      <c r="E827" s="62"/>
      <c r="F827" s="62"/>
      <c r="G827" s="62"/>
      <c r="H827" s="62"/>
      <c r="I827" s="62"/>
      <c r="J827" s="62"/>
      <c r="K827" s="62"/>
      <c r="L827" s="62"/>
      <c r="M827" s="62"/>
      <c r="N827" s="62"/>
      <c r="O827" s="62"/>
      <c r="P827" s="62"/>
      <c r="Q827" s="62"/>
      <c r="R827" s="62"/>
      <c r="S827" s="62"/>
      <c r="T827" s="62"/>
      <c r="U827" s="62"/>
      <c r="V827" s="62"/>
      <c r="W827" s="62"/>
      <c r="X827" s="62"/>
      <c r="Y827" s="62"/>
      <c r="Z827" s="62"/>
      <c r="AA827" s="62"/>
      <c r="AB827" s="62"/>
      <c r="AC827" s="62"/>
      <c r="AD827" s="62"/>
    </row>
    <row r="828" spans="1:30" ht="15.75" customHeight="1">
      <c r="A828" s="62"/>
      <c r="B828" s="62"/>
      <c r="C828" s="62"/>
      <c r="D828" s="62"/>
      <c r="E828" s="62"/>
      <c r="F828" s="62"/>
      <c r="G828" s="62"/>
      <c r="H828" s="62"/>
      <c r="I828" s="62"/>
      <c r="J828" s="62"/>
      <c r="K828" s="62"/>
      <c r="L828" s="62"/>
      <c r="M828" s="62"/>
      <c r="N828" s="62"/>
      <c r="O828" s="62"/>
      <c r="P828" s="62"/>
      <c r="Q828" s="62"/>
      <c r="R828" s="62"/>
      <c r="S828" s="62"/>
      <c r="T828" s="62"/>
      <c r="U828" s="62"/>
      <c r="V828" s="62"/>
      <c r="W828" s="62"/>
      <c r="X828" s="62"/>
      <c r="Y828" s="62"/>
      <c r="Z828" s="62"/>
      <c r="AA828" s="62"/>
      <c r="AB828" s="62"/>
      <c r="AC828" s="62"/>
      <c r="AD828" s="62"/>
    </row>
    <row r="829" spans="1:30" ht="15.75" customHeight="1">
      <c r="A829" s="62"/>
      <c r="B829" s="62"/>
      <c r="C829" s="62"/>
      <c r="D829" s="62"/>
      <c r="E829" s="62"/>
      <c r="F829" s="62"/>
      <c r="G829" s="62"/>
      <c r="H829" s="62"/>
      <c r="I829" s="62"/>
      <c r="J829" s="62"/>
      <c r="K829" s="62"/>
      <c r="L829" s="62"/>
      <c r="M829" s="62"/>
      <c r="N829" s="62"/>
      <c r="O829" s="62"/>
      <c r="P829" s="62"/>
      <c r="Q829" s="62"/>
      <c r="R829" s="62"/>
      <c r="S829" s="62"/>
      <c r="T829" s="62"/>
      <c r="U829" s="62"/>
      <c r="V829" s="62"/>
      <c r="W829" s="62"/>
      <c r="X829" s="62"/>
      <c r="Y829" s="62"/>
      <c r="Z829" s="62"/>
      <c r="AA829" s="62"/>
      <c r="AB829" s="62"/>
      <c r="AC829" s="62"/>
      <c r="AD829" s="62"/>
    </row>
    <row r="830" spans="1:30" ht="15.75" customHeight="1">
      <c r="A830" s="62"/>
      <c r="B830" s="62"/>
      <c r="C830" s="62"/>
      <c r="D830" s="62"/>
      <c r="E830" s="62"/>
      <c r="F830" s="62"/>
      <c r="G830" s="62"/>
      <c r="H830" s="62"/>
      <c r="I830" s="62"/>
      <c r="J830" s="62"/>
      <c r="K830" s="62"/>
      <c r="L830" s="62"/>
      <c r="M830" s="62"/>
      <c r="N830" s="62"/>
      <c r="O830" s="62"/>
      <c r="P830" s="62"/>
      <c r="Q830" s="62"/>
      <c r="R830" s="62"/>
      <c r="S830" s="62"/>
      <c r="T830" s="62"/>
      <c r="U830" s="62"/>
      <c r="V830" s="62"/>
      <c r="W830" s="62"/>
      <c r="X830" s="62"/>
      <c r="Y830" s="62"/>
      <c r="Z830" s="62"/>
      <c r="AA830" s="62"/>
      <c r="AB830" s="62"/>
      <c r="AC830" s="62"/>
      <c r="AD830" s="62"/>
    </row>
    <row r="831" spans="1:30" ht="15.75" customHeight="1">
      <c r="A831" s="62"/>
      <c r="B831" s="62"/>
      <c r="C831" s="62"/>
      <c r="D831" s="62"/>
      <c r="E831" s="62"/>
      <c r="F831" s="62"/>
      <c r="G831" s="62"/>
      <c r="H831" s="62"/>
      <c r="I831" s="62"/>
      <c r="J831" s="62"/>
      <c r="K831" s="62"/>
      <c r="L831" s="62"/>
      <c r="M831" s="62"/>
      <c r="N831" s="62"/>
      <c r="O831" s="62"/>
      <c r="P831" s="62"/>
      <c r="Q831" s="62"/>
      <c r="R831" s="62"/>
      <c r="S831" s="62"/>
      <c r="T831" s="62"/>
      <c r="U831" s="62"/>
      <c r="V831" s="62"/>
      <c r="W831" s="62"/>
      <c r="X831" s="62"/>
      <c r="Y831" s="62"/>
      <c r="Z831" s="62"/>
      <c r="AA831" s="62"/>
      <c r="AB831" s="62"/>
      <c r="AC831" s="62"/>
      <c r="AD831" s="62"/>
    </row>
    <row r="832" spans="1:30" ht="15.75" customHeight="1">
      <c r="A832" s="62"/>
      <c r="B832" s="62"/>
      <c r="C832" s="62"/>
      <c r="D832" s="62"/>
      <c r="E832" s="62"/>
      <c r="F832" s="62"/>
      <c r="G832" s="62"/>
      <c r="H832" s="62"/>
      <c r="I832" s="62"/>
      <c r="J832" s="62"/>
      <c r="K832" s="62"/>
      <c r="L832" s="62"/>
      <c r="M832" s="62"/>
      <c r="N832" s="62"/>
      <c r="O832" s="62"/>
      <c r="P832" s="62"/>
      <c r="Q832" s="62"/>
      <c r="R832" s="62"/>
      <c r="S832" s="62"/>
      <c r="T832" s="62"/>
      <c r="U832" s="62"/>
      <c r="V832" s="62"/>
      <c r="W832" s="62"/>
      <c r="X832" s="62"/>
      <c r="Y832" s="62"/>
      <c r="Z832" s="62"/>
      <c r="AA832" s="62"/>
      <c r="AB832" s="62"/>
      <c r="AC832" s="62"/>
      <c r="AD832" s="62"/>
    </row>
    <row r="833" spans="1:30" ht="15.75" customHeight="1">
      <c r="A833" s="62"/>
      <c r="B833" s="62"/>
      <c r="C833" s="62"/>
      <c r="D833" s="62"/>
      <c r="E833" s="62"/>
      <c r="F833" s="62"/>
      <c r="G833" s="62"/>
      <c r="H833" s="62"/>
      <c r="I833" s="62"/>
      <c r="J833" s="62"/>
      <c r="K833" s="62"/>
      <c r="L833" s="62"/>
      <c r="M833" s="62"/>
      <c r="N833" s="62"/>
      <c r="O833" s="62"/>
      <c r="P833" s="62"/>
      <c r="Q833" s="62"/>
      <c r="R833" s="62"/>
      <c r="S833" s="62"/>
      <c r="T833" s="62"/>
      <c r="U833" s="62"/>
      <c r="V833" s="62"/>
      <c r="W833" s="62"/>
      <c r="X833" s="62"/>
      <c r="Y833" s="62"/>
      <c r="Z833" s="62"/>
      <c r="AA833" s="62"/>
      <c r="AB833" s="62"/>
      <c r="AC833" s="62"/>
      <c r="AD833" s="62"/>
    </row>
    <row r="834" spans="1:30" ht="15.75" customHeight="1">
      <c r="A834" s="62"/>
      <c r="B834" s="62"/>
      <c r="C834" s="62"/>
      <c r="D834" s="62"/>
      <c r="E834" s="62"/>
      <c r="F834" s="62"/>
      <c r="G834" s="62"/>
      <c r="H834" s="62"/>
      <c r="I834" s="62"/>
      <c r="J834" s="62"/>
      <c r="K834" s="62"/>
      <c r="L834" s="62"/>
      <c r="M834" s="62"/>
      <c r="N834" s="62"/>
      <c r="O834" s="62"/>
      <c r="P834" s="62"/>
      <c r="Q834" s="62"/>
      <c r="R834" s="62"/>
      <c r="S834" s="62"/>
      <c r="T834" s="62"/>
      <c r="U834" s="62"/>
      <c r="V834" s="62"/>
      <c r="W834" s="62"/>
      <c r="X834" s="62"/>
      <c r="Y834" s="62"/>
      <c r="Z834" s="62"/>
      <c r="AA834" s="62"/>
      <c r="AB834" s="62"/>
      <c r="AC834" s="62"/>
      <c r="AD834" s="62"/>
    </row>
    <row r="835" spans="1:30" ht="15.75" customHeight="1">
      <c r="A835" s="62"/>
      <c r="B835" s="62"/>
      <c r="C835" s="62"/>
      <c r="D835" s="62"/>
      <c r="E835" s="62"/>
      <c r="F835" s="62"/>
      <c r="G835" s="62"/>
      <c r="H835" s="62"/>
      <c r="I835" s="62"/>
      <c r="J835" s="62"/>
      <c r="K835" s="62"/>
      <c r="L835" s="62"/>
      <c r="M835" s="62"/>
      <c r="N835" s="62"/>
      <c r="O835" s="62"/>
      <c r="P835" s="62"/>
      <c r="Q835" s="62"/>
      <c r="R835" s="62"/>
      <c r="S835" s="62"/>
      <c r="T835" s="62"/>
      <c r="U835" s="62"/>
      <c r="V835" s="62"/>
      <c r="W835" s="62"/>
      <c r="X835" s="62"/>
      <c r="Y835" s="62"/>
      <c r="Z835" s="62"/>
      <c r="AA835" s="62"/>
      <c r="AB835" s="62"/>
      <c r="AC835" s="62"/>
      <c r="AD835" s="62"/>
    </row>
    <row r="836" spans="1:30" ht="15.75" customHeight="1">
      <c r="A836" s="62"/>
      <c r="B836" s="62"/>
      <c r="C836" s="62"/>
      <c r="D836" s="62"/>
      <c r="E836" s="62"/>
      <c r="F836" s="62"/>
      <c r="G836" s="62"/>
      <c r="H836" s="62"/>
      <c r="I836" s="62"/>
      <c r="J836" s="62"/>
      <c r="K836" s="62"/>
      <c r="L836" s="62"/>
      <c r="M836" s="62"/>
      <c r="N836" s="62"/>
      <c r="O836" s="62"/>
      <c r="P836" s="62"/>
      <c r="Q836" s="62"/>
      <c r="R836" s="62"/>
      <c r="S836" s="62"/>
      <c r="T836" s="62"/>
      <c r="U836" s="62"/>
      <c r="V836" s="62"/>
      <c r="W836" s="62"/>
      <c r="X836" s="62"/>
      <c r="Y836" s="62"/>
      <c r="Z836" s="62"/>
      <c r="AA836" s="62"/>
      <c r="AB836" s="62"/>
      <c r="AC836" s="62"/>
      <c r="AD836" s="62"/>
    </row>
    <row r="837" spans="1:30" ht="15.75" customHeight="1">
      <c r="A837" s="62"/>
      <c r="B837" s="62"/>
      <c r="C837" s="62"/>
      <c r="D837" s="62"/>
      <c r="E837" s="62"/>
      <c r="F837" s="62"/>
      <c r="G837" s="62"/>
      <c r="H837" s="62"/>
      <c r="I837" s="62"/>
      <c r="J837" s="62"/>
      <c r="K837" s="62"/>
      <c r="L837" s="62"/>
      <c r="M837" s="62"/>
      <c r="N837" s="62"/>
      <c r="O837" s="62"/>
      <c r="P837" s="62"/>
      <c r="Q837" s="62"/>
      <c r="R837" s="62"/>
      <c r="S837" s="62"/>
      <c r="T837" s="62"/>
      <c r="U837" s="62"/>
      <c r="V837" s="62"/>
      <c r="W837" s="62"/>
      <c r="X837" s="62"/>
      <c r="Y837" s="62"/>
      <c r="Z837" s="62"/>
      <c r="AA837" s="62"/>
      <c r="AB837" s="62"/>
      <c r="AC837" s="62"/>
      <c r="AD837" s="62"/>
    </row>
    <row r="838" spans="1:30" ht="15.75" customHeight="1">
      <c r="A838" s="62"/>
      <c r="B838" s="62"/>
      <c r="C838" s="62"/>
      <c r="D838" s="62"/>
      <c r="E838" s="62"/>
      <c r="F838" s="62"/>
      <c r="G838" s="62"/>
      <c r="H838" s="62"/>
      <c r="I838" s="62"/>
      <c r="J838" s="62"/>
      <c r="K838" s="62"/>
      <c r="L838" s="62"/>
      <c r="M838" s="62"/>
      <c r="N838" s="62"/>
      <c r="O838" s="62"/>
      <c r="P838" s="62"/>
      <c r="Q838" s="62"/>
      <c r="R838" s="62"/>
      <c r="S838" s="62"/>
      <c r="T838" s="62"/>
      <c r="U838" s="62"/>
      <c r="V838" s="62"/>
      <c r="W838" s="62"/>
      <c r="X838" s="62"/>
      <c r="Y838" s="62"/>
      <c r="Z838" s="62"/>
      <c r="AA838" s="62"/>
      <c r="AB838" s="62"/>
      <c r="AC838" s="62"/>
      <c r="AD838" s="62"/>
    </row>
    <row r="839" spans="1:30" ht="15.75" customHeight="1">
      <c r="A839" s="62"/>
      <c r="B839" s="62"/>
      <c r="C839" s="62"/>
      <c r="D839" s="62"/>
      <c r="E839" s="62"/>
      <c r="F839" s="62"/>
      <c r="G839" s="62"/>
      <c r="H839" s="62"/>
      <c r="I839" s="62"/>
      <c r="J839" s="62"/>
      <c r="K839" s="62"/>
      <c r="L839" s="62"/>
      <c r="M839" s="62"/>
      <c r="N839" s="62"/>
      <c r="O839" s="62"/>
      <c r="P839" s="62"/>
      <c r="Q839" s="62"/>
      <c r="R839" s="62"/>
      <c r="S839" s="62"/>
      <c r="T839" s="62"/>
      <c r="U839" s="62"/>
      <c r="V839" s="62"/>
      <c r="W839" s="62"/>
      <c r="X839" s="62"/>
      <c r="Y839" s="62"/>
      <c r="Z839" s="62"/>
      <c r="AA839" s="62"/>
      <c r="AB839" s="62"/>
      <c r="AC839" s="62"/>
      <c r="AD839" s="62"/>
    </row>
    <row r="840" spans="1:30" ht="15.75" customHeight="1">
      <c r="A840" s="62"/>
      <c r="B840" s="62"/>
      <c r="C840" s="62"/>
      <c r="D840" s="62"/>
      <c r="E840" s="62"/>
      <c r="F840" s="62"/>
      <c r="G840" s="62"/>
      <c r="H840" s="62"/>
      <c r="I840" s="62"/>
      <c r="J840" s="62"/>
      <c r="K840" s="62"/>
      <c r="L840" s="62"/>
      <c r="M840" s="62"/>
      <c r="N840" s="62"/>
      <c r="O840" s="62"/>
      <c r="P840" s="62"/>
      <c r="Q840" s="62"/>
      <c r="R840" s="62"/>
      <c r="S840" s="62"/>
      <c r="T840" s="62"/>
      <c r="U840" s="62"/>
      <c r="V840" s="62"/>
      <c r="W840" s="62"/>
      <c r="X840" s="62"/>
      <c r="Y840" s="62"/>
      <c r="Z840" s="62"/>
      <c r="AA840" s="62"/>
      <c r="AB840" s="62"/>
      <c r="AC840" s="62"/>
      <c r="AD840" s="62"/>
    </row>
    <row r="841" spans="1:30" ht="15.75" customHeight="1">
      <c r="A841" s="62"/>
      <c r="B841" s="62"/>
      <c r="C841" s="62"/>
      <c r="D841" s="62"/>
      <c r="E841" s="62"/>
      <c r="F841" s="62"/>
      <c r="G841" s="62"/>
      <c r="H841" s="62"/>
      <c r="I841" s="62"/>
      <c r="J841" s="62"/>
      <c r="K841" s="62"/>
      <c r="L841" s="62"/>
      <c r="M841" s="62"/>
      <c r="N841" s="62"/>
      <c r="O841" s="62"/>
      <c r="P841" s="62"/>
      <c r="Q841" s="62"/>
      <c r="R841" s="62"/>
      <c r="S841" s="62"/>
      <c r="T841" s="62"/>
      <c r="U841" s="62"/>
      <c r="V841" s="62"/>
      <c r="W841" s="62"/>
      <c r="X841" s="62"/>
      <c r="Y841" s="62"/>
      <c r="Z841" s="62"/>
      <c r="AA841" s="62"/>
      <c r="AB841" s="62"/>
      <c r="AC841" s="62"/>
      <c r="AD841" s="62"/>
    </row>
    <row r="842" spans="1:30" ht="15.75" customHeight="1">
      <c r="A842" s="62"/>
      <c r="B842" s="62"/>
      <c r="C842" s="62"/>
      <c r="D842" s="62"/>
      <c r="E842" s="62"/>
      <c r="F842" s="62"/>
      <c r="G842" s="62"/>
      <c r="H842" s="62"/>
      <c r="I842" s="62"/>
      <c r="J842" s="62"/>
      <c r="K842" s="62"/>
      <c r="L842" s="62"/>
      <c r="M842" s="62"/>
      <c r="N842" s="62"/>
      <c r="O842" s="62"/>
      <c r="P842" s="62"/>
      <c r="Q842" s="62"/>
      <c r="R842" s="62"/>
      <c r="S842" s="62"/>
      <c r="T842" s="62"/>
      <c r="U842" s="62"/>
      <c r="V842" s="62"/>
      <c r="W842" s="62"/>
      <c r="X842" s="62"/>
      <c r="Y842" s="62"/>
      <c r="Z842" s="62"/>
      <c r="AA842" s="62"/>
      <c r="AB842" s="62"/>
      <c r="AC842" s="62"/>
      <c r="AD842" s="62"/>
    </row>
    <row r="843" spans="1:30" ht="15.75" customHeight="1">
      <c r="A843" s="62"/>
      <c r="B843" s="62"/>
      <c r="C843" s="62"/>
      <c r="D843" s="62"/>
      <c r="E843" s="62"/>
      <c r="F843" s="62"/>
      <c r="G843" s="62"/>
      <c r="H843" s="62"/>
      <c r="I843" s="62"/>
      <c r="J843" s="62"/>
      <c r="K843" s="62"/>
      <c r="L843" s="62"/>
      <c r="M843" s="62"/>
      <c r="N843" s="62"/>
      <c r="O843" s="62"/>
      <c r="P843" s="62"/>
      <c r="Q843" s="62"/>
      <c r="R843" s="62"/>
      <c r="S843" s="62"/>
      <c r="T843" s="62"/>
      <c r="U843" s="62"/>
      <c r="V843" s="62"/>
      <c r="W843" s="62"/>
      <c r="X843" s="62"/>
      <c r="Y843" s="62"/>
      <c r="Z843" s="62"/>
      <c r="AA843" s="62"/>
      <c r="AB843" s="62"/>
      <c r="AC843" s="62"/>
      <c r="AD843" s="62"/>
    </row>
    <row r="844" spans="1:30" ht="15.75" customHeight="1">
      <c r="A844" s="62"/>
      <c r="B844" s="62"/>
      <c r="C844" s="62"/>
      <c r="D844" s="62"/>
      <c r="E844" s="62"/>
      <c r="F844" s="62"/>
      <c r="G844" s="62"/>
      <c r="H844" s="62"/>
      <c r="I844" s="62"/>
      <c r="J844" s="62"/>
      <c r="K844" s="62"/>
      <c r="L844" s="62"/>
      <c r="M844" s="62"/>
      <c r="N844" s="62"/>
      <c r="O844" s="62"/>
      <c r="P844" s="62"/>
      <c r="Q844" s="62"/>
      <c r="R844" s="62"/>
      <c r="S844" s="62"/>
      <c r="T844" s="62"/>
      <c r="U844" s="62"/>
      <c r="V844" s="62"/>
      <c r="W844" s="62"/>
      <c r="X844" s="62"/>
      <c r="Y844" s="62"/>
      <c r="Z844" s="62"/>
      <c r="AA844" s="62"/>
      <c r="AB844" s="62"/>
      <c r="AC844" s="62"/>
      <c r="AD844" s="62"/>
    </row>
    <row r="845" spans="1:30" ht="15.75" customHeight="1">
      <c r="A845" s="62"/>
      <c r="B845" s="62"/>
      <c r="C845" s="62"/>
      <c r="D845" s="62"/>
      <c r="E845" s="62"/>
      <c r="F845" s="62"/>
      <c r="G845" s="62"/>
      <c r="H845" s="62"/>
      <c r="I845" s="62"/>
      <c r="J845" s="62"/>
      <c r="K845" s="62"/>
      <c r="L845" s="62"/>
      <c r="M845" s="62"/>
      <c r="N845" s="62"/>
      <c r="O845" s="62"/>
      <c r="P845" s="62"/>
      <c r="Q845" s="62"/>
      <c r="R845" s="62"/>
      <c r="S845" s="62"/>
      <c r="T845" s="62"/>
      <c r="U845" s="62"/>
      <c r="V845" s="62"/>
      <c r="W845" s="62"/>
      <c r="X845" s="62"/>
      <c r="Y845" s="62"/>
      <c r="Z845" s="62"/>
      <c r="AA845" s="62"/>
      <c r="AB845" s="62"/>
      <c r="AC845" s="62"/>
      <c r="AD845" s="62"/>
    </row>
    <row r="846" spans="1:30" ht="15.75" customHeight="1">
      <c r="A846" s="62"/>
      <c r="B846" s="62"/>
      <c r="C846" s="62"/>
      <c r="D846" s="62"/>
      <c r="E846" s="62"/>
      <c r="F846" s="62"/>
      <c r="G846" s="62"/>
      <c r="H846" s="62"/>
      <c r="I846" s="62"/>
      <c r="J846" s="62"/>
      <c r="K846" s="62"/>
      <c r="L846" s="62"/>
      <c r="M846" s="62"/>
      <c r="N846" s="62"/>
      <c r="O846" s="62"/>
      <c r="P846" s="62"/>
      <c r="Q846" s="62"/>
      <c r="R846" s="62"/>
      <c r="S846" s="62"/>
      <c r="T846" s="62"/>
      <c r="U846" s="62"/>
      <c r="V846" s="62"/>
      <c r="W846" s="62"/>
      <c r="X846" s="62"/>
      <c r="Y846" s="62"/>
      <c r="Z846" s="62"/>
      <c r="AA846" s="62"/>
      <c r="AB846" s="62"/>
      <c r="AC846" s="62"/>
      <c r="AD846" s="62"/>
    </row>
    <row r="847" spans="1:30" ht="15.75" customHeight="1">
      <c r="A847" s="62"/>
      <c r="B847" s="62"/>
      <c r="C847" s="62"/>
      <c r="D847" s="62"/>
      <c r="E847" s="62"/>
      <c r="F847" s="62"/>
      <c r="G847" s="62"/>
      <c r="H847" s="62"/>
      <c r="I847" s="62"/>
      <c r="J847" s="62"/>
      <c r="K847" s="62"/>
      <c r="L847" s="62"/>
      <c r="M847" s="62"/>
      <c r="N847" s="62"/>
      <c r="O847" s="62"/>
      <c r="P847" s="62"/>
      <c r="Q847" s="62"/>
      <c r="R847" s="62"/>
      <c r="S847" s="62"/>
      <c r="T847" s="62"/>
      <c r="U847" s="62"/>
      <c r="V847" s="62"/>
      <c r="W847" s="62"/>
      <c r="X847" s="62"/>
      <c r="Y847" s="62"/>
      <c r="Z847" s="62"/>
      <c r="AA847" s="62"/>
      <c r="AB847" s="62"/>
      <c r="AC847" s="62"/>
      <c r="AD847" s="62"/>
    </row>
    <row r="848" spans="1:30" ht="15.75" customHeight="1">
      <c r="A848" s="62"/>
      <c r="B848" s="62"/>
      <c r="C848" s="62"/>
      <c r="D848" s="62"/>
      <c r="E848" s="62"/>
      <c r="F848" s="62"/>
      <c r="G848" s="62"/>
      <c r="H848" s="62"/>
      <c r="I848" s="62"/>
      <c r="J848" s="62"/>
      <c r="K848" s="62"/>
      <c r="L848" s="62"/>
      <c r="M848" s="62"/>
      <c r="N848" s="62"/>
      <c r="O848" s="62"/>
      <c r="P848" s="62"/>
      <c r="Q848" s="62"/>
      <c r="R848" s="62"/>
      <c r="S848" s="62"/>
      <c r="T848" s="62"/>
      <c r="U848" s="62"/>
      <c r="V848" s="62"/>
      <c r="W848" s="62"/>
      <c r="X848" s="62"/>
      <c r="Y848" s="62"/>
      <c r="Z848" s="62"/>
      <c r="AA848" s="62"/>
      <c r="AB848" s="62"/>
      <c r="AC848" s="62"/>
      <c r="AD848" s="62"/>
    </row>
    <row r="849" spans="1:30" ht="15.75" customHeight="1">
      <c r="A849" s="62"/>
      <c r="B849" s="62"/>
      <c r="C849" s="62"/>
      <c r="D849" s="62"/>
      <c r="E849" s="62"/>
      <c r="F849" s="62"/>
      <c r="G849" s="62"/>
      <c r="H849" s="62"/>
      <c r="I849" s="62"/>
      <c r="J849" s="62"/>
      <c r="K849" s="62"/>
      <c r="L849" s="62"/>
      <c r="M849" s="62"/>
      <c r="N849" s="62"/>
      <c r="O849" s="62"/>
      <c r="P849" s="62"/>
      <c r="Q849" s="62"/>
      <c r="R849" s="62"/>
      <c r="S849" s="62"/>
      <c r="T849" s="62"/>
      <c r="U849" s="62"/>
      <c r="V849" s="62"/>
      <c r="W849" s="62"/>
      <c r="X849" s="62"/>
      <c r="Y849" s="62"/>
      <c r="Z849" s="62"/>
      <c r="AA849" s="62"/>
      <c r="AB849" s="62"/>
      <c r="AC849" s="62"/>
      <c r="AD849" s="62"/>
    </row>
    <row r="850" spans="1:30" ht="15.75" customHeight="1">
      <c r="A850" s="62"/>
      <c r="B850" s="62"/>
      <c r="C850" s="62"/>
      <c r="D850" s="62"/>
      <c r="E850" s="62"/>
      <c r="F850" s="62"/>
      <c r="G850" s="62"/>
      <c r="H850" s="62"/>
      <c r="I850" s="62"/>
      <c r="J850" s="62"/>
      <c r="K850" s="62"/>
      <c r="L850" s="62"/>
      <c r="M850" s="62"/>
      <c r="N850" s="62"/>
      <c r="O850" s="62"/>
      <c r="P850" s="62"/>
      <c r="Q850" s="62"/>
      <c r="R850" s="62"/>
      <c r="S850" s="62"/>
      <c r="T850" s="62"/>
      <c r="U850" s="62"/>
      <c r="V850" s="62"/>
      <c r="W850" s="62"/>
      <c r="X850" s="62"/>
      <c r="Y850" s="62"/>
      <c r="Z850" s="62"/>
      <c r="AA850" s="62"/>
      <c r="AB850" s="62"/>
      <c r="AC850" s="62"/>
      <c r="AD850" s="62"/>
    </row>
    <row r="851" spans="1:30" ht="15.75" customHeight="1">
      <c r="A851" s="62"/>
      <c r="B851" s="62"/>
      <c r="C851" s="62"/>
      <c r="D851" s="62"/>
      <c r="E851" s="62"/>
      <c r="F851" s="62"/>
      <c r="G851" s="62"/>
      <c r="H851" s="62"/>
      <c r="I851" s="62"/>
      <c r="J851" s="62"/>
      <c r="K851" s="62"/>
      <c r="L851" s="62"/>
      <c r="M851" s="62"/>
      <c r="N851" s="62"/>
      <c r="O851" s="62"/>
      <c r="P851" s="62"/>
      <c r="Q851" s="62"/>
      <c r="R851" s="62"/>
      <c r="S851" s="62"/>
      <c r="T851" s="62"/>
      <c r="U851" s="62"/>
      <c r="V851" s="62"/>
      <c r="W851" s="62"/>
      <c r="X851" s="62"/>
      <c r="Y851" s="62"/>
      <c r="Z851" s="62"/>
      <c r="AA851" s="62"/>
      <c r="AB851" s="62"/>
      <c r="AC851" s="62"/>
      <c r="AD851" s="62"/>
    </row>
    <row r="852" spans="1:30" ht="15.75" customHeight="1">
      <c r="A852" s="62"/>
      <c r="B852" s="62"/>
      <c r="C852" s="62"/>
      <c r="D852" s="62"/>
      <c r="E852" s="62"/>
      <c r="F852" s="62"/>
      <c r="G852" s="62"/>
      <c r="H852" s="62"/>
      <c r="I852" s="62"/>
      <c r="J852" s="62"/>
      <c r="K852" s="62"/>
      <c r="L852" s="62"/>
      <c r="M852" s="62"/>
      <c r="N852" s="62"/>
      <c r="O852" s="62"/>
      <c r="P852" s="62"/>
      <c r="Q852" s="62"/>
      <c r="R852" s="62"/>
      <c r="S852" s="62"/>
      <c r="T852" s="62"/>
      <c r="U852" s="62"/>
      <c r="V852" s="62"/>
      <c r="W852" s="62"/>
      <c r="X852" s="62"/>
      <c r="Y852" s="62"/>
      <c r="Z852" s="62"/>
      <c r="AA852" s="62"/>
      <c r="AB852" s="62"/>
      <c r="AC852" s="62"/>
      <c r="AD852" s="62"/>
    </row>
    <row r="853" spans="1:30" ht="15.75" customHeight="1">
      <c r="A853" s="62"/>
      <c r="B853" s="62"/>
      <c r="C853" s="62"/>
      <c r="D853" s="62"/>
      <c r="E853" s="62"/>
      <c r="F853" s="62"/>
      <c r="G853" s="62"/>
      <c r="H853" s="62"/>
      <c r="I853" s="62"/>
      <c r="J853" s="62"/>
      <c r="K853" s="62"/>
      <c r="L853" s="62"/>
      <c r="M853" s="62"/>
      <c r="N853" s="62"/>
      <c r="O853" s="62"/>
      <c r="P853" s="62"/>
      <c r="Q853" s="62"/>
      <c r="R853" s="62"/>
      <c r="S853" s="62"/>
      <c r="T853" s="62"/>
      <c r="U853" s="62"/>
      <c r="V853" s="62"/>
      <c r="W853" s="62"/>
      <c r="X853" s="62"/>
      <c r="Y853" s="62"/>
      <c r="Z853" s="62"/>
      <c r="AA853" s="62"/>
      <c r="AB853" s="62"/>
      <c r="AC853" s="62"/>
      <c r="AD853" s="62"/>
    </row>
    <row r="854" spans="1:30" ht="15.75" customHeight="1">
      <c r="A854" s="62"/>
      <c r="B854" s="62"/>
      <c r="C854" s="62"/>
      <c r="D854" s="62"/>
      <c r="E854" s="62"/>
      <c r="F854" s="62"/>
      <c r="G854" s="62"/>
      <c r="H854" s="62"/>
      <c r="I854" s="62"/>
      <c r="J854" s="62"/>
      <c r="K854" s="62"/>
      <c r="L854" s="62"/>
      <c r="M854" s="62"/>
      <c r="N854" s="62"/>
      <c r="O854" s="62"/>
      <c r="P854" s="62"/>
      <c r="Q854" s="62"/>
      <c r="R854" s="62"/>
      <c r="S854" s="62"/>
      <c r="T854" s="62"/>
      <c r="U854" s="62"/>
      <c r="V854" s="62"/>
      <c r="W854" s="62"/>
      <c r="X854" s="62"/>
      <c r="Y854" s="62"/>
      <c r="Z854" s="62"/>
      <c r="AA854" s="62"/>
      <c r="AB854" s="62"/>
      <c r="AC854" s="62"/>
      <c r="AD854" s="62"/>
    </row>
    <row r="855" spans="1:30" ht="15.75" customHeight="1">
      <c r="A855" s="62"/>
      <c r="B855" s="62"/>
      <c r="C855" s="62"/>
      <c r="D855" s="62"/>
      <c r="E855" s="62"/>
      <c r="F855" s="62"/>
      <c r="G855" s="62"/>
      <c r="H855" s="62"/>
      <c r="I855" s="62"/>
      <c r="J855" s="62"/>
      <c r="K855" s="62"/>
      <c r="L855" s="62"/>
      <c r="M855" s="62"/>
      <c r="N855" s="62"/>
      <c r="O855" s="62"/>
      <c r="P855" s="62"/>
      <c r="Q855" s="62"/>
      <c r="R855" s="62"/>
      <c r="S855" s="62"/>
      <c r="T855" s="62"/>
      <c r="U855" s="62"/>
      <c r="V855" s="62"/>
      <c r="W855" s="62"/>
      <c r="X855" s="62"/>
      <c r="Y855" s="62"/>
      <c r="Z855" s="62"/>
      <c r="AA855" s="62"/>
      <c r="AB855" s="62"/>
      <c r="AC855" s="62"/>
      <c r="AD855" s="62"/>
    </row>
    <row r="856" spans="1:30" ht="15.75" customHeight="1">
      <c r="A856" s="62"/>
      <c r="B856" s="62"/>
      <c r="C856" s="62"/>
      <c r="D856" s="62"/>
      <c r="E856" s="62"/>
      <c r="F856" s="62"/>
      <c r="G856" s="62"/>
      <c r="H856" s="62"/>
      <c r="I856" s="62"/>
      <c r="J856" s="62"/>
      <c r="K856" s="62"/>
      <c r="L856" s="62"/>
      <c r="M856" s="62"/>
      <c r="N856" s="62"/>
      <c r="O856" s="62"/>
      <c r="P856" s="62"/>
      <c r="Q856" s="62"/>
      <c r="R856" s="62"/>
      <c r="S856" s="62"/>
      <c r="T856" s="62"/>
      <c r="U856" s="62"/>
      <c r="V856" s="62"/>
      <c r="W856" s="62"/>
      <c r="X856" s="62"/>
      <c r="Y856" s="62"/>
      <c r="Z856" s="62"/>
      <c r="AA856" s="62"/>
      <c r="AB856" s="62"/>
      <c r="AC856" s="62"/>
      <c r="AD856" s="62"/>
    </row>
    <row r="857" spans="1:30" ht="15.75" customHeight="1">
      <c r="A857" s="62"/>
      <c r="B857" s="62"/>
      <c r="C857" s="62"/>
      <c r="D857" s="62"/>
      <c r="E857" s="62"/>
      <c r="F857" s="62"/>
      <c r="G857" s="62"/>
      <c r="H857" s="62"/>
      <c r="I857" s="62"/>
      <c r="J857" s="62"/>
      <c r="K857" s="62"/>
      <c r="L857" s="62"/>
      <c r="M857" s="62"/>
      <c r="N857" s="62"/>
      <c r="O857" s="62"/>
      <c r="P857" s="62"/>
      <c r="Q857" s="62"/>
      <c r="R857" s="62"/>
      <c r="S857" s="62"/>
      <c r="T857" s="62"/>
      <c r="U857" s="62"/>
      <c r="V857" s="62"/>
      <c r="W857" s="62"/>
      <c r="X857" s="62"/>
      <c r="Y857" s="62"/>
      <c r="Z857" s="62"/>
      <c r="AA857" s="62"/>
      <c r="AB857" s="62"/>
      <c r="AC857" s="62"/>
      <c r="AD857" s="62"/>
    </row>
    <row r="858" spans="1:30" ht="15.75" customHeight="1">
      <c r="A858" s="62"/>
      <c r="B858" s="62"/>
      <c r="C858" s="62"/>
      <c r="D858" s="62"/>
      <c r="E858" s="62"/>
      <c r="F858" s="62"/>
      <c r="G858" s="62"/>
      <c r="H858" s="62"/>
      <c r="I858" s="62"/>
      <c r="J858" s="62"/>
      <c r="K858" s="62"/>
      <c r="L858" s="62"/>
      <c r="M858" s="62"/>
      <c r="N858" s="62"/>
      <c r="O858" s="62"/>
      <c r="P858" s="62"/>
      <c r="Q858" s="62"/>
      <c r="R858" s="62"/>
      <c r="S858" s="62"/>
      <c r="T858" s="62"/>
      <c r="U858" s="62"/>
      <c r="V858" s="62"/>
      <c r="W858" s="62"/>
      <c r="X858" s="62"/>
      <c r="Y858" s="62"/>
      <c r="Z858" s="62"/>
      <c r="AA858" s="62"/>
      <c r="AB858" s="62"/>
      <c r="AC858" s="62"/>
      <c r="AD858" s="62"/>
    </row>
    <row r="859" spans="1:30" ht="15.75" customHeight="1">
      <c r="A859" s="62"/>
      <c r="B859" s="62"/>
      <c r="C859" s="62"/>
      <c r="D859" s="62"/>
      <c r="E859" s="62"/>
      <c r="F859" s="62"/>
      <c r="G859" s="62"/>
      <c r="H859" s="62"/>
      <c r="I859" s="62"/>
      <c r="J859" s="62"/>
      <c r="K859" s="62"/>
      <c r="L859" s="62"/>
      <c r="M859" s="62"/>
      <c r="N859" s="62"/>
      <c r="O859" s="62"/>
      <c r="P859" s="62"/>
      <c r="Q859" s="62"/>
      <c r="R859" s="62"/>
      <c r="S859" s="62"/>
      <c r="T859" s="62"/>
      <c r="U859" s="62"/>
      <c r="V859" s="62"/>
      <c r="W859" s="62"/>
      <c r="X859" s="62"/>
      <c r="Y859" s="62"/>
      <c r="Z859" s="62"/>
      <c r="AA859" s="62"/>
      <c r="AB859" s="62"/>
      <c r="AC859" s="62"/>
      <c r="AD859" s="62"/>
    </row>
    <row r="860" spans="1:30" ht="15.75" customHeight="1">
      <c r="A860" s="62"/>
      <c r="B860" s="62"/>
      <c r="C860" s="62"/>
      <c r="D860" s="62"/>
      <c r="E860" s="62"/>
      <c r="F860" s="62"/>
      <c r="G860" s="62"/>
      <c r="H860" s="62"/>
      <c r="I860" s="62"/>
      <c r="J860" s="62"/>
      <c r="K860" s="62"/>
      <c r="L860" s="62"/>
      <c r="M860" s="62"/>
      <c r="N860" s="62"/>
      <c r="O860" s="62"/>
      <c r="P860" s="62"/>
      <c r="Q860" s="62"/>
      <c r="R860" s="62"/>
      <c r="S860" s="62"/>
      <c r="T860" s="62"/>
      <c r="U860" s="62"/>
      <c r="V860" s="62"/>
      <c r="W860" s="62"/>
      <c r="X860" s="62"/>
      <c r="Y860" s="62"/>
      <c r="Z860" s="62"/>
      <c r="AA860" s="62"/>
      <c r="AB860" s="62"/>
      <c r="AC860" s="62"/>
      <c r="AD860" s="62"/>
    </row>
    <row r="861" spans="1:30" ht="15.75" customHeight="1">
      <c r="A861" s="62"/>
      <c r="B861" s="62"/>
      <c r="C861" s="62"/>
      <c r="D861" s="62"/>
      <c r="E861" s="62"/>
      <c r="F861" s="62"/>
      <c r="G861" s="62"/>
      <c r="H861" s="62"/>
      <c r="I861" s="62"/>
      <c r="J861" s="62"/>
      <c r="K861" s="62"/>
      <c r="L861" s="62"/>
      <c r="M861" s="62"/>
      <c r="N861" s="62"/>
      <c r="O861" s="62"/>
      <c r="P861" s="62"/>
      <c r="Q861" s="62"/>
      <c r="R861" s="62"/>
      <c r="S861" s="62"/>
      <c r="T861" s="62"/>
      <c r="U861" s="62"/>
      <c r="V861" s="62"/>
      <c r="W861" s="62"/>
      <c r="X861" s="62"/>
      <c r="Y861" s="62"/>
      <c r="Z861" s="62"/>
      <c r="AA861" s="62"/>
      <c r="AB861" s="62"/>
      <c r="AC861" s="62"/>
      <c r="AD861" s="62"/>
    </row>
    <row r="862" spans="1:30" ht="15.75" customHeight="1">
      <c r="A862" s="62"/>
      <c r="B862" s="62"/>
      <c r="C862" s="62"/>
      <c r="D862" s="62"/>
      <c r="E862" s="62"/>
      <c r="F862" s="62"/>
      <c r="G862" s="62"/>
      <c r="H862" s="62"/>
      <c r="I862" s="62"/>
      <c r="J862" s="62"/>
      <c r="K862" s="62"/>
      <c r="L862" s="62"/>
      <c r="M862" s="62"/>
      <c r="N862" s="62"/>
      <c r="O862" s="62"/>
      <c r="P862" s="62"/>
      <c r="Q862" s="62"/>
      <c r="R862" s="62"/>
      <c r="S862" s="62"/>
      <c r="T862" s="62"/>
      <c r="U862" s="62"/>
      <c r="V862" s="62"/>
      <c r="W862" s="62"/>
      <c r="X862" s="62"/>
      <c r="Y862" s="62"/>
      <c r="Z862" s="62"/>
      <c r="AA862" s="62"/>
      <c r="AB862" s="62"/>
      <c r="AC862" s="62"/>
      <c r="AD862" s="62"/>
    </row>
    <row r="863" spans="1:30" ht="15.75" customHeight="1">
      <c r="A863" s="62"/>
      <c r="B863" s="62"/>
      <c r="C863" s="62"/>
      <c r="D863" s="62"/>
      <c r="E863" s="62"/>
      <c r="F863" s="62"/>
      <c r="G863" s="62"/>
      <c r="H863" s="62"/>
      <c r="I863" s="62"/>
      <c r="J863" s="62"/>
      <c r="K863" s="62"/>
      <c r="L863" s="62"/>
      <c r="M863" s="62"/>
      <c r="N863" s="62"/>
      <c r="O863" s="62"/>
      <c r="P863" s="62"/>
      <c r="Q863" s="62"/>
      <c r="R863" s="62"/>
      <c r="S863" s="62"/>
      <c r="T863" s="62"/>
      <c r="U863" s="62"/>
      <c r="V863" s="62"/>
      <c r="W863" s="62"/>
      <c r="X863" s="62"/>
      <c r="Y863" s="62"/>
      <c r="Z863" s="62"/>
      <c r="AA863" s="62"/>
      <c r="AB863" s="62"/>
      <c r="AC863" s="62"/>
      <c r="AD863" s="62"/>
    </row>
    <row r="864" spans="1:30" ht="15.75" customHeight="1">
      <c r="A864" s="62"/>
      <c r="B864" s="62"/>
      <c r="C864" s="62"/>
      <c r="D864" s="62"/>
      <c r="E864" s="62"/>
      <c r="F864" s="62"/>
      <c r="G864" s="62"/>
      <c r="H864" s="62"/>
      <c r="I864" s="62"/>
      <c r="J864" s="62"/>
      <c r="K864" s="62"/>
      <c r="L864" s="62"/>
      <c r="M864" s="62"/>
      <c r="N864" s="62"/>
      <c r="O864" s="62"/>
      <c r="P864" s="62"/>
      <c r="Q864" s="62"/>
      <c r="R864" s="62"/>
      <c r="S864" s="62"/>
      <c r="T864" s="62"/>
      <c r="U864" s="62"/>
      <c r="V864" s="62"/>
      <c r="W864" s="62"/>
      <c r="X864" s="62"/>
      <c r="Y864" s="62"/>
      <c r="Z864" s="62"/>
      <c r="AA864" s="62"/>
      <c r="AB864" s="62"/>
      <c r="AC864" s="62"/>
      <c r="AD864" s="62"/>
    </row>
    <row r="865" spans="1:30" ht="15.75" customHeight="1">
      <c r="A865" s="62"/>
      <c r="B865" s="62"/>
      <c r="C865" s="62"/>
      <c r="D865" s="62"/>
      <c r="E865" s="62"/>
      <c r="F865" s="62"/>
      <c r="G865" s="62"/>
      <c r="H865" s="62"/>
      <c r="I865" s="62"/>
      <c r="J865" s="62"/>
      <c r="K865" s="62"/>
      <c r="L865" s="62"/>
      <c r="M865" s="62"/>
      <c r="N865" s="62"/>
      <c r="O865" s="62"/>
      <c r="P865" s="62"/>
      <c r="Q865" s="62"/>
      <c r="R865" s="62"/>
      <c r="S865" s="62"/>
      <c r="T865" s="62"/>
      <c r="U865" s="62"/>
      <c r="V865" s="62"/>
      <c r="W865" s="62"/>
      <c r="X865" s="62"/>
      <c r="Y865" s="62"/>
      <c r="Z865" s="62"/>
      <c r="AA865" s="62"/>
      <c r="AB865" s="62"/>
      <c r="AC865" s="62"/>
      <c r="AD865" s="62"/>
    </row>
    <row r="866" spans="1:30" ht="15.75" customHeight="1">
      <c r="A866" s="62"/>
      <c r="B866" s="62"/>
      <c r="C866" s="62"/>
      <c r="D866" s="62"/>
      <c r="E866" s="62"/>
      <c r="F866" s="62"/>
      <c r="G866" s="62"/>
      <c r="H866" s="62"/>
      <c r="I866" s="62"/>
      <c r="J866" s="62"/>
      <c r="K866" s="62"/>
      <c r="L866" s="62"/>
      <c r="M866" s="62"/>
      <c r="N866" s="62"/>
      <c r="O866" s="62"/>
      <c r="P866" s="62"/>
      <c r="Q866" s="62"/>
      <c r="R866" s="62"/>
      <c r="S866" s="62"/>
      <c r="T866" s="62"/>
      <c r="U866" s="62"/>
      <c r="V866" s="62"/>
      <c r="W866" s="62"/>
      <c r="X866" s="62"/>
      <c r="Y866" s="62"/>
      <c r="Z866" s="62"/>
      <c r="AA866" s="62"/>
      <c r="AB866" s="62"/>
      <c r="AC866" s="62"/>
      <c r="AD866" s="62"/>
    </row>
    <row r="867" spans="1:30" ht="15.75" customHeight="1">
      <c r="A867" s="62"/>
      <c r="B867" s="62"/>
      <c r="C867" s="62"/>
      <c r="D867" s="62"/>
      <c r="E867" s="62"/>
      <c r="F867" s="62"/>
      <c r="G867" s="62"/>
      <c r="H867" s="62"/>
      <c r="I867" s="62"/>
      <c r="J867" s="62"/>
      <c r="K867" s="62"/>
      <c r="L867" s="62"/>
      <c r="M867" s="62"/>
      <c r="N867" s="62"/>
      <c r="O867" s="62"/>
      <c r="P867" s="62"/>
      <c r="Q867" s="62"/>
      <c r="R867" s="62"/>
      <c r="S867" s="62"/>
      <c r="T867" s="62"/>
      <c r="U867" s="62"/>
      <c r="V867" s="62"/>
      <c r="W867" s="62"/>
      <c r="X867" s="62"/>
      <c r="Y867" s="62"/>
      <c r="Z867" s="62"/>
      <c r="AA867" s="62"/>
      <c r="AB867" s="62"/>
      <c r="AC867" s="62"/>
      <c r="AD867" s="62"/>
    </row>
    <row r="868" spans="1:30" ht="15.75" customHeight="1">
      <c r="A868" s="62"/>
      <c r="B868" s="62"/>
      <c r="C868" s="62"/>
      <c r="D868" s="62"/>
      <c r="E868" s="62"/>
      <c r="F868" s="62"/>
      <c r="G868" s="62"/>
      <c r="H868" s="62"/>
      <c r="I868" s="62"/>
      <c r="J868" s="62"/>
      <c r="K868" s="62"/>
      <c r="L868" s="62"/>
      <c r="M868" s="62"/>
      <c r="N868" s="62"/>
      <c r="O868" s="62"/>
      <c r="P868" s="62"/>
      <c r="Q868" s="62"/>
      <c r="R868" s="62"/>
      <c r="S868" s="62"/>
      <c r="T868" s="62"/>
      <c r="U868" s="62"/>
      <c r="V868" s="62"/>
      <c r="W868" s="62"/>
      <c r="X868" s="62"/>
      <c r="Y868" s="62"/>
      <c r="Z868" s="62"/>
      <c r="AA868" s="62"/>
      <c r="AB868" s="62"/>
      <c r="AC868" s="62"/>
      <c r="AD868" s="62"/>
    </row>
    <row r="869" spans="1:30" ht="15.75" customHeight="1">
      <c r="A869" s="62"/>
      <c r="B869" s="62"/>
      <c r="C869" s="62"/>
      <c r="D869" s="62"/>
      <c r="E869" s="62"/>
      <c r="F869" s="62"/>
      <c r="G869" s="62"/>
      <c r="H869" s="62"/>
      <c r="I869" s="62"/>
      <c r="J869" s="62"/>
      <c r="K869" s="62"/>
      <c r="L869" s="62"/>
      <c r="M869" s="62"/>
      <c r="N869" s="62"/>
      <c r="O869" s="62"/>
      <c r="P869" s="62"/>
      <c r="Q869" s="62"/>
      <c r="R869" s="62"/>
      <c r="S869" s="62"/>
      <c r="T869" s="62"/>
      <c r="U869" s="62"/>
      <c r="V869" s="62"/>
      <c r="W869" s="62"/>
      <c r="X869" s="62"/>
      <c r="Y869" s="62"/>
      <c r="Z869" s="62"/>
      <c r="AA869" s="62"/>
      <c r="AB869" s="62"/>
      <c r="AC869" s="62"/>
      <c r="AD869" s="62"/>
    </row>
    <row r="870" spans="1:30" ht="15.75" customHeight="1">
      <c r="A870" s="62"/>
      <c r="B870" s="62"/>
      <c r="C870" s="62"/>
      <c r="D870" s="62"/>
      <c r="E870" s="62"/>
      <c r="F870" s="62"/>
      <c r="G870" s="62"/>
      <c r="H870" s="62"/>
      <c r="I870" s="62"/>
      <c r="J870" s="62"/>
      <c r="K870" s="62"/>
      <c r="L870" s="62"/>
      <c r="M870" s="62"/>
      <c r="N870" s="62"/>
      <c r="O870" s="62"/>
      <c r="P870" s="62"/>
      <c r="Q870" s="62"/>
      <c r="R870" s="62"/>
      <c r="S870" s="62"/>
      <c r="T870" s="62"/>
      <c r="U870" s="62"/>
      <c r="V870" s="62"/>
      <c r="W870" s="62"/>
      <c r="X870" s="62"/>
      <c r="Y870" s="62"/>
      <c r="Z870" s="62"/>
      <c r="AA870" s="62"/>
      <c r="AB870" s="62"/>
      <c r="AC870" s="62"/>
      <c r="AD870" s="62"/>
    </row>
    <row r="871" spans="1:30" ht="15.75" customHeight="1">
      <c r="A871" s="62"/>
      <c r="B871" s="62"/>
      <c r="C871" s="62"/>
      <c r="D871" s="62"/>
      <c r="E871" s="62"/>
      <c r="F871" s="62"/>
      <c r="G871" s="62"/>
      <c r="H871" s="62"/>
      <c r="I871" s="62"/>
      <c r="J871" s="62"/>
      <c r="K871" s="62"/>
      <c r="L871" s="62"/>
      <c r="M871" s="62"/>
      <c r="N871" s="62"/>
      <c r="O871" s="62"/>
      <c r="P871" s="62"/>
      <c r="Q871" s="62"/>
      <c r="R871" s="62"/>
      <c r="S871" s="62"/>
      <c r="T871" s="62"/>
      <c r="U871" s="62"/>
      <c r="V871" s="62"/>
      <c r="W871" s="62"/>
      <c r="X871" s="62"/>
      <c r="Y871" s="62"/>
      <c r="Z871" s="62"/>
      <c r="AA871" s="62"/>
      <c r="AB871" s="62"/>
      <c r="AC871" s="62"/>
      <c r="AD871" s="62"/>
    </row>
    <row r="872" spans="1:30" ht="15.75" customHeight="1">
      <c r="A872" s="62"/>
      <c r="B872" s="62"/>
      <c r="C872" s="62"/>
      <c r="D872" s="62"/>
      <c r="E872" s="62"/>
      <c r="F872" s="62"/>
      <c r="G872" s="62"/>
      <c r="H872" s="62"/>
      <c r="I872" s="62"/>
      <c r="J872" s="62"/>
      <c r="K872" s="62"/>
      <c r="L872" s="62"/>
      <c r="M872" s="62"/>
      <c r="N872" s="62"/>
      <c r="O872" s="62"/>
      <c r="P872" s="62"/>
      <c r="Q872" s="62"/>
      <c r="R872" s="62"/>
      <c r="S872" s="62"/>
      <c r="T872" s="62"/>
      <c r="U872" s="62"/>
      <c r="V872" s="62"/>
      <c r="W872" s="62"/>
      <c r="X872" s="62"/>
      <c r="Y872" s="62"/>
      <c r="Z872" s="62"/>
      <c r="AA872" s="62"/>
      <c r="AB872" s="62"/>
      <c r="AC872" s="62"/>
      <c r="AD872" s="62"/>
    </row>
    <row r="873" spans="1:30" ht="15.75" customHeight="1">
      <c r="A873" s="62"/>
      <c r="B873" s="62"/>
      <c r="C873" s="62"/>
      <c r="D873" s="62"/>
      <c r="E873" s="62"/>
      <c r="F873" s="62"/>
      <c r="G873" s="62"/>
      <c r="H873" s="62"/>
      <c r="I873" s="62"/>
      <c r="J873" s="62"/>
      <c r="K873" s="62"/>
      <c r="L873" s="62"/>
      <c r="M873" s="62"/>
      <c r="N873" s="62"/>
      <c r="O873" s="62"/>
      <c r="P873" s="62"/>
      <c r="Q873" s="62"/>
      <c r="R873" s="62"/>
      <c r="S873" s="62"/>
      <c r="T873" s="62"/>
      <c r="U873" s="62"/>
      <c r="V873" s="62"/>
      <c r="W873" s="62"/>
      <c r="X873" s="62"/>
      <c r="Y873" s="62"/>
      <c r="Z873" s="62"/>
      <c r="AA873" s="62"/>
      <c r="AB873" s="62"/>
      <c r="AC873" s="62"/>
      <c r="AD873" s="62"/>
    </row>
    <row r="874" spans="1:30" ht="15.75" customHeight="1">
      <c r="A874" s="62"/>
      <c r="B874" s="62"/>
      <c r="C874" s="62"/>
      <c r="D874" s="62"/>
      <c r="E874" s="62"/>
      <c r="F874" s="62"/>
      <c r="G874" s="62"/>
      <c r="H874" s="62"/>
      <c r="I874" s="62"/>
      <c r="J874" s="62"/>
      <c r="K874" s="62"/>
      <c r="L874" s="62"/>
      <c r="M874" s="62"/>
      <c r="N874" s="62"/>
      <c r="O874" s="62"/>
      <c r="P874" s="62"/>
      <c r="Q874" s="62"/>
      <c r="R874" s="62"/>
      <c r="S874" s="62"/>
      <c r="T874" s="62"/>
      <c r="U874" s="62"/>
      <c r="V874" s="62"/>
      <c r="W874" s="62"/>
      <c r="X874" s="62"/>
      <c r="Y874" s="62"/>
      <c r="Z874" s="62"/>
      <c r="AA874" s="62"/>
      <c r="AB874" s="62"/>
      <c r="AC874" s="62"/>
      <c r="AD874" s="62"/>
    </row>
    <row r="875" spans="1:30" ht="15.75" customHeight="1">
      <c r="A875" s="62"/>
      <c r="B875" s="62"/>
      <c r="C875" s="62"/>
      <c r="D875" s="62"/>
      <c r="E875" s="62"/>
      <c r="F875" s="62"/>
      <c r="G875" s="62"/>
      <c r="H875" s="62"/>
      <c r="I875" s="62"/>
      <c r="J875" s="62"/>
      <c r="K875" s="62"/>
      <c r="L875" s="62"/>
      <c r="M875" s="62"/>
      <c r="N875" s="62"/>
      <c r="O875" s="62"/>
      <c r="P875" s="62"/>
      <c r="Q875" s="62"/>
      <c r="R875" s="62"/>
      <c r="S875" s="62"/>
      <c r="T875" s="62"/>
      <c r="U875" s="62"/>
      <c r="V875" s="62"/>
      <c r="W875" s="62"/>
      <c r="X875" s="62"/>
      <c r="Y875" s="62"/>
      <c r="Z875" s="62"/>
      <c r="AA875" s="62"/>
      <c r="AB875" s="62"/>
      <c r="AC875" s="62"/>
      <c r="AD875" s="62"/>
    </row>
    <row r="876" spans="1:30" ht="15.75" customHeight="1">
      <c r="A876" s="62"/>
      <c r="B876" s="62"/>
      <c r="C876" s="62"/>
      <c r="D876" s="62"/>
      <c r="E876" s="62"/>
      <c r="F876" s="62"/>
      <c r="G876" s="62"/>
      <c r="H876" s="62"/>
      <c r="I876" s="62"/>
      <c r="J876" s="62"/>
      <c r="K876" s="62"/>
      <c r="L876" s="62"/>
      <c r="M876" s="62"/>
      <c r="N876" s="62"/>
      <c r="O876" s="62"/>
      <c r="P876" s="62"/>
      <c r="Q876" s="62"/>
      <c r="R876" s="62"/>
      <c r="S876" s="62"/>
      <c r="T876" s="62"/>
      <c r="U876" s="62"/>
      <c r="V876" s="62"/>
      <c r="W876" s="62"/>
      <c r="X876" s="62"/>
      <c r="Y876" s="62"/>
      <c r="Z876" s="62"/>
      <c r="AA876" s="62"/>
      <c r="AB876" s="62"/>
      <c r="AC876" s="62"/>
      <c r="AD876" s="62"/>
    </row>
    <row r="877" spans="1:30" ht="15.75" customHeight="1">
      <c r="A877" s="62"/>
      <c r="B877" s="62"/>
      <c r="C877" s="62"/>
      <c r="D877" s="62"/>
      <c r="E877" s="62"/>
      <c r="F877" s="62"/>
      <c r="G877" s="62"/>
      <c r="H877" s="62"/>
      <c r="I877" s="62"/>
      <c r="J877" s="62"/>
      <c r="K877" s="62"/>
      <c r="L877" s="62"/>
      <c r="M877" s="62"/>
      <c r="N877" s="62"/>
      <c r="O877" s="62"/>
      <c r="P877" s="62"/>
      <c r="Q877" s="62"/>
      <c r="R877" s="62"/>
      <c r="S877" s="62"/>
      <c r="T877" s="62"/>
      <c r="U877" s="62"/>
      <c r="V877" s="62"/>
      <c r="W877" s="62"/>
      <c r="X877" s="62"/>
      <c r="Y877" s="62"/>
      <c r="Z877" s="62"/>
      <c r="AA877" s="62"/>
      <c r="AB877" s="62"/>
      <c r="AC877" s="62"/>
      <c r="AD877" s="62"/>
    </row>
    <row r="878" spans="1:30" ht="15.75" customHeight="1">
      <c r="A878" s="62"/>
      <c r="B878" s="62"/>
      <c r="C878" s="62"/>
      <c r="D878" s="62"/>
      <c r="E878" s="62"/>
      <c r="F878" s="62"/>
      <c r="G878" s="62"/>
      <c r="H878" s="62"/>
      <c r="I878" s="62"/>
      <c r="J878" s="62"/>
      <c r="K878" s="62"/>
      <c r="L878" s="62"/>
      <c r="M878" s="62"/>
      <c r="N878" s="62"/>
      <c r="O878" s="62"/>
      <c r="P878" s="62"/>
      <c r="Q878" s="62"/>
      <c r="R878" s="62"/>
      <c r="S878" s="62"/>
      <c r="T878" s="62"/>
      <c r="U878" s="62"/>
      <c r="V878" s="62"/>
      <c r="W878" s="62"/>
      <c r="X878" s="62"/>
      <c r="Y878" s="62"/>
      <c r="Z878" s="62"/>
      <c r="AA878" s="62"/>
      <c r="AB878" s="62"/>
      <c r="AC878" s="62"/>
      <c r="AD878" s="62"/>
    </row>
    <row r="879" spans="1:30" ht="15.75" customHeight="1">
      <c r="A879" s="62"/>
      <c r="B879" s="62"/>
      <c r="C879" s="62"/>
      <c r="D879" s="62"/>
      <c r="E879" s="62"/>
      <c r="F879" s="62"/>
      <c r="G879" s="62"/>
      <c r="H879" s="62"/>
      <c r="I879" s="62"/>
      <c r="J879" s="62"/>
      <c r="K879" s="62"/>
      <c r="L879" s="62"/>
      <c r="M879" s="62"/>
      <c r="N879" s="62"/>
      <c r="O879" s="62"/>
      <c r="P879" s="62"/>
      <c r="Q879" s="62"/>
      <c r="R879" s="62"/>
      <c r="S879" s="62"/>
      <c r="T879" s="62"/>
      <c r="U879" s="62"/>
      <c r="V879" s="62"/>
      <c r="W879" s="62"/>
      <c r="X879" s="62"/>
      <c r="Y879" s="62"/>
      <c r="Z879" s="62"/>
      <c r="AA879" s="62"/>
      <c r="AB879" s="62"/>
      <c r="AC879" s="62"/>
      <c r="AD879" s="62"/>
    </row>
    <row r="880" spans="1:30" ht="15.75" customHeight="1">
      <c r="A880" s="62"/>
      <c r="B880" s="62"/>
      <c r="C880" s="62"/>
      <c r="D880" s="62"/>
      <c r="E880" s="62"/>
      <c r="F880" s="62"/>
      <c r="G880" s="62"/>
      <c r="H880" s="62"/>
      <c r="I880" s="62"/>
      <c r="J880" s="62"/>
      <c r="K880" s="62"/>
      <c r="L880" s="62"/>
      <c r="M880" s="62"/>
      <c r="N880" s="62"/>
      <c r="O880" s="62"/>
      <c r="P880" s="62"/>
      <c r="Q880" s="62"/>
      <c r="R880" s="62"/>
      <c r="S880" s="62"/>
      <c r="T880" s="62"/>
      <c r="U880" s="62"/>
      <c r="V880" s="62"/>
      <c r="W880" s="62"/>
      <c r="X880" s="62"/>
      <c r="Y880" s="62"/>
      <c r="Z880" s="62"/>
      <c r="AA880" s="62"/>
      <c r="AB880" s="62"/>
      <c r="AC880" s="62"/>
      <c r="AD880" s="62"/>
    </row>
    <row r="881" spans="1:30" ht="15.75" customHeight="1">
      <c r="A881" s="62"/>
      <c r="B881" s="62"/>
      <c r="C881" s="62"/>
      <c r="D881" s="62"/>
      <c r="E881" s="62"/>
      <c r="F881" s="62"/>
      <c r="G881" s="62"/>
      <c r="H881" s="62"/>
      <c r="I881" s="62"/>
      <c r="J881" s="62"/>
      <c r="K881" s="62"/>
      <c r="L881" s="62"/>
      <c r="M881" s="62"/>
      <c r="N881" s="62"/>
      <c r="O881" s="62"/>
      <c r="P881" s="62"/>
      <c r="Q881" s="62"/>
      <c r="R881" s="62"/>
      <c r="S881" s="62"/>
      <c r="T881" s="62"/>
      <c r="U881" s="62"/>
      <c r="V881" s="62"/>
      <c r="W881" s="62"/>
      <c r="X881" s="62"/>
      <c r="Y881" s="62"/>
      <c r="Z881" s="62"/>
      <c r="AA881" s="62"/>
      <c r="AB881" s="62"/>
      <c r="AC881" s="62"/>
      <c r="AD881" s="62"/>
    </row>
    <row r="882" spans="1:30" ht="15.75" customHeight="1">
      <c r="A882" s="62"/>
      <c r="B882" s="62"/>
      <c r="C882" s="62"/>
      <c r="D882" s="62"/>
      <c r="E882" s="62"/>
      <c r="F882" s="62"/>
      <c r="G882" s="62"/>
      <c r="H882" s="62"/>
      <c r="I882" s="62"/>
      <c r="J882" s="62"/>
      <c r="K882" s="62"/>
      <c r="L882" s="62"/>
      <c r="M882" s="62"/>
      <c r="N882" s="62"/>
      <c r="O882" s="62"/>
      <c r="P882" s="62"/>
      <c r="Q882" s="62"/>
      <c r="R882" s="62"/>
      <c r="S882" s="62"/>
      <c r="T882" s="62"/>
      <c r="U882" s="62"/>
      <c r="V882" s="62"/>
      <c r="W882" s="62"/>
      <c r="X882" s="62"/>
      <c r="Y882" s="62"/>
      <c r="Z882" s="62"/>
      <c r="AA882" s="62"/>
      <c r="AB882" s="62"/>
      <c r="AC882" s="62"/>
      <c r="AD882" s="62"/>
    </row>
    <row r="883" spans="1:30" ht="15.75" customHeight="1">
      <c r="A883" s="62"/>
      <c r="B883" s="62"/>
      <c r="C883" s="62"/>
      <c r="D883" s="62"/>
      <c r="E883" s="62"/>
      <c r="F883" s="62"/>
      <c r="G883" s="62"/>
      <c r="H883" s="62"/>
      <c r="I883" s="62"/>
      <c r="J883" s="62"/>
      <c r="K883" s="62"/>
      <c r="L883" s="62"/>
      <c r="M883" s="62"/>
      <c r="N883" s="62"/>
      <c r="O883" s="62"/>
      <c r="P883" s="62"/>
      <c r="Q883" s="62"/>
      <c r="R883" s="62"/>
      <c r="S883" s="62"/>
      <c r="T883" s="62"/>
      <c r="U883" s="62"/>
      <c r="V883" s="62"/>
      <c r="W883" s="62"/>
      <c r="X883" s="62"/>
      <c r="Y883" s="62"/>
      <c r="Z883" s="62"/>
      <c r="AA883" s="62"/>
      <c r="AB883" s="62"/>
      <c r="AC883" s="62"/>
      <c r="AD883" s="62"/>
    </row>
    <row r="884" spans="1:30" ht="15.75" customHeight="1">
      <c r="A884" s="62"/>
      <c r="B884" s="62"/>
      <c r="C884" s="62"/>
      <c r="D884" s="62"/>
      <c r="E884" s="62"/>
      <c r="F884" s="62"/>
      <c r="G884" s="62"/>
      <c r="H884" s="62"/>
      <c r="I884" s="62"/>
      <c r="J884" s="62"/>
      <c r="K884" s="62"/>
      <c r="L884" s="62"/>
      <c r="M884" s="62"/>
      <c r="N884" s="62"/>
      <c r="O884" s="62"/>
      <c r="P884" s="62"/>
      <c r="Q884" s="62"/>
      <c r="R884" s="62"/>
      <c r="S884" s="62"/>
      <c r="T884" s="62"/>
      <c r="U884" s="62"/>
      <c r="V884" s="62"/>
      <c r="W884" s="62"/>
      <c r="X884" s="62"/>
      <c r="Y884" s="62"/>
      <c r="Z884" s="62"/>
      <c r="AA884" s="62"/>
      <c r="AB884" s="62"/>
      <c r="AC884" s="62"/>
      <c r="AD884" s="62"/>
    </row>
    <row r="885" spans="1:30" ht="15.75" customHeight="1">
      <c r="A885" s="62"/>
      <c r="B885" s="62"/>
      <c r="C885" s="62"/>
      <c r="D885" s="62"/>
      <c r="E885" s="62"/>
      <c r="F885" s="62"/>
      <c r="G885" s="62"/>
      <c r="H885" s="62"/>
      <c r="I885" s="62"/>
      <c r="J885" s="62"/>
      <c r="K885" s="62"/>
      <c r="L885" s="62"/>
      <c r="M885" s="62"/>
      <c r="N885" s="62"/>
      <c r="O885" s="62"/>
      <c r="P885" s="62"/>
      <c r="Q885" s="62"/>
      <c r="R885" s="62"/>
      <c r="S885" s="62"/>
      <c r="T885" s="62"/>
      <c r="U885" s="62"/>
      <c r="V885" s="62"/>
      <c r="W885" s="62"/>
      <c r="X885" s="62"/>
      <c r="Y885" s="62"/>
      <c r="Z885" s="62"/>
      <c r="AA885" s="62"/>
      <c r="AB885" s="62"/>
      <c r="AC885" s="62"/>
      <c r="AD885" s="62"/>
    </row>
    <row r="886" spans="1:30" ht="15.75" customHeight="1">
      <c r="A886" s="62"/>
      <c r="B886" s="62"/>
      <c r="C886" s="62"/>
      <c r="D886" s="62"/>
      <c r="E886" s="62"/>
      <c r="F886" s="62"/>
      <c r="G886" s="62"/>
      <c r="H886" s="62"/>
      <c r="I886" s="62"/>
      <c r="J886" s="62"/>
      <c r="K886" s="62"/>
      <c r="L886" s="62"/>
      <c r="M886" s="62"/>
      <c r="N886" s="62"/>
      <c r="O886" s="62"/>
      <c r="P886" s="62"/>
      <c r="Q886" s="62"/>
      <c r="R886" s="62"/>
      <c r="S886" s="62"/>
      <c r="T886" s="62"/>
      <c r="U886" s="62"/>
      <c r="V886" s="62"/>
      <c r="W886" s="62"/>
      <c r="X886" s="62"/>
      <c r="Y886" s="62"/>
      <c r="Z886" s="62"/>
      <c r="AA886" s="62"/>
      <c r="AB886" s="62"/>
      <c r="AC886" s="62"/>
      <c r="AD886" s="62"/>
    </row>
    <row r="887" spans="1:30" ht="15.75" customHeight="1">
      <c r="A887" s="62"/>
      <c r="B887" s="62"/>
      <c r="C887" s="62"/>
      <c r="D887" s="62"/>
      <c r="E887" s="62"/>
      <c r="F887" s="62"/>
      <c r="G887" s="62"/>
      <c r="H887" s="62"/>
      <c r="I887" s="62"/>
      <c r="J887" s="62"/>
      <c r="K887" s="62"/>
      <c r="L887" s="62"/>
      <c r="M887" s="62"/>
      <c r="N887" s="62"/>
      <c r="O887" s="62"/>
      <c r="P887" s="62"/>
      <c r="Q887" s="62"/>
      <c r="R887" s="62"/>
      <c r="S887" s="62"/>
      <c r="T887" s="62"/>
      <c r="U887" s="62"/>
      <c r="V887" s="62"/>
      <c r="W887" s="62"/>
      <c r="X887" s="62"/>
      <c r="Y887" s="62"/>
      <c r="Z887" s="62"/>
      <c r="AA887" s="62"/>
      <c r="AB887" s="62"/>
      <c r="AC887" s="62"/>
      <c r="AD887" s="62"/>
    </row>
    <row r="888" spans="1:30" ht="15.75" customHeight="1">
      <c r="A888" s="62"/>
      <c r="B888" s="62"/>
      <c r="C888" s="62"/>
      <c r="D888" s="62"/>
      <c r="E888" s="62"/>
      <c r="F888" s="62"/>
      <c r="G888" s="62"/>
      <c r="H888" s="62"/>
      <c r="I888" s="62"/>
      <c r="J888" s="62"/>
      <c r="K888" s="62"/>
      <c r="L888" s="62"/>
      <c r="M888" s="62"/>
      <c r="N888" s="62"/>
      <c r="O888" s="62"/>
      <c r="P888" s="62"/>
      <c r="Q888" s="62"/>
      <c r="R888" s="62"/>
      <c r="S888" s="62"/>
      <c r="T888" s="62"/>
      <c r="U888" s="62"/>
      <c r="V888" s="62"/>
      <c r="W888" s="62"/>
      <c r="X888" s="62"/>
      <c r="Y888" s="62"/>
      <c r="Z888" s="62"/>
      <c r="AA888" s="62"/>
      <c r="AB888" s="62"/>
      <c r="AC888" s="62"/>
      <c r="AD888" s="62"/>
    </row>
    <row r="889" spans="1:30" ht="15.75" customHeight="1">
      <c r="A889" s="62"/>
      <c r="B889" s="62"/>
      <c r="C889" s="62"/>
      <c r="D889" s="62"/>
      <c r="E889" s="62"/>
      <c r="F889" s="62"/>
      <c r="G889" s="62"/>
      <c r="H889" s="62"/>
      <c r="I889" s="62"/>
      <c r="J889" s="62"/>
      <c r="K889" s="62"/>
      <c r="L889" s="62"/>
      <c r="M889" s="62"/>
      <c r="N889" s="62"/>
      <c r="O889" s="62"/>
      <c r="P889" s="62"/>
      <c r="Q889" s="62"/>
      <c r="R889" s="62"/>
      <c r="S889" s="62"/>
      <c r="T889" s="62"/>
      <c r="U889" s="62"/>
      <c r="V889" s="62"/>
      <c r="W889" s="62"/>
      <c r="X889" s="62"/>
      <c r="Y889" s="62"/>
      <c r="Z889" s="62"/>
      <c r="AA889" s="62"/>
      <c r="AB889" s="62"/>
      <c r="AC889" s="62"/>
      <c r="AD889" s="62"/>
    </row>
    <row r="890" spans="1:30" ht="15.75" customHeight="1">
      <c r="A890" s="62"/>
      <c r="B890" s="62"/>
      <c r="C890" s="62"/>
      <c r="D890" s="62"/>
      <c r="E890" s="62"/>
      <c r="F890" s="62"/>
      <c r="G890" s="62"/>
      <c r="H890" s="62"/>
      <c r="I890" s="62"/>
      <c r="J890" s="62"/>
      <c r="K890" s="62"/>
      <c r="L890" s="62"/>
      <c r="M890" s="62"/>
      <c r="N890" s="62"/>
      <c r="O890" s="62"/>
      <c r="P890" s="62"/>
      <c r="Q890" s="62"/>
      <c r="R890" s="62"/>
      <c r="S890" s="62"/>
      <c r="T890" s="62"/>
      <c r="U890" s="62"/>
      <c r="V890" s="62"/>
      <c r="W890" s="62"/>
      <c r="X890" s="62"/>
      <c r="Y890" s="62"/>
      <c r="Z890" s="62"/>
      <c r="AA890" s="62"/>
      <c r="AB890" s="62"/>
      <c r="AC890" s="62"/>
      <c r="AD890" s="62"/>
    </row>
    <row r="891" spans="1:30" ht="15.75" customHeight="1">
      <c r="A891" s="62"/>
      <c r="B891" s="62"/>
      <c r="C891" s="62"/>
      <c r="D891" s="62"/>
      <c r="E891" s="62"/>
      <c r="F891" s="62"/>
      <c r="G891" s="62"/>
      <c r="H891" s="62"/>
      <c r="I891" s="62"/>
      <c r="J891" s="62"/>
      <c r="K891" s="62"/>
      <c r="L891" s="62"/>
      <c r="M891" s="62"/>
      <c r="N891" s="62"/>
      <c r="O891" s="62"/>
      <c r="P891" s="62"/>
      <c r="Q891" s="62"/>
      <c r="R891" s="62"/>
      <c r="S891" s="62"/>
      <c r="T891" s="62"/>
      <c r="U891" s="62"/>
      <c r="V891" s="62"/>
      <c r="W891" s="62"/>
      <c r="X891" s="62"/>
      <c r="Y891" s="62"/>
      <c r="Z891" s="62"/>
      <c r="AA891" s="62"/>
      <c r="AB891" s="62"/>
      <c r="AC891" s="62"/>
      <c r="AD891" s="62"/>
    </row>
    <row r="892" spans="1:30" ht="15.75" customHeight="1">
      <c r="A892" s="62"/>
      <c r="B892" s="62"/>
      <c r="C892" s="62"/>
      <c r="D892" s="62"/>
      <c r="E892" s="62"/>
      <c r="F892" s="62"/>
      <c r="G892" s="62"/>
      <c r="H892" s="62"/>
      <c r="I892" s="62"/>
      <c r="J892" s="62"/>
      <c r="K892" s="62"/>
      <c r="L892" s="62"/>
      <c r="M892" s="62"/>
      <c r="N892" s="62"/>
      <c r="O892" s="62"/>
      <c r="P892" s="62"/>
      <c r="Q892" s="62"/>
      <c r="R892" s="62"/>
      <c r="S892" s="62"/>
      <c r="T892" s="62"/>
      <c r="U892" s="62"/>
      <c r="V892" s="62"/>
      <c r="W892" s="62"/>
      <c r="X892" s="62"/>
      <c r="Y892" s="62"/>
      <c r="Z892" s="62"/>
      <c r="AA892" s="62"/>
      <c r="AB892" s="62"/>
      <c r="AC892" s="62"/>
      <c r="AD892" s="62"/>
    </row>
    <row r="893" spans="1:30" ht="15.75" customHeight="1">
      <c r="A893" s="62"/>
      <c r="B893" s="62"/>
      <c r="C893" s="62"/>
      <c r="D893" s="62"/>
      <c r="E893" s="62"/>
      <c r="F893" s="62"/>
      <c r="G893" s="62"/>
      <c r="H893" s="62"/>
      <c r="I893" s="62"/>
      <c r="J893" s="62"/>
      <c r="K893" s="62"/>
      <c r="L893" s="62"/>
      <c r="M893" s="62"/>
      <c r="N893" s="62"/>
      <c r="O893" s="62"/>
      <c r="P893" s="62"/>
      <c r="Q893" s="62"/>
      <c r="R893" s="62"/>
      <c r="S893" s="62"/>
      <c r="T893" s="62"/>
      <c r="U893" s="62"/>
      <c r="V893" s="62"/>
      <c r="W893" s="62"/>
      <c r="X893" s="62"/>
      <c r="Y893" s="62"/>
      <c r="Z893" s="62"/>
      <c r="AA893" s="62"/>
      <c r="AB893" s="62"/>
      <c r="AC893" s="62"/>
      <c r="AD893" s="62"/>
    </row>
    <row r="894" spans="1:30" ht="15.75" customHeight="1">
      <c r="A894" s="62"/>
      <c r="B894" s="62"/>
      <c r="C894" s="62"/>
      <c r="D894" s="62"/>
      <c r="E894" s="62"/>
      <c r="F894" s="62"/>
      <c r="G894" s="62"/>
      <c r="H894" s="62"/>
      <c r="I894" s="62"/>
      <c r="J894" s="62"/>
      <c r="K894" s="62"/>
      <c r="L894" s="62"/>
      <c r="M894" s="62"/>
      <c r="N894" s="62"/>
      <c r="O894" s="62"/>
      <c r="P894" s="62"/>
      <c r="Q894" s="62"/>
      <c r="R894" s="62"/>
      <c r="S894" s="62"/>
      <c r="T894" s="62"/>
      <c r="U894" s="62"/>
      <c r="V894" s="62"/>
      <c r="W894" s="62"/>
      <c r="X894" s="62"/>
      <c r="Y894" s="62"/>
      <c r="Z894" s="62"/>
      <c r="AA894" s="62"/>
      <c r="AB894" s="62"/>
      <c r="AC894" s="62"/>
      <c r="AD894" s="62"/>
    </row>
    <row r="895" spans="1:30" ht="15.75" customHeight="1">
      <c r="A895" s="62"/>
      <c r="B895" s="62"/>
      <c r="C895" s="62"/>
      <c r="D895" s="62"/>
      <c r="E895" s="62"/>
      <c r="F895" s="62"/>
      <c r="G895" s="62"/>
      <c r="H895" s="62"/>
      <c r="I895" s="62"/>
      <c r="J895" s="62"/>
      <c r="K895" s="62"/>
      <c r="L895" s="62"/>
      <c r="M895" s="62"/>
      <c r="N895" s="62"/>
      <c r="O895" s="62"/>
      <c r="P895" s="62"/>
      <c r="Q895" s="62"/>
      <c r="R895" s="62"/>
      <c r="S895" s="62"/>
      <c r="T895" s="62"/>
      <c r="U895" s="62"/>
      <c r="V895" s="62"/>
      <c r="W895" s="62"/>
      <c r="X895" s="62"/>
      <c r="Y895" s="62"/>
      <c r="Z895" s="62"/>
      <c r="AA895" s="62"/>
      <c r="AB895" s="62"/>
      <c r="AC895" s="62"/>
      <c r="AD895" s="62"/>
    </row>
    <row r="896" spans="1:30" ht="15.75" customHeight="1">
      <c r="A896" s="62"/>
      <c r="B896" s="62"/>
      <c r="C896" s="62"/>
      <c r="D896" s="62"/>
      <c r="E896" s="62"/>
      <c r="F896" s="62"/>
      <c r="G896" s="62"/>
      <c r="H896" s="62"/>
      <c r="I896" s="62"/>
      <c r="J896" s="62"/>
      <c r="K896" s="62"/>
      <c r="L896" s="62"/>
      <c r="M896" s="62"/>
      <c r="N896" s="62"/>
      <c r="O896" s="62"/>
      <c r="P896" s="62"/>
      <c r="Q896" s="62"/>
      <c r="R896" s="62"/>
      <c r="S896" s="62"/>
      <c r="T896" s="62"/>
      <c r="U896" s="62"/>
      <c r="V896" s="62"/>
      <c r="W896" s="62"/>
      <c r="X896" s="62"/>
      <c r="Y896" s="62"/>
      <c r="Z896" s="62"/>
      <c r="AA896" s="62"/>
      <c r="AB896" s="62"/>
      <c r="AC896" s="62"/>
      <c r="AD896" s="62"/>
    </row>
    <row r="897" spans="1:30" ht="15.75" customHeight="1">
      <c r="A897" s="62"/>
      <c r="B897" s="62"/>
      <c r="C897" s="62"/>
      <c r="D897" s="62"/>
      <c r="E897" s="62"/>
      <c r="F897" s="62"/>
      <c r="G897" s="62"/>
      <c r="H897" s="62"/>
      <c r="I897" s="62"/>
      <c r="J897" s="62"/>
      <c r="K897" s="62"/>
      <c r="L897" s="62"/>
      <c r="M897" s="62"/>
      <c r="N897" s="62"/>
      <c r="O897" s="62"/>
      <c r="P897" s="62"/>
      <c r="Q897" s="62"/>
      <c r="R897" s="62"/>
      <c r="S897" s="62"/>
      <c r="T897" s="62"/>
      <c r="U897" s="62"/>
      <c r="V897" s="62"/>
      <c r="W897" s="62"/>
      <c r="X897" s="62"/>
      <c r="Y897" s="62"/>
      <c r="Z897" s="62"/>
      <c r="AA897" s="62"/>
      <c r="AB897" s="62"/>
      <c r="AC897" s="62"/>
      <c r="AD897" s="62"/>
    </row>
    <row r="898" spans="1:30" ht="15.75" customHeight="1">
      <c r="A898" s="62"/>
      <c r="B898" s="62"/>
      <c r="C898" s="62"/>
      <c r="D898" s="62"/>
      <c r="E898" s="62"/>
      <c r="F898" s="62"/>
      <c r="G898" s="62"/>
      <c r="H898" s="62"/>
      <c r="I898" s="62"/>
      <c r="J898" s="62"/>
      <c r="K898" s="62"/>
      <c r="L898" s="62"/>
      <c r="M898" s="62"/>
      <c r="N898" s="62"/>
      <c r="O898" s="62"/>
      <c r="P898" s="62"/>
      <c r="Q898" s="62"/>
      <c r="R898" s="62"/>
      <c r="S898" s="62"/>
      <c r="T898" s="62"/>
      <c r="U898" s="62"/>
      <c r="V898" s="62"/>
      <c r="W898" s="62"/>
      <c r="X898" s="62"/>
      <c r="Y898" s="62"/>
      <c r="Z898" s="62"/>
      <c r="AA898" s="62"/>
      <c r="AB898" s="62"/>
      <c r="AC898" s="62"/>
      <c r="AD898" s="62"/>
    </row>
    <row r="899" spans="1:30" ht="15.75" customHeight="1">
      <c r="A899" s="62"/>
      <c r="B899" s="62"/>
      <c r="C899" s="62"/>
      <c r="D899" s="62"/>
      <c r="E899" s="62"/>
      <c r="F899" s="62"/>
      <c r="G899" s="62"/>
      <c r="H899" s="62"/>
      <c r="I899" s="62"/>
      <c r="J899" s="62"/>
      <c r="K899" s="62"/>
      <c r="L899" s="62"/>
      <c r="M899" s="62"/>
      <c r="N899" s="62"/>
      <c r="O899" s="62"/>
      <c r="P899" s="62"/>
      <c r="Q899" s="62"/>
      <c r="R899" s="62"/>
      <c r="S899" s="62"/>
      <c r="T899" s="62"/>
      <c r="U899" s="62"/>
      <c r="V899" s="62"/>
      <c r="W899" s="62"/>
      <c r="X899" s="62"/>
      <c r="Y899" s="62"/>
      <c r="Z899" s="62"/>
      <c r="AA899" s="62"/>
      <c r="AB899" s="62"/>
      <c r="AC899" s="62"/>
      <c r="AD899" s="62"/>
    </row>
    <row r="900" spans="1:30" ht="15.75" customHeight="1">
      <c r="A900" s="62"/>
      <c r="B900" s="62"/>
      <c r="C900" s="62"/>
      <c r="D900" s="62"/>
      <c r="E900" s="62"/>
      <c r="F900" s="62"/>
      <c r="G900" s="62"/>
      <c r="H900" s="62"/>
      <c r="I900" s="62"/>
      <c r="J900" s="62"/>
      <c r="K900" s="62"/>
      <c r="L900" s="62"/>
      <c r="M900" s="62"/>
      <c r="N900" s="62"/>
      <c r="O900" s="62"/>
      <c r="P900" s="62"/>
      <c r="Q900" s="62"/>
      <c r="R900" s="62"/>
      <c r="S900" s="62"/>
      <c r="T900" s="62"/>
      <c r="U900" s="62"/>
      <c r="V900" s="62"/>
      <c r="W900" s="62"/>
      <c r="X900" s="62"/>
      <c r="Y900" s="62"/>
      <c r="Z900" s="62"/>
      <c r="AA900" s="62"/>
      <c r="AB900" s="62"/>
      <c r="AC900" s="62"/>
      <c r="AD900" s="62"/>
    </row>
    <row r="901" spans="1:30" ht="15.75" customHeight="1">
      <c r="A901" s="62"/>
      <c r="B901" s="62"/>
      <c r="C901" s="62"/>
      <c r="D901" s="62"/>
      <c r="E901" s="62"/>
      <c r="F901" s="62"/>
      <c r="G901" s="62"/>
      <c r="H901" s="62"/>
      <c r="I901" s="62"/>
      <c r="J901" s="62"/>
      <c r="K901" s="62"/>
      <c r="L901" s="62"/>
      <c r="M901" s="62"/>
      <c r="N901" s="62"/>
      <c r="O901" s="62"/>
      <c r="P901" s="62"/>
      <c r="Q901" s="62"/>
      <c r="R901" s="62"/>
      <c r="S901" s="62"/>
      <c r="T901" s="62"/>
      <c r="U901" s="62"/>
      <c r="V901" s="62"/>
      <c r="W901" s="62"/>
      <c r="X901" s="62"/>
      <c r="Y901" s="62"/>
      <c r="Z901" s="62"/>
      <c r="AA901" s="62"/>
      <c r="AB901" s="62"/>
      <c r="AC901" s="62"/>
      <c r="AD901" s="62"/>
    </row>
    <row r="902" spans="1:30" ht="15.75" customHeight="1">
      <c r="A902" s="62"/>
      <c r="B902" s="62"/>
      <c r="C902" s="62"/>
      <c r="D902" s="62"/>
      <c r="E902" s="62"/>
      <c r="F902" s="62"/>
      <c r="G902" s="62"/>
      <c r="H902" s="62"/>
      <c r="I902" s="62"/>
      <c r="J902" s="62"/>
      <c r="K902" s="62"/>
      <c r="L902" s="62"/>
      <c r="M902" s="62"/>
      <c r="N902" s="62"/>
      <c r="O902" s="62"/>
      <c r="P902" s="62"/>
      <c r="Q902" s="62"/>
      <c r="R902" s="62"/>
      <c r="S902" s="62"/>
      <c r="T902" s="62"/>
      <c r="U902" s="62"/>
      <c r="V902" s="62"/>
      <c r="W902" s="62"/>
      <c r="X902" s="62"/>
      <c r="Y902" s="62"/>
      <c r="Z902" s="62"/>
      <c r="AA902" s="62"/>
      <c r="AB902" s="62"/>
      <c r="AC902" s="62"/>
      <c r="AD902" s="62"/>
    </row>
    <row r="903" spans="1:30" ht="15.75" customHeight="1">
      <c r="A903" s="62"/>
      <c r="B903" s="62"/>
      <c r="C903" s="62"/>
      <c r="D903" s="62"/>
      <c r="E903" s="62"/>
      <c r="F903" s="62"/>
      <c r="G903" s="62"/>
      <c r="H903" s="62"/>
      <c r="I903" s="62"/>
      <c r="J903" s="62"/>
      <c r="K903" s="62"/>
      <c r="L903" s="62"/>
      <c r="M903" s="62"/>
      <c r="N903" s="62"/>
      <c r="O903" s="62"/>
      <c r="P903" s="62"/>
      <c r="Q903" s="62"/>
      <c r="R903" s="62"/>
      <c r="S903" s="62"/>
      <c r="T903" s="62"/>
      <c r="U903" s="62"/>
      <c r="V903" s="62"/>
      <c r="W903" s="62"/>
      <c r="X903" s="62"/>
      <c r="Y903" s="62"/>
      <c r="Z903" s="62"/>
      <c r="AA903" s="62"/>
      <c r="AB903" s="62"/>
      <c r="AC903" s="62"/>
      <c r="AD903" s="62"/>
    </row>
    <row r="904" spans="1:30" ht="15.75" customHeight="1">
      <c r="A904" s="62"/>
      <c r="B904" s="62"/>
      <c r="C904" s="62"/>
      <c r="D904" s="62"/>
      <c r="E904" s="62"/>
      <c r="F904" s="62"/>
      <c r="G904" s="62"/>
      <c r="H904" s="62"/>
      <c r="I904" s="62"/>
      <c r="J904" s="62"/>
      <c r="K904" s="62"/>
      <c r="L904" s="62"/>
      <c r="M904" s="62"/>
      <c r="N904" s="62"/>
      <c r="O904" s="62"/>
      <c r="P904" s="62"/>
      <c r="Q904" s="62"/>
      <c r="R904" s="62"/>
      <c r="S904" s="62"/>
      <c r="T904" s="62"/>
      <c r="U904" s="62"/>
      <c r="V904" s="62"/>
      <c r="W904" s="62"/>
      <c r="X904" s="62"/>
      <c r="Y904" s="62"/>
      <c r="Z904" s="62"/>
      <c r="AA904" s="62"/>
      <c r="AB904" s="62"/>
      <c r="AC904" s="62"/>
      <c r="AD904" s="62"/>
    </row>
    <row r="905" spans="1:30" ht="15.75" customHeight="1">
      <c r="A905" s="62"/>
      <c r="B905" s="62"/>
      <c r="C905" s="62"/>
      <c r="D905" s="62"/>
      <c r="E905" s="62"/>
      <c r="F905" s="62"/>
      <c r="G905" s="62"/>
      <c r="H905" s="62"/>
      <c r="I905" s="62"/>
      <c r="J905" s="62"/>
      <c r="K905" s="62"/>
      <c r="L905" s="62"/>
      <c r="M905" s="62"/>
      <c r="N905" s="62"/>
      <c r="O905" s="62"/>
      <c r="P905" s="62"/>
      <c r="Q905" s="62"/>
      <c r="R905" s="62"/>
      <c r="S905" s="62"/>
      <c r="T905" s="62"/>
      <c r="U905" s="62"/>
      <c r="V905" s="62"/>
      <c r="W905" s="62"/>
      <c r="X905" s="62"/>
      <c r="Y905" s="62"/>
      <c r="Z905" s="62"/>
      <c r="AA905" s="62"/>
      <c r="AB905" s="62"/>
      <c r="AC905" s="62"/>
      <c r="AD905" s="62"/>
    </row>
    <row r="906" spans="1:30" ht="15.75" customHeight="1">
      <c r="A906" s="62"/>
      <c r="B906" s="62"/>
      <c r="C906" s="62"/>
      <c r="D906" s="62"/>
      <c r="E906" s="62"/>
      <c r="F906" s="62"/>
      <c r="G906" s="62"/>
      <c r="H906" s="62"/>
      <c r="I906" s="62"/>
      <c r="J906" s="62"/>
      <c r="K906" s="62"/>
      <c r="L906" s="62"/>
      <c r="M906" s="62"/>
      <c r="N906" s="62"/>
      <c r="O906" s="62"/>
      <c r="P906" s="62"/>
      <c r="Q906" s="62"/>
      <c r="R906" s="62"/>
      <c r="S906" s="62"/>
      <c r="T906" s="62"/>
      <c r="U906" s="62"/>
      <c r="V906" s="62"/>
      <c r="W906" s="62"/>
      <c r="X906" s="62"/>
      <c r="Y906" s="62"/>
      <c r="Z906" s="62"/>
      <c r="AA906" s="62"/>
      <c r="AB906" s="62"/>
      <c r="AC906" s="62"/>
      <c r="AD906" s="62"/>
    </row>
    <row r="907" spans="1:30" ht="15.75" customHeight="1">
      <c r="A907" s="62"/>
      <c r="B907" s="62"/>
      <c r="C907" s="62"/>
      <c r="D907" s="62"/>
      <c r="E907" s="62"/>
      <c r="F907" s="62"/>
      <c r="G907" s="62"/>
      <c r="H907" s="62"/>
      <c r="I907" s="62"/>
      <c r="J907" s="62"/>
      <c r="K907" s="62"/>
      <c r="L907" s="62"/>
      <c r="M907" s="62"/>
      <c r="N907" s="62"/>
      <c r="O907" s="62"/>
      <c r="P907" s="62"/>
      <c r="Q907" s="62"/>
      <c r="R907" s="62"/>
      <c r="S907" s="62"/>
      <c r="T907" s="62"/>
      <c r="U907" s="62"/>
      <c r="V907" s="62"/>
      <c r="W907" s="62"/>
      <c r="X907" s="62"/>
      <c r="Y907" s="62"/>
      <c r="Z907" s="62"/>
      <c r="AA907" s="62"/>
      <c r="AB907" s="62"/>
      <c r="AC907" s="62"/>
      <c r="AD907" s="62"/>
    </row>
    <row r="908" spans="1:30" ht="15.75" customHeight="1">
      <c r="A908" s="62"/>
      <c r="B908" s="62"/>
      <c r="C908" s="62"/>
      <c r="D908" s="62"/>
      <c r="E908" s="62"/>
      <c r="F908" s="62"/>
      <c r="G908" s="62"/>
      <c r="H908" s="62"/>
      <c r="I908" s="62"/>
      <c r="J908" s="62"/>
      <c r="K908" s="62"/>
      <c r="L908" s="62"/>
      <c r="M908" s="62"/>
      <c r="N908" s="62"/>
      <c r="O908" s="62"/>
      <c r="P908" s="62"/>
      <c r="Q908" s="62"/>
      <c r="R908" s="62"/>
      <c r="S908" s="62"/>
      <c r="T908" s="62"/>
      <c r="U908" s="62"/>
      <c r="V908" s="62"/>
      <c r="W908" s="62"/>
      <c r="X908" s="62"/>
      <c r="Y908" s="62"/>
      <c r="Z908" s="62"/>
      <c r="AA908" s="62"/>
      <c r="AB908" s="62"/>
      <c r="AC908" s="62"/>
      <c r="AD908" s="62"/>
    </row>
    <row r="909" spans="1:30" ht="15.75" customHeight="1">
      <c r="A909" s="62"/>
      <c r="B909" s="62"/>
      <c r="C909" s="62"/>
      <c r="D909" s="62"/>
      <c r="E909" s="62"/>
      <c r="F909" s="62"/>
      <c r="G909" s="62"/>
      <c r="H909" s="62"/>
      <c r="I909" s="62"/>
      <c r="J909" s="62"/>
      <c r="K909" s="62"/>
      <c r="L909" s="62"/>
      <c r="M909" s="62"/>
      <c r="N909" s="62"/>
      <c r="O909" s="62"/>
      <c r="P909" s="62"/>
      <c r="Q909" s="62"/>
      <c r="R909" s="62"/>
      <c r="S909" s="62"/>
      <c r="T909" s="62"/>
      <c r="U909" s="62"/>
      <c r="V909" s="62"/>
      <c r="W909" s="62"/>
      <c r="X909" s="62"/>
      <c r="Y909" s="62"/>
      <c r="Z909" s="62"/>
      <c r="AA909" s="62"/>
      <c r="AB909" s="62"/>
      <c r="AC909" s="62"/>
      <c r="AD909" s="62"/>
    </row>
    <row r="910" spans="1:30" ht="15.75" customHeight="1">
      <c r="A910" s="62"/>
      <c r="B910" s="62"/>
      <c r="C910" s="62"/>
      <c r="D910" s="62"/>
      <c r="E910" s="62"/>
      <c r="F910" s="62"/>
      <c r="G910" s="62"/>
      <c r="H910" s="62"/>
      <c r="I910" s="62"/>
      <c r="J910" s="62"/>
      <c r="K910" s="62"/>
      <c r="L910" s="62"/>
      <c r="M910" s="62"/>
      <c r="N910" s="62"/>
      <c r="O910" s="62"/>
      <c r="P910" s="62"/>
      <c r="Q910" s="62"/>
      <c r="R910" s="62"/>
      <c r="S910" s="62"/>
      <c r="T910" s="62"/>
      <c r="U910" s="62"/>
      <c r="V910" s="62"/>
      <c r="W910" s="62"/>
      <c r="X910" s="62"/>
      <c r="Y910" s="62"/>
      <c r="Z910" s="62"/>
      <c r="AA910" s="62"/>
      <c r="AB910" s="62"/>
      <c r="AC910" s="62"/>
      <c r="AD910" s="62"/>
    </row>
    <row r="911" spans="1:30" ht="15.75" customHeight="1">
      <c r="A911" s="62"/>
      <c r="B911" s="62"/>
      <c r="C911" s="62"/>
      <c r="D911" s="62"/>
      <c r="E911" s="62"/>
      <c r="F911" s="62"/>
      <c r="G911" s="62"/>
      <c r="H911" s="62"/>
      <c r="I911" s="62"/>
      <c r="J911" s="62"/>
      <c r="K911" s="62"/>
      <c r="L911" s="62"/>
      <c r="M911" s="62"/>
      <c r="N911" s="62"/>
      <c r="O911" s="62"/>
      <c r="P911" s="62"/>
      <c r="Q911" s="62"/>
      <c r="R911" s="62"/>
      <c r="S911" s="62"/>
      <c r="T911" s="62"/>
      <c r="U911" s="62"/>
      <c r="V911" s="62"/>
      <c r="W911" s="62"/>
      <c r="X911" s="62"/>
      <c r="Y911" s="62"/>
      <c r="Z911" s="62"/>
      <c r="AA911" s="62"/>
      <c r="AB911" s="62"/>
      <c r="AC911" s="62"/>
      <c r="AD911" s="62"/>
    </row>
    <row r="912" spans="1:30" ht="15.75" customHeight="1">
      <c r="A912" s="62"/>
      <c r="B912" s="62"/>
      <c r="C912" s="62"/>
      <c r="D912" s="62"/>
      <c r="E912" s="62"/>
      <c r="F912" s="62"/>
      <c r="G912" s="62"/>
      <c r="H912" s="62"/>
      <c r="I912" s="62"/>
      <c r="J912" s="62"/>
      <c r="K912" s="62"/>
      <c r="L912" s="62"/>
      <c r="M912" s="62"/>
      <c r="N912" s="62"/>
      <c r="O912" s="62"/>
      <c r="P912" s="62"/>
      <c r="Q912" s="62"/>
      <c r="R912" s="62"/>
      <c r="S912" s="62"/>
      <c r="T912" s="62"/>
      <c r="U912" s="62"/>
      <c r="V912" s="62"/>
      <c r="W912" s="62"/>
      <c r="X912" s="62"/>
      <c r="Y912" s="62"/>
      <c r="Z912" s="62"/>
      <c r="AA912" s="62"/>
      <c r="AB912" s="62"/>
      <c r="AC912" s="62"/>
      <c r="AD912" s="62"/>
    </row>
    <row r="913" spans="1:30" ht="15.75" customHeight="1">
      <c r="A913" s="62"/>
      <c r="B913" s="62"/>
      <c r="C913" s="62"/>
      <c r="D913" s="62"/>
      <c r="E913" s="62"/>
      <c r="F913" s="62"/>
      <c r="G913" s="62"/>
      <c r="H913" s="62"/>
      <c r="I913" s="62"/>
      <c r="J913" s="62"/>
      <c r="K913" s="62"/>
      <c r="L913" s="62"/>
      <c r="M913" s="62"/>
      <c r="N913" s="62"/>
      <c r="O913" s="62"/>
      <c r="P913" s="62"/>
      <c r="Q913" s="62"/>
      <c r="R913" s="62"/>
      <c r="S913" s="62"/>
      <c r="T913" s="62"/>
      <c r="U913" s="62"/>
      <c r="V913" s="62"/>
      <c r="W913" s="62"/>
      <c r="X913" s="62"/>
      <c r="Y913" s="62"/>
      <c r="Z913" s="62"/>
      <c r="AA913" s="62"/>
      <c r="AB913" s="62"/>
      <c r="AC913" s="62"/>
      <c r="AD913" s="62"/>
    </row>
    <row r="914" spans="1:30" ht="15.75" customHeight="1">
      <c r="A914" s="62"/>
      <c r="B914" s="62"/>
      <c r="C914" s="62"/>
      <c r="D914" s="62"/>
      <c r="E914" s="62"/>
      <c r="F914" s="62"/>
      <c r="G914" s="62"/>
      <c r="H914" s="62"/>
      <c r="I914" s="62"/>
      <c r="J914" s="62"/>
      <c r="K914" s="62"/>
      <c r="L914" s="62"/>
      <c r="M914" s="62"/>
      <c r="N914" s="62"/>
      <c r="O914" s="62"/>
      <c r="P914" s="62"/>
      <c r="Q914" s="62"/>
      <c r="R914" s="62"/>
      <c r="S914" s="62"/>
      <c r="T914" s="62"/>
      <c r="U914" s="62"/>
      <c r="V914" s="62"/>
      <c r="W914" s="62"/>
      <c r="X914" s="62"/>
      <c r="Y914" s="62"/>
      <c r="Z914" s="62"/>
      <c r="AA914" s="62"/>
      <c r="AB914" s="62"/>
      <c r="AC914" s="62"/>
      <c r="AD914" s="62"/>
    </row>
    <row r="915" spans="1:30" ht="15.75" customHeight="1">
      <c r="A915" s="62"/>
      <c r="B915" s="62"/>
      <c r="C915" s="62"/>
      <c r="D915" s="62"/>
      <c r="E915" s="62"/>
      <c r="F915" s="62"/>
      <c r="G915" s="62"/>
      <c r="H915" s="62"/>
      <c r="I915" s="62"/>
      <c r="J915" s="62"/>
      <c r="K915" s="62"/>
      <c r="L915" s="62"/>
      <c r="M915" s="62"/>
      <c r="N915" s="62"/>
      <c r="O915" s="62"/>
      <c r="P915" s="62"/>
      <c r="Q915" s="62"/>
      <c r="R915" s="62"/>
      <c r="S915" s="62"/>
      <c r="T915" s="62"/>
      <c r="U915" s="62"/>
      <c r="V915" s="62"/>
      <c r="W915" s="62"/>
      <c r="X915" s="62"/>
      <c r="Y915" s="62"/>
      <c r="Z915" s="62"/>
      <c r="AA915" s="62"/>
      <c r="AB915" s="62"/>
      <c r="AC915" s="62"/>
      <c r="AD915" s="62"/>
    </row>
    <row r="916" spans="1:30" ht="15.75" customHeight="1">
      <c r="A916" s="62"/>
      <c r="B916" s="62"/>
      <c r="C916" s="62"/>
      <c r="D916" s="62"/>
      <c r="E916" s="62"/>
      <c r="F916" s="62"/>
      <c r="G916" s="62"/>
      <c r="H916" s="62"/>
      <c r="I916" s="62"/>
      <c r="J916" s="62"/>
      <c r="K916" s="62"/>
      <c r="L916" s="62"/>
      <c r="M916" s="62"/>
      <c r="N916" s="62"/>
      <c r="O916" s="62"/>
      <c r="P916" s="62"/>
      <c r="Q916" s="62"/>
      <c r="R916" s="62"/>
      <c r="S916" s="62"/>
      <c r="T916" s="62"/>
      <c r="U916" s="62"/>
      <c r="V916" s="62"/>
      <c r="W916" s="62"/>
      <c r="X916" s="62"/>
      <c r="Y916" s="62"/>
      <c r="Z916" s="62"/>
      <c r="AA916" s="62"/>
      <c r="AB916" s="62"/>
      <c r="AC916" s="62"/>
      <c r="AD916" s="62"/>
    </row>
    <row r="917" spans="1:30" ht="15.75" customHeight="1">
      <c r="A917" s="62"/>
      <c r="B917" s="62"/>
      <c r="C917" s="62"/>
      <c r="D917" s="62"/>
      <c r="E917" s="62"/>
      <c r="F917" s="62"/>
      <c r="G917" s="62"/>
      <c r="H917" s="62"/>
      <c r="I917" s="62"/>
      <c r="J917" s="62"/>
      <c r="K917" s="62"/>
      <c r="L917" s="62"/>
      <c r="M917" s="62"/>
      <c r="N917" s="62"/>
      <c r="O917" s="62"/>
      <c r="P917" s="62"/>
      <c r="Q917" s="62"/>
      <c r="R917" s="62"/>
      <c r="S917" s="62"/>
      <c r="T917" s="62"/>
      <c r="U917" s="62"/>
      <c r="V917" s="62"/>
      <c r="W917" s="62"/>
      <c r="X917" s="62"/>
      <c r="Y917" s="62"/>
      <c r="Z917" s="62"/>
      <c r="AA917" s="62"/>
      <c r="AB917" s="62"/>
      <c r="AC917" s="62"/>
      <c r="AD917" s="62"/>
    </row>
    <row r="918" spans="1:30" ht="15.75" customHeight="1">
      <c r="A918" s="62"/>
      <c r="B918" s="62"/>
      <c r="C918" s="62"/>
      <c r="D918" s="62"/>
      <c r="E918" s="62"/>
      <c r="F918" s="62"/>
      <c r="G918" s="62"/>
      <c r="H918" s="62"/>
      <c r="I918" s="62"/>
      <c r="J918" s="62"/>
      <c r="K918" s="62"/>
      <c r="L918" s="62"/>
      <c r="M918" s="62"/>
      <c r="N918" s="62"/>
      <c r="O918" s="62"/>
      <c r="P918" s="62"/>
      <c r="Q918" s="62"/>
      <c r="R918" s="62"/>
      <c r="S918" s="62"/>
      <c r="T918" s="62"/>
      <c r="U918" s="62"/>
      <c r="V918" s="62"/>
      <c r="W918" s="62"/>
      <c r="X918" s="62"/>
      <c r="Y918" s="62"/>
      <c r="Z918" s="62"/>
      <c r="AA918" s="62"/>
      <c r="AB918" s="62"/>
      <c r="AC918" s="62"/>
      <c r="AD918" s="62"/>
    </row>
    <row r="919" spans="1:30" ht="15.75" customHeight="1">
      <c r="A919" s="62"/>
      <c r="B919" s="62"/>
      <c r="C919" s="62"/>
      <c r="D919" s="62"/>
      <c r="E919" s="62"/>
      <c r="F919" s="62"/>
      <c r="G919" s="62"/>
      <c r="H919" s="62"/>
      <c r="I919" s="62"/>
      <c r="J919" s="62"/>
      <c r="K919" s="62"/>
      <c r="L919" s="62"/>
      <c r="M919" s="62"/>
      <c r="N919" s="62"/>
      <c r="O919" s="62"/>
      <c r="P919" s="62"/>
      <c r="Q919" s="62"/>
      <c r="R919" s="62"/>
      <c r="S919" s="62"/>
      <c r="T919" s="62"/>
      <c r="U919" s="62"/>
      <c r="V919" s="62"/>
      <c r="W919" s="62"/>
      <c r="X919" s="62"/>
      <c r="Y919" s="62"/>
      <c r="Z919" s="62"/>
      <c r="AA919" s="62"/>
      <c r="AB919" s="62"/>
      <c r="AC919" s="62"/>
      <c r="AD919" s="62"/>
    </row>
    <row r="920" spans="1:30" ht="15.75" customHeight="1">
      <c r="A920" s="62"/>
      <c r="B920" s="62"/>
      <c r="C920" s="62"/>
      <c r="D920" s="62"/>
      <c r="E920" s="62"/>
      <c r="F920" s="62"/>
      <c r="G920" s="62"/>
      <c r="H920" s="62"/>
      <c r="I920" s="62"/>
      <c r="J920" s="62"/>
      <c r="K920" s="62"/>
      <c r="L920" s="62"/>
      <c r="M920" s="62"/>
      <c r="N920" s="62"/>
      <c r="O920" s="62"/>
      <c r="P920" s="62"/>
      <c r="Q920" s="62"/>
      <c r="R920" s="62"/>
      <c r="S920" s="62"/>
      <c r="T920" s="62"/>
      <c r="U920" s="62"/>
      <c r="V920" s="62"/>
      <c r="W920" s="62"/>
      <c r="X920" s="62"/>
      <c r="Y920" s="62"/>
      <c r="Z920" s="62"/>
      <c r="AA920" s="62"/>
      <c r="AB920" s="62"/>
      <c r="AC920" s="62"/>
      <c r="AD920" s="62"/>
    </row>
    <row r="921" spans="1:30" ht="15.75" customHeight="1">
      <c r="A921" s="62"/>
      <c r="B921" s="62"/>
      <c r="C921" s="62"/>
      <c r="D921" s="62"/>
      <c r="E921" s="62"/>
      <c r="F921" s="62"/>
      <c r="G921" s="62"/>
      <c r="H921" s="62"/>
      <c r="I921" s="62"/>
      <c r="J921" s="62"/>
      <c r="K921" s="62"/>
      <c r="L921" s="62"/>
      <c r="M921" s="62"/>
      <c r="N921" s="62"/>
      <c r="O921" s="62"/>
      <c r="P921" s="62"/>
      <c r="Q921" s="62"/>
      <c r="R921" s="62"/>
      <c r="S921" s="62"/>
      <c r="T921" s="62"/>
      <c r="U921" s="62"/>
      <c r="V921" s="62"/>
      <c r="W921" s="62"/>
      <c r="X921" s="62"/>
      <c r="Y921" s="62"/>
      <c r="Z921" s="62"/>
      <c r="AA921" s="62"/>
      <c r="AB921" s="62"/>
      <c r="AC921" s="62"/>
      <c r="AD921" s="62"/>
    </row>
    <row r="922" spans="1:30" ht="15.75" customHeight="1">
      <c r="A922" s="62"/>
      <c r="B922" s="62"/>
      <c r="C922" s="62"/>
      <c r="D922" s="62"/>
      <c r="E922" s="62"/>
      <c r="F922" s="62"/>
      <c r="G922" s="62"/>
      <c r="H922" s="62"/>
      <c r="I922" s="62"/>
      <c r="J922" s="62"/>
      <c r="K922" s="62"/>
      <c r="L922" s="62"/>
      <c r="M922" s="62"/>
      <c r="N922" s="62"/>
      <c r="O922" s="62"/>
      <c r="P922" s="62"/>
      <c r="Q922" s="62"/>
      <c r="R922" s="62"/>
      <c r="S922" s="62"/>
      <c r="T922" s="62"/>
      <c r="U922" s="62"/>
      <c r="V922" s="62"/>
      <c r="W922" s="62"/>
      <c r="X922" s="62"/>
      <c r="Y922" s="62"/>
      <c r="Z922" s="62"/>
      <c r="AA922" s="62"/>
      <c r="AB922" s="62"/>
      <c r="AC922" s="62"/>
      <c r="AD922" s="62"/>
    </row>
    <row r="923" spans="1:30" ht="15.75" customHeight="1">
      <c r="A923" s="62"/>
      <c r="B923" s="62"/>
      <c r="C923" s="62"/>
      <c r="D923" s="62"/>
      <c r="E923" s="62"/>
      <c r="F923" s="62"/>
      <c r="G923" s="62"/>
      <c r="H923" s="62"/>
      <c r="I923" s="62"/>
      <c r="J923" s="62"/>
      <c r="K923" s="62"/>
      <c r="L923" s="62"/>
      <c r="M923" s="62"/>
      <c r="N923" s="62"/>
      <c r="O923" s="62"/>
      <c r="P923" s="62"/>
      <c r="Q923" s="62"/>
      <c r="R923" s="62"/>
      <c r="S923" s="62"/>
      <c r="T923" s="62"/>
      <c r="U923" s="62"/>
      <c r="V923" s="62"/>
      <c r="W923" s="62"/>
      <c r="X923" s="62"/>
      <c r="Y923" s="62"/>
      <c r="Z923" s="62"/>
      <c r="AA923" s="62"/>
      <c r="AB923" s="62"/>
      <c r="AC923" s="62"/>
      <c r="AD923" s="62"/>
    </row>
    <row r="924" spans="1:30" ht="15.75" customHeight="1">
      <c r="A924" s="62"/>
      <c r="B924" s="62"/>
      <c r="C924" s="62"/>
      <c r="D924" s="62"/>
      <c r="E924" s="62"/>
      <c r="F924" s="62"/>
      <c r="G924" s="62"/>
      <c r="H924" s="62"/>
      <c r="I924" s="62"/>
      <c r="J924" s="62"/>
      <c r="K924" s="62"/>
      <c r="L924" s="62"/>
      <c r="M924" s="62"/>
      <c r="N924" s="62"/>
      <c r="O924" s="62"/>
      <c r="P924" s="62"/>
      <c r="Q924" s="62"/>
      <c r="R924" s="62"/>
      <c r="S924" s="62"/>
      <c r="T924" s="62"/>
      <c r="U924" s="62"/>
      <c r="V924" s="62"/>
      <c r="W924" s="62"/>
      <c r="X924" s="62"/>
      <c r="Y924" s="62"/>
      <c r="Z924" s="62"/>
      <c r="AA924" s="62"/>
      <c r="AB924" s="62"/>
      <c r="AC924" s="62"/>
      <c r="AD924" s="62"/>
    </row>
    <row r="925" spans="1:30" ht="15.75" customHeight="1">
      <c r="A925" s="62"/>
      <c r="B925" s="62"/>
      <c r="C925" s="62"/>
      <c r="D925" s="62"/>
      <c r="E925" s="62"/>
      <c r="F925" s="62"/>
      <c r="G925" s="62"/>
      <c r="H925" s="62"/>
      <c r="I925" s="62"/>
      <c r="J925" s="62"/>
      <c r="K925" s="62"/>
      <c r="L925" s="62"/>
      <c r="M925" s="62"/>
      <c r="N925" s="62"/>
      <c r="O925" s="62"/>
      <c r="P925" s="62"/>
      <c r="Q925" s="62"/>
      <c r="R925" s="62"/>
      <c r="S925" s="62"/>
      <c r="T925" s="62"/>
      <c r="U925" s="62"/>
      <c r="V925" s="62"/>
      <c r="W925" s="62"/>
      <c r="X925" s="62"/>
      <c r="Y925" s="62"/>
      <c r="Z925" s="62"/>
      <c r="AA925" s="62"/>
      <c r="AB925" s="62"/>
      <c r="AC925" s="62"/>
      <c r="AD925" s="62"/>
    </row>
    <row r="926" spans="1:30" ht="15.75" customHeight="1">
      <c r="A926" s="62"/>
      <c r="B926" s="62"/>
      <c r="C926" s="62"/>
      <c r="D926" s="62"/>
      <c r="E926" s="62"/>
      <c r="F926" s="62"/>
      <c r="G926" s="62"/>
      <c r="H926" s="62"/>
      <c r="I926" s="62"/>
      <c r="J926" s="62"/>
      <c r="K926" s="62"/>
      <c r="L926" s="62"/>
      <c r="M926" s="62"/>
      <c r="N926" s="62"/>
      <c r="O926" s="62"/>
      <c r="P926" s="62"/>
      <c r="Q926" s="62"/>
      <c r="R926" s="62"/>
      <c r="S926" s="62"/>
      <c r="T926" s="62"/>
      <c r="U926" s="62"/>
      <c r="V926" s="62"/>
      <c r="W926" s="62"/>
      <c r="X926" s="62"/>
      <c r="Y926" s="62"/>
      <c r="Z926" s="62"/>
      <c r="AA926" s="62"/>
      <c r="AB926" s="62"/>
      <c r="AC926" s="62"/>
      <c r="AD926" s="62"/>
    </row>
    <row r="927" spans="1:30" ht="15.75" customHeight="1">
      <c r="A927" s="62"/>
      <c r="B927" s="62"/>
      <c r="C927" s="62"/>
      <c r="D927" s="62"/>
      <c r="E927" s="62"/>
      <c r="F927" s="62"/>
      <c r="G927" s="62"/>
      <c r="H927" s="62"/>
      <c r="I927" s="62"/>
      <c r="J927" s="62"/>
      <c r="K927" s="62"/>
      <c r="L927" s="62"/>
      <c r="M927" s="62"/>
      <c r="N927" s="62"/>
      <c r="O927" s="62"/>
      <c r="P927" s="62"/>
      <c r="Q927" s="62"/>
      <c r="R927" s="62"/>
      <c r="S927" s="62"/>
      <c r="T927" s="62"/>
      <c r="U927" s="62"/>
      <c r="V927" s="62"/>
      <c r="W927" s="62"/>
      <c r="X927" s="62"/>
      <c r="Y927" s="62"/>
      <c r="Z927" s="62"/>
      <c r="AA927" s="62"/>
      <c r="AB927" s="62"/>
      <c r="AC927" s="62"/>
      <c r="AD927" s="62"/>
    </row>
    <row r="928" spans="1:30" ht="15.75" customHeight="1">
      <c r="A928" s="62"/>
      <c r="B928" s="62"/>
      <c r="C928" s="62"/>
      <c r="D928" s="62"/>
      <c r="E928" s="62"/>
      <c r="F928" s="62"/>
      <c r="G928" s="62"/>
      <c r="H928" s="62"/>
      <c r="I928" s="62"/>
      <c r="J928" s="62"/>
      <c r="K928" s="62"/>
      <c r="L928" s="62"/>
      <c r="M928" s="62"/>
      <c r="N928" s="62"/>
      <c r="O928" s="62"/>
      <c r="P928" s="62"/>
      <c r="Q928" s="62"/>
      <c r="R928" s="62"/>
      <c r="S928" s="62"/>
      <c r="T928" s="62"/>
      <c r="U928" s="62"/>
      <c r="V928" s="62"/>
      <c r="W928" s="62"/>
      <c r="X928" s="62"/>
      <c r="Y928" s="62"/>
      <c r="Z928" s="62"/>
      <c r="AA928" s="62"/>
      <c r="AB928" s="62"/>
      <c r="AC928" s="62"/>
      <c r="AD928" s="62"/>
    </row>
    <row r="929" spans="1:30" ht="15.75" customHeight="1">
      <c r="A929" s="62"/>
      <c r="B929" s="62"/>
      <c r="C929" s="62"/>
      <c r="D929" s="62"/>
      <c r="E929" s="62"/>
      <c r="F929" s="62"/>
      <c r="G929" s="62"/>
      <c r="H929" s="62"/>
      <c r="I929" s="62"/>
      <c r="J929" s="62"/>
      <c r="K929" s="62"/>
      <c r="L929" s="62"/>
      <c r="M929" s="62"/>
      <c r="N929" s="62"/>
      <c r="O929" s="62"/>
      <c r="P929" s="62"/>
      <c r="Q929" s="62"/>
      <c r="R929" s="62"/>
      <c r="S929" s="62"/>
      <c r="T929" s="62"/>
      <c r="U929" s="62"/>
      <c r="V929" s="62"/>
      <c r="W929" s="62"/>
      <c r="X929" s="62"/>
      <c r="Y929" s="62"/>
      <c r="Z929" s="62"/>
      <c r="AA929" s="62"/>
      <c r="AB929" s="62"/>
      <c r="AC929" s="62"/>
      <c r="AD929" s="62"/>
    </row>
    <row r="930" spans="1:30" ht="15.75" customHeight="1">
      <c r="A930" s="62"/>
      <c r="B930" s="62"/>
      <c r="C930" s="62"/>
      <c r="D930" s="62"/>
      <c r="E930" s="62"/>
      <c r="F930" s="62"/>
      <c r="G930" s="62"/>
      <c r="H930" s="62"/>
      <c r="I930" s="62"/>
      <c r="J930" s="62"/>
      <c r="K930" s="62"/>
      <c r="L930" s="62"/>
      <c r="M930" s="62"/>
      <c r="N930" s="62"/>
      <c r="O930" s="62"/>
      <c r="P930" s="62"/>
      <c r="Q930" s="62"/>
      <c r="R930" s="62"/>
      <c r="S930" s="62"/>
      <c r="T930" s="62"/>
      <c r="U930" s="62"/>
      <c r="V930" s="62"/>
      <c r="W930" s="62"/>
      <c r="X930" s="62"/>
      <c r="Y930" s="62"/>
      <c r="Z930" s="62"/>
      <c r="AA930" s="62"/>
      <c r="AB930" s="62"/>
      <c r="AC930" s="62"/>
      <c r="AD930" s="62"/>
    </row>
    <row r="931" spans="1:30" ht="15.75" customHeight="1">
      <c r="A931" s="62"/>
      <c r="B931" s="62"/>
      <c r="C931" s="62"/>
      <c r="D931" s="62"/>
      <c r="E931" s="62"/>
      <c r="F931" s="62"/>
      <c r="G931" s="62"/>
      <c r="H931" s="62"/>
      <c r="I931" s="62"/>
      <c r="J931" s="62"/>
      <c r="K931" s="62"/>
      <c r="L931" s="62"/>
      <c r="M931" s="62"/>
      <c r="N931" s="62"/>
      <c r="O931" s="62"/>
      <c r="P931" s="62"/>
      <c r="Q931" s="62"/>
      <c r="R931" s="62"/>
      <c r="S931" s="62"/>
      <c r="T931" s="62"/>
      <c r="U931" s="62"/>
      <c r="V931" s="62"/>
      <c r="W931" s="62"/>
      <c r="X931" s="62"/>
      <c r="Y931" s="62"/>
      <c r="Z931" s="62"/>
      <c r="AA931" s="62"/>
      <c r="AB931" s="62"/>
      <c r="AC931" s="62"/>
      <c r="AD931" s="62"/>
    </row>
    <row r="932" spans="1:30" ht="15.75" customHeight="1">
      <c r="A932" s="62"/>
      <c r="B932" s="62"/>
      <c r="C932" s="62"/>
      <c r="D932" s="62"/>
      <c r="E932" s="62"/>
      <c r="F932" s="62"/>
      <c r="G932" s="62"/>
      <c r="H932" s="62"/>
      <c r="I932" s="62"/>
      <c r="J932" s="62"/>
      <c r="K932" s="62"/>
      <c r="L932" s="62"/>
      <c r="M932" s="62"/>
      <c r="N932" s="62"/>
      <c r="O932" s="62"/>
      <c r="P932" s="62"/>
      <c r="Q932" s="62"/>
      <c r="R932" s="62"/>
      <c r="S932" s="62"/>
      <c r="T932" s="62"/>
      <c r="U932" s="62"/>
      <c r="V932" s="62"/>
      <c r="W932" s="62"/>
      <c r="X932" s="62"/>
      <c r="Y932" s="62"/>
      <c r="Z932" s="62"/>
      <c r="AA932" s="62"/>
      <c r="AB932" s="62"/>
      <c r="AC932" s="62"/>
      <c r="AD932" s="62"/>
    </row>
    <row r="933" spans="1:30" ht="15.75" customHeight="1">
      <c r="A933" s="62"/>
      <c r="B933" s="62"/>
      <c r="C933" s="62"/>
      <c r="D933" s="62"/>
      <c r="E933" s="62"/>
      <c r="F933" s="62"/>
      <c r="G933" s="62"/>
      <c r="H933" s="62"/>
      <c r="I933" s="62"/>
      <c r="J933" s="62"/>
      <c r="K933" s="62"/>
      <c r="L933" s="62"/>
      <c r="M933" s="62"/>
      <c r="N933" s="62"/>
      <c r="O933" s="62"/>
      <c r="P933" s="62"/>
      <c r="Q933" s="62"/>
      <c r="R933" s="62"/>
      <c r="S933" s="62"/>
      <c r="T933" s="62"/>
      <c r="U933" s="62"/>
      <c r="V933" s="62"/>
      <c r="W933" s="62"/>
      <c r="X933" s="62"/>
      <c r="Y933" s="62"/>
      <c r="Z933" s="62"/>
      <c r="AA933" s="62"/>
      <c r="AB933" s="62"/>
      <c r="AC933" s="62"/>
      <c r="AD933" s="62"/>
    </row>
    <row r="934" spans="1:30" ht="15.75" customHeight="1">
      <c r="A934" s="62"/>
      <c r="B934" s="62"/>
      <c r="C934" s="62"/>
      <c r="D934" s="62"/>
      <c r="E934" s="62"/>
      <c r="F934" s="62"/>
      <c r="G934" s="62"/>
      <c r="H934" s="62"/>
      <c r="I934" s="62"/>
      <c r="J934" s="62"/>
      <c r="K934" s="62"/>
      <c r="L934" s="62"/>
      <c r="M934" s="62"/>
      <c r="N934" s="62"/>
      <c r="O934" s="62"/>
      <c r="P934" s="62"/>
      <c r="Q934" s="62"/>
      <c r="R934" s="62"/>
      <c r="S934" s="62"/>
      <c r="T934" s="62"/>
      <c r="U934" s="62"/>
      <c r="V934" s="62"/>
      <c r="W934" s="62"/>
      <c r="X934" s="62"/>
      <c r="Y934" s="62"/>
      <c r="Z934" s="62"/>
      <c r="AA934" s="62"/>
      <c r="AB934" s="62"/>
      <c r="AC934" s="62"/>
      <c r="AD934" s="62"/>
    </row>
    <row r="935" spans="1:30" ht="15.75" customHeight="1">
      <c r="A935" s="62"/>
      <c r="B935" s="62"/>
      <c r="C935" s="62"/>
      <c r="D935" s="62"/>
      <c r="E935" s="62"/>
      <c r="F935" s="62"/>
      <c r="G935" s="62"/>
      <c r="H935" s="62"/>
      <c r="I935" s="62"/>
      <c r="J935" s="62"/>
      <c r="K935" s="62"/>
      <c r="L935" s="62"/>
      <c r="M935" s="62"/>
      <c r="N935" s="62"/>
      <c r="O935" s="62"/>
      <c r="P935" s="62"/>
      <c r="Q935" s="62"/>
      <c r="R935" s="62"/>
      <c r="S935" s="62"/>
      <c r="T935" s="62"/>
      <c r="U935" s="62"/>
      <c r="V935" s="62"/>
      <c r="W935" s="62"/>
      <c r="X935" s="62"/>
      <c r="Y935" s="62"/>
      <c r="Z935" s="62"/>
      <c r="AA935" s="62"/>
      <c r="AB935" s="62"/>
      <c r="AC935" s="62"/>
      <c r="AD935" s="62"/>
    </row>
    <row r="936" spans="1:30" ht="15.75" customHeight="1">
      <c r="A936" s="62"/>
      <c r="B936" s="62"/>
      <c r="C936" s="62"/>
      <c r="D936" s="62"/>
      <c r="E936" s="62"/>
      <c r="F936" s="62"/>
      <c r="G936" s="62"/>
      <c r="H936" s="62"/>
      <c r="I936" s="62"/>
      <c r="J936" s="62"/>
      <c r="K936" s="62"/>
      <c r="L936" s="62"/>
      <c r="M936" s="62"/>
      <c r="N936" s="62"/>
      <c r="O936" s="62"/>
      <c r="P936" s="62"/>
      <c r="Q936" s="62"/>
      <c r="R936" s="62"/>
      <c r="S936" s="62"/>
      <c r="T936" s="62"/>
      <c r="U936" s="62"/>
      <c r="V936" s="62"/>
      <c r="W936" s="62"/>
      <c r="X936" s="62"/>
      <c r="Y936" s="62"/>
      <c r="Z936" s="62"/>
      <c r="AA936" s="62"/>
      <c r="AB936" s="62"/>
      <c r="AC936" s="62"/>
      <c r="AD936" s="62"/>
    </row>
    <row r="937" spans="1:30" ht="15.75" customHeight="1">
      <c r="A937" s="62"/>
      <c r="B937" s="62"/>
      <c r="C937" s="62"/>
      <c r="D937" s="62"/>
      <c r="E937" s="62"/>
      <c r="F937" s="62"/>
      <c r="G937" s="62"/>
      <c r="H937" s="62"/>
      <c r="I937" s="62"/>
      <c r="J937" s="62"/>
      <c r="K937" s="62"/>
      <c r="L937" s="62"/>
      <c r="M937" s="62"/>
      <c r="N937" s="62"/>
      <c r="O937" s="62"/>
      <c r="P937" s="62"/>
      <c r="Q937" s="62"/>
      <c r="R937" s="62"/>
      <c r="S937" s="62"/>
      <c r="T937" s="62"/>
      <c r="U937" s="62"/>
      <c r="V937" s="62"/>
      <c r="W937" s="62"/>
      <c r="X937" s="62"/>
      <c r="Y937" s="62"/>
      <c r="Z937" s="62"/>
      <c r="AA937" s="62"/>
      <c r="AB937" s="62"/>
      <c r="AC937" s="62"/>
      <c r="AD937" s="62"/>
    </row>
    <row r="938" spans="1:30" ht="15.75" customHeight="1">
      <c r="A938" s="62"/>
      <c r="B938" s="62"/>
      <c r="C938" s="62"/>
      <c r="D938" s="62"/>
      <c r="E938" s="62"/>
      <c r="F938" s="62"/>
      <c r="G938" s="62"/>
      <c r="H938" s="62"/>
      <c r="I938" s="62"/>
      <c r="J938" s="62"/>
      <c r="K938" s="62"/>
      <c r="L938" s="62"/>
      <c r="M938" s="62"/>
      <c r="N938" s="62"/>
      <c r="O938" s="62"/>
      <c r="P938" s="62"/>
      <c r="Q938" s="62"/>
      <c r="R938" s="62"/>
      <c r="S938" s="62"/>
      <c r="T938" s="62"/>
      <c r="U938" s="62"/>
      <c r="V938" s="62"/>
      <c r="W938" s="62"/>
      <c r="X938" s="62"/>
      <c r="Y938" s="62"/>
      <c r="Z938" s="62"/>
      <c r="AA938" s="62"/>
      <c r="AB938" s="62"/>
      <c r="AC938" s="62"/>
      <c r="AD938" s="62"/>
    </row>
    <row r="939" spans="1:30" ht="15.75" customHeight="1">
      <c r="A939" s="62"/>
      <c r="B939" s="62"/>
      <c r="C939" s="62"/>
      <c r="D939" s="62"/>
      <c r="E939" s="62"/>
      <c r="F939" s="62"/>
      <c r="G939" s="62"/>
      <c r="H939" s="62"/>
      <c r="I939" s="62"/>
      <c r="J939" s="62"/>
      <c r="K939" s="62"/>
      <c r="L939" s="62"/>
      <c r="M939" s="62"/>
      <c r="N939" s="62"/>
      <c r="O939" s="62"/>
      <c r="P939" s="62"/>
      <c r="Q939" s="62"/>
      <c r="R939" s="62"/>
      <c r="S939" s="62"/>
      <c r="T939" s="62"/>
      <c r="U939" s="62"/>
      <c r="V939" s="62"/>
      <c r="W939" s="62"/>
      <c r="X939" s="62"/>
      <c r="Y939" s="62"/>
      <c r="Z939" s="62"/>
      <c r="AA939" s="62"/>
      <c r="AB939" s="62"/>
      <c r="AC939" s="62"/>
      <c r="AD939" s="62"/>
    </row>
    <row r="940" spans="1:30" ht="15.75" customHeight="1">
      <c r="A940" s="62"/>
      <c r="B940" s="62"/>
      <c r="C940" s="62"/>
      <c r="D940" s="62"/>
      <c r="E940" s="62"/>
      <c r="F940" s="62"/>
      <c r="G940" s="62"/>
      <c r="H940" s="62"/>
      <c r="I940" s="62"/>
      <c r="J940" s="62"/>
      <c r="K940" s="62"/>
      <c r="L940" s="62"/>
      <c r="M940" s="62"/>
      <c r="N940" s="62"/>
      <c r="O940" s="62"/>
      <c r="P940" s="62"/>
      <c r="Q940" s="62"/>
      <c r="R940" s="62"/>
      <c r="S940" s="62"/>
      <c r="T940" s="62"/>
      <c r="U940" s="62"/>
      <c r="V940" s="62"/>
      <c r="W940" s="62"/>
      <c r="X940" s="62"/>
      <c r="Y940" s="62"/>
      <c r="Z940" s="62"/>
      <c r="AA940" s="62"/>
      <c r="AB940" s="62"/>
      <c r="AC940" s="62"/>
      <c r="AD940" s="62"/>
    </row>
    <row r="941" spans="1:30" ht="15.75" customHeight="1">
      <c r="A941" s="62"/>
      <c r="B941" s="62"/>
      <c r="C941" s="62"/>
      <c r="D941" s="62"/>
      <c r="E941" s="62"/>
      <c r="F941" s="62"/>
      <c r="G941" s="62"/>
      <c r="H941" s="62"/>
      <c r="I941" s="62"/>
      <c r="J941" s="62"/>
      <c r="K941" s="62"/>
      <c r="L941" s="62"/>
      <c r="M941" s="62"/>
      <c r="N941" s="62"/>
      <c r="O941" s="62"/>
      <c r="P941" s="62"/>
      <c r="Q941" s="62"/>
      <c r="R941" s="62"/>
      <c r="S941" s="62"/>
      <c r="T941" s="62"/>
      <c r="U941" s="62"/>
      <c r="V941" s="62"/>
      <c r="W941" s="62"/>
      <c r="X941" s="62"/>
      <c r="Y941" s="62"/>
      <c r="Z941" s="62"/>
      <c r="AA941" s="62"/>
      <c r="AB941" s="62"/>
      <c r="AC941" s="62"/>
      <c r="AD941" s="62"/>
    </row>
    <row r="942" spans="1:30" ht="15.75" customHeight="1">
      <c r="A942" s="62"/>
      <c r="B942" s="62"/>
      <c r="C942" s="62"/>
      <c r="D942" s="62"/>
      <c r="E942" s="62"/>
      <c r="F942" s="62"/>
      <c r="G942" s="62"/>
      <c r="H942" s="62"/>
      <c r="I942" s="62"/>
      <c r="J942" s="62"/>
      <c r="K942" s="62"/>
      <c r="L942" s="62"/>
      <c r="M942" s="62"/>
      <c r="N942" s="62"/>
      <c r="O942" s="62"/>
      <c r="P942" s="62"/>
      <c r="Q942" s="62"/>
      <c r="R942" s="62"/>
      <c r="S942" s="62"/>
      <c r="T942" s="62"/>
      <c r="U942" s="62"/>
      <c r="V942" s="62"/>
      <c r="W942" s="62"/>
      <c r="X942" s="62"/>
      <c r="Y942" s="62"/>
      <c r="Z942" s="62"/>
      <c r="AA942" s="62"/>
      <c r="AB942" s="62"/>
      <c r="AC942" s="62"/>
      <c r="AD942" s="62"/>
    </row>
    <row r="943" spans="1:30" ht="15.75" customHeight="1">
      <c r="A943" s="62"/>
      <c r="B943" s="62"/>
      <c r="C943" s="62"/>
      <c r="D943" s="62"/>
      <c r="E943" s="62"/>
      <c r="F943" s="62"/>
      <c r="G943" s="62"/>
      <c r="H943" s="62"/>
      <c r="I943" s="62"/>
      <c r="J943" s="62"/>
      <c r="K943" s="62"/>
      <c r="L943" s="62"/>
      <c r="M943" s="62"/>
      <c r="N943" s="62"/>
      <c r="O943" s="62"/>
      <c r="P943" s="62"/>
      <c r="Q943" s="62"/>
      <c r="R943" s="62"/>
      <c r="S943" s="62"/>
      <c r="T943" s="62"/>
      <c r="U943" s="62"/>
      <c r="V943" s="62"/>
      <c r="W943" s="62"/>
      <c r="X943" s="62"/>
      <c r="Y943" s="62"/>
      <c r="Z943" s="62"/>
      <c r="AA943" s="62"/>
      <c r="AB943" s="62"/>
      <c r="AC943" s="62"/>
      <c r="AD943" s="62"/>
    </row>
    <row r="944" spans="1:30" ht="15.75" customHeight="1">
      <c r="A944" s="62"/>
      <c r="B944" s="62"/>
      <c r="C944" s="62"/>
      <c r="D944" s="62"/>
      <c r="E944" s="62"/>
      <c r="F944" s="62"/>
      <c r="G944" s="62"/>
      <c r="H944" s="62"/>
      <c r="I944" s="62"/>
      <c r="J944" s="62"/>
      <c r="K944" s="62"/>
      <c r="L944" s="62"/>
      <c r="M944" s="62"/>
      <c r="N944" s="62"/>
      <c r="O944" s="62"/>
      <c r="P944" s="62"/>
      <c r="Q944" s="62"/>
      <c r="R944" s="62"/>
      <c r="S944" s="62"/>
      <c r="T944" s="62"/>
      <c r="U944" s="62"/>
      <c r="V944" s="62"/>
      <c r="W944" s="62"/>
      <c r="X944" s="62"/>
      <c r="Y944" s="62"/>
      <c r="Z944" s="62"/>
      <c r="AA944" s="62"/>
      <c r="AB944" s="62"/>
      <c r="AC944" s="62"/>
      <c r="AD944" s="62"/>
    </row>
    <row r="945" spans="1:30" ht="15.75" customHeight="1">
      <c r="A945" s="62"/>
      <c r="B945" s="62"/>
      <c r="C945" s="62"/>
      <c r="D945" s="62"/>
      <c r="E945" s="62"/>
      <c r="F945" s="62"/>
      <c r="G945" s="62"/>
      <c r="H945" s="62"/>
      <c r="I945" s="62"/>
      <c r="J945" s="62"/>
      <c r="K945" s="62"/>
      <c r="L945" s="62"/>
      <c r="M945" s="62"/>
      <c r="N945" s="62"/>
      <c r="O945" s="62"/>
      <c r="P945" s="62"/>
      <c r="Q945" s="62"/>
      <c r="R945" s="62"/>
      <c r="S945" s="62"/>
      <c r="T945" s="62"/>
      <c r="U945" s="62"/>
      <c r="V945" s="62"/>
      <c r="W945" s="62"/>
      <c r="X945" s="62"/>
      <c r="Y945" s="62"/>
      <c r="Z945" s="62"/>
      <c r="AA945" s="62"/>
      <c r="AB945" s="62"/>
      <c r="AC945" s="62"/>
      <c r="AD945" s="62"/>
    </row>
    <row r="946" spans="1:30" ht="15.75" customHeight="1">
      <c r="A946" s="62"/>
      <c r="B946" s="62"/>
      <c r="C946" s="62"/>
      <c r="D946" s="62"/>
      <c r="E946" s="62"/>
      <c r="F946" s="62"/>
      <c r="G946" s="62"/>
      <c r="H946" s="62"/>
      <c r="I946" s="62"/>
      <c r="J946" s="62"/>
      <c r="K946" s="62"/>
      <c r="L946" s="62"/>
      <c r="M946" s="62"/>
      <c r="N946" s="62"/>
      <c r="O946" s="62"/>
      <c r="P946" s="62"/>
      <c r="Q946" s="62"/>
      <c r="R946" s="62"/>
      <c r="S946" s="62"/>
      <c r="T946" s="62"/>
      <c r="U946" s="62"/>
      <c r="V946" s="62"/>
      <c r="W946" s="62"/>
      <c r="X946" s="62"/>
      <c r="Y946" s="62"/>
      <c r="Z946" s="62"/>
      <c r="AA946" s="62"/>
      <c r="AB946" s="62"/>
      <c r="AC946" s="62"/>
      <c r="AD946" s="62"/>
    </row>
    <row r="947" spans="1:30" ht="15.75" customHeight="1">
      <c r="A947" s="62"/>
      <c r="B947" s="62"/>
      <c r="C947" s="62"/>
      <c r="D947" s="62"/>
      <c r="E947" s="62"/>
      <c r="F947" s="62"/>
      <c r="G947" s="62"/>
      <c r="H947" s="62"/>
      <c r="I947" s="62"/>
      <c r="J947" s="62"/>
      <c r="K947" s="62"/>
      <c r="L947" s="62"/>
      <c r="M947" s="62"/>
      <c r="N947" s="62"/>
      <c r="O947" s="62"/>
      <c r="P947" s="62"/>
      <c r="Q947" s="62"/>
      <c r="R947" s="62"/>
      <c r="S947" s="62"/>
      <c r="T947" s="62"/>
      <c r="U947" s="62"/>
      <c r="V947" s="62"/>
      <c r="W947" s="62"/>
      <c r="X947" s="62"/>
      <c r="Y947" s="62"/>
      <c r="Z947" s="62"/>
      <c r="AA947" s="62"/>
      <c r="AB947" s="62"/>
      <c r="AC947" s="62"/>
      <c r="AD947" s="62"/>
    </row>
    <row r="948" spans="1:30" ht="15.75" customHeight="1">
      <c r="A948" s="62"/>
      <c r="B948" s="62"/>
      <c r="C948" s="62"/>
      <c r="D948" s="62"/>
      <c r="E948" s="62"/>
      <c r="F948" s="62"/>
      <c r="G948" s="62"/>
      <c r="H948" s="62"/>
      <c r="I948" s="62"/>
      <c r="J948" s="62"/>
      <c r="K948" s="62"/>
      <c r="L948" s="62"/>
      <c r="M948" s="62"/>
      <c r="N948" s="62"/>
      <c r="O948" s="62"/>
      <c r="P948" s="62"/>
      <c r="Q948" s="62"/>
      <c r="R948" s="62"/>
      <c r="S948" s="62"/>
      <c r="T948" s="62"/>
      <c r="U948" s="62"/>
      <c r="V948" s="62"/>
      <c r="W948" s="62"/>
      <c r="X948" s="62"/>
      <c r="Y948" s="62"/>
      <c r="Z948" s="62"/>
      <c r="AA948" s="62"/>
      <c r="AB948" s="62"/>
      <c r="AC948" s="62"/>
      <c r="AD948" s="62"/>
    </row>
    <row r="949" spans="1:30" ht="15.75" customHeight="1">
      <c r="A949" s="62"/>
      <c r="B949" s="62"/>
      <c r="C949" s="62"/>
      <c r="D949" s="62"/>
      <c r="E949" s="62"/>
      <c r="F949" s="62"/>
      <c r="G949" s="62"/>
      <c r="H949" s="62"/>
      <c r="I949" s="62"/>
      <c r="J949" s="62"/>
      <c r="K949" s="62"/>
      <c r="L949" s="62"/>
      <c r="M949" s="62"/>
      <c r="N949" s="62"/>
      <c r="O949" s="62"/>
      <c r="P949" s="62"/>
      <c r="Q949" s="62"/>
      <c r="R949" s="62"/>
      <c r="S949" s="62"/>
      <c r="T949" s="62"/>
      <c r="U949" s="62"/>
      <c r="V949" s="62"/>
      <c r="W949" s="62"/>
      <c r="X949" s="62"/>
      <c r="Y949" s="62"/>
      <c r="Z949" s="62"/>
      <c r="AA949" s="62"/>
      <c r="AB949" s="62"/>
      <c r="AC949" s="62"/>
      <c r="AD949" s="62"/>
    </row>
    <row r="950" spans="1:30" ht="15.75" customHeight="1">
      <c r="A950" s="62"/>
      <c r="B950" s="62"/>
      <c r="C950" s="62"/>
      <c r="D950" s="62"/>
      <c r="E950" s="62"/>
      <c r="F950" s="62"/>
      <c r="G950" s="62"/>
      <c r="H950" s="62"/>
      <c r="I950" s="62"/>
      <c r="J950" s="62"/>
      <c r="K950" s="62"/>
      <c r="L950" s="62"/>
      <c r="M950" s="62"/>
      <c r="N950" s="62"/>
      <c r="O950" s="62"/>
      <c r="P950" s="62"/>
      <c r="Q950" s="62"/>
      <c r="R950" s="62"/>
      <c r="S950" s="62"/>
      <c r="T950" s="62"/>
      <c r="U950" s="62"/>
      <c r="V950" s="62"/>
      <c r="W950" s="62"/>
      <c r="X950" s="62"/>
      <c r="Y950" s="62"/>
      <c r="Z950" s="62"/>
      <c r="AA950" s="62"/>
      <c r="AB950" s="62"/>
      <c r="AC950" s="62"/>
      <c r="AD950" s="62"/>
    </row>
    <row r="951" spans="1:30" ht="15.75" customHeight="1">
      <c r="A951" s="62"/>
      <c r="B951" s="62"/>
      <c r="C951" s="62"/>
      <c r="D951" s="62"/>
      <c r="E951" s="62"/>
      <c r="F951" s="62"/>
      <c r="G951" s="62"/>
      <c r="H951" s="62"/>
      <c r="I951" s="62"/>
      <c r="J951" s="62"/>
      <c r="K951" s="62"/>
      <c r="L951" s="62"/>
      <c r="M951" s="62"/>
      <c r="N951" s="62"/>
      <c r="O951" s="62"/>
      <c r="P951" s="62"/>
      <c r="Q951" s="62"/>
      <c r="R951" s="62"/>
      <c r="S951" s="62"/>
      <c r="T951" s="62"/>
      <c r="U951" s="62"/>
      <c r="V951" s="62"/>
      <c r="W951" s="62"/>
      <c r="X951" s="62"/>
      <c r="Y951" s="62"/>
      <c r="Z951" s="62"/>
      <c r="AA951" s="62"/>
      <c r="AB951" s="62"/>
      <c r="AC951" s="62"/>
      <c r="AD951" s="62"/>
    </row>
    <row r="952" spans="1:30" ht="15.75" customHeight="1">
      <c r="A952" s="62"/>
      <c r="B952" s="62"/>
      <c r="C952" s="62"/>
      <c r="D952" s="62"/>
      <c r="E952" s="62"/>
      <c r="F952" s="62"/>
      <c r="G952" s="62"/>
      <c r="H952" s="62"/>
      <c r="I952" s="62"/>
      <c r="J952" s="62"/>
      <c r="K952" s="62"/>
      <c r="L952" s="62"/>
      <c r="M952" s="62"/>
      <c r="N952" s="62"/>
      <c r="O952" s="62"/>
      <c r="P952" s="62"/>
      <c r="Q952" s="62"/>
      <c r="R952" s="62"/>
      <c r="S952" s="62"/>
      <c r="T952" s="62"/>
      <c r="U952" s="62"/>
      <c r="V952" s="62"/>
      <c r="W952" s="62"/>
      <c r="X952" s="62"/>
      <c r="Y952" s="62"/>
      <c r="Z952" s="62"/>
      <c r="AA952" s="62"/>
      <c r="AB952" s="62"/>
      <c r="AC952" s="62"/>
      <c r="AD952" s="62"/>
    </row>
    <row r="953" spans="1:30" ht="15.75" customHeight="1">
      <c r="A953" s="62"/>
      <c r="B953" s="62"/>
      <c r="C953" s="62"/>
      <c r="D953" s="62"/>
      <c r="E953" s="62"/>
      <c r="F953" s="62"/>
      <c r="G953" s="62"/>
      <c r="H953" s="62"/>
      <c r="I953" s="62"/>
      <c r="J953" s="62"/>
      <c r="K953" s="62"/>
      <c r="L953" s="62"/>
      <c r="M953" s="62"/>
      <c r="N953" s="62"/>
      <c r="O953" s="62"/>
      <c r="P953" s="62"/>
      <c r="Q953" s="62"/>
      <c r="R953" s="62"/>
      <c r="S953" s="62"/>
      <c r="T953" s="62"/>
      <c r="U953" s="62"/>
      <c r="V953" s="62"/>
      <c r="W953" s="62"/>
      <c r="X953" s="62"/>
      <c r="Y953" s="62"/>
      <c r="Z953" s="62"/>
      <c r="AA953" s="62"/>
      <c r="AB953" s="62"/>
      <c r="AC953" s="62"/>
      <c r="AD953" s="62"/>
    </row>
    <row r="954" spans="1:30" ht="15.75" customHeight="1">
      <c r="A954" s="62"/>
      <c r="B954" s="62"/>
      <c r="C954" s="62"/>
      <c r="D954" s="62"/>
      <c r="E954" s="62"/>
      <c r="F954" s="62"/>
      <c r="G954" s="62"/>
      <c r="H954" s="62"/>
      <c r="I954" s="62"/>
      <c r="J954" s="62"/>
      <c r="K954" s="62"/>
      <c r="L954" s="62"/>
      <c r="M954" s="62"/>
      <c r="N954" s="62"/>
      <c r="O954" s="62"/>
      <c r="P954" s="62"/>
      <c r="Q954" s="62"/>
      <c r="R954" s="62"/>
      <c r="S954" s="62"/>
      <c r="T954" s="62"/>
      <c r="U954" s="62"/>
      <c r="V954" s="62"/>
      <c r="W954" s="62"/>
      <c r="X954" s="62"/>
      <c r="Y954" s="62"/>
      <c r="Z954" s="62"/>
      <c r="AA954" s="62"/>
      <c r="AB954" s="62"/>
      <c r="AC954" s="62"/>
      <c r="AD954" s="62"/>
    </row>
    <row r="955" spans="1:30" ht="15.75" customHeight="1">
      <c r="A955" s="62"/>
      <c r="B955" s="62"/>
      <c r="C955" s="62"/>
      <c r="D955" s="62"/>
      <c r="E955" s="62"/>
      <c r="F955" s="62"/>
      <c r="G955" s="62"/>
      <c r="H955" s="62"/>
      <c r="I955" s="62"/>
      <c r="J955" s="62"/>
      <c r="K955" s="62"/>
      <c r="L955" s="62"/>
      <c r="M955" s="62"/>
      <c r="N955" s="62"/>
      <c r="O955" s="62"/>
      <c r="P955" s="62"/>
      <c r="Q955" s="62"/>
      <c r="R955" s="62"/>
      <c r="S955" s="62"/>
      <c r="T955" s="62"/>
      <c r="U955" s="62"/>
      <c r="V955" s="62"/>
      <c r="W955" s="62"/>
      <c r="X955" s="62"/>
      <c r="Y955" s="62"/>
      <c r="Z955" s="62"/>
      <c r="AA955" s="62"/>
      <c r="AB955" s="62"/>
      <c r="AC955" s="62"/>
      <c r="AD955" s="62"/>
    </row>
    <row r="956" spans="1:30" ht="15.75" customHeight="1">
      <c r="A956" s="62"/>
      <c r="B956" s="62"/>
      <c r="C956" s="62"/>
      <c r="D956" s="62"/>
      <c r="E956" s="62"/>
      <c r="F956" s="62"/>
      <c r="G956" s="62"/>
      <c r="H956" s="62"/>
      <c r="I956" s="62"/>
      <c r="J956" s="62"/>
      <c r="K956" s="62"/>
      <c r="L956" s="62"/>
      <c r="M956" s="62"/>
      <c r="N956" s="62"/>
      <c r="O956" s="62"/>
      <c r="P956" s="62"/>
      <c r="Q956" s="62"/>
      <c r="R956" s="62"/>
      <c r="S956" s="62"/>
      <c r="T956" s="62"/>
      <c r="U956" s="62"/>
      <c r="V956" s="62"/>
      <c r="W956" s="62"/>
      <c r="X956" s="62"/>
      <c r="Y956" s="62"/>
      <c r="Z956" s="62"/>
      <c r="AA956" s="62"/>
      <c r="AB956" s="62"/>
      <c r="AC956" s="62"/>
      <c r="AD956" s="62"/>
    </row>
    <row r="957" spans="1:30" ht="15.75" customHeight="1">
      <c r="A957" s="62"/>
      <c r="B957" s="62"/>
      <c r="C957" s="62"/>
      <c r="D957" s="62"/>
      <c r="E957" s="62"/>
      <c r="F957" s="62"/>
      <c r="G957" s="62"/>
      <c r="H957" s="62"/>
      <c r="I957" s="62"/>
      <c r="J957" s="62"/>
      <c r="K957" s="62"/>
      <c r="L957" s="62"/>
      <c r="M957" s="62"/>
      <c r="N957" s="62"/>
      <c r="O957" s="62"/>
      <c r="P957" s="62"/>
      <c r="Q957" s="62"/>
      <c r="R957" s="62"/>
      <c r="S957" s="62"/>
      <c r="T957" s="62"/>
      <c r="U957" s="62"/>
      <c r="V957" s="62"/>
      <c r="W957" s="62"/>
      <c r="X957" s="62"/>
      <c r="Y957" s="62"/>
      <c r="Z957" s="62"/>
      <c r="AA957" s="62"/>
      <c r="AB957" s="62"/>
      <c r="AC957" s="62"/>
      <c r="AD957" s="62"/>
    </row>
    <row r="958" spans="1:30" ht="15.75" customHeight="1">
      <c r="A958" s="62"/>
      <c r="B958" s="62"/>
      <c r="C958" s="62"/>
      <c r="D958" s="62"/>
      <c r="E958" s="62"/>
      <c r="F958" s="62"/>
      <c r="G958" s="62"/>
      <c r="H958" s="62"/>
      <c r="I958" s="62"/>
      <c r="J958" s="62"/>
      <c r="K958" s="62"/>
      <c r="L958" s="62"/>
      <c r="M958" s="62"/>
      <c r="N958" s="62"/>
      <c r="O958" s="62"/>
      <c r="P958" s="62"/>
      <c r="Q958" s="62"/>
      <c r="R958" s="62"/>
      <c r="S958" s="62"/>
      <c r="T958" s="62"/>
      <c r="U958" s="62"/>
      <c r="V958" s="62"/>
      <c r="W958" s="62"/>
      <c r="X958" s="62"/>
      <c r="Y958" s="62"/>
      <c r="Z958" s="62"/>
      <c r="AA958" s="62"/>
      <c r="AB958" s="62"/>
      <c r="AC958" s="62"/>
      <c r="AD958" s="62"/>
    </row>
    <row r="959" spans="1:30" ht="15.75" customHeight="1">
      <c r="A959" s="62"/>
      <c r="B959" s="62"/>
      <c r="C959" s="62"/>
      <c r="D959" s="62"/>
      <c r="E959" s="62"/>
      <c r="F959" s="62"/>
      <c r="G959" s="62"/>
      <c r="H959" s="62"/>
      <c r="I959" s="62"/>
      <c r="J959" s="62"/>
      <c r="K959" s="62"/>
      <c r="L959" s="62"/>
      <c r="M959" s="62"/>
      <c r="N959" s="62"/>
      <c r="O959" s="62"/>
      <c r="P959" s="62"/>
      <c r="Q959" s="62"/>
      <c r="R959" s="62"/>
      <c r="S959" s="62"/>
      <c r="T959" s="62"/>
      <c r="U959" s="62"/>
      <c r="V959" s="62"/>
      <c r="W959" s="62"/>
      <c r="X959" s="62"/>
      <c r="Y959" s="62"/>
      <c r="Z959" s="62"/>
      <c r="AA959" s="62"/>
      <c r="AB959" s="62"/>
      <c r="AC959" s="62"/>
      <c r="AD959" s="62"/>
    </row>
    <row r="960" spans="1:30" ht="15.75" customHeight="1">
      <c r="A960" s="62"/>
      <c r="B960" s="62"/>
      <c r="C960" s="62"/>
      <c r="D960" s="62"/>
      <c r="E960" s="62"/>
      <c r="F960" s="62"/>
      <c r="G960" s="62"/>
      <c r="H960" s="62"/>
      <c r="I960" s="62"/>
      <c r="J960" s="62"/>
      <c r="K960" s="62"/>
      <c r="L960" s="62"/>
      <c r="M960" s="62"/>
      <c r="N960" s="62"/>
      <c r="O960" s="62"/>
      <c r="P960" s="62"/>
      <c r="Q960" s="62"/>
      <c r="R960" s="62"/>
      <c r="S960" s="62"/>
      <c r="T960" s="62"/>
      <c r="U960" s="62"/>
      <c r="V960" s="62"/>
      <c r="W960" s="62"/>
      <c r="X960" s="62"/>
      <c r="Y960" s="62"/>
      <c r="Z960" s="62"/>
      <c r="AA960" s="62"/>
      <c r="AB960" s="62"/>
      <c r="AC960" s="62"/>
      <c r="AD960" s="62"/>
    </row>
    <row r="961" spans="1:30" ht="15.75" customHeight="1">
      <c r="A961" s="62"/>
      <c r="B961" s="62"/>
      <c r="C961" s="62"/>
      <c r="D961" s="62"/>
      <c r="E961" s="62"/>
      <c r="F961" s="62"/>
      <c r="G961" s="62"/>
      <c r="H961" s="62"/>
      <c r="I961" s="62"/>
      <c r="J961" s="62"/>
      <c r="K961" s="62"/>
      <c r="L961" s="62"/>
      <c r="M961" s="62"/>
      <c r="N961" s="62"/>
      <c r="O961" s="62"/>
      <c r="P961" s="62"/>
      <c r="Q961" s="62"/>
      <c r="R961" s="62"/>
      <c r="S961" s="62"/>
      <c r="T961" s="62"/>
      <c r="U961" s="62"/>
      <c r="V961" s="62"/>
      <c r="W961" s="62"/>
      <c r="X961" s="62"/>
      <c r="Y961" s="62"/>
      <c r="Z961" s="62"/>
      <c r="AA961" s="62"/>
      <c r="AB961" s="62"/>
      <c r="AC961" s="62"/>
      <c r="AD961" s="62"/>
    </row>
    <row r="962" spans="1:30" ht="15.75" customHeight="1">
      <c r="A962" s="62"/>
      <c r="B962" s="62"/>
      <c r="C962" s="62"/>
      <c r="D962" s="62"/>
      <c r="E962" s="62"/>
      <c r="F962" s="62"/>
      <c r="G962" s="62"/>
      <c r="H962" s="62"/>
      <c r="I962" s="62"/>
      <c r="J962" s="62"/>
      <c r="K962" s="62"/>
      <c r="L962" s="62"/>
      <c r="M962" s="62"/>
      <c r="N962" s="62"/>
      <c r="O962" s="62"/>
      <c r="P962" s="62"/>
      <c r="Q962" s="62"/>
      <c r="R962" s="62"/>
      <c r="S962" s="62"/>
      <c r="T962" s="62"/>
      <c r="U962" s="62"/>
      <c r="V962" s="62"/>
      <c r="W962" s="62"/>
      <c r="X962" s="62"/>
      <c r="Y962" s="62"/>
      <c r="Z962" s="62"/>
      <c r="AA962" s="62"/>
      <c r="AB962" s="62"/>
      <c r="AC962" s="62"/>
      <c r="AD962" s="62"/>
    </row>
    <row r="963" spans="1:30" ht="15.75" customHeight="1">
      <c r="A963" s="62"/>
      <c r="B963" s="62"/>
      <c r="C963" s="62"/>
      <c r="D963" s="62"/>
      <c r="E963" s="62"/>
      <c r="F963" s="62"/>
      <c r="G963" s="62"/>
      <c r="H963" s="62"/>
      <c r="I963" s="62"/>
      <c r="J963" s="62"/>
      <c r="K963" s="62"/>
      <c r="L963" s="62"/>
      <c r="M963" s="62"/>
      <c r="N963" s="62"/>
      <c r="O963" s="62"/>
      <c r="P963" s="62"/>
      <c r="Q963" s="62"/>
      <c r="R963" s="62"/>
      <c r="S963" s="62"/>
      <c r="T963" s="62"/>
      <c r="U963" s="62"/>
      <c r="V963" s="62"/>
      <c r="W963" s="62"/>
      <c r="X963" s="62"/>
      <c r="Y963" s="62"/>
      <c r="Z963" s="62"/>
      <c r="AA963" s="62"/>
      <c r="AB963" s="62"/>
      <c r="AC963" s="62"/>
      <c r="AD963" s="62"/>
    </row>
    <row r="964" spans="1:30" ht="15.75" customHeight="1">
      <c r="A964" s="62"/>
      <c r="B964" s="62"/>
      <c r="C964" s="62"/>
      <c r="D964" s="62"/>
      <c r="E964" s="62"/>
      <c r="F964" s="62"/>
      <c r="G964" s="62"/>
      <c r="H964" s="62"/>
      <c r="I964" s="62"/>
      <c r="J964" s="62"/>
      <c r="K964" s="62"/>
      <c r="L964" s="62"/>
      <c r="M964" s="62"/>
      <c r="N964" s="62"/>
      <c r="O964" s="62"/>
      <c r="P964" s="62"/>
      <c r="Q964" s="62"/>
      <c r="R964" s="62"/>
      <c r="S964" s="62"/>
      <c r="T964" s="62"/>
      <c r="U964" s="62"/>
      <c r="V964" s="62"/>
      <c r="W964" s="62"/>
      <c r="X964" s="62"/>
      <c r="Y964" s="62"/>
      <c r="Z964" s="62"/>
      <c r="AA964" s="62"/>
      <c r="AB964" s="62"/>
      <c r="AC964" s="62"/>
      <c r="AD964" s="62"/>
    </row>
    <row r="965" spans="1:30" ht="15.75" customHeight="1">
      <c r="A965" s="62"/>
      <c r="B965" s="62"/>
      <c r="C965" s="62"/>
      <c r="D965" s="62"/>
      <c r="E965" s="62"/>
      <c r="F965" s="62"/>
      <c r="G965" s="62"/>
      <c r="H965" s="62"/>
      <c r="I965" s="62"/>
      <c r="J965" s="62"/>
      <c r="K965" s="62"/>
      <c r="L965" s="62"/>
      <c r="M965" s="62"/>
      <c r="N965" s="62"/>
      <c r="O965" s="62"/>
      <c r="P965" s="62"/>
      <c r="Q965" s="62"/>
      <c r="R965" s="62"/>
      <c r="S965" s="62"/>
      <c r="T965" s="62"/>
      <c r="U965" s="62"/>
      <c r="V965" s="62"/>
      <c r="W965" s="62"/>
      <c r="X965" s="62"/>
      <c r="Y965" s="62"/>
      <c r="Z965" s="62"/>
      <c r="AA965" s="62"/>
      <c r="AB965" s="62"/>
      <c r="AC965" s="62"/>
      <c r="AD965" s="62"/>
    </row>
    <row r="966" spans="1:30" ht="15.75" customHeight="1">
      <c r="A966" s="62"/>
      <c r="B966" s="62"/>
      <c r="C966" s="62"/>
      <c r="D966" s="62"/>
      <c r="E966" s="62"/>
      <c r="F966" s="62"/>
      <c r="G966" s="62"/>
      <c r="H966" s="62"/>
      <c r="I966" s="62"/>
      <c r="J966" s="62"/>
      <c r="K966" s="62"/>
      <c r="L966" s="62"/>
      <c r="M966" s="62"/>
      <c r="N966" s="62"/>
      <c r="O966" s="62"/>
      <c r="P966" s="62"/>
      <c r="Q966" s="62"/>
      <c r="R966" s="62"/>
      <c r="S966" s="62"/>
      <c r="T966" s="62"/>
      <c r="U966" s="62"/>
      <c r="V966" s="62"/>
      <c r="W966" s="62"/>
      <c r="X966" s="62"/>
      <c r="Y966" s="62"/>
      <c r="Z966" s="62"/>
      <c r="AA966" s="62"/>
      <c r="AB966" s="62"/>
      <c r="AC966" s="62"/>
      <c r="AD966" s="62"/>
    </row>
    <row r="967" spans="1:30" ht="15.75" customHeight="1">
      <c r="A967" s="62"/>
      <c r="B967" s="62"/>
      <c r="C967" s="62"/>
      <c r="D967" s="62"/>
      <c r="E967" s="62"/>
      <c r="F967" s="62"/>
      <c r="G967" s="62"/>
      <c r="H967" s="62"/>
      <c r="I967" s="62"/>
      <c r="J967" s="62"/>
      <c r="K967" s="62"/>
      <c r="L967" s="62"/>
      <c r="M967" s="62"/>
      <c r="N967" s="62"/>
      <c r="O967" s="62"/>
      <c r="P967" s="62"/>
      <c r="Q967" s="62"/>
      <c r="R967" s="62"/>
      <c r="S967" s="62"/>
      <c r="T967" s="62"/>
      <c r="U967" s="62"/>
      <c r="V967" s="62"/>
      <c r="W967" s="62"/>
      <c r="X967" s="62"/>
      <c r="Y967" s="62"/>
      <c r="Z967" s="62"/>
      <c r="AA967" s="62"/>
      <c r="AB967" s="62"/>
      <c r="AC967" s="62"/>
      <c r="AD967" s="62"/>
    </row>
    <row r="968" spans="1:30" ht="15.75" customHeight="1">
      <c r="A968" s="62"/>
      <c r="B968" s="62"/>
      <c r="C968" s="62"/>
      <c r="D968" s="62"/>
      <c r="E968" s="62"/>
      <c r="F968" s="62"/>
      <c r="G968" s="62"/>
      <c r="H968" s="62"/>
      <c r="I968" s="62"/>
      <c r="J968" s="62"/>
      <c r="K968" s="62"/>
      <c r="L968" s="62"/>
      <c r="M968" s="62"/>
      <c r="N968" s="62"/>
      <c r="O968" s="62"/>
      <c r="P968" s="62"/>
      <c r="Q968" s="62"/>
      <c r="R968" s="62"/>
      <c r="S968" s="62"/>
      <c r="T968" s="62"/>
      <c r="U968" s="62"/>
      <c r="V968" s="62"/>
      <c r="W968" s="62"/>
      <c r="X968" s="62"/>
      <c r="Y968" s="62"/>
      <c r="Z968" s="62"/>
      <c r="AA968" s="62"/>
      <c r="AB968" s="62"/>
      <c r="AC968" s="62"/>
      <c r="AD968" s="62"/>
    </row>
    <row r="969" spans="1:30" ht="15.75" customHeight="1">
      <c r="A969" s="62"/>
      <c r="B969" s="62"/>
      <c r="C969" s="62"/>
      <c r="D969" s="62"/>
      <c r="E969" s="62"/>
      <c r="F969" s="62"/>
      <c r="G969" s="62"/>
      <c r="H969" s="62"/>
      <c r="I969" s="62"/>
      <c r="J969" s="62"/>
      <c r="K969" s="62"/>
      <c r="L969" s="62"/>
      <c r="M969" s="62"/>
      <c r="N969" s="62"/>
      <c r="O969" s="62"/>
      <c r="P969" s="62"/>
      <c r="Q969" s="62"/>
      <c r="R969" s="62"/>
      <c r="S969" s="62"/>
      <c r="T969" s="62"/>
      <c r="U969" s="62"/>
      <c r="V969" s="62"/>
      <c r="W969" s="62"/>
      <c r="X969" s="62"/>
      <c r="Y969" s="62"/>
      <c r="Z969" s="62"/>
      <c r="AA969" s="62"/>
      <c r="AB969" s="62"/>
      <c r="AC969" s="62"/>
      <c r="AD969" s="62"/>
    </row>
    <row r="970" spans="1:30" ht="15.75" customHeight="1">
      <c r="A970" s="62"/>
      <c r="B970" s="62"/>
      <c r="C970" s="62"/>
      <c r="D970" s="62"/>
      <c r="E970" s="62"/>
      <c r="F970" s="62"/>
      <c r="G970" s="62"/>
      <c r="H970" s="62"/>
      <c r="I970" s="62"/>
      <c r="J970" s="62"/>
      <c r="K970" s="62"/>
      <c r="L970" s="62"/>
      <c r="M970" s="62"/>
      <c r="N970" s="62"/>
      <c r="O970" s="62"/>
      <c r="P970" s="62"/>
      <c r="Q970" s="62"/>
      <c r="R970" s="62"/>
      <c r="S970" s="62"/>
      <c r="T970" s="62"/>
      <c r="U970" s="62"/>
      <c r="V970" s="62"/>
      <c r="W970" s="62"/>
      <c r="X970" s="62"/>
      <c r="Y970" s="62"/>
      <c r="Z970" s="62"/>
      <c r="AA970" s="62"/>
      <c r="AB970" s="62"/>
      <c r="AC970" s="62"/>
      <c r="AD970" s="62"/>
    </row>
    <row r="971" spans="1:30" ht="15.75" customHeight="1">
      <c r="A971" s="62"/>
      <c r="B971" s="62"/>
      <c r="C971" s="62"/>
      <c r="D971" s="62"/>
      <c r="E971" s="62"/>
      <c r="F971" s="62"/>
      <c r="G971" s="62"/>
      <c r="H971" s="62"/>
      <c r="I971" s="62"/>
      <c r="J971" s="62"/>
      <c r="K971" s="62"/>
      <c r="L971" s="62"/>
      <c r="M971" s="62"/>
      <c r="N971" s="62"/>
      <c r="O971" s="62"/>
      <c r="P971" s="62"/>
      <c r="Q971" s="62"/>
      <c r="R971" s="62"/>
      <c r="S971" s="62"/>
      <c r="T971" s="62"/>
      <c r="U971" s="62"/>
      <c r="V971" s="62"/>
      <c r="W971" s="62"/>
      <c r="X971" s="62"/>
      <c r="Y971" s="62"/>
      <c r="Z971" s="62"/>
      <c r="AA971" s="62"/>
      <c r="AB971" s="62"/>
      <c r="AC971" s="62"/>
      <c r="AD971" s="62"/>
    </row>
    <row r="972" spans="1:30" ht="15.75" customHeight="1">
      <c r="A972" s="62"/>
      <c r="B972" s="62"/>
      <c r="C972" s="62"/>
      <c r="D972" s="62"/>
      <c r="E972" s="62"/>
      <c r="F972" s="62"/>
      <c r="G972" s="62"/>
      <c r="H972" s="62"/>
      <c r="I972" s="62"/>
      <c r="J972" s="62"/>
      <c r="K972" s="62"/>
      <c r="L972" s="62"/>
      <c r="M972" s="62"/>
      <c r="N972" s="62"/>
      <c r="O972" s="62"/>
      <c r="P972" s="62"/>
      <c r="Q972" s="62"/>
      <c r="R972" s="62"/>
      <c r="S972" s="62"/>
      <c r="T972" s="62"/>
      <c r="U972" s="62"/>
      <c r="V972" s="62"/>
      <c r="W972" s="62"/>
      <c r="X972" s="62"/>
      <c r="Y972" s="62"/>
      <c r="Z972" s="62"/>
      <c r="AA972" s="62"/>
      <c r="AB972" s="62"/>
      <c r="AC972" s="62"/>
      <c r="AD972" s="62"/>
    </row>
    <row r="973" spans="1:30" ht="15.75" customHeight="1">
      <c r="A973" s="62"/>
      <c r="B973" s="62"/>
      <c r="C973" s="62"/>
      <c r="D973" s="62"/>
      <c r="E973" s="62"/>
      <c r="F973" s="62"/>
      <c r="G973" s="62"/>
      <c r="H973" s="62"/>
      <c r="I973" s="62"/>
      <c r="J973" s="62"/>
      <c r="K973" s="62"/>
      <c r="L973" s="62"/>
      <c r="M973" s="62"/>
      <c r="N973" s="62"/>
      <c r="O973" s="62"/>
      <c r="P973" s="62"/>
      <c r="Q973" s="62"/>
      <c r="R973" s="62"/>
      <c r="S973" s="62"/>
      <c r="T973" s="62"/>
      <c r="U973" s="62"/>
      <c r="V973" s="62"/>
      <c r="W973" s="62"/>
      <c r="X973" s="62"/>
      <c r="Y973" s="62"/>
      <c r="Z973" s="62"/>
      <c r="AA973" s="62"/>
      <c r="AB973" s="62"/>
      <c r="AC973" s="62"/>
      <c r="AD973" s="62"/>
    </row>
    <row r="974" spans="1:30" ht="15.75" customHeight="1">
      <c r="A974" s="62"/>
      <c r="B974" s="62"/>
      <c r="C974" s="62"/>
      <c r="D974" s="62"/>
      <c r="E974" s="62"/>
      <c r="F974" s="62"/>
      <c r="G974" s="62"/>
      <c r="H974" s="62"/>
      <c r="I974" s="62"/>
      <c r="J974" s="62"/>
      <c r="K974" s="62"/>
      <c r="L974" s="62"/>
      <c r="M974" s="62"/>
      <c r="N974" s="62"/>
      <c r="O974" s="62"/>
      <c r="P974" s="62"/>
      <c r="Q974" s="62"/>
      <c r="R974" s="62"/>
      <c r="S974" s="62"/>
      <c r="T974" s="62"/>
      <c r="U974" s="62"/>
      <c r="V974" s="62"/>
      <c r="W974" s="62"/>
      <c r="X974" s="62"/>
      <c r="Y974" s="62"/>
      <c r="Z974" s="62"/>
      <c r="AA974" s="62"/>
      <c r="AB974" s="62"/>
      <c r="AC974" s="62"/>
      <c r="AD974" s="62"/>
    </row>
    <row r="975" spans="1:30" ht="15.75" customHeight="1">
      <c r="A975" s="62"/>
      <c r="B975" s="62"/>
      <c r="C975" s="62"/>
      <c r="D975" s="62"/>
      <c r="E975" s="62"/>
      <c r="F975" s="62"/>
      <c r="G975" s="62"/>
      <c r="H975" s="62"/>
      <c r="I975" s="62"/>
      <c r="J975" s="62"/>
      <c r="K975" s="62"/>
      <c r="L975" s="62"/>
      <c r="M975" s="62"/>
      <c r="N975" s="62"/>
      <c r="O975" s="62"/>
      <c r="P975" s="62"/>
      <c r="Q975" s="62"/>
      <c r="R975" s="62"/>
      <c r="S975" s="62"/>
      <c r="T975" s="62"/>
      <c r="U975" s="62"/>
      <c r="V975" s="62"/>
      <c r="W975" s="62"/>
      <c r="X975" s="62"/>
      <c r="Y975" s="62"/>
      <c r="Z975" s="62"/>
      <c r="AA975" s="62"/>
      <c r="AB975" s="62"/>
      <c r="AC975" s="62"/>
      <c r="AD975" s="62"/>
    </row>
    <row r="976" spans="1:30" ht="15.75" customHeight="1">
      <c r="A976" s="62"/>
      <c r="B976" s="62"/>
      <c r="C976" s="62"/>
      <c r="D976" s="62"/>
      <c r="E976" s="62"/>
      <c r="F976" s="62"/>
      <c r="G976" s="62"/>
      <c r="H976" s="62"/>
      <c r="I976" s="62"/>
      <c r="J976" s="62"/>
      <c r="K976" s="62"/>
      <c r="L976" s="62"/>
      <c r="M976" s="62"/>
      <c r="N976" s="62"/>
      <c r="O976" s="62"/>
      <c r="P976" s="62"/>
      <c r="Q976" s="62"/>
      <c r="R976" s="62"/>
      <c r="S976" s="62"/>
      <c r="T976" s="62"/>
      <c r="U976" s="62"/>
      <c r="V976" s="62"/>
      <c r="W976" s="62"/>
      <c r="X976" s="62"/>
      <c r="Y976" s="62"/>
      <c r="Z976" s="62"/>
      <c r="AA976" s="62"/>
      <c r="AB976" s="62"/>
      <c r="AC976" s="62"/>
      <c r="AD976" s="62"/>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sheetPr>
    <outlinePr summaryBelow="0" summaryRight="0"/>
    <pageSetUpPr fitToPage="1"/>
  </sheetPr>
  <dimension ref="A1:E371"/>
  <sheetViews>
    <sheetView workbookViewId="0">
      <pane ySplit="1" topLeftCell="A2" activePane="bottomLeft" state="frozen"/>
      <selection pane="bottomLeft" activeCell="B3" sqref="B3"/>
    </sheetView>
  </sheetViews>
  <sheetFormatPr defaultColWidth="14.44140625" defaultRowHeight="15.75" customHeight="1"/>
  <cols>
    <col min="1" max="1" width="32.88671875" customWidth="1"/>
    <col min="2" max="2" width="55.33203125" customWidth="1"/>
    <col min="3" max="3" width="21.5546875" customWidth="1"/>
    <col min="4" max="4" width="83" customWidth="1"/>
  </cols>
  <sheetData>
    <row r="1" spans="1:5" ht="26.4">
      <c r="A1" s="491" t="s">
        <v>7204</v>
      </c>
      <c r="B1" s="491" t="s">
        <v>7205</v>
      </c>
      <c r="C1" s="491" t="s">
        <v>7206</v>
      </c>
      <c r="D1" s="491" t="s">
        <v>7207</v>
      </c>
    </row>
    <row r="2" spans="1:5" ht="39.6">
      <c r="A2" s="220" t="s">
        <v>7208</v>
      </c>
      <c r="B2" s="220" t="s">
        <v>7209</v>
      </c>
      <c r="C2" s="220"/>
      <c r="D2" s="220" t="s">
        <v>7210</v>
      </c>
      <c r="E2" s="492" t="s">
        <v>7211</v>
      </c>
    </row>
    <row r="3" spans="1:5" ht="15">
      <c r="A3" s="220" t="s">
        <v>7212</v>
      </c>
      <c r="B3" s="258" t="s">
        <v>298</v>
      </c>
      <c r="C3" s="220" t="s">
        <v>197</v>
      </c>
      <c r="D3" s="493" t="s">
        <v>7213</v>
      </c>
      <c r="E3" s="98" t="s">
        <v>7214</v>
      </c>
    </row>
    <row r="4" spans="1:5" ht="26.4">
      <c r="A4" s="220" t="s">
        <v>7215</v>
      </c>
      <c r="B4" s="258" t="s">
        <v>298</v>
      </c>
      <c r="C4" s="220" t="s">
        <v>197</v>
      </c>
      <c r="D4" s="220" t="s">
        <v>7216</v>
      </c>
      <c r="E4" s="98" t="s">
        <v>7211</v>
      </c>
    </row>
    <row r="5" spans="1:5" ht="26.4">
      <c r="A5" s="220" t="s">
        <v>7217</v>
      </c>
      <c r="B5" s="494"/>
      <c r="C5" s="220" t="s">
        <v>197</v>
      </c>
      <c r="D5" s="42" t="s">
        <v>7218</v>
      </c>
      <c r="E5" s="98" t="s">
        <v>7211</v>
      </c>
    </row>
    <row r="6" spans="1:5" ht="105.6">
      <c r="A6" s="220" t="s">
        <v>7219</v>
      </c>
      <c r="B6" s="220" t="s">
        <v>7220</v>
      </c>
      <c r="C6" s="220" t="s">
        <v>197</v>
      </c>
      <c r="D6" s="220" t="s">
        <v>7221</v>
      </c>
      <c r="E6" s="98" t="s">
        <v>7214</v>
      </c>
    </row>
    <row r="7" spans="1:5" ht="26.4">
      <c r="A7" s="220" t="s">
        <v>7222</v>
      </c>
      <c r="B7" s="220"/>
      <c r="C7" s="220" t="s">
        <v>197</v>
      </c>
      <c r="D7" s="220" t="s">
        <v>7223</v>
      </c>
      <c r="E7" s="98" t="s">
        <v>7211</v>
      </c>
    </row>
    <row r="8" spans="1:5" ht="39.6">
      <c r="A8" s="495" t="s">
        <v>7224</v>
      </c>
      <c r="B8" s="496"/>
      <c r="C8" s="497"/>
      <c r="D8" s="495" t="s">
        <v>7225</v>
      </c>
      <c r="E8" s="498" t="s">
        <v>7226</v>
      </c>
    </row>
    <row r="9" spans="1:5" ht="13.2">
      <c r="A9" s="220" t="s">
        <v>7227</v>
      </c>
      <c r="B9" s="258"/>
      <c r="C9" s="258" t="s">
        <v>1692</v>
      </c>
      <c r="D9" s="499" t="s">
        <v>7228</v>
      </c>
      <c r="E9" s="492"/>
    </row>
    <row r="10" spans="1:5" ht="26.4">
      <c r="A10" s="220" t="s">
        <v>7229</v>
      </c>
      <c r="B10" s="494"/>
      <c r="C10" s="220" t="s">
        <v>197</v>
      </c>
      <c r="D10" s="220" t="s">
        <v>7230</v>
      </c>
      <c r="E10" s="492" t="s">
        <v>7211</v>
      </c>
    </row>
    <row r="11" spans="1:5" ht="72" customHeight="1">
      <c r="A11" s="220" t="s">
        <v>7231</v>
      </c>
      <c r="B11" s="454"/>
      <c r="C11" s="454"/>
      <c r="D11" s="220" t="s">
        <v>414</v>
      </c>
      <c r="E11" s="500"/>
    </row>
    <row r="12" spans="1:5" ht="36" customHeight="1">
      <c r="A12" s="220" t="s">
        <v>7232</v>
      </c>
      <c r="B12" s="220" t="s">
        <v>7233</v>
      </c>
      <c r="C12" s="220" t="s">
        <v>197</v>
      </c>
      <c r="D12" s="501" t="s">
        <v>7234</v>
      </c>
      <c r="E12" s="500" t="s">
        <v>7235</v>
      </c>
    </row>
    <row r="13" spans="1:5" ht="72" customHeight="1">
      <c r="A13" s="98" t="s">
        <v>7236</v>
      </c>
      <c r="B13" s="138"/>
      <c r="C13" s="138"/>
      <c r="D13" s="98" t="s">
        <v>7237</v>
      </c>
      <c r="E13" s="179"/>
    </row>
    <row r="14" spans="1:5" ht="53.25" customHeight="1">
      <c r="A14" s="502" t="s">
        <v>7238</v>
      </c>
      <c r="B14" s="502" t="s">
        <v>7239</v>
      </c>
      <c r="C14" s="502" t="s">
        <v>197</v>
      </c>
      <c r="D14" s="502" t="s">
        <v>7240</v>
      </c>
      <c r="E14" s="179" t="s">
        <v>7241</v>
      </c>
    </row>
    <row r="15" spans="1:5" ht="158.4">
      <c r="A15" s="502" t="s">
        <v>7242</v>
      </c>
      <c r="B15" s="502" t="s">
        <v>7243</v>
      </c>
      <c r="C15" s="502" t="s">
        <v>197</v>
      </c>
      <c r="D15" s="503" t="s">
        <v>7244</v>
      </c>
      <c r="E15" s="179" t="s">
        <v>2577</v>
      </c>
    </row>
    <row r="16" spans="1:5" ht="118.8">
      <c r="A16" s="502" t="s">
        <v>7245</v>
      </c>
      <c r="B16" s="502" t="s">
        <v>7246</v>
      </c>
      <c r="C16" s="502" t="s">
        <v>197</v>
      </c>
      <c r="D16" s="504" t="s">
        <v>7247</v>
      </c>
      <c r="E16" s="26"/>
    </row>
    <row r="17" spans="1:5" ht="39.75" customHeight="1">
      <c r="A17" s="502" t="s">
        <v>7248</v>
      </c>
      <c r="B17" s="502" t="s">
        <v>7249</v>
      </c>
      <c r="C17" s="502" t="s">
        <v>197</v>
      </c>
      <c r="D17" s="505" t="s">
        <v>7250</v>
      </c>
      <c r="E17" s="179" t="s">
        <v>7251</v>
      </c>
    </row>
    <row r="18" spans="1:5" ht="13.2">
      <c r="A18" s="506" t="s">
        <v>7252</v>
      </c>
      <c r="B18" s="507"/>
      <c r="C18" s="507"/>
      <c r="D18" s="506" t="s">
        <v>7253</v>
      </c>
    </row>
    <row r="19" spans="1:5" ht="118.8">
      <c r="A19" s="502" t="s">
        <v>7254</v>
      </c>
      <c r="B19" s="502" t="s">
        <v>7255</v>
      </c>
      <c r="C19" s="502" t="s">
        <v>197</v>
      </c>
      <c r="D19" s="502" t="s">
        <v>7256</v>
      </c>
      <c r="E19" s="179" t="s">
        <v>2577</v>
      </c>
    </row>
    <row r="20" spans="1:5" ht="52.8">
      <c r="A20" s="508" t="s">
        <v>6078</v>
      </c>
      <c r="B20" s="508" t="s">
        <v>7257</v>
      </c>
      <c r="C20" s="508" t="s">
        <v>197</v>
      </c>
      <c r="D20" s="508" t="s">
        <v>7258</v>
      </c>
      <c r="E20" s="509" t="s">
        <v>7259</v>
      </c>
    </row>
    <row r="21" spans="1:5" ht="57" customHeight="1">
      <c r="A21" s="502" t="s">
        <v>7260</v>
      </c>
      <c r="B21" s="510"/>
      <c r="C21" s="502" t="s">
        <v>197</v>
      </c>
      <c r="D21" s="502" t="s">
        <v>7261</v>
      </c>
      <c r="E21" s="179" t="s">
        <v>7262</v>
      </c>
    </row>
    <row r="22" spans="1:5" ht="140.25" customHeight="1">
      <c r="A22" s="502" t="s">
        <v>7263</v>
      </c>
      <c r="B22" s="502" t="s">
        <v>7264</v>
      </c>
      <c r="C22" s="502" t="s">
        <v>197</v>
      </c>
      <c r="D22" s="511" t="s">
        <v>7265</v>
      </c>
      <c r="E22" s="26"/>
    </row>
    <row r="23" spans="1:5" ht="26.4">
      <c r="A23" s="512" t="s">
        <v>7266</v>
      </c>
      <c r="B23" s="512" t="s">
        <v>7267</v>
      </c>
      <c r="C23" s="508" t="s">
        <v>197</v>
      </c>
      <c r="D23" s="512" t="s">
        <v>7268</v>
      </c>
      <c r="E23" s="509" t="s">
        <v>7269</v>
      </c>
    </row>
    <row r="24" spans="1:5" ht="13.2">
      <c r="A24" s="512" t="s">
        <v>7270</v>
      </c>
      <c r="B24" s="512" t="s">
        <v>298</v>
      </c>
      <c r="C24" s="508" t="s">
        <v>197</v>
      </c>
      <c r="D24" s="512" t="s">
        <v>7271</v>
      </c>
      <c r="E24" s="26"/>
    </row>
    <row r="25" spans="1:5" ht="79.2">
      <c r="A25" s="513" t="s">
        <v>7272</v>
      </c>
      <c r="B25" s="513" t="s">
        <v>298</v>
      </c>
      <c r="C25" s="502" t="s">
        <v>197</v>
      </c>
      <c r="D25" s="513" t="s">
        <v>7273</v>
      </c>
      <c r="E25" s="179" t="s">
        <v>7274</v>
      </c>
    </row>
    <row r="26" spans="1:5" ht="39.6">
      <c r="A26" s="512" t="s">
        <v>7275</v>
      </c>
      <c r="B26" s="512" t="s">
        <v>298</v>
      </c>
      <c r="C26" s="508" t="s">
        <v>197</v>
      </c>
      <c r="D26" s="512" t="s">
        <v>7276</v>
      </c>
      <c r="E26" s="26"/>
    </row>
    <row r="27" spans="1:5" ht="66">
      <c r="A27" s="513" t="s">
        <v>7277</v>
      </c>
      <c r="B27" s="514"/>
      <c r="C27" s="502" t="s">
        <v>197</v>
      </c>
      <c r="D27" s="513" t="s">
        <v>7278</v>
      </c>
      <c r="E27" s="26"/>
    </row>
    <row r="28" spans="1:5" ht="66">
      <c r="A28" s="508" t="s">
        <v>7279</v>
      </c>
      <c r="B28" s="508" t="s">
        <v>7280</v>
      </c>
      <c r="C28" s="508" t="s">
        <v>197</v>
      </c>
      <c r="D28" s="508" t="s">
        <v>7281</v>
      </c>
      <c r="E28" s="26"/>
    </row>
    <row r="29" spans="1:5" ht="26.4">
      <c r="A29" s="502" t="s">
        <v>7282</v>
      </c>
      <c r="B29" s="502"/>
      <c r="C29" s="502" t="s">
        <v>197</v>
      </c>
      <c r="D29" s="515" t="s">
        <v>7283</v>
      </c>
      <c r="E29" s="26"/>
    </row>
    <row r="30" spans="1:5" ht="39.6">
      <c r="A30" s="502" t="s">
        <v>7284</v>
      </c>
      <c r="B30" s="502"/>
      <c r="C30" s="502" t="s">
        <v>197</v>
      </c>
      <c r="D30" s="502" t="s">
        <v>7285</v>
      </c>
      <c r="E30" s="26"/>
    </row>
    <row r="31" spans="1:5" ht="79.2">
      <c r="A31" s="502" t="s">
        <v>7286</v>
      </c>
      <c r="B31" s="502" t="s">
        <v>7287</v>
      </c>
      <c r="C31" s="502" t="s">
        <v>197</v>
      </c>
      <c r="D31" s="502" t="s">
        <v>7288</v>
      </c>
      <c r="E31" s="26"/>
    </row>
    <row r="32" spans="1:5" ht="52.8">
      <c r="A32" s="502" t="s">
        <v>7289</v>
      </c>
      <c r="B32" s="502"/>
      <c r="C32" s="502" t="s">
        <v>197</v>
      </c>
      <c r="D32" s="502" t="s">
        <v>7290</v>
      </c>
      <c r="E32" s="179" t="s">
        <v>7291</v>
      </c>
    </row>
    <row r="33" spans="1:5" ht="52.8">
      <c r="A33" s="506" t="s">
        <v>7292</v>
      </c>
      <c r="B33" s="507"/>
      <c r="C33" s="507"/>
      <c r="D33" s="516" t="s">
        <v>7293</v>
      </c>
      <c r="E33" s="26"/>
    </row>
    <row r="34" spans="1:5" ht="13.2">
      <c r="A34" s="517" t="s">
        <v>7294</v>
      </c>
      <c r="B34" s="510"/>
      <c r="C34" s="502"/>
      <c r="D34" s="502"/>
      <c r="E34" s="26"/>
    </row>
    <row r="35" spans="1:5" ht="26.4">
      <c r="A35" s="502" t="s">
        <v>7295</v>
      </c>
      <c r="B35" s="510"/>
      <c r="C35" s="502" t="s">
        <v>1692</v>
      </c>
      <c r="D35" s="502" t="s">
        <v>7296</v>
      </c>
      <c r="E35" s="26"/>
    </row>
    <row r="36" spans="1:5" ht="66">
      <c r="A36" s="502" t="s">
        <v>7297</v>
      </c>
      <c r="B36" s="502" t="s">
        <v>7298</v>
      </c>
      <c r="C36" s="502" t="s">
        <v>1692</v>
      </c>
      <c r="D36" s="502" t="s">
        <v>7299</v>
      </c>
      <c r="E36" s="26"/>
    </row>
    <row r="37" spans="1:5" ht="26.4">
      <c r="A37" s="502" t="s">
        <v>7300</v>
      </c>
      <c r="B37" s="502"/>
      <c r="C37" s="502" t="s">
        <v>1692</v>
      </c>
      <c r="D37" s="504" t="s">
        <v>7301</v>
      </c>
      <c r="E37" s="26"/>
    </row>
    <row r="38" spans="1:5" ht="26.4">
      <c r="A38" s="47" t="s">
        <v>7302</v>
      </c>
      <c r="B38" s="502"/>
      <c r="C38" s="502" t="s">
        <v>1692</v>
      </c>
      <c r="D38" s="504" t="s">
        <v>7303</v>
      </c>
      <c r="E38" s="26"/>
    </row>
    <row r="39" spans="1:5" ht="78" customHeight="1">
      <c r="A39" s="502" t="s">
        <v>7304</v>
      </c>
      <c r="B39" s="502"/>
      <c r="C39" s="502" t="s">
        <v>1692</v>
      </c>
      <c r="D39" s="504" t="s">
        <v>7305</v>
      </c>
      <c r="E39" s="26"/>
    </row>
    <row r="40" spans="1:5" ht="41.25" customHeight="1">
      <c r="A40" s="518" t="s">
        <v>7306</v>
      </c>
      <c r="B40" s="502"/>
      <c r="C40" s="502" t="s">
        <v>1692</v>
      </c>
      <c r="D40" s="504" t="s">
        <v>7307</v>
      </c>
      <c r="E40" s="26"/>
    </row>
    <row r="41" spans="1:5" ht="31.5" customHeight="1">
      <c r="A41" s="502" t="s">
        <v>7308</v>
      </c>
      <c r="B41" s="502" t="s">
        <v>7309</v>
      </c>
      <c r="C41" s="502" t="s">
        <v>1692</v>
      </c>
      <c r="D41" s="502" t="s">
        <v>7310</v>
      </c>
      <c r="E41" s="26"/>
    </row>
    <row r="42" spans="1:5" ht="54" customHeight="1">
      <c r="A42" s="506" t="s">
        <v>7311</v>
      </c>
      <c r="B42" s="507"/>
      <c r="C42" s="507"/>
      <c r="D42" s="506" t="s">
        <v>7312</v>
      </c>
      <c r="E42" s="26"/>
    </row>
    <row r="43" spans="1:5" ht="42.75" customHeight="1">
      <c r="A43" s="506" t="s">
        <v>7313</v>
      </c>
      <c r="B43" s="507"/>
      <c r="C43" s="507"/>
      <c r="D43" s="506" t="s">
        <v>7314</v>
      </c>
      <c r="E43" s="26"/>
    </row>
    <row r="44" spans="1:5" ht="21" customHeight="1">
      <c r="A44" s="518" t="s">
        <v>7315</v>
      </c>
      <c r="B44" s="502"/>
      <c r="C44" s="502"/>
      <c r="D44" s="504"/>
      <c r="E44" s="26"/>
    </row>
    <row r="45" spans="1:5" ht="28.5" customHeight="1">
      <c r="A45" s="502" t="s">
        <v>7316</v>
      </c>
      <c r="B45" s="510"/>
      <c r="C45" s="510"/>
      <c r="D45" s="502" t="s">
        <v>7317</v>
      </c>
      <c r="E45" s="26"/>
    </row>
    <row r="46" spans="1:5" ht="21" customHeight="1">
      <c r="A46" s="502" t="s">
        <v>2081</v>
      </c>
      <c r="B46" s="510"/>
      <c r="C46" s="510"/>
      <c r="D46" s="510"/>
      <c r="E46" s="519"/>
    </row>
    <row r="47" spans="1:5" ht="36.75" customHeight="1">
      <c r="A47" s="502" t="s">
        <v>7318</v>
      </c>
      <c r="B47" s="502"/>
      <c r="C47" s="502" t="s">
        <v>1692</v>
      </c>
      <c r="D47" s="502" t="s">
        <v>7319</v>
      </c>
      <c r="E47" s="520"/>
    </row>
    <row r="48" spans="1:5" ht="46.5" customHeight="1">
      <c r="A48" s="502" t="s">
        <v>7320</v>
      </c>
      <c r="B48" s="521"/>
      <c r="C48" s="521"/>
      <c r="D48" s="521"/>
      <c r="E48" s="522"/>
    </row>
    <row r="49" spans="1:5" ht="31.5" customHeight="1">
      <c r="A49" s="502" t="s">
        <v>7321</v>
      </c>
      <c r="B49" s="507"/>
      <c r="C49" s="507"/>
      <c r="D49" s="507"/>
      <c r="E49" s="34"/>
    </row>
    <row r="50" spans="1:5" ht="52.8">
      <c r="A50" s="523" t="s">
        <v>7322</v>
      </c>
      <c r="B50" s="523" t="s">
        <v>7323</v>
      </c>
      <c r="C50" s="523" t="s">
        <v>256</v>
      </c>
      <c r="D50" s="523" t="s">
        <v>7324</v>
      </c>
    </row>
    <row r="51" spans="1:5" ht="52.8">
      <c r="A51" s="523" t="s">
        <v>7325</v>
      </c>
      <c r="B51" s="524" t="s">
        <v>7326</v>
      </c>
      <c r="C51" s="523" t="s">
        <v>256</v>
      </c>
      <c r="D51" s="523" t="s">
        <v>7327</v>
      </c>
    </row>
    <row r="52" spans="1:5" ht="79.2">
      <c r="A52" s="523" t="s">
        <v>7328</v>
      </c>
      <c r="B52" s="525"/>
      <c r="C52" s="523" t="s">
        <v>256</v>
      </c>
      <c r="D52" s="523" t="s">
        <v>7329</v>
      </c>
    </row>
    <row r="53" spans="1:5" ht="13.2">
      <c r="A53" s="523" t="s">
        <v>7330</v>
      </c>
      <c r="B53" s="523" t="s">
        <v>7331</v>
      </c>
      <c r="C53" s="523" t="s">
        <v>256</v>
      </c>
      <c r="D53" s="523" t="s">
        <v>7332</v>
      </c>
    </row>
    <row r="54" spans="1:5" ht="39.6">
      <c r="A54" s="523" t="s">
        <v>7333</v>
      </c>
      <c r="B54" s="523" t="s">
        <v>7334</v>
      </c>
      <c r="C54" s="523" t="s">
        <v>256</v>
      </c>
      <c r="D54" s="523" t="s">
        <v>7335</v>
      </c>
    </row>
    <row r="55" spans="1:5" ht="52.8">
      <c r="A55" s="523" t="s">
        <v>7336</v>
      </c>
      <c r="B55" s="523" t="s">
        <v>7337</v>
      </c>
      <c r="C55" s="523" t="s">
        <v>256</v>
      </c>
      <c r="D55" s="523" t="s">
        <v>7338</v>
      </c>
    </row>
    <row r="56" spans="1:5" ht="26.4">
      <c r="A56" s="523" t="s">
        <v>7339</v>
      </c>
      <c r="B56" s="525"/>
      <c r="C56" s="523" t="s">
        <v>256</v>
      </c>
      <c r="D56" s="523" t="s">
        <v>7340</v>
      </c>
    </row>
    <row r="57" spans="1:5" ht="39.6">
      <c r="A57" s="523" t="s">
        <v>7341</v>
      </c>
      <c r="B57" s="523" t="s">
        <v>7342</v>
      </c>
      <c r="C57" s="523" t="s">
        <v>256</v>
      </c>
      <c r="D57" s="523" t="s">
        <v>7343</v>
      </c>
    </row>
    <row r="58" spans="1:5" ht="113.25" customHeight="1">
      <c r="A58" s="526" t="s">
        <v>7344</v>
      </c>
      <c r="B58" s="527"/>
      <c r="C58" s="526" t="s">
        <v>256</v>
      </c>
      <c r="D58" s="528" t="s">
        <v>7345</v>
      </c>
    </row>
    <row r="59" spans="1:5" ht="13.2">
      <c r="A59" s="523" t="s">
        <v>7346</v>
      </c>
      <c r="B59" s="523"/>
      <c r="C59" s="523" t="s">
        <v>256</v>
      </c>
      <c r="D59" s="523" t="s">
        <v>7347</v>
      </c>
    </row>
    <row r="60" spans="1:5" ht="39.6">
      <c r="A60" s="523" t="s">
        <v>7348</v>
      </c>
      <c r="B60" s="529"/>
      <c r="C60" s="523"/>
      <c r="D60" s="530"/>
      <c r="E60" s="531"/>
    </row>
    <row r="61" spans="1:5" ht="43.2">
      <c r="A61" s="220"/>
      <c r="B61" s="532" t="s">
        <v>7349</v>
      </c>
      <c r="C61" s="220"/>
      <c r="D61" s="533" t="s">
        <v>7350</v>
      </c>
      <c r="E61" s="138"/>
    </row>
    <row r="62" spans="1:5" ht="92.4">
      <c r="A62" s="497" t="s">
        <v>7351</v>
      </c>
      <c r="B62" s="497" t="s">
        <v>7352</v>
      </c>
      <c r="C62" s="534" t="s">
        <v>158</v>
      </c>
      <c r="D62" s="497" t="s">
        <v>7353</v>
      </c>
      <c r="E62" s="98" t="s">
        <v>7211</v>
      </c>
    </row>
    <row r="63" spans="1:5" ht="52.8">
      <c r="A63" s="534" t="s">
        <v>7354</v>
      </c>
      <c r="B63" s="535"/>
      <c r="C63" s="534" t="s">
        <v>158</v>
      </c>
      <c r="D63" s="497" t="s">
        <v>7355</v>
      </c>
      <c r="E63" s="98" t="s">
        <v>7211</v>
      </c>
    </row>
    <row r="64" spans="1:5" ht="39.6">
      <c r="A64" s="536" t="s">
        <v>7356</v>
      </c>
      <c r="B64" s="495" t="s">
        <v>7357</v>
      </c>
      <c r="C64" s="534" t="s">
        <v>158</v>
      </c>
      <c r="D64" s="495" t="s">
        <v>7358</v>
      </c>
      <c r="E64" s="98" t="s">
        <v>7211</v>
      </c>
    </row>
    <row r="65" spans="1:5" ht="39.6">
      <c r="A65" s="220" t="s">
        <v>7359</v>
      </c>
      <c r="B65" s="220" t="s">
        <v>7360</v>
      </c>
      <c r="C65" s="534" t="s">
        <v>158</v>
      </c>
      <c r="D65" s="220" t="s">
        <v>7361</v>
      </c>
      <c r="E65" s="138"/>
    </row>
    <row r="66" spans="1:5" ht="66">
      <c r="A66" s="220"/>
      <c r="B66" s="220" t="s">
        <v>7362</v>
      </c>
      <c r="C66" s="534" t="s">
        <v>158</v>
      </c>
      <c r="D66" s="220" t="s">
        <v>7363</v>
      </c>
      <c r="E66" s="138"/>
    </row>
    <row r="67" spans="1:5" ht="13.2">
      <c r="A67" s="495" t="s">
        <v>7364</v>
      </c>
      <c r="B67" s="495" t="s">
        <v>7364</v>
      </c>
      <c r="C67" s="534" t="s">
        <v>158</v>
      </c>
      <c r="D67" s="495" t="s">
        <v>7365</v>
      </c>
      <c r="E67" s="98" t="s">
        <v>7211</v>
      </c>
    </row>
    <row r="68" spans="1:5" ht="52.8">
      <c r="A68" s="220" t="s">
        <v>7366</v>
      </c>
      <c r="B68" s="220"/>
      <c r="C68" s="534" t="s">
        <v>158</v>
      </c>
      <c r="D68" s="220" t="s">
        <v>7367</v>
      </c>
      <c r="E68" s="98" t="s">
        <v>7368</v>
      </c>
    </row>
    <row r="69" spans="1:5" ht="66">
      <c r="A69" s="537" t="s">
        <v>7369</v>
      </c>
      <c r="B69" s="538"/>
      <c r="C69" s="537" t="s">
        <v>158</v>
      </c>
      <c r="D69" s="537" t="s">
        <v>7370</v>
      </c>
    </row>
    <row r="70" spans="1:5" ht="79.2">
      <c r="A70" s="539" t="s">
        <v>7371</v>
      </c>
      <c r="B70" s="540"/>
      <c r="C70" s="537" t="s">
        <v>158</v>
      </c>
      <c r="D70" s="539" t="s">
        <v>7372</v>
      </c>
    </row>
    <row r="71" spans="1:5" ht="39.6">
      <c r="A71" s="537" t="s">
        <v>7373</v>
      </c>
      <c r="B71" s="537" t="s">
        <v>7374</v>
      </c>
      <c r="C71" s="537" t="s">
        <v>158</v>
      </c>
      <c r="D71" s="539" t="s">
        <v>7375</v>
      </c>
    </row>
    <row r="72" spans="1:5" ht="39.6">
      <c r="A72" s="541" t="s">
        <v>7376</v>
      </c>
      <c r="B72" s="538"/>
      <c r="C72" s="537" t="s">
        <v>158</v>
      </c>
      <c r="D72" s="542" t="s">
        <v>7377</v>
      </c>
    </row>
    <row r="73" spans="1:5" ht="26.4">
      <c r="A73" s="541" t="s">
        <v>7378</v>
      </c>
      <c r="B73" s="538"/>
      <c r="C73" s="537" t="s">
        <v>158</v>
      </c>
      <c r="D73" s="541" t="s">
        <v>7379</v>
      </c>
    </row>
    <row r="74" spans="1:5" ht="39.6">
      <c r="A74" s="541" t="s">
        <v>7380</v>
      </c>
      <c r="B74" s="538"/>
      <c r="C74" s="537" t="s">
        <v>158</v>
      </c>
      <c r="D74" s="542" t="s">
        <v>7381</v>
      </c>
    </row>
    <row r="75" spans="1:5" ht="66">
      <c r="A75" s="538" t="s">
        <v>7382</v>
      </c>
      <c r="B75" s="538"/>
      <c r="C75" s="537" t="s">
        <v>158</v>
      </c>
      <c r="D75" s="542" t="s">
        <v>7383</v>
      </c>
    </row>
    <row r="76" spans="1:5" ht="26.4">
      <c r="A76" s="541" t="s">
        <v>7384</v>
      </c>
      <c r="B76" s="538"/>
      <c r="C76" s="537" t="s">
        <v>158</v>
      </c>
      <c r="D76" s="542" t="s">
        <v>7385</v>
      </c>
    </row>
    <row r="77" spans="1:5" ht="52.8">
      <c r="A77" s="541" t="s">
        <v>7386</v>
      </c>
      <c r="B77" s="541" t="s">
        <v>7387</v>
      </c>
      <c r="C77" s="537" t="s">
        <v>158</v>
      </c>
      <c r="D77" s="541" t="s">
        <v>7388</v>
      </c>
    </row>
    <row r="78" spans="1:5" ht="29.25" customHeight="1">
      <c r="A78" s="538" t="s">
        <v>7389</v>
      </c>
      <c r="B78" s="538"/>
      <c r="C78" s="537" t="s">
        <v>158</v>
      </c>
      <c r="D78" s="542" t="s">
        <v>7390</v>
      </c>
    </row>
    <row r="79" spans="1:5" ht="66">
      <c r="A79" s="541" t="s">
        <v>7391</v>
      </c>
      <c r="B79" s="542" t="s">
        <v>7392</v>
      </c>
      <c r="C79" s="537" t="s">
        <v>158</v>
      </c>
      <c r="D79" s="542" t="s">
        <v>7393</v>
      </c>
    </row>
    <row r="80" spans="1:5" ht="30">
      <c r="A80" s="542" t="s">
        <v>7394</v>
      </c>
      <c r="B80" s="542" t="s">
        <v>7395</v>
      </c>
      <c r="C80" s="537" t="s">
        <v>158</v>
      </c>
      <c r="D80" s="543" t="s">
        <v>7396</v>
      </c>
    </row>
    <row r="81" spans="1:5" ht="26.4">
      <c r="A81" s="542" t="s">
        <v>7397</v>
      </c>
      <c r="B81" s="542" t="s">
        <v>7397</v>
      </c>
      <c r="C81" s="537" t="s">
        <v>158</v>
      </c>
      <c r="D81" s="542" t="s">
        <v>7398</v>
      </c>
    </row>
    <row r="82" spans="1:5" ht="39.6">
      <c r="A82" s="542" t="s">
        <v>7399</v>
      </c>
      <c r="B82" s="542" t="s">
        <v>7400</v>
      </c>
      <c r="C82" s="537" t="s">
        <v>158</v>
      </c>
      <c r="D82" s="542" t="s">
        <v>7401</v>
      </c>
    </row>
    <row r="83" spans="1:5" ht="42" customHeight="1">
      <c r="A83" s="221" t="s">
        <v>7402</v>
      </c>
      <c r="B83" s="221" t="s">
        <v>7403</v>
      </c>
      <c r="C83" s="537" t="s">
        <v>158</v>
      </c>
      <c r="D83" s="221" t="s">
        <v>7404</v>
      </c>
    </row>
    <row r="84" spans="1:5" ht="80.25" customHeight="1">
      <c r="A84" s="221"/>
      <c r="B84" s="221" t="s">
        <v>7405</v>
      </c>
      <c r="C84" s="537"/>
      <c r="D84" s="221"/>
    </row>
    <row r="85" spans="1:5" ht="35.25" customHeight="1">
      <c r="A85" s="221" t="s">
        <v>7406</v>
      </c>
      <c r="B85" s="221" t="s">
        <v>7403</v>
      </c>
      <c r="C85" s="537" t="s">
        <v>158</v>
      </c>
      <c r="D85" s="221" t="s">
        <v>7407</v>
      </c>
    </row>
    <row r="86" spans="1:5" ht="96" customHeight="1">
      <c r="A86" s="95" t="s">
        <v>7408</v>
      </c>
      <c r="B86" s="138"/>
      <c r="C86" s="98" t="s">
        <v>7409</v>
      </c>
      <c r="D86" s="98" t="s">
        <v>7410</v>
      </c>
      <c r="E86" s="98" t="s">
        <v>7368</v>
      </c>
    </row>
    <row r="87" spans="1:5" ht="107.25" customHeight="1">
      <c r="A87" s="544" t="s">
        <v>7411</v>
      </c>
      <c r="B87" s="544" t="s">
        <v>167</v>
      </c>
      <c r="C87" s="544" t="s">
        <v>7409</v>
      </c>
      <c r="D87" s="544" t="s">
        <v>7412</v>
      </c>
    </row>
    <row r="88" spans="1:5" ht="79.2">
      <c r="A88" s="544" t="s">
        <v>6081</v>
      </c>
      <c r="B88" s="544" t="s">
        <v>7413</v>
      </c>
      <c r="C88" s="544" t="s">
        <v>7409</v>
      </c>
      <c r="D88" s="544" t="s">
        <v>7414</v>
      </c>
    </row>
    <row r="89" spans="1:5" ht="145.19999999999999">
      <c r="A89" s="544" t="s">
        <v>6626</v>
      </c>
      <c r="B89" s="544" t="s">
        <v>7415</v>
      </c>
      <c r="C89" s="544" t="s">
        <v>7409</v>
      </c>
      <c r="D89" s="544" t="s">
        <v>7416</v>
      </c>
    </row>
    <row r="90" spans="1:5" ht="60.75" customHeight="1">
      <c r="A90" s="545" t="s">
        <v>7417</v>
      </c>
      <c r="B90" s="546" t="s">
        <v>2581</v>
      </c>
      <c r="C90" s="544" t="s">
        <v>7409</v>
      </c>
      <c r="D90" s="546" t="s">
        <v>7418</v>
      </c>
    </row>
    <row r="91" spans="1:5" ht="26.4">
      <c r="A91" s="544" t="s">
        <v>7419</v>
      </c>
      <c r="B91" s="544" t="s">
        <v>7420</v>
      </c>
      <c r="C91" s="544" t="s">
        <v>7409</v>
      </c>
      <c r="D91" s="544" t="s">
        <v>7421</v>
      </c>
    </row>
    <row r="92" spans="1:5" ht="13.2">
      <c r="A92" s="544" t="s">
        <v>7422</v>
      </c>
      <c r="B92" s="544"/>
      <c r="C92" s="544" t="s">
        <v>7409</v>
      </c>
      <c r="D92" s="544"/>
    </row>
    <row r="93" spans="1:5" ht="39.6">
      <c r="A93" s="547"/>
      <c r="B93" s="544" t="s">
        <v>7423</v>
      </c>
      <c r="C93" s="544" t="s">
        <v>7424</v>
      </c>
      <c r="D93" s="544" t="s">
        <v>7425</v>
      </c>
    </row>
    <row r="94" spans="1:5" ht="66">
      <c r="A94" s="548" t="s">
        <v>7426</v>
      </c>
      <c r="B94" s="544" t="s">
        <v>7427</v>
      </c>
      <c r="C94" s="544" t="s">
        <v>7428</v>
      </c>
      <c r="D94" s="544" t="s">
        <v>7429</v>
      </c>
    </row>
    <row r="95" spans="1:5" ht="26.4">
      <c r="A95" s="544"/>
      <c r="B95" s="549" t="s">
        <v>7430</v>
      </c>
      <c r="C95" s="544" t="s">
        <v>7431</v>
      </c>
      <c r="D95" s="546" t="s">
        <v>7432</v>
      </c>
    </row>
    <row r="96" spans="1:5" ht="110.4">
      <c r="A96" s="544" t="s">
        <v>7433</v>
      </c>
      <c r="B96" s="544" t="s">
        <v>7434</v>
      </c>
      <c r="C96" s="544" t="s">
        <v>7435</v>
      </c>
      <c r="D96" s="550" t="s">
        <v>7436</v>
      </c>
    </row>
    <row r="97" spans="1:5" ht="13.2">
      <c r="A97" s="546" t="s">
        <v>7437</v>
      </c>
      <c r="B97" s="544"/>
      <c r="C97" s="544" t="s">
        <v>2090</v>
      </c>
      <c r="D97" s="544"/>
    </row>
    <row r="98" spans="1:5" ht="145.19999999999999">
      <c r="A98" s="546" t="s">
        <v>7438</v>
      </c>
      <c r="B98" s="551"/>
      <c r="C98" s="544" t="s">
        <v>7435</v>
      </c>
      <c r="D98" s="546" t="s">
        <v>7439</v>
      </c>
    </row>
    <row r="99" spans="1:5" ht="32.25" customHeight="1">
      <c r="A99" s="546" t="s">
        <v>7440</v>
      </c>
      <c r="B99" s="546" t="s">
        <v>7441</v>
      </c>
      <c r="C99" s="544" t="s">
        <v>7442</v>
      </c>
      <c r="D99" s="546" t="s">
        <v>7443</v>
      </c>
    </row>
    <row r="100" spans="1:5" ht="13.2">
      <c r="A100" s="544" t="s">
        <v>7444</v>
      </c>
      <c r="B100" s="551"/>
      <c r="C100" s="544" t="s">
        <v>2099</v>
      </c>
      <c r="D100" s="544"/>
    </row>
    <row r="101" spans="1:5" ht="26.4">
      <c r="A101" s="549" t="s">
        <v>7445</v>
      </c>
      <c r="B101" s="551"/>
      <c r="C101" s="549" t="s">
        <v>2099</v>
      </c>
      <c r="D101" s="546" t="s">
        <v>7446</v>
      </c>
    </row>
    <row r="102" spans="1:5" ht="13.2">
      <c r="A102" s="549" t="s">
        <v>7447</v>
      </c>
      <c r="B102" s="551"/>
      <c r="C102" s="549" t="s">
        <v>2099</v>
      </c>
      <c r="D102" s="551"/>
    </row>
    <row r="103" spans="1:5" ht="26.4">
      <c r="A103" s="544" t="s">
        <v>7448</v>
      </c>
      <c r="B103" s="552"/>
      <c r="C103" s="544" t="s">
        <v>2099</v>
      </c>
      <c r="D103" s="552"/>
    </row>
    <row r="104" spans="1:5" ht="26.4">
      <c r="A104" s="546" t="s">
        <v>7449</v>
      </c>
      <c r="B104" s="553"/>
      <c r="C104" s="546" t="s">
        <v>7450</v>
      </c>
      <c r="D104" s="546" t="s">
        <v>7451</v>
      </c>
    </row>
    <row r="105" spans="1:5" ht="26.4">
      <c r="A105" s="544" t="s">
        <v>7452</v>
      </c>
      <c r="B105" s="551"/>
      <c r="C105" s="544"/>
      <c r="D105" s="544"/>
    </row>
    <row r="106" spans="1:5" ht="79.2">
      <c r="A106" s="544" t="s">
        <v>7453</v>
      </c>
      <c r="B106" s="551"/>
      <c r="C106" s="544"/>
      <c r="D106" s="544"/>
    </row>
    <row r="107" spans="1:5" ht="39.6">
      <c r="A107" s="544" t="s">
        <v>7454</v>
      </c>
      <c r="B107" s="551"/>
      <c r="C107" s="544" t="s">
        <v>7455</v>
      </c>
      <c r="D107" s="544" t="s">
        <v>7456</v>
      </c>
    </row>
    <row r="108" spans="1:5" ht="79.2">
      <c r="A108" s="554" t="s">
        <v>7457</v>
      </c>
      <c r="B108" s="554" t="s">
        <v>7458</v>
      </c>
      <c r="C108" s="554" t="s">
        <v>7459</v>
      </c>
      <c r="D108" s="554" t="s">
        <v>7460</v>
      </c>
    </row>
    <row r="109" spans="1:5" ht="66">
      <c r="A109" s="554" t="s">
        <v>7461</v>
      </c>
      <c r="B109" s="281" t="s">
        <v>7462</v>
      </c>
      <c r="C109" s="554" t="s">
        <v>7459</v>
      </c>
      <c r="D109" s="554" t="s">
        <v>7463</v>
      </c>
    </row>
    <row r="110" spans="1:5" ht="39.6">
      <c r="A110" s="554" t="s">
        <v>7464</v>
      </c>
      <c r="B110" s="555"/>
      <c r="C110" s="554" t="s">
        <v>7459</v>
      </c>
      <c r="D110" s="554" t="s">
        <v>7465</v>
      </c>
    </row>
    <row r="111" spans="1:5" ht="13.2">
      <c r="A111" s="554" t="s">
        <v>7466</v>
      </c>
      <c r="B111" s="554"/>
      <c r="C111" s="554" t="s">
        <v>7459</v>
      </c>
      <c r="D111" s="554" t="s">
        <v>7467</v>
      </c>
    </row>
    <row r="112" spans="1:5" ht="26.4">
      <c r="A112" s="42" t="s">
        <v>7468</v>
      </c>
      <c r="B112" s="42" t="s">
        <v>7469</v>
      </c>
      <c r="C112" s="258" t="s">
        <v>7470</v>
      </c>
      <c r="D112" s="42" t="s">
        <v>7471</v>
      </c>
      <c r="E112" s="98" t="s">
        <v>7211</v>
      </c>
    </row>
    <row r="113" spans="1:5" ht="158.4">
      <c r="A113" s="42" t="s">
        <v>194</v>
      </c>
      <c r="B113" s="42" t="s">
        <v>7472</v>
      </c>
      <c r="C113" s="258" t="s">
        <v>7470</v>
      </c>
      <c r="D113" s="42" t="s">
        <v>7473</v>
      </c>
      <c r="E113" s="98" t="s">
        <v>7211</v>
      </c>
    </row>
    <row r="114" spans="1:5" ht="79.2">
      <c r="A114" s="556"/>
      <c r="B114" s="42" t="s">
        <v>7474</v>
      </c>
      <c r="C114" s="258" t="s">
        <v>7470</v>
      </c>
      <c r="D114" s="42" t="s">
        <v>7475</v>
      </c>
      <c r="E114" s="98" t="s">
        <v>7211</v>
      </c>
    </row>
    <row r="115" spans="1:5" ht="118.8">
      <c r="A115" s="556"/>
      <c r="B115" s="42" t="s">
        <v>7476</v>
      </c>
      <c r="C115" s="258" t="s">
        <v>7470</v>
      </c>
      <c r="D115" s="42" t="s">
        <v>7477</v>
      </c>
      <c r="E115" s="98" t="s">
        <v>7211</v>
      </c>
    </row>
    <row r="116" spans="1:5" ht="26.4">
      <c r="A116" s="9"/>
      <c r="B116" s="95" t="s">
        <v>7478</v>
      </c>
      <c r="C116" s="258" t="s">
        <v>7470</v>
      </c>
      <c r="D116" s="95" t="s">
        <v>7479</v>
      </c>
      <c r="E116" s="98"/>
    </row>
    <row r="117" spans="1:5" ht="39.6">
      <c r="A117" s="18" t="s">
        <v>6649</v>
      </c>
      <c r="B117" s="20"/>
      <c r="C117" s="18" t="s">
        <v>7470</v>
      </c>
      <c r="D117" s="12" t="s">
        <v>7480</v>
      </c>
    </row>
    <row r="118" spans="1:5" ht="13.2">
      <c r="A118" s="219" t="s">
        <v>6060</v>
      </c>
      <c r="B118" s="20"/>
      <c r="C118" s="18" t="s">
        <v>7470</v>
      </c>
      <c r="D118" s="12" t="s">
        <v>7481</v>
      </c>
    </row>
    <row r="119" spans="1:5" ht="26.4">
      <c r="A119" s="18" t="s">
        <v>7482</v>
      </c>
      <c r="B119" s="12" t="s">
        <v>7483</v>
      </c>
      <c r="C119" s="18" t="s">
        <v>7470</v>
      </c>
      <c r="D119" s="12" t="s">
        <v>7484</v>
      </c>
    </row>
    <row r="120" spans="1:5" ht="13.2">
      <c r="A120" s="219" t="s">
        <v>7485</v>
      </c>
      <c r="B120" s="219" t="s">
        <v>286</v>
      </c>
      <c r="C120" s="18" t="s">
        <v>7470</v>
      </c>
      <c r="D120" s="219" t="s">
        <v>7486</v>
      </c>
    </row>
    <row r="121" spans="1:5" ht="13.2">
      <c r="A121" s="219" t="s">
        <v>7487</v>
      </c>
      <c r="B121" s="20"/>
      <c r="C121" s="18" t="s">
        <v>7470</v>
      </c>
      <c r="D121" s="219" t="s">
        <v>7488</v>
      </c>
    </row>
    <row r="122" spans="1:5" ht="39.6">
      <c r="A122" s="219" t="s">
        <v>7489</v>
      </c>
      <c r="B122" s="219" t="s">
        <v>7490</v>
      </c>
      <c r="C122" s="18" t="s">
        <v>7470</v>
      </c>
      <c r="D122" s="219" t="s">
        <v>7491</v>
      </c>
    </row>
    <row r="123" spans="1:5" ht="39.6">
      <c r="A123" s="13"/>
      <c r="B123" s="12" t="s">
        <v>7492</v>
      </c>
      <c r="C123" s="18" t="s">
        <v>7470</v>
      </c>
      <c r="D123" s="12" t="s">
        <v>7493</v>
      </c>
    </row>
    <row r="124" spans="1:5" ht="118.8">
      <c r="A124" s="13"/>
      <c r="B124" s="12" t="s">
        <v>7494</v>
      </c>
      <c r="C124" s="18" t="s">
        <v>7470</v>
      </c>
      <c r="D124" s="12" t="s">
        <v>7495</v>
      </c>
    </row>
    <row r="125" spans="1:5" ht="66">
      <c r="A125" s="557" t="s">
        <v>7496</v>
      </c>
      <c r="B125" s="558"/>
      <c r="C125" s="559" t="s">
        <v>7497</v>
      </c>
      <c r="D125" s="557" t="s">
        <v>7498</v>
      </c>
      <c r="E125" s="558"/>
    </row>
    <row r="126" spans="1:5" ht="105.6">
      <c r="A126" s="557" t="s">
        <v>7499</v>
      </c>
      <c r="B126" s="558"/>
      <c r="C126" s="559" t="s">
        <v>7497</v>
      </c>
      <c r="D126" s="557" t="s">
        <v>7500</v>
      </c>
      <c r="E126" s="558"/>
    </row>
    <row r="127" spans="1:5" ht="39.6">
      <c r="A127" s="559" t="s">
        <v>7501</v>
      </c>
      <c r="B127" s="558"/>
      <c r="C127" s="559" t="s">
        <v>7497</v>
      </c>
      <c r="D127" s="557" t="s">
        <v>7502</v>
      </c>
      <c r="E127" s="558"/>
    </row>
    <row r="128" spans="1:5" ht="13.2">
      <c r="A128" s="559" t="s">
        <v>7503</v>
      </c>
      <c r="B128" s="559" t="s">
        <v>7504</v>
      </c>
      <c r="C128" s="559" t="s">
        <v>7505</v>
      </c>
      <c r="D128" s="557" t="s">
        <v>7506</v>
      </c>
      <c r="E128" s="558"/>
    </row>
    <row r="129" spans="1:5" ht="26.4">
      <c r="A129" s="4" t="s">
        <v>7507</v>
      </c>
      <c r="B129" s="6"/>
      <c r="C129" s="4"/>
      <c r="D129" s="6"/>
    </row>
    <row r="130" spans="1:5" ht="13.2">
      <c r="A130" s="4" t="s">
        <v>7508</v>
      </c>
      <c r="B130" s="6"/>
      <c r="C130" s="4"/>
      <c r="D130" s="6"/>
    </row>
    <row r="131" spans="1:5" ht="13.2">
      <c r="A131" s="4" t="s">
        <v>7509</v>
      </c>
      <c r="B131" s="6"/>
      <c r="C131" s="6"/>
      <c r="D131" s="6"/>
    </row>
    <row r="133" spans="1:5" ht="26.4">
      <c r="A133" s="4" t="s">
        <v>7510</v>
      </c>
      <c r="B133" s="6"/>
      <c r="C133" s="6"/>
      <c r="D133" s="6"/>
    </row>
    <row r="134" spans="1:5" ht="52.8">
      <c r="A134" s="4" t="s">
        <v>7511</v>
      </c>
    </row>
    <row r="135" spans="1:5" ht="26.4">
      <c r="A135" s="4" t="s">
        <v>7512</v>
      </c>
    </row>
    <row r="136" spans="1:5" ht="13.2">
      <c r="A136" s="4" t="s">
        <v>7513</v>
      </c>
    </row>
    <row r="137" spans="1:5" ht="13.2">
      <c r="A137" s="4" t="s">
        <v>7514</v>
      </c>
    </row>
    <row r="138" spans="1:5" ht="13.2">
      <c r="A138" s="4" t="s">
        <v>7515</v>
      </c>
      <c r="D138" s="15" t="s">
        <v>7516</v>
      </c>
    </row>
    <row r="139" spans="1:5" ht="26.4">
      <c r="A139" s="95" t="s">
        <v>7517</v>
      </c>
      <c r="B139" s="9"/>
      <c r="C139" s="9"/>
      <c r="D139" s="95" t="s">
        <v>7518</v>
      </c>
      <c r="E139" s="9"/>
    </row>
    <row r="140" spans="1:5" ht="26.4">
      <c r="A140" s="4" t="s">
        <v>7519</v>
      </c>
      <c r="C140" s="15" t="s">
        <v>7520</v>
      </c>
    </row>
    <row r="141" spans="1:5" ht="13.2">
      <c r="A141" s="4" t="s">
        <v>7521</v>
      </c>
    </row>
    <row r="142" spans="1:5" ht="13.2">
      <c r="A142" s="4" t="s">
        <v>7522</v>
      </c>
    </row>
    <row r="143" spans="1:5" ht="26.4">
      <c r="A143" s="4" t="s">
        <v>7523</v>
      </c>
    </row>
    <row r="144" spans="1:5" ht="26.4">
      <c r="A144" s="4" t="s">
        <v>7524</v>
      </c>
    </row>
    <row r="145" spans="1:5" ht="39.6">
      <c r="A145" s="4" t="s">
        <v>7525</v>
      </c>
    </row>
    <row r="146" spans="1:5" ht="13.2">
      <c r="A146" s="4" t="s">
        <v>7526</v>
      </c>
    </row>
    <row r="147" spans="1:5" ht="52.8">
      <c r="A147" s="4" t="s">
        <v>7527</v>
      </c>
    </row>
    <row r="148" spans="1:5" ht="26.4">
      <c r="A148" s="4" t="s">
        <v>7528</v>
      </c>
    </row>
    <row r="149" spans="1:5" ht="26.4">
      <c r="A149" s="4" t="s">
        <v>7529</v>
      </c>
    </row>
    <row r="151" spans="1:5" ht="13.2">
      <c r="A151" s="15" t="s">
        <v>7530</v>
      </c>
    </row>
    <row r="152" spans="1:5" ht="26.4">
      <c r="A152" s="220">
        <v>89823245354</v>
      </c>
      <c r="B152" s="42" t="s">
        <v>7531</v>
      </c>
      <c r="C152" s="220" t="s">
        <v>7532</v>
      </c>
      <c r="D152" s="42" t="s">
        <v>7533</v>
      </c>
      <c r="E152" s="98" t="s">
        <v>7368</v>
      </c>
    </row>
    <row r="153" spans="1:5" ht="26.4">
      <c r="A153" s="258" t="s">
        <v>7534</v>
      </c>
      <c r="B153" s="220" t="s">
        <v>7535</v>
      </c>
      <c r="C153" s="220" t="s">
        <v>7536</v>
      </c>
      <c r="D153" s="220" t="s">
        <v>7537</v>
      </c>
      <c r="E153" s="98" t="s">
        <v>7211</v>
      </c>
    </row>
    <row r="154" spans="1:5" ht="13.2">
      <c r="A154" s="258" t="s">
        <v>7538</v>
      </c>
      <c r="B154" s="220"/>
      <c r="C154" s="220" t="s">
        <v>7536</v>
      </c>
      <c r="D154" s="220" t="s">
        <v>7539</v>
      </c>
      <c r="E154" s="98" t="s">
        <v>7211</v>
      </c>
    </row>
    <row r="155" spans="1:5" ht="39.6">
      <c r="A155" s="42" t="s">
        <v>7540</v>
      </c>
      <c r="B155" s="220" t="s">
        <v>7541</v>
      </c>
      <c r="C155" s="220" t="s">
        <v>7536</v>
      </c>
      <c r="D155" s="220" t="s">
        <v>7542</v>
      </c>
      <c r="E155" s="98" t="s">
        <v>7211</v>
      </c>
    </row>
    <row r="156" spans="1:5" ht="13.2">
      <c r="A156" s="220" t="s">
        <v>7543</v>
      </c>
      <c r="B156" s="494"/>
      <c r="C156" s="220" t="s">
        <v>7532</v>
      </c>
      <c r="D156" s="42" t="s">
        <v>7544</v>
      </c>
      <c r="E156" s="98" t="s">
        <v>7211</v>
      </c>
    </row>
    <row r="157" spans="1:5" ht="52.8">
      <c r="A157" s="560"/>
      <c r="B157" s="561" t="s">
        <v>145</v>
      </c>
      <c r="C157" s="560" t="s">
        <v>7532</v>
      </c>
      <c r="D157" s="7" t="s">
        <v>7545</v>
      </c>
    </row>
    <row r="158" spans="1:5" ht="52.8">
      <c r="A158" s="560"/>
      <c r="B158" s="562" t="s">
        <v>7546</v>
      </c>
      <c r="C158" s="563" t="s">
        <v>7532</v>
      </c>
      <c r="D158" s="564" t="s">
        <v>7547</v>
      </c>
    </row>
    <row r="159" spans="1:5" ht="52.8">
      <c r="A159" s="560"/>
      <c r="B159" s="561" t="s">
        <v>7548</v>
      </c>
      <c r="C159" s="560" t="s">
        <v>7532</v>
      </c>
      <c r="D159" s="7" t="s">
        <v>7549</v>
      </c>
    </row>
    <row r="160" spans="1:5" ht="52.8">
      <c r="A160" s="560"/>
      <c r="B160" s="565" t="s">
        <v>7550</v>
      </c>
      <c r="C160" s="560"/>
      <c r="D160" s="7"/>
    </row>
    <row r="161" spans="1:4" ht="13.2">
      <c r="A161" s="560" t="s">
        <v>7551</v>
      </c>
      <c r="B161" s="561" t="s">
        <v>7552</v>
      </c>
      <c r="C161" s="560" t="s">
        <v>7532</v>
      </c>
      <c r="D161" s="7" t="s">
        <v>7553</v>
      </c>
    </row>
    <row r="162" spans="1:4" ht="52.8">
      <c r="A162" s="128" t="s">
        <v>7554</v>
      </c>
      <c r="B162" s="128" t="s">
        <v>7555</v>
      </c>
      <c r="C162" s="128" t="s">
        <v>7536</v>
      </c>
      <c r="D162" s="128" t="s">
        <v>7556</v>
      </c>
    </row>
    <row r="163" spans="1:4" ht="52.8">
      <c r="A163" s="128" t="s">
        <v>7557</v>
      </c>
      <c r="B163" s="128" t="s">
        <v>7558</v>
      </c>
      <c r="C163" s="128" t="s">
        <v>7536</v>
      </c>
      <c r="D163" s="128" t="s">
        <v>7559</v>
      </c>
    </row>
    <row r="164" spans="1:4" ht="26.4">
      <c r="A164" s="128" t="s">
        <v>7560</v>
      </c>
      <c r="B164" s="128" t="s">
        <v>7561</v>
      </c>
      <c r="C164" s="128" t="s">
        <v>7536</v>
      </c>
      <c r="D164" s="128" t="s">
        <v>7562</v>
      </c>
    </row>
    <row r="165" spans="1:4" ht="26.4">
      <c r="A165" s="128" t="s">
        <v>7563</v>
      </c>
      <c r="B165" s="128" t="s">
        <v>7564</v>
      </c>
      <c r="C165" s="128" t="s">
        <v>7536</v>
      </c>
      <c r="D165" s="128" t="s">
        <v>7565</v>
      </c>
    </row>
    <row r="166" spans="1:4" ht="79.2">
      <c r="A166" s="128" t="s">
        <v>7566</v>
      </c>
      <c r="B166" s="128" t="s">
        <v>7567</v>
      </c>
      <c r="C166" s="128" t="s">
        <v>7536</v>
      </c>
      <c r="D166" s="128" t="s">
        <v>7568</v>
      </c>
    </row>
    <row r="167" spans="1:4" ht="26.4">
      <c r="A167" s="128" t="s">
        <v>7569</v>
      </c>
      <c r="B167" s="128" t="s">
        <v>7570</v>
      </c>
      <c r="C167" s="128" t="s">
        <v>7536</v>
      </c>
      <c r="D167" s="128" t="s">
        <v>7571</v>
      </c>
    </row>
    <row r="170" spans="1:4" ht="26.4">
      <c r="A170" s="566" t="s">
        <v>7572</v>
      </c>
    </row>
    <row r="171" spans="1:4" ht="13.2">
      <c r="A171" s="15" t="s">
        <v>7573</v>
      </c>
    </row>
    <row r="172" spans="1:4" ht="13.2">
      <c r="A172" s="15" t="s">
        <v>7574</v>
      </c>
      <c r="B172" s="15" t="s">
        <v>7575</v>
      </c>
    </row>
    <row r="173" spans="1:4" ht="118.8">
      <c r="A173" s="4" t="s">
        <v>7576</v>
      </c>
      <c r="C173" s="15" t="s">
        <v>7577</v>
      </c>
    </row>
    <row r="174" spans="1:4" ht="105.6">
      <c r="A174" s="4" t="s">
        <v>7578</v>
      </c>
      <c r="C174" s="15"/>
    </row>
    <row r="175" spans="1:4" ht="52.8">
      <c r="A175" s="4" t="s">
        <v>7579</v>
      </c>
      <c r="C175" s="15" t="s">
        <v>7580</v>
      </c>
    </row>
    <row r="176" spans="1:4" ht="39.6">
      <c r="A176" s="4" t="s">
        <v>7581</v>
      </c>
    </row>
    <row r="177" spans="1:3" ht="13.2">
      <c r="A177" s="15">
        <v>79058530888</v>
      </c>
      <c r="B177" s="15" t="s">
        <v>7582</v>
      </c>
    </row>
    <row r="178" spans="1:3" ht="52.8">
      <c r="A178" s="4" t="s">
        <v>7583</v>
      </c>
    </row>
    <row r="179" spans="1:3" ht="13.2">
      <c r="A179" s="15" t="s">
        <v>7584</v>
      </c>
    </row>
    <row r="180" spans="1:3" ht="13.2">
      <c r="A180" s="15" t="s">
        <v>7585</v>
      </c>
    </row>
    <row r="181" spans="1:3" ht="13.2">
      <c r="A181" s="15" t="s">
        <v>7586</v>
      </c>
    </row>
    <row r="182" spans="1:3" ht="13.2">
      <c r="A182" s="15" t="s">
        <v>7587</v>
      </c>
    </row>
    <row r="183" spans="1:3" ht="13.2">
      <c r="A183" s="15" t="s">
        <v>7588</v>
      </c>
      <c r="C183" s="15" t="s">
        <v>2107</v>
      </c>
    </row>
    <row r="184" spans="1:3" ht="13.2">
      <c r="A184" s="15" t="s">
        <v>7589</v>
      </c>
    </row>
    <row r="185" spans="1:3" ht="13.2">
      <c r="A185" s="15" t="s">
        <v>7590</v>
      </c>
    </row>
    <row r="186" spans="1:3" ht="13.2">
      <c r="A186" s="15" t="s">
        <v>7591</v>
      </c>
    </row>
    <row r="187" spans="1:3" ht="13.2">
      <c r="A187" s="15" t="s">
        <v>7592</v>
      </c>
    </row>
    <row r="188" spans="1:3" ht="13.2">
      <c r="A188" s="15" t="s">
        <v>7593</v>
      </c>
    </row>
    <row r="189" spans="1:3" ht="13.2">
      <c r="A189" s="15" t="s">
        <v>7594</v>
      </c>
    </row>
    <row r="190" spans="1:3" ht="13.2">
      <c r="A190" s="15" t="s">
        <v>7595</v>
      </c>
    </row>
    <row r="191" spans="1:3" ht="13.2">
      <c r="A191" s="15" t="s">
        <v>7596</v>
      </c>
    </row>
    <row r="192" spans="1:3" ht="13.2">
      <c r="A192" s="15" t="s">
        <v>7597</v>
      </c>
      <c r="B192" s="15" t="s">
        <v>7598</v>
      </c>
    </row>
    <row r="193" spans="1:5" ht="13.2">
      <c r="B193" s="15" t="s">
        <v>7599</v>
      </c>
    </row>
    <row r="194" spans="1:5" ht="13.2">
      <c r="B194" s="15" t="s">
        <v>7600</v>
      </c>
    </row>
    <row r="195" spans="1:5" ht="13.2">
      <c r="A195" s="15" t="s">
        <v>7601</v>
      </c>
    </row>
    <row r="196" spans="1:5" ht="39.6">
      <c r="A196" s="4" t="s">
        <v>7602</v>
      </c>
    </row>
    <row r="198" spans="1:5" ht="118.8">
      <c r="A198" s="491" t="s">
        <v>7254</v>
      </c>
      <c r="B198" s="491" t="s">
        <v>7205</v>
      </c>
      <c r="C198" s="491" t="s">
        <v>7206</v>
      </c>
      <c r="D198" s="491" t="s">
        <v>7207</v>
      </c>
    </row>
    <row r="199" spans="1:5" ht="13.2">
      <c r="A199" s="896" t="s">
        <v>7603</v>
      </c>
      <c r="B199" s="858"/>
      <c r="C199" s="858"/>
      <c r="D199" s="856"/>
      <c r="E199" s="567"/>
    </row>
    <row r="200" spans="1:5" ht="39.6">
      <c r="A200" s="568" t="s">
        <v>7208</v>
      </c>
      <c r="B200" s="568" t="s">
        <v>7209</v>
      </c>
      <c r="C200" s="568" t="s">
        <v>7470</v>
      </c>
      <c r="D200" s="568" t="s">
        <v>7210</v>
      </c>
      <c r="E200" s="567"/>
    </row>
    <row r="201" spans="1:5" ht="118.8">
      <c r="A201" s="568" t="s">
        <v>7254</v>
      </c>
      <c r="B201" s="568" t="s">
        <v>7255</v>
      </c>
      <c r="C201" s="568" t="s">
        <v>7470</v>
      </c>
      <c r="D201" s="568" t="s">
        <v>7256</v>
      </c>
      <c r="E201" s="567"/>
    </row>
    <row r="202" spans="1:5" ht="66">
      <c r="A202" s="568" t="s">
        <v>7260</v>
      </c>
      <c r="B202" s="569"/>
      <c r="C202" s="568" t="s">
        <v>7470</v>
      </c>
      <c r="D202" s="568" t="s">
        <v>7261</v>
      </c>
      <c r="E202" s="567"/>
    </row>
    <row r="203" spans="1:5" ht="26.4">
      <c r="A203" s="557" t="s">
        <v>7510</v>
      </c>
      <c r="B203" s="558"/>
      <c r="C203" s="558"/>
      <c r="D203" s="558"/>
      <c r="E203" s="567"/>
    </row>
    <row r="204" spans="1:5" ht="79.2">
      <c r="A204" s="568" t="s">
        <v>7272</v>
      </c>
      <c r="B204" s="568" t="s">
        <v>298</v>
      </c>
      <c r="C204" s="568" t="s">
        <v>7470</v>
      </c>
      <c r="D204" s="568" t="s">
        <v>7273</v>
      </c>
      <c r="E204" s="179" t="s">
        <v>7274</v>
      </c>
    </row>
    <row r="205" spans="1:5" ht="52.8">
      <c r="A205" s="570" t="s">
        <v>7306</v>
      </c>
      <c r="B205" s="568"/>
      <c r="C205" s="568" t="s">
        <v>7470</v>
      </c>
      <c r="D205" s="571" t="s">
        <v>7307</v>
      </c>
      <c r="E205" s="567"/>
    </row>
    <row r="206" spans="1:5" ht="13.2">
      <c r="A206" s="568" t="s">
        <v>2081</v>
      </c>
      <c r="B206" s="569"/>
      <c r="C206" s="568" t="s">
        <v>7470</v>
      </c>
      <c r="D206" s="569"/>
      <c r="E206" s="567"/>
    </row>
    <row r="207" spans="1:5" ht="13.2">
      <c r="A207" s="568" t="s">
        <v>7444</v>
      </c>
      <c r="B207" s="558"/>
      <c r="C207" s="568" t="s">
        <v>7470</v>
      </c>
      <c r="D207" s="568"/>
      <c r="E207" s="567"/>
    </row>
    <row r="208" spans="1:5" ht="26.4">
      <c r="A208" s="557" t="s">
        <v>7513</v>
      </c>
      <c r="B208" s="568"/>
      <c r="C208" s="568" t="s">
        <v>7604</v>
      </c>
      <c r="D208" s="568"/>
      <c r="E208" s="567"/>
    </row>
    <row r="209" spans="1:5" ht="26.4">
      <c r="A209" s="557" t="s">
        <v>7468</v>
      </c>
      <c r="B209" s="557" t="s">
        <v>7469</v>
      </c>
      <c r="C209" s="559" t="s">
        <v>7470</v>
      </c>
      <c r="D209" s="557" t="s">
        <v>7471</v>
      </c>
      <c r="E209" s="567"/>
    </row>
    <row r="210" spans="1:5" ht="118.8">
      <c r="A210" s="568"/>
      <c r="B210" s="557" t="s">
        <v>7476</v>
      </c>
      <c r="C210" s="559" t="s">
        <v>7470</v>
      </c>
      <c r="D210" s="557" t="s">
        <v>7477</v>
      </c>
      <c r="E210" s="567"/>
    </row>
    <row r="211" spans="1:5" ht="26.4">
      <c r="A211" s="568"/>
      <c r="B211" s="557" t="s">
        <v>7478</v>
      </c>
      <c r="C211" s="559" t="s">
        <v>7470</v>
      </c>
      <c r="D211" s="557" t="s">
        <v>7479</v>
      </c>
      <c r="E211" s="567"/>
    </row>
    <row r="212" spans="1:5" ht="13.2">
      <c r="A212" s="568" t="s">
        <v>7485</v>
      </c>
      <c r="B212" s="568" t="s">
        <v>286</v>
      </c>
      <c r="C212" s="559" t="s">
        <v>7470</v>
      </c>
      <c r="D212" s="568" t="s">
        <v>7486</v>
      </c>
      <c r="E212" s="567"/>
    </row>
    <row r="213" spans="1:5" ht="13.2">
      <c r="A213" s="568" t="s">
        <v>7487</v>
      </c>
      <c r="B213" s="558"/>
      <c r="C213" s="559" t="s">
        <v>7470</v>
      </c>
      <c r="D213" s="568" t="s">
        <v>7488</v>
      </c>
      <c r="E213" s="567"/>
    </row>
    <row r="214" spans="1:5" ht="26.4">
      <c r="A214" s="557" t="s">
        <v>7524</v>
      </c>
      <c r="B214" s="558"/>
      <c r="C214" s="559" t="s">
        <v>7470</v>
      </c>
      <c r="D214" s="568"/>
      <c r="E214" s="567"/>
    </row>
    <row r="215" spans="1:5" ht="39.6">
      <c r="A215" s="557" t="s">
        <v>7525</v>
      </c>
      <c r="B215" s="568"/>
      <c r="C215" s="559" t="s">
        <v>7470</v>
      </c>
      <c r="D215" s="568"/>
      <c r="E215" s="567"/>
    </row>
    <row r="216" spans="1:5" ht="13.2">
      <c r="A216" s="557" t="s">
        <v>7526</v>
      </c>
      <c r="B216" s="568"/>
      <c r="C216" s="559" t="s">
        <v>7470</v>
      </c>
      <c r="D216" s="568"/>
      <c r="E216" s="567"/>
    </row>
    <row r="217" spans="1:5" ht="52.8">
      <c r="A217" s="557" t="s">
        <v>7527</v>
      </c>
      <c r="B217" s="568"/>
      <c r="C217" s="559" t="s">
        <v>7470</v>
      </c>
      <c r="D217" s="568"/>
      <c r="E217" s="567"/>
    </row>
    <row r="218" spans="1:5" ht="26.4">
      <c r="A218" s="557" t="s">
        <v>7528</v>
      </c>
      <c r="B218" s="568"/>
      <c r="C218" s="559" t="s">
        <v>7470</v>
      </c>
      <c r="D218" s="568"/>
      <c r="E218" s="567"/>
    </row>
    <row r="219" spans="1:5" ht="26.4">
      <c r="A219" s="557" t="s">
        <v>7529</v>
      </c>
      <c r="B219" s="568"/>
      <c r="C219" s="559" t="s">
        <v>7470</v>
      </c>
      <c r="D219" s="568"/>
      <c r="E219" s="567"/>
    </row>
    <row r="220" spans="1:5" ht="39.6">
      <c r="A220" s="557"/>
      <c r="B220" s="557" t="s">
        <v>7492</v>
      </c>
      <c r="C220" s="559" t="s">
        <v>7470</v>
      </c>
      <c r="D220" s="557" t="s">
        <v>7493</v>
      </c>
      <c r="E220" s="567"/>
    </row>
    <row r="221" spans="1:5" ht="13.2">
      <c r="A221" s="559" t="s">
        <v>7594</v>
      </c>
      <c r="B221" s="557"/>
      <c r="C221" s="572" t="s">
        <v>7596</v>
      </c>
      <c r="D221" s="557"/>
      <c r="E221" s="567"/>
    </row>
    <row r="222" spans="1:5" ht="118.8">
      <c r="A222" s="557"/>
      <c r="B222" s="557" t="s">
        <v>7494</v>
      </c>
      <c r="C222" s="559" t="s">
        <v>7470</v>
      </c>
      <c r="D222" s="557" t="s">
        <v>7495</v>
      </c>
      <c r="E222" s="567"/>
    </row>
    <row r="223" spans="1:5" ht="39.6">
      <c r="A223" s="557"/>
      <c r="B223" s="557" t="s">
        <v>7511</v>
      </c>
      <c r="C223" s="559" t="s">
        <v>7470</v>
      </c>
      <c r="D223" s="557"/>
      <c r="E223" s="567"/>
    </row>
    <row r="224" spans="1:5" ht="13.2">
      <c r="A224" s="897" t="s">
        <v>7605</v>
      </c>
      <c r="B224" s="886"/>
      <c r="C224" s="886"/>
      <c r="D224" s="886"/>
      <c r="E224" s="567"/>
    </row>
    <row r="225" spans="1:5" ht="105.6">
      <c r="A225" s="573" t="s">
        <v>7219</v>
      </c>
      <c r="B225" s="573" t="s">
        <v>7220</v>
      </c>
      <c r="C225" s="573" t="s">
        <v>197</v>
      </c>
      <c r="D225" s="573" t="s">
        <v>7221</v>
      </c>
      <c r="E225" s="567" t="s">
        <v>7214</v>
      </c>
    </row>
    <row r="226" spans="1:5" ht="52.8">
      <c r="A226" s="574" t="s">
        <v>7238</v>
      </c>
      <c r="B226" s="574" t="s">
        <v>7239</v>
      </c>
      <c r="C226" s="574" t="s">
        <v>197</v>
      </c>
      <c r="D226" s="574" t="s">
        <v>7240</v>
      </c>
      <c r="E226" s="179" t="s">
        <v>7241</v>
      </c>
    </row>
    <row r="227" spans="1:5" ht="158.4">
      <c r="A227" s="574" t="s">
        <v>7242</v>
      </c>
      <c r="B227" s="574" t="s">
        <v>7243</v>
      </c>
      <c r="C227" s="574" t="s">
        <v>197</v>
      </c>
      <c r="D227" s="575" t="s">
        <v>7244</v>
      </c>
      <c r="E227" s="179" t="s">
        <v>2577</v>
      </c>
    </row>
    <row r="228" spans="1:5" ht="118.8">
      <c r="A228" s="574" t="s">
        <v>7245</v>
      </c>
      <c r="B228" s="574" t="s">
        <v>7246</v>
      </c>
      <c r="C228" s="574" t="s">
        <v>197</v>
      </c>
      <c r="D228" s="576" t="s">
        <v>7247</v>
      </c>
      <c r="E228" s="26"/>
    </row>
    <row r="229" spans="1:5" ht="52.8">
      <c r="A229" s="574" t="s">
        <v>7248</v>
      </c>
      <c r="B229" s="574" t="s">
        <v>7249</v>
      </c>
      <c r="C229" s="574" t="s">
        <v>7606</v>
      </c>
      <c r="D229" s="577" t="s">
        <v>7250</v>
      </c>
      <c r="E229" s="179" t="s">
        <v>7251</v>
      </c>
    </row>
    <row r="230" spans="1:5" ht="39.6">
      <c r="A230" s="574" t="s">
        <v>7263</v>
      </c>
      <c r="B230" s="574" t="s">
        <v>7264</v>
      </c>
      <c r="C230" s="574" t="s">
        <v>197</v>
      </c>
      <c r="D230" s="578" t="s">
        <v>7607</v>
      </c>
      <c r="E230" s="567"/>
    </row>
    <row r="231" spans="1:5" ht="66">
      <c r="A231" s="574" t="s">
        <v>7277</v>
      </c>
      <c r="B231" s="579"/>
      <c r="C231" s="574" t="s">
        <v>197</v>
      </c>
      <c r="D231" s="574" t="s">
        <v>7278</v>
      </c>
      <c r="E231" s="567"/>
    </row>
    <row r="232" spans="1:5" ht="66">
      <c r="A232" s="573" t="s">
        <v>7279</v>
      </c>
      <c r="B232" s="573" t="s">
        <v>7280</v>
      </c>
      <c r="C232" s="573" t="s">
        <v>197</v>
      </c>
      <c r="D232" s="573" t="s">
        <v>7281</v>
      </c>
      <c r="E232" s="567"/>
    </row>
    <row r="233" spans="1:5" ht="26.4">
      <c r="A233" s="574" t="s">
        <v>7282</v>
      </c>
      <c r="B233" s="574"/>
      <c r="C233" s="574" t="s">
        <v>197</v>
      </c>
      <c r="D233" s="580" t="s">
        <v>7283</v>
      </c>
      <c r="E233" s="567"/>
    </row>
    <row r="234" spans="1:5" ht="39.6">
      <c r="A234" s="574" t="s">
        <v>7284</v>
      </c>
      <c r="B234" s="574"/>
      <c r="C234" s="574" t="s">
        <v>197</v>
      </c>
      <c r="D234" s="574" t="s">
        <v>7285</v>
      </c>
      <c r="E234" s="567"/>
    </row>
    <row r="235" spans="1:5" ht="79.2">
      <c r="A235" s="574" t="s">
        <v>7286</v>
      </c>
      <c r="B235" s="574" t="s">
        <v>7287</v>
      </c>
      <c r="C235" s="574" t="s">
        <v>197</v>
      </c>
      <c r="D235" s="574" t="s">
        <v>7288</v>
      </c>
      <c r="E235" s="567"/>
    </row>
    <row r="236" spans="1:5" ht="52.8">
      <c r="A236" s="574" t="s">
        <v>7289</v>
      </c>
      <c r="B236" s="574"/>
      <c r="C236" s="574" t="s">
        <v>197</v>
      </c>
      <c r="D236" s="574" t="s">
        <v>7290</v>
      </c>
    </row>
    <row r="237" spans="1:5" ht="53.25" customHeight="1">
      <c r="A237" s="581" t="s">
        <v>7292</v>
      </c>
      <c r="B237" s="581" t="s">
        <v>6114</v>
      </c>
      <c r="C237" s="574" t="s">
        <v>197</v>
      </c>
      <c r="D237" s="582" t="s">
        <v>7293</v>
      </c>
    </row>
    <row r="238" spans="1:5" ht="13.2">
      <c r="A238" s="583" t="s">
        <v>7294</v>
      </c>
      <c r="B238" s="574" t="s">
        <v>6114</v>
      </c>
      <c r="C238" s="574" t="s">
        <v>197</v>
      </c>
      <c r="D238" s="574"/>
    </row>
    <row r="239" spans="1:5" ht="26.4">
      <c r="A239" s="574" t="s">
        <v>7295</v>
      </c>
      <c r="B239" s="574" t="s">
        <v>6114</v>
      </c>
      <c r="C239" s="574" t="s">
        <v>1692</v>
      </c>
      <c r="D239" s="574" t="s">
        <v>7296</v>
      </c>
    </row>
    <row r="240" spans="1:5" ht="39.75" customHeight="1">
      <c r="A240" s="574" t="s">
        <v>7297</v>
      </c>
      <c r="B240" s="574" t="s">
        <v>7298</v>
      </c>
      <c r="C240" s="574" t="s">
        <v>1692</v>
      </c>
      <c r="D240" s="574" t="s">
        <v>7299</v>
      </c>
    </row>
    <row r="241" spans="1:4" ht="39.75" customHeight="1">
      <c r="A241" s="574" t="s">
        <v>7300</v>
      </c>
      <c r="B241" s="574"/>
      <c r="C241" s="574" t="s">
        <v>1692</v>
      </c>
      <c r="D241" s="576" t="s">
        <v>7301</v>
      </c>
    </row>
    <row r="242" spans="1:4" ht="39.75" customHeight="1">
      <c r="A242" s="584" t="s">
        <v>7608</v>
      </c>
      <c r="B242" s="574"/>
      <c r="C242" s="574" t="s">
        <v>1692</v>
      </c>
      <c r="D242" s="576" t="s">
        <v>7303</v>
      </c>
    </row>
    <row r="243" spans="1:4" ht="39.75" customHeight="1">
      <c r="A243" s="574" t="s">
        <v>7304</v>
      </c>
      <c r="B243" s="574"/>
      <c r="C243" s="574" t="s">
        <v>1692</v>
      </c>
      <c r="D243" s="576" t="s">
        <v>7305</v>
      </c>
    </row>
    <row r="244" spans="1:4" ht="39.75" customHeight="1">
      <c r="A244" s="574" t="s">
        <v>7308</v>
      </c>
      <c r="B244" s="574" t="s">
        <v>7309</v>
      </c>
      <c r="C244" s="574" t="s">
        <v>1692</v>
      </c>
      <c r="D244" s="574" t="s">
        <v>7310</v>
      </c>
    </row>
    <row r="245" spans="1:4" ht="39.75" customHeight="1">
      <c r="A245" s="581" t="s">
        <v>7311</v>
      </c>
      <c r="B245" s="585"/>
      <c r="C245" s="581" t="s">
        <v>2094</v>
      </c>
      <c r="D245" s="581" t="s">
        <v>7312</v>
      </c>
    </row>
    <row r="246" spans="1:4" ht="39.75" customHeight="1">
      <c r="A246" s="581" t="s">
        <v>7313</v>
      </c>
      <c r="B246" s="585"/>
      <c r="C246" s="581" t="s">
        <v>1692</v>
      </c>
      <c r="D246" s="581" t="s">
        <v>7314</v>
      </c>
    </row>
    <row r="247" spans="1:4" ht="39.75" customHeight="1">
      <c r="A247" s="586" t="s">
        <v>7315</v>
      </c>
      <c r="B247" s="574"/>
      <c r="C247" s="581" t="s">
        <v>1692</v>
      </c>
      <c r="D247" s="576"/>
    </row>
    <row r="248" spans="1:4" ht="39.75" customHeight="1">
      <c r="A248" s="574" t="s">
        <v>7316</v>
      </c>
      <c r="B248" s="579"/>
      <c r="C248" s="581" t="s">
        <v>1692</v>
      </c>
      <c r="D248" s="574" t="s">
        <v>7317</v>
      </c>
    </row>
    <row r="249" spans="1:4" ht="39.75" customHeight="1">
      <c r="A249" s="574" t="s">
        <v>7452</v>
      </c>
      <c r="B249" s="587"/>
      <c r="C249" s="581" t="s">
        <v>1692</v>
      </c>
      <c r="D249" s="587"/>
    </row>
    <row r="250" spans="1:4" ht="39.75" customHeight="1">
      <c r="A250" s="574" t="s">
        <v>7318</v>
      </c>
      <c r="B250" s="574"/>
      <c r="C250" s="574" t="s">
        <v>1692</v>
      </c>
      <c r="D250" s="574" t="s">
        <v>7319</v>
      </c>
    </row>
    <row r="251" spans="1:4" ht="39.75" customHeight="1">
      <c r="A251" s="574" t="s">
        <v>7320</v>
      </c>
      <c r="B251" s="588"/>
      <c r="C251" s="574" t="s">
        <v>1692</v>
      </c>
      <c r="D251" s="588"/>
    </row>
    <row r="252" spans="1:4" ht="39.75" customHeight="1">
      <c r="A252" s="574" t="s">
        <v>7321</v>
      </c>
      <c r="B252" s="585"/>
      <c r="C252" s="574" t="s">
        <v>1692</v>
      </c>
      <c r="D252" s="585"/>
    </row>
    <row r="253" spans="1:4" ht="39.75" customHeight="1">
      <c r="A253" s="583" t="s">
        <v>7585</v>
      </c>
      <c r="B253" s="585"/>
      <c r="C253" s="574" t="s">
        <v>1692</v>
      </c>
      <c r="D253" s="585"/>
    </row>
    <row r="254" spans="1:4" ht="39.75" customHeight="1">
      <c r="A254" s="583" t="s">
        <v>7586</v>
      </c>
      <c r="B254" s="585"/>
      <c r="C254" s="574" t="s">
        <v>1692</v>
      </c>
      <c r="D254" s="585"/>
    </row>
    <row r="255" spans="1:4" ht="39.75" customHeight="1">
      <c r="A255" s="581" t="s">
        <v>7597</v>
      </c>
      <c r="B255" s="582" t="s">
        <v>7609</v>
      </c>
      <c r="C255" s="574" t="s">
        <v>1692</v>
      </c>
      <c r="D255" s="581"/>
    </row>
    <row r="256" spans="1:4" ht="39.75" customHeight="1">
      <c r="A256" s="574" t="s">
        <v>7554</v>
      </c>
      <c r="B256" s="574" t="s">
        <v>7555</v>
      </c>
      <c r="C256" s="574" t="s">
        <v>7610</v>
      </c>
      <c r="D256" s="574" t="s">
        <v>7556</v>
      </c>
    </row>
    <row r="257" spans="1:5" ht="22.5" customHeight="1">
      <c r="A257" s="897" t="s">
        <v>7611</v>
      </c>
      <c r="B257" s="886"/>
      <c r="C257" s="886"/>
      <c r="D257" s="886"/>
    </row>
    <row r="258" spans="1:5" ht="26.4">
      <c r="A258" s="561" t="s">
        <v>7252</v>
      </c>
      <c r="B258" s="3"/>
      <c r="C258" s="3"/>
      <c r="D258" s="7" t="s">
        <v>7612</v>
      </c>
    </row>
    <row r="259" spans="1:5" ht="52.8">
      <c r="A259" s="560" t="s">
        <v>6078</v>
      </c>
      <c r="B259" s="560" t="s">
        <v>7257</v>
      </c>
      <c r="C259" s="560" t="s">
        <v>7613</v>
      </c>
      <c r="D259" s="560" t="s">
        <v>7258</v>
      </c>
      <c r="E259" s="509" t="s">
        <v>7259</v>
      </c>
    </row>
    <row r="260" spans="1:5" ht="57" customHeight="1">
      <c r="A260" s="560" t="s">
        <v>7614</v>
      </c>
      <c r="B260" s="560" t="s">
        <v>7334</v>
      </c>
      <c r="C260" s="560" t="s">
        <v>257</v>
      </c>
      <c r="D260" s="560" t="s">
        <v>7335</v>
      </c>
      <c r="E260" s="179"/>
    </row>
    <row r="261" spans="1:5" ht="140.25" customHeight="1">
      <c r="A261" s="563" t="s">
        <v>7344</v>
      </c>
      <c r="B261" s="589"/>
      <c r="C261" s="560" t="s">
        <v>257</v>
      </c>
      <c r="D261" s="590" t="s">
        <v>7345</v>
      </c>
      <c r="E261" s="26"/>
    </row>
    <row r="262" spans="1:5" ht="30">
      <c r="A262" s="591" t="s">
        <v>7394</v>
      </c>
      <c r="B262" s="591" t="s">
        <v>7395</v>
      </c>
      <c r="C262" s="560" t="s">
        <v>257</v>
      </c>
      <c r="D262" s="592" t="s">
        <v>7396</v>
      </c>
      <c r="E262" s="509"/>
    </row>
    <row r="263" spans="1:5" ht="26.4">
      <c r="A263" s="560" t="s">
        <v>6060</v>
      </c>
      <c r="B263" s="7" t="s">
        <v>7602</v>
      </c>
      <c r="C263" s="560" t="s">
        <v>257</v>
      </c>
      <c r="D263" s="7" t="s">
        <v>7481</v>
      </c>
      <c r="E263" s="26"/>
    </row>
    <row r="264" spans="1:5" ht="13.2">
      <c r="A264" s="7" t="s">
        <v>7508</v>
      </c>
      <c r="B264" s="3"/>
      <c r="C264" s="560" t="s">
        <v>257</v>
      </c>
      <c r="D264" s="3"/>
    </row>
    <row r="265" spans="1:5" ht="52.8">
      <c r="A265" s="560" t="s">
        <v>7551</v>
      </c>
      <c r="B265" s="7" t="s">
        <v>7615</v>
      </c>
      <c r="C265" s="560" t="s">
        <v>257</v>
      </c>
      <c r="D265" s="7" t="s">
        <v>7616</v>
      </c>
      <c r="E265" s="26"/>
    </row>
    <row r="266" spans="1:5" ht="13.2">
      <c r="A266" s="561" t="s">
        <v>7588</v>
      </c>
      <c r="B266" s="3"/>
      <c r="C266" s="560" t="s">
        <v>257</v>
      </c>
      <c r="D266" s="3"/>
      <c r="E266" s="26"/>
    </row>
    <row r="267" spans="1:5" ht="13.2">
      <c r="A267" s="561" t="s">
        <v>7589</v>
      </c>
      <c r="B267" s="3"/>
      <c r="C267" s="560" t="s">
        <v>257</v>
      </c>
      <c r="D267" s="3"/>
      <c r="E267" s="26"/>
    </row>
    <row r="268" spans="1:5" ht="13.2">
      <c r="A268" s="561" t="s">
        <v>7590</v>
      </c>
      <c r="B268" s="3"/>
      <c r="C268" s="560" t="s">
        <v>257</v>
      </c>
      <c r="D268" s="3"/>
      <c r="E268" s="26"/>
    </row>
    <row r="269" spans="1:5" ht="118.8">
      <c r="A269" s="7" t="s">
        <v>7576</v>
      </c>
      <c r="B269" s="3"/>
      <c r="C269" s="560" t="s">
        <v>257</v>
      </c>
      <c r="D269" s="3"/>
      <c r="E269" s="26"/>
    </row>
    <row r="270" spans="1:5" ht="13.2">
      <c r="A270" s="561" t="s">
        <v>7587</v>
      </c>
      <c r="B270" s="3"/>
      <c r="C270" s="560" t="s">
        <v>257</v>
      </c>
      <c r="D270" s="3"/>
      <c r="E270" s="26"/>
    </row>
    <row r="271" spans="1:5" ht="52.8">
      <c r="A271" s="560" t="s">
        <v>7557</v>
      </c>
      <c r="B271" s="560" t="s">
        <v>7558</v>
      </c>
      <c r="C271" s="560" t="s">
        <v>7617</v>
      </c>
      <c r="D271" s="560" t="s">
        <v>7559</v>
      </c>
      <c r="E271" s="179"/>
    </row>
    <row r="272" spans="1:5" ht="26.4">
      <c r="A272" s="560" t="s">
        <v>7560</v>
      </c>
      <c r="B272" s="560" t="s">
        <v>7561</v>
      </c>
      <c r="C272" s="560" t="s">
        <v>7617</v>
      </c>
      <c r="D272" s="560" t="s">
        <v>7562</v>
      </c>
      <c r="E272" s="26"/>
    </row>
    <row r="273" spans="1:5" ht="26.4">
      <c r="A273" s="560" t="s">
        <v>7563</v>
      </c>
      <c r="B273" s="560" t="s">
        <v>7564</v>
      </c>
      <c r="C273" s="560" t="s">
        <v>7617</v>
      </c>
      <c r="D273" s="560" t="s">
        <v>7565</v>
      </c>
      <c r="E273" s="26"/>
    </row>
    <row r="274" spans="1:5" ht="79.2">
      <c r="A274" s="560" t="s">
        <v>7566</v>
      </c>
      <c r="B274" s="560" t="s">
        <v>7567</v>
      </c>
      <c r="C274" s="560" t="s">
        <v>7617</v>
      </c>
      <c r="D274" s="560" t="s">
        <v>7568</v>
      </c>
      <c r="E274" s="26"/>
    </row>
    <row r="275" spans="1:5" ht="26.4">
      <c r="A275" s="560" t="s">
        <v>7569</v>
      </c>
      <c r="B275" s="560" t="s">
        <v>7570</v>
      </c>
      <c r="C275" s="560" t="s">
        <v>7617</v>
      </c>
      <c r="D275" s="560" t="s">
        <v>7571</v>
      </c>
      <c r="E275" s="26"/>
    </row>
    <row r="276" spans="1:5" ht="79.2">
      <c r="A276" s="560" t="s">
        <v>7618</v>
      </c>
      <c r="B276" s="560"/>
      <c r="C276" s="560" t="s">
        <v>7619</v>
      </c>
      <c r="D276" s="560" t="s">
        <v>7329</v>
      </c>
      <c r="E276" s="26"/>
    </row>
    <row r="277" spans="1:5" ht="52.8">
      <c r="A277" s="560" t="s">
        <v>7620</v>
      </c>
      <c r="B277" s="560" t="s">
        <v>7323</v>
      </c>
      <c r="C277" s="560" t="s">
        <v>7619</v>
      </c>
      <c r="D277" s="560" t="s">
        <v>7324</v>
      </c>
      <c r="E277" s="26"/>
    </row>
    <row r="278" spans="1:5" ht="39.6">
      <c r="A278" s="560" t="s">
        <v>7341</v>
      </c>
      <c r="B278" s="560" t="s">
        <v>7342</v>
      </c>
      <c r="C278" s="560" t="s">
        <v>7619</v>
      </c>
      <c r="D278" s="560" t="s">
        <v>7621</v>
      </c>
      <c r="E278" s="26"/>
    </row>
    <row r="279" spans="1:5" ht="26.4">
      <c r="A279" s="560" t="s">
        <v>7622</v>
      </c>
      <c r="B279" s="560" t="s">
        <v>7331</v>
      </c>
      <c r="C279" s="560" t="s">
        <v>7619</v>
      </c>
      <c r="D279" s="560" t="s">
        <v>7623</v>
      </c>
      <c r="E279" s="26"/>
    </row>
    <row r="280" spans="1:5" ht="26.4">
      <c r="A280" s="560" t="s">
        <v>7624</v>
      </c>
      <c r="B280" s="560"/>
      <c r="C280" s="560" t="s">
        <v>7619</v>
      </c>
      <c r="D280" s="560" t="s">
        <v>7338</v>
      </c>
      <c r="E280" s="26"/>
    </row>
    <row r="281" spans="1:5" ht="52.8">
      <c r="A281" s="560" t="s">
        <v>7625</v>
      </c>
      <c r="B281" s="593"/>
      <c r="C281" s="560" t="s">
        <v>7619</v>
      </c>
      <c r="D281" s="560" t="s">
        <v>7626</v>
      </c>
      <c r="E281" s="26"/>
    </row>
    <row r="282" spans="1:5" ht="13.2">
      <c r="A282" s="560" t="s">
        <v>7346</v>
      </c>
      <c r="B282" s="560"/>
      <c r="C282" s="560" t="s">
        <v>256</v>
      </c>
      <c r="D282" s="560" t="s">
        <v>7347</v>
      </c>
      <c r="E282" s="26"/>
    </row>
    <row r="283" spans="1:5" ht="13.2">
      <c r="A283" s="7" t="s">
        <v>7514</v>
      </c>
      <c r="B283" s="560"/>
      <c r="C283" s="560" t="s">
        <v>2107</v>
      </c>
      <c r="D283" s="560"/>
      <c r="E283" s="26"/>
    </row>
    <row r="284" spans="1:5" ht="21" customHeight="1">
      <c r="A284" s="897" t="s">
        <v>7627</v>
      </c>
      <c r="B284" s="886"/>
      <c r="C284" s="886"/>
      <c r="D284" s="886"/>
      <c r="E284" s="522"/>
    </row>
    <row r="285" spans="1:5" ht="31.5" customHeight="1">
      <c r="A285" s="41" t="s">
        <v>7534</v>
      </c>
      <c r="B285" s="221" t="s">
        <v>7535</v>
      </c>
      <c r="C285" s="221" t="s">
        <v>7628</v>
      </c>
      <c r="D285" s="221" t="s">
        <v>7537</v>
      </c>
      <c r="E285" s="34"/>
    </row>
    <row r="286" spans="1:5" ht="66">
      <c r="A286" s="537" t="s">
        <v>7369</v>
      </c>
      <c r="B286" s="538"/>
      <c r="C286" s="537" t="s">
        <v>158</v>
      </c>
      <c r="D286" s="537" t="s">
        <v>7370</v>
      </c>
    </row>
    <row r="287" spans="1:5" ht="79.2">
      <c r="A287" s="539" t="s">
        <v>7371</v>
      </c>
      <c r="B287" s="540"/>
      <c r="C287" s="537" t="s">
        <v>158</v>
      </c>
      <c r="D287" s="539" t="s">
        <v>7372</v>
      </c>
    </row>
    <row r="288" spans="1:5" ht="39.6">
      <c r="A288" s="539" t="s">
        <v>7629</v>
      </c>
      <c r="B288" s="537" t="s">
        <v>7374</v>
      </c>
      <c r="C288" s="537" t="s">
        <v>158</v>
      </c>
      <c r="D288" s="539" t="s">
        <v>7375</v>
      </c>
    </row>
    <row r="289" spans="1:5" ht="39.6">
      <c r="A289" s="541" t="s">
        <v>7376</v>
      </c>
      <c r="B289" s="538"/>
      <c r="C289" s="537" t="s">
        <v>158</v>
      </c>
      <c r="D289" s="542" t="s">
        <v>7377</v>
      </c>
    </row>
    <row r="290" spans="1:5" ht="39.6">
      <c r="A290" s="541" t="s">
        <v>7380</v>
      </c>
      <c r="B290" s="538"/>
      <c r="C290" s="537" t="s">
        <v>158</v>
      </c>
      <c r="D290" s="542" t="s">
        <v>7381</v>
      </c>
    </row>
    <row r="291" spans="1:5" ht="66">
      <c r="A291" s="538" t="s">
        <v>7382</v>
      </c>
      <c r="B291" s="538"/>
      <c r="C291" s="537" t="s">
        <v>158</v>
      </c>
      <c r="D291" s="542" t="s">
        <v>7383</v>
      </c>
    </row>
    <row r="292" spans="1:5" ht="26.4">
      <c r="A292" s="541" t="s">
        <v>7384</v>
      </c>
      <c r="B292" s="538"/>
      <c r="C292" s="537" t="s">
        <v>158</v>
      </c>
      <c r="D292" s="542" t="s">
        <v>7385</v>
      </c>
    </row>
    <row r="293" spans="1:5" ht="52.8">
      <c r="A293" s="541" t="s">
        <v>7386</v>
      </c>
      <c r="B293" s="541" t="s">
        <v>7387</v>
      </c>
      <c r="C293" s="537" t="s">
        <v>158</v>
      </c>
      <c r="D293" s="541" t="s">
        <v>7388</v>
      </c>
      <c r="E293" s="34"/>
    </row>
    <row r="294" spans="1:5" ht="13.2">
      <c r="A294" s="538" t="s">
        <v>7389</v>
      </c>
      <c r="B294" s="538"/>
      <c r="C294" s="537" t="s">
        <v>158</v>
      </c>
      <c r="D294" s="542" t="s">
        <v>7390</v>
      </c>
      <c r="E294" s="567"/>
    </row>
    <row r="295" spans="1:5" ht="66">
      <c r="A295" s="541" t="s">
        <v>7391</v>
      </c>
      <c r="B295" s="542" t="s">
        <v>7392</v>
      </c>
      <c r="C295" s="537" t="s">
        <v>158</v>
      </c>
      <c r="D295" s="542" t="s">
        <v>7393</v>
      </c>
    </row>
    <row r="296" spans="1:5" ht="26.4">
      <c r="A296" s="542" t="s">
        <v>7397</v>
      </c>
      <c r="B296" s="542" t="s">
        <v>7397</v>
      </c>
      <c r="C296" s="537" t="s">
        <v>158</v>
      </c>
      <c r="D296" s="542" t="s">
        <v>7398</v>
      </c>
    </row>
    <row r="297" spans="1:5" ht="39.6">
      <c r="A297" s="542" t="s">
        <v>7399</v>
      </c>
      <c r="B297" s="542" t="s">
        <v>7400</v>
      </c>
      <c r="C297" s="537" t="s">
        <v>158</v>
      </c>
      <c r="D297" s="542" t="s">
        <v>7401</v>
      </c>
    </row>
    <row r="298" spans="1:5" ht="26.4">
      <c r="A298" s="221" t="s">
        <v>7402</v>
      </c>
      <c r="B298" s="221" t="s">
        <v>7403</v>
      </c>
      <c r="C298" s="537" t="s">
        <v>158</v>
      </c>
      <c r="D298" s="221" t="s">
        <v>7404</v>
      </c>
    </row>
    <row r="299" spans="1:5" ht="79.2">
      <c r="A299" s="221"/>
      <c r="B299" s="221" t="s">
        <v>7405</v>
      </c>
      <c r="C299" s="537"/>
      <c r="D299" s="221"/>
    </row>
    <row r="300" spans="1:5" ht="26.4">
      <c r="A300" s="221" t="s">
        <v>7406</v>
      </c>
      <c r="B300" s="221" t="s">
        <v>7403</v>
      </c>
      <c r="C300" s="537" t="s">
        <v>158</v>
      </c>
      <c r="D300" s="221" t="s">
        <v>7407</v>
      </c>
    </row>
    <row r="301" spans="1:5" ht="39.6">
      <c r="A301" s="10" t="s">
        <v>7581</v>
      </c>
      <c r="B301" s="223">
        <v>79058530888</v>
      </c>
      <c r="C301" s="537" t="s">
        <v>158</v>
      </c>
      <c r="D301" s="117"/>
    </row>
    <row r="302" spans="1:5" ht="13.2">
      <c r="A302" s="898" t="s">
        <v>7630</v>
      </c>
      <c r="B302" s="858"/>
      <c r="C302" s="858"/>
      <c r="D302" s="856"/>
    </row>
    <row r="303" spans="1:5" ht="105.6">
      <c r="A303" s="594" t="s">
        <v>7411</v>
      </c>
      <c r="B303" s="594" t="s">
        <v>167</v>
      </c>
      <c r="C303" s="594" t="s">
        <v>7409</v>
      </c>
      <c r="D303" s="594" t="s">
        <v>7412</v>
      </c>
    </row>
    <row r="304" spans="1:5" ht="29.25" customHeight="1">
      <c r="A304" s="594" t="s">
        <v>6081</v>
      </c>
      <c r="B304" s="594" t="s">
        <v>7413</v>
      </c>
      <c r="C304" s="594" t="s">
        <v>7409</v>
      </c>
      <c r="D304" s="594" t="s">
        <v>7414</v>
      </c>
    </row>
    <row r="305" spans="1:4" ht="145.19999999999999">
      <c r="A305" s="594" t="s">
        <v>6626</v>
      </c>
      <c r="B305" s="594" t="s">
        <v>7415</v>
      </c>
      <c r="C305" s="594" t="s">
        <v>7409</v>
      </c>
      <c r="D305" s="594" t="s">
        <v>7416</v>
      </c>
    </row>
    <row r="306" spans="1:4" ht="52.8">
      <c r="A306" s="595" t="s">
        <v>7417</v>
      </c>
      <c r="B306" s="596" t="s">
        <v>2581</v>
      </c>
      <c r="C306" s="594" t="s">
        <v>7409</v>
      </c>
      <c r="D306" s="596" t="s">
        <v>7418</v>
      </c>
    </row>
    <row r="307" spans="1:4" ht="26.4">
      <c r="A307" s="594" t="s">
        <v>7419</v>
      </c>
      <c r="B307" s="594" t="s">
        <v>7420</v>
      </c>
      <c r="C307" s="594" t="s">
        <v>7409</v>
      </c>
      <c r="D307" s="594" t="s">
        <v>7421</v>
      </c>
    </row>
    <row r="308" spans="1:4" ht="42" customHeight="1">
      <c r="A308" s="594" t="s">
        <v>7422</v>
      </c>
      <c r="B308" s="594"/>
      <c r="C308" s="594" t="s">
        <v>7409</v>
      </c>
      <c r="D308" s="594"/>
    </row>
    <row r="309" spans="1:4" ht="80.25" customHeight="1">
      <c r="A309" s="597"/>
      <c r="B309" s="594" t="s">
        <v>7423</v>
      </c>
      <c r="C309" s="594" t="s">
        <v>7424</v>
      </c>
      <c r="D309" s="594" t="s">
        <v>7425</v>
      </c>
    </row>
    <row r="310" spans="1:4" ht="61.5" customHeight="1">
      <c r="A310" s="594" t="s">
        <v>7426</v>
      </c>
      <c r="B310" s="594" t="s">
        <v>7427</v>
      </c>
      <c r="C310" s="594" t="s">
        <v>7428</v>
      </c>
      <c r="D310" s="594" t="s">
        <v>7429</v>
      </c>
    </row>
    <row r="311" spans="1:4" ht="96" customHeight="1">
      <c r="A311" s="594"/>
      <c r="B311" s="598" t="s">
        <v>7430</v>
      </c>
      <c r="C311" s="594" t="s">
        <v>7431</v>
      </c>
      <c r="D311" s="596" t="s">
        <v>7432</v>
      </c>
    </row>
    <row r="312" spans="1:4" ht="110.4">
      <c r="A312" s="594" t="s">
        <v>7433</v>
      </c>
      <c r="B312" s="594" t="s">
        <v>7434</v>
      </c>
      <c r="C312" s="594" t="s">
        <v>7435</v>
      </c>
      <c r="D312" s="599" t="s">
        <v>7436</v>
      </c>
    </row>
    <row r="313" spans="1:4" ht="13.2">
      <c r="A313" s="596" t="s">
        <v>7437</v>
      </c>
      <c r="B313" s="594"/>
      <c r="C313" s="594" t="s">
        <v>2090</v>
      </c>
      <c r="D313" s="594"/>
    </row>
    <row r="314" spans="1:4" ht="145.19999999999999">
      <c r="A314" s="596" t="s">
        <v>7438</v>
      </c>
      <c r="B314" s="597"/>
      <c r="C314" s="594" t="s">
        <v>7435</v>
      </c>
      <c r="D314" s="596" t="s">
        <v>7439</v>
      </c>
    </row>
    <row r="315" spans="1:4" ht="26.4">
      <c r="A315" s="596" t="s">
        <v>7440</v>
      </c>
      <c r="B315" s="596" t="s">
        <v>7441</v>
      </c>
      <c r="C315" s="594" t="s">
        <v>7631</v>
      </c>
      <c r="D315" s="596" t="s">
        <v>7443</v>
      </c>
    </row>
    <row r="316" spans="1:4" ht="26.4">
      <c r="A316" s="598" t="s">
        <v>7482</v>
      </c>
      <c r="B316" s="596" t="s">
        <v>7483</v>
      </c>
      <c r="C316" s="598" t="s">
        <v>2090</v>
      </c>
      <c r="D316" s="596" t="s">
        <v>7484</v>
      </c>
    </row>
    <row r="317" spans="1:4" ht="26.4">
      <c r="A317" s="598" t="s">
        <v>7445</v>
      </c>
      <c r="B317" s="597"/>
      <c r="C317" s="598" t="s">
        <v>2099</v>
      </c>
      <c r="D317" s="596" t="s">
        <v>7446</v>
      </c>
    </row>
    <row r="318" spans="1:4" ht="13.2">
      <c r="A318" s="598" t="s">
        <v>7447</v>
      </c>
      <c r="B318" s="597"/>
      <c r="C318" s="598" t="s">
        <v>2099</v>
      </c>
      <c r="D318" s="597"/>
    </row>
    <row r="319" spans="1:4" ht="26.4">
      <c r="A319" s="594" t="s">
        <v>7448</v>
      </c>
      <c r="B319" s="600"/>
      <c r="C319" s="594" t="s">
        <v>2099</v>
      </c>
      <c r="D319" s="600"/>
    </row>
    <row r="320" spans="1:4" ht="26.4">
      <c r="A320" s="596" t="s">
        <v>7449</v>
      </c>
      <c r="B320" s="601"/>
      <c r="C320" s="596" t="s">
        <v>7450</v>
      </c>
      <c r="D320" s="596" t="s">
        <v>7451</v>
      </c>
    </row>
    <row r="321" spans="1:5" ht="79.2">
      <c r="A321" s="594" t="s">
        <v>7453</v>
      </c>
      <c r="B321" s="597"/>
      <c r="C321" s="596" t="s">
        <v>7450</v>
      </c>
      <c r="D321" s="594"/>
    </row>
    <row r="322" spans="1:5" ht="39.6">
      <c r="A322" s="594" t="s">
        <v>7489</v>
      </c>
      <c r="B322" s="594" t="s">
        <v>7490</v>
      </c>
      <c r="C322" s="598" t="s">
        <v>199</v>
      </c>
      <c r="D322" s="594" t="s">
        <v>7491</v>
      </c>
    </row>
    <row r="323" spans="1:5" ht="39.6">
      <c r="A323" s="594" t="s">
        <v>7454</v>
      </c>
      <c r="B323" s="597"/>
      <c r="C323" s="594" t="s">
        <v>7455</v>
      </c>
      <c r="D323" s="594" t="s">
        <v>7456</v>
      </c>
    </row>
    <row r="324" spans="1:5" ht="13.2">
      <c r="A324" s="596" t="s">
        <v>7509</v>
      </c>
      <c r="B324" s="597"/>
      <c r="C324" s="598" t="s">
        <v>199</v>
      </c>
      <c r="D324" s="597"/>
    </row>
    <row r="325" spans="1:5" ht="26.4">
      <c r="A325" s="594" t="s">
        <v>7339</v>
      </c>
      <c r="B325" s="600"/>
      <c r="C325" s="594" t="s">
        <v>256</v>
      </c>
      <c r="D325" s="594" t="s">
        <v>7340</v>
      </c>
    </row>
    <row r="326" spans="1:5" ht="13.2">
      <c r="A326" s="596" t="s">
        <v>7515</v>
      </c>
      <c r="B326" s="597"/>
      <c r="C326" s="598" t="s">
        <v>199</v>
      </c>
      <c r="D326" s="598" t="s">
        <v>7516</v>
      </c>
    </row>
    <row r="327" spans="1:5" ht="13.2">
      <c r="A327" s="895" t="s">
        <v>7632</v>
      </c>
      <c r="B327" s="886"/>
      <c r="C327" s="886"/>
      <c r="D327" s="886"/>
    </row>
    <row r="328" spans="1:5" ht="79.2">
      <c r="A328" s="554" t="s">
        <v>7457</v>
      </c>
      <c r="B328" s="554" t="s">
        <v>7458</v>
      </c>
      <c r="C328" s="554" t="s">
        <v>7459</v>
      </c>
      <c r="D328" s="554" t="s">
        <v>7460</v>
      </c>
    </row>
    <row r="329" spans="1:5" ht="66">
      <c r="A329" s="554" t="s">
        <v>7461</v>
      </c>
      <c r="B329" s="281" t="s">
        <v>7462</v>
      </c>
      <c r="C329" s="554" t="s">
        <v>7459</v>
      </c>
      <c r="D329" s="554" t="s">
        <v>7463</v>
      </c>
    </row>
    <row r="330" spans="1:5" ht="39.6">
      <c r="A330" s="554" t="s">
        <v>7464</v>
      </c>
      <c r="B330" s="555"/>
      <c r="C330" s="554" t="s">
        <v>7459</v>
      </c>
      <c r="D330" s="554" t="s">
        <v>7465</v>
      </c>
    </row>
    <row r="331" spans="1:5" ht="13.2">
      <c r="A331" s="554" t="s">
        <v>7466</v>
      </c>
      <c r="B331" s="554"/>
      <c r="C331" s="554" t="s">
        <v>7459</v>
      </c>
      <c r="D331" s="554" t="s">
        <v>7467</v>
      </c>
    </row>
    <row r="332" spans="1:5" ht="26.4">
      <c r="A332" s="282" t="s">
        <v>7591</v>
      </c>
      <c r="B332" s="602"/>
      <c r="C332" s="554" t="s">
        <v>7459</v>
      </c>
      <c r="D332" s="602"/>
    </row>
    <row r="333" spans="1:5" ht="105.6">
      <c r="A333" s="282" t="s">
        <v>7578</v>
      </c>
      <c r="B333" s="602"/>
      <c r="C333" s="554" t="s">
        <v>7459</v>
      </c>
      <c r="D333" s="282"/>
    </row>
    <row r="334" spans="1:5" ht="52.8">
      <c r="A334" s="282" t="s">
        <v>7579</v>
      </c>
      <c r="B334" s="602"/>
      <c r="C334" s="554" t="s">
        <v>7459</v>
      </c>
      <c r="D334" s="602"/>
      <c r="E334" s="15" t="s">
        <v>7633</v>
      </c>
    </row>
    <row r="336" spans="1:5" ht="26.4">
      <c r="A336" s="603" t="s">
        <v>7523</v>
      </c>
      <c r="B336" s="19"/>
      <c r="C336" s="94" t="s">
        <v>7497</v>
      </c>
      <c r="D336" s="19"/>
    </row>
    <row r="337" spans="1:5" ht="66">
      <c r="A337" s="12" t="s">
        <v>7496</v>
      </c>
      <c r="B337" s="20"/>
      <c r="C337" s="18" t="s">
        <v>7497</v>
      </c>
      <c r="D337" s="12" t="s">
        <v>7498</v>
      </c>
      <c r="E337" s="40"/>
    </row>
    <row r="338" spans="1:5" ht="105.6">
      <c r="A338" s="12" t="s">
        <v>7499</v>
      </c>
      <c r="B338" s="20"/>
      <c r="C338" s="18" t="s">
        <v>7497</v>
      </c>
      <c r="D338" s="12" t="s">
        <v>7500</v>
      </c>
      <c r="E338" s="40"/>
    </row>
    <row r="339" spans="1:5" ht="39.6">
      <c r="A339" s="18" t="s">
        <v>7501</v>
      </c>
      <c r="B339" s="20"/>
      <c r="C339" s="18" t="s">
        <v>7497</v>
      </c>
      <c r="D339" s="12" t="s">
        <v>7502</v>
      </c>
      <c r="E339" s="40"/>
    </row>
    <row r="340" spans="1:5" ht="13.2">
      <c r="A340" s="18" t="s">
        <v>7503</v>
      </c>
      <c r="B340" s="18" t="s">
        <v>7504</v>
      </c>
      <c r="C340" s="18" t="s">
        <v>7505</v>
      </c>
      <c r="D340" s="12" t="s">
        <v>7506</v>
      </c>
      <c r="E340" s="40"/>
    </row>
    <row r="341" spans="1:5" ht="26.4">
      <c r="A341" s="12" t="s">
        <v>7507</v>
      </c>
      <c r="B341" s="13"/>
      <c r="C341" s="12" t="s">
        <v>7497</v>
      </c>
      <c r="D341" s="13"/>
    </row>
    <row r="342" spans="1:5" ht="26.4">
      <c r="A342" s="12" t="s">
        <v>7519</v>
      </c>
      <c r="B342" s="20"/>
      <c r="C342" s="18" t="s">
        <v>7520</v>
      </c>
      <c r="D342" s="13"/>
    </row>
    <row r="343" spans="1:5" ht="13.2">
      <c r="B343" s="6"/>
      <c r="C343" s="6"/>
      <c r="D343" s="6"/>
    </row>
    <row r="344" spans="1:5" ht="13.2">
      <c r="A344" s="4" t="s">
        <v>7522</v>
      </c>
    </row>
    <row r="345" spans="1:5" ht="26.4">
      <c r="A345" s="566" t="s">
        <v>7572</v>
      </c>
    </row>
    <row r="346" spans="1:5" ht="26.4">
      <c r="A346" s="4" t="s">
        <v>7573</v>
      </c>
    </row>
    <row r="347" spans="1:5" ht="13.2">
      <c r="A347" s="15" t="s">
        <v>7584</v>
      </c>
    </row>
    <row r="348" spans="1:5" ht="26.4">
      <c r="A348" s="4" t="s">
        <v>7592</v>
      </c>
    </row>
    <row r="349" spans="1:5" ht="26.4">
      <c r="A349" s="4" t="s">
        <v>7601</v>
      </c>
      <c r="C349" s="15"/>
    </row>
    <row r="353" spans="1:2" ht="13.2">
      <c r="A353" s="4"/>
    </row>
    <row r="368" spans="1:2" ht="13.2">
      <c r="B368" s="15"/>
    </row>
    <row r="369" spans="1:2" ht="13.2">
      <c r="B369" s="15"/>
    </row>
    <row r="371" spans="1:2" ht="13.2">
      <c r="A371" s="4"/>
    </row>
  </sheetData>
  <autoFilter ref="A1:E149"/>
  <mergeCells count="6">
    <mergeCell ref="A327:D327"/>
    <mergeCell ref="A199:D199"/>
    <mergeCell ref="A224:D224"/>
    <mergeCell ref="A257:D257"/>
    <mergeCell ref="A284:D284"/>
    <mergeCell ref="A302:D302"/>
  </mergeCells>
  <printOptions horizontalCentered="1" gridLines="1"/>
  <pageMargins left="0.7" right="0.7" top="0.75" bottom="0.75" header="0" footer="0"/>
  <pageSetup paperSize="9" fitToHeight="0" pageOrder="overThenDown" orientation="landscape" cellComments="atEnd"/>
</worksheet>
</file>

<file path=xl/worksheets/sheet18.xml><?xml version="1.0" encoding="utf-8"?>
<worksheet xmlns="http://schemas.openxmlformats.org/spreadsheetml/2006/main" xmlns:r="http://schemas.openxmlformats.org/officeDocument/2006/relationships">
  <sheetPr>
    <tabColor rgb="FF0000FF"/>
    <outlinePr summaryBelow="0" summaryRight="0"/>
    <pageSetUpPr fitToPage="1"/>
  </sheetPr>
  <dimension ref="A1:AC665"/>
  <sheetViews>
    <sheetView workbookViewId="0"/>
  </sheetViews>
  <sheetFormatPr defaultColWidth="14.44140625" defaultRowHeight="15.75" customHeight="1"/>
  <cols>
    <col min="1" max="1" width="4.6640625" customWidth="1"/>
    <col min="2" max="2" width="26" customWidth="1"/>
    <col min="3" max="3" width="21.5546875" customWidth="1"/>
    <col min="4" max="4" width="19.109375" customWidth="1"/>
    <col min="5" max="5" width="25.44140625" customWidth="1"/>
    <col min="6" max="6" width="33.88671875" customWidth="1"/>
    <col min="7" max="7" width="64.5546875" customWidth="1"/>
    <col min="10" max="10" width="34.44140625" customWidth="1"/>
    <col min="11" max="11" width="49.88671875" customWidth="1"/>
    <col min="12" max="12" width="40.88671875" customWidth="1"/>
    <col min="13" max="13" width="24.33203125" customWidth="1"/>
    <col min="14" max="14" width="33.5546875" customWidth="1"/>
  </cols>
  <sheetData>
    <row r="1" spans="1:29" ht="13.8">
      <c r="A1" s="604" t="s">
        <v>7634</v>
      </c>
      <c r="B1" s="605" t="s">
        <v>3687</v>
      </c>
      <c r="C1" s="605" t="s">
        <v>2584</v>
      </c>
      <c r="D1" s="605" t="s">
        <v>7635</v>
      </c>
      <c r="E1" s="606" t="s">
        <v>403</v>
      </c>
      <c r="F1" s="607" t="s">
        <v>3689</v>
      </c>
      <c r="G1" s="605" t="s">
        <v>3690</v>
      </c>
      <c r="I1" s="459"/>
      <c r="J1" s="608" t="s">
        <v>3687</v>
      </c>
      <c r="K1" s="608" t="s">
        <v>3688</v>
      </c>
      <c r="L1" s="608" t="s">
        <v>403</v>
      </c>
      <c r="M1" s="608" t="s">
        <v>3621</v>
      </c>
      <c r="N1" s="608" t="s">
        <v>3690</v>
      </c>
      <c r="O1" s="609" t="s">
        <v>370</v>
      </c>
      <c r="P1" s="610"/>
      <c r="Q1" s="610"/>
      <c r="R1" s="610"/>
      <c r="S1" s="610"/>
      <c r="T1" s="610"/>
      <c r="U1" s="610"/>
      <c r="V1" s="610"/>
      <c r="W1" s="610"/>
      <c r="X1" s="610"/>
      <c r="Y1" s="610"/>
      <c r="Z1" s="610"/>
      <c r="AA1" s="610"/>
      <c r="AB1" s="610"/>
      <c r="AC1" s="610"/>
    </row>
    <row r="2" spans="1:29" ht="33" customHeight="1">
      <c r="A2" s="899" t="s">
        <v>7636</v>
      </c>
      <c r="B2" s="858"/>
      <c r="C2" s="858"/>
      <c r="D2" s="858"/>
      <c r="E2" s="858"/>
      <c r="F2" s="858"/>
      <c r="G2" s="858"/>
      <c r="H2" s="611"/>
      <c r="I2" s="900">
        <v>43789</v>
      </c>
      <c r="J2" s="858"/>
      <c r="K2" s="858"/>
      <c r="L2" s="858"/>
      <c r="M2" s="858"/>
      <c r="N2" s="858"/>
      <c r="O2" s="856"/>
      <c r="P2" s="612"/>
      <c r="Q2" s="612"/>
      <c r="R2" s="612"/>
      <c r="S2" s="612"/>
      <c r="T2" s="612"/>
      <c r="U2" s="612"/>
      <c r="V2" s="612"/>
      <c r="W2" s="612"/>
      <c r="X2" s="612"/>
      <c r="Y2" s="612"/>
      <c r="Z2" s="612"/>
      <c r="AA2" s="612"/>
      <c r="AB2" s="612"/>
      <c r="AC2" s="612"/>
    </row>
    <row r="3" spans="1:29" ht="79.2">
      <c r="A3" s="613">
        <v>1</v>
      </c>
      <c r="B3" s="105" t="s">
        <v>3692</v>
      </c>
      <c r="C3" s="614"/>
      <c r="D3" s="108" t="s">
        <v>3703</v>
      </c>
      <c r="E3" s="108" t="s">
        <v>3693</v>
      </c>
      <c r="F3" s="615">
        <v>43541</v>
      </c>
      <c r="G3" s="616"/>
      <c r="I3" s="617">
        <v>1</v>
      </c>
      <c r="J3" s="127" t="s">
        <v>5803</v>
      </c>
      <c r="K3" s="127" t="s">
        <v>2088</v>
      </c>
      <c r="L3" s="127" t="s">
        <v>5804</v>
      </c>
      <c r="M3" s="127" t="s">
        <v>278</v>
      </c>
      <c r="N3" s="127" t="s">
        <v>5805</v>
      </c>
      <c r="O3" s="126"/>
      <c r="P3" s="610"/>
      <c r="Q3" s="610"/>
      <c r="R3" s="610"/>
      <c r="S3" s="610"/>
      <c r="T3" s="610"/>
      <c r="U3" s="610"/>
      <c r="V3" s="610"/>
      <c r="W3" s="610"/>
      <c r="X3" s="610"/>
      <c r="Y3" s="610"/>
      <c r="Z3" s="610"/>
      <c r="AA3" s="610"/>
      <c r="AB3" s="610"/>
      <c r="AC3" s="610"/>
    </row>
    <row r="4" spans="1:29" ht="124.2">
      <c r="A4" s="613">
        <v>2</v>
      </c>
      <c r="B4" s="613" t="s">
        <v>3697</v>
      </c>
      <c r="C4" s="613" t="s">
        <v>3698</v>
      </c>
      <c r="D4" s="618" t="s">
        <v>3703</v>
      </c>
      <c r="E4" s="613" t="s">
        <v>3700</v>
      </c>
      <c r="F4" s="619">
        <v>43541</v>
      </c>
      <c r="G4" s="620" t="s">
        <v>7637</v>
      </c>
      <c r="I4" s="617">
        <v>2</v>
      </c>
      <c r="J4" s="127" t="s">
        <v>5806</v>
      </c>
      <c r="K4" s="127" t="s">
        <v>2088</v>
      </c>
      <c r="L4" s="127" t="s">
        <v>5807</v>
      </c>
      <c r="M4" s="127" t="s">
        <v>278</v>
      </c>
      <c r="N4" s="127" t="s">
        <v>5808</v>
      </c>
      <c r="O4" s="126"/>
      <c r="P4" s="610"/>
      <c r="Q4" s="610"/>
      <c r="R4" s="610"/>
      <c r="S4" s="610"/>
      <c r="T4" s="610"/>
      <c r="U4" s="610"/>
      <c r="V4" s="610"/>
      <c r="W4" s="610"/>
      <c r="X4" s="610"/>
      <c r="Y4" s="610"/>
      <c r="Z4" s="610"/>
      <c r="AA4" s="610"/>
      <c r="AB4" s="610"/>
      <c r="AC4" s="610"/>
    </row>
    <row r="5" spans="1:29" ht="165.6">
      <c r="A5" s="613">
        <v>3</v>
      </c>
      <c r="B5" s="613" t="s">
        <v>3701</v>
      </c>
      <c r="C5" s="613" t="s">
        <v>7638</v>
      </c>
      <c r="D5" s="618" t="s">
        <v>3703</v>
      </c>
      <c r="E5" s="613" t="s">
        <v>3704</v>
      </c>
      <c r="F5" s="621"/>
      <c r="G5" s="616"/>
      <c r="I5" s="617">
        <v>3</v>
      </c>
      <c r="J5" s="127" t="s">
        <v>5809</v>
      </c>
      <c r="K5" s="127" t="s">
        <v>2088</v>
      </c>
      <c r="L5" s="127" t="s">
        <v>5810</v>
      </c>
      <c r="M5" s="127" t="s">
        <v>278</v>
      </c>
      <c r="N5" s="127" t="s">
        <v>172</v>
      </c>
      <c r="O5" s="126"/>
      <c r="P5" s="610"/>
      <c r="Q5" s="610"/>
      <c r="R5" s="610"/>
      <c r="S5" s="610"/>
      <c r="T5" s="610"/>
      <c r="U5" s="610"/>
      <c r="V5" s="610"/>
      <c r="W5" s="610"/>
      <c r="X5" s="610"/>
      <c r="Y5" s="610"/>
      <c r="Z5" s="610"/>
      <c r="AA5" s="610"/>
      <c r="AB5" s="610"/>
      <c r="AC5" s="610"/>
    </row>
    <row r="6" spans="1:29" ht="55.2">
      <c r="A6" s="613">
        <v>4</v>
      </c>
      <c r="B6" s="613" t="s">
        <v>3706</v>
      </c>
      <c r="C6" s="613" t="s">
        <v>3707</v>
      </c>
      <c r="D6" s="618" t="s">
        <v>3703</v>
      </c>
      <c r="E6" s="613" t="s">
        <v>3708</v>
      </c>
      <c r="F6" s="621"/>
      <c r="G6" s="616"/>
      <c r="I6" s="617">
        <v>4</v>
      </c>
      <c r="J6" s="127" t="s">
        <v>5811</v>
      </c>
      <c r="K6" s="127" t="s">
        <v>2088</v>
      </c>
      <c r="L6" s="622">
        <v>8430000000</v>
      </c>
      <c r="M6" s="127" t="s">
        <v>278</v>
      </c>
      <c r="N6" s="127" t="s">
        <v>172</v>
      </c>
      <c r="O6" s="126"/>
      <c r="P6" s="610"/>
      <c r="Q6" s="610"/>
      <c r="R6" s="610"/>
      <c r="S6" s="610"/>
      <c r="T6" s="610"/>
      <c r="U6" s="610"/>
      <c r="V6" s="610"/>
      <c r="W6" s="610"/>
      <c r="X6" s="610"/>
      <c r="Y6" s="610"/>
      <c r="Z6" s="610"/>
      <c r="AA6" s="610"/>
      <c r="AB6" s="610"/>
      <c r="AC6" s="610"/>
    </row>
    <row r="7" spans="1:29" ht="82.8">
      <c r="A7" s="613">
        <v>6</v>
      </c>
      <c r="B7" s="613" t="s">
        <v>3709</v>
      </c>
      <c r="C7" s="613" t="s">
        <v>3710</v>
      </c>
      <c r="D7" s="618" t="s">
        <v>3703</v>
      </c>
      <c r="E7" s="613" t="s">
        <v>3711</v>
      </c>
      <c r="F7" s="621"/>
      <c r="G7" s="623"/>
      <c r="I7" s="617">
        <v>5</v>
      </c>
      <c r="J7" s="127" t="s">
        <v>5812</v>
      </c>
      <c r="K7" s="127" t="s">
        <v>2088</v>
      </c>
      <c r="L7" s="127" t="s">
        <v>5813</v>
      </c>
      <c r="M7" s="127" t="s">
        <v>278</v>
      </c>
      <c r="N7" s="127" t="s">
        <v>5808</v>
      </c>
      <c r="O7" s="126"/>
      <c r="P7" s="610"/>
      <c r="Q7" s="610"/>
      <c r="R7" s="610"/>
      <c r="S7" s="610"/>
      <c r="T7" s="610"/>
      <c r="U7" s="610"/>
      <c r="V7" s="610"/>
      <c r="W7" s="610"/>
      <c r="X7" s="610"/>
      <c r="Y7" s="610"/>
      <c r="Z7" s="610"/>
      <c r="AA7" s="610"/>
      <c r="AB7" s="610"/>
      <c r="AC7" s="610"/>
    </row>
    <row r="8" spans="1:29" ht="165.6">
      <c r="A8" s="613">
        <v>7</v>
      </c>
      <c r="B8" s="613" t="s">
        <v>3712</v>
      </c>
      <c r="C8" s="613" t="s">
        <v>3713</v>
      </c>
      <c r="D8" s="618" t="s">
        <v>3703</v>
      </c>
      <c r="E8" s="613" t="s">
        <v>3714</v>
      </c>
      <c r="F8" s="621"/>
      <c r="G8" s="623"/>
      <c r="I8" s="617">
        <v>6</v>
      </c>
      <c r="J8" s="127" t="s">
        <v>5814</v>
      </c>
      <c r="K8" s="127" t="s">
        <v>5815</v>
      </c>
      <c r="L8" s="127" t="s">
        <v>5816</v>
      </c>
      <c r="M8" s="127" t="s">
        <v>181</v>
      </c>
      <c r="N8" s="127" t="s">
        <v>5817</v>
      </c>
      <c r="O8" s="126"/>
      <c r="P8" s="610"/>
      <c r="Q8" s="610"/>
      <c r="R8" s="610"/>
      <c r="S8" s="610"/>
      <c r="T8" s="610"/>
      <c r="U8" s="610"/>
      <c r="V8" s="610"/>
      <c r="W8" s="610"/>
      <c r="X8" s="610"/>
      <c r="Y8" s="610"/>
      <c r="Z8" s="610"/>
      <c r="AA8" s="610"/>
      <c r="AB8" s="610"/>
      <c r="AC8" s="610"/>
    </row>
    <row r="9" spans="1:29" ht="69">
      <c r="A9" s="613">
        <v>9</v>
      </c>
      <c r="B9" s="613" t="s">
        <v>290</v>
      </c>
      <c r="C9" s="613" t="s">
        <v>3715</v>
      </c>
      <c r="D9" s="618" t="s">
        <v>3703</v>
      </c>
      <c r="E9" s="613" t="s">
        <v>3716</v>
      </c>
      <c r="F9" s="621"/>
      <c r="G9" s="623"/>
      <c r="I9" s="617">
        <v>7</v>
      </c>
      <c r="J9" s="127" t="s">
        <v>5818</v>
      </c>
      <c r="K9" s="127" t="s">
        <v>299</v>
      </c>
      <c r="L9" s="622">
        <v>89200000000</v>
      </c>
      <c r="M9" s="127" t="s">
        <v>278</v>
      </c>
      <c r="N9" s="127" t="s">
        <v>5819</v>
      </c>
      <c r="O9" s="126"/>
      <c r="P9" s="610"/>
      <c r="Q9" s="610"/>
      <c r="R9" s="610"/>
      <c r="S9" s="610"/>
      <c r="T9" s="610"/>
      <c r="U9" s="610"/>
      <c r="V9" s="610"/>
      <c r="W9" s="610"/>
      <c r="X9" s="610"/>
      <c r="Y9" s="610"/>
      <c r="Z9" s="610"/>
      <c r="AA9" s="610"/>
      <c r="AB9" s="610"/>
      <c r="AC9" s="610"/>
    </row>
    <row r="10" spans="1:29" ht="69">
      <c r="A10" s="613">
        <v>10</v>
      </c>
      <c r="B10" s="613" t="s">
        <v>3717</v>
      </c>
      <c r="C10" s="624" t="s">
        <v>3718</v>
      </c>
      <c r="D10" s="618" t="s">
        <v>3703</v>
      </c>
      <c r="E10" s="613" t="s">
        <v>3719</v>
      </c>
      <c r="F10" s="621"/>
      <c r="G10" s="623"/>
      <c r="I10" s="900">
        <v>43790</v>
      </c>
      <c r="J10" s="858"/>
      <c r="K10" s="858"/>
      <c r="L10" s="858"/>
      <c r="M10" s="858"/>
      <c r="N10" s="858"/>
      <c r="O10" s="856"/>
      <c r="P10" s="610"/>
      <c r="Q10" s="610"/>
      <c r="R10" s="610"/>
      <c r="S10" s="610"/>
      <c r="T10" s="610"/>
      <c r="U10" s="610"/>
      <c r="V10" s="610"/>
      <c r="W10" s="610"/>
      <c r="X10" s="610"/>
      <c r="Y10" s="610"/>
      <c r="Z10" s="610"/>
      <c r="AA10" s="610"/>
      <c r="AB10" s="610"/>
      <c r="AC10" s="610"/>
    </row>
    <row r="11" spans="1:29" ht="55.2">
      <c r="A11" s="613">
        <v>11</v>
      </c>
      <c r="B11" s="613" t="s">
        <v>3720</v>
      </c>
      <c r="C11" s="613" t="s">
        <v>3721</v>
      </c>
      <c r="D11" s="618" t="s">
        <v>3703</v>
      </c>
      <c r="E11" s="613" t="s">
        <v>3722</v>
      </c>
      <c r="F11" s="621"/>
      <c r="G11" s="623"/>
      <c r="I11" s="617">
        <v>8</v>
      </c>
      <c r="J11" s="625" t="s">
        <v>5820</v>
      </c>
      <c r="K11" s="127" t="s">
        <v>5821</v>
      </c>
      <c r="L11" s="127" t="s">
        <v>5822</v>
      </c>
      <c r="M11" s="127" t="s">
        <v>181</v>
      </c>
      <c r="N11" s="127" t="s">
        <v>5823</v>
      </c>
      <c r="O11" s="126"/>
      <c r="P11" s="610"/>
      <c r="Q11" s="610"/>
      <c r="R11" s="610"/>
      <c r="S11" s="610"/>
      <c r="T11" s="610"/>
      <c r="U11" s="610"/>
      <c r="V11" s="610"/>
      <c r="W11" s="610"/>
      <c r="X11" s="610"/>
      <c r="Y11" s="610"/>
      <c r="Z11" s="610"/>
      <c r="AA11" s="610"/>
      <c r="AB11" s="610"/>
      <c r="AC11" s="610"/>
    </row>
    <row r="12" spans="1:29" ht="110.4">
      <c r="A12" s="613">
        <v>12</v>
      </c>
      <c r="B12" s="613" t="s">
        <v>3723</v>
      </c>
      <c r="C12" s="613" t="s">
        <v>3724</v>
      </c>
      <c r="D12" s="618" t="s">
        <v>3703</v>
      </c>
      <c r="E12" s="613" t="s">
        <v>3725</v>
      </c>
      <c r="F12" s="621"/>
      <c r="G12" s="623"/>
      <c r="I12" s="617">
        <v>9</v>
      </c>
      <c r="J12" s="127" t="s">
        <v>5824</v>
      </c>
      <c r="K12" s="127" t="s">
        <v>5825</v>
      </c>
      <c r="L12" s="127" t="s">
        <v>5826</v>
      </c>
      <c r="M12" s="127" t="s">
        <v>181</v>
      </c>
      <c r="N12" s="127" t="s">
        <v>5827</v>
      </c>
      <c r="O12" s="126"/>
      <c r="P12" s="610"/>
      <c r="Q12" s="610"/>
      <c r="R12" s="610"/>
      <c r="S12" s="610"/>
      <c r="T12" s="610"/>
      <c r="U12" s="610"/>
      <c r="V12" s="610"/>
      <c r="W12" s="610"/>
      <c r="X12" s="610"/>
      <c r="Y12" s="610"/>
      <c r="Z12" s="610"/>
      <c r="AA12" s="610"/>
      <c r="AB12" s="610"/>
      <c r="AC12" s="610"/>
    </row>
    <row r="13" spans="1:29" ht="69">
      <c r="A13" s="613">
        <v>13</v>
      </c>
      <c r="B13" s="613" t="s">
        <v>3726</v>
      </c>
      <c r="C13" s="613" t="s">
        <v>3727</v>
      </c>
      <c r="D13" s="618" t="s">
        <v>3703</v>
      </c>
      <c r="E13" s="613" t="s">
        <v>3728</v>
      </c>
      <c r="F13" s="621"/>
      <c r="G13" s="623"/>
      <c r="I13" s="617">
        <v>10</v>
      </c>
      <c r="J13" s="127" t="s">
        <v>5828</v>
      </c>
      <c r="K13" s="127" t="s">
        <v>5829</v>
      </c>
      <c r="L13" s="127" t="s">
        <v>5830</v>
      </c>
      <c r="M13" s="127" t="s">
        <v>181</v>
      </c>
      <c r="N13" s="127" t="s">
        <v>5831</v>
      </c>
      <c r="O13" s="126"/>
      <c r="P13" s="610"/>
      <c r="Q13" s="610"/>
      <c r="R13" s="610"/>
      <c r="S13" s="610"/>
      <c r="T13" s="610"/>
      <c r="U13" s="610"/>
      <c r="V13" s="610"/>
      <c r="W13" s="610"/>
      <c r="X13" s="610"/>
      <c r="Y13" s="610"/>
      <c r="Z13" s="610"/>
      <c r="AA13" s="610"/>
      <c r="AB13" s="610"/>
      <c r="AC13" s="610"/>
    </row>
    <row r="14" spans="1:29" ht="55.2">
      <c r="A14" s="613">
        <v>14</v>
      </c>
      <c r="B14" s="613" t="s">
        <v>7639</v>
      </c>
      <c r="C14" s="613" t="s">
        <v>3</v>
      </c>
      <c r="D14" s="618" t="s">
        <v>3703</v>
      </c>
      <c r="E14" s="613" t="s">
        <v>3730</v>
      </c>
      <c r="F14" s="621"/>
      <c r="G14" s="623"/>
      <c r="I14" s="617">
        <v>11</v>
      </c>
      <c r="J14" s="626" t="s">
        <v>5832</v>
      </c>
      <c r="K14" s="127" t="s">
        <v>2088</v>
      </c>
      <c r="L14" s="127" t="s">
        <v>5833</v>
      </c>
      <c r="M14" s="127" t="s">
        <v>278</v>
      </c>
      <c r="N14" s="127" t="s">
        <v>5834</v>
      </c>
      <c r="O14" s="126"/>
      <c r="P14" s="610"/>
      <c r="Q14" s="610"/>
      <c r="R14" s="610"/>
      <c r="S14" s="610"/>
      <c r="T14" s="610"/>
      <c r="U14" s="610"/>
      <c r="V14" s="610"/>
      <c r="W14" s="610"/>
      <c r="X14" s="610"/>
      <c r="Y14" s="610"/>
      <c r="Z14" s="610"/>
      <c r="AA14" s="610"/>
      <c r="AB14" s="610"/>
      <c r="AC14" s="610"/>
    </row>
    <row r="15" spans="1:29" ht="82.8">
      <c r="A15" s="613">
        <v>15</v>
      </c>
      <c r="B15" s="613" t="s">
        <v>3731</v>
      </c>
      <c r="C15" s="613" t="s">
        <v>3732</v>
      </c>
      <c r="D15" s="618" t="s">
        <v>3703</v>
      </c>
      <c r="E15" s="613" t="s">
        <v>3733</v>
      </c>
      <c r="F15" s="621"/>
      <c r="G15" s="623"/>
      <c r="I15" s="617">
        <v>12</v>
      </c>
      <c r="J15" s="127" t="s">
        <v>5835</v>
      </c>
      <c r="K15" s="127" t="s">
        <v>2088</v>
      </c>
      <c r="L15" s="127" t="s">
        <v>5836</v>
      </c>
      <c r="M15" s="127" t="s">
        <v>278</v>
      </c>
      <c r="N15" s="127" t="s">
        <v>5627</v>
      </c>
      <c r="O15" s="126"/>
      <c r="P15" s="610"/>
      <c r="Q15" s="610"/>
      <c r="R15" s="610"/>
      <c r="S15" s="610"/>
      <c r="T15" s="610"/>
      <c r="U15" s="610"/>
      <c r="V15" s="610"/>
      <c r="W15" s="610"/>
      <c r="X15" s="610"/>
      <c r="Y15" s="610"/>
      <c r="Z15" s="610"/>
      <c r="AA15" s="610"/>
      <c r="AB15" s="610"/>
      <c r="AC15" s="610"/>
    </row>
    <row r="16" spans="1:29" ht="69">
      <c r="A16" s="613">
        <v>16</v>
      </c>
      <c r="B16" s="613" t="s">
        <v>3734</v>
      </c>
      <c r="C16" s="613" t="s">
        <v>3735</v>
      </c>
      <c r="D16" s="618" t="s">
        <v>3703</v>
      </c>
      <c r="E16" s="613" t="s">
        <v>3736</v>
      </c>
      <c r="F16" s="621"/>
      <c r="G16" s="623"/>
      <c r="I16" s="617">
        <v>13</v>
      </c>
      <c r="J16" s="127" t="s">
        <v>5837</v>
      </c>
      <c r="K16" s="127" t="s">
        <v>2088</v>
      </c>
      <c r="L16" s="127" t="s">
        <v>5838</v>
      </c>
      <c r="M16" s="127" t="s">
        <v>278</v>
      </c>
      <c r="N16" s="127" t="s">
        <v>5839</v>
      </c>
      <c r="O16" s="126"/>
      <c r="P16" s="610"/>
      <c r="Q16" s="610"/>
      <c r="R16" s="610"/>
      <c r="S16" s="610"/>
      <c r="T16" s="610"/>
      <c r="U16" s="610"/>
      <c r="V16" s="610"/>
      <c r="W16" s="610"/>
      <c r="X16" s="610"/>
      <c r="Y16" s="610"/>
      <c r="Z16" s="610"/>
      <c r="AA16" s="610"/>
      <c r="AB16" s="610"/>
      <c r="AC16" s="610"/>
    </row>
    <row r="17" spans="1:29" ht="151.80000000000001">
      <c r="A17" s="613">
        <v>17</v>
      </c>
      <c r="B17" s="613" t="s">
        <v>3737</v>
      </c>
      <c r="C17" s="613" t="s">
        <v>3738</v>
      </c>
      <c r="D17" s="618" t="s">
        <v>3703</v>
      </c>
      <c r="E17" s="613" t="s">
        <v>3739</v>
      </c>
      <c r="F17" s="621"/>
      <c r="G17" s="623"/>
      <c r="I17" s="617">
        <v>14</v>
      </c>
      <c r="J17" s="127" t="s">
        <v>5840</v>
      </c>
      <c r="K17" s="127" t="s">
        <v>2088</v>
      </c>
      <c r="L17" s="127" t="s">
        <v>5841</v>
      </c>
      <c r="M17" s="127" t="s">
        <v>225</v>
      </c>
      <c r="N17" s="127" t="s">
        <v>172</v>
      </c>
      <c r="O17" s="126"/>
      <c r="P17" s="610"/>
      <c r="Q17" s="610"/>
      <c r="R17" s="610"/>
      <c r="S17" s="610"/>
      <c r="T17" s="610"/>
      <c r="U17" s="610"/>
      <c r="V17" s="610"/>
      <c r="W17" s="610"/>
      <c r="X17" s="610"/>
      <c r="Y17" s="610"/>
      <c r="Z17" s="610"/>
      <c r="AA17" s="610"/>
      <c r="AB17" s="610"/>
      <c r="AC17" s="610"/>
    </row>
    <row r="18" spans="1:29" ht="151.80000000000001">
      <c r="A18" s="613">
        <v>18</v>
      </c>
      <c r="B18" s="613" t="s">
        <v>3740</v>
      </c>
      <c r="C18" s="613" t="s">
        <v>3741</v>
      </c>
      <c r="D18" s="618" t="s">
        <v>3703</v>
      </c>
      <c r="E18" s="613" t="s">
        <v>3742</v>
      </c>
      <c r="F18" s="621"/>
      <c r="G18" s="623"/>
      <c r="I18" s="617">
        <v>15</v>
      </c>
      <c r="J18" s="127" t="s">
        <v>5842</v>
      </c>
      <c r="K18" s="126"/>
      <c r="L18" s="127" t="s">
        <v>5843</v>
      </c>
      <c r="M18" s="127" t="s">
        <v>7640</v>
      </c>
      <c r="N18" s="127" t="s">
        <v>172</v>
      </c>
      <c r="O18" s="126"/>
      <c r="P18" s="610"/>
      <c r="Q18" s="610"/>
      <c r="R18" s="610"/>
      <c r="S18" s="610"/>
      <c r="T18" s="610"/>
      <c r="U18" s="610"/>
      <c r="V18" s="610"/>
      <c r="W18" s="610"/>
      <c r="X18" s="610"/>
      <c r="Y18" s="610"/>
      <c r="Z18" s="610"/>
      <c r="AA18" s="610"/>
      <c r="AB18" s="610"/>
      <c r="AC18" s="610"/>
    </row>
    <row r="19" spans="1:29" ht="69">
      <c r="A19" s="613">
        <v>20</v>
      </c>
      <c r="B19" s="613" t="s">
        <v>3743</v>
      </c>
      <c r="C19" s="613" t="s">
        <v>3</v>
      </c>
      <c r="D19" s="618" t="s">
        <v>3703</v>
      </c>
      <c r="E19" s="613" t="s">
        <v>3744</v>
      </c>
      <c r="F19" s="621"/>
      <c r="G19" s="623"/>
      <c r="I19" s="617">
        <v>16</v>
      </c>
      <c r="J19" s="127" t="s">
        <v>5844</v>
      </c>
      <c r="K19" s="126"/>
      <c r="L19" s="127" t="s">
        <v>5845</v>
      </c>
      <c r="M19" s="127" t="s">
        <v>7640</v>
      </c>
      <c r="N19" s="127" t="s">
        <v>172</v>
      </c>
      <c r="O19" s="126"/>
      <c r="P19" s="610"/>
      <c r="Q19" s="610"/>
      <c r="R19" s="610"/>
      <c r="S19" s="610"/>
      <c r="T19" s="610"/>
      <c r="U19" s="610"/>
      <c r="V19" s="610"/>
      <c r="W19" s="610"/>
      <c r="X19" s="610"/>
      <c r="Y19" s="610"/>
      <c r="Z19" s="610"/>
      <c r="AA19" s="610"/>
      <c r="AB19" s="610"/>
      <c r="AC19" s="610"/>
    </row>
    <row r="20" spans="1:29" ht="96.6">
      <c r="A20" s="613">
        <v>21</v>
      </c>
      <c r="B20" s="613" t="s">
        <v>3745</v>
      </c>
      <c r="C20" s="613" t="s">
        <v>3</v>
      </c>
      <c r="D20" s="618" t="s">
        <v>3703</v>
      </c>
      <c r="E20" s="613" t="s">
        <v>3746</v>
      </c>
      <c r="F20" s="621"/>
      <c r="G20" s="623"/>
      <c r="I20" s="617">
        <v>17</v>
      </c>
      <c r="J20" s="127" t="s">
        <v>5846</v>
      </c>
      <c r="K20" s="126"/>
      <c r="L20" s="127" t="s">
        <v>5847</v>
      </c>
      <c r="M20" s="127" t="s">
        <v>7640</v>
      </c>
      <c r="N20" s="127" t="s">
        <v>172</v>
      </c>
      <c r="O20" s="126"/>
      <c r="P20" s="610"/>
      <c r="Q20" s="610"/>
      <c r="R20" s="610"/>
      <c r="S20" s="610"/>
      <c r="T20" s="610"/>
      <c r="U20" s="610"/>
      <c r="V20" s="610"/>
      <c r="W20" s="610"/>
      <c r="X20" s="610"/>
      <c r="Y20" s="610"/>
      <c r="Z20" s="610"/>
      <c r="AA20" s="610"/>
      <c r="AB20" s="610"/>
      <c r="AC20" s="610"/>
    </row>
    <row r="21" spans="1:29" ht="55.2">
      <c r="A21" s="613">
        <v>22</v>
      </c>
      <c r="B21" s="613" t="s">
        <v>270</v>
      </c>
      <c r="C21" s="613" t="s">
        <v>3747</v>
      </c>
      <c r="D21" s="618" t="s">
        <v>3703</v>
      </c>
      <c r="E21" s="613" t="s">
        <v>3748</v>
      </c>
      <c r="F21" s="621"/>
      <c r="G21" s="623"/>
      <c r="I21" s="617">
        <v>18</v>
      </c>
      <c r="J21" s="127" t="s">
        <v>5848</v>
      </c>
      <c r="K21" s="127" t="s">
        <v>5849</v>
      </c>
      <c r="L21" s="126"/>
      <c r="M21" s="127" t="s">
        <v>181</v>
      </c>
      <c r="N21" s="127" t="s">
        <v>7641</v>
      </c>
      <c r="O21" s="127" t="s">
        <v>7642</v>
      </c>
      <c r="P21" s="610"/>
      <c r="Q21" s="610"/>
      <c r="R21" s="610"/>
      <c r="S21" s="610"/>
      <c r="T21" s="610"/>
      <c r="U21" s="610"/>
      <c r="V21" s="610"/>
      <c r="W21" s="610"/>
      <c r="X21" s="610"/>
      <c r="Y21" s="610"/>
      <c r="Z21" s="610"/>
      <c r="AA21" s="610"/>
      <c r="AB21" s="610"/>
      <c r="AC21" s="610"/>
    </row>
    <row r="22" spans="1:29" ht="138">
      <c r="A22" s="613">
        <v>23</v>
      </c>
      <c r="B22" s="613" t="s">
        <v>3749</v>
      </c>
      <c r="C22" s="613" t="s">
        <v>3750</v>
      </c>
      <c r="D22" s="618" t="s">
        <v>3703</v>
      </c>
      <c r="E22" s="613" t="s">
        <v>3751</v>
      </c>
      <c r="F22" s="615">
        <v>43533</v>
      </c>
      <c r="G22" s="623"/>
      <c r="I22" s="900">
        <v>43791</v>
      </c>
      <c r="J22" s="858"/>
      <c r="K22" s="858"/>
      <c r="L22" s="858"/>
      <c r="M22" s="858"/>
      <c r="N22" s="858"/>
      <c r="O22" s="856"/>
      <c r="P22" s="610"/>
      <c r="Q22" s="610"/>
      <c r="R22" s="610"/>
      <c r="S22" s="610"/>
      <c r="T22" s="610"/>
      <c r="U22" s="610"/>
      <c r="V22" s="610"/>
      <c r="W22" s="610"/>
      <c r="X22" s="610"/>
      <c r="Y22" s="610"/>
      <c r="Z22" s="610"/>
      <c r="AA22" s="610"/>
      <c r="AB22" s="610"/>
      <c r="AC22" s="610"/>
    </row>
    <row r="23" spans="1:29" ht="96.6">
      <c r="A23" s="613">
        <v>24</v>
      </c>
      <c r="B23" s="613" t="s">
        <v>3752</v>
      </c>
      <c r="C23" s="613" t="s">
        <v>3753</v>
      </c>
      <c r="D23" s="618" t="s">
        <v>3703</v>
      </c>
      <c r="E23" s="613" t="s">
        <v>3754</v>
      </c>
      <c r="F23" s="615">
        <v>43533</v>
      </c>
      <c r="G23" s="623"/>
      <c r="I23" s="617">
        <v>19</v>
      </c>
      <c r="J23" s="127" t="s">
        <v>5851</v>
      </c>
      <c r="K23" s="126"/>
      <c r="L23" s="127" t="s">
        <v>5852</v>
      </c>
      <c r="M23" s="127" t="s">
        <v>278</v>
      </c>
      <c r="N23" s="127" t="s">
        <v>172</v>
      </c>
      <c r="O23" s="126"/>
      <c r="P23" s="610"/>
      <c r="Q23" s="610"/>
      <c r="R23" s="610"/>
      <c r="S23" s="610"/>
      <c r="T23" s="610"/>
      <c r="U23" s="610"/>
      <c r="V23" s="610"/>
      <c r="W23" s="610"/>
      <c r="X23" s="610"/>
      <c r="Y23" s="610"/>
      <c r="Z23" s="610"/>
      <c r="AA23" s="610"/>
      <c r="AB23" s="610"/>
      <c r="AC23" s="610"/>
    </row>
    <row r="24" spans="1:29" ht="82.8">
      <c r="A24" s="613">
        <v>25</v>
      </c>
      <c r="B24" s="613" t="s">
        <v>3755</v>
      </c>
      <c r="C24" s="613" t="s">
        <v>3756</v>
      </c>
      <c r="D24" s="618" t="s">
        <v>3703</v>
      </c>
      <c r="E24" s="613" t="s">
        <v>3757</v>
      </c>
      <c r="F24" s="615">
        <v>43533</v>
      </c>
      <c r="G24" s="623"/>
      <c r="I24" s="617">
        <v>20</v>
      </c>
      <c r="J24" s="127" t="s">
        <v>5853</v>
      </c>
      <c r="K24" s="126"/>
      <c r="L24" s="127" t="s">
        <v>5854</v>
      </c>
      <c r="M24" s="127" t="s">
        <v>278</v>
      </c>
      <c r="N24" s="127" t="s">
        <v>172</v>
      </c>
      <c r="O24" s="126"/>
      <c r="P24" s="610"/>
      <c r="Q24" s="610"/>
      <c r="R24" s="610"/>
      <c r="S24" s="610"/>
      <c r="T24" s="610"/>
      <c r="U24" s="610"/>
      <c r="V24" s="610"/>
      <c r="W24" s="610"/>
      <c r="X24" s="610"/>
      <c r="Y24" s="610"/>
      <c r="Z24" s="610"/>
      <c r="AA24" s="610"/>
      <c r="AB24" s="610"/>
      <c r="AC24" s="610"/>
    </row>
    <row r="25" spans="1:29" ht="96.6">
      <c r="A25" s="613">
        <v>26</v>
      </c>
      <c r="B25" s="613" t="s">
        <v>7643</v>
      </c>
      <c r="C25" s="613" t="s">
        <v>3</v>
      </c>
      <c r="D25" s="618" t="s">
        <v>3703</v>
      </c>
      <c r="E25" s="613" t="s">
        <v>3759</v>
      </c>
      <c r="F25" s="615">
        <v>43533</v>
      </c>
      <c r="G25" s="621" t="s">
        <v>7644</v>
      </c>
      <c r="I25" s="617">
        <v>21</v>
      </c>
      <c r="J25" s="127" t="s">
        <v>5855</v>
      </c>
      <c r="K25" s="126"/>
      <c r="L25" s="127" t="s">
        <v>5856</v>
      </c>
      <c r="M25" s="127" t="s">
        <v>278</v>
      </c>
      <c r="N25" s="127" t="s">
        <v>5857</v>
      </c>
      <c r="O25" s="126"/>
      <c r="P25" s="610"/>
      <c r="Q25" s="610"/>
      <c r="R25" s="610"/>
      <c r="S25" s="610"/>
      <c r="T25" s="610"/>
      <c r="U25" s="610"/>
      <c r="V25" s="610"/>
      <c r="W25" s="610"/>
      <c r="X25" s="610"/>
      <c r="Y25" s="610"/>
      <c r="Z25" s="610"/>
      <c r="AA25" s="610"/>
      <c r="AB25" s="610"/>
      <c r="AC25" s="610"/>
    </row>
    <row r="26" spans="1:29" ht="69">
      <c r="A26" s="613">
        <v>27</v>
      </c>
      <c r="B26" s="613" t="s">
        <v>3760</v>
      </c>
      <c r="C26" s="613" t="s">
        <v>3761</v>
      </c>
      <c r="D26" s="618" t="s">
        <v>3703</v>
      </c>
      <c r="E26" s="613" t="s">
        <v>3762</v>
      </c>
      <c r="F26" s="615">
        <v>43533</v>
      </c>
      <c r="G26" s="623"/>
      <c r="I26" s="617">
        <v>22</v>
      </c>
      <c r="J26" s="127" t="s">
        <v>5858</v>
      </c>
      <c r="K26" s="126"/>
      <c r="L26" s="127" t="s">
        <v>5859</v>
      </c>
      <c r="M26" s="127" t="s">
        <v>278</v>
      </c>
      <c r="N26" s="127" t="s">
        <v>5857</v>
      </c>
      <c r="O26" s="126"/>
      <c r="P26" s="610"/>
      <c r="Q26" s="610"/>
      <c r="R26" s="610"/>
      <c r="S26" s="610"/>
      <c r="T26" s="610"/>
      <c r="U26" s="610"/>
      <c r="V26" s="610"/>
      <c r="W26" s="610"/>
      <c r="X26" s="610"/>
      <c r="Y26" s="610"/>
      <c r="Z26" s="610"/>
      <c r="AA26" s="610"/>
      <c r="AB26" s="610"/>
      <c r="AC26" s="610"/>
    </row>
    <row r="27" spans="1:29" ht="69">
      <c r="A27" s="613">
        <v>28</v>
      </c>
      <c r="B27" s="613" t="s">
        <v>3763</v>
      </c>
      <c r="C27" s="613" t="s">
        <v>3764</v>
      </c>
      <c r="D27" s="618" t="s">
        <v>3703</v>
      </c>
      <c r="E27" s="613" t="s">
        <v>3765</v>
      </c>
      <c r="F27" s="615">
        <v>43533</v>
      </c>
      <c r="G27" s="623"/>
      <c r="I27" s="900">
        <v>43794</v>
      </c>
      <c r="J27" s="858"/>
      <c r="K27" s="858"/>
      <c r="L27" s="858"/>
      <c r="M27" s="858"/>
      <c r="N27" s="858"/>
      <c r="O27" s="856"/>
      <c r="P27" s="610"/>
      <c r="Q27" s="610"/>
      <c r="R27" s="610"/>
      <c r="S27" s="610"/>
      <c r="T27" s="610"/>
      <c r="U27" s="610"/>
      <c r="V27" s="610"/>
      <c r="W27" s="610"/>
      <c r="X27" s="610"/>
      <c r="Y27" s="610"/>
      <c r="Z27" s="610"/>
      <c r="AA27" s="610"/>
      <c r="AB27" s="610"/>
      <c r="AC27" s="610"/>
    </row>
    <row r="28" spans="1:29" ht="207">
      <c r="A28" s="613">
        <v>29</v>
      </c>
      <c r="B28" s="613" t="s">
        <v>3766</v>
      </c>
      <c r="C28" s="613" t="s">
        <v>3</v>
      </c>
      <c r="D28" s="618" t="s">
        <v>3703</v>
      </c>
      <c r="E28" s="613" t="s">
        <v>3767</v>
      </c>
      <c r="F28" s="615">
        <v>43533</v>
      </c>
      <c r="G28" s="623"/>
      <c r="I28" s="617">
        <v>23</v>
      </c>
      <c r="J28" s="127" t="s">
        <v>5860</v>
      </c>
      <c r="K28" s="127" t="s">
        <v>5861</v>
      </c>
      <c r="L28" s="127" t="s">
        <v>5862</v>
      </c>
      <c r="M28" s="127" t="s">
        <v>181</v>
      </c>
      <c r="N28" s="127" t="s">
        <v>7645</v>
      </c>
      <c r="O28" s="126"/>
      <c r="P28" s="610"/>
      <c r="Q28" s="610"/>
      <c r="R28" s="610"/>
      <c r="S28" s="610"/>
      <c r="T28" s="610"/>
      <c r="U28" s="610"/>
      <c r="V28" s="610"/>
      <c r="W28" s="610"/>
      <c r="X28" s="610"/>
      <c r="Y28" s="610"/>
      <c r="Z28" s="610"/>
      <c r="AA28" s="610"/>
      <c r="AB28" s="610"/>
      <c r="AC28" s="610"/>
    </row>
    <row r="29" spans="1:29" ht="96.6">
      <c r="A29" s="613">
        <v>30</v>
      </c>
      <c r="B29" s="613" t="s">
        <v>3768</v>
      </c>
      <c r="C29" s="613" t="s">
        <v>3769</v>
      </c>
      <c r="D29" s="618" t="s">
        <v>3703</v>
      </c>
      <c r="E29" s="613" t="s">
        <v>3770</v>
      </c>
      <c r="F29" s="615">
        <v>43533</v>
      </c>
      <c r="G29" s="623"/>
      <c r="I29" s="617">
        <v>24</v>
      </c>
      <c r="J29" s="127" t="s">
        <v>5863</v>
      </c>
      <c r="K29" s="126"/>
      <c r="L29" s="127" t="s">
        <v>5864</v>
      </c>
      <c r="M29" s="127" t="s">
        <v>7640</v>
      </c>
      <c r="N29" s="127" t="s">
        <v>5865</v>
      </c>
      <c r="O29" s="126"/>
      <c r="P29" s="610"/>
      <c r="Q29" s="610"/>
      <c r="R29" s="610"/>
      <c r="S29" s="610"/>
      <c r="T29" s="610"/>
      <c r="U29" s="610"/>
      <c r="V29" s="610"/>
      <c r="W29" s="610"/>
      <c r="X29" s="610"/>
      <c r="Y29" s="610"/>
      <c r="Z29" s="610"/>
      <c r="AA29" s="610"/>
      <c r="AB29" s="610"/>
      <c r="AC29" s="610"/>
    </row>
    <row r="30" spans="1:29" ht="124.2">
      <c r="A30" s="613">
        <v>31</v>
      </c>
      <c r="B30" s="613" t="s">
        <v>3771</v>
      </c>
      <c r="C30" s="613" t="s">
        <v>3</v>
      </c>
      <c r="D30" s="618" t="s">
        <v>3703</v>
      </c>
      <c r="E30" s="613" t="s">
        <v>3772</v>
      </c>
      <c r="F30" s="615">
        <v>43533</v>
      </c>
      <c r="G30" s="623"/>
      <c r="I30" s="617">
        <v>25</v>
      </c>
      <c r="J30" s="127" t="s">
        <v>5866</v>
      </c>
      <c r="K30" s="126"/>
      <c r="L30" s="127" t="s">
        <v>5867</v>
      </c>
      <c r="M30" s="127" t="s">
        <v>7640</v>
      </c>
      <c r="N30" s="127" t="s">
        <v>178</v>
      </c>
      <c r="O30" s="126"/>
      <c r="P30" s="610"/>
      <c r="Q30" s="610"/>
      <c r="R30" s="610"/>
      <c r="S30" s="610"/>
      <c r="T30" s="610"/>
      <c r="U30" s="610"/>
      <c r="V30" s="610"/>
      <c r="W30" s="610"/>
      <c r="X30" s="610"/>
      <c r="Y30" s="610"/>
      <c r="Z30" s="610"/>
      <c r="AA30" s="610"/>
      <c r="AB30" s="610"/>
      <c r="AC30" s="610"/>
    </row>
    <row r="31" spans="1:29" ht="96.6">
      <c r="A31" s="613">
        <v>32</v>
      </c>
      <c r="B31" s="613" t="s">
        <v>3773</v>
      </c>
      <c r="C31" s="613" t="s">
        <v>3774</v>
      </c>
      <c r="D31" s="618" t="s">
        <v>3703</v>
      </c>
      <c r="E31" s="613" t="s">
        <v>3775</v>
      </c>
      <c r="F31" s="615">
        <v>43533</v>
      </c>
      <c r="G31" s="623"/>
      <c r="I31" s="617">
        <v>26</v>
      </c>
      <c r="J31" s="127" t="s">
        <v>5868</v>
      </c>
      <c r="K31" s="126"/>
      <c r="L31" s="127" t="s">
        <v>5869</v>
      </c>
      <c r="M31" s="127" t="s">
        <v>7640</v>
      </c>
      <c r="N31" s="127" t="s">
        <v>178</v>
      </c>
      <c r="O31" s="126"/>
      <c r="P31" s="610"/>
      <c r="Q31" s="610"/>
      <c r="R31" s="610"/>
      <c r="S31" s="610"/>
      <c r="T31" s="610"/>
      <c r="U31" s="610"/>
      <c r="V31" s="610"/>
      <c r="W31" s="610"/>
      <c r="X31" s="610"/>
      <c r="Y31" s="610"/>
      <c r="Z31" s="610"/>
      <c r="AA31" s="610"/>
      <c r="AB31" s="610"/>
      <c r="AC31" s="610"/>
    </row>
    <row r="32" spans="1:29" ht="110.4">
      <c r="A32" s="613">
        <v>33</v>
      </c>
      <c r="B32" s="613" t="s">
        <v>3776</v>
      </c>
      <c r="C32" s="613" t="s">
        <v>3777</v>
      </c>
      <c r="D32" s="618" t="s">
        <v>3703</v>
      </c>
      <c r="E32" s="613" t="s">
        <v>3778</v>
      </c>
      <c r="F32" s="615">
        <v>43533</v>
      </c>
      <c r="G32" s="623"/>
      <c r="I32" s="900">
        <v>43795</v>
      </c>
      <c r="J32" s="858"/>
      <c r="K32" s="858"/>
      <c r="L32" s="858"/>
      <c r="M32" s="858"/>
      <c r="N32" s="858"/>
      <c r="O32" s="856"/>
      <c r="P32" s="610"/>
      <c r="Q32" s="610"/>
      <c r="R32" s="610"/>
      <c r="S32" s="610"/>
      <c r="T32" s="610"/>
      <c r="U32" s="610"/>
      <c r="V32" s="610"/>
      <c r="W32" s="610"/>
      <c r="X32" s="610"/>
      <c r="Y32" s="610"/>
      <c r="Z32" s="610"/>
      <c r="AA32" s="610"/>
      <c r="AB32" s="610"/>
      <c r="AC32" s="610"/>
    </row>
    <row r="33" spans="1:29" ht="69">
      <c r="A33" s="613">
        <v>34</v>
      </c>
      <c r="B33" s="613" t="s">
        <v>3779</v>
      </c>
      <c r="C33" s="613" t="s">
        <v>3780</v>
      </c>
      <c r="D33" s="618" t="s">
        <v>3703</v>
      </c>
      <c r="E33" s="613" t="s">
        <v>3781</v>
      </c>
      <c r="F33" s="615">
        <v>43533</v>
      </c>
      <c r="G33" s="623"/>
      <c r="I33" s="617">
        <v>27</v>
      </c>
      <c r="J33" s="127" t="s">
        <v>5870</v>
      </c>
      <c r="K33" s="127" t="s">
        <v>299</v>
      </c>
      <c r="L33" s="127" t="s">
        <v>5871</v>
      </c>
      <c r="M33" s="127" t="s">
        <v>278</v>
      </c>
      <c r="N33" s="127" t="s">
        <v>5872</v>
      </c>
      <c r="O33" s="126"/>
      <c r="P33" s="610"/>
      <c r="Q33" s="610"/>
      <c r="R33" s="610"/>
      <c r="S33" s="610"/>
      <c r="T33" s="610"/>
      <c r="U33" s="610"/>
      <c r="V33" s="610"/>
      <c r="W33" s="610"/>
      <c r="X33" s="610"/>
      <c r="Y33" s="610"/>
      <c r="Z33" s="610"/>
      <c r="AA33" s="610"/>
      <c r="AB33" s="610"/>
      <c r="AC33" s="610"/>
    </row>
    <row r="34" spans="1:29" ht="55.8">
      <c r="A34" s="613">
        <v>35</v>
      </c>
      <c r="B34" s="624" t="s">
        <v>3782</v>
      </c>
      <c r="C34" s="624" t="s">
        <v>3783</v>
      </c>
      <c r="D34" s="618" t="s">
        <v>3703</v>
      </c>
      <c r="E34" s="624" t="s">
        <v>3784</v>
      </c>
      <c r="F34" s="615">
        <v>43533</v>
      </c>
      <c r="G34" s="623"/>
      <c r="I34" s="617">
        <v>28</v>
      </c>
      <c r="J34" s="127" t="s">
        <v>5873</v>
      </c>
      <c r="K34" s="127" t="s">
        <v>299</v>
      </c>
      <c r="L34" s="127" t="s">
        <v>5874</v>
      </c>
      <c r="M34" s="127" t="s">
        <v>278</v>
      </c>
      <c r="N34" s="127" t="s">
        <v>5875</v>
      </c>
      <c r="O34" s="126"/>
      <c r="P34" s="610"/>
      <c r="Q34" s="610"/>
      <c r="R34" s="610"/>
      <c r="S34" s="610"/>
      <c r="T34" s="610"/>
      <c r="U34" s="610"/>
      <c r="V34" s="610"/>
      <c r="W34" s="610"/>
      <c r="X34" s="610"/>
      <c r="Y34" s="610"/>
      <c r="Z34" s="610"/>
      <c r="AA34" s="610"/>
      <c r="AB34" s="610"/>
      <c r="AC34" s="610"/>
    </row>
    <row r="35" spans="1:29" ht="55.8">
      <c r="A35" s="613">
        <v>36</v>
      </c>
      <c r="B35" s="624" t="s">
        <v>3785</v>
      </c>
      <c r="C35" s="624" t="s">
        <v>3786</v>
      </c>
      <c r="D35" s="618" t="s">
        <v>3703</v>
      </c>
      <c r="E35" s="624" t="s">
        <v>3787</v>
      </c>
      <c r="F35" s="615">
        <v>43533</v>
      </c>
      <c r="G35" s="616"/>
      <c r="I35" s="617">
        <v>29</v>
      </c>
      <c r="J35" s="127" t="s">
        <v>5876</v>
      </c>
      <c r="K35" s="127" t="s">
        <v>299</v>
      </c>
      <c r="L35" s="127" t="s">
        <v>5877</v>
      </c>
      <c r="M35" s="127" t="s">
        <v>278</v>
      </c>
      <c r="N35" s="127" t="s">
        <v>5878</v>
      </c>
      <c r="O35" s="126"/>
      <c r="P35" s="610"/>
      <c r="Q35" s="610"/>
      <c r="R35" s="610"/>
      <c r="S35" s="610"/>
      <c r="T35" s="610"/>
      <c r="U35" s="610"/>
      <c r="V35" s="610"/>
      <c r="W35" s="610"/>
      <c r="X35" s="610"/>
      <c r="Y35" s="610"/>
      <c r="Z35" s="610"/>
      <c r="AA35" s="610"/>
      <c r="AB35" s="610"/>
      <c r="AC35" s="610"/>
    </row>
    <row r="36" spans="1:29" ht="42">
      <c r="A36" s="613">
        <v>37</v>
      </c>
      <c r="B36" s="624" t="s">
        <v>3788</v>
      </c>
      <c r="C36" s="624" t="s">
        <v>3789</v>
      </c>
      <c r="D36" s="618" t="s">
        <v>3703</v>
      </c>
      <c r="E36" s="624" t="s">
        <v>3790</v>
      </c>
      <c r="F36" s="615">
        <v>43533</v>
      </c>
      <c r="G36" s="623"/>
      <c r="I36" s="617">
        <v>30</v>
      </c>
      <c r="J36" s="127" t="s">
        <v>5879</v>
      </c>
      <c r="K36" s="127" t="s">
        <v>299</v>
      </c>
      <c r="L36" s="127" t="s">
        <v>5880</v>
      </c>
      <c r="M36" s="127" t="s">
        <v>278</v>
      </c>
      <c r="N36" s="127" t="s">
        <v>5881</v>
      </c>
      <c r="O36" s="126"/>
      <c r="P36" s="610"/>
      <c r="Q36" s="610"/>
      <c r="R36" s="610"/>
      <c r="S36" s="610"/>
      <c r="T36" s="610"/>
      <c r="U36" s="610"/>
      <c r="V36" s="610"/>
      <c r="W36" s="610"/>
      <c r="X36" s="610"/>
      <c r="Y36" s="610"/>
      <c r="Z36" s="610"/>
      <c r="AA36" s="610"/>
      <c r="AB36" s="610"/>
      <c r="AC36" s="610"/>
    </row>
    <row r="37" spans="1:29" ht="42">
      <c r="A37" s="613">
        <v>38</v>
      </c>
      <c r="B37" s="624" t="s">
        <v>3791</v>
      </c>
      <c r="C37" s="624" t="s">
        <v>3792</v>
      </c>
      <c r="D37" s="618" t="s">
        <v>3703</v>
      </c>
      <c r="E37" s="624" t="s">
        <v>3793</v>
      </c>
      <c r="F37" s="615">
        <v>43533</v>
      </c>
      <c r="G37" s="623"/>
      <c r="I37" s="617">
        <v>31</v>
      </c>
      <c r="J37" s="127" t="s">
        <v>5882</v>
      </c>
      <c r="K37" s="127" t="s">
        <v>299</v>
      </c>
      <c r="L37" s="127" t="s">
        <v>5883</v>
      </c>
      <c r="M37" s="127" t="s">
        <v>278</v>
      </c>
      <c r="N37" s="127" t="s">
        <v>5884</v>
      </c>
      <c r="O37" s="126"/>
      <c r="P37" s="610"/>
      <c r="Q37" s="610"/>
      <c r="R37" s="610"/>
      <c r="S37" s="610"/>
      <c r="T37" s="610"/>
      <c r="U37" s="610"/>
      <c r="V37" s="610"/>
      <c r="W37" s="610"/>
      <c r="X37" s="610"/>
      <c r="Y37" s="610"/>
      <c r="Z37" s="610"/>
      <c r="AA37" s="610"/>
      <c r="AB37" s="610"/>
      <c r="AC37" s="610"/>
    </row>
    <row r="38" spans="1:29" ht="42">
      <c r="A38" s="613">
        <v>39</v>
      </c>
      <c r="B38" s="624" t="s">
        <v>3794</v>
      </c>
      <c r="C38" s="624" t="s">
        <v>3795</v>
      </c>
      <c r="D38" s="618" t="s">
        <v>3703</v>
      </c>
      <c r="E38" s="624" t="s">
        <v>3796</v>
      </c>
      <c r="F38" s="615">
        <v>43533</v>
      </c>
      <c r="G38" s="623"/>
      <c r="I38" s="617">
        <v>32</v>
      </c>
      <c r="J38" s="127" t="s">
        <v>5885</v>
      </c>
      <c r="K38" s="127" t="s">
        <v>299</v>
      </c>
      <c r="L38" s="127" t="s">
        <v>5886</v>
      </c>
      <c r="M38" s="127" t="s">
        <v>278</v>
      </c>
      <c r="N38" s="127" t="s">
        <v>5887</v>
      </c>
      <c r="O38" s="126"/>
      <c r="P38" s="610"/>
      <c r="Q38" s="610"/>
      <c r="R38" s="610"/>
      <c r="S38" s="610"/>
      <c r="T38" s="610"/>
      <c r="U38" s="610"/>
      <c r="V38" s="610"/>
      <c r="W38" s="610"/>
      <c r="X38" s="610"/>
      <c r="Y38" s="610"/>
      <c r="Z38" s="610"/>
      <c r="AA38" s="610"/>
      <c r="AB38" s="610"/>
      <c r="AC38" s="610"/>
    </row>
    <row r="39" spans="1:29" ht="42">
      <c r="A39" s="613">
        <v>40</v>
      </c>
      <c r="B39" s="624" t="s">
        <v>3797</v>
      </c>
      <c r="C39" s="624" t="s">
        <v>3798</v>
      </c>
      <c r="D39" s="618" t="s">
        <v>3703</v>
      </c>
      <c r="E39" s="624" t="s">
        <v>3799</v>
      </c>
      <c r="F39" s="615">
        <v>43533</v>
      </c>
      <c r="G39" s="623"/>
      <c r="I39" s="617">
        <v>33</v>
      </c>
      <c r="J39" s="127" t="s">
        <v>5888</v>
      </c>
      <c r="K39" s="127" t="s">
        <v>299</v>
      </c>
      <c r="L39" s="127" t="s">
        <v>5889</v>
      </c>
      <c r="M39" s="127" t="s">
        <v>278</v>
      </c>
      <c r="N39" s="127" t="s">
        <v>5890</v>
      </c>
      <c r="O39" s="126"/>
      <c r="P39" s="610"/>
      <c r="Q39" s="610"/>
      <c r="R39" s="610"/>
      <c r="S39" s="610"/>
      <c r="T39" s="610"/>
      <c r="U39" s="610"/>
      <c r="V39" s="610"/>
      <c r="W39" s="610"/>
      <c r="X39" s="610"/>
      <c r="Y39" s="610"/>
      <c r="Z39" s="610"/>
      <c r="AA39" s="610"/>
      <c r="AB39" s="610"/>
      <c r="AC39" s="610"/>
    </row>
    <row r="40" spans="1:29" ht="42">
      <c r="A40" s="613">
        <v>41</v>
      </c>
      <c r="B40" s="624" t="s">
        <v>3800</v>
      </c>
      <c r="C40" s="624" t="s">
        <v>3801</v>
      </c>
      <c r="D40" s="618" t="s">
        <v>3703</v>
      </c>
      <c r="E40" s="624" t="s">
        <v>3802</v>
      </c>
      <c r="F40" s="615">
        <v>43533</v>
      </c>
      <c r="G40" s="623"/>
      <c r="I40" s="617">
        <v>34</v>
      </c>
      <c r="J40" s="127" t="s">
        <v>5891</v>
      </c>
      <c r="K40" s="127" t="s">
        <v>5892</v>
      </c>
      <c r="L40" s="127" t="s">
        <v>5893</v>
      </c>
      <c r="M40" s="127" t="s">
        <v>181</v>
      </c>
      <c r="N40" s="127" t="s">
        <v>5894</v>
      </c>
      <c r="O40" s="126"/>
      <c r="P40" s="610"/>
      <c r="Q40" s="610"/>
      <c r="R40" s="610"/>
      <c r="S40" s="610"/>
      <c r="T40" s="610"/>
      <c r="U40" s="610"/>
      <c r="V40" s="610"/>
      <c r="W40" s="610"/>
      <c r="X40" s="610"/>
      <c r="Y40" s="610"/>
      <c r="Z40" s="610"/>
      <c r="AA40" s="610"/>
      <c r="AB40" s="610"/>
      <c r="AC40" s="610"/>
    </row>
    <row r="41" spans="1:29" ht="42">
      <c r="A41" s="613">
        <v>42</v>
      </c>
      <c r="B41" s="624" t="s">
        <v>3803</v>
      </c>
      <c r="C41" s="624" t="s">
        <v>3804</v>
      </c>
      <c r="D41" s="618" t="s">
        <v>3703</v>
      </c>
      <c r="E41" s="624" t="s">
        <v>3805</v>
      </c>
      <c r="F41" s="615">
        <v>43533</v>
      </c>
      <c r="G41" s="623"/>
      <c r="I41" s="617">
        <v>35</v>
      </c>
      <c r="J41" s="625" t="s">
        <v>4450</v>
      </c>
      <c r="K41" s="127" t="s">
        <v>7646</v>
      </c>
      <c r="L41" s="626" t="s">
        <v>5896</v>
      </c>
      <c r="M41" s="127" t="s">
        <v>7640</v>
      </c>
      <c r="N41" s="127" t="s">
        <v>5897</v>
      </c>
      <c r="O41" s="126"/>
      <c r="P41" s="610"/>
      <c r="Q41" s="610"/>
      <c r="R41" s="610"/>
      <c r="S41" s="610"/>
      <c r="T41" s="610"/>
      <c r="U41" s="610"/>
      <c r="V41" s="610"/>
      <c r="W41" s="610"/>
      <c r="X41" s="610"/>
      <c r="Y41" s="610"/>
      <c r="Z41" s="610"/>
      <c r="AA41" s="610"/>
      <c r="AB41" s="610"/>
      <c r="AC41" s="610"/>
    </row>
    <row r="42" spans="1:29" ht="42">
      <c r="A42" s="613">
        <v>43</v>
      </c>
      <c r="B42" s="624" t="s">
        <v>3806</v>
      </c>
      <c r="C42" s="624" t="s">
        <v>3807</v>
      </c>
      <c r="D42" s="618" t="s">
        <v>3703</v>
      </c>
      <c r="E42" s="624" t="s">
        <v>3808</v>
      </c>
      <c r="F42" s="615">
        <v>43533</v>
      </c>
      <c r="G42" s="623"/>
      <c r="I42" s="617">
        <v>36</v>
      </c>
      <c r="J42" s="625" t="s">
        <v>4454</v>
      </c>
      <c r="K42" s="127" t="s">
        <v>7646</v>
      </c>
      <c r="L42" s="127" t="s">
        <v>5898</v>
      </c>
      <c r="M42" s="127" t="s">
        <v>7640</v>
      </c>
      <c r="N42" s="127" t="s">
        <v>5899</v>
      </c>
      <c r="O42" s="126"/>
      <c r="P42" s="610"/>
      <c r="Q42" s="610"/>
      <c r="R42" s="610"/>
      <c r="S42" s="610"/>
      <c r="T42" s="610"/>
      <c r="U42" s="610"/>
      <c r="V42" s="610"/>
      <c r="W42" s="610"/>
      <c r="X42" s="610"/>
      <c r="Y42" s="610"/>
      <c r="Z42" s="610"/>
      <c r="AA42" s="610"/>
      <c r="AB42" s="610"/>
      <c r="AC42" s="610"/>
    </row>
    <row r="43" spans="1:29" ht="55.8">
      <c r="A43" s="613">
        <v>44</v>
      </c>
      <c r="B43" s="624" t="s">
        <v>3809</v>
      </c>
      <c r="C43" s="624" t="s">
        <v>3810</v>
      </c>
      <c r="D43" s="618" t="s">
        <v>3703</v>
      </c>
      <c r="E43" s="624" t="s">
        <v>3811</v>
      </c>
      <c r="F43" s="615">
        <v>43533</v>
      </c>
      <c r="G43" s="623"/>
      <c r="I43" s="617">
        <v>37</v>
      </c>
      <c r="J43" s="127" t="s">
        <v>5900</v>
      </c>
      <c r="K43" s="127" t="s">
        <v>5901</v>
      </c>
      <c r="L43" s="127" t="s">
        <v>5902</v>
      </c>
      <c r="M43" s="127" t="s">
        <v>181</v>
      </c>
      <c r="N43" s="127" t="s">
        <v>5903</v>
      </c>
      <c r="O43" s="126"/>
      <c r="P43" s="610"/>
      <c r="Q43" s="610"/>
      <c r="R43" s="610"/>
      <c r="S43" s="610"/>
      <c r="T43" s="610"/>
      <c r="U43" s="610"/>
      <c r="V43" s="610"/>
      <c r="W43" s="610"/>
      <c r="X43" s="610"/>
      <c r="Y43" s="610"/>
      <c r="Z43" s="610"/>
      <c r="AA43" s="610"/>
      <c r="AB43" s="610"/>
      <c r="AC43" s="610"/>
    </row>
    <row r="44" spans="1:29" ht="42">
      <c r="A44" s="613">
        <v>45</v>
      </c>
      <c r="B44" s="624" t="s">
        <v>3812</v>
      </c>
      <c r="C44" s="624" t="s">
        <v>3813</v>
      </c>
      <c r="D44" s="618" t="s">
        <v>3703</v>
      </c>
      <c r="E44" s="624" t="s">
        <v>3814</v>
      </c>
      <c r="F44" s="615">
        <v>43533</v>
      </c>
      <c r="G44" s="623"/>
      <c r="I44" s="617">
        <v>38</v>
      </c>
      <c r="J44" s="127" t="s">
        <v>4461</v>
      </c>
      <c r="K44" s="127" t="s">
        <v>7646</v>
      </c>
      <c r="L44" s="127" t="s">
        <v>5904</v>
      </c>
      <c r="M44" s="127" t="s">
        <v>7640</v>
      </c>
      <c r="N44" s="127" t="s">
        <v>5905</v>
      </c>
      <c r="O44" s="126"/>
      <c r="P44" s="610"/>
      <c r="Q44" s="610"/>
      <c r="R44" s="610"/>
      <c r="S44" s="610"/>
      <c r="T44" s="610"/>
      <c r="U44" s="610"/>
      <c r="V44" s="610"/>
      <c r="W44" s="610"/>
      <c r="X44" s="610"/>
      <c r="Y44" s="610"/>
      <c r="Z44" s="610"/>
      <c r="AA44" s="610"/>
      <c r="AB44" s="610"/>
      <c r="AC44" s="610"/>
    </row>
    <row r="45" spans="1:29" ht="110.4">
      <c r="A45" s="613">
        <v>47</v>
      </c>
      <c r="B45" s="618" t="s">
        <v>2790</v>
      </c>
      <c r="C45" s="613" t="s">
        <v>3</v>
      </c>
      <c r="D45" s="618" t="s">
        <v>3703</v>
      </c>
      <c r="E45" s="613" t="s">
        <v>3815</v>
      </c>
      <c r="F45" s="615">
        <v>43533</v>
      </c>
      <c r="G45" s="623"/>
      <c r="I45" s="617">
        <v>39</v>
      </c>
      <c r="J45" s="127" t="s">
        <v>5906</v>
      </c>
      <c r="K45" s="127" t="s">
        <v>5907</v>
      </c>
      <c r="L45" s="127" t="s">
        <v>5908</v>
      </c>
      <c r="M45" s="127" t="s">
        <v>181</v>
      </c>
      <c r="N45" s="127" t="s">
        <v>5909</v>
      </c>
      <c r="O45" s="126"/>
      <c r="P45" s="610"/>
      <c r="Q45" s="610"/>
      <c r="R45" s="610"/>
      <c r="S45" s="610"/>
      <c r="T45" s="610"/>
      <c r="U45" s="610"/>
      <c r="V45" s="610"/>
      <c r="W45" s="610"/>
      <c r="X45" s="610"/>
      <c r="Y45" s="610"/>
      <c r="Z45" s="610"/>
      <c r="AA45" s="610"/>
      <c r="AB45" s="610"/>
      <c r="AC45" s="610"/>
    </row>
    <row r="46" spans="1:29" ht="82.8">
      <c r="A46" s="613">
        <v>49</v>
      </c>
      <c r="B46" s="613" t="s">
        <v>3816</v>
      </c>
      <c r="C46" s="613" t="s">
        <v>3</v>
      </c>
      <c r="D46" s="618" t="s">
        <v>3703</v>
      </c>
      <c r="E46" s="613" t="s">
        <v>3817</v>
      </c>
      <c r="F46" s="615">
        <v>43533</v>
      </c>
      <c r="G46" s="623"/>
      <c r="I46" s="617">
        <v>40</v>
      </c>
      <c r="J46" s="127" t="s">
        <v>5798</v>
      </c>
      <c r="K46" s="126"/>
      <c r="L46" s="127" t="s">
        <v>5910</v>
      </c>
      <c r="M46" s="127" t="s">
        <v>181</v>
      </c>
      <c r="N46" s="127" t="s">
        <v>5911</v>
      </c>
      <c r="O46" s="126"/>
      <c r="P46" s="610"/>
      <c r="Q46" s="610"/>
      <c r="R46" s="610"/>
      <c r="S46" s="610"/>
      <c r="T46" s="610"/>
      <c r="U46" s="610"/>
      <c r="V46" s="610"/>
      <c r="W46" s="610"/>
      <c r="X46" s="610"/>
      <c r="Y46" s="610"/>
      <c r="Z46" s="610"/>
      <c r="AA46" s="610"/>
      <c r="AB46" s="610"/>
      <c r="AC46" s="610"/>
    </row>
    <row r="47" spans="1:29" ht="96.6">
      <c r="A47" s="613">
        <v>50</v>
      </c>
      <c r="B47" s="613" t="s">
        <v>3818</v>
      </c>
      <c r="C47" s="613" t="s">
        <v>3819</v>
      </c>
      <c r="D47" s="618" t="s">
        <v>3703</v>
      </c>
      <c r="E47" s="613" t="s">
        <v>3820</v>
      </c>
      <c r="F47" s="615">
        <v>43533</v>
      </c>
      <c r="G47" s="623"/>
      <c r="I47" s="900">
        <v>43796</v>
      </c>
      <c r="J47" s="858"/>
      <c r="K47" s="858"/>
      <c r="L47" s="858"/>
      <c r="M47" s="858"/>
      <c r="N47" s="858"/>
      <c r="O47" s="856"/>
      <c r="P47" s="610"/>
      <c r="Q47" s="610"/>
      <c r="R47" s="610"/>
      <c r="S47" s="610"/>
      <c r="T47" s="610"/>
      <c r="U47" s="610"/>
      <c r="V47" s="610"/>
      <c r="W47" s="610"/>
      <c r="X47" s="610"/>
      <c r="Y47" s="610"/>
      <c r="Z47" s="610"/>
      <c r="AA47" s="610"/>
      <c r="AB47" s="610"/>
      <c r="AC47" s="610"/>
    </row>
    <row r="48" spans="1:29" ht="82.8">
      <c r="A48" s="613">
        <v>51</v>
      </c>
      <c r="B48" s="613" t="s">
        <v>3821</v>
      </c>
      <c r="C48" s="613" t="s">
        <v>3822</v>
      </c>
      <c r="D48" s="618" t="s">
        <v>3703</v>
      </c>
      <c r="E48" s="613" t="s">
        <v>3823</v>
      </c>
      <c r="F48" s="621"/>
      <c r="G48" s="623"/>
      <c r="I48" s="617">
        <v>41</v>
      </c>
      <c r="J48" s="627" t="s">
        <v>7647</v>
      </c>
      <c r="K48" s="628"/>
      <c r="L48" s="46" t="s">
        <v>5913</v>
      </c>
      <c r="M48" s="627" t="s">
        <v>7648</v>
      </c>
      <c r="N48" s="627" t="s">
        <v>5914</v>
      </c>
      <c r="O48" s="628"/>
      <c r="P48" s="610"/>
      <c r="Q48" s="610"/>
      <c r="R48" s="610"/>
      <c r="S48" s="610"/>
      <c r="T48" s="610"/>
      <c r="U48" s="610"/>
      <c r="V48" s="610"/>
      <c r="W48" s="610"/>
      <c r="X48" s="610"/>
      <c r="Y48" s="610"/>
      <c r="Z48" s="610"/>
      <c r="AA48" s="610"/>
      <c r="AB48" s="610"/>
      <c r="AC48" s="610"/>
    </row>
    <row r="49" spans="1:29" ht="110.4">
      <c r="A49" s="613">
        <v>53</v>
      </c>
      <c r="B49" s="613" t="s">
        <v>3824</v>
      </c>
      <c r="C49" s="629"/>
      <c r="D49" s="618" t="s">
        <v>3703</v>
      </c>
      <c r="E49" s="613" t="s">
        <v>3825</v>
      </c>
      <c r="F49" s="615">
        <v>43533</v>
      </c>
      <c r="G49" s="623"/>
      <c r="I49" s="617">
        <v>42</v>
      </c>
      <c r="J49" s="627" t="s">
        <v>5915</v>
      </c>
      <c r="K49" s="628"/>
      <c r="L49" s="627" t="s">
        <v>5916</v>
      </c>
      <c r="M49" s="627" t="s">
        <v>7648</v>
      </c>
      <c r="N49" s="627" t="s">
        <v>5917</v>
      </c>
      <c r="O49" s="628"/>
      <c r="P49" s="610"/>
      <c r="Q49" s="610"/>
      <c r="R49" s="610"/>
      <c r="S49" s="610"/>
      <c r="T49" s="610"/>
      <c r="U49" s="610"/>
      <c r="V49" s="610"/>
      <c r="W49" s="610"/>
      <c r="X49" s="610"/>
      <c r="Y49" s="610"/>
      <c r="Z49" s="610"/>
      <c r="AA49" s="610"/>
      <c r="AB49" s="610"/>
      <c r="AC49" s="610"/>
    </row>
    <row r="50" spans="1:29" ht="82.8">
      <c r="A50" s="613">
        <v>56</v>
      </c>
      <c r="B50" s="613" t="s">
        <v>3826</v>
      </c>
      <c r="C50" s="630" t="s">
        <v>3827</v>
      </c>
      <c r="D50" s="618" t="s">
        <v>3703</v>
      </c>
      <c r="E50" s="613" t="s">
        <v>3828</v>
      </c>
      <c r="F50" s="621"/>
      <c r="G50" s="623"/>
      <c r="I50" s="617">
        <v>43</v>
      </c>
      <c r="J50" s="627" t="s">
        <v>5918</v>
      </c>
      <c r="K50" s="628"/>
      <c r="L50" s="46" t="s">
        <v>5919</v>
      </c>
      <c r="M50" s="627" t="s">
        <v>7648</v>
      </c>
      <c r="N50" s="628"/>
      <c r="O50" s="628"/>
      <c r="P50" s="610"/>
      <c r="Q50" s="610"/>
      <c r="R50" s="610"/>
      <c r="S50" s="610"/>
      <c r="T50" s="610"/>
      <c r="U50" s="610"/>
      <c r="V50" s="610"/>
      <c r="W50" s="610"/>
      <c r="X50" s="610"/>
      <c r="Y50" s="610"/>
      <c r="Z50" s="610"/>
      <c r="AA50" s="610"/>
      <c r="AB50" s="610"/>
      <c r="AC50" s="610"/>
    </row>
    <row r="51" spans="1:29" ht="138">
      <c r="A51" s="613">
        <v>57</v>
      </c>
      <c r="B51" s="613" t="s">
        <v>3829</v>
      </c>
      <c r="C51" s="613" t="s">
        <v>3830</v>
      </c>
      <c r="D51" s="618" t="s">
        <v>3703</v>
      </c>
      <c r="E51" s="613" t="s">
        <v>3831</v>
      </c>
      <c r="F51" s="621"/>
      <c r="G51" s="623"/>
      <c r="I51" s="617">
        <v>44</v>
      </c>
      <c r="J51" s="627" t="s">
        <v>5920</v>
      </c>
      <c r="K51" s="627" t="s">
        <v>5921</v>
      </c>
      <c r="L51" s="627" t="s">
        <v>5922</v>
      </c>
      <c r="M51" s="627" t="s">
        <v>181</v>
      </c>
      <c r="N51" s="627" t="s">
        <v>5923</v>
      </c>
      <c r="O51" s="628"/>
      <c r="P51" s="610"/>
      <c r="Q51" s="610"/>
      <c r="R51" s="610"/>
      <c r="S51" s="610"/>
      <c r="T51" s="610"/>
      <c r="U51" s="610"/>
      <c r="V51" s="610"/>
      <c r="W51" s="610"/>
      <c r="X51" s="610"/>
      <c r="Y51" s="610"/>
      <c r="Z51" s="610"/>
      <c r="AA51" s="610"/>
      <c r="AB51" s="610"/>
      <c r="AC51" s="610"/>
    </row>
    <row r="52" spans="1:29" ht="138">
      <c r="A52" s="613">
        <v>58</v>
      </c>
      <c r="B52" s="613" t="s">
        <v>3832</v>
      </c>
      <c r="C52" s="613" t="s">
        <v>3833</v>
      </c>
      <c r="D52" s="618" t="s">
        <v>3703</v>
      </c>
      <c r="E52" s="613" t="s">
        <v>3834</v>
      </c>
      <c r="F52" s="621"/>
      <c r="G52" s="623"/>
      <c r="I52" s="617">
        <v>45</v>
      </c>
      <c r="J52" s="627" t="s">
        <v>5924</v>
      </c>
      <c r="K52" s="627" t="s">
        <v>261</v>
      </c>
      <c r="L52" s="627" t="s">
        <v>5925</v>
      </c>
      <c r="M52" s="627" t="s">
        <v>181</v>
      </c>
      <c r="N52" s="627" t="s">
        <v>5926</v>
      </c>
      <c r="O52" s="628"/>
      <c r="P52" s="610"/>
      <c r="Q52" s="610"/>
      <c r="R52" s="610"/>
      <c r="S52" s="610"/>
      <c r="T52" s="610"/>
      <c r="U52" s="610"/>
      <c r="V52" s="610"/>
      <c r="W52" s="610"/>
      <c r="X52" s="610"/>
      <c r="Y52" s="610"/>
      <c r="Z52" s="610"/>
      <c r="AA52" s="610"/>
      <c r="AB52" s="610"/>
      <c r="AC52" s="610"/>
    </row>
    <row r="53" spans="1:29" ht="193.2">
      <c r="A53" s="613">
        <v>59</v>
      </c>
      <c r="B53" s="613" t="s">
        <v>3835</v>
      </c>
      <c r="C53" s="613" t="s">
        <v>3836</v>
      </c>
      <c r="D53" s="618" t="s">
        <v>3703</v>
      </c>
      <c r="E53" s="613" t="s">
        <v>3837</v>
      </c>
      <c r="F53" s="621"/>
      <c r="G53" s="623"/>
      <c r="I53" s="617">
        <v>46</v>
      </c>
      <c r="J53" s="127" t="s">
        <v>5927</v>
      </c>
      <c r="K53" s="126"/>
      <c r="L53" s="127" t="s">
        <v>5928</v>
      </c>
      <c r="M53" s="127" t="s">
        <v>7640</v>
      </c>
      <c r="N53" s="127" t="s">
        <v>5929</v>
      </c>
      <c r="O53" s="628"/>
      <c r="P53" s="610"/>
      <c r="Q53" s="610"/>
      <c r="R53" s="610"/>
      <c r="S53" s="610"/>
      <c r="T53" s="610"/>
      <c r="U53" s="610"/>
      <c r="V53" s="610"/>
      <c r="W53" s="610"/>
      <c r="X53" s="610"/>
      <c r="Y53" s="610"/>
      <c r="Z53" s="610"/>
      <c r="AA53" s="610"/>
      <c r="AB53" s="610"/>
      <c r="AC53" s="610"/>
    </row>
    <row r="54" spans="1:29" ht="248.4">
      <c r="A54" s="613">
        <v>60</v>
      </c>
      <c r="B54" s="613" t="s">
        <v>3838</v>
      </c>
      <c r="C54" s="613" t="s">
        <v>3839</v>
      </c>
      <c r="D54" s="618" t="s">
        <v>3703</v>
      </c>
      <c r="E54" s="613" t="s">
        <v>3840</v>
      </c>
      <c r="F54" s="621"/>
      <c r="G54" s="623"/>
      <c r="I54" s="617">
        <v>47</v>
      </c>
      <c r="J54" s="127" t="s">
        <v>5930</v>
      </c>
      <c r="K54" s="126"/>
      <c r="L54" s="127" t="s">
        <v>5931</v>
      </c>
      <c r="M54" s="127" t="s">
        <v>7640</v>
      </c>
      <c r="N54" s="46" t="s">
        <v>5932</v>
      </c>
      <c r="O54" s="628"/>
      <c r="P54" s="610"/>
      <c r="Q54" s="610"/>
      <c r="R54" s="610"/>
      <c r="S54" s="610"/>
      <c r="T54" s="610"/>
      <c r="U54" s="610"/>
      <c r="V54" s="610"/>
      <c r="W54" s="610"/>
      <c r="X54" s="610"/>
      <c r="Y54" s="610"/>
      <c r="Z54" s="610"/>
      <c r="AA54" s="610"/>
      <c r="AB54" s="610"/>
      <c r="AC54" s="610"/>
    </row>
    <row r="55" spans="1:29" ht="55.8">
      <c r="A55" s="613">
        <v>61</v>
      </c>
      <c r="B55" s="624" t="s">
        <v>3841</v>
      </c>
      <c r="C55" s="624" t="s">
        <v>3842</v>
      </c>
      <c r="D55" s="618" t="s">
        <v>3703</v>
      </c>
      <c r="E55" s="624" t="s">
        <v>3843</v>
      </c>
      <c r="F55" s="631">
        <v>43535</v>
      </c>
      <c r="G55" s="623"/>
      <c r="I55" s="617">
        <v>48</v>
      </c>
      <c r="J55" s="127" t="s">
        <v>5933</v>
      </c>
      <c r="K55" s="126"/>
      <c r="L55" s="127" t="s">
        <v>5934</v>
      </c>
      <c r="M55" s="127" t="s">
        <v>7640</v>
      </c>
      <c r="N55" s="127" t="s">
        <v>5935</v>
      </c>
      <c r="O55" s="628"/>
      <c r="P55" s="610"/>
      <c r="Q55" s="610"/>
      <c r="R55" s="610"/>
      <c r="S55" s="610"/>
      <c r="T55" s="610"/>
      <c r="U55" s="610"/>
      <c r="V55" s="610"/>
      <c r="W55" s="610"/>
      <c r="X55" s="610"/>
      <c r="Y55" s="610"/>
      <c r="Z55" s="610"/>
      <c r="AA55" s="610"/>
      <c r="AB55" s="610"/>
      <c r="AC55" s="610"/>
    </row>
    <row r="56" spans="1:29" ht="69.599999999999994">
      <c r="A56" s="624">
        <v>62</v>
      </c>
      <c r="B56" s="624" t="s">
        <v>3844</v>
      </c>
      <c r="C56" s="624" t="s">
        <v>3845</v>
      </c>
      <c r="D56" s="618" t="s">
        <v>3703</v>
      </c>
      <c r="E56" s="624" t="s">
        <v>3846</v>
      </c>
      <c r="F56" s="631">
        <v>43535</v>
      </c>
      <c r="G56" s="623"/>
      <c r="I56" s="617">
        <v>49</v>
      </c>
      <c r="J56" s="627" t="s">
        <v>5936</v>
      </c>
      <c r="K56" s="627" t="s">
        <v>7649</v>
      </c>
      <c r="L56" s="627" t="s">
        <v>5938</v>
      </c>
      <c r="M56" s="627" t="s">
        <v>181</v>
      </c>
      <c r="N56" s="627" t="s">
        <v>7650</v>
      </c>
      <c r="O56" s="628"/>
      <c r="P56" s="610"/>
      <c r="Q56" s="610"/>
      <c r="R56" s="610"/>
      <c r="S56" s="610"/>
      <c r="T56" s="610"/>
      <c r="U56" s="610"/>
      <c r="V56" s="610"/>
      <c r="W56" s="610"/>
      <c r="X56" s="610"/>
      <c r="Y56" s="610"/>
      <c r="Z56" s="610"/>
      <c r="AA56" s="610"/>
      <c r="AB56" s="610"/>
      <c r="AC56" s="610"/>
    </row>
    <row r="57" spans="1:29" ht="55.8">
      <c r="A57" s="624">
        <v>63</v>
      </c>
      <c r="B57" s="624" t="s">
        <v>3847</v>
      </c>
      <c r="C57" s="624" t="s">
        <v>3848</v>
      </c>
      <c r="D57" s="618" t="s">
        <v>3703</v>
      </c>
      <c r="E57" s="624" t="s">
        <v>3849</v>
      </c>
      <c r="F57" s="631">
        <v>43535</v>
      </c>
      <c r="G57" s="623"/>
      <c r="I57" s="617">
        <v>50</v>
      </c>
      <c r="J57" s="627" t="s">
        <v>5940</v>
      </c>
      <c r="K57" s="627" t="s">
        <v>5941</v>
      </c>
      <c r="L57" s="627" t="s">
        <v>5942</v>
      </c>
      <c r="M57" s="627" t="s">
        <v>7648</v>
      </c>
      <c r="N57" s="627" t="s">
        <v>5943</v>
      </c>
      <c r="O57" s="628"/>
      <c r="P57" s="610"/>
      <c r="Q57" s="610"/>
      <c r="R57" s="610"/>
      <c r="S57" s="610"/>
      <c r="T57" s="610"/>
      <c r="U57" s="610"/>
      <c r="V57" s="610"/>
      <c r="W57" s="610"/>
      <c r="X57" s="610"/>
      <c r="Y57" s="610"/>
      <c r="Z57" s="610"/>
      <c r="AA57" s="610"/>
      <c r="AB57" s="610"/>
      <c r="AC57" s="610"/>
    </row>
    <row r="58" spans="1:29" ht="42">
      <c r="A58" s="624">
        <v>64</v>
      </c>
      <c r="B58" s="624" t="s">
        <v>3850</v>
      </c>
      <c r="C58" s="624" t="s">
        <v>3851</v>
      </c>
      <c r="D58" s="618" t="s">
        <v>3703</v>
      </c>
      <c r="E58" s="624" t="s">
        <v>3852</v>
      </c>
      <c r="F58" s="631">
        <v>43535</v>
      </c>
      <c r="G58" s="623"/>
      <c r="I58" s="617">
        <v>51</v>
      </c>
      <c r="J58" s="627" t="s">
        <v>5944</v>
      </c>
      <c r="K58" s="127" t="s">
        <v>299</v>
      </c>
      <c r="L58" s="627" t="s">
        <v>5945</v>
      </c>
      <c r="M58" s="627" t="s">
        <v>278</v>
      </c>
      <c r="N58" s="627" t="s">
        <v>5946</v>
      </c>
      <c r="O58" s="628"/>
      <c r="P58" s="610"/>
      <c r="Q58" s="610"/>
      <c r="R58" s="610"/>
      <c r="S58" s="610"/>
      <c r="T58" s="610"/>
      <c r="U58" s="610"/>
      <c r="V58" s="610"/>
      <c r="W58" s="610"/>
      <c r="X58" s="610"/>
      <c r="Y58" s="610"/>
      <c r="Z58" s="610"/>
      <c r="AA58" s="610"/>
      <c r="AB58" s="610"/>
      <c r="AC58" s="610"/>
    </row>
    <row r="59" spans="1:29" ht="42">
      <c r="A59" s="624">
        <v>65</v>
      </c>
      <c r="B59" s="624" t="s">
        <v>3853</v>
      </c>
      <c r="C59" s="624" t="s">
        <v>3854</v>
      </c>
      <c r="D59" s="618" t="s">
        <v>3703</v>
      </c>
      <c r="E59" s="624" t="s">
        <v>3855</v>
      </c>
      <c r="F59" s="631">
        <v>43535</v>
      </c>
      <c r="G59" s="623"/>
      <c r="I59" s="617">
        <v>52</v>
      </c>
      <c r="J59" s="127" t="s">
        <v>5885</v>
      </c>
      <c r="K59" s="127" t="s">
        <v>299</v>
      </c>
      <c r="L59" s="127" t="s">
        <v>5886</v>
      </c>
      <c r="M59" s="127" t="s">
        <v>278</v>
      </c>
      <c r="N59" s="127" t="s">
        <v>5947</v>
      </c>
      <c r="O59" s="628"/>
      <c r="P59" s="610"/>
      <c r="Q59" s="610"/>
      <c r="R59" s="610"/>
      <c r="S59" s="610"/>
      <c r="T59" s="610"/>
      <c r="U59" s="610"/>
      <c r="V59" s="610"/>
      <c r="W59" s="610"/>
      <c r="X59" s="610"/>
      <c r="Y59" s="610"/>
      <c r="Z59" s="610"/>
      <c r="AA59" s="610"/>
      <c r="AB59" s="610"/>
      <c r="AC59" s="610"/>
    </row>
    <row r="60" spans="1:29" ht="124.2">
      <c r="A60" s="613">
        <v>66</v>
      </c>
      <c r="B60" s="613" t="s">
        <v>3856</v>
      </c>
      <c r="C60" s="613" t="s">
        <v>3857</v>
      </c>
      <c r="D60" s="618" t="s">
        <v>3703</v>
      </c>
      <c r="E60" s="613" t="s">
        <v>3858</v>
      </c>
      <c r="F60" s="621"/>
      <c r="G60" s="616"/>
      <c r="I60" s="617">
        <v>53</v>
      </c>
      <c r="J60" s="627" t="s">
        <v>5948</v>
      </c>
      <c r="K60" s="127" t="s">
        <v>299</v>
      </c>
      <c r="L60" s="627" t="s">
        <v>5949</v>
      </c>
      <c r="M60" s="127" t="s">
        <v>278</v>
      </c>
      <c r="N60" s="627" t="s">
        <v>5950</v>
      </c>
      <c r="O60" s="628"/>
      <c r="P60" s="610"/>
      <c r="Q60" s="610"/>
      <c r="R60" s="610"/>
      <c r="S60" s="610"/>
      <c r="T60" s="610"/>
      <c r="U60" s="610"/>
      <c r="V60" s="610"/>
      <c r="W60" s="610"/>
      <c r="X60" s="610"/>
      <c r="Y60" s="610"/>
      <c r="Z60" s="610"/>
      <c r="AA60" s="610"/>
      <c r="AB60" s="610"/>
      <c r="AC60" s="610"/>
    </row>
    <row r="61" spans="1:29" ht="55.8">
      <c r="A61" s="624">
        <v>67</v>
      </c>
      <c r="B61" s="632" t="s">
        <v>3859</v>
      </c>
      <c r="C61" s="632" t="s">
        <v>3860</v>
      </c>
      <c r="D61" s="618" t="s">
        <v>3703</v>
      </c>
      <c r="E61" s="632" t="s">
        <v>3861</v>
      </c>
      <c r="F61" s="631">
        <v>43535</v>
      </c>
      <c r="G61" s="616"/>
      <c r="I61" s="900">
        <v>43797</v>
      </c>
      <c r="J61" s="858"/>
      <c r="K61" s="858"/>
      <c r="L61" s="858"/>
      <c r="M61" s="858"/>
      <c r="N61" s="858"/>
      <c r="O61" s="856"/>
      <c r="P61" s="610"/>
      <c r="Q61" s="610"/>
      <c r="R61" s="610"/>
      <c r="S61" s="610"/>
      <c r="T61" s="610"/>
      <c r="U61" s="610"/>
      <c r="V61" s="610"/>
      <c r="W61" s="610"/>
      <c r="X61" s="610"/>
      <c r="Y61" s="610"/>
      <c r="Z61" s="610"/>
      <c r="AA61" s="610"/>
      <c r="AB61" s="610"/>
      <c r="AC61" s="610"/>
    </row>
    <row r="62" spans="1:29" ht="28.2">
      <c r="A62" s="624">
        <v>68</v>
      </c>
      <c r="B62" s="632" t="s">
        <v>3862</v>
      </c>
      <c r="C62" s="632" t="s">
        <v>3863</v>
      </c>
      <c r="D62" s="618" t="s">
        <v>3703</v>
      </c>
      <c r="E62" s="632" t="s">
        <v>3864</v>
      </c>
      <c r="F62" s="631">
        <v>43535</v>
      </c>
      <c r="G62" s="616"/>
      <c r="I62" s="617">
        <v>54</v>
      </c>
      <c r="J62" s="627" t="s">
        <v>5951</v>
      </c>
      <c r="K62" s="627" t="s">
        <v>5952</v>
      </c>
      <c r="L62" s="627" t="s">
        <v>5953</v>
      </c>
      <c r="M62" s="627" t="s">
        <v>7640</v>
      </c>
      <c r="N62" s="627" t="s">
        <v>5954</v>
      </c>
      <c r="O62" s="126"/>
      <c r="P62" s="610"/>
      <c r="Q62" s="610"/>
      <c r="R62" s="610"/>
      <c r="S62" s="610"/>
      <c r="T62" s="610"/>
      <c r="U62" s="610"/>
      <c r="V62" s="610"/>
      <c r="W62" s="610"/>
      <c r="X62" s="610"/>
      <c r="Y62" s="610"/>
      <c r="Z62" s="610"/>
      <c r="AA62" s="610"/>
      <c r="AB62" s="610"/>
      <c r="AC62" s="610"/>
    </row>
    <row r="63" spans="1:29" ht="42">
      <c r="A63" s="624">
        <v>69</v>
      </c>
      <c r="B63" s="632" t="s">
        <v>3865</v>
      </c>
      <c r="C63" s="632" t="s">
        <v>3866</v>
      </c>
      <c r="D63" s="618" t="s">
        <v>3703</v>
      </c>
      <c r="E63" s="632" t="s">
        <v>3867</v>
      </c>
      <c r="F63" s="631">
        <v>43535</v>
      </c>
      <c r="G63" s="616"/>
      <c r="I63" s="617">
        <v>55</v>
      </c>
      <c r="J63" s="127" t="s">
        <v>5955</v>
      </c>
      <c r="K63" s="126"/>
      <c r="L63" s="127" t="s">
        <v>5956</v>
      </c>
      <c r="M63" s="127" t="s">
        <v>7640</v>
      </c>
      <c r="N63" s="127" t="s">
        <v>178</v>
      </c>
      <c r="O63" s="633"/>
      <c r="P63" s="634"/>
      <c r="Q63" s="634"/>
      <c r="R63" s="634"/>
      <c r="S63" s="634"/>
      <c r="T63" s="634"/>
      <c r="U63" s="634"/>
      <c r="V63" s="634"/>
      <c r="W63" s="634"/>
      <c r="X63" s="634"/>
      <c r="Y63" s="634"/>
      <c r="Z63" s="634"/>
      <c r="AA63" s="634"/>
      <c r="AB63" s="634"/>
      <c r="AC63" s="634"/>
    </row>
    <row r="64" spans="1:29" ht="55.8">
      <c r="A64" s="624">
        <v>70</v>
      </c>
      <c r="B64" s="632" t="s">
        <v>3868</v>
      </c>
      <c r="C64" s="632" t="s">
        <v>3869</v>
      </c>
      <c r="D64" s="618" t="s">
        <v>3703</v>
      </c>
      <c r="E64" s="632" t="s">
        <v>3870</v>
      </c>
      <c r="F64" s="631">
        <v>43535</v>
      </c>
      <c r="G64" s="616"/>
      <c r="I64" s="617">
        <v>56</v>
      </c>
      <c r="J64" s="627" t="s">
        <v>5957</v>
      </c>
      <c r="K64" s="627" t="s">
        <v>5952</v>
      </c>
      <c r="L64" s="627" t="s">
        <v>5958</v>
      </c>
      <c r="M64" s="627" t="s">
        <v>7640</v>
      </c>
      <c r="N64" s="627" t="s">
        <v>5954</v>
      </c>
      <c r="O64" s="633"/>
      <c r="P64" s="634"/>
      <c r="Q64" s="634"/>
      <c r="R64" s="634"/>
      <c r="S64" s="634"/>
      <c r="T64" s="634"/>
      <c r="U64" s="634"/>
      <c r="V64" s="634"/>
      <c r="W64" s="634"/>
      <c r="X64" s="634"/>
      <c r="Y64" s="634"/>
      <c r="Z64" s="634"/>
      <c r="AA64" s="634"/>
      <c r="AB64" s="634"/>
      <c r="AC64" s="634"/>
    </row>
    <row r="65" spans="1:29" ht="42">
      <c r="A65" s="624">
        <v>71</v>
      </c>
      <c r="B65" s="632" t="s">
        <v>3871</v>
      </c>
      <c r="C65" s="632" t="s">
        <v>3872</v>
      </c>
      <c r="D65" s="618" t="s">
        <v>3703</v>
      </c>
      <c r="E65" s="632" t="s">
        <v>3873</v>
      </c>
      <c r="F65" s="631">
        <v>43535</v>
      </c>
      <c r="G65" s="616"/>
      <c r="I65" s="617">
        <v>57</v>
      </c>
      <c r="J65" s="627" t="s">
        <v>5959</v>
      </c>
      <c r="K65" s="127" t="s">
        <v>299</v>
      </c>
      <c r="L65" s="627" t="s">
        <v>5960</v>
      </c>
      <c r="M65" s="127" t="s">
        <v>278</v>
      </c>
      <c r="N65" s="627" t="s">
        <v>5961</v>
      </c>
      <c r="O65" s="126"/>
      <c r="P65" s="610"/>
      <c r="Q65" s="610"/>
      <c r="R65" s="610"/>
      <c r="S65" s="610"/>
      <c r="T65" s="610"/>
      <c r="U65" s="610"/>
      <c r="V65" s="610"/>
      <c r="W65" s="610"/>
      <c r="X65" s="610"/>
      <c r="Y65" s="610"/>
      <c r="Z65" s="610"/>
      <c r="AA65" s="610"/>
      <c r="AB65" s="610"/>
      <c r="AC65" s="610"/>
    </row>
    <row r="66" spans="1:29" ht="28.2">
      <c r="A66" s="624">
        <v>72</v>
      </c>
      <c r="B66" s="624" t="s">
        <v>3874</v>
      </c>
      <c r="C66" s="624" t="s">
        <v>3875</v>
      </c>
      <c r="D66" s="618" t="s">
        <v>3703</v>
      </c>
      <c r="E66" s="624" t="s">
        <v>3876</v>
      </c>
      <c r="F66" s="631">
        <v>43535</v>
      </c>
      <c r="G66" s="616"/>
      <c r="I66" s="617">
        <v>58</v>
      </c>
      <c r="J66" s="627" t="s">
        <v>5962</v>
      </c>
      <c r="K66" s="127" t="s">
        <v>299</v>
      </c>
      <c r="L66" s="627" t="s">
        <v>5963</v>
      </c>
      <c r="M66" s="127" t="s">
        <v>278</v>
      </c>
      <c r="N66" s="627" t="s">
        <v>5964</v>
      </c>
      <c r="O66" s="126"/>
      <c r="P66" s="610"/>
      <c r="Q66" s="610"/>
      <c r="R66" s="610"/>
      <c r="S66" s="610"/>
      <c r="T66" s="610"/>
      <c r="U66" s="610"/>
      <c r="V66" s="610"/>
      <c r="W66" s="610"/>
      <c r="X66" s="610"/>
      <c r="Y66" s="610"/>
      <c r="Z66" s="610"/>
      <c r="AA66" s="610"/>
      <c r="AB66" s="610"/>
      <c r="AC66" s="610"/>
    </row>
    <row r="67" spans="1:29" ht="55.8">
      <c r="A67" s="624">
        <v>73</v>
      </c>
      <c r="B67" s="624" t="s">
        <v>3877</v>
      </c>
      <c r="C67" s="624" t="s">
        <v>3878</v>
      </c>
      <c r="D67" s="618" t="s">
        <v>3703</v>
      </c>
      <c r="E67" s="624" t="s">
        <v>3879</v>
      </c>
      <c r="F67" s="631">
        <v>43535</v>
      </c>
      <c r="G67" s="616"/>
      <c r="I67" s="617">
        <v>59</v>
      </c>
      <c r="J67" s="627" t="s">
        <v>5965</v>
      </c>
      <c r="K67" s="127" t="s">
        <v>299</v>
      </c>
      <c r="L67" s="627" t="s">
        <v>5966</v>
      </c>
      <c r="M67" s="127" t="s">
        <v>278</v>
      </c>
      <c r="N67" s="627" t="s">
        <v>5967</v>
      </c>
      <c r="O67" s="126"/>
      <c r="P67" s="610"/>
      <c r="Q67" s="610"/>
      <c r="R67" s="610"/>
      <c r="S67" s="610"/>
      <c r="T67" s="610"/>
      <c r="U67" s="610"/>
      <c r="V67" s="610"/>
      <c r="W67" s="610"/>
      <c r="X67" s="610"/>
      <c r="Y67" s="610"/>
      <c r="Z67" s="610"/>
      <c r="AA67" s="610"/>
      <c r="AB67" s="610"/>
      <c r="AC67" s="610"/>
    </row>
    <row r="68" spans="1:29" ht="42">
      <c r="A68" s="624">
        <v>74</v>
      </c>
      <c r="B68" s="624" t="s">
        <v>3880</v>
      </c>
      <c r="C68" s="624" t="s">
        <v>3881</v>
      </c>
      <c r="D68" s="618" t="s">
        <v>3703</v>
      </c>
      <c r="E68" s="624" t="s">
        <v>3882</v>
      </c>
      <c r="F68" s="631">
        <v>43535</v>
      </c>
      <c r="G68" s="616"/>
      <c r="I68" s="900">
        <v>43798</v>
      </c>
      <c r="J68" s="858"/>
      <c r="K68" s="858"/>
      <c r="L68" s="858"/>
      <c r="M68" s="858"/>
      <c r="N68" s="858"/>
      <c r="O68" s="856"/>
      <c r="P68" s="610"/>
      <c r="Q68" s="610"/>
      <c r="R68" s="610"/>
      <c r="S68" s="610"/>
      <c r="T68" s="610"/>
      <c r="U68" s="610"/>
      <c r="V68" s="610"/>
      <c r="W68" s="610"/>
      <c r="X68" s="610"/>
      <c r="Y68" s="610"/>
      <c r="Z68" s="610"/>
      <c r="AA68" s="610"/>
      <c r="AB68" s="610"/>
      <c r="AC68" s="610"/>
    </row>
    <row r="69" spans="1:29" ht="138">
      <c r="A69" s="613">
        <v>75</v>
      </c>
      <c r="B69" s="613" t="s">
        <v>3883</v>
      </c>
      <c r="C69" s="613" t="s">
        <v>3884</v>
      </c>
      <c r="D69" s="618" t="s">
        <v>3703</v>
      </c>
      <c r="E69" s="613" t="s">
        <v>3885</v>
      </c>
      <c r="F69" s="621"/>
      <c r="G69" s="623"/>
      <c r="I69" s="459"/>
      <c r="J69" s="459"/>
      <c r="K69" s="459"/>
      <c r="L69" s="459"/>
      <c r="M69" s="459"/>
      <c r="N69" s="459"/>
      <c r="O69" s="459"/>
      <c r="P69" s="635"/>
      <c r="Q69" s="635"/>
      <c r="R69" s="635"/>
      <c r="S69" s="635"/>
      <c r="T69" s="635"/>
      <c r="U69" s="635"/>
      <c r="V69" s="635"/>
      <c r="W69" s="635"/>
      <c r="X69" s="635"/>
      <c r="Y69" s="635"/>
      <c r="Z69" s="635"/>
      <c r="AA69" s="635"/>
      <c r="AB69" s="635"/>
      <c r="AC69" s="635"/>
    </row>
    <row r="70" spans="1:29" ht="124.2">
      <c r="A70" s="613">
        <v>76</v>
      </c>
      <c r="B70" s="613" t="s">
        <v>3886</v>
      </c>
      <c r="C70" s="613" t="s">
        <v>3887</v>
      </c>
      <c r="D70" s="618" t="s">
        <v>3703</v>
      </c>
      <c r="E70" s="613" t="s">
        <v>3888</v>
      </c>
      <c r="F70" s="621"/>
      <c r="G70" s="623"/>
      <c r="I70" s="901">
        <v>43801</v>
      </c>
      <c r="J70" s="858"/>
      <c r="K70" s="858"/>
      <c r="L70" s="858"/>
      <c r="M70" s="858"/>
      <c r="N70" s="858"/>
      <c r="O70" s="856"/>
      <c r="P70" s="610"/>
      <c r="Q70" s="610"/>
      <c r="R70" s="610"/>
      <c r="S70" s="610"/>
      <c r="T70" s="610"/>
      <c r="U70" s="610"/>
      <c r="V70" s="610"/>
      <c r="W70" s="610"/>
      <c r="X70" s="610"/>
      <c r="Y70" s="610"/>
      <c r="Z70" s="610"/>
      <c r="AA70" s="610"/>
      <c r="AB70" s="610"/>
      <c r="AC70" s="610"/>
    </row>
    <row r="71" spans="1:29" ht="96.6">
      <c r="A71" s="613">
        <v>77</v>
      </c>
      <c r="B71" s="613" t="s">
        <v>3889</v>
      </c>
      <c r="C71" s="613" t="s">
        <v>3890</v>
      </c>
      <c r="D71" s="618" t="s">
        <v>3703</v>
      </c>
      <c r="E71" s="613" t="s">
        <v>3891</v>
      </c>
      <c r="F71" s="621"/>
      <c r="G71" s="623"/>
      <c r="I71" s="459"/>
      <c r="J71" s="459"/>
      <c r="K71" s="459"/>
      <c r="L71" s="459"/>
      <c r="M71" s="459"/>
      <c r="N71" s="459"/>
      <c r="O71" s="459"/>
      <c r="P71" s="635"/>
      <c r="Q71" s="635"/>
      <c r="R71" s="635"/>
      <c r="S71" s="635"/>
      <c r="T71" s="635"/>
      <c r="U71" s="635"/>
      <c r="V71" s="635"/>
      <c r="W71" s="635"/>
      <c r="X71" s="635"/>
      <c r="Y71" s="635"/>
      <c r="Z71" s="635"/>
      <c r="AA71" s="635"/>
      <c r="AB71" s="635"/>
      <c r="AC71" s="635"/>
    </row>
    <row r="72" spans="1:29" ht="69">
      <c r="A72" s="613">
        <v>78</v>
      </c>
      <c r="B72" s="613" t="s">
        <v>3892</v>
      </c>
      <c r="C72" s="613" t="s">
        <v>3893</v>
      </c>
      <c r="D72" s="618" t="s">
        <v>3703</v>
      </c>
      <c r="E72" s="613" t="s">
        <v>3894</v>
      </c>
      <c r="F72" s="621"/>
      <c r="G72" s="623"/>
      <c r="I72" s="901">
        <v>43802</v>
      </c>
      <c r="J72" s="858"/>
      <c r="K72" s="858"/>
      <c r="L72" s="858"/>
      <c r="M72" s="858"/>
      <c r="N72" s="858"/>
      <c r="O72" s="856"/>
      <c r="P72" s="636"/>
      <c r="Q72" s="636"/>
      <c r="R72" s="636"/>
      <c r="S72" s="636"/>
      <c r="T72" s="636"/>
      <c r="U72" s="636"/>
      <c r="V72" s="636"/>
      <c r="W72" s="636"/>
      <c r="X72" s="636"/>
      <c r="Y72" s="636"/>
      <c r="Z72" s="636"/>
      <c r="AA72" s="636"/>
      <c r="AB72" s="636"/>
      <c r="AC72" s="636"/>
    </row>
    <row r="73" spans="1:29" ht="82.8">
      <c r="A73" s="613">
        <v>79</v>
      </c>
      <c r="B73" s="613" t="s">
        <v>3895</v>
      </c>
      <c r="C73" s="613" t="s">
        <v>3896</v>
      </c>
      <c r="D73" s="618" t="s">
        <v>3703</v>
      </c>
      <c r="E73" s="613" t="s">
        <v>3897</v>
      </c>
      <c r="F73" s="621"/>
      <c r="G73" s="623"/>
      <c r="I73" s="459"/>
      <c r="J73" s="459"/>
      <c r="K73" s="459"/>
      <c r="L73" s="459"/>
      <c r="M73" s="459"/>
      <c r="N73" s="459"/>
      <c r="O73" s="459"/>
      <c r="P73" s="635"/>
      <c r="Q73" s="635"/>
      <c r="R73" s="635"/>
      <c r="S73" s="635"/>
      <c r="T73" s="635"/>
      <c r="U73" s="635"/>
      <c r="V73" s="635"/>
      <c r="W73" s="635"/>
      <c r="X73" s="635"/>
      <c r="Y73" s="635"/>
      <c r="Z73" s="635"/>
      <c r="AA73" s="635"/>
      <c r="AB73" s="635"/>
      <c r="AC73" s="635"/>
    </row>
    <row r="74" spans="1:29" ht="151.80000000000001">
      <c r="A74" s="613">
        <v>80</v>
      </c>
      <c r="B74" s="613" t="s">
        <v>3898</v>
      </c>
      <c r="C74" s="613" t="s">
        <v>3899</v>
      </c>
      <c r="D74" s="618" t="s">
        <v>3703</v>
      </c>
      <c r="E74" s="613" t="s">
        <v>3900</v>
      </c>
      <c r="F74" s="621"/>
      <c r="G74" s="623"/>
      <c r="I74" s="901">
        <v>43803</v>
      </c>
      <c r="J74" s="858"/>
      <c r="K74" s="858"/>
      <c r="L74" s="858"/>
      <c r="M74" s="858"/>
      <c r="N74" s="858"/>
      <c r="O74" s="856"/>
      <c r="P74" s="635"/>
      <c r="Q74" s="635"/>
      <c r="R74" s="635"/>
      <c r="S74" s="635"/>
      <c r="T74" s="635"/>
      <c r="U74" s="635"/>
      <c r="V74" s="635"/>
      <c r="W74" s="635"/>
      <c r="X74" s="635"/>
      <c r="Y74" s="635"/>
      <c r="Z74" s="635"/>
      <c r="AA74" s="635"/>
      <c r="AB74" s="635"/>
      <c r="AC74" s="635"/>
    </row>
    <row r="75" spans="1:29" ht="110.4">
      <c r="A75" s="613">
        <v>81</v>
      </c>
      <c r="B75" s="613" t="s">
        <v>3901</v>
      </c>
      <c r="C75" s="613" t="s">
        <v>3902</v>
      </c>
      <c r="D75" s="618" t="s">
        <v>3703</v>
      </c>
      <c r="E75" s="613" t="s">
        <v>3903</v>
      </c>
      <c r="F75" s="621"/>
      <c r="G75" s="623"/>
      <c r="I75" s="637">
        <v>60</v>
      </c>
      <c r="J75" s="627" t="s">
        <v>5968</v>
      </c>
      <c r="K75" s="627" t="s">
        <v>326</v>
      </c>
      <c r="L75" s="627" t="s">
        <v>5969</v>
      </c>
      <c r="M75" s="627" t="s">
        <v>7640</v>
      </c>
      <c r="N75" s="627" t="s">
        <v>5970</v>
      </c>
      <c r="O75" s="459"/>
      <c r="P75" s="635"/>
      <c r="Q75" s="635"/>
      <c r="R75" s="635"/>
      <c r="S75" s="635"/>
      <c r="T75" s="635"/>
      <c r="U75" s="635"/>
      <c r="V75" s="635"/>
      <c r="W75" s="635"/>
      <c r="X75" s="635"/>
      <c r="Y75" s="635"/>
      <c r="Z75" s="635"/>
      <c r="AA75" s="635"/>
      <c r="AB75" s="635"/>
      <c r="AC75" s="635"/>
    </row>
    <row r="76" spans="1:29" ht="13.2">
      <c r="A76" s="638">
        <v>82</v>
      </c>
      <c r="B76" s="638" t="s">
        <v>5681</v>
      </c>
      <c r="C76" s="639"/>
      <c r="D76" s="640"/>
      <c r="E76" s="641"/>
      <c r="F76" s="638" t="s">
        <v>7651</v>
      </c>
      <c r="G76" s="640"/>
      <c r="H76" s="34"/>
      <c r="I76" s="637">
        <v>61</v>
      </c>
      <c r="J76" s="642" t="s">
        <v>5971</v>
      </c>
      <c r="K76" s="101" t="s">
        <v>326</v>
      </c>
      <c r="L76" s="642" t="s">
        <v>5972</v>
      </c>
      <c r="M76" s="642" t="s">
        <v>7640</v>
      </c>
      <c r="N76" s="642" t="s">
        <v>5973</v>
      </c>
      <c r="O76" s="459"/>
      <c r="P76" s="635"/>
      <c r="Q76" s="635"/>
      <c r="R76" s="635"/>
      <c r="S76" s="635"/>
      <c r="T76" s="635"/>
      <c r="U76" s="635"/>
      <c r="V76" s="635"/>
      <c r="W76" s="635"/>
      <c r="X76" s="635"/>
      <c r="Y76" s="635"/>
      <c r="Z76" s="635"/>
      <c r="AA76" s="635"/>
      <c r="AB76" s="635"/>
      <c r="AC76" s="635"/>
    </row>
    <row r="77" spans="1:29" ht="69">
      <c r="A77" s="613">
        <v>83</v>
      </c>
      <c r="B77" s="613" t="s">
        <v>3904</v>
      </c>
      <c r="C77" s="613" t="s">
        <v>3905</v>
      </c>
      <c r="D77" s="618" t="s">
        <v>3703</v>
      </c>
      <c r="E77" s="613" t="s">
        <v>3906</v>
      </c>
      <c r="F77" s="621"/>
      <c r="G77" s="623"/>
      <c r="I77" s="637">
        <v>62</v>
      </c>
      <c r="J77" s="642" t="s">
        <v>5974</v>
      </c>
      <c r="K77" s="642" t="s">
        <v>7646</v>
      </c>
      <c r="L77" s="642" t="s">
        <v>5975</v>
      </c>
      <c r="M77" s="642" t="s">
        <v>7640</v>
      </c>
      <c r="N77" s="642" t="s">
        <v>5954</v>
      </c>
      <c r="O77" s="459"/>
      <c r="P77" s="635"/>
      <c r="Q77" s="635"/>
      <c r="R77" s="635"/>
      <c r="S77" s="635"/>
      <c r="T77" s="635"/>
      <c r="U77" s="635"/>
      <c r="V77" s="635"/>
      <c r="W77" s="635"/>
      <c r="X77" s="635"/>
      <c r="Y77" s="635"/>
      <c r="Z77" s="635"/>
      <c r="AA77" s="635"/>
      <c r="AB77" s="635"/>
      <c r="AC77" s="635"/>
    </row>
    <row r="78" spans="1:29" ht="110.4">
      <c r="A78" s="613">
        <v>84</v>
      </c>
      <c r="B78" s="613" t="s">
        <v>3907</v>
      </c>
      <c r="C78" s="613" t="s">
        <v>3908</v>
      </c>
      <c r="D78" s="618" t="s">
        <v>3703</v>
      </c>
      <c r="E78" s="613" t="s">
        <v>3909</v>
      </c>
      <c r="F78" s="621"/>
      <c r="G78" s="623"/>
      <c r="I78" s="901">
        <v>43804</v>
      </c>
      <c r="J78" s="858"/>
      <c r="K78" s="858"/>
      <c r="L78" s="858"/>
      <c r="M78" s="858"/>
      <c r="N78" s="858"/>
      <c r="O78" s="856"/>
      <c r="P78" s="610"/>
      <c r="Q78" s="610"/>
      <c r="R78" s="610"/>
      <c r="S78" s="610"/>
      <c r="T78" s="610"/>
      <c r="U78" s="610"/>
      <c r="V78" s="610"/>
      <c r="W78" s="610"/>
      <c r="X78" s="610"/>
      <c r="Y78" s="610"/>
      <c r="Z78" s="610"/>
      <c r="AA78" s="610"/>
      <c r="AB78" s="610"/>
      <c r="AC78" s="610"/>
    </row>
    <row r="79" spans="1:29" ht="69">
      <c r="A79" s="613">
        <v>85</v>
      </c>
      <c r="B79" s="613" t="s">
        <v>3910</v>
      </c>
      <c r="C79" s="613" t="s">
        <v>3911</v>
      </c>
      <c r="D79" s="618" t="s">
        <v>3703</v>
      </c>
      <c r="E79" s="613" t="s">
        <v>3912</v>
      </c>
      <c r="F79" s="621"/>
      <c r="G79" s="623"/>
      <c r="I79" s="617">
        <v>63</v>
      </c>
      <c r="J79" s="627" t="s">
        <v>5976</v>
      </c>
      <c r="K79" s="127" t="s">
        <v>299</v>
      </c>
      <c r="L79" s="627" t="s">
        <v>5977</v>
      </c>
      <c r="M79" s="127" t="s">
        <v>278</v>
      </c>
      <c r="N79" s="627" t="s">
        <v>5978</v>
      </c>
      <c r="O79" s="126"/>
      <c r="P79" s="610"/>
      <c r="Q79" s="610"/>
      <c r="R79" s="610"/>
      <c r="S79" s="610"/>
      <c r="T79" s="610"/>
      <c r="U79" s="610"/>
      <c r="V79" s="610"/>
      <c r="W79" s="610"/>
      <c r="X79" s="610"/>
      <c r="Y79" s="610"/>
      <c r="Z79" s="610"/>
      <c r="AA79" s="610"/>
      <c r="AB79" s="610"/>
      <c r="AC79" s="610"/>
    </row>
    <row r="80" spans="1:29" ht="55.2">
      <c r="A80" s="613">
        <v>86</v>
      </c>
      <c r="B80" s="613" t="s">
        <v>3913</v>
      </c>
      <c r="C80" s="613" t="s">
        <v>3914</v>
      </c>
      <c r="D80" s="618" t="s">
        <v>3703</v>
      </c>
      <c r="E80" s="613" t="s">
        <v>3915</v>
      </c>
      <c r="F80" s="621"/>
      <c r="G80" s="623"/>
      <c r="I80" s="617">
        <v>64</v>
      </c>
      <c r="J80" s="627" t="s">
        <v>5979</v>
      </c>
      <c r="K80" s="127" t="s">
        <v>299</v>
      </c>
      <c r="L80" s="627" t="s">
        <v>5980</v>
      </c>
      <c r="M80" s="127" t="s">
        <v>278</v>
      </c>
      <c r="N80" s="627" t="s">
        <v>5981</v>
      </c>
      <c r="O80" s="126"/>
      <c r="P80" s="610"/>
      <c r="Q80" s="610"/>
      <c r="R80" s="610"/>
      <c r="S80" s="610"/>
      <c r="T80" s="610"/>
      <c r="U80" s="610"/>
      <c r="V80" s="610"/>
      <c r="W80" s="610"/>
      <c r="X80" s="610"/>
      <c r="Y80" s="610"/>
      <c r="Z80" s="610"/>
      <c r="AA80" s="610"/>
      <c r="AB80" s="610"/>
      <c r="AC80" s="610"/>
    </row>
    <row r="81" spans="1:29" ht="69.599999999999994">
      <c r="A81" s="613">
        <v>87</v>
      </c>
      <c r="B81" s="624" t="s">
        <v>3916</v>
      </c>
      <c r="C81" s="624" t="s">
        <v>3917</v>
      </c>
      <c r="D81" s="618" t="s">
        <v>3703</v>
      </c>
      <c r="E81" s="624" t="s">
        <v>3918</v>
      </c>
      <c r="F81" s="621"/>
      <c r="G81" s="623"/>
      <c r="I81" s="617">
        <v>65</v>
      </c>
      <c r="J81" s="627" t="s">
        <v>5982</v>
      </c>
      <c r="K81" s="127" t="s">
        <v>299</v>
      </c>
      <c r="L81" s="627" t="s">
        <v>5983</v>
      </c>
      <c r="M81" s="127" t="s">
        <v>278</v>
      </c>
      <c r="N81" s="627" t="s">
        <v>4433</v>
      </c>
      <c r="O81" s="126"/>
      <c r="P81" s="610"/>
      <c r="Q81" s="610"/>
      <c r="R81" s="610"/>
      <c r="S81" s="610"/>
      <c r="T81" s="610"/>
      <c r="U81" s="610"/>
      <c r="V81" s="610"/>
      <c r="W81" s="610"/>
      <c r="X81" s="610"/>
      <c r="Y81" s="610"/>
      <c r="Z81" s="610"/>
      <c r="AA81" s="610"/>
      <c r="AB81" s="610"/>
      <c r="AC81" s="610"/>
    </row>
    <row r="82" spans="1:29" ht="124.8">
      <c r="A82" s="613">
        <v>88</v>
      </c>
      <c r="B82" s="624" t="s">
        <v>3919</v>
      </c>
      <c r="C82" s="624" t="s">
        <v>3920</v>
      </c>
      <c r="D82" s="618" t="s">
        <v>3703</v>
      </c>
      <c r="E82" s="624" t="s">
        <v>3921</v>
      </c>
      <c r="F82" s="621"/>
      <c r="G82" s="623"/>
      <c r="I82" s="901">
        <v>43805</v>
      </c>
      <c r="J82" s="858"/>
      <c r="K82" s="858"/>
      <c r="L82" s="858"/>
      <c r="M82" s="858"/>
      <c r="N82" s="858"/>
      <c r="O82" s="856"/>
      <c r="P82" s="610"/>
      <c r="Q82" s="610"/>
      <c r="R82" s="610"/>
      <c r="S82" s="610"/>
      <c r="T82" s="610"/>
      <c r="U82" s="610"/>
      <c r="V82" s="610"/>
      <c r="W82" s="610"/>
      <c r="X82" s="610"/>
      <c r="Y82" s="610"/>
      <c r="Z82" s="610"/>
      <c r="AA82" s="610"/>
      <c r="AB82" s="610"/>
      <c r="AC82" s="610"/>
    </row>
    <row r="83" spans="1:29" ht="97.2">
      <c r="A83" s="613">
        <v>89</v>
      </c>
      <c r="B83" s="624" t="s">
        <v>3922</v>
      </c>
      <c r="C83" s="624" t="s">
        <v>3923</v>
      </c>
      <c r="D83" s="618" t="s">
        <v>3703</v>
      </c>
      <c r="E83" s="624" t="s">
        <v>3924</v>
      </c>
      <c r="F83" s="621"/>
      <c r="G83" s="623"/>
      <c r="I83" s="126"/>
      <c r="J83" s="628"/>
      <c r="K83" s="628"/>
      <c r="L83" s="628"/>
      <c r="M83" s="628"/>
      <c r="N83" s="628"/>
      <c r="O83" s="126"/>
      <c r="P83" s="610"/>
      <c r="Q83" s="610"/>
      <c r="R83" s="610"/>
      <c r="S83" s="610"/>
      <c r="T83" s="610"/>
      <c r="U83" s="610"/>
      <c r="V83" s="610"/>
      <c r="W83" s="610"/>
      <c r="X83" s="610"/>
      <c r="Y83" s="610"/>
      <c r="Z83" s="610"/>
      <c r="AA83" s="610"/>
      <c r="AB83" s="610"/>
      <c r="AC83" s="610"/>
    </row>
    <row r="84" spans="1:29" ht="138.6">
      <c r="A84" s="613">
        <v>90</v>
      </c>
      <c r="B84" s="624" t="s">
        <v>3925</v>
      </c>
      <c r="C84" s="624" t="s">
        <v>3926</v>
      </c>
      <c r="D84" s="618" t="s">
        <v>3703</v>
      </c>
      <c r="E84" s="624" t="s">
        <v>3927</v>
      </c>
      <c r="F84" s="615">
        <v>43543</v>
      </c>
      <c r="G84" s="643" t="s">
        <v>3928</v>
      </c>
      <c r="I84" s="901">
        <v>43808</v>
      </c>
      <c r="J84" s="858"/>
      <c r="K84" s="858"/>
      <c r="L84" s="858"/>
      <c r="M84" s="858"/>
      <c r="N84" s="858"/>
      <c r="O84" s="856"/>
      <c r="P84" s="610"/>
      <c r="Q84" s="610"/>
      <c r="R84" s="610"/>
      <c r="S84" s="610"/>
      <c r="T84" s="610"/>
      <c r="U84" s="610"/>
      <c r="V84" s="610"/>
      <c r="W84" s="610"/>
      <c r="X84" s="610"/>
      <c r="Y84" s="610"/>
      <c r="Z84" s="610"/>
      <c r="AA84" s="610"/>
      <c r="AB84" s="610"/>
      <c r="AC84" s="610"/>
    </row>
    <row r="85" spans="1:29" ht="55.2">
      <c r="A85" s="613">
        <v>91</v>
      </c>
      <c r="B85" s="613" t="s">
        <v>3929</v>
      </c>
      <c r="C85" s="613" t="s">
        <v>3930</v>
      </c>
      <c r="D85" s="618" t="s">
        <v>3703</v>
      </c>
      <c r="E85" s="613" t="s">
        <v>3931</v>
      </c>
      <c r="F85" s="621"/>
      <c r="G85" s="623"/>
      <c r="I85" s="617">
        <v>66</v>
      </c>
      <c r="J85" s="127" t="s">
        <v>7652</v>
      </c>
      <c r="K85" s="127" t="s">
        <v>299</v>
      </c>
      <c r="L85" s="127" t="s">
        <v>5985</v>
      </c>
      <c r="M85" s="127" t="s">
        <v>278</v>
      </c>
      <c r="N85" s="127" t="s">
        <v>5986</v>
      </c>
      <c r="O85" s="126"/>
      <c r="P85" s="610"/>
      <c r="Q85" s="610"/>
      <c r="R85" s="610"/>
      <c r="S85" s="610"/>
      <c r="T85" s="610"/>
      <c r="U85" s="610"/>
      <c r="V85" s="610"/>
      <c r="W85" s="610"/>
      <c r="X85" s="610"/>
      <c r="Y85" s="610"/>
      <c r="Z85" s="610"/>
      <c r="AA85" s="610"/>
      <c r="AB85" s="610"/>
      <c r="AC85" s="610"/>
    </row>
    <row r="86" spans="1:29" ht="138">
      <c r="A86" s="644">
        <v>92</v>
      </c>
      <c r="B86" s="613" t="s">
        <v>3932</v>
      </c>
      <c r="C86" s="613" t="s">
        <v>3933</v>
      </c>
      <c r="D86" s="618" t="s">
        <v>3703</v>
      </c>
      <c r="E86" s="613" t="s">
        <v>3934</v>
      </c>
      <c r="F86" s="621"/>
      <c r="G86" s="623"/>
      <c r="I86" s="617">
        <v>67</v>
      </c>
      <c r="J86" s="127" t="s">
        <v>5987</v>
      </c>
      <c r="K86" s="127" t="s">
        <v>299</v>
      </c>
      <c r="L86" s="127" t="s">
        <v>5988</v>
      </c>
      <c r="M86" s="127" t="s">
        <v>278</v>
      </c>
      <c r="N86" s="127" t="s">
        <v>5989</v>
      </c>
      <c r="O86" s="126"/>
      <c r="P86" s="610"/>
      <c r="Q86" s="610"/>
      <c r="R86" s="610"/>
      <c r="S86" s="610"/>
      <c r="T86" s="610"/>
      <c r="U86" s="610"/>
      <c r="V86" s="610"/>
      <c r="W86" s="610"/>
      <c r="X86" s="610"/>
      <c r="Y86" s="610"/>
      <c r="Z86" s="610"/>
      <c r="AA86" s="610"/>
      <c r="AB86" s="610"/>
      <c r="AC86" s="610"/>
    </row>
    <row r="87" spans="1:29" ht="55.2">
      <c r="A87" s="624">
        <v>93</v>
      </c>
      <c r="B87" s="613" t="s">
        <v>3935</v>
      </c>
      <c r="C87" s="613" t="s">
        <v>3936</v>
      </c>
      <c r="D87" s="618" t="s">
        <v>3703</v>
      </c>
      <c r="E87" s="645" t="s">
        <v>3937</v>
      </c>
      <c r="F87" s="621" t="s">
        <v>7653</v>
      </c>
      <c r="G87" s="616"/>
      <c r="I87" s="617">
        <v>68</v>
      </c>
      <c r="J87" s="127" t="s">
        <v>5990</v>
      </c>
      <c r="K87" s="127" t="s">
        <v>299</v>
      </c>
      <c r="L87" s="127" t="s">
        <v>5991</v>
      </c>
      <c r="M87" s="127" t="s">
        <v>278</v>
      </c>
      <c r="N87" s="127" t="s">
        <v>5992</v>
      </c>
      <c r="O87" s="628"/>
      <c r="P87" s="610"/>
      <c r="Q87" s="610"/>
      <c r="R87" s="610"/>
      <c r="S87" s="610"/>
      <c r="T87" s="610"/>
      <c r="U87" s="610"/>
      <c r="V87" s="610"/>
      <c r="W87" s="610"/>
      <c r="X87" s="610"/>
      <c r="Y87" s="610"/>
      <c r="Z87" s="610"/>
      <c r="AA87" s="610"/>
      <c r="AB87" s="610"/>
      <c r="AC87" s="610"/>
    </row>
    <row r="88" spans="1:29" ht="55.2">
      <c r="A88" s="624">
        <v>94</v>
      </c>
      <c r="B88" s="613" t="s">
        <v>3938</v>
      </c>
      <c r="C88" s="613" t="s">
        <v>3939</v>
      </c>
      <c r="D88" s="618" t="s">
        <v>3703</v>
      </c>
      <c r="E88" s="645" t="s">
        <v>3940</v>
      </c>
      <c r="F88" s="621" t="s">
        <v>7653</v>
      </c>
      <c r="G88" s="616"/>
      <c r="I88" s="617">
        <v>69</v>
      </c>
      <c r="J88" s="127" t="s">
        <v>5993</v>
      </c>
      <c r="K88" s="127" t="s">
        <v>299</v>
      </c>
      <c r="L88" s="127" t="s">
        <v>5994</v>
      </c>
      <c r="M88" s="127" t="s">
        <v>278</v>
      </c>
      <c r="N88" s="127" t="s">
        <v>5995</v>
      </c>
      <c r="O88" s="628"/>
      <c r="P88" s="610"/>
      <c r="Q88" s="610"/>
      <c r="R88" s="610"/>
      <c r="S88" s="610"/>
      <c r="T88" s="610"/>
      <c r="U88" s="610"/>
      <c r="V88" s="610"/>
      <c r="W88" s="610"/>
      <c r="X88" s="610"/>
      <c r="Y88" s="610"/>
      <c r="Z88" s="610"/>
      <c r="AA88" s="610"/>
      <c r="AB88" s="610"/>
      <c r="AC88" s="610"/>
    </row>
    <row r="89" spans="1:29" ht="55.2">
      <c r="A89" s="624">
        <v>95</v>
      </c>
      <c r="B89" s="613" t="s">
        <v>3941</v>
      </c>
      <c r="C89" s="613" t="s">
        <v>3942</v>
      </c>
      <c r="D89" s="618" t="s">
        <v>3703</v>
      </c>
      <c r="E89" s="645" t="s">
        <v>3943</v>
      </c>
      <c r="F89" s="621" t="s">
        <v>7653</v>
      </c>
      <c r="G89" s="616"/>
      <c r="I89" s="617">
        <v>70</v>
      </c>
      <c r="J89" s="625" t="s">
        <v>4454</v>
      </c>
      <c r="K89" s="127" t="s">
        <v>5996</v>
      </c>
      <c r="L89" s="127" t="s">
        <v>5997</v>
      </c>
      <c r="M89" s="127" t="s">
        <v>7640</v>
      </c>
      <c r="N89" s="127" t="s">
        <v>5998</v>
      </c>
      <c r="O89" s="127" t="s">
        <v>7654</v>
      </c>
      <c r="P89" s="610"/>
      <c r="Q89" s="610"/>
      <c r="R89" s="610"/>
      <c r="S89" s="610"/>
      <c r="T89" s="610"/>
      <c r="U89" s="610"/>
      <c r="V89" s="610"/>
      <c r="W89" s="610"/>
      <c r="X89" s="610"/>
      <c r="Y89" s="610"/>
      <c r="Z89" s="610"/>
      <c r="AA89" s="610"/>
      <c r="AB89" s="610"/>
      <c r="AC89" s="610"/>
    </row>
    <row r="90" spans="1:29" ht="55.2">
      <c r="A90" s="624">
        <v>96</v>
      </c>
      <c r="B90" s="613" t="s">
        <v>3944</v>
      </c>
      <c r="C90" s="613" t="s">
        <v>3945</v>
      </c>
      <c r="D90" s="618" t="s">
        <v>3703</v>
      </c>
      <c r="E90" s="624" t="s">
        <v>3946</v>
      </c>
      <c r="F90" s="621" t="s">
        <v>7653</v>
      </c>
      <c r="G90" s="620" t="s">
        <v>3947</v>
      </c>
      <c r="I90" s="617">
        <v>71</v>
      </c>
      <c r="J90" s="127" t="s">
        <v>5999</v>
      </c>
      <c r="K90" s="625" t="s">
        <v>6000</v>
      </c>
      <c r="L90" s="127" t="s">
        <v>6001</v>
      </c>
      <c r="M90" s="127" t="s">
        <v>7640</v>
      </c>
      <c r="N90" s="625" t="s">
        <v>6002</v>
      </c>
      <c r="O90" s="127" t="s">
        <v>7655</v>
      </c>
      <c r="P90" s="646"/>
      <c r="Q90" s="646"/>
      <c r="R90" s="646"/>
      <c r="S90" s="646"/>
      <c r="T90" s="646"/>
      <c r="U90" s="646"/>
      <c r="V90" s="646"/>
      <c r="W90" s="646"/>
      <c r="X90" s="646"/>
      <c r="Y90" s="646"/>
      <c r="Z90" s="646"/>
      <c r="AA90" s="646"/>
      <c r="AB90" s="646"/>
      <c r="AC90" s="646"/>
    </row>
    <row r="91" spans="1:29" ht="55.2">
      <c r="A91" s="624">
        <v>97</v>
      </c>
      <c r="B91" s="613" t="s">
        <v>3948</v>
      </c>
      <c r="C91" s="613" t="s">
        <v>3949</v>
      </c>
      <c r="D91" s="618" t="s">
        <v>3703</v>
      </c>
      <c r="E91" s="645" t="s">
        <v>3950</v>
      </c>
      <c r="F91" s="621" t="s">
        <v>7653</v>
      </c>
      <c r="G91" s="620" t="s">
        <v>159</v>
      </c>
      <c r="I91" s="617">
        <v>72</v>
      </c>
      <c r="J91" s="127" t="s">
        <v>6003</v>
      </c>
      <c r="K91" s="127" t="s">
        <v>6004</v>
      </c>
      <c r="L91" s="127" t="s">
        <v>6005</v>
      </c>
      <c r="M91" s="127" t="s">
        <v>7640</v>
      </c>
      <c r="N91" s="127" t="s">
        <v>6006</v>
      </c>
      <c r="O91" s="127" t="s">
        <v>7655</v>
      </c>
      <c r="P91" s="646"/>
      <c r="Q91" s="646"/>
      <c r="R91" s="646"/>
      <c r="S91" s="646"/>
      <c r="T91" s="646"/>
      <c r="U91" s="646"/>
      <c r="V91" s="646"/>
      <c r="W91" s="646"/>
      <c r="X91" s="646"/>
      <c r="Y91" s="646"/>
      <c r="Z91" s="646"/>
      <c r="AA91" s="646"/>
      <c r="AB91" s="646"/>
      <c r="AC91" s="646"/>
    </row>
    <row r="92" spans="1:29" ht="55.2">
      <c r="A92" s="624">
        <v>98</v>
      </c>
      <c r="B92" s="613" t="s">
        <v>3951</v>
      </c>
      <c r="C92" s="613" t="s">
        <v>3952</v>
      </c>
      <c r="D92" s="618" t="s">
        <v>3703</v>
      </c>
      <c r="E92" s="624" t="s">
        <v>3953</v>
      </c>
      <c r="F92" s="621" t="s">
        <v>7653</v>
      </c>
      <c r="G92" s="616"/>
      <c r="I92" s="900">
        <v>43809</v>
      </c>
      <c r="J92" s="858"/>
      <c r="K92" s="858"/>
      <c r="L92" s="858"/>
      <c r="M92" s="858"/>
      <c r="N92" s="858"/>
      <c r="O92" s="856"/>
      <c r="P92" s="610"/>
      <c r="Q92" s="610"/>
      <c r="R92" s="610"/>
      <c r="S92" s="610"/>
      <c r="T92" s="610"/>
      <c r="U92" s="610"/>
      <c r="V92" s="610"/>
      <c r="W92" s="610"/>
      <c r="X92" s="610"/>
      <c r="Y92" s="610"/>
      <c r="Z92" s="610"/>
      <c r="AA92" s="610"/>
      <c r="AB92" s="610"/>
      <c r="AC92" s="610"/>
    </row>
    <row r="93" spans="1:29" ht="55.2">
      <c r="A93" s="624">
        <v>99</v>
      </c>
      <c r="B93" s="613" t="s">
        <v>3954</v>
      </c>
      <c r="C93" s="613" t="s">
        <v>3955</v>
      </c>
      <c r="D93" s="618" t="s">
        <v>3703</v>
      </c>
      <c r="E93" s="624" t="s">
        <v>2730</v>
      </c>
      <c r="F93" s="621" t="s">
        <v>7653</v>
      </c>
      <c r="G93" s="616"/>
      <c r="I93" s="617">
        <v>73</v>
      </c>
      <c r="J93" s="625" t="s">
        <v>4454</v>
      </c>
      <c r="K93" s="127" t="s">
        <v>5996</v>
      </c>
      <c r="L93" s="127" t="s">
        <v>5997</v>
      </c>
      <c r="M93" s="127" t="s">
        <v>7640</v>
      </c>
      <c r="N93" s="127" t="s">
        <v>7656</v>
      </c>
      <c r="O93" s="127" t="s">
        <v>7657</v>
      </c>
      <c r="P93" s="610"/>
      <c r="Q93" s="610"/>
      <c r="R93" s="610"/>
      <c r="S93" s="610"/>
      <c r="T93" s="610"/>
      <c r="U93" s="610"/>
      <c r="V93" s="610"/>
      <c r="W93" s="610"/>
      <c r="X93" s="610"/>
      <c r="Y93" s="610"/>
      <c r="Z93" s="610"/>
      <c r="AA93" s="610"/>
      <c r="AB93" s="610"/>
      <c r="AC93" s="610"/>
    </row>
    <row r="94" spans="1:29" ht="69.599999999999994">
      <c r="A94" s="624">
        <v>100</v>
      </c>
      <c r="B94" s="613" t="s">
        <v>3956</v>
      </c>
      <c r="C94" s="613" t="s">
        <v>3957</v>
      </c>
      <c r="D94" s="618" t="s">
        <v>3703</v>
      </c>
      <c r="E94" s="624" t="s">
        <v>3958</v>
      </c>
      <c r="F94" s="621" t="s">
        <v>7653</v>
      </c>
      <c r="G94" s="616"/>
      <c r="I94" s="617">
        <v>74</v>
      </c>
      <c r="J94" s="127" t="s">
        <v>5999</v>
      </c>
      <c r="K94" s="625" t="s">
        <v>6000</v>
      </c>
      <c r="L94" s="127" t="s">
        <v>6001</v>
      </c>
      <c r="M94" s="127" t="s">
        <v>7640</v>
      </c>
      <c r="N94" s="625" t="s">
        <v>6008</v>
      </c>
      <c r="O94" s="127" t="s">
        <v>7658</v>
      </c>
      <c r="P94" s="610"/>
      <c r="Q94" s="610"/>
      <c r="R94" s="610"/>
      <c r="S94" s="610"/>
      <c r="T94" s="610"/>
      <c r="U94" s="610"/>
      <c r="V94" s="610"/>
      <c r="W94" s="610"/>
      <c r="X94" s="610"/>
      <c r="Y94" s="610"/>
      <c r="Z94" s="610"/>
      <c r="AA94" s="610"/>
      <c r="AB94" s="610"/>
      <c r="AC94" s="610"/>
    </row>
    <row r="95" spans="1:29" ht="69">
      <c r="A95" s="624">
        <v>101</v>
      </c>
      <c r="B95" s="613" t="s">
        <v>3959</v>
      </c>
      <c r="C95" s="613" t="s">
        <v>3960</v>
      </c>
      <c r="D95" s="618" t="s">
        <v>3703</v>
      </c>
      <c r="E95" s="645" t="s">
        <v>3961</v>
      </c>
      <c r="F95" s="621" t="s">
        <v>7653</v>
      </c>
      <c r="G95" s="616"/>
      <c r="I95" s="617">
        <v>75</v>
      </c>
      <c r="J95" s="127" t="s">
        <v>5818</v>
      </c>
      <c r="K95" s="127" t="s">
        <v>2542</v>
      </c>
      <c r="L95" s="622">
        <v>89200000000</v>
      </c>
      <c r="M95" s="127" t="s">
        <v>278</v>
      </c>
      <c r="N95" s="127" t="s">
        <v>7659</v>
      </c>
      <c r="O95" s="127" t="s">
        <v>7660</v>
      </c>
      <c r="P95" s="610"/>
      <c r="Q95" s="610"/>
      <c r="R95" s="610"/>
      <c r="S95" s="610"/>
      <c r="T95" s="610"/>
      <c r="U95" s="610"/>
      <c r="V95" s="610"/>
      <c r="W95" s="610"/>
      <c r="X95" s="610"/>
      <c r="Y95" s="610"/>
      <c r="Z95" s="610"/>
      <c r="AA95" s="610"/>
      <c r="AB95" s="610"/>
      <c r="AC95" s="610"/>
    </row>
    <row r="96" spans="1:29" ht="55.2">
      <c r="A96" s="624">
        <v>102</v>
      </c>
      <c r="B96" s="613" t="s">
        <v>3962</v>
      </c>
      <c r="C96" s="613" t="s">
        <v>3963</v>
      </c>
      <c r="D96" s="618" t="s">
        <v>3703</v>
      </c>
      <c r="E96" s="645" t="s">
        <v>3964</v>
      </c>
      <c r="F96" s="621" t="s">
        <v>7653</v>
      </c>
      <c r="G96" s="620" t="s">
        <v>3965</v>
      </c>
      <c r="I96" s="900">
        <v>43810</v>
      </c>
      <c r="J96" s="858"/>
      <c r="K96" s="858"/>
      <c r="L96" s="858"/>
      <c r="M96" s="858"/>
      <c r="N96" s="858"/>
      <c r="O96" s="856"/>
      <c r="P96" s="610"/>
      <c r="Q96" s="610"/>
      <c r="R96" s="610"/>
      <c r="S96" s="610"/>
      <c r="T96" s="610"/>
      <c r="U96" s="610"/>
      <c r="V96" s="610"/>
      <c r="W96" s="610"/>
      <c r="X96" s="610"/>
      <c r="Y96" s="610"/>
      <c r="Z96" s="610"/>
      <c r="AA96" s="610"/>
      <c r="AB96" s="610"/>
      <c r="AC96" s="610"/>
    </row>
    <row r="97" spans="1:29" ht="55.2">
      <c r="A97" s="624">
        <v>103</v>
      </c>
      <c r="B97" s="613" t="s">
        <v>3966</v>
      </c>
      <c r="C97" s="613" t="s">
        <v>3967</v>
      </c>
      <c r="D97" s="618" t="s">
        <v>3703</v>
      </c>
      <c r="E97" s="645" t="s">
        <v>3968</v>
      </c>
      <c r="F97" s="621" t="s">
        <v>7653</v>
      </c>
      <c r="G97" s="616"/>
      <c r="I97" s="126"/>
      <c r="J97" s="627" t="s">
        <v>5818</v>
      </c>
      <c r="K97" s="127" t="s">
        <v>299</v>
      </c>
      <c r="L97" s="647">
        <v>-9200000000</v>
      </c>
      <c r="M97" s="627" t="s">
        <v>278</v>
      </c>
      <c r="N97" s="627" t="s">
        <v>6010</v>
      </c>
      <c r="O97" s="628"/>
      <c r="P97" s="610"/>
      <c r="Q97" s="610"/>
      <c r="R97" s="610"/>
      <c r="S97" s="610"/>
      <c r="T97" s="610"/>
      <c r="U97" s="610"/>
      <c r="V97" s="610"/>
      <c r="W97" s="610"/>
      <c r="X97" s="610"/>
      <c r="Y97" s="610"/>
      <c r="Z97" s="610"/>
      <c r="AA97" s="610"/>
      <c r="AB97" s="610"/>
      <c r="AC97" s="610"/>
    </row>
    <row r="98" spans="1:29" ht="55.2">
      <c r="A98" s="624">
        <v>104</v>
      </c>
      <c r="B98" s="613" t="s">
        <v>3969</v>
      </c>
      <c r="C98" s="613" t="s">
        <v>3970</v>
      </c>
      <c r="D98" s="618" t="s">
        <v>3703</v>
      </c>
      <c r="E98" s="645" t="s">
        <v>3971</v>
      </c>
      <c r="F98" s="621" t="s">
        <v>7653</v>
      </c>
      <c r="G98" s="616"/>
      <c r="I98" s="126"/>
      <c r="J98" s="628"/>
      <c r="K98" s="628"/>
      <c r="L98" s="628"/>
      <c r="M98" s="628"/>
      <c r="N98" s="628"/>
      <c r="O98" s="628"/>
      <c r="P98" s="610"/>
      <c r="Q98" s="610"/>
      <c r="R98" s="610"/>
      <c r="S98" s="610"/>
      <c r="T98" s="610"/>
      <c r="U98" s="610"/>
      <c r="V98" s="610"/>
      <c r="W98" s="610"/>
      <c r="X98" s="610"/>
      <c r="Y98" s="610"/>
      <c r="Z98" s="610"/>
      <c r="AA98" s="610"/>
      <c r="AB98" s="610"/>
      <c r="AC98" s="610"/>
    </row>
    <row r="99" spans="1:29" ht="55.2">
      <c r="A99" s="613">
        <v>105</v>
      </c>
      <c r="B99" s="648" t="s">
        <v>3972</v>
      </c>
      <c r="C99" s="613" t="s">
        <v>3973</v>
      </c>
      <c r="D99" s="618" t="s">
        <v>3703</v>
      </c>
      <c r="E99" s="613" t="s">
        <v>3974</v>
      </c>
      <c r="F99" s="621"/>
      <c r="G99" s="649"/>
      <c r="I99" s="126"/>
      <c r="J99" s="628"/>
      <c r="K99" s="628"/>
      <c r="L99" s="628"/>
      <c r="M99" s="628"/>
      <c r="N99" s="628"/>
      <c r="O99" s="628"/>
      <c r="P99" s="650"/>
      <c r="Q99" s="650"/>
      <c r="R99" s="650"/>
      <c r="S99" s="650"/>
      <c r="T99" s="650"/>
      <c r="U99" s="650"/>
      <c r="V99" s="650"/>
      <c r="W99" s="650"/>
      <c r="X99" s="650"/>
      <c r="Y99" s="650"/>
      <c r="Z99" s="650"/>
      <c r="AA99" s="650"/>
      <c r="AB99" s="650"/>
      <c r="AC99" s="650"/>
    </row>
    <row r="100" spans="1:29" ht="248.4">
      <c r="A100" s="613">
        <v>106</v>
      </c>
      <c r="B100" s="613" t="s">
        <v>3975</v>
      </c>
      <c r="C100" s="613" t="s">
        <v>3976</v>
      </c>
      <c r="D100" s="618" t="s">
        <v>3703</v>
      </c>
      <c r="E100" s="613" t="s">
        <v>3977</v>
      </c>
      <c r="F100" s="621"/>
      <c r="G100" s="649"/>
      <c r="I100" s="651" t="s">
        <v>7661</v>
      </c>
      <c r="J100" s="628"/>
      <c r="K100" s="650"/>
      <c r="L100" s="650"/>
      <c r="M100" s="650"/>
      <c r="N100" s="650"/>
      <c r="O100" s="652"/>
      <c r="P100" s="902">
        <v>43809</v>
      </c>
      <c r="Q100" s="858"/>
      <c r="R100" s="858"/>
      <c r="S100" s="858"/>
      <c r="T100" s="858"/>
      <c r="U100" s="858"/>
      <c r="V100" s="856"/>
      <c r="W100" s="902">
        <v>43809</v>
      </c>
      <c r="X100" s="858"/>
      <c r="Y100" s="858"/>
      <c r="Z100" s="858"/>
      <c r="AA100" s="858"/>
      <c r="AB100" s="858"/>
      <c r="AC100" s="856"/>
    </row>
    <row r="101" spans="1:29" ht="57.6">
      <c r="A101" s="653">
        <v>107</v>
      </c>
      <c r="B101" s="613" t="s">
        <v>3978</v>
      </c>
      <c r="C101" s="653" t="s">
        <v>3979</v>
      </c>
      <c r="D101" s="618" t="s">
        <v>3703</v>
      </c>
      <c r="E101" s="653" t="s">
        <v>3980</v>
      </c>
      <c r="F101" s="631">
        <v>43535</v>
      </c>
      <c r="G101" s="616"/>
      <c r="I101" s="126"/>
      <c r="J101" s="627" t="s">
        <v>7662</v>
      </c>
      <c r="K101" s="627" t="s">
        <v>2578</v>
      </c>
      <c r="L101" s="627" t="s">
        <v>7663</v>
      </c>
      <c r="M101" s="627" t="s">
        <v>278</v>
      </c>
      <c r="N101" s="627" t="s">
        <v>7664</v>
      </c>
      <c r="O101" s="628"/>
      <c r="P101" s="610"/>
      <c r="Q101" s="610"/>
      <c r="R101" s="610"/>
      <c r="S101" s="610"/>
      <c r="T101" s="610"/>
      <c r="U101" s="610"/>
      <c r="V101" s="610"/>
      <c r="W101" s="610"/>
      <c r="X101" s="610"/>
      <c r="Y101" s="610"/>
      <c r="Z101" s="610"/>
      <c r="AA101" s="610"/>
      <c r="AB101" s="610"/>
      <c r="AC101" s="610"/>
    </row>
    <row r="102" spans="1:29" ht="86.4">
      <c r="A102" s="653">
        <v>108</v>
      </c>
      <c r="B102" s="613" t="s">
        <v>3981</v>
      </c>
      <c r="C102" s="654"/>
      <c r="D102" s="618" t="s">
        <v>3703</v>
      </c>
      <c r="E102" s="653" t="s">
        <v>3982</v>
      </c>
      <c r="F102" s="631">
        <v>43535</v>
      </c>
      <c r="G102" s="616"/>
      <c r="I102" s="126"/>
      <c r="J102" s="627" t="s">
        <v>6011</v>
      </c>
      <c r="K102" s="127" t="s">
        <v>2542</v>
      </c>
      <c r="L102" s="627" t="s">
        <v>6012</v>
      </c>
      <c r="M102" s="627" t="s">
        <v>278</v>
      </c>
      <c r="N102" s="627" t="s">
        <v>6013</v>
      </c>
      <c r="O102" s="628"/>
      <c r="P102" s="610"/>
      <c r="Q102" s="610"/>
      <c r="R102" s="610"/>
      <c r="S102" s="610"/>
      <c r="T102" s="610"/>
      <c r="U102" s="610"/>
      <c r="V102" s="610"/>
      <c r="W102" s="610"/>
      <c r="X102" s="610"/>
      <c r="Y102" s="610"/>
      <c r="Z102" s="610"/>
      <c r="AA102" s="610"/>
      <c r="AB102" s="610"/>
      <c r="AC102" s="610"/>
    </row>
    <row r="103" spans="1:29" ht="72">
      <c r="A103" s="653">
        <v>109</v>
      </c>
      <c r="B103" s="613" t="s">
        <v>3983</v>
      </c>
      <c r="C103" s="653" t="s">
        <v>3984</v>
      </c>
      <c r="D103" s="618" t="s">
        <v>3703</v>
      </c>
      <c r="E103" s="653" t="s">
        <v>3985</v>
      </c>
      <c r="F103" s="631">
        <v>43535</v>
      </c>
      <c r="G103" s="616"/>
      <c r="I103" s="126"/>
      <c r="J103" s="127" t="s">
        <v>6014</v>
      </c>
      <c r="K103" s="127" t="s">
        <v>6015</v>
      </c>
      <c r="L103" s="127" t="s">
        <v>6016</v>
      </c>
      <c r="M103" s="127" t="s">
        <v>7648</v>
      </c>
      <c r="N103" s="127" t="s">
        <v>6017</v>
      </c>
      <c r="O103" s="628"/>
      <c r="P103" s="610"/>
      <c r="Q103" s="610"/>
      <c r="R103" s="610"/>
      <c r="S103" s="610"/>
      <c r="T103" s="610"/>
      <c r="U103" s="610"/>
      <c r="V103" s="610"/>
      <c r="W103" s="610"/>
      <c r="X103" s="610"/>
      <c r="Y103" s="610"/>
      <c r="Z103" s="610"/>
      <c r="AA103" s="610"/>
      <c r="AB103" s="610"/>
      <c r="AC103" s="610"/>
    </row>
    <row r="104" spans="1:29" ht="42">
      <c r="A104" s="624">
        <v>110</v>
      </c>
      <c r="B104" s="613" t="s">
        <v>3986</v>
      </c>
      <c r="C104" s="624" t="s">
        <v>3987</v>
      </c>
      <c r="D104" s="618" t="s">
        <v>3703</v>
      </c>
      <c r="E104" s="624" t="s">
        <v>3988</v>
      </c>
      <c r="F104" s="615">
        <v>43533</v>
      </c>
      <c r="G104" s="616"/>
      <c r="I104" s="126"/>
      <c r="J104" s="127" t="s">
        <v>339</v>
      </c>
      <c r="K104" s="127" t="s">
        <v>6018</v>
      </c>
      <c r="L104" s="625" t="s">
        <v>6019</v>
      </c>
      <c r="M104" s="127" t="s">
        <v>7648</v>
      </c>
      <c r="N104" s="127" t="s">
        <v>6020</v>
      </c>
      <c r="O104" s="628"/>
      <c r="P104" s="610"/>
      <c r="Q104" s="610"/>
      <c r="R104" s="610"/>
      <c r="S104" s="610"/>
      <c r="T104" s="610"/>
      <c r="U104" s="610"/>
      <c r="V104" s="610"/>
      <c r="W104" s="610"/>
      <c r="X104" s="610"/>
      <c r="Y104" s="610"/>
      <c r="Z104" s="610"/>
      <c r="AA104" s="610"/>
      <c r="AB104" s="610"/>
      <c r="AC104" s="610"/>
    </row>
    <row r="105" spans="1:29" ht="55.2">
      <c r="A105" s="624">
        <v>111</v>
      </c>
      <c r="B105" s="648" t="s">
        <v>880</v>
      </c>
      <c r="C105" s="648" t="s">
        <v>3989</v>
      </c>
      <c r="D105" s="618" t="s">
        <v>3703</v>
      </c>
      <c r="E105" s="655" t="s">
        <v>3990</v>
      </c>
      <c r="F105" s="615">
        <v>43533</v>
      </c>
      <c r="G105" s="616"/>
      <c r="I105" s="126"/>
      <c r="J105" s="627" t="s">
        <v>6021</v>
      </c>
      <c r="K105" s="627" t="s">
        <v>6022</v>
      </c>
      <c r="L105" s="627" t="s">
        <v>6023</v>
      </c>
      <c r="M105" s="627" t="s">
        <v>7648</v>
      </c>
      <c r="N105" s="627" t="s">
        <v>6024</v>
      </c>
      <c r="O105" s="628"/>
      <c r="P105" s="650"/>
      <c r="Q105" s="650"/>
      <c r="R105" s="650"/>
      <c r="S105" s="650"/>
      <c r="T105" s="650"/>
      <c r="U105" s="650"/>
      <c r="V105" s="650"/>
      <c r="W105" s="650"/>
      <c r="X105" s="650"/>
      <c r="Y105" s="650"/>
      <c r="Z105" s="650"/>
      <c r="AA105" s="650"/>
      <c r="AB105" s="650"/>
      <c r="AC105" s="650"/>
    </row>
    <row r="106" spans="1:29" ht="92.4">
      <c r="A106" s="656">
        <v>112</v>
      </c>
      <c r="B106" s="657" t="s">
        <v>3991</v>
      </c>
      <c r="C106" s="5"/>
      <c r="D106" s="657" t="s">
        <v>3992</v>
      </c>
      <c r="E106" s="658" t="s">
        <v>3993</v>
      </c>
      <c r="F106" s="659" t="s">
        <v>7665</v>
      </c>
      <c r="G106" s="660"/>
      <c r="I106" s="900">
        <v>43812</v>
      </c>
      <c r="J106" s="858"/>
      <c r="K106" s="858"/>
      <c r="L106" s="858"/>
      <c r="M106" s="858"/>
      <c r="N106" s="858"/>
      <c r="O106" s="856"/>
      <c r="P106" s="902">
        <v>43809</v>
      </c>
      <c r="Q106" s="858"/>
      <c r="R106" s="858"/>
      <c r="S106" s="858"/>
      <c r="T106" s="858"/>
      <c r="U106" s="858"/>
      <c r="V106" s="856"/>
      <c r="W106" s="902">
        <v>43809</v>
      </c>
      <c r="X106" s="858"/>
      <c r="Y106" s="858"/>
      <c r="Z106" s="858"/>
      <c r="AA106" s="858"/>
      <c r="AB106" s="858"/>
      <c r="AC106" s="856"/>
    </row>
    <row r="107" spans="1:29" ht="79.2">
      <c r="A107" s="638">
        <v>113</v>
      </c>
      <c r="B107" s="661" t="s">
        <v>3991</v>
      </c>
      <c r="C107" s="14" t="s">
        <v>7666</v>
      </c>
      <c r="D107" s="661" t="s">
        <v>3992</v>
      </c>
      <c r="E107" s="662" t="s">
        <v>3993</v>
      </c>
      <c r="F107" s="661" t="s">
        <v>7665</v>
      </c>
      <c r="G107" s="2"/>
      <c r="I107" s="126"/>
      <c r="J107" s="627" t="s">
        <v>6025</v>
      </c>
      <c r="K107" s="627" t="s">
        <v>6026</v>
      </c>
      <c r="L107" s="627" t="s">
        <v>6025</v>
      </c>
      <c r="M107" s="627" t="s">
        <v>7648</v>
      </c>
      <c r="N107" s="627" t="s">
        <v>6027</v>
      </c>
      <c r="O107" s="627" t="s">
        <v>7667</v>
      </c>
      <c r="P107" s="610"/>
      <c r="Q107" s="610"/>
      <c r="R107" s="610"/>
      <c r="S107" s="610"/>
      <c r="T107" s="610"/>
      <c r="U107" s="610"/>
      <c r="V107" s="610"/>
      <c r="W107" s="610"/>
      <c r="X107" s="610"/>
      <c r="Y107" s="610"/>
      <c r="Z107" s="610"/>
      <c r="AA107" s="610"/>
      <c r="AB107" s="610"/>
      <c r="AC107" s="610"/>
    </row>
    <row r="108" spans="1:29" ht="53.4">
      <c r="A108" s="638">
        <v>114</v>
      </c>
      <c r="B108" s="663" t="s">
        <v>3994</v>
      </c>
      <c r="C108" s="14" t="s">
        <v>3995</v>
      </c>
      <c r="D108" s="663" t="s">
        <v>3992</v>
      </c>
      <c r="E108" s="664" t="s">
        <v>3996</v>
      </c>
      <c r="F108" s="663" t="s">
        <v>7668</v>
      </c>
      <c r="G108" s="2"/>
      <c r="I108" s="126"/>
      <c r="J108" s="665" t="s">
        <v>7669</v>
      </c>
      <c r="K108" s="627" t="s">
        <v>6029</v>
      </c>
      <c r="L108" s="627" t="s">
        <v>7670</v>
      </c>
      <c r="M108" s="627" t="s">
        <v>7648</v>
      </c>
      <c r="N108" s="127" t="s">
        <v>6031</v>
      </c>
      <c r="O108" s="628"/>
      <c r="P108" s="610"/>
      <c r="Q108" s="610"/>
      <c r="R108" s="610"/>
      <c r="S108" s="610"/>
      <c r="T108" s="610"/>
      <c r="U108" s="610"/>
      <c r="V108" s="610"/>
      <c r="W108" s="610"/>
      <c r="X108" s="610"/>
      <c r="Y108" s="610"/>
      <c r="Z108" s="610"/>
      <c r="AA108" s="610"/>
      <c r="AB108" s="610"/>
      <c r="AC108" s="610"/>
    </row>
    <row r="109" spans="1:29" ht="52.8">
      <c r="A109" s="638">
        <v>115</v>
      </c>
      <c r="B109" s="663" t="s">
        <v>3997</v>
      </c>
      <c r="C109" s="2"/>
      <c r="D109" s="663" t="s">
        <v>3992</v>
      </c>
      <c r="E109" s="664" t="s">
        <v>3998</v>
      </c>
      <c r="F109" s="663" t="s">
        <v>7671</v>
      </c>
      <c r="G109" s="2"/>
      <c r="I109" s="126"/>
      <c r="J109" s="627" t="s">
        <v>6032</v>
      </c>
      <c r="K109" s="627" t="s">
        <v>570</v>
      </c>
      <c r="L109" s="627" t="s">
        <v>6033</v>
      </c>
      <c r="M109" s="627" t="s">
        <v>7648</v>
      </c>
      <c r="N109" s="627" t="s">
        <v>6034</v>
      </c>
      <c r="O109" s="628"/>
      <c r="P109" s="610"/>
      <c r="Q109" s="610"/>
      <c r="R109" s="610"/>
      <c r="S109" s="610"/>
      <c r="T109" s="610"/>
      <c r="U109" s="610"/>
      <c r="V109" s="610"/>
      <c r="W109" s="610"/>
      <c r="X109" s="610"/>
      <c r="Y109" s="610"/>
      <c r="Z109" s="610"/>
      <c r="AA109" s="610"/>
      <c r="AB109" s="610"/>
      <c r="AC109" s="610"/>
    </row>
    <row r="110" spans="1:29" ht="66">
      <c r="A110" s="133">
        <v>116</v>
      </c>
      <c r="B110" s="663" t="s">
        <v>3999</v>
      </c>
      <c r="C110" s="2"/>
      <c r="D110" s="663" t="s">
        <v>3992</v>
      </c>
      <c r="E110" s="664" t="s">
        <v>4000</v>
      </c>
      <c r="F110" s="663" t="s">
        <v>7672</v>
      </c>
      <c r="G110" s="2"/>
      <c r="I110" s="126"/>
      <c r="J110" s="627" t="s">
        <v>331</v>
      </c>
      <c r="K110" s="627" t="s">
        <v>3368</v>
      </c>
      <c r="L110" s="627" t="s">
        <v>6035</v>
      </c>
      <c r="M110" s="627" t="s">
        <v>278</v>
      </c>
      <c r="N110" s="627" t="s">
        <v>6036</v>
      </c>
      <c r="O110" s="628"/>
      <c r="P110" s="610"/>
      <c r="Q110" s="610"/>
      <c r="R110" s="610"/>
      <c r="S110" s="610"/>
      <c r="T110" s="610"/>
      <c r="U110" s="610"/>
      <c r="V110" s="610"/>
      <c r="W110" s="610"/>
      <c r="X110" s="610"/>
      <c r="Y110" s="610"/>
      <c r="Z110" s="610"/>
      <c r="AA110" s="610"/>
      <c r="AB110" s="610"/>
      <c r="AC110" s="610"/>
    </row>
    <row r="111" spans="1:29" ht="66">
      <c r="A111" s="666">
        <v>117</v>
      </c>
      <c r="B111" s="663" t="s">
        <v>4001</v>
      </c>
      <c r="C111" s="2"/>
      <c r="D111" s="663" t="s">
        <v>3992</v>
      </c>
      <c r="E111" s="664" t="s">
        <v>4002</v>
      </c>
      <c r="F111" s="663" t="s">
        <v>7673</v>
      </c>
      <c r="G111" s="2"/>
      <c r="I111" s="126"/>
      <c r="J111" s="627" t="s">
        <v>6037</v>
      </c>
      <c r="K111" s="628"/>
      <c r="L111" s="627" t="s">
        <v>6038</v>
      </c>
      <c r="M111" s="627" t="s">
        <v>278</v>
      </c>
      <c r="N111" s="628"/>
      <c r="O111" s="628"/>
      <c r="P111" s="610"/>
      <c r="Q111" s="610"/>
      <c r="R111" s="610"/>
      <c r="S111" s="610"/>
      <c r="T111" s="610"/>
      <c r="U111" s="610"/>
      <c r="V111" s="610"/>
      <c r="W111" s="610"/>
      <c r="X111" s="610"/>
      <c r="Y111" s="610"/>
      <c r="Z111" s="610"/>
      <c r="AA111" s="610"/>
      <c r="AB111" s="610"/>
      <c r="AC111" s="610"/>
    </row>
    <row r="112" spans="1:29" ht="66">
      <c r="A112" s="133">
        <v>118</v>
      </c>
      <c r="B112" s="663" t="s">
        <v>4003</v>
      </c>
      <c r="C112" s="2"/>
      <c r="D112" s="663" t="s">
        <v>3992</v>
      </c>
      <c r="E112" s="664" t="s">
        <v>4004</v>
      </c>
      <c r="F112" s="663" t="s">
        <v>7674</v>
      </c>
      <c r="G112" s="2"/>
      <c r="I112" s="126"/>
      <c r="J112" s="627" t="s">
        <v>6039</v>
      </c>
      <c r="K112" s="628"/>
      <c r="L112" s="627" t="s">
        <v>6040</v>
      </c>
      <c r="M112" s="627" t="s">
        <v>278</v>
      </c>
      <c r="N112" s="628"/>
      <c r="O112" s="628"/>
      <c r="P112" s="610"/>
      <c r="Q112" s="610"/>
      <c r="R112" s="610"/>
      <c r="S112" s="610"/>
      <c r="T112" s="610"/>
      <c r="U112" s="610"/>
      <c r="V112" s="610"/>
      <c r="W112" s="610"/>
      <c r="X112" s="610"/>
      <c r="Y112" s="610"/>
      <c r="Z112" s="610"/>
      <c r="AA112" s="610"/>
      <c r="AB112" s="610"/>
      <c r="AC112" s="610"/>
    </row>
    <row r="113" spans="1:29" ht="13.2">
      <c r="A113" s="133">
        <v>119</v>
      </c>
      <c r="B113" s="663" t="s">
        <v>4005</v>
      </c>
      <c r="C113" s="2"/>
      <c r="D113" s="663" t="s">
        <v>4006</v>
      </c>
      <c r="E113" s="663" t="s">
        <v>4007</v>
      </c>
      <c r="F113" s="663" t="s">
        <v>7675</v>
      </c>
      <c r="G113" s="2"/>
      <c r="I113" s="126"/>
      <c r="J113" s="627" t="s">
        <v>6041</v>
      </c>
      <c r="K113" s="628"/>
      <c r="L113" s="627" t="s">
        <v>6042</v>
      </c>
      <c r="M113" s="627" t="s">
        <v>278</v>
      </c>
      <c r="N113" s="628"/>
      <c r="O113" s="628"/>
      <c r="P113" s="610"/>
      <c r="Q113" s="610"/>
      <c r="R113" s="610"/>
      <c r="S113" s="610"/>
      <c r="T113" s="610"/>
      <c r="U113" s="610"/>
      <c r="V113" s="610"/>
      <c r="W113" s="610"/>
      <c r="X113" s="610"/>
      <c r="Y113" s="610"/>
      <c r="Z113" s="610"/>
      <c r="AA113" s="610"/>
      <c r="AB113" s="610"/>
      <c r="AC113" s="610"/>
    </row>
    <row r="114" spans="1:29" ht="13.2">
      <c r="A114" s="133">
        <v>120</v>
      </c>
      <c r="B114" s="663" t="s">
        <v>4008</v>
      </c>
      <c r="C114" s="2"/>
      <c r="D114" s="663" t="s">
        <v>4006</v>
      </c>
      <c r="E114" s="663" t="s">
        <v>4009</v>
      </c>
      <c r="F114" s="663" t="s">
        <v>7675</v>
      </c>
      <c r="G114" s="2"/>
      <c r="I114" s="126"/>
      <c r="J114" s="627" t="s">
        <v>5968</v>
      </c>
      <c r="K114" s="627" t="s">
        <v>326</v>
      </c>
      <c r="L114" s="627" t="s">
        <v>5969</v>
      </c>
      <c r="M114" s="627" t="s">
        <v>7640</v>
      </c>
      <c r="N114" s="627" t="s">
        <v>6043</v>
      </c>
      <c r="O114" s="628"/>
      <c r="P114" s="610"/>
      <c r="Q114" s="610"/>
      <c r="R114" s="610"/>
      <c r="S114" s="610"/>
      <c r="T114" s="610"/>
      <c r="U114" s="610"/>
      <c r="V114" s="610"/>
      <c r="W114" s="610"/>
      <c r="X114" s="610"/>
      <c r="Y114" s="610"/>
      <c r="Z114" s="610"/>
      <c r="AA114" s="610"/>
      <c r="AB114" s="610"/>
      <c r="AC114" s="610"/>
    </row>
    <row r="115" spans="1:29" ht="52.8">
      <c r="A115" s="133">
        <v>121</v>
      </c>
      <c r="B115" s="130"/>
      <c r="C115" s="663" t="s">
        <v>4010</v>
      </c>
      <c r="D115" s="663" t="s">
        <v>4006</v>
      </c>
      <c r="E115" s="664" t="s">
        <v>4011</v>
      </c>
      <c r="F115" s="663" t="s">
        <v>7676</v>
      </c>
      <c r="G115" s="2"/>
      <c r="I115" s="126"/>
      <c r="J115" s="627" t="s">
        <v>6044</v>
      </c>
      <c r="K115" s="628"/>
      <c r="L115" s="627" t="s">
        <v>6045</v>
      </c>
      <c r="M115" s="627" t="s">
        <v>7640</v>
      </c>
      <c r="N115" s="627" t="s">
        <v>6046</v>
      </c>
      <c r="O115" s="628"/>
      <c r="P115" s="610"/>
      <c r="Q115" s="610"/>
      <c r="R115" s="610"/>
      <c r="S115" s="610"/>
      <c r="T115" s="610"/>
      <c r="U115" s="610"/>
      <c r="V115" s="610"/>
      <c r="W115" s="610"/>
      <c r="X115" s="610"/>
      <c r="Y115" s="610"/>
      <c r="Z115" s="610"/>
      <c r="AA115" s="610"/>
      <c r="AB115" s="610"/>
      <c r="AC115" s="610"/>
    </row>
    <row r="116" spans="1:29" ht="39.6">
      <c r="A116" s="133">
        <v>122</v>
      </c>
      <c r="B116" s="130"/>
      <c r="C116" s="663" t="s">
        <v>4012</v>
      </c>
      <c r="D116" s="663" t="s">
        <v>4006</v>
      </c>
      <c r="E116" s="664" t="s">
        <v>4013</v>
      </c>
      <c r="F116" s="663" t="s">
        <v>7677</v>
      </c>
      <c r="G116" s="2"/>
      <c r="I116" s="126"/>
      <c r="J116" s="627" t="s">
        <v>6047</v>
      </c>
      <c r="K116" s="628"/>
      <c r="L116" s="627" t="s">
        <v>6048</v>
      </c>
      <c r="M116" s="627" t="s">
        <v>7640</v>
      </c>
      <c r="N116" s="627" t="s">
        <v>6046</v>
      </c>
      <c r="O116" s="628"/>
      <c r="P116" s="610"/>
      <c r="Q116" s="610"/>
      <c r="R116" s="610"/>
      <c r="S116" s="610"/>
      <c r="T116" s="610"/>
      <c r="U116" s="610"/>
      <c r="V116" s="610"/>
      <c r="W116" s="610"/>
      <c r="X116" s="610"/>
      <c r="Y116" s="610"/>
      <c r="Z116" s="610"/>
      <c r="AA116" s="610"/>
      <c r="AB116" s="610"/>
      <c r="AC116" s="610"/>
    </row>
    <row r="117" spans="1:29" ht="13.2">
      <c r="A117" s="133">
        <v>123</v>
      </c>
      <c r="B117" s="130"/>
      <c r="C117" s="663" t="s">
        <v>4014</v>
      </c>
      <c r="D117" s="663" t="s">
        <v>4015</v>
      </c>
      <c r="E117" s="663" t="s">
        <v>4016</v>
      </c>
      <c r="F117" s="663" t="s">
        <v>7678</v>
      </c>
      <c r="G117" s="2"/>
      <c r="I117" s="900">
        <v>43815</v>
      </c>
      <c r="J117" s="858"/>
      <c r="K117" s="858"/>
      <c r="L117" s="858"/>
      <c r="M117" s="858"/>
      <c r="N117" s="858"/>
      <c r="O117" s="856"/>
      <c r="P117" s="610"/>
      <c r="Q117" s="610"/>
      <c r="R117" s="610"/>
      <c r="S117" s="610"/>
      <c r="T117" s="610"/>
      <c r="U117" s="610"/>
      <c r="V117" s="610"/>
      <c r="W117" s="610"/>
      <c r="X117" s="610"/>
      <c r="Y117" s="610"/>
      <c r="Z117" s="610"/>
      <c r="AA117" s="610"/>
      <c r="AB117" s="610"/>
      <c r="AC117" s="610"/>
    </row>
    <row r="118" spans="1:29" ht="26.4">
      <c r="A118" s="667">
        <v>124</v>
      </c>
      <c r="B118" s="668" t="s">
        <v>4017</v>
      </c>
      <c r="C118" s="669" t="s">
        <v>4018</v>
      </c>
      <c r="D118" s="37" t="s">
        <v>4019</v>
      </c>
      <c r="E118" s="670" t="s">
        <v>4020</v>
      </c>
      <c r="F118" s="28" t="s">
        <v>7679</v>
      </c>
      <c r="G118" s="5"/>
      <c r="I118" s="126"/>
      <c r="J118" s="627" t="s">
        <v>7680</v>
      </c>
      <c r="K118" s="627" t="s">
        <v>186</v>
      </c>
      <c r="L118" s="627" t="s">
        <v>7681</v>
      </c>
      <c r="M118" s="627" t="s">
        <v>278</v>
      </c>
      <c r="N118" s="627" t="s">
        <v>7682</v>
      </c>
      <c r="O118" s="628"/>
      <c r="P118" s="610"/>
      <c r="Q118" s="610"/>
      <c r="R118" s="610"/>
      <c r="S118" s="610"/>
      <c r="T118" s="610"/>
      <c r="U118" s="610"/>
      <c r="V118" s="610"/>
      <c r="W118" s="610"/>
      <c r="X118" s="610"/>
      <c r="Y118" s="610"/>
      <c r="Z118" s="610"/>
      <c r="AA118" s="610"/>
      <c r="AB118" s="610"/>
      <c r="AC118" s="610"/>
    </row>
    <row r="119" spans="1:29" ht="26.4">
      <c r="A119" s="638">
        <v>125</v>
      </c>
      <c r="B119" s="639" t="s">
        <v>4021</v>
      </c>
      <c r="C119" s="40"/>
      <c r="D119" s="38" t="s">
        <v>4019</v>
      </c>
      <c r="E119" s="639"/>
      <c r="F119" s="638" t="s">
        <v>7683</v>
      </c>
      <c r="G119" s="640"/>
      <c r="I119" s="126"/>
      <c r="J119" s="627" t="s">
        <v>7684</v>
      </c>
      <c r="K119" s="627" t="s">
        <v>186</v>
      </c>
      <c r="L119" s="627" t="s">
        <v>7685</v>
      </c>
      <c r="M119" s="627" t="s">
        <v>278</v>
      </c>
      <c r="N119" s="627" t="s">
        <v>7686</v>
      </c>
      <c r="O119" s="628"/>
      <c r="P119" s="610"/>
      <c r="Q119" s="610"/>
      <c r="R119" s="610"/>
      <c r="S119" s="610"/>
      <c r="T119" s="610"/>
      <c r="U119" s="610"/>
      <c r="V119" s="610"/>
      <c r="W119" s="610"/>
      <c r="X119" s="610"/>
      <c r="Y119" s="610"/>
      <c r="Z119" s="610"/>
      <c r="AA119" s="610"/>
      <c r="AB119" s="610"/>
      <c r="AC119" s="610"/>
    </row>
    <row r="120" spans="1:29" ht="26.4">
      <c r="A120" s="638">
        <v>126</v>
      </c>
      <c r="B120" s="639" t="s">
        <v>4022</v>
      </c>
      <c r="C120" s="40"/>
      <c r="D120" s="38" t="s">
        <v>4019</v>
      </c>
      <c r="E120" s="639"/>
      <c r="F120" s="638" t="s">
        <v>7687</v>
      </c>
      <c r="G120" s="640"/>
      <c r="H120" s="34"/>
      <c r="I120" s="126"/>
      <c r="J120" s="627" t="s">
        <v>7688</v>
      </c>
      <c r="K120" s="627" t="s">
        <v>62</v>
      </c>
      <c r="L120" s="627" t="s">
        <v>332</v>
      </c>
      <c r="M120" s="627" t="s">
        <v>7640</v>
      </c>
      <c r="N120" s="46" t="s">
        <v>7689</v>
      </c>
      <c r="O120" s="628"/>
      <c r="P120" s="610"/>
      <c r="Q120" s="610"/>
      <c r="R120" s="610"/>
      <c r="S120" s="610"/>
      <c r="T120" s="610"/>
      <c r="U120" s="610"/>
      <c r="V120" s="610"/>
      <c r="W120" s="610"/>
      <c r="X120" s="610"/>
      <c r="Y120" s="610"/>
      <c r="Z120" s="610"/>
      <c r="AA120" s="610"/>
      <c r="AB120" s="610"/>
      <c r="AC120" s="610"/>
    </row>
    <row r="121" spans="1:29" ht="82.8">
      <c r="A121" s="613">
        <v>127</v>
      </c>
      <c r="B121" s="613" t="s">
        <v>4023</v>
      </c>
      <c r="C121" s="613" t="s">
        <v>4024</v>
      </c>
      <c r="D121" s="613" t="s">
        <v>4025</v>
      </c>
      <c r="E121" s="648" t="s">
        <v>4026</v>
      </c>
      <c r="F121" s="620" t="s">
        <v>7690</v>
      </c>
      <c r="G121" s="623"/>
      <c r="I121" s="126"/>
      <c r="J121" s="627" t="s">
        <v>7691</v>
      </c>
      <c r="K121" s="627" t="s">
        <v>62</v>
      </c>
      <c r="L121" s="627" t="s">
        <v>7692</v>
      </c>
      <c r="M121" s="627" t="s">
        <v>7640</v>
      </c>
      <c r="N121" s="46" t="s">
        <v>7689</v>
      </c>
      <c r="O121" s="628"/>
      <c r="P121" s="610"/>
      <c r="Q121" s="610"/>
      <c r="R121" s="610"/>
      <c r="S121" s="610"/>
      <c r="T121" s="610"/>
      <c r="U121" s="610"/>
      <c r="V121" s="610"/>
      <c r="W121" s="610"/>
      <c r="X121" s="610"/>
      <c r="Y121" s="610"/>
      <c r="Z121" s="610"/>
      <c r="AA121" s="610"/>
      <c r="AB121" s="610"/>
      <c r="AC121" s="610"/>
    </row>
    <row r="122" spans="1:29" ht="14.4">
      <c r="A122" s="613">
        <v>128</v>
      </c>
      <c r="B122" s="613" t="s">
        <v>4027</v>
      </c>
      <c r="C122" s="613"/>
      <c r="D122" s="613"/>
      <c r="E122" s="613"/>
      <c r="F122" s="620" t="s">
        <v>7693</v>
      </c>
      <c r="G122" s="623"/>
      <c r="I122" s="126"/>
      <c r="J122" s="627" t="s">
        <v>7694</v>
      </c>
      <c r="K122" s="627" t="s">
        <v>62</v>
      </c>
      <c r="L122" s="627" t="s">
        <v>7695</v>
      </c>
      <c r="M122" s="627" t="s">
        <v>7640</v>
      </c>
      <c r="N122" s="46" t="s">
        <v>7689</v>
      </c>
      <c r="O122" s="628"/>
      <c r="P122" s="610"/>
      <c r="Q122" s="610"/>
      <c r="R122" s="610"/>
      <c r="S122" s="610"/>
      <c r="T122" s="610"/>
      <c r="U122" s="610"/>
      <c r="V122" s="610"/>
      <c r="W122" s="610"/>
      <c r="X122" s="610"/>
      <c r="Y122" s="610"/>
      <c r="Z122" s="610"/>
      <c r="AA122" s="610"/>
      <c r="AB122" s="610"/>
      <c r="AC122" s="610"/>
    </row>
    <row r="123" spans="1:29" ht="27.6">
      <c r="A123" s="613">
        <v>129</v>
      </c>
      <c r="B123" s="613" t="s">
        <v>4028</v>
      </c>
      <c r="C123" s="613"/>
      <c r="D123" s="613"/>
      <c r="E123" s="613"/>
      <c r="F123" s="620" t="s">
        <v>7696</v>
      </c>
      <c r="G123" s="623"/>
      <c r="I123" s="900">
        <v>43816</v>
      </c>
      <c r="J123" s="858"/>
      <c r="K123" s="858"/>
      <c r="L123" s="858"/>
      <c r="M123" s="858"/>
      <c r="N123" s="858"/>
      <c r="O123" s="856"/>
      <c r="P123" s="610"/>
      <c r="Q123" s="610"/>
      <c r="R123" s="610"/>
      <c r="S123" s="610"/>
      <c r="T123" s="610"/>
      <c r="U123" s="610"/>
      <c r="V123" s="610"/>
      <c r="W123" s="610"/>
      <c r="X123" s="610"/>
      <c r="Y123" s="610"/>
      <c r="Z123" s="610"/>
      <c r="AA123" s="610"/>
      <c r="AB123" s="610"/>
      <c r="AC123" s="610"/>
    </row>
    <row r="124" spans="1:29" ht="69">
      <c r="A124" s="613">
        <v>130</v>
      </c>
      <c r="B124" s="613" t="s">
        <v>4029</v>
      </c>
      <c r="C124" s="613" t="s">
        <v>4030</v>
      </c>
      <c r="D124" s="613" t="s">
        <v>4031</v>
      </c>
      <c r="E124" s="613" t="s">
        <v>4032</v>
      </c>
      <c r="F124" s="620" t="s">
        <v>7697</v>
      </c>
      <c r="G124" s="623"/>
      <c r="I124" s="126"/>
      <c r="J124" s="627" t="s">
        <v>7698</v>
      </c>
      <c r="K124" s="627" t="s">
        <v>186</v>
      </c>
      <c r="L124" s="627" t="s">
        <v>7699</v>
      </c>
      <c r="M124" s="627" t="s">
        <v>278</v>
      </c>
      <c r="N124" s="627" t="s">
        <v>7686</v>
      </c>
      <c r="O124" s="628"/>
      <c r="P124" s="610"/>
      <c r="Q124" s="610"/>
      <c r="R124" s="610"/>
      <c r="S124" s="610"/>
      <c r="T124" s="610"/>
      <c r="U124" s="610"/>
      <c r="V124" s="610"/>
      <c r="W124" s="610"/>
      <c r="X124" s="610"/>
      <c r="Y124" s="610"/>
      <c r="Z124" s="610"/>
      <c r="AA124" s="610"/>
      <c r="AB124" s="610"/>
      <c r="AC124" s="610"/>
    </row>
    <row r="125" spans="1:29" ht="69">
      <c r="A125" s="613">
        <v>131</v>
      </c>
      <c r="B125" s="613" t="s">
        <v>4033</v>
      </c>
      <c r="C125" s="613" t="s">
        <v>4034</v>
      </c>
      <c r="D125" s="613" t="s">
        <v>4031</v>
      </c>
      <c r="E125" s="613" t="s">
        <v>4035</v>
      </c>
      <c r="F125" s="620" t="s">
        <v>7700</v>
      </c>
      <c r="G125" s="623"/>
      <c r="I125" s="126"/>
      <c r="J125" s="627" t="s">
        <v>7701</v>
      </c>
      <c r="K125" s="627" t="s">
        <v>186</v>
      </c>
      <c r="L125" s="647">
        <v>89100000000</v>
      </c>
      <c r="M125" s="627" t="s">
        <v>278</v>
      </c>
      <c r="N125" s="627" t="s">
        <v>7702</v>
      </c>
      <c r="O125" s="628"/>
      <c r="P125" s="610"/>
      <c r="Q125" s="610"/>
      <c r="R125" s="610"/>
      <c r="S125" s="610"/>
      <c r="T125" s="610"/>
      <c r="U125" s="610"/>
      <c r="V125" s="610"/>
      <c r="W125" s="610"/>
      <c r="X125" s="610"/>
      <c r="Y125" s="610"/>
      <c r="Z125" s="610"/>
      <c r="AA125" s="610"/>
      <c r="AB125" s="610"/>
      <c r="AC125" s="610"/>
    </row>
    <row r="126" spans="1:29" ht="55.2">
      <c r="A126" s="613">
        <v>132</v>
      </c>
      <c r="B126" s="613" t="s">
        <v>7703</v>
      </c>
      <c r="C126" s="613" t="s">
        <v>4037</v>
      </c>
      <c r="D126" s="613" t="s">
        <v>4038</v>
      </c>
      <c r="E126" s="613" t="s">
        <v>4039</v>
      </c>
      <c r="F126" s="620" t="s">
        <v>7704</v>
      </c>
      <c r="G126" s="623"/>
      <c r="I126" s="126"/>
      <c r="J126" s="627" t="s">
        <v>7705</v>
      </c>
      <c r="K126" s="627" t="s">
        <v>186</v>
      </c>
      <c r="L126" s="647">
        <v>89100000000</v>
      </c>
      <c r="M126" s="627" t="s">
        <v>278</v>
      </c>
      <c r="N126" s="627" t="s">
        <v>6050</v>
      </c>
      <c r="O126" s="628"/>
      <c r="P126" s="610"/>
      <c r="Q126" s="610"/>
      <c r="R126" s="610"/>
      <c r="S126" s="610"/>
      <c r="T126" s="610"/>
      <c r="U126" s="610"/>
      <c r="V126" s="610"/>
      <c r="W126" s="610"/>
      <c r="X126" s="610"/>
      <c r="Y126" s="610"/>
      <c r="Z126" s="610"/>
      <c r="AA126" s="610"/>
      <c r="AB126" s="610"/>
      <c r="AC126" s="610"/>
    </row>
    <row r="127" spans="1:29" ht="30">
      <c r="A127" s="905" t="s">
        <v>7706</v>
      </c>
      <c r="B127" s="858"/>
      <c r="C127" s="858"/>
      <c r="D127" s="858"/>
      <c r="E127" s="858"/>
      <c r="F127" s="858"/>
      <c r="G127" s="856"/>
      <c r="H127" s="671"/>
      <c r="I127" s="126"/>
      <c r="J127" s="627" t="s">
        <v>7707</v>
      </c>
      <c r="K127" s="627" t="s">
        <v>186</v>
      </c>
      <c r="L127" s="647">
        <v>89500000000</v>
      </c>
      <c r="M127" s="627" t="s">
        <v>278</v>
      </c>
      <c r="N127" s="627" t="s">
        <v>6050</v>
      </c>
      <c r="O127" s="628"/>
      <c r="P127" s="610"/>
      <c r="Q127" s="610"/>
      <c r="R127" s="610"/>
      <c r="S127" s="610"/>
      <c r="T127" s="610"/>
      <c r="U127" s="610"/>
      <c r="V127" s="610"/>
      <c r="W127" s="610"/>
      <c r="X127" s="610"/>
      <c r="Y127" s="610"/>
      <c r="Z127" s="610"/>
      <c r="AA127" s="610"/>
      <c r="AB127" s="610"/>
      <c r="AC127" s="610"/>
    </row>
    <row r="128" spans="1:29" ht="79.2">
      <c r="A128" s="672">
        <v>1</v>
      </c>
      <c r="B128" s="30" t="s">
        <v>4040</v>
      </c>
      <c r="C128" s="30" t="s">
        <v>4041</v>
      </c>
      <c r="D128" s="108" t="s">
        <v>3703</v>
      </c>
      <c r="E128" s="30" t="s">
        <v>4042</v>
      </c>
      <c r="F128" s="615">
        <v>43534</v>
      </c>
      <c r="G128" s="673" t="s">
        <v>4043</v>
      </c>
      <c r="I128" s="126"/>
      <c r="J128" s="627" t="s">
        <v>7708</v>
      </c>
      <c r="K128" s="627" t="s">
        <v>186</v>
      </c>
      <c r="L128" s="647">
        <v>89100000000</v>
      </c>
      <c r="M128" s="627" t="s">
        <v>278</v>
      </c>
      <c r="N128" s="627" t="s">
        <v>7709</v>
      </c>
      <c r="O128" s="628"/>
      <c r="P128" s="610"/>
      <c r="Q128" s="610"/>
      <c r="R128" s="610"/>
      <c r="S128" s="610"/>
      <c r="T128" s="610"/>
      <c r="U128" s="610"/>
      <c r="V128" s="610"/>
      <c r="W128" s="610"/>
      <c r="X128" s="610"/>
      <c r="Y128" s="610"/>
      <c r="Z128" s="610"/>
      <c r="AA128" s="610"/>
      <c r="AB128" s="610"/>
      <c r="AC128" s="610"/>
    </row>
    <row r="129" spans="1:29" ht="39.6">
      <c r="A129" s="613">
        <v>2</v>
      </c>
      <c r="B129" s="30" t="s">
        <v>4044</v>
      </c>
      <c r="C129" s="674"/>
      <c r="D129" s="108" t="s">
        <v>3703</v>
      </c>
      <c r="E129" s="30" t="s">
        <v>4045</v>
      </c>
      <c r="F129" s="615">
        <v>43534</v>
      </c>
      <c r="G129" s="673" t="s">
        <v>168</v>
      </c>
      <c r="I129" s="126"/>
      <c r="J129" s="627" t="s">
        <v>7710</v>
      </c>
      <c r="K129" s="627" t="s">
        <v>186</v>
      </c>
      <c r="L129" s="647">
        <v>89500000000</v>
      </c>
      <c r="M129" s="627" t="s">
        <v>278</v>
      </c>
      <c r="N129" s="627" t="s">
        <v>7711</v>
      </c>
      <c r="O129" s="628"/>
      <c r="P129" s="610"/>
      <c r="Q129" s="610"/>
      <c r="R129" s="610"/>
      <c r="S129" s="610"/>
      <c r="T129" s="610"/>
      <c r="U129" s="610"/>
      <c r="V129" s="610"/>
      <c r="W129" s="610"/>
      <c r="X129" s="610"/>
      <c r="Y129" s="610"/>
      <c r="Z129" s="610"/>
      <c r="AA129" s="610"/>
      <c r="AB129" s="610"/>
      <c r="AC129" s="610"/>
    </row>
    <row r="130" spans="1:29" ht="52.8">
      <c r="A130" s="672">
        <v>3</v>
      </c>
      <c r="B130" s="30" t="s">
        <v>4046</v>
      </c>
      <c r="C130" s="30" t="s">
        <v>4047</v>
      </c>
      <c r="D130" s="108" t="s">
        <v>3703</v>
      </c>
      <c r="E130" s="30" t="s">
        <v>4048</v>
      </c>
      <c r="F130" s="615">
        <v>43534</v>
      </c>
      <c r="G130" s="673" t="s">
        <v>4049</v>
      </c>
      <c r="I130" s="126"/>
      <c r="J130" s="627" t="s">
        <v>7712</v>
      </c>
      <c r="K130" s="627" t="s">
        <v>186</v>
      </c>
      <c r="L130" s="647">
        <v>89000000000</v>
      </c>
      <c r="M130" s="627" t="s">
        <v>278</v>
      </c>
      <c r="N130" s="627" t="s">
        <v>6050</v>
      </c>
      <c r="O130" s="628"/>
      <c r="P130" s="610"/>
      <c r="Q130" s="610"/>
      <c r="R130" s="610"/>
      <c r="S130" s="610"/>
      <c r="T130" s="610"/>
      <c r="U130" s="610"/>
      <c r="V130" s="610"/>
      <c r="W130" s="610"/>
      <c r="X130" s="610"/>
      <c r="Y130" s="610"/>
      <c r="Z130" s="610"/>
      <c r="AA130" s="610"/>
      <c r="AB130" s="610"/>
      <c r="AC130" s="610"/>
    </row>
    <row r="131" spans="1:29" ht="79.2">
      <c r="A131" s="613">
        <v>4</v>
      </c>
      <c r="B131" s="30" t="s">
        <v>4050</v>
      </c>
      <c r="C131" s="30" t="s">
        <v>4051</v>
      </c>
      <c r="D131" s="108" t="s">
        <v>3703</v>
      </c>
      <c r="E131" s="30" t="s">
        <v>4052</v>
      </c>
      <c r="F131" s="615">
        <v>43534</v>
      </c>
      <c r="G131" s="673" t="s">
        <v>4053</v>
      </c>
      <c r="I131" s="126"/>
      <c r="J131" s="124" t="s">
        <v>7713</v>
      </c>
      <c r="K131" s="627" t="s">
        <v>186</v>
      </c>
      <c r="L131" s="647">
        <v>89000000000</v>
      </c>
      <c r="M131" s="627" t="s">
        <v>278</v>
      </c>
      <c r="N131" s="627" t="s">
        <v>6050</v>
      </c>
      <c r="O131" s="126"/>
      <c r="P131" s="610"/>
      <c r="Q131" s="610"/>
      <c r="R131" s="610"/>
      <c r="S131" s="610"/>
      <c r="T131" s="610"/>
      <c r="U131" s="610"/>
      <c r="V131" s="610"/>
      <c r="W131" s="610"/>
      <c r="X131" s="610"/>
      <c r="Y131" s="610"/>
      <c r="Z131" s="610"/>
      <c r="AA131" s="610"/>
      <c r="AB131" s="610"/>
      <c r="AC131" s="610"/>
    </row>
    <row r="132" spans="1:29" ht="52.8">
      <c r="A132" s="672">
        <v>5</v>
      </c>
      <c r="B132" s="30" t="s">
        <v>4054</v>
      </c>
      <c r="C132" s="30" t="s">
        <v>4055</v>
      </c>
      <c r="D132" s="108" t="s">
        <v>3703</v>
      </c>
      <c r="E132" s="30" t="s">
        <v>4056</v>
      </c>
      <c r="F132" s="615">
        <v>43534</v>
      </c>
      <c r="G132" s="673" t="s">
        <v>4053</v>
      </c>
      <c r="I132" s="900">
        <v>43817</v>
      </c>
      <c r="J132" s="858"/>
      <c r="K132" s="858"/>
      <c r="L132" s="858"/>
      <c r="M132" s="858"/>
      <c r="N132" s="858"/>
      <c r="O132" s="856"/>
      <c r="P132" s="610"/>
      <c r="Q132" s="610"/>
      <c r="R132" s="610"/>
      <c r="S132" s="610"/>
      <c r="T132" s="610"/>
      <c r="U132" s="610"/>
      <c r="V132" s="610"/>
      <c r="W132" s="610"/>
      <c r="X132" s="610"/>
      <c r="Y132" s="610"/>
      <c r="Z132" s="610"/>
      <c r="AA132" s="610"/>
      <c r="AB132" s="610"/>
      <c r="AC132" s="610"/>
    </row>
    <row r="133" spans="1:29" ht="66">
      <c r="A133" s="672">
        <v>6</v>
      </c>
      <c r="B133" s="30" t="s">
        <v>4057</v>
      </c>
      <c r="C133" s="30" t="s">
        <v>4058</v>
      </c>
      <c r="D133" s="108" t="s">
        <v>3703</v>
      </c>
      <c r="E133" s="30" t="s">
        <v>4059</v>
      </c>
      <c r="F133" s="615">
        <v>43534</v>
      </c>
      <c r="G133" s="673" t="s">
        <v>4053</v>
      </c>
      <c r="I133" s="126"/>
      <c r="J133" s="627" t="s">
        <v>7714</v>
      </c>
      <c r="K133" s="627" t="s">
        <v>186</v>
      </c>
      <c r="L133" s="647">
        <v>89100000000</v>
      </c>
      <c r="M133" s="627" t="s">
        <v>278</v>
      </c>
      <c r="N133" s="627" t="s">
        <v>6050</v>
      </c>
      <c r="O133" s="628"/>
      <c r="P133" s="610"/>
      <c r="Q133" s="610"/>
      <c r="R133" s="610"/>
      <c r="S133" s="610"/>
      <c r="T133" s="610"/>
      <c r="U133" s="610"/>
      <c r="V133" s="610"/>
      <c r="W133" s="610"/>
      <c r="X133" s="610"/>
      <c r="Y133" s="610"/>
      <c r="Z133" s="610"/>
      <c r="AA133" s="610"/>
      <c r="AB133" s="610"/>
      <c r="AC133" s="610"/>
    </row>
    <row r="134" spans="1:29" ht="79.2">
      <c r="A134" s="613">
        <v>7</v>
      </c>
      <c r="B134" s="30" t="s">
        <v>4060</v>
      </c>
      <c r="C134" s="30" t="s">
        <v>4061</v>
      </c>
      <c r="D134" s="108" t="s">
        <v>3703</v>
      </c>
      <c r="E134" s="30" t="s">
        <v>4062</v>
      </c>
      <c r="F134" s="615">
        <v>43534</v>
      </c>
      <c r="G134" s="673" t="s">
        <v>4053</v>
      </c>
      <c r="I134" s="126"/>
      <c r="J134" s="627" t="s">
        <v>7715</v>
      </c>
      <c r="K134" s="627" t="s">
        <v>186</v>
      </c>
      <c r="L134" s="647">
        <v>89500000000</v>
      </c>
      <c r="M134" s="627" t="s">
        <v>278</v>
      </c>
      <c r="N134" s="627" t="s">
        <v>6050</v>
      </c>
      <c r="O134" s="628"/>
      <c r="P134" s="610"/>
      <c r="Q134" s="610"/>
      <c r="R134" s="610"/>
      <c r="S134" s="610"/>
      <c r="T134" s="610"/>
      <c r="U134" s="610"/>
      <c r="V134" s="610"/>
      <c r="W134" s="610"/>
      <c r="X134" s="610"/>
      <c r="Y134" s="610"/>
      <c r="Z134" s="610"/>
      <c r="AA134" s="610"/>
      <c r="AB134" s="610"/>
      <c r="AC134" s="610"/>
    </row>
    <row r="135" spans="1:29" ht="66">
      <c r="A135" s="672">
        <v>8</v>
      </c>
      <c r="B135" s="30" t="s">
        <v>4063</v>
      </c>
      <c r="C135" s="674"/>
      <c r="D135" s="108" t="s">
        <v>3703</v>
      </c>
      <c r="E135" s="30" t="s">
        <v>4064</v>
      </c>
      <c r="F135" s="615">
        <v>43534</v>
      </c>
      <c r="G135" s="673" t="s">
        <v>4053</v>
      </c>
      <c r="I135" s="126"/>
      <c r="J135" s="627" t="s">
        <v>7716</v>
      </c>
      <c r="K135" s="627" t="s">
        <v>186</v>
      </c>
      <c r="L135" s="647">
        <v>89100000000</v>
      </c>
      <c r="M135" s="627" t="s">
        <v>278</v>
      </c>
      <c r="N135" s="627" t="s">
        <v>6050</v>
      </c>
      <c r="O135" s="628"/>
      <c r="P135" s="610"/>
      <c r="Q135" s="610"/>
      <c r="R135" s="610"/>
      <c r="S135" s="610"/>
      <c r="T135" s="610"/>
      <c r="U135" s="610"/>
      <c r="V135" s="610"/>
      <c r="W135" s="610"/>
      <c r="X135" s="610"/>
      <c r="Y135" s="610"/>
      <c r="Z135" s="610"/>
      <c r="AA135" s="610"/>
      <c r="AB135" s="610"/>
      <c r="AC135" s="610"/>
    </row>
    <row r="136" spans="1:29" ht="52.8">
      <c r="A136" s="613">
        <v>9</v>
      </c>
      <c r="B136" s="30" t="s">
        <v>4065</v>
      </c>
      <c r="C136" s="30" t="s">
        <v>4066</v>
      </c>
      <c r="D136" s="108" t="s">
        <v>3703</v>
      </c>
      <c r="E136" s="30" t="s">
        <v>4067</v>
      </c>
      <c r="F136" s="615">
        <v>43534</v>
      </c>
      <c r="G136" s="673" t="s">
        <v>4053</v>
      </c>
      <c r="I136" s="126"/>
      <c r="J136" s="627" t="s">
        <v>7717</v>
      </c>
      <c r="K136" s="627" t="s">
        <v>186</v>
      </c>
      <c r="L136" s="647">
        <v>89000000000</v>
      </c>
      <c r="M136" s="627" t="s">
        <v>278</v>
      </c>
      <c r="N136" s="627" t="s">
        <v>6050</v>
      </c>
      <c r="O136" s="628"/>
      <c r="P136" s="610"/>
      <c r="Q136" s="610"/>
      <c r="R136" s="610"/>
      <c r="S136" s="610"/>
      <c r="T136" s="610"/>
      <c r="U136" s="610"/>
      <c r="V136" s="610"/>
      <c r="W136" s="610"/>
      <c r="X136" s="610"/>
      <c r="Y136" s="610"/>
      <c r="Z136" s="610"/>
      <c r="AA136" s="610"/>
      <c r="AB136" s="610"/>
      <c r="AC136" s="610"/>
    </row>
    <row r="137" spans="1:29" ht="39.6">
      <c r="A137" s="672">
        <v>10</v>
      </c>
      <c r="B137" s="30" t="s">
        <v>4068</v>
      </c>
      <c r="C137" s="674"/>
      <c r="D137" s="108" t="s">
        <v>3703</v>
      </c>
      <c r="E137" s="30" t="s">
        <v>4069</v>
      </c>
      <c r="F137" s="615">
        <v>43534</v>
      </c>
      <c r="G137" s="673" t="s">
        <v>4053</v>
      </c>
      <c r="I137" s="126"/>
      <c r="J137" s="627" t="s">
        <v>7718</v>
      </c>
      <c r="K137" s="627" t="s">
        <v>186</v>
      </c>
      <c r="L137" s="647">
        <v>89600000000</v>
      </c>
      <c r="M137" s="627" t="s">
        <v>278</v>
      </c>
      <c r="N137" s="627" t="s">
        <v>6050</v>
      </c>
      <c r="O137" s="628"/>
      <c r="P137" s="610"/>
      <c r="Q137" s="610"/>
      <c r="R137" s="610"/>
      <c r="S137" s="610"/>
      <c r="T137" s="610"/>
      <c r="U137" s="610"/>
      <c r="V137" s="610"/>
      <c r="W137" s="610"/>
      <c r="X137" s="610"/>
      <c r="Y137" s="610"/>
      <c r="Z137" s="610"/>
      <c r="AA137" s="610"/>
      <c r="AB137" s="610"/>
      <c r="AC137" s="610"/>
    </row>
    <row r="138" spans="1:29" ht="92.4">
      <c r="A138" s="672">
        <v>11</v>
      </c>
      <c r="B138" s="30" t="s">
        <v>4070</v>
      </c>
      <c r="C138" s="674"/>
      <c r="D138" s="108" t="s">
        <v>3703</v>
      </c>
      <c r="E138" s="30" t="s">
        <v>4071</v>
      </c>
      <c r="F138" s="615">
        <v>43534</v>
      </c>
      <c r="G138" s="673" t="s">
        <v>4053</v>
      </c>
      <c r="I138" s="126"/>
      <c r="J138" s="627" t="s">
        <v>7719</v>
      </c>
      <c r="K138" s="627" t="s">
        <v>186</v>
      </c>
      <c r="L138" s="647">
        <v>89100000000</v>
      </c>
      <c r="M138" s="627" t="s">
        <v>278</v>
      </c>
      <c r="N138" s="627" t="s">
        <v>6050</v>
      </c>
      <c r="O138" s="628"/>
      <c r="P138" s="610"/>
      <c r="Q138" s="610"/>
      <c r="R138" s="610"/>
      <c r="S138" s="610"/>
      <c r="T138" s="610"/>
      <c r="U138" s="610"/>
      <c r="V138" s="610"/>
      <c r="W138" s="610"/>
      <c r="X138" s="610"/>
      <c r="Y138" s="610"/>
      <c r="Z138" s="610"/>
      <c r="AA138" s="610"/>
      <c r="AB138" s="610"/>
      <c r="AC138" s="610"/>
    </row>
    <row r="139" spans="1:29" ht="92.4">
      <c r="A139" s="613">
        <v>12</v>
      </c>
      <c r="B139" s="30" t="s">
        <v>4072</v>
      </c>
      <c r="C139" s="30" t="s">
        <v>4073</v>
      </c>
      <c r="D139" s="618" t="s">
        <v>3703</v>
      </c>
      <c r="E139" s="30" t="s">
        <v>4074</v>
      </c>
      <c r="F139" s="615">
        <v>43534</v>
      </c>
      <c r="G139" s="673" t="s">
        <v>4053</v>
      </c>
      <c r="I139" s="126"/>
      <c r="J139" s="127" t="s">
        <v>7720</v>
      </c>
      <c r="K139" s="627" t="s">
        <v>7721</v>
      </c>
      <c r="L139" s="127" t="s">
        <v>335</v>
      </c>
      <c r="M139" s="627" t="s">
        <v>7648</v>
      </c>
      <c r="N139" s="127" t="s">
        <v>7722</v>
      </c>
      <c r="O139" s="628"/>
      <c r="P139" s="610"/>
      <c r="Q139" s="610"/>
      <c r="R139" s="610"/>
      <c r="S139" s="610"/>
      <c r="T139" s="610"/>
      <c r="U139" s="610"/>
      <c r="V139" s="610"/>
      <c r="W139" s="610"/>
      <c r="X139" s="610"/>
      <c r="Y139" s="610"/>
      <c r="Z139" s="610"/>
      <c r="AA139" s="610"/>
      <c r="AB139" s="610"/>
      <c r="AC139" s="610"/>
    </row>
    <row r="140" spans="1:29" ht="92.4">
      <c r="A140" s="672">
        <v>13</v>
      </c>
      <c r="B140" s="30" t="s">
        <v>4075</v>
      </c>
      <c r="C140" s="30" t="s">
        <v>4076</v>
      </c>
      <c r="D140" s="618" t="s">
        <v>3703</v>
      </c>
      <c r="E140" s="30" t="s">
        <v>4077</v>
      </c>
      <c r="F140" s="615">
        <v>43534</v>
      </c>
      <c r="G140" s="673" t="s">
        <v>4053</v>
      </c>
      <c r="I140" s="628"/>
      <c r="J140" s="627" t="s">
        <v>7723</v>
      </c>
      <c r="K140" s="627" t="s">
        <v>7721</v>
      </c>
      <c r="L140" s="647">
        <v>89100000000</v>
      </c>
      <c r="M140" s="627" t="s">
        <v>7648</v>
      </c>
      <c r="N140" s="627" t="s">
        <v>7724</v>
      </c>
      <c r="O140" s="628"/>
      <c r="P140" s="610"/>
      <c r="Q140" s="610"/>
      <c r="R140" s="610"/>
      <c r="S140" s="610"/>
      <c r="T140" s="610"/>
      <c r="U140" s="610"/>
      <c r="V140" s="610"/>
      <c r="W140" s="610"/>
      <c r="X140" s="610"/>
      <c r="Y140" s="610"/>
      <c r="Z140" s="610"/>
      <c r="AA140" s="610"/>
      <c r="AB140" s="610"/>
      <c r="AC140" s="610"/>
    </row>
    <row r="141" spans="1:29" ht="66">
      <c r="A141" s="613">
        <v>14</v>
      </c>
      <c r="B141" s="30" t="s">
        <v>4078</v>
      </c>
      <c r="C141" s="30" t="s">
        <v>4079</v>
      </c>
      <c r="D141" s="618" t="s">
        <v>3703</v>
      </c>
      <c r="E141" s="30" t="s">
        <v>4080</v>
      </c>
      <c r="F141" s="615">
        <v>43534</v>
      </c>
      <c r="G141" s="673" t="s">
        <v>4053</v>
      </c>
      <c r="I141" s="126"/>
      <c r="J141" s="124" t="s">
        <v>7725</v>
      </c>
      <c r="K141" s="627" t="s">
        <v>7726</v>
      </c>
      <c r="L141" s="647">
        <v>89300000000</v>
      </c>
      <c r="M141" s="627" t="s">
        <v>7640</v>
      </c>
      <c r="N141" s="627" t="s">
        <v>7727</v>
      </c>
      <c r="O141" s="126"/>
      <c r="P141" s="610"/>
      <c r="Q141" s="610"/>
      <c r="R141" s="610"/>
      <c r="S141" s="610"/>
      <c r="T141" s="610"/>
      <c r="U141" s="610"/>
      <c r="V141" s="610"/>
      <c r="W141" s="610"/>
      <c r="X141" s="610"/>
      <c r="Y141" s="610"/>
      <c r="Z141" s="610"/>
      <c r="AA141" s="610"/>
      <c r="AB141" s="610"/>
      <c r="AC141" s="610"/>
    </row>
    <row r="142" spans="1:29" ht="79.2">
      <c r="A142" s="672">
        <v>15</v>
      </c>
      <c r="B142" s="30" t="s">
        <v>4081</v>
      </c>
      <c r="C142" s="30" t="s">
        <v>4082</v>
      </c>
      <c r="D142" s="618" t="s">
        <v>3703</v>
      </c>
      <c r="E142" s="30" t="s">
        <v>4083</v>
      </c>
      <c r="F142" s="615">
        <v>43534</v>
      </c>
      <c r="G142" s="673" t="s">
        <v>4053</v>
      </c>
      <c r="I142" s="126"/>
      <c r="J142" s="124" t="s">
        <v>7728</v>
      </c>
      <c r="K142" s="627" t="s">
        <v>62</v>
      </c>
      <c r="L142" s="647">
        <v>89100000000</v>
      </c>
      <c r="M142" s="627" t="s">
        <v>7640</v>
      </c>
      <c r="N142" s="627" t="s">
        <v>7729</v>
      </c>
      <c r="O142" s="126"/>
      <c r="P142" s="610"/>
      <c r="Q142" s="610"/>
      <c r="R142" s="610"/>
      <c r="S142" s="610"/>
      <c r="T142" s="610"/>
      <c r="U142" s="610"/>
      <c r="V142" s="610"/>
      <c r="W142" s="610"/>
      <c r="X142" s="610"/>
      <c r="Y142" s="610"/>
      <c r="Z142" s="610"/>
      <c r="AA142" s="610"/>
      <c r="AB142" s="610"/>
      <c r="AC142" s="610"/>
    </row>
    <row r="143" spans="1:29" ht="92.4">
      <c r="A143" s="672">
        <v>16</v>
      </c>
      <c r="B143" s="30" t="s">
        <v>4084</v>
      </c>
      <c r="C143" s="30" t="s">
        <v>4085</v>
      </c>
      <c r="D143" s="618" t="s">
        <v>3703</v>
      </c>
      <c r="E143" s="30" t="s">
        <v>4086</v>
      </c>
      <c r="F143" s="615">
        <v>43534</v>
      </c>
      <c r="G143" s="673" t="s">
        <v>4053</v>
      </c>
      <c r="I143" s="126"/>
      <c r="J143" s="124" t="s">
        <v>7730</v>
      </c>
      <c r="K143" s="627" t="s">
        <v>62</v>
      </c>
      <c r="L143" s="647">
        <v>89700000000</v>
      </c>
      <c r="M143" s="627" t="s">
        <v>7640</v>
      </c>
      <c r="N143" s="627" t="s">
        <v>7731</v>
      </c>
      <c r="O143" s="126"/>
      <c r="P143" s="610"/>
      <c r="Q143" s="610"/>
      <c r="R143" s="610"/>
      <c r="S143" s="610"/>
      <c r="T143" s="610"/>
      <c r="U143" s="610"/>
      <c r="V143" s="610"/>
      <c r="W143" s="610"/>
      <c r="X143" s="610"/>
      <c r="Y143" s="610"/>
      <c r="Z143" s="610"/>
      <c r="AA143" s="610"/>
      <c r="AB143" s="610"/>
      <c r="AC143" s="610"/>
    </row>
    <row r="144" spans="1:29" ht="118.8">
      <c r="A144" s="613">
        <v>17</v>
      </c>
      <c r="B144" s="30" t="s">
        <v>4087</v>
      </c>
      <c r="C144" s="674"/>
      <c r="D144" s="618" t="s">
        <v>3703</v>
      </c>
      <c r="E144" s="30" t="s">
        <v>4088</v>
      </c>
      <c r="F144" s="615">
        <v>43534</v>
      </c>
      <c r="G144" s="673" t="s">
        <v>4053</v>
      </c>
      <c r="I144" s="900">
        <v>43818</v>
      </c>
      <c r="J144" s="858"/>
      <c r="K144" s="858"/>
      <c r="L144" s="858"/>
      <c r="M144" s="858"/>
      <c r="N144" s="858"/>
      <c r="O144" s="856"/>
      <c r="P144" s="610"/>
      <c r="Q144" s="610"/>
      <c r="R144" s="610"/>
      <c r="S144" s="610"/>
      <c r="T144" s="610"/>
      <c r="U144" s="610"/>
      <c r="V144" s="610"/>
      <c r="W144" s="610"/>
      <c r="X144" s="610"/>
      <c r="Y144" s="610"/>
      <c r="Z144" s="610"/>
      <c r="AA144" s="610"/>
      <c r="AB144" s="610"/>
      <c r="AC144" s="610"/>
    </row>
    <row r="145" spans="1:29" ht="248.4">
      <c r="A145" s="672">
        <v>18</v>
      </c>
      <c r="B145" s="648" t="s">
        <v>4089</v>
      </c>
      <c r="C145" s="648" t="s">
        <v>4090</v>
      </c>
      <c r="D145" s="618" t="s">
        <v>3703</v>
      </c>
      <c r="E145" s="648" t="s">
        <v>4091</v>
      </c>
      <c r="F145" s="615">
        <v>43534</v>
      </c>
      <c r="G145" s="673" t="s">
        <v>4053</v>
      </c>
      <c r="I145" s="126"/>
      <c r="J145" s="627" t="s">
        <v>7732</v>
      </c>
      <c r="K145" s="627" t="s">
        <v>186</v>
      </c>
      <c r="L145" s="647">
        <v>89000000000</v>
      </c>
      <c r="M145" s="627" t="s">
        <v>278</v>
      </c>
      <c r="N145" s="627" t="s">
        <v>7733</v>
      </c>
      <c r="O145" s="628"/>
      <c r="P145" s="610"/>
      <c r="Q145" s="610"/>
      <c r="R145" s="610"/>
      <c r="S145" s="610"/>
      <c r="T145" s="610"/>
      <c r="U145" s="610"/>
      <c r="V145" s="610"/>
      <c r="W145" s="610"/>
      <c r="X145" s="610"/>
      <c r="Y145" s="610"/>
      <c r="Z145" s="610"/>
      <c r="AA145" s="610"/>
      <c r="AB145" s="610"/>
      <c r="AC145" s="610"/>
    </row>
    <row r="146" spans="1:29" ht="124.2">
      <c r="A146" s="613">
        <v>19</v>
      </c>
      <c r="B146" s="648" t="s">
        <v>4092</v>
      </c>
      <c r="C146" s="613" t="s">
        <v>4093</v>
      </c>
      <c r="D146" s="618" t="s">
        <v>3703</v>
      </c>
      <c r="E146" s="648" t="s">
        <v>4094</v>
      </c>
      <c r="F146" s="615">
        <v>43534</v>
      </c>
      <c r="G146" s="673" t="s">
        <v>4053</v>
      </c>
      <c r="I146" s="126"/>
      <c r="J146" s="627" t="s">
        <v>7734</v>
      </c>
      <c r="K146" s="627" t="s">
        <v>186</v>
      </c>
      <c r="L146" s="647">
        <v>89200000000</v>
      </c>
      <c r="M146" s="627" t="s">
        <v>278</v>
      </c>
      <c r="N146" s="627" t="s">
        <v>6050</v>
      </c>
      <c r="O146" s="628"/>
      <c r="P146" s="610"/>
      <c r="Q146" s="610"/>
      <c r="R146" s="610"/>
      <c r="S146" s="610"/>
      <c r="T146" s="610"/>
      <c r="U146" s="610"/>
      <c r="V146" s="610"/>
      <c r="W146" s="610"/>
      <c r="X146" s="610"/>
      <c r="Y146" s="610"/>
      <c r="Z146" s="610"/>
      <c r="AA146" s="610"/>
      <c r="AB146" s="610"/>
      <c r="AC146" s="610"/>
    </row>
    <row r="147" spans="1:29" ht="69">
      <c r="A147" s="672">
        <v>20</v>
      </c>
      <c r="B147" s="648" t="s">
        <v>4095</v>
      </c>
      <c r="C147" s="613" t="s">
        <v>4096</v>
      </c>
      <c r="D147" s="618" t="s">
        <v>3703</v>
      </c>
      <c r="E147" s="613" t="s">
        <v>4097</v>
      </c>
      <c r="F147" s="615">
        <v>43534</v>
      </c>
      <c r="G147" s="673" t="s">
        <v>4053</v>
      </c>
      <c r="I147" s="126"/>
      <c r="J147" s="627" t="s">
        <v>7735</v>
      </c>
      <c r="K147" s="627" t="s">
        <v>186</v>
      </c>
      <c r="L147" s="647">
        <v>89100000000</v>
      </c>
      <c r="M147" s="627" t="s">
        <v>278</v>
      </c>
      <c r="N147" s="627" t="s">
        <v>6050</v>
      </c>
      <c r="O147" s="628"/>
      <c r="P147" s="610"/>
      <c r="Q147" s="610"/>
      <c r="R147" s="610"/>
      <c r="S147" s="610"/>
      <c r="T147" s="610"/>
      <c r="U147" s="610"/>
      <c r="V147" s="610"/>
      <c r="W147" s="610"/>
      <c r="X147" s="610"/>
      <c r="Y147" s="610"/>
      <c r="Z147" s="610"/>
      <c r="AA147" s="610"/>
      <c r="AB147" s="610"/>
      <c r="AC147" s="610"/>
    </row>
    <row r="148" spans="1:29" ht="27.6">
      <c r="A148" s="672">
        <v>21</v>
      </c>
      <c r="B148" s="613" t="s">
        <v>4098</v>
      </c>
      <c r="C148" s="613" t="s">
        <v>4099</v>
      </c>
      <c r="D148" s="618" t="s">
        <v>3703</v>
      </c>
      <c r="E148" s="613" t="s">
        <v>4100</v>
      </c>
      <c r="F148" s="615">
        <v>43534</v>
      </c>
      <c r="G148" s="673" t="s">
        <v>4053</v>
      </c>
      <c r="I148" s="126"/>
      <c r="J148" s="627" t="s">
        <v>7736</v>
      </c>
      <c r="K148" s="627" t="s">
        <v>186</v>
      </c>
      <c r="L148" s="647">
        <v>89600000000</v>
      </c>
      <c r="M148" s="627" t="s">
        <v>278</v>
      </c>
      <c r="N148" s="627" t="s">
        <v>6050</v>
      </c>
      <c r="O148" s="628"/>
      <c r="P148" s="610"/>
      <c r="Q148" s="610"/>
      <c r="R148" s="610"/>
      <c r="S148" s="610"/>
      <c r="T148" s="610"/>
      <c r="U148" s="610"/>
      <c r="V148" s="610"/>
      <c r="W148" s="610"/>
      <c r="X148" s="610"/>
      <c r="Y148" s="610"/>
      <c r="Z148" s="610"/>
      <c r="AA148" s="610"/>
      <c r="AB148" s="610"/>
      <c r="AC148" s="610"/>
    </row>
    <row r="149" spans="1:29" ht="41.4">
      <c r="A149" s="613">
        <v>22</v>
      </c>
      <c r="B149" s="613" t="s">
        <v>4101</v>
      </c>
      <c r="C149" s="613" t="s">
        <v>4102</v>
      </c>
      <c r="D149" s="618" t="s">
        <v>3703</v>
      </c>
      <c r="E149" s="613" t="s">
        <v>4103</v>
      </c>
      <c r="F149" s="615">
        <v>43534</v>
      </c>
      <c r="G149" s="673" t="s">
        <v>4053</v>
      </c>
      <c r="I149" s="126"/>
      <c r="J149" s="627" t="s">
        <v>7737</v>
      </c>
      <c r="K149" s="627" t="s">
        <v>186</v>
      </c>
      <c r="L149" s="647">
        <v>89100000000</v>
      </c>
      <c r="M149" s="627" t="s">
        <v>278</v>
      </c>
      <c r="N149" s="627" t="s">
        <v>6050</v>
      </c>
      <c r="O149" s="628"/>
      <c r="P149" s="610"/>
      <c r="Q149" s="610"/>
      <c r="R149" s="610"/>
      <c r="S149" s="610"/>
      <c r="T149" s="610"/>
      <c r="U149" s="610"/>
      <c r="V149" s="610"/>
      <c r="W149" s="610"/>
      <c r="X149" s="610"/>
      <c r="Y149" s="610"/>
      <c r="Z149" s="610"/>
      <c r="AA149" s="610"/>
      <c r="AB149" s="610"/>
      <c r="AC149" s="610"/>
    </row>
    <row r="150" spans="1:29" ht="27.6">
      <c r="A150" s="672">
        <v>23</v>
      </c>
      <c r="B150" s="613" t="s">
        <v>4104</v>
      </c>
      <c r="C150" s="629"/>
      <c r="D150" s="618" t="s">
        <v>3703</v>
      </c>
      <c r="E150" s="613" t="s">
        <v>4105</v>
      </c>
      <c r="F150" s="615">
        <v>43534</v>
      </c>
      <c r="G150" s="673" t="s">
        <v>4053</v>
      </c>
      <c r="I150" s="126"/>
      <c r="J150" s="627" t="s">
        <v>7738</v>
      </c>
      <c r="K150" s="627" t="s">
        <v>7721</v>
      </c>
      <c r="L150" s="627" t="s">
        <v>336</v>
      </c>
      <c r="M150" s="627" t="s">
        <v>7648</v>
      </c>
      <c r="N150" s="627" t="s">
        <v>7722</v>
      </c>
      <c r="O150" s="628"/>
      <c r="P150" s="610"/>
      <c r="Q150" s="610"/>
      <c r="R150" s="610"/>
      <c r="S150" s="610"/>
      <c r="T150" s="610"/>
      <c r="U150" s="610"/>
      <c r="V150" s="610"/>
      <c r="W150" s="610"/>
      <c r="X150" s="610"/>
      <c r="Y150" s="610"/>
      <c r="Z150" s="610"/>
      <c r="AA150" s="610"/>
      <c r="AB150" s="610"/>
      <c r="AC150" s="610"/>
    </row>
    <row r="151" spans="1:29" ht="27.6">
      <c r="A151" s="613">
        <v>24</v>
      </c>
      <c r="B151" s="613" t="s">
        <v>4106</v>
      </c>
      <c r="C151" s="629"/>
      <c r="D151" s="618" t="s">
        <v>3703</v>
      </c>
      <c r="E151" s="613" t="s">
        <v>4107</v>
      </c>
      <c r="F151" s="615">
        <v>43534</v>
      </c>
      <c r="G151" s="673" t="s">
        <v>4053</v>
      </c>
      <c r="I151" s="126"/>
      <c r="J151" s="675" t="s">
        <v>337</v>
      </c>
      <c r="K151" s="627" t="s">
        <v>7721</v>
      </c>
      <c r="L151" s="676" t="s">
        <v>338</v>
      </c>
      <c r="M151" s="627" t="s">
        <v>7648</v>
      </c>
      <c r="N151" s="627" t="s">
        <v>7722</v>
      </c>
      <c r="O151" s="628"/>
      <c r="P151" s="610"/>
      <c r="Q151" s="610"/>
      <c r="R151" s="610"/>
      <c r="S151" s="610"/>
      <c r="T151" s="610"/>
      <c r="U151" s="610"/>
      <c r="V151" s="610"/>
      <c r="W151" s="610"/>
      <c r="X151" s="610"/>
      <c r="Y151" s="610"/>
      <c r="Z151" s="610"/>
      <c r="AA151" s="610"/>
      <c r="AB151" s="610"/>
      <c r="AC151" s="610"/>
    </row>
    <row r="152" spans="1:29" ht="27.6">
      <c r="A152" s="672">
        <v>25</v>
      </c>
      <c r="B152" s="613" t="s">
        <v>4108</v>
      </c>
      <c r="C152" s="629"/>
      <c r="D152" s="618" t="s">
        <v>3703</v>
      </c>
      <c r="E152" s="613" t="s">
        <v>4109</v>
      </c>
      <c r="F152" s="615">
        <v>43534</v>
      </c>
      <c r="G152" s="673" t="s">
        <v>4053</v>
      </c>
      <c r="I152" s="126"/>
      <c r="J152" s="627" t="s">
        <v>7739</v>
      </c>
      <c r="K152" s="627" t="s">
        <v>7721</v>
      </c>
      <c r="L152" s="647">
        <v>89100000000</v>
      </c>
      <c r="M152" s="627" t="s">
        <v>7648</v>
      </c>
      <c r="N152" s="627" t="s">
        <v>7740</v>
      </c>
      <c r="O152" s="628"/>
      <c r="P152" s="610"/>
      <c r="Q152" s="610"/>
      <c r="R152" s="610"/>
      <c r="S152" s="610"/>
      <c r="T152" s="610"/>
      <c r="U152" s="610"/>
      <c r="V152" s="610"/>
      <c r="W152" s="610"/>
      <c r="X152" s="610"/>
      <c r="Y152" s="610"/>
      <c r="Z152" s="610"/>
      <c r="AA152" s="610"/>
      <c r="AB152" s="610"/>
      <c r="AC152" s="610"/>
    </row>
    <row r="153" spans="1:29" ht="41.4">
      <c r="A153" s="672">
        <v>26</v>
      </c>
      <c r="B153" s="613" t="s">
        <v>4110</v>
      </c>
      <c r="C153" s="629"/>
      <c r="D153" s="618" t="s">
        <v>3703</v>
      </c>
      <c r="E153" s="613" t="s">
        <v>4111</v>
      </c>
      <c r="F153" s="615">
        <v>43534</v>
      </c>
      <c r="G153" s="673" t="s">
        <v>4053</v>
      </c>
      <c r="I153" s="126"/>
      <c r="J153" s="627" t="s">
        <v>7741</v>
      </c>
      <c r="K153" s="627" t="s">
        <v>186</v>
      </c>
      <c r="L153" s="647">
        <v>89100000000</v>
      </c>
      <c r="M153" s="627" t="s">
        <v>7640</v>
      </c>
      <c r="N153" s="627" t="s">
        <v>7742</v>
      </c>
      <c r="O153" s="628"/>
      <c r="P153" s="610"/>
      <c r="Q153" s="610"/>
      <c r="R153" s="610"/>
      <c r="S153" s="610"/>
      <c r="T153" s="610"/>
      <c r="U153" s="610"/>
      <c r="V153" s="610"/>
      <c r="W153" s="610"/>
      <c r="X153" s="610"/>
      <c r="Y153" s="610"/>
      <c r="Z153" s="610"/>
      <c r="AA153" s="610"/>
      <c r="AB153" s="610"/>
      <c r="AC153" s="610"/>
    </row>
    <row r="154" spans="1:29" ht="27.6">
      <c r="A154" s="613">
        <v>27</v>
      </c>
      <c r="B154" s="613" t="s">
        <v>4112</v>
      </c>
      <c r="C154" s="613" t="s">
        <v>4113</v>
      </c>
      <c r="D154" s="618" t="s">
        <v>3703</v>
      </c>
      <c r="E154" s="613" t="s">
        <v>4114</v>
      </c>
      <c r="F154" s="615">
        <v>43534</v>
      </c>
      <c r="G154" s="673" t="s">
        <v>4053</v>
      </c>
      <c r="I154" s="126"/>
      <c r="J154" s="627" t="s">
        <v>7743</v>
      </c>
      <c r="K154" s="627" t="s">
        <v>186</v>
      </c>
      <c r="L154" s="627" t="s">
        <v>7744</v>
      </c>
      <c r="M154" s="627" t="s">
        <v>7640</v>
      </c>
      <c r="N154" s="627" t="s">
        <v>7742</v>
      </c>
      <c r="O154" s="628"/>
      <c r="P154" s="610"/>
      <c r="Q154" s="610"/>
      <c r="R154" s="610"/>
      <c r="S154" s="610"/>
      <c r="T154" s="610"/>
      <c r="U154" s="610"/>
      <c r="V154" s="610"/>
      <c r="W154" s="610"/>
      <c r="X154" s="610"/>
      <c r="Y154" s="610"/>
      <c r="Z154" s="610"/>
      <c r="AA154" s="610"/>
      <c r="AB154" s="610"/>
      <c r="AC154" s="610"/>
    </row>
    <row r="155" spans="1:29" ht="27.6">
      <c r="A155" s="672">
        <v>28</v>
      </c>
      <c r="B155" s="613" t="s">
        <v>4115</v>
      </c>
      <c r="C155" s="629"/>
      <c r="D155" s="618" t="s">
        <v>3703</v>
      </c>
      <c r="E155" s="613" t="s">
        <v>4116</v>
      </c>
      <c r="F155" s="615">
        <v>43534</v>
      </c>
      <c r="G155" s="673" t="s">
        <v>4053</v>
      </c>
      <c r="I155" s="126"/>
      <c r="J155" s="627" t="s">
        <v>7745</v>
      </c>
      <c r="K155" s="627" t="s">
        <v>186</v>
      </c>
      <c r="L155" s="647">
        <v>89100000000</v>
      </c>
      <c r="M155" s="627" t="s">
        <v>7640</v>
      </c>
      <c r="N155" s="627" t="s">
        <v>7746</v>
      </c>
      <c r="O155" s="628"/>
      <c r="P155" s="610"/>
      <c r="Q155" s="610"/>
      <c r="R155" s="610"/>
      <c r="S155" s="610"/>
      <c r="T155" s="610"/>
      <c r="U155" s="610"/>
      <c r="V155" s="610"/>
      <c r="W155" s="610"/>
      <c r="X155" s="610"/>
      <c r="Y155" s="610"/>
      <c r="Z155" s="610"/>
      <c r="AA155" s="610"/>
      <c r="AB155" s="610"/>
      <c r="AC155" s="610"/>
    </row>
    <row r="156" spans="1:29" ht="27.6">
      <c r="A156" s="613">
        <v>29</v>
      </c>
      <c r="B156" s="613" t="s">
        <v>4117</v>
      </c>
      <c r="C156" s="613" t="s">
        <v>4118</v>
      </c>
      <c r="D156" s="618" t="s">
        <v>3703</v>
      </c>
      <c r="E156" s="613" t="s">
        <v>4119</v>
      </c>
      <c r="F156" s="615">
        <v>43534</v>
      </c>
      <c r="G156" s="673" t="s">
        <v>4053</v>
      </c>
      <c r="I156" s="900">
        <v>43819</v>
      </c>
      <c r="J156" s="858"/>
      <c r="K156" s="858"/>
      <c r="L156" s="858"/>
      <c r="M156" s="858"/>
      <c r="N156" s="858"/>
      <c r="O156" s="856"/>
      <c r="P156" s="610"/>
      <c r="Q156" s="610"/>
      <c r="R156" s="610"/>
      <c r="S156" s="610"/>
      <c r="T156" s="610"/>
      <c r="U156" s="610"/>
      <c r="V156" s="610"/>
      <c r="W156" s="610"/>
      <c r="X156" s="610"/>
      <c r="Y156" s="610"/>
      <c r="Z156" s="610"/>
      <c r="AA156" s="610"/>
      <c r="AB156" s="610"/>
      <c r="AC156" s="610"/>
    </row>
    <row r="157" spans="1:29" ht="55.2">
      <c r="A157" s="672">
        <v>30</v>
      </c>
      <c r="B157" s="613" t="s">
        <v>4120</v>
      </c>
      <c r="C157" s="613" t="s">
        <v>4121</v>
      </c>
      <c r="D157" s="618" t="s">
        <v>3703</v>
      </c>
      <c r="E157" s="677" t="s">
        <v>4122</v>
      </c>
      <c r="F157" s="615">
        <v>43534</v>
      </c>
      <c r="G157" s="673" t="s">
        <v>4053</v>
      </c>
      <c r="I157" s="126"/>
      <c r="J157" s="127" t="s">
        <v>7747</v>
      </c>
      <c r="K157" s="627" t="s">
        <v>186</v>
      </c>
      <c r="L157" s="622">
        <v>89600000000</v>
      </c>
      <c r="M157" s="627" t="s">
        <v>278</v>
      </c>
      <c r="N157" s="627" t="s">
        <v>6053</v>
      </c>
      <c r="O157" s="126"/>
      <c r="P157" s="610"/>
      <c r="Q157" s="610"/>
      <c r="R157" s="610"/>
      <c r="S157" s="610"/>
      <c r="T157" s="610"/>
      <c r="U157" s="610"/>
      <c r="V157" s="610"/>
      <c r="W157" s="610"/>
      <c r="X157" s="610"/>
      <c r="Y157" s="610"/>
      <c r="Z157" s="610"/>
      <c r="AA157" s="610"/>
      <c r="AB157" s="610"/>
      <c r="AC157" s="610"/>
    </row>
    <row r="158" spans="1:29" ht="27.6">
      <c r="A158" s="672">
        <v>31</v>
      </c>
      <c r="B158" s="613" t="s">
        <v>4123</v>
      </c>
      <c r="C158" s="629"/>
      <c r="D158" s="618" t="s">
        <v>3703</v>
      </c>
      <c r="E158" s="613" t="s">
        <v>4124</v>
      </c>
      <c r="F158" s="615">
        <v>43534</v>
      </c>
      <c r="G158" s="673" t="s">
        <v>4053</v>
      </c>
      <c r="I158" s="126"/>
      <c r="J158" s="127" t="s">
        <v>7748</v>
      </c>
      <c r="K158" s="627" t="s">
        <v>186</v>
      </c>
      <c r="L158" s="622">
        <v>89600000000</v>
      </c>
      <c r="M158" s="627" t="s">
        <v>278</v>
      </c>
      <c r="N158" s="627" t="s">
        <v>7749</v>
      </c>
      <c r="O158" s="126"/>
      <c r="P158" s="610"/>
      <c r="Q158" s="610"/>
      <c r="R158" s="610"/>
      <c r="S158" s="610"/>
      <c r="T158" s="610"/>
      <c r="U158" s="610"/>
      <c r="V158" s="610"/>
      <c r="W158" s="610"/>
      <c r="X158" s="610"/>
      <c r="Y158" s="610"/>
      <c r="Z158" s="610"/>
      <c r="AA158" s="610"/>
      <c r="AB158" s="610"/>
      <c r="AC158" s="610"/>
    </row>
    <row r="159" spans="1:29" ht="27.6">
      <c r="A159" s="613">
        <v>32</v>
      </c>
      <c r="B159" s="613" t="s">
        <v>4125</v>
      </c>
      <c r="C159" s="629"/>
      <c r="D159" s="618" t="s">
        <v>3703</v>
      </c>
      <c r="E159" s="613" t="s">
        <v>4126</v>
      </c>
      <c r="F159" s="615">
        <v>43534</v>
      </c>
      <c r="G159" s="673" t="s">
        <v>4053</v>
      </c>
      <c r="I159" s="126"/>
      <c r="J159" s="127" t="s">
        <v>6049</v>
      </c>
      <c r="K159" s="627" t="s">
        <v>186</v>
      </c>
      <c r="L159" s="622">
        <v>89600000000</v>
      </c>
      <c r="M159" s="627" t="s">
        <v>278</v>
      </c>
      <c r="N159" s="627" t="s">
        <v>6050</v>
      </c>
      <c r="O159" s="126"/>
      <c r="P159" s="610"/>
      <c r="Q159" s="610"/>
      <c r="R159" s="610"/>
      <c r="S159" s="610"/>
      <c r="T159" s="610"/>
      <c r="U159" s="610"/>
      <c r="V159" s="610"/>
      <c r="W159" s="610"/>
      <c r="X159" s="610"/>
      <c r="Y159" s="610"/>
      <c r="Z159" s="610"/>
      <c r="AA159" s="610"/>
      <c r="AB159" s="610"/>
      <c r="AC159" s="610"/>
    </row>
    <row r="160" spans="1:29" ht="55.8">
      <c r="A160" s="672">
        <v>33</v>
      </c>
      <c r="B160" s="624" t="s">
        <v>4127</v>
      </c>
      <c r="C160" s="624" t="s">
        <v>4128</v>
      </c>
      <c r="D160" s="618" t="s">
        <v>3703</v>
      </c>
      <c r="E160" s="624" t="s">
        <v>4129</v>
      </c>
      <c r="F160" s="615">
        <v>43534</v>
      </c>
      <c r="G160" s="620" t="s">
        <v>7750</v>
      </c>
      <c r="I160" s="126"/>
      <c r="J160" s="127" t="s">
        <v>6051</v>
      </c>
      <c r="K160" s="627" t="s">
        <v>186</v>
      </c>
      <c r="L160" s="622">
        <v>89000000000</v>
      </c>
      <c r="M160" s="627" t="s">
        <v>278</v>
      </c>
      <c r="N160" s="627" t="s">
        <v>6050</v>
      </c>
      <c r="O160" s="126"/>
      <c r="P160" s="610"/>
      <c r="Q160" s="610"/>
      <c r="R160" s="610"/>
      <c r="S160" s="610"/>
      <c r="T160" s="610"/>
      <c r="U160" s="610"/>
      <c r="V160" s="610"/>
      <c r="W160" s="610"/>
      <c r="X160" s="610"/>
      <c r="Y160" s="610"/>
      <c r="Z160" s="610"/>
      <c r="AA160" s="610"/>
      <c r="AB160" s="610"/>
      <c r="AC160" s="610"/>
    </row>
    <row r="161" spans="1:29" ht="152.4">
      <c r="A161" s="613">
        <v>34</v>
      </c>
      <c r="B161" s="624" t="s">
        <v>4130</v>
      </c>
      <c r="C161" s="624" t="s">
        <v>4131</v>
      </c>
      <c r="D161" s="618" t="s">
        <v>3703</v>
      </c>
      <c r="E161" s="624" t="s">
        <v>4132</v>
      </c>
      <c r="F161" s="615">
        <v>43534</v>
      </c>
      <c r="G161" s="616"/>
      <c r="I161" s="126"/>
      <c r="J161" s="127" t="s">
        <v>6052</v>
      </c>
      <c r="K161" s="627" t="s">
        <v>186</v>
      </c>
      <c r="L161" s="622">
        <v>89200000000</v>
      </c>
      <c r="M161" s="627" t="s">
        <v>278</v>
      </c>
      <c r="N161" s="627" t="s">
        <v>6053</v>
      </c>
      <c r="O161" s="126"/>
      <c r="P161" s="610"/>
      <c r="Q161" s="610"/>
      <c r="R161" s="610"/>
      <c r="S161" s="610"/>
      <c r="T161" s="610"/>
      <c r="U161" s="610"/>
      <c r="V161" s="610"/>
      <c r="W161" s="610"/>
      <c r="X161" s="610"/>
      <c r="Y161" s="610"/>
      <c r="Z161" s="610"/>
      <c r="AA161" s="610"/>
      <c r="AB161" s="610"/>
      <c r="AC161" s="610"/>
    </row>
    <row r="162" spans="1:29" ht="97.2">
      <c r="A162" s="672">
        <v>35</v>
      </c>
      <c r="B162" s="624" t="s">
        <v>4133</v>
      </c>
      <c r="C162" s="624" t="s">
        <v>4134</v>
      </c>
      <c r="D162" s="618" t="s">
        <v>3703</v>
      </c>
      <c r="E162" s="624" t="s">
        <v>4135</v>
      </c>
      <c r="F162" s="615">
        <v>43534</v>
      </c>
      <c r="G162" s="616"/>
      <c r="I162" s="126"/>
      <c r="J162" s="126"/>
      <c r="K162" s="126"/>
      <c r="L162" s="126"/>
      <c r="M162" s="126"/>
      <c r="N162" s="126"/>
      <c r="O162" s="126"/>
      <c r="P162" s="610"/>
      <c r="Q162" s="610"/>
      <c r="R162" s="610"/>
      <c r="S162" s="610"/>
      <c r="T162" s="610"/>
      <c r="U162" s="610"/>
      <c r="V162" s="610"/>
      <c r="W162" s="610"/>
      <c r="X162" s="610"/>
      <c r="Y162" s="610"/>
      <c r="Z162" s="610"/>
      <c r="AA162" s="610"/>
      <c r="AB162" s="610"/>
      <c r="AC162" s="610"/>
    </row>
    <row r="163" spans="1:29" ht="138.6">
      <c r="A163" s="672">
        <v>36</v>
      </c>
      <c r="B163" s="624" t="s">
        <v>4136</v>
      </c>
      <c r="C163" s="624" t="s">
        <v>4137</v>
      </c>
      <c r="D163" s="618" t="s">
        <v>3703</v>
      </c>
      <c r="E163" s="624" t="s">
        <v>4138</v>
      </c>
      <c r="F163" s="615">
        <v>43534</v>
      </c>
      <c r="G163" s="616"/>
      <c r="I163" s="646"/>
      <c r="J163" s="610"/>
      <c r="K163" s="610"/>
      <c r="L163" s="610"/>
      <c r="M163" s="610"/>
      <c r="N163" s="610"/>
      <c r="O163" s="610"/>
      <c r="P163" s="610"/>
      <c r="Q163" s="610"/>
      <c r="R163" s="610"/>
      <c r="S163" s="610"/>
      <c r="T163" s="610"/>
      <c r="U163" s="610"/>
      <c r="V163" s="610"/>
      <c r="W163" s="610"/>
      <c r="X163" s="610"/>
      <c r="Y163" s="610"/>
      <c r="Z163" s="610"/>
      <c r="AA163" s="610"/>
      <c r="AB163" s="610"/>
      <c r="AC163" s="610"/>
    </row>
    <row r="164" spans="1:29" ht="97.2">
      <c r="A164" s="613">
        <v>37</v>
      </c>
      <c r="B164" s="624" t="s">
        <v>4139</v>
      </c>
      <c r="C164" s="624" t="s">
        <v>4140</v>
      </c>
      <c r="D164" s="618" t="s">
        <v>3703</v>
      </c>
      <c r="E164" s="624" t="s">
        <v>4141</v>
      </c>
      <c r="F164" s="615">
        <v>43534</v>
      </c>
      <c r="G164" s="616"/>
      <c r="I164" s="646"/>
      <c r="J164" s="610"/>
      <c r="K164" s="610"/>
      <c r="L164" s="610"/>
      <c r="M164" s="610"/>
      <c r="N164" s="610"/>
      <c r="O164" s="610"/>
      <c r="P164" s="610"/>
      <c r="Q164" s="610"/>
      <c r="R164" s="610"/>
      <c r="S164" s="610"/>
      <c r="T164" s="610"/>
      <c r="U164" s="610"/>
      <c r="V164" s="610"/>
      <c r="W164" s="610"/>
      <c r="X164" s="610"/>
      <c r="Y164" s="610"/>
      <c r="Z164" s="610"/>
      <c r="AA164" s="610"/>
      <c r="AB164" s="610"/>
      <c r="AC164" s="610"/>
    </row>
    <row r="165" spans="1:29" ht="97.2">
      <c r="A165" s="672">
        <v>38</v>
      </c>
      <c r="B165" s="624" t="s">
        <v>4142</v>
      </c>
      <c r="C165" s="624" t="s">
        <v>4143</v>
      </c>
      <c r="D165" s="618" t="s">
        <v>3703</v>
      </c>
      <c r="E165" s="624" t="s">
        <v>4144</v>
      </c>
      <c r="F165" s="615">
        <v>43534</v>
      </c>
      <c r="G165" s="616"/>
    </row>
    <row r="166" spans="1:29" ht="55.8">
      <c r="A166" s="613">
        <v>39</v>
      </c>
      <c r="B166" s="624" t="s">
        <v>4145</v>
      </c>
      <c r="C166" s="624" t="s">
        <v>4146</v>
      </c>
      <c r="D166" s="618" t="s">
        <v>3703</v>
      </c>
      <c r="E166" s="624" t="s">
        <v>4147</v>
      </c>
      <c r="F166" s="615">
        <v>43534</v>
      </c>
      <c r="G166" s="616"/>
    </row>
    <row r="167" spans="1:29" ht="83.4">
      <c r="A167" s="672">
        <v>40</v>
      </c>
      <c r="B167" s="624" t="s">
        <v>4148</v>
      </c>
      <c r="C167" s="624" t="s">
        <v>4149</v>
      </c>
      <c r="D167" s="618" t="s">
        <v>3703</v>
      </c>
      <c r="E167" s="624" t="s">
        <v>4150</v>
      </c>
      <c r="F167" s="615">
        <v>43534</v>
      </c>
      <c r="G167" s="678"/>
    </row>
    <row r="168" spans="1:29" ht="152.4">
      <c r="A168" s="672">
        <v>41</v>
      </c>
      <c r="B168" s="624" t="s">
        <v>4151</v>
      </c>
      <c r="C168" s="624" t="s">
        <v>4152</v>
      </c>
      <c r="D168" s="618" t="s">
        <v>3703</v>
      </c>
      <c r="E168" s="624" t="s">
        <v>4153</v>
      </c>
      <c r="F168" s="615">
        <v>43534</v>
      </c>
      <c r="G168" s="673" t="s">
        <v>4154</v>
      </c>
    </row>
    <row r="169" spans="1:29" ht="96.6">
      <c r="A169" s="613">
        <v>42</v>
      </c>
      <c r="B169" s="648" t="s">
        <v>4155</v>
      </c>
      <c r="C169" s="648" t="s">
        <v>4156</v>
      </c>
      <c r="D169" s="618" t="s">
        <v>3703</v>
      </c>
      <c r="E169" s="648" t="s">
        <v>4157</v>
      </c>
      <c r="F169" s="615">
        <v>43534</v>
      </c>
      <c r="G169" s="678"/>
    </row>
    <row r="170" spans="1:29" ht="96.6">
      <c r="A170" s="672">
        <v>43</v>
      </c>
      <c r="B170" s="648" t="s">
        <v>4158</v>
      </c>
      <c r="C170" s="648" t="s">
        <v>4159</v>
      </c>
      <c r="D170" s="618" t="s">
        <v>3703</v>
      </c>
      <c r="E170" s="648" t="s">
        <v>4160</v>
      </c>
      <c r="F170" s="615">
        <v>43534</v>
      </c>
      <c r="G170" s="678"/>
    </row>
    <row r="171" spans="1:29" ht="69">
      <c r="A171" s="613">
        <v>44</v>
      </c>
      <c r="B171" s="648" t="s">
        <v>4161</v>
      </c>
      <c r="C171" s="648" t="s">
        <v>4162</v>
      </c>
      <c r="D171" s="618" t="s">
        <v>3703</v>
      </c>
      <c r="E171" s="648" t="s">
        <v>4163</v>
      </c>
      <c r="F171" s="615">
        <v>43534</v>
      </c>
      <c r="G171" s="678"/>
    </row>
    <row r="172" spans="1:29" ht="72">
      <c r="A172" s="672">
        <v>45</v>
      </c>
      <c r="B172" s="648" t="s">
        <v>4164</v>
      </c>
      <c r="C172" s="648" t="s">
        <v>4165</v>
      </c>
      <c r="D172" s="618" t="s">
        <v>3703</v>
      </c>
      <c r="E172" s="648" t="s">
        <v>4166</v>
      </c>
      <c r="F172" s="615">
        <v>43534</v>
      </c>
      <c r="G172" s="673" t="s">
        <v>4167</v>
      </c>
    </row>
    <row r="173" spans="1:29" ht="97.2">
      <c r="A173" s="672">
        <v>46</v>
      </c>
      <c r="B173" s="624" t="s">
        <v>4168</v>
      </c>
      <c r="C173" s="621" t="s">
        <v>4169</v>
      </c>
      <c r="D173" s="618" t="s">
        <v>3703</v>
      </c>
      <c r="E173" s="621" t="s">
        <v>4170</v>
      </c>
      <c r="F173" s="615">
        <v>43534</v>
      </c>
      <c r="G173" s="679" t="s">
        <v>4171</v>
      </c>
    </row>
    <row r="174" spans="1:29" ht="165.6">
      <c r="A174" s="613">
        <v>47</v>
      </c>
      <c r="B174" s="613" t="s">
        <v>4172</v>
      </c>
      <c r="C174" s="613" t="s">
        <v>4173</v>
      </c>
      <c r="D174" s="618" t="s">
        <v>3703</v>
      </c>
      <c r="E174" s="613" t="s">
        <v>4174</v>
      </c>
      <c r="F174" s="615">
        <v>43534</v>
      </c>
      <c r="G174" s="673" t="s">
        <v>4175</v>
      </c>
    </row>
    <row r="175" spans="1:29" ht="69">
      <c r="A175" s="672">
        <v>48</v>
      </c>
      <c r="B175" s="680" t="s">
        <v>4176</v>
      </c>
      <c r="C175" s="680" t="s">
        <v>4177</v>
      </c>
      <c r="D175" s="680"/>
      <c r="E175" s="680" t="s">
        <v>4178</v>
      </c>
      <c r="F175" s="681">
        <v>43534</v>
      </c>
      <c r="G175" s="682" t="s">
        <v>4179</v>
      </c>
    </row>
    <row r="176" spans="1:29" ht="138.6">
      <c r="A176" s="613">
        <v>49</v>
      </c>
      <c r="B176" s="613" t="s">
        <v>4180</v>
      </c>
      <c r="C176" s="613" t="s">
        <v>4181</v>
      </c>
      <c r="D176" s="677"/>
      <c r="E176" s="683" t="s">
        <v>4182</v>
      </c>
      <c r="F176" s="684">
        <v>43534</v>
      </c>
      <c r="G176" s="685" t="s">
        <v>4183</v>
      </c>
    </row>
    <row r="177" spans="1:7" ht="96.6">
      <c r="A177" s="672">
        <v>50</v>
      </c>
      <c r="B177" s="613" t="s">
        <v>4184</v>
      </c>
      <c r="C177" s="613" t="s">
        <v>4185</v>
      </c>
      <c r="D177" s="677"/>
      <c r="E177" s="613" t="s">
        <v>4186</v>
      </c>
      <c r="F177" s="684">
        <v>43534</v>
      </c>
      <c r="G177" s="616"/>
    </row>
    <row r="178" spans="1:7" ht="55.8">
      <c r="A178" s="672">
        <v>51</v>
      </c>
      <c r="B178" s="624" t="s">
        <v>4187</v>
      </c>
      <c r="C178" s="624" t="s">
        <v>4188</v>
      </c>
      <c r="D178" s="686"/>
      <c r="E178" s="624" t="s">
        <v>4189</v>
      </c>
      <c r="F178" s="631">
        <v>43535</v>
      </c>
      <c r="G178" s="620" t="s">
        <v>4190</v>
      </c>
    </row>
    <row r="179" spans="1:7" ht="42">
      <c r="A179" s="613">
        <v>52</v>
      </c>
      <c r="B179" s="624" t="s">
        <v>4191</v>
      </c>
      <c r="C179" s="624" t="s">
        <v>4192</v>
      </c>
      <c r="D179" s="686" t="s">
        <v>4195</v>
      </c>
      <c r="E179" s="624" t="s">
        <v>4193</v>
      </c>
      <c r="F179" s="631">
        <v>43535</v>
      </c>
      <c r="G179" s="620" t="s">
        <v>4194</v>
      </c>
    </row>
    <row r="180" spans="1:7" ht="42">
      <c r="A180" s="672">
        <v>53</v>
      </c>
      <c r="B180" s="624" t="s">
        <v>4196</v>
      </c>
      <c r="C180" s="624" t="s">
        <v>4197</v>
      </c>
      <c r="D180" s="624" t="s">
        <v>4200</v>
      </c>
      <c r="E180" s="624" t="s">
        <v>4198</v>
      </c>
      <c r="F180" s="631">
        <v>43535</v>
      </c>
      <c r="G180" s="620" t="s">
        <v>4199</v>
      </c>
    </row>
    <row r="181" spans="1:7" ht="55.8">
      <c r="A181" s="613">
        <v>54</v>
      </c>
      <c r="B181" s="624" t="s">
        <v>4201</v>
      </c>
      <c r="C181" s="624" t="s">
        <v>4202</v>
      </c>
      <c r="D181" s="686" t="s">
        <v>4204</v>
      </c>
      <c r="E181" s="624" t="s">
        <v>4203</v>
      </c>
      <c r="F181" s="631">
        <v>43535</v>
      </c>
      <c r="G181" s="620" t="s">
        <v>4049</v>
      </c>
    </row>
    <row r="182" spans="1:7" ht="42">
      <c r="A182" s="672">
        <v>55</v>
      </c>
      <c r="B182" s="632" t="s">
        <v>4205</v>
      </c>
      <c r="C182" s="632" t="s">
        <v>4206</v>
      </c>
      <c r="D182" s="686" t="s">
        <v>4209</v>
      </c>
      <c r="E182" s="632" t="s">
        <v>4207</v>
      </c>
      <c r="F182" s="631">
        <v>43535</v>
      </c>
      <c r="G182" s="620" t="s">
        <v>4208</v>
      </c>
    </row>
    <row r="183" spans="1:7" ht="55.8">
      <c r="A183" s="672">
        <v>56</v>
      </c>
      <c r="B183" s="632" t="s">
        <v>4210</v>
      </c>
      <c r="C183" s="632" t="s">
        <v>4211</v>
      </c>
      <c r="D183" s="686" t="s">
        <v>4214</v>
      </c>
      <c r="E183" s="632" t="s">
        <v>4212</v>
      </c>
      <c r="F183" s="631">
        <v>43538</v>
      </c>
      <c r="G183" s="620" t="s">
        <v>4213</v>
      </c>
    </row>
    <row r="184" spans="1:7" ht="83.4">
      <c r="A184" s="613">
        <v>57</v>
      </c>
      <c r="B184" s="624" t="s">
        <v>4215</v>
      </c>
      <c r="C184" s="624" t="s">
        <v>4216</v>
      </c>
      <c r="D184" s="686" t="s">
        <v>4219</v>
      </c>
      <c r="E184" s="624" t="s">
        <v>4217</v>
      </c>
      <c r="F184" s="631">
        <v>43538</v>
      </c>
      <c r="G184" s="620" t="s">
        <v>4218</v>
      </c>
    </row>
    <row r="185" spans="1:7" ht="138.6">
      <c r="A185" s="672">
        <v>58</v>
      </c>
      <c r="B185" s="624" t="s">
        <v>4220</v>
      </c>
      <c r="C185" s="624" t="s">
        <v>4221</v>
      </c>
      <c r="D185" s="686" t="s">
        <v>4223</v>
      </c>
      <c r="E185" s="624" t="s">
        <v>4222</v>
      </c>
      <c r="F185" s="631">
        <v>43538</v>
      </c>
      <c r="G185" s="620" t="s">
        <v>172</v>
      </c>
    </row>
    <row r="186" spans="1:7" ht="55.8">
      <c r="A186" s="613">
        <v>59</v>
      </c>
      <c r="B186" s="632" t="s">
        <v>4224</v>
      </c>
      <c r="C186" s="632" t="s">
        <v>4225</v>
      </c>
      <c r="D186" s="686" t="s">
        <v>4227</v>
      </c>
      <c r="E186" s="632" t="s">
        <v>4226</v>
      </c>
      <c r="F186" s="631">
        <v>43538</v>
      </c>
      <c r="G186" s="620" t="s">
        <v>169</v>
      </c>
    </row>
    <row r="187" spans="1:7" ht="83.4">
      <c r="A187" s="672">
        <v>60</v>
      </c>
      <c r="B187" s="632" t="s">
        <v>4228</v>
      </c>
      <c r="C187" s="632" t="s">
        <v>4229</v>
      </c>
      <c r="D187" s="686" t="s">
        <v>4231</v>
      </c>
      <c r="E187" s="632" t="s">
        <v>4230</v>
      </c>
      <c r="F187" s="631">
        <v>43538</v>
      </c>
      <c r="G187" s="620" t="s">
        <v>169</v>
      </c>
    </row>
    <row r="188" spans="1:7" ht="55.8">
      <c r="A188" s="672">
        <v>61</v>
      </c>
      <c r="B188" s="624" t="s">
        <v>4232</v>
      </c>
      <c r="C188" s="624" t="s">
        <v>4233</v>
      </c>
      <c r="D188" s="686" t="s">
        <v>4236</v>
      </c>
      <c r="E188" s="624" t="s">
        <v>4234</v>
      </c>
      <c r="F188" s="631">
        <v>43538</v>
      </c>
      <c r="G188" s="620" t="s">
        <v>4235</v>
      </c>
    </row>
    <row r="189" spans="1:7" ht="207.6">
      <c r="A189" s="613">
        <v>62</v>
      </c>
      <c r="B189" s="624" t="s">
        <v>4237</v>
      </c>
      <c r="C189" s="624" t="s">
        <v>4238</v>
      </c>
      <c r="D189" s="686" t="s">
        <v>4241</v>
      </c>
      <c r="E189" s="624" t="s">
        <v>4239</v>
      </c>
      <c r="F189" s="631">
        <v>43538</v>
      </c>
      <c r="G189" s="620" t="s">
        <v>4240</v>
      </c>
    </row>
    <row r="190" spans="1:7" ht="83.4">
      <c r="A190" s="672">
        <v>63</v>
      </c>
      <c r="B190" s="624" t="s">
        <v>4242</v>
      </c>
      <c r="C190" s="624" t="s">
        <v>4243</v>
      </c>
      <c r="D190" s="686" t="s">
        <v>4246</v>
      </c>
      <c r="E190" s="624" t="s">
        <v>4244</v>
      </c>
      <c r="F190" s="631">
        <v>43539</v>
      </c>
      <c r="G190" s="620" t="s">
        <v>4245</v>
      </c>
    </row>
    <row r="191" spans="1:7" ht="55.8">
      <c r="A191" s="613">
        <v>64</v>
      </c>
      <c r="B191" s="624" t="s">
        <v>4247</v>
      </c>
      <c r="C191" s="624" t="s">
        <v>4248</v>
      </c>
      <c r="D191" s="686" t="s">
        <v>4251</v>
      </c>
      <c r="E191" s="624" t="s">
        <v>4249</v>
      </c>
      <c r="F191" s="631">
        <v>43539</v>
      </c>
      <c r="G191" s="620" t="s">
        <v>4250</v>
      </c>
    </row>
    <row r="192" spans="1:7" ht="42">
      <c r="A192" s="672">
        <v>65</v>
      </c>
      <c r="B192" s="624" t="s">
        <v>4252</v>
      </c>
      <c r="C192" s="624" t="s">
        <v>4253</v>
      </c>
      <c r="D192" s="686" t="s">
        <v>4256</v>
      </c>
      <c r="E192" s="624" t="s">
        <v>4254</v>
      </c>
      <c r="F192" s="631">
        <v>43539</v>
      </c>
      <c r="G192" s="620" t="s">
        <v>4255</v>
      </c>
    </row>
    <row r="193" spans="1:7" ht="69.599999999999994">
      <c r="A193" s="672">
        <v>66</v>
      </c>
      <c r="B193" s="632" t="s">
        <v>4257</v>
      </c>
      <c r="C193" s="632" t="s">
        <v>4258</v>
      </c>
      <c r="D193" s="686" t="s">
        <v>4261</v>
      </c>
      <c r="E193" s="632" t="s">
        <v>4259</v>
      </c>
      <c r="F193" s="631">
        <v>43540</v>
      </c>
      <c r="G193" s="620" t="s">
        <v>4260</v>
      </c>
    </row>
    <row r="194" spans="1:7" ht="97.2">
      <c r="A194" s="613">
        <v>67</v>
      </c>
      <c r="B194" s="624" t="s">
        <v>4262</v>
      </c>
      <c r="C194" s="624" t="s">
        <v>4263</v>
      </c>
      <c r="D194" s="624" t="s">
        <v>4265</v>
      </c>
      <c r="E194" s="624" t="s">
        <v>4264</v>
      </c>
      <c r="F194" s="631">
        <v>43540</v>
      </c>
      <c r="G194" s="620" t="s">
        <v>168</v>
      </c>
    </row>
    <row r="195" spans="1:7" ht="69.599999999999994">
      <c r="A195" s="672">
        <v>68</v>
      </c>
      <c r="B195" s="624" t="s">
        <v>4266</v>
      </c>
      <c r="C195" s="624" t="s">
        <v>4267</v>
      </c>
      <c r="D195" s="686" t="s">
        <v>4269</v>
      </c>
      <c r="E195" s="624" t="s">
        <v>4268</v>
      </c>
      <c r="F195" s="631">
        <v>43537</v>
      </c>
      <c r="G195" s="616"/>
    </row>
    <row r="196" spans="1:7" ht="55.8">
      <c r="A196" s="613">
        <v>69</v>
      </c>
      <c r="B196" s="632" t="s">
        <v>4270</v>
      </c>
      <c r="C196" s="632" t="s">
        <v>4271</v>
      </c>
      <c r="D196" s="686" t="s">
        <v>4273</v>
      </c>
      <c r="E196" s="632" t="s">
        <v>4272</v>
      </c>
      <c r="F196" s="631">
        <v>43540</v>
      </c>
      <c r="G196" s="620" t="s">
        <v>4175</v>
      </c>
    </row>
    <row r="197" spans="1:7" ht="55.8">
      <c r="A197" s="672">
        <v>70</v>
      </c>
      <c r="B197" s="624" t="s">
        <v>4274</v>
      </c>
      <c r="C197" s="624" t="s">
        <v>4275</v>
      </c>
      <c r="D197" s="686" t="s">
        <v>4278</v>
      </c>
      <c r="E197" s="624" t="s">
        <v>4276</v>
      </c>
      <c r="F197" s="631">
        <v>43540</v>
      </c>
      <c r="G197" s="620" t="s">
        <v>4277</v>
      </c>
    </row>
    <row r="198" spans="1:7" ht="55.8">
      <c r="A198" s="672">
        <v>71</v>
      </c>
      <c r="B198" s="624" t="s">
        <v>4279</v>
      </c>
      <c r="C198" s="624" t="s">
        <v>4280</v>
      </c>
      <c r="D198" s="686" t="s">
        <v>4283</v>
      </c>
      <c r="E198" s="624" t="s">
        <v>4281</v>
      </c>
      <c r="F198" s="631">
        <v>43540</v>
      </c>
      <c r="G198" s="620" t="s">
        <v>4282</v>
      </c>
    </row>
    <row r="199" spans="1:7" ht="28.2">
      <c r="A199" s="613">
        <v>72</v>
      </c>
      <c r="B199" s="624" t="s">
        <v>4284</v>
      </c>
      <c r="C199" s="624" t="s">
        <v>4285</v>
      </c>
      <c r="D199" s="686" t="s">
        <v>4288</v>
      </c>
      <c r="E199" s="624" t="s">
        <v>4286</v>
      </c>
      <c r="F199" s="631">
        <v>43541</v>
      </c>
      <c r="G199" s="620" t="s">
        <v>4287</v>
      </c>
    </row>
    <row r="200" spans="1:7" ht="55.8">
      <c r="A200" s="672">
        <v>73</v>
      </c>
      <c r="B200" s="624" t="s">
        <v>4289</v>
      </c>
      <c r="C200" s="624" t="s">
        <v>4290</v>
      </c>
      <c r="D200" s="686" t="s">
        <v>4293</v>
      </c>
      <c r="E200" s="624" t="s">
        <v>4291</v>
      </c>
      <c r="F200" s="631">
        <v>43541</v>
      </c>
      <c r="G200" s="620" t="s">
        <v>4292</v>
      </c>
    </row>
    <row r="201" spans="1:7" ht="55.8">
      <c r="A201" s="613">
        <v>74</v>
      </c>
      <c r="B201" s="624" t="s">
        <v>4294</v>
      </c>
      <c r="C201" s="624" t="s">
        <v>4295</v>
      </c>
      <c r="D201" s="687"/>
      <c r="E201" s="624" t="s">
        <v>4296</v>
      </c>
      <c r="F201" s="631">
        <v>43541</v>
      </c>
      <c r="G201" s="620" t="s">
        <v>4297</v>
      </c>
    </row>
    <row r="202" spans="1:7" ht="55.8">
      <c r="A202" s="672">
        <v>75</v>
      </c>
      <c r="B202" s="632" t="s">
        <v>7751</v>
      </c>
      <c r="C202" s="632" t="s">
        <v>4299</v>
      </c>
      <c r="D202" s="686" t="s">
        <v>4302</v>
      </c>
      <c r="E202" s="632" t="s">
        <v>4300</v>
      </c>
      <c r="F202" s="631">
        <v>43541</v>
      </c>
      <c r="G202" s="620" t="s">
        <v>4301</v>
      </c>
    </row>
    <row r="203" spans="1:7" ht="55.8">
      <c r="A203" s="672">
        <v>76</v>
      </c>
      <c r="B203" s="624" t="s">
        <v>4303</v>
      </c>
      <c r="C203" s="624" t="s">
        <v>4304</v>
      </c>
      <c r="D203" s="686" t="s">
        <v>268</v>
      </c>
      <c r="E203" s="624" t="s">
        <v>4305</v>
      </c>
      <c r="F203" s="631">
        <v>43541</v>
      </c>
      <c r="G203" s="620" t="s">
        <v>4306</v>
      </c>
    </row>
    <row r="204" spans="1:7" ht="55.8">
      <c r="A204" s="613">
        <v>77</v>
      </c>
      <c r="B204" s="624" t="s">
        <v>4307</v>
      </c>
      <c r="C204" s="624" t="s">
        <v>4308</v>
      </c>
      <c r="D204" s="686" t="s">
        <v>4310</v>
      </c>
      <c r="E204" s="624" t="s">
        <v>4309</v>
      </c>
      <c r="F204" s="631">
        <v>43541</v>
      </c>
      <c r="G204" s="620" t="s">
        <v>169</v>
      </c>
    </row>
    <row r="205" spans="1:7" ht="55.8">
      <c r="A205" s="672">
        <v>78</v>
      </c>
      <c r="B205" s="624" t="s">
        <v>4311</v>
      </c>
      <c r="C205" s="624" t="s">
        <v>4312</v>
      </c>
      <c r="D205" s="686" t="s">
        <v>4315</v>
      </c>
      <c r="E205" s="624" t="s">
        <v>4313</v>
      </c>
      <c r="F205" s="631">
        <v>43541</v>
      </c>
      <c r="G205" s="620" t="s">
        <v>4314</v>
      </c>
    </row>
    <row r="206" spans="1:7" ht="55.8">
      <c r="A206" s="613">
        <v>79</v>
      </c>
      <c r="B206" s="632" t="s">
        <v>4316</v>
      </c>
      <c r="C206" s="632" t="s">
        <v>4317</v>
      </c>
      <c r="D206" s="688" t="s">
        <v>4320</v>
      </c>
      <c r="E206" s="632" t="s">
        <v>4318</v>
      </c>
      <c r="F206" s="631">
        <v>43541</v>
      </c>
      <c r="G206" s="620" t="s">
        <v>4319</v>
      </c>
    </row>
    <row r="207" spans="1:7" ht="42">
      <c r="A207" s="672">
        <v>80</v>
      </c>
      <c r="B207" s="624" t="s">
        <v>4321</v>
      </c>
      <c r="C207" s="624" t="s">
        <v>4322</v>
      </c>
      <c r="D207" s="687"/>
      <c r="E207" s="624" t="s">
        <v>4323</v>
      </c>
      <c r="F207" s="631">
        <v>43541</v>
      </c>
      <c r="G207" s="620" t="s">
        <v>4297</v>
      </c>
    </row>
    <row r="208" spans="1:7" ht="69.599999999999994">
      <c r="A208" s="672">
        <v>81</v>
      </c>
      <c r="B208" s="632" t="s">
        <v>4324</v>
      </c>
      <c r="C208" s="632" t="s">
        <v>4325</v>
      </c>
      <c r="D208" s="686" t="s">
        <v>4328</v>
      </c>
      <c r="E208" s="632" t="s">
        <v>4326</v>
      </c>
      <c r="F208" s="631">
        <v>43541</v>
      </c>
      <c r="G208" s="620" t="s">
        <v>4327</v>
      </c>
    </row>
    <row r="209" spans="1:7" ht="55.8">
      <c r="A209" s="613">
        <v>82</v>
      </c>
      <c r="B209" s="624" t="s">
        <v>4329</v>
      </c>
      <c r="C209" s="624" t="s">
        <v>4330</v>
      </c>
      <c r="D209" s="624" t="s">
        <v>4332</v>
      </c>
      <c r="E209" s="624" t="s">
        <v>4331</v>
      </c>
      <c r="F209" s="631">
        <v>43541</v>
      </c>
      <c r="G209" s="620" t="s">
        <v>169</v>
      </c>
    </row>
    <row r="210" spans="1:7" ht="69.599999999999994">
      <c r="A210" s="672">
        <v>83</v>
      </c>
      <c r="B210" s="624" t="s">
        <v>4333</v>
      </c>
      <c r="C210" s="624" t="s">
        <v>4334</v>
      </c>
      <c r="D210" s="687"/>
      <c r="E210" s="624" t="s">
        <v>4335</v>
      </c>
      <c r="F210" s="631">
        <v>43541</v>
      </c>
      <c r="G210" s="620" t="s">
        <v>4336</v>
      </c>
    </row>
    <row r="211" spans="1:7" ht="42">
      <c r="A211" s="613">
        <v>84</v>
      </c>
      <c r="B211" s="624" t="s">
        <v>4337</v>
      </c>
      <c r="C211" s="624" t="s">
        <v>4338</v>
      </c>
      <c r="D211" s="686" t="s">
        <v>4340</v>
      </c>
      <c r="E211" s="624" t="s">
        <v>4339</v>
      </c>
      <c r="F211" s="631">
        <v>43541</v>
      </c>
      <c r="G211" s="620" t="s">
        <v>2116</v>
      </c>
    </row>
    <row r="212" spans="1:7" ht="69.599999999999994">
      <c r="A212" s="672">
        <v>85</v>
      </c>
      <c r="B212" s="624" t="s">
        <v>4341</v>
      </c>
      <c r="C212" s="624" t="s">
        <v>4342</v>
      </c>
      <c r="D212" s="686" t="s">
        <v>4344</v>
      </c>
      <c r="E212" s="624" t="s">
        <v>4343</v>
      </c>
      <c r="F212" s="631">
        <v>43541</v>
      </c>
      <c r="G212" s="620" t="s">
        <v>168</v>
      </c>
    </row>
    <row r="213" spans="1:7" ht="42">
      <c r="A213" s="672">
        <v>86</v>
      </c>
      <c r="B213" s="624" t="s">
        <v>4345</v>
      </c>
      <c r="C213" s="624" t="s">
        <v>4346</v>
      </c>
      <c r="D213" s="686" t="s">
        <v>4349</v>
      </c>
      <c r="E213" s="624" t="s">
        <v>4347</v>
      </c>
      <c r="F213" s="631">
        <v>43541</v>
      </c>
      <c r="G213" s="620" t="s">
        <v>4348</v>
      </c>
    </row>
    <row r="214" spans="1:7" ht="55.8">
      <c r="A214" s="613">
        <v>87</v>
      </c>
      <c r="B214" s="624" t="s">
        <v>4350</v>
      </c>
      <c r="C214" s="624" t="s">
        <v>4351</v>
      </c>
      <c r="D214" s="686" t="s">
        <v>4354</v>
      </c>
      <c r="E214" s="624" t="s">
        <v>4352</v>
      </c>
      <c r="F214" s="631">
        <v>43541</v>
      </c>
      <c r="G214" s="620" t="s">
        <v>4353</v>
      </c>
    </row>
    <row r="215" spans="1:7" ht="45">
      <c r="A215" s="672">
        <v>88</v>
      </c>
      <c r="B215" s="624" t="s">
        <v>4355</v>
      </c>
      <c r="C215" s="624" t="s">
        <v>4356</v>
      </c>
      <c r="D215" s="645" t="s">
        <v>4358</v>
      </c>
      <c r="E215" s="624" t="s">
        <v>4357</v>
      </c>
      <c r="F215" s="631">
        <v>43541</v>
      </c>
      <c r="G215" s="689" t="s">
        <v>176</v>
      </c>
    </row>
    <row r="216" spans="1:7" ht="55.8">
      <c r="A216" s="613">
        <v>89</v>
      </c>
      <c r="B216" s="632" t="s">
        <v>4359</v>
      </c>
      <c r="C216" s="632" t="s">
        <v>4360</v>
      </c>
      <c r="D216" s="686" t="s">
        <v>4362</v>
      </c>
      <c r="E216" s="632" t="s">
        <v>4361</v>
      </c>
      <c r="F216" s="631">
        <v>43541</v>
      </c>
      <c r="G216" s="620" t="s">
        <v>168</v>
      </c>
    </row>
    <row r="217" spans="1:7" ht="14.4">
      <c r="A217" s="672">
        <v>90</v>
      </c>
      <c r="B217" s="624" t="s">
        <v>4363</v>
      </c>
      <c r="C217" s="687"/>
      <c r="D217" s="686" t="s">
        <v>4365</v>
      </c>
      <c r="E217" s="624" t="s">
        <v>4364</v>
      </c>
      <c r="F217" s="631">
        <v>43541</v>
      </c>
      <c r="G217" s="620" t="s">
        <v>168</v>
      </c>
    </row>
    <row r="218" spans="1:7" ht="55.8">
      <c r="A218" s="672">
        <v>91</v>
      </c>
      <c r="B218" s="624" t="s">
        <v>7752</v>
      </c>
      <c r="C218" s="624" t="s">
        <v>4367</v>
      </c>
      <c r="D218" s="686" t="s">
        <v>4369</v>
      </c>
      <c r="E218" s="624" t="s">
        <v>4368</v>
      </c>
      <c r="F218" s="631">
        <v>43541</v>
      </c>
      <c r="G218" s="620" t="s">
        <v>4282</v>
      </c>
    </row>
    <row r="219" spans="1:7" ht="55.8">
      <c r="A219" s="613">
        <v>92</v>
      </c>
      <c r="B219" s="624" t="s">
        <v>4370</v>
      </c>
      <c r="C219" s="624" t="s">
        <v>4371</v>
      </c>
      <c r="D219" s="686" t="s">
        <v>4373</v>
      </c>
      <c r="E219" s="624" t="s">
        <v>4372</v>
      </c>
      <c r="F219" s="631">
        <v>43541</v>
      </c>
      <c r="G219" s="620" t="s">
        <v>173</v>
      </c>
    </row>
    <row r="220" spans="1:7" ht="55.8">
      <c r="A220" s="672">
        <v>93</v>
      </c>
      <c r="B220" s="624" t="s">
        <v>4374</v>
      </c>
      <c r="C220" s="624" t="s">
        <v>4375</v>
      </c>
      <c r="D220" s="686" t="s">
        <v>4378</v>
      </c>
      <c r="E220" s="624" t="s">
        <v>4376</v>
      </c>
      <c r="F220" s="631">
        <v>43541</v>
      </c>
      <c r="G220" s="620" t="s">
        <v>4377</v>
      </c>
    </row>
    <row r="221" spans="1:7" ht="55.8">
      <c r="A221" s="613">
        <v>94</v>
      </c>
      <c r="B221" s="624" t="s">
        <v>4379</v>
      </c>
      <c r="C221" s="624" t="s">
        <v>4380</v>
      </c>
      <c r="D221" s="686" t="s">
        <v>4382</v>
      </c>
      <c r="E221" s="624" t="s">
        <v>4381</v>
      </c>
      <c r="F221" s="631">
        <v>43541</v>
      </c>
      <c r="G221" s="689" t="s">
        <v>176</v>
      </c>
    </row>
    <row r="222" spans="1:7" ht="42">
      <c r="A222" s="672">
        <v>95</v>
      </c>
      <c r="B222" s="624" t="s">
        <v>4383</v>
      </c>
      <c r="C222" s="624" t="s">
        <v>4384</v>
      </c>
      <c r="D222" s="686" t="s">
        <v>4386</v>
      </c>
      <c r="E222" s="624" t="s">
        <v>4385</v>
      </c>
      <c r="F222" s="631">
        <v>43541</v>
      </c>
      <c r="G222" s="620" t="s">
        <v>173</v>
      </c>
    </row>
    <row r="223" spans="1:7" ht="45">
      <c r="A223" s="672">
        <v>96</v>
      </c>
      <c r="B223" s="624" t="s">
        <v>4387</v>
      </c>
      <c r="C223" s="624" t="s">
        <v>4388</v>
      </c>
      <c r="D223" s="686" t="s">
        <v>4390</v>
      </c>
      <c r="E223" s="624" t="s">
        <v>4389</v>
      </c>
      <c r="F223" s="631">
        <v>43541</v>
      </c>
      <c r="G223" s="689" t="s">
        <v>176</v>
      </c>
    </row>
    <row r="224" spans="1:7" ht="43.2">
      <c r="A224" s="613">
        <v>97</v>
      </c>
      <c r="B224" s="624" t="s">
        <v>4391</v>
      </c>
      <c r="C224" s="624" t="s">
        <v>4392</v>
      </c>
      <c r="D224" s="645" t="s">
        <v>4394</v>
      </c>
      <c r="E224" s="624" t="s">
        <v>4393</v>
      </c>
      <c r="F224" s="631">
        <v>43541</v>
      </c>
      <c r="G224" s="620" t="s">
        <v>4255</v>
      </c>
    </row>
    <row r="225" spans="1:7" ht="43.2">
      <c r="A225" s="672">
        <v>98</v>
      </c>
      <c r="B225" s="624" t="s">
        <v>4395</v>
      </c>
      <c r="C225" s="624" t="s">
        <v>4396</v>
      </c>
      <c r="D225" s="645" t="s">
        <v>4399</v>
      </c>
      <c r="E225" s="624" t="s">
        <v>4397</v>
      </c>
      <c r="F225" s="631">
        <v>43541</v>
      </c>
      <c r="G225" s="620" t="s">
        <v>4398</v>
      </c>
    </row>
    <row r="226" spans="1:7" ht="55.8">
      <c r="A226" s="613">
        <v>99</v>
      </c>
      <c r="B226" s="624" t="s">
        <v>4400</v>
      </c>
      <c r="C226" s="624" t="s">
        <v>4401</v>
      </c>
      <c r="D226" s="645" t="s">
        <v>4404</v>
      </c>
      <c r="E226" s="624" t="s">
        <v>4402</v>
      </c>
      <c r="F226" s="631">
        <v>43541</v>
      </c>
      <c r="G226" s="620" t="s">
        <v>4403</v>
      </c>
    </row>
    <row r="227" spans="1:7" ht="42">
      <c r="A227" s="672">
        <v>100</v>
      </c>
      <c r="B227" s="624" t="s">
        <v>4405</v>
      </c>
      <c r="C227" s="624" t="s">
        <v>4406</v>
      </c>
      <c r="D227" s="686" t="s">
        <v>4408</v>
      </c>
      <c r="E227" s="624" t="s">
        <v>4407</v>
      </c>
      <c r="F227" s="631">
        <v>43541</v>
      </c>
      <c r="G227" s="620" t="s">
        <v>4282</v>
      </c>
    </row>
    <row r="228" spans="1:7" ht="55.8">
      <c r="A228" s="672">
        <v>101</v>
      </c>
      <c r="B228" s="624" t="s">
        <v>4409</v>
      </c>
      <c r="C228" s="624" t="s">
        <v>4410</v>
      </c>
      <c r="D228" s="690" t="s">
        <v>4411</v>
      </c>
      <c r="E228" s="624" t="s">
        <v>4412</v>
      </c>
      <c r="F228" s="631">
        <v>43541</v>
      </c>
      <c r="G228" s="620" t="s">
        <v>4413</v>
      </c>
    </row>
    <row r="229" spans="1:7" ht="42">
      <c r="A229" s="613">
        <v>102</v>
      </c>
      <c r="B229" s="624" t="s">
        <v>4414</v>
      </c>
      <c r="C229" s="624" t="s">
        <v>4415</v>
      </c>
      <c r="D229" s="690" t="s">
        <v>4411</v>
      </c>
      <c r="E229" s="624" t="s">
        <v>4416</v>
      </c>
      <c r="F229" s="631">
        <v>43541</v>
      </c>
      <c r="G229" s="620" t="s">
        <v>2115</v>
      </c>
    </row>
    <row r="230" spans="1:7" ht="42">
      <c r="A230" s="672">
        <v>103</v>
      </c>
      <c r="B230" s="624" t="s">
        <v>4417</v>
      </c>
      <c r="C230" s="624" t="s">
        <v>4418</v>
      </c>
      <c r="D230" s="690" t="s">
        <v>4411</v>
      </c>
      <c r="E230" s="624" t="s">
        <v>4419</v>
      </c>
      <c r="F230" s="631">
        <v>43541</v>
      </c>
      <c r="G230" s="620" t="s">
        <v>169</v>
      </c>
    </row>
    <row r="231" spans="1:7" ht="45">
      <c r="A231" s="613">
        <v>104</v>
      </c>
      <c r="B231" s="624" t="s">
        <v>4420</v>
      </c>
      <c r="C231" s="624" t="s">
        <v>213</v>
      </c>
      <c r="D231" s="690" t="s">
        <v>4411</v>
      </c>
      <c r="E231" s="624" t="s">
        <v>4421</v>
      </c>
      <c r="F231" s="631">
        <v>43541</v>
      </c>
      <c r="G231" s="689" t="s">
        <v>176</v>
      </c>
    </row>
    <row r="232" spans="1:7" ht="42">
      <c r="A232" s="672">
        <v>105</v>
      </c>
      <c r="B232" s="624" t="s">
        <v>4422</v>
      </c>
      <c r="C232" s="624" t="s">
        <v>4423</v>
      </c>
      <c r="D232" s="690" t="s">
        <v>4411</v>
      </c>
      <c r="E232" s="624" t="s">
        <v>4424</v>
      </c>
      <c r="F232" s="631">
        <v>43541</v>
      </c>
      <c r="G232" s="620" t="s">
        <v>4425</v>
      </c>
    </row>
    <row r="233" spans="1:7" ht="28.2">
      <c r="A233" s="672">
        <v>106</v>
      </c>
      <c r="B233" s="624" t="s">
        <v>4426</v>
      </c>
      <c r="C233" s="624" t="s">
        <v>4427</v>
      </c>
      <c r="D233" s="690" t="s">
        <v>4411</v>
      </c>
      <c r="E233" s="686" t="s">
        <v>4428</v>
      </c>
      <c r="F233" s="631">
        <v>43542</v>
      </c>
      <c r="G233" s="620" t="s">
        <v>4429</v>
      </c>
    </row>
    <row r="234" spans="1:7" ht="42">
      <c r="A234" s="613">
        <v>107</v>
      </c>
      <c r="B234" s="624" t="s">
        <v>7753</v>
      </c>
      <c r="C234" s="624" t="s">
        <v>4431</v>
      </c>
      <c r="D234" s="690" t="s">
        <v>4411</v>
      </c>
      <c r="E234" s="624" t="s">
        <v>4432</v>
      </c>
      <c r="F234" s="631">
        <v>43542</v>
      </c>
      <c r="G234" s="620" t="s">
        <v>4433</v>
      </c>
    </row>
    <row r="235" spans="1:7" ht="42">
      <c r="A235" s="672">
        <v>108</v>
      </c>
      <c r="B235" s="624" t="s">
        <v>4434</v>
      </c>
      <c r="C235" s="624" t="s">
        <v>4435</v>
      </c>
      <c r="D235" s="690" t="s">
        <v>4411</v>
      </c>
      <c r="E235" s="624" t="s">
        <v>4436</v>
      </c>
      <c r="F235" s="631">
        <v>43542</v>
      </c>
      <c r="G235" s="620" t="s">
        <v>4425</v>
      </c>
    </row>
    <row r="236" spans="1:7" ht="28.2">
      <c r="A236" s="613">
        <v>109</v>
      </c>
      <c r="B236" s="624" t="s">
        <v>4437</v>
      </c>
      <c r="C236" s="624" t="s">
        <v>4438</v>
      </c>
      <c r="D236" s="690" t="s">
        <v>4411</v>
      </c>
      <c r="E236" s="624" t="s">
        <v>4439</v>
      </c>
      <c r="F236" s="631">
        <v>43542</v>
      </c>
      <c r="G236" s="620" t="s">
        <v>4433</v>
      </c>
    </row>
    <row r="237" spans="1:7" ht="42">
      <c r="A237" s="672">
        <v>110</v>
      </c>
      <c r="B237" s="624" t="s">
        <v>4440</v>
      </c>
      <c r="C237" s="624" t="s">
        <v>4441</v>
      </c>
      <c r="D237" s="690" t="s">
        <v>4411</v>
      </c>
      <c r="E237" s="624" t="s">
        <v>4442</v>
      </c>
      <c r="F237" s="631">
        <v>43542</v>
      </c>
      <c r="G237" s="620" t="s">
        <v>4443</v>
      </c>
    </row>
    <row r="238" spans="1:7" ht="42">
      <c r="A238" s="672">
        <v>111</v>
      </c>
      <c r="B238" s="624" t="s">
        <v>4444</v>
      </c>
      <c r="C238" s="624" t="s">
        <v>4445</v>
      </c>
      <c r="D238" s="690" t="s">
        <v>4411</v>
      </c>
      <c r="E238" s="624" t="s">
        <v>4446</v>
      </c>
      <c r="F238" s="631">
        <v>43542</v>
      </c>
      <c r="G238" s="620" t="s">
        <v>4447</v>
      </c>
    </row>
    <row r="239" spans="1:7" ht="52.8">
      <c r="A239" s="613">
        <v>112</v>
      </c>
      <c r="B239" s="690" t="s">
        <v>4448</v>
      </c>
      <c r="C239" s="691"/>
      <c r="D239" s="690" t="s">
        <v>4411</v>
      </c>
      <c r="E239" s="690" t="s">
        <v>4449</v>
      </c>
      <c r="F239" s="690" t="s">
        <v>7754</v>
      </c>
      <c r="G239" s="691"/>
    </row>
    <row r="240" spans="1:7" ht="356.4">
      <c r="A240" s="672">
        <v>113</v>
      </c>
      <c r="B240" s="690" t="s">
        <v>4450</v>
      </c>
      <c r="C240" s="656" t="s">
        <v>4451</v>
      </c>
      <c r="D240" s="690" t="s">
        <v>28</v>
      </c>
      <c r="E240" s="690" t="s">
        <v>4452</v>
      </c>
      <c r="F240" s="690" t="s">
        <v>7755</v>
      </c>
      <c r="G240" s="656" t="s">
        <v>7756</v>
      </c>
    </row>
    <row r="241" spans="1:29" ht="39.6">
      <c r="A241" s="613">
        <v>114</v>
      </c>
      <c r="B241" s="690" t="s">
        <v>4454</v>
      </c>
      <c r="C241" s="656" t="s">
        <v>4455</v>
      </c>
      <c r="D241" s="690" t="s">
        <v>28</v>
      </c>
      <c r="E241" s="690" t="s">
        <v>4456</v>
      </c>
      <c r="F241" s="690" t="s">
        <v>7755</v>
      </c>
      <c r="G241" s="656" t="s">
        <v>4457</v>
      </c>
    </row>
    <row r="242" spans="1:29" ht="39.6">
      <c r="A242" s="672">
        <v>115</v>
      </c>
      <c r="B242" s="690" t="s">
        <v>4458</v>
      </c>
      <c r="C242" s="656" t="s">
        <v>4459</v>
      </c>
      <c r="D242" s="690" t="s">
        <v>28</v>
      </c>
      <c r="E242" s="690" t="s">
        <v>4460</v>
      </c>
      <c r="F242" s="690" t="s">
        <v>7755</v>
      </c>
      <c r="G242" s="691"/>
    </row>
    <row r="243" spans="1:29" ht="39.6">
      <c r="A243" s="613">
        <v>116</v>
      </c>
      <c r="B243" s="690" t="s">
        <v>4461</v>
      </c>
      <c r="C243" s="656" t="s">
        <v>4462</v>
      </c>
      <c r="D243" s="690" t="s">
        <v>28</v>
      </c>
      <c r="E243" s="690" t="s">
        <v>4463</v>
      </c>
      <c r="F243" s="690" t="s">
        <v>7755</v>
      </c>
      <c r="G243" s="656" t="s">
        <v>4464</v>
      </c>
    </row>
    <row r="244" spans="1:29" ht="66">
      <c r="A244" s="672">
        <v>117</v>
      </c>
      <c r="B244" s="690" t="s">
        <v>4465</v>
      </c>
      <c r="C244" s="656" t="s">
        <v>4466</v>
      </c>
      <c r="D244" s="690" t="s">
        <v>4467</v>
      </c>
      <c r="E244" s="690" t="s">
        <v>4468</v>
      </c>
      <c r="F244" s="690" t="s">
        <v>7755</v>
      </c>
      <c r="G244" s="656" t="s">
        <v>4469</v>
      </c>
    </row>
    <row r="245" spans="1:29" ht="39.6">
      <c r="A245" s="613">
        <v>118</v>
      </c>
      <c r="B245" s="690" t="s">
        <v>4470</v>
      </c>
      <c r="C245" s="656" t="s">
        <v>4471</v>
      </c>
      <c r="D245" s="690" t="s">
        <v>4472</v>
      </c>
      <c r="E245" s="690" t="s">
        <v>4473</v>
      </c>
      <c r="F245" s="690" t="s">
        <v>7757</v>
      </c>
      <c r="G245" s="656"/>
    </row>
    <row r="246" spans="1:29" ht="30">
      <c r="A246" s="906" t="s">
        <v>7758</v>
      </c>
      <c r="B246" s="858"/>
      <c r="C246" s="858"/>
      <c r="D246" s="858"/>
      <c r="E246" s="858"/>
      <c r="F246" s="858"/>
      <c r="G246" s="856"/>
      <c r="H246" s="671"/>
      <c r="I246" s="671"/>
      <c r="J246" s="671"/>
      <c r="K246" s="671"/>
      <c r="L246" s="671"/>
      <c r="M246" s="671"/>
      <c r="N246" s="671"/>
      <c r="O246" s="671"/>
      <c r="P246" s="671"/>
      <c r="Q246" s="671"/>
      <c r="R246" s="671"/>
      <c r="S246" s="671"/>
      <c r="T246" s="671"/>
      <c r="U246" s="671"/>
      <c r="V246" s="671"/>
      <c r="W246" s="671"/>
      <c r="X246" s="671"/>
      <c r="Y246" s="671"/>
      <c r="Z246" s="671"/>
      <c r="AA246" s="671"/>
      <c r="AB246" s="671"/>
      <c r="AC246" s="671"/>
    </row>
    <row r="247" spans="1:29" ht="124.8">
      <c r="A247" s="624">
        <v>1</v>
      </c>
      <c r="B247" s="624" t="s">
        <v>4474</v>
      </c>
      <c r="C247" s="624" t="s">
        <v>4475</v>
      </c>
      <c r="D247" s="686" t="s">
        <v>4476</v>
      </c>
      <c r="E247" s="624" t="s">
        <v>4477</v>
      </c>
      <c r="F247" s="620"/>
      <c r="G247" s="620"/>
    </row>
    <row r="248" spans="1:29" ht="111">
      <c r="A248" s="624">
        <v>2</v>
      </c>
      <c r="B248" s="624" t="s">
        <v>4478</v>
      </c>
      <c r="C248" s="624"/>
      <c r="D248" s="686" t="s">
        <v>4479</v>
      </c>
      <c r="E248" s="624" t="s">
        <v>4480</v>
      </c>
      <c r="F248" s="620"/>
      <c r="G248" s="620"/>
    </row>
    <row r="249" spans="1:29" ht="69.599999999999994">
      <c r="A249" s="624">
        <v>3</v>
      </c>
      <c r="B249" s="624" t="s">
        <v>4481</v>
      </c>
      <c r="C249" s="624" t="s">
        <v>4482</v>
      </c>
      <c r="D249" s="686" t="s">
        <v>316</v>
      </c>
      <c r="E249" s="624" t="s">
        <v>4483</v>
      </c>
      <c r="F249" s="620"/>
      <c r="G249" s="620"/>
    </row>
    <row r="250" spans="1:29" ht="290.39999999999998">
      <c r="A250" s="624">
        <v>4</v>
      </c>
      <c r="B250" s="624" t="s">
        <v>3123</v>
      </c>
      <c r="C250" s="624" t="s">
        <v>4484</v>
      </c>
      <c r="D250" s="686" t="s">
        <v>4485</v>
      </c>
      <c r="E250" s="624" t="s">
        <v>4486</v>
      </c>
      <c r="F250" s="620" t="s">
        <v>7759</v>
      </c>
      <c r="G250" s="620" t="s">
        <v>4487</v>
      </c>
    </row>
    <row r="251" spans="1:29" ht="83.4">
      <c r="A251" s="624">
        <v>5</v>
      </c>
      <c r="B251" s="624" t="s">
        <v>4488</v>
      </c>
      <c r="C251" s="624" t="s">
        <v>4489</v>
      </c>
      <c r="D251" s="686" t="s">
        <v>4485</v>
      </c>
      <c r="E251" s="624" t="s">
        <v>4490</v>
      </c>
      <c r="F251" s="620" t="s">
        <v>7760</v>
      </c>
      <c r="G251" s="620" t="s">
        <v>4491</v>
      </c>
    </row>
    <row r="252" spans="1:29" ht="111">
      <c r="A252" s="624">
        <v>6</v>
      </c>
      <c r="B252" s="632" t="s">
        <v>4492</v>
      </c>
      <c r="C252" s="632" t="s">
        <v>4493</v>
      </c>
      <c r="D252" s="686" t="s">
        <v>7761</v>
      </c>
      <c r="E252" s="632" t="s">
        <v>7762</v>
      </c>
      <c r="F252" s="631">
        <v>43538</v>
      </c>
      <c r="G252" s="689" t="s">
        <v>176</v>
      </c>
    </row>
    <row r="253" spans="1:29" ht="79.2">
      <c r="A253" s="624">
        <v>7</v>
      </c>
      <c r="B253" s="30" t="s">
        <v>4495</v>
      </c>
      <c r="C253" s="30" t="s">
        <v>4496</v>
      </c>
      <c r="D253" s="686"/>
      <c r="E253" s="30" t="s">
        <v>4497</v>
      </c>
      <c r="F253" s="620" t="s">
        <v>4498</v>
      </c>
      <c r="G253" s="692"/>
    </row>
    <row r="254" spans="1:29" ht="171.6">
      <c r="A254" s="624">
        <v>8</v>
      </c>
      <c r="B254" s="30" t="s">
        <v>4499</v>
      </c>
      <c r="C254" s="30" t="s">
        <v>4500</v>
      </c>
      <c r="D254" s="624"/>
      <c r="E254" s="693" t="s">
        <v>4501</v>
      </c>
      <c r="F254" s="694">
        <v>43542</v>
      </c>
      <c r="G254" s="689" t="s">
        <v>176</v>
      </c>
    </row>
    <row r="255" spans="1:29" ht="52.8">
      <c r="A255" s="624">
        <v>9</v>
      </c>
      <c r="B255" s="30" t="s">
        <v>4502</v>
      </c>
      <c r="C255" s="695" t="s">
        <v>4503</v>
      </c>
      <c r="D255" s="686"/>
      <c r="E255" s="695" t="s">
        <v>4504</v>
      </c>
      <c r="F255" s="620"/>
      <c r="G255" s="696" t="s">
        <v>4505</v>
      </c>
    </row>
    <row r="256" spans="1:29" ht="55.8">
      <c r="A256" s="624">
        <v>10</v>
      </c>
      <c r="B256" s="30" t="s">
        <v>7763</v>
      </c>
      <c r="C256" s="30" t="s">
        <v>4507</v>
      </c>
      <c r="D256" s="686" t="s">
        <v>4510</v>
      </c>
      <c r="E256" s="697" t="s">
        <v>4508</v>
      </c>
      <c r="F256" s="694">
        <v>43542</v>
      </c>
      <c r="G256" s="692" t="s">
        <v>4509</v>
      </c>
    </row>
    <row r="257" spans="1:7" ht="92.4">
      <c r="A257" s="624">
        <v>11</v>
      </c>
      <c r="B257" s="30" t="s">
        <v>4511</v>
      </c>
      <c r="C257" s="30" t="s">
        <v>4512</v>
      </c>
      <c r="D257" s="686" t="s">
        <v>4514</v>
      </c>
      <c r="E257" s="30" t="s">
        <v>4513</v>
      </c>
      <c r="F257" s="620" t="s">
        <v>7764</v>
      </c>
      <c r="G257" s="692"/>
    </row>
    <row r="258" spans="1:7" ht="132">
      <c r="A258" s="624">
        <v>12</v>
      </c>
      <c r="B258" s="30" t="s">
        <v>4515</v>
      </c>
      <c r="C258" s="30" t="s">
        <v>4516</v>
      </c>
      <c r="D258" s="686" t="s">
        <v>4514</v>
      </c>
      <c r="E258" s="30" t="s">
        <v>4517</v>
      </c>
      <c r="F258" s="620" t="s">
        <v>7765</v>
      </c>
      <c r="G258" s="648" t="s">
        <v>4518</v>
      </c>
    </row>
    <row r="259" spans="1:7" ht="45">
      <c r="A259" s="624">
        <v>13</v>
      </c>
      <c r="B259" s="30" t="s">
        <v>4519</v>
      </c>
      <c r="C259" s="30" t="s">
        <v>4520</v>
      </c>
      <c r="D259" s="698" t="s">
        <v>4522</v>
      </c>
      <c r="E259" s="30" t="s">
        <v>4521</v>
      </c>
      <c r="F259" s="694">
        <v>43542</v>
      </c>
      <c r="G259" s="689" t="s">
        <v>176</v>
      </c>
    </row>
    <row r="260" spans="1:7" ht="111">
      <c r="A260" s="624">
        <v>14</v>
      </c>
      <c r="B260" s="30" t="s">
        <v>4523</v>
      </c>
      <c r="C260" s="30" t="s">
        <v>4524</v>
      </c>
      <c r="D260" s="686" t="s">
        <v>4525</v>
      </c>
      <c r="E260" s="699"/>
      <c r="F260" s="694">
        <v>43542</v>
      </c>
      <c r="G260" s="692" t="s">
        <v>4353</v>
      </c>
    </row>
    <row r="261" spans="1:7" ht="66">
      <c r="A261" s="624">
        <v>15</v>
      </c>
      <c r="B261" s="30" t="s">
        <v>4526</v>
      </c>
      <c r="C261" s="30" t="s">
        <v>4527</v>
      </c>
      <c r="D261" s="686" t="s">
        <v>4530</v>
      </c>
      <c r="E261" s="30" t="s">
        <v>4528</v>
      </c>
      <c r="F261" s="694">
        <v>43542</v>
      </c>
      <c r="G261" s="692" t="s">
        <v>4529</v>
      </c>
    </row>
    <row r="262" spans="1:7" ht="26.4">
      <c r="A262" s="624">
        <v>16</v>
      </c>
      <c r="B262" s="30" t="s">
        <v>4531</v>
      </c>
      <c r="C262" s="30" t="s">
        <v>4532</v>
      </c>
      <c r="D262" s="686" t="s">
        <v>4535</v>
      </c>
      <c r="E262" s="30" t="s">
        <v>4533</v>
      </c>
      <c r="F262" s="694">
        <v>43542</v>
      </c>
      <c r="G262" s="692" t="s">
        <v>4534</v>
      </c>
    </row>
    <row r="263" spans="1:7" ht="45.6">
      <c r="A263" s="624">
        <v>17</v>
      </c>
      <c r="B263" s="30" t="s">
        <v>4536</v>
      </c>
      <c r="C263" s="30" t="s">
        <v>4537</v>
      </c>
      <c r="D263" s="686" t="s">
        <v>4514</v>
      </c>
      <c r="E263" s="30" t="s">
        <v>4538</v>
      </c>
      <c r="F263" s="620" t="s">
        <v>7766</v>
      </c>
      <c r="G263" s="700" t="s">
        <v>4539</v>
      </c>
    </row>
    <row r="264" spans="1:7" ht="42">
      <c r="A264" s="624">
        <v>18</v>
      </c>
      <c r="B264" s="30" t="s">
        <v>4540</v>
      </c>
      <c r="C264" s="30" t="s">
        <v>4541</v>
      </c>
      <c r="D264" s="686" t="s">
        <v>4543</v>
      </c>
      <c r="E264" s="30" t="s">
        <v>4542</v>
      </c>
      <c r="F264" s="694">
        <v>43542</v>
      </c>
      <c r="G264" s="692" t="s">
        <v>4425</v>
      </c>
    </row>
    <row r="265" spans="1:7" ht="39.6">
      <c r="A265" s="624">
        <v>19</v>
      </c>
      <c r="B265" s="30" t="s">
        <v>7767</v>
      </c>
      <c r="C265" s="30" t="s">
        <v>4545</v>
      </c>
      <c r="D265" s="686" t="s">
        <v>4547</v>
      </c>
      <c r="E265" s="30" t="s">
        <v>4546</v>
      </c>
      <c r="F265" s="694">
        <v>43542</v>
      </c>
      <c r="G265" s="692" t="s">
        <v>169</v>
      </c>
    </row>
    <row r="266" spans="1:7" ht="26.4">
      <c r="A266" s="624">
        <v>20</v>
      </c>
      <c r="B266" s="30" t="s">
        <v>4548</v>
      </c>
      <c r="C266" s="30" t="s">
        <v>4549</v>
      </c>
      <c r="D266" s="686" t="s">
        <v>4550</v>
      </c>
      <c r="E266" s="674"/>
      <c r="F266" s="694">
        <v>43542</v>
      </c>
      <c r="G266" s="692" t="s">
        <v>4425</v>
      </c>
    </row>
    <row r="267" spans="1:7" ht="44.4">
      <c r="A267" s="624">
        <v>21</v>
      </c>
      <c r="B267" s="30" t="s">
        <v>4551</v>
      </c>
      <c r="C267" s="30" t="s">
        <v>4552</v>
      </c>
      <c r="D267" s="686" t="s">
        <v>4514</v>
      </c>
      <c r="E267" s="30" t="s">
        <v>4553</v>
      </c>
      <c r="F267" s="620" t="s">
        <v>7764</v>
      </c>
      <c r="G267" s="648" t="s">
        <v>7768</v>
      </c>
    </row>
    <row r="268" spans="1:7" ht="60">
      <c r="A268" s="624">
        <v>22</v>
      </c>
      <c r="B268" s="30" t="s">
        <v>4555</v>
      </c>
      <c r="C268" s="2"/>
      <c r="D268" s="686" t="s">
        <v>4558</v>
      </c>
      <c r="E268" s="30" t="s">
        <v>4556</v>
      </c>
      <c r="F268" s="694">
        <v>43542</v>
      </c>
      <c r="G268" s="701" t="s">
        <v>4557</v>
      </c>
    </row>
    <row r="269" spans="1:7" ht="26.4">
      <c r="A269" s="624">
        <v>23</v>
      </c>
      <c r="B269" s="30" t="s">
        <v>4559</v>
      </c>
      <c r="C269" s="30" t="s">
        <v>4560</v>
      </c>
      <c r="D269" s="645" t="s">
        <v>4562</v>
      </c>
      <c r="E269" s="693" t="s">
        <v>4561</v>
      </c>
      <c r="F269" s="694">
        <v>43542</v>
      </c>
      <c r="G269" s="692" t="s">
        <v>3694</v>
      </c>
    </row>
    <row r="270" spans="1:7" ht="26.4">
      <c r="A270" s="624">
        <v>24</v>
      </c>
      <c r="B270" s="30" t="s">
        <v>4563</v>
      </c>
      <c r="C270" s="30" t="s">
        <v>4564</v>
      </c>
      <c r="D270" s="645" t="s">
        <v>4566</v>
      </c>
      <c r="E270" s="702"/>
      <c r="F270" s="694">
        <v>43542</v>
      </c>
      <c r="G270" s="692" t="s">
        <v>4565</v>
      </c>
    </row>
    <row r="271" spans="1:7" ht="26.4">
      <c r="A271" s="624">
        <v>25</v>
      </c>
      <c r="B271" s="30" t="s">
        <v>4567</v>
      </c>
      <c r="C271" s="30" t="s">
        <v>4568</v>
      </c>
      <c r="D271" s="703"/>
      <c r="E271" s="693" t="s">
        <v>4569</v>
      </c>
      <c r="F271" s="694">
        <v>43542</v>
      </c>
      <c r="G271" s="692" t="s">
        <v>4565</v>
      </c>
    </row>
    <row r="272" spans="1:7" ht="28.2">
      <c r="A272" s="624">
        <v>26</v>
      </c>
      <c r="B272" s="30" t="s">
        <v>4570</v>
      </c>
      <c r="C272" s="693" t="s">
        <v>4571</v>
      </c>
      <c r="D272" s="624" t="s">
        <v>4572</v>
      </c>
      <c r="E272" s="674"/>
      <c r="F272" s="620" t="s">
        <v>4565</v>
      </c>
      <c r="G272" s="692" t="s">
        <v>4565</v>
      </c>
    </row>
    <row r="273" spans="1:7" ht="28.2">
      <c r="A273" s="624">
        <v>27</v>
      </c>
      <c r="B273" s="30" t="s">
        <v>4573</v>
      </c>
      <c r="C273" s="30" t="s">
        <v>4574</v>
      </c>
      <c r="D273" s="686" t="s">
        <v>4575</v>
      </c>
      <c r="E273" s="30" t="s">
        <v>8406</v>
      </c>
      <c r="F273" s="694">
        <v>43542</v>
      </c>
      <c r="G273" s="692" t="s">
        <v>4353</v>
      </c>
    </row>
    <row r="274" spans="1:7" ht="45">
      <c r="A274" s="624">
        <v>28</v>
      </c>
      <c r="B274" s="30" t="s">
        <v>4422</v>
      </c>
      <c r="C274" s="30" t="s">
        <v>4576</v>
      </c>
      <c r="D274" s="704" t="s">
        <v>4577</v>
      </c>
      <c r="E274" s="674"/>
      <c r="F274" s="694">
        <v>43542</v>
      </c>
      <c r="G274" s="689" t="s">
        <v>176</v>
      </c>
    </row>
    <row r="275" spans="1:7" ht="45">
      <c r="A275" s="624">
        <v>29</v>
      </c>
      <c r="B275" s="695" t="s">
        <v>4578</v>
      </c>
      <c r="C275" s="30" t="s">
        <v>4579</v>
      </c>
      <c r="D275" s="686" t="s">
        <v>4581</v>
      </c>
      <c r="E275" s="30" t="s">
        <v>4580</v>
      </c>
      <c r="F275" s="694">
        <v>43542</v>
      </c>
      <c r="G275" s="689" t="s">
        <v>176</v>
      </c>
    </row>
    <row r="276" spans="1:7" ht="52.8">
      <c r="A276" s="624">
        <v>30</v>
      </c>
      <c r="B276" s="30" t="s">
        <v>4582</v>
      </c>
      <c r="C276" s="30" t="s">
        <v>4583</v>
      </c>
      <c r="D276" s="686" t="s">
        <v>4584</v>
      </c>
      <c r="E276" s="30" t="s">
        <v>8406</v>
      </c>
      <c r="F276" s="694">
        <v>43542</v>
      </c>
      <c r="G276" s="689" t="s">
        <v>176</v>
      </c>
    </row>
    <row r="277" spans="1:7" ht="45">
      <c r="A277" s="624">
        <v>31</v>
      </c>
      <c r="B277" s="30" t="s">
        <v>4585</v>
      </c>
      <c r="C277" s="30" t="s">
        <v>4586</v>
      </c>
      <c r="D277" s="686" t="s">
        <v>4588</v>
      </c>
      <c r="E277" s="30" t="s">
        <v>4587</v>
      </c>
      <c r="F277" s="694">
        <v>43542</v>
      </c>
      <c r="G277" s="689" t="s">
        <v>176</v>
      </c>
    </row>
    <row r="278" spans="1:7" ht="45">
      <c r="A278" s="624">
        <v>32</v>
      </c>
      <c r="B278" s="30" t="s">
        <v>4589</v>
      </c>
      <c r="C278" s="30" t="s">
        <v>4590</v>
      </c>
      <c r="D278" s="686" t="s">
        <v>4592</v>
      </c>
      <c r="E278" s="30" t="s">
        <v>4591</v>
      </c>
      <c r="F278" s="694">
        <v>43542</v>
      </c>
      <c r="G278" s="689" t="s">
        <v>176</v>
      </c>
    </row>
    <row r="279" spans="1:7" ht="39.6">
      <c r="A279" s="624">
        <v>33</v>
      </c>
      <c r="B279" s="30" t="s">
        <v>4593</v>
      </c>
      <c r="C279" s="30" t="s">
        <v>4594</v>
      </c>
      <c r="D279" s="686" t="s">
        <v>4597</v>
      </c>
      <c r="E279" s="30" t="s">
        <v>4595</v>
      </c>
      <c r="F279" s="694">
        <v>43542</v>
      </c>
      <c r="G279" s="648" t="s">
        <v>4596</v>
      </c>
    </row>
    <row r="280" spans="1:7" ht="45">
      <c r="A280" s="624">
        <v>34</v>
      </c>
      <c r="B280" s="30" t="s">
        <v>4598</v>
      </c>
      <c r="C280" s="30" t="s">
        <v>4599</v>
      </c>
      <c r="D280" s="686" t="s">
        <v>4601</v>
      </c>
      <c r="E280" s="30" t="s">
        <v>4600</v>
      </c>
      <c r="F280" s="694">
        <v>43542</v>
      </c>
      <c r="G280" s="689" t="s">
        <v>176</v>
      </c>
    </row>
    <row r="281" spans="1:7" ht="39.6">
      <c r="A281" s="624">
        <v>35</v>
      </c>
      <c r="B281" s="30" t="s">
        <v>4602</v>
      </c>
      <c r="C281" s="30" t="s">
        <v>4603</v>
      </c>
      <c r="D281" s="686" t="s">
        <v>4606</v>
      </c>
      <c r="E281" s="30" t="s">
        <v>4604</v>
      </c>
      <c r="F281" s="694">
        <v>43542</v>
      </c>
      <c r="G281" s="692" t="s">
        <v>4605</v>
      </c>
    </row>
    <row r="282" spans="1:7" ht="45">
      <c r="A282" s="624">
        <v>36</v>
      </c>
      <c r="B282" s="30" t="s">
        <v>4607</v>
      </c>
      <c r="C282" s="30" t="s">
        <v>4608</v>
      </c>
      <c r="D282" s="686" t="s">
        <v>4610</v>
      </c>
      <c r="E282" s="30" t="s">
        <v>4609</v>
      </c>
      <c r="F282" s="694">
        <v>43542</v>
      </c>
      <c r="G282" s="689" t="s">
        <v>176</v>
      </c>
    </row>
    <row r="283" spans="1:7" ht="45">
      <c r="A283" s="624">
        <v>37</v>
      </c>
      <c r="B283" s="30" t="s">
        <v>4611</v>
      </c>
      <c r="C283" s="30" t="s">
        <v>4612</v>
      </c>
      <c r="D283" s="686" t="s">
        <v>248</v>
      </c>
      <c r="E283" s="30" t="s">
        <v>4613</v>
      </c>
      <c r="F283" s="694">
        <v>43542</v>
      </c>
      <c r="G283" s="689" t="s">
        <v>176</v>
      </c>
    </row>
    <row r="284" spans="1:7" ht="45">
      <c r="A284" s="624">
        <v>38</v>
      </c>
      <c r="B284" s="30" t="s">
        <v>247</v>
      </c>
      <c r="C284" s="30" t="s">
        <v>4614</v>
      </c>
      <c r="D284" s="686" t="s">
        <v>4616</v>
      </c>
      <c r="E284" s="30" t="s">
        <v>4615</v>
      </c>
      <c r="F284" s="694">
        <v>43542</v>
      </c>
      <c r="G284" s="689" t="s">
        <v>176</v>
      </c>
    </row>
    <row r="285" spans="1:7" ht="45">
      <c r="A285" s="624">
        <v>39</v>
      </c>
      <c r="B285" s="30" t="s">
        <v>245</v>
      </c>
      <c r="C285" s="30" t="s">
        <v>4617</v>
      </c>
      <c r="D285" s="686" t="s">
        <v>4619</v>
      </c>
      <c r="E285" s="30" t="s">
        <v>4618</v>
      </c>
      <c r="F285" s="694">
        <v>43542</v>
      </c>
      <c r="G285" s="689" t="s">
        <v>176</v>
      </c>
    </row>
    <row r="286" spans="1:7" ht="45">
      <c r="A286" s="624">
        <v>40</v>
      </c>
      <c r="B286" s="30" t="s">
        <v>4620</v>
      </c>
      <c r="C286" s="30" t="s">
        <v>60</v>
      </c>
      <c r="D286" s="686" t="s">
        <v>4619</v>
      </c>
      <c r="E286" s="30" t="s">
        <v>8406</v>
      </c>
      <c r="F286" s="694">
        <v>43542</v>
      </c>
      <c r="G286" s="689" t="s">
        <v>176</v>
      </c>
    </row>
    <row r="287" spans="1:7" ht="52.8">
      <c r="A287" s="624">
        <v>41</v>
      </c>
      <c r="B287" s="30" t="s">
        <v>4621</v>
      </c>
      <c r="C287" s="30" t="s">
        <v>4622</v>
      </c>
      <c r="D287" s="686" t="s">
        <v>4623</v>
      </c>
      <c r="E287" s="30">
        <v>74959211747</v>
      </c>
      <c r="F287" s="620" t="s">
        <v>7769</v>
      </c>
      <c r="G287" s="689" t="s">
        <v>176</v>
      </c>
    </row>
    <row r="288" spans="1:7" ht="45">
      <c r="A288" s="624">
        <v>42</v>
      </c>
      <c r="B288" s="30" t="s">
        <v>4624</v>
      </c>
      <c r="C288" s="30" t="s">
        <v>4625</v>
      </c>
      <c r="D288" s="686" t="s">
        <v>1282</v>
      </c>
      <c r="E288" s="30" t="s">
        <v>4626</v>
      </c>
      <c r="F288" s="694">
        <v>43542</v>
      </c>
      <c r="G288" s="689" t="s">
        <v>176</v>
      </c>
    </row>
    <row r="289" spans="1:7" ht="52.8">
      <c r="A289" s="624">
        <v>43</v>
      </c>
      <c r="B289" s="30" t="s">
        <v>4627</v>
      </c>
      <c r="C289" s="30" t="s">
        <v>4628</v>
      </c>
      <c r="D289" s="686" t="s">
        <v>4630</v>
      </c>
      <c r="E289" s="30" t="s">
        <v>4629</v>
      </c>
      <c r="F289" s="694">
        <v>43542</v>
      </c>
      <c r="G289" s="689" t="s">
        <v>176</v>
      </c>
    </row>
    <row r="290" spans="1:7" ht="26.4">
      <c r="A290" s="624">
        <v>44</v>
      </c>
      <c r="B290" s="30" t="s">
        <v>4631</v>
      </c>
      <c r="C290" s="30" t="s">
        <v>4632</v>
      </c>
      <c r="D290" s="686" t="s">
        <v>4616</v>
      </c>
      <c r="E290" s="30" t="s">
        <v>4633</v>
      </c>
      <c r="F290" s="620" t="s">
        <v>4565</v>
      </c>
      <c r="G290" s="705"/>
    </row>
    <row r="291" spans="1:7" ht="118.8">
      <c r="A291" s="624">
        <v>45</v>
      </c>
      <c r="B291" s="30" t="s">
        <v>4634</v>
      </c>
      <c r="C291" s="30" t="s">
        <v>4635</v>
      </c>
      <c r="D291" s="686" t="s">
        <v>4637</v>
      </c>
      <c r="E291" s="30" t="s">
        <v>4636</v>
      </c>
      <c r="F291" s="694">
        <v>43542</v>
      </c>
      <c r="G291" s="689" t="s">
        <v>176</v>
      </c>
    </row>
    <row r="292" spans="1:7" ht="45">
      <c r="A292" s="624">
        <v>46</v>
      </c>
      <c r="B292" s="30" t="s">
        <v>4638</v>
      </c>
      <c r="C292" s="30" t="s">
        <v>4639</v>
      </c>
      <c r="D292" s="686" t="s">
        <v>4641</v>
      </c>
      <c r="E292" s="30" t="s">
        <v>4640</v>
      </c>
      <c r="F292" s="694">
        <v>43542</v>
      </c>
      <c r="G292" s="689" t="s">
        <v>176</v>
      </c>
    </row>
    <row r="293" spans="1:7" ht="28.2">
      <c r="A293" s="624">
        <v>47</v>
      </c>
      <c r="B293" s="30" t="s">
        <v>4642</v>
      </c>
      <c r="C293" s="30" t="s">
        <v>4643</v>
      </c>
      <c r="D293" s="686" t="s">
        <v>4645</v>
      </c>
      <c r="E293" s="30" t="s">
        <v>4644</v>
      </c>
      <c r="F293" s="694">
        <v>43542</v>
      </c>
      <c r="G293" s="692" t="s">
        <v>3694</v>
      </c>
    </row>
    <row r="294" spans="1:7" ht="26.4">
      <c r="A294" s="624">
        <v>48</v>
      </c>
      <c r="B294" s="30" t="s">
        <v>4646</v>
      </c>
      <c r="C294" s="30" t="s">
        <v>4647</v>
      </c>
      <c r="D294" s="686" t="s">
        <v>4649</v>
      </c>
      <c r="E294" s="30" t="s">
        <v>4648</v>
      </c>
      <c r="F294" s="694">
        <v>43542</v>
      </c>
      <c r="G294" s="692" t="s">
        <v>3694</v>
      </c>
    </row>
    <row r="295" spans="1:7" ht="52.8">
      <c r="A295" s="624">
        <v>49</v>
      </c>
      <c r="B295" s="30" t="s">
        <v>4650</v>
      </c>
      <c r="C295" s="30" t="s">
        <v>4651</v>
      </c>
      <c r="D295" s="686" t="s">
        <v>4653</v>
      </c>
      <c r="E295" s="30" t="s">
        <v>4652</v>
      </c>
      <c r="F295" s="620" t="s">
        <v>4565</v>
      </c>
      <c r="G295" s="705"/>
    </row>
    <row r="296" spans="1:7" ht="66">
      <c r="A296" s="624">
        <v>50</v>
      </c>
      <c r="B296" s="30" t="s">
        <v>4654</v>
      </c>
      <c r="C296" s="30" t="s">
        <v>4655</v>
      </c>
      <c r="D296" s="686" t="s">
        <v>4657</v>
      </c>
      <c r="E296" s="30" t="s">
        <v>4656</v>
      </c>
      <c r="F296" s="694">
        <v>43542</v>
      </c>
      <c r="G296" s="692" t="s">
        <v>3694</v>
      </c>
    </row>
    <row r="297" spans="1:7" ht="45">
      <c r="A297" s="624">
        <v>51</v>
      </c>
      <c r="B297" s="30" t="s">
        <v>4658</v>
      </c>
      <c r="C297" s="30" t="s">
        <v>4659</v>
      </c>
      <c r="D297" s="686" t="s">
        <v>4661</v>
      </c>
      <c r="E297" s="30" t="s">
        <v>4660</v>
      </c>
      <c r="F297" s="694">
        <v>43542</v>
      </c>
      <c r="G297" s="689" t="s">
        <v>176</v>
      </c>
    </row>
    <row r="298" spans="1:7" ht="52.8">
      <c r="A298" s="624">
        <v>52</v>
      </c>
      <c r="B298" s="30" t="s">
        <v>4662</v>
      </c>
      <c r="C298" s="30" t="s">
        <v>4663</v>
      </c>
      <c r="D298" s="686" t="s">
        <v>4665</v>
      </c>
      <c r="E298" s="30" t="s">
        <v>4664</v>
      </c>
      <c r="F298" s="694">
        <v>43542</v>
      </c>
      <c r="G298" s="689" t="s">
        <v>176</v>
      </c>
    </row>
    <row r="299" spans="1:7" ht="52.8">
      <c r="A299" s="624">
        <v>53</v>
      </c>
      <c r="B299" s="30" t="s">
        <v>4666</v>
      </c>
      <c r="C299" s="30" t="s">
        <v>4667</v>
      </c>
      <c r="D299" s="686" t="s">
        <v>4404</v>
      </c>
      <c r="E299" s="30" t="s">
        <v>8406</v>
      </c>
      <c r="F299" s="694">
        <v>43542</v>
      </c>
      <c r="G299" s="689" t="s">
        <v>176</v>
      </c>
    </row>
    <row r="300" spans="1:7" ht="39.6">
      <c r="A300" s="624">
        <v>54</v>
      </c>
      <c r="B300" s="30" t="s">
        <v>4668</v>
      </c>
      <c r="C300" s="30" t="s">
        <v>4669</v>
      </c>
      <c r="D300" s="686" t="s">
        <v>4558</v>
      </c>
      <c r="E300" s="30" t="s">
        <v>4670</v>
      </c>
      <c r="F300" s="694">
        <v>43542</v>
      </c>
      <c r="G300" s="692" t="s">
        <v>3694</v>
      </c>
    </row>
    <row r="301" spans="1:7" ht="52.8">
      <c r="A301" s="624">
        <v>55</v>
      </c>
      <c r="B301" s="30" t="s">
        <v>4671</v>
      </c>
      <c r="C301" s="30" t="s">
        <v>4672</v>
      </c>
      <c r="D301" s="686" t="s">
        <v>4674</v>
      </c>
      <c r="E301" s="30" t="s">
        <v>4673</v>
      </c>
      <c r="F301" s="694">
        <v>43542</v>
      </c>
      <c r="G301" s="692" t="s">
        <v>3694</v>
      </c>
    </row>
    <row r="302" spans="1:7" ht="66">
      <c r="A302" s="624">
        <v>56</v>
      </c>
      <c r="B302" s="30" t="s">
        <v>4675</v>
      </c>
      <c r="C302" s="30" t="s">
        <v>4676</v>
      </c>
      <c r="D302" s="645"/>
      <c r="E302" s="30" t="s">
        <v>4677</v>
      </c>
      <c r="F302" s="694">
        <v>43677</v>
      </c>
      <c r="G302" s="692"/>
    </row>
    <row r="303" spans="1:7" ht="132">
      <c r="A303" s="624">
        <v>57</v>
      </c>
      <c r="B303" s="57" t="s">
        <v>4678</v>
      </c>
      <c r="C303" s="57" t="s">
        <v>4679</v>
      </c>
      <c r="D303" s="706"/>
      <c r="E303" s="57" t="s">
        <v>4680</v>
      </c>
      <c r="F303" s="685" t="s">
        <v>4565</v>
      </c>
      <c r="G303" s="705"/>
    </row>
    <row r="304" spans="1:7" ht="66">
      <c r="A304" s="624">
        <v>58</v>
      </c>
      <c r="B304" s="30" t="s">
        <v>4681</v>
      </c>
      <c r="C304" s="30" t="s">
        <v>4682</v>
      </c>
      <c r="D304" s="686" t="s">
        <v>4684</v>
      </c>
      <c r="E304" s="30" t="s">
        <v>4683</v>
      </c>
      <c r="F304" s="694">
        <v>43542</v>
      </c>
      <c r="G304" s="689" t="s">
        <v>176</v>
      </c>
    </row>
    <row r="305" spans="1:7" ht="26.4">
      <c r="A305" s="624">
        <v>59</v>
      </c>
      <c r="B305" s="30" t="s">
        <v>7146</v>
      </c>
      <c r="C305" s="30" t="s">
        <v>4686</v>
      </c>
      <c r="D305" s="686"/>
      <c r="E305" s="30" t="s">
        <v>4687</v>
      </c>
      <c r="F305" s="620" t="s">
        <v>7770</v>
      </c>
      <c r="G305" s="692"/>
    </row>
    <row r="306" spans="1:7" ht="39.6">
      <c r="A306" s="624">
        <v>60</v>
      </c>
      <c r="B306" s="30" t="s">
        <v>4688</v>
      </c>
      <c r="C306" s="30" t="s">
        <v>4689</v>
      </c>
      <c r="D306" s="686"/>
      <c r="E306" s="30" t="s">
        <v>4690</v>
      </c>
      <c r="F306" s="694">
        <v>43677</v>
      </c>
      <c r="G306" s="692"/>
    </row>
    <row r="307" spans="1:7" ht="43.2">
      <c r="A307" s="624">
        <v>61</v>
      </c>
      <c r="B307" s="30" t="s">
        <v>4691</v>
      </c>
      <c r="C307" s="30" t="s">
        <v>4692</v>
      </c>
      <c r="D307" s="686" t="s">
        <v>588</v>
      </c>
      <c r="E307" s="30" t="s">
        <v>4693</v>
      </c>
      <c r="F307" s="620" t="s">
        <v>7770</v>
      </c>
      <c r="G307" s="692" t="s">
        <v>4694</v>
      </c>
    </row>
    <row r="308" spans="1:7" ht="79.2">
      <c r="A308" s="624">
        <v>62</v>
      </c>
      <c r="B308" s="30" t="s">
        <v>4695</v>
      </c>
      <c r="C308" s="30" t="s">
        <v>4696</v>
      </c>
      <c r="D308" s="686" t="s">
        <v>4697</v>
      </c>
      <c r="E308" s="30" t="s">
        <v>4698</v>
      </c>
      <c r="F308" s="620" t="s">
        <v>7770</v>
      </c>
      <c r="G308" s="692" t="s">
        <v>4699</v>
      </c>
    </row>
    <row r="309" spans="1:7" ht="118.8">
      <c r="A309" s="624">
        <v>63</v>
      </c>
      <c r="B309" s="30" t="s">
        <v>4700</v>
      </c>
      <c r="C309" s="30" t="s">
        <v>4701</v>
      </c>
      <c r="D309" s="686" t="s">
        <v>4702</v>
      </c>
      <c r="E309" s="30" t="s">
        <v>4703</v>
      </c>
      <c r="F309" s="694">
        <v>43542</v>
      </c>
      <c r="G309" s="689" t="s">
        <v>176</v>
      </c>
    </row>
    <row r="310" spans="1:7" ht="43.2">
      <c r="A310" s="624">
        <v>64</v>
      </c>
      <c r="B310" s="30" t="s">
        <v>4704</v>
      </c>
      <c r="C310" s="30" t="s">
        <v>4705</v>
      </c>
      <c r="D310" s="624" t="s">
        <v>4706</v>
      </c>
      <c r="E310" s="30" t="s">
        <v>4707</v>
      </c>
      <c r="F310" s="620" t="s">
        <v>7771</v>
      </c>
      <c r="G310" s="705"/>
    </row>
    <row r="311" spans="1:7" ht="79.2">
      <c r="A311" s="624">
        <v>65</v>
      </c>
      <c r="B311" s="30" t="s">
        <v>4708</v>
      </c>
      <c r="C311" s="30" t="s">
        <v>4709</v>
      </c>
      <c r="D311" s="686"/>
      <c r="E311" s="30" t="s">
        <v>4710</v>
      </c>
      <c r="F311" s="694">
        <v>43542</v>
      </c>
      <c r="G311" s="692" t="s">
        <v>3694</v>
      </c>
    </row>
    <row r="312" spans="1:7" ht="66">
      <c r="A312" s="624">
        <v>66</v>
      </c>
      <c r="B312" s="57" t="s">
        <v>4711</v>
      </c>
      <c r="C312" s="57" t="s">
        <v>4712</v>
      </c>
      <c r="D312" s="618" t="s">
        <v>4411</v>
      </c>
      <c r="E312" s="57" t="s">
        <v>4713</v>
      </c>
      <c r="F312" s="694">
        <v>43534</v>
      </c>
      <c r="G312" s="689" t="s">
        <v>176</v>
      </c>
    </row>
    <row r="313" spans="1:7" ht="69">
      <c r="A313" s="624">
        <v>67</v>
      </c>
      <c r="B313" s="57" t="s">
        <v>4714</v>
      </c>
      <c r="C313" s="57" t="s">
        <v>4715</v>
      </c>
      <c r="D313" s="677"/>
      <c r="E313" s="707" t="s">
        <v>4716</v>
      </c>
      <c r="F313" s="694">
        <v>43534</v>
      </c>
      <c r="G313" s="692" t="s">
        <v>4717</v>
      </c>
    </row>
    <row r="314" spans="1:7" ht="52.8">
      <c r="A314" s="624">
        <v>68</v>
      </c>
      <c r="B314" s="57" t="s">
        <v>7772</v>
      </c>
      <c r="C314" s="63"/>
      <c r="D314" s="618"/>
      <c r="E314" s="57" t="s">
        <v>4719</v>
      </c>
      <c r="F314" s="694">
        <v>43542</v>
      </c>
      <c r="G314" s="692" t="s">
        <v>4720</v>
      </c>
    </row>
    <row r="315" spans="1:7" ht="145.19999999999999">
      <c r="A315" s="624">
        <v>69</v>
      </c>
      <c r="B315" s="57" t="s">
        <v>6689</v>
      </c>
      <c r="C315" s="63"/>
      <c r="D315" s="660"/>
      <c r="E315" s="57" t="s">
        <v>6690</v>
      </c>
      <c r="F315" s="708" t="s">
        <v>7773</v>
      </c>
      <c r="G315" s="690" t="s">
        <v>7774</v>
      </c>
    </row>
    <row r="316" spans="1:7" ht="92.4">
      <c r="A316" s="624">
        <v>70</v>
      </c>
      <c r="B316" s="57" t="s">
        <v>4721</v>
      </c>
      <c r="C316" s="57" t="s">
        <v>4722</v>
      </c>
      <c r="D316" s="660"/>
      <c r="E316" s="57" t="s">
        <v>4723</v>
      </c>
      <c r="F316" s="708" t="s">
        <v>7775</v>
      </c>
      <c r="G316" s="709"/>
    </row>
    <row r="317" spans="1:7" ht="118.8">
      <c r="A317" s="624">
        <v>71</v>
      </c>
      <c r="B317" s="57" t="s">
        <v>4724</v>
      </c>
      <c r="C317" s="57" t="s">
        <v>4725</v>
      </c>
      <c r="D317" s="660"/>
      <c r="E317" s="57" t="s">
        <v>4726</v>
      </c>
      <c r="F317" s="708" t="s">
        <v>7776</v>
      </c>
      <c r="G317" s="689" t="s">
        <v>176</v>
      </c>
    </row>
    <row r="318" spans="1:7" ht="79.2">
      <c r="A318" s="624">
        <v>72</v>
      </c>
      <c r="B318" s="710" t="s">
        <v>4727</v>
      </c>
      <c r="C318" s="710" t="s">
        <v>4728</v>
      </c>
      <c r="D318" s="711" t="s">
        <v>145</v>
      </c>
      <c r="E318" s="710" t="s">
        <v>4729</v>
      </c>
      <c r="F318" s="712"/>
      <c r="G318" s="713" t="s">
        <v>7777</v>
      </c>
    </row>
    <row r="319" spans="1:7" ht="39.6">
      <c r="A319" s="624">
        <v>73</v>
      </c>
      <c r="B319" s="57" t="s">
        <v>4730</v>
      </c>
      <c r="C319" s="57" t="s">
        <v>4731</v>
      </c>
      <c r="D319" s="660"/>
      <c r="E319" s="63"/>
      <c r="F319" s="708" t="s">
        <v>7778</v>
      </c>
      <c r="G319" s="691"/>
    </row>
    <row r="320" spans="1:7" ht="52.8">
      <c r="A320" s="624">
        <v>74</v>
      </c>
      <c r="B320" s="57" t="s">
        <v>4732</v>
      </c>
      <c r="C320" s="63"/>
      <c r="D320" s="660"/>
      <c r="E320" s="63"/>
      <c r="F320" s="708" t="s">
        <v>7778</v>
      </c>
      <c r="G320" s="691"/>
    </row>
    <row r="321" spans="1:7" ht="52.8">
      <c r="A321" s="624">
        <v>75</v>
      </c>
      <c r="B321" s="57" t="s">
        <v>4733</v>
      </c>
      <c r="C321" s="63"/>
      <c r="D321" s="660"/>
      <c r="E321" s="63"/>
      <c r="F321" s="708" t="s">
        <v>7778</v>
      </c>
      <c r="G321" s="691"/>
    </row>
    <row r="322" spans="1:7" ht="118.8">
      <c r="A322" s="624">
        <v>76</v>
      </c>
      <c r="B322" s="714" t="s">
        <v>4734</v>
      </c>
      <c r="C322" s="57" t="s">
        <v>4735</v>
      </c>
      <c r="D322" s="660"/>
      <c r="E322" s="57" t="s">
        <v>4736</v>
      </c>
      <c r="F322" s="708" t="s">
        <v>7779</v>
      </c>
      <c r="G322" s="689" t="s">
        <v>176</v>
      </c>
    </row>
    <row r="323" spans="1:7" ht="66">
      <c r="A323" s="624">
        <v>77</v>
      </c>
      <c r="B323" s="57" t="s">
        <v>4737</v>
      </c>
      <c r="C323" s="57" t="s">
        <v>4738</v>
      </c>
      <c r="D323" s="660"/>
      <c r="E323" s="57" t="s">
        <v>4739</v>
      </c>
      <c r="F323" s="708" t="s">
        <v>7780</v>
      </c>
      <c r="G323" s="691"/>
    </row>
    <row r="324" spans="1:7" ht="92.4">
      <c r="A324" s="624">
        <v>78</v>
      </c>
      <c r="B324" s="714" t="s">
        <v>4740</v>
      </c>
      <c r="C324" s="57" t="s">
        <v>4741</v>
      </c>
      <c r="D324" s="660"/>
      <c r="E324" s="57" t="s">
        <v>4742</v>
      </c>
      <c r="F324" s="708" t="s">
        <v>7781</v>
      </c>
      <c r="G324" s="690" t="s">
        <v>4743</v>
      </c>
    </row>
    <row r="325" spans="1:7" ht="79.2">
      <c r="A325" s="624">
        <v>79</v>
      </c>
      <c r="B325" s="57" t="s">
        <v>4744</v>
      </c>
      <c r="C325" s="57" t="s">
        <v>4745</v>
      </c>
      <c r="D325" s="660"/>
      <c r="E325" s="57" t="s">
        <v>4746</v>
      </c>
      <c r="F325" s="708" t="s">
        <v>7782</v>
      </c>
      <c r="G325" s="656" t="s">
        <v>4747</v>
      </c>
    </row>
    <row r="326" spans="1:7" ht="145.19999999999999">
      <c r="A326" s="624">
        <v>80</v>
      </c>
      <c r="B326" s="57" t="s">
        <v>4748</v>
      </c>
      <c r="C326" s="57" t="s">
        <v>4749</v>
      </c>
      <c r="D326" s="660"/>
      <c r="E326" s="57" t="s">
        <v>4750</v>
      </c>
      <c r="F326" s="708" t="s">
        <v>7783</v>
      </c>
      <c r="G326" s="689" t="s">
        <v>176</v>
      </c>
    </row>
    <row r="327" spans="1:7" ht="79.2">
      <c r="A327" s="624">
        <v>81</v>
      </c>
      <c r="B327" s="714" t="s">
        <v>4751</v>
      </c>
      <c r="C327" s="57" t="s">
        <v>4752</v>
      </c>
      <c r="D327" s="660"/>
      <c r="E327" s="57" t="s">
        <v>4753</v>
      </c>
      <c r="F327" s="708" t="s">
        <v>7784</v>
      </c>
      <c r="G327" s="656" t="s">
        <v>4754</v>
      </c>
    </row>
    <row r="328" spans="1:7" ht="132">
      <c r="A328" s="624">
        <v>82</v>
      </c>
      <c r="B328" s="57" t="s">
        <v>4755</v>
      </c>
      <c r="C328" s="57" t="s">
        <v>4756</v>
      </c>
      <c r="D328" s="660"/>
      <c r="E328" s="57" t="s">
        <v>4757</v>
      </c>
      <c r="F328" s="708" t="s">
        <v>7785</v>
      </c>
      <c r="G328" s="689" t="s">
        <v>176</v>
      </c>
    </row>
    <row r="329" spans="1:7" ht="171.6">
      <c r="A329" s="624">
        <v>83</v>
      </c>
      <c r="B329" s="714" t="s">
        <v>4758</v>
      </c>
      <c r="C329" s="57" t="s">
        <v>4759</v>
      </c>
      <c r="D329" s="660"/>
      <c r="E329" s="30" t="s">
        <v>4760</v>
      </c>
      <c r="F329" s="708" t="s">
        <v>7786</v>
      </c>
      <c r="G329" s="656" t="s">
        <v>169</v>
      </c>
    </row>
    <row r="330" spans="1:7" ht="39.6">
      <c r="A330" s="624">
        <v>84</v>
      </c>
      <c r="B330" s="61" t="s">
        <v>4761</v>
      </c>
      <c r="C330" s="61" t="s">
        <v>4762</v>
      </c>
      <c r="D330" s="715" t="s">
        <v>4763</v>
      </c>
      <c r="E330" s="60" t="s">
        <v>4764</v>
      </c>
      <c r="F330" s="715" t="s">
        <v>7787</v>
      </c>
      <c r="G330" s="716" t="s">
        <v>4765</v>
      </c>
    </row>
    <row r="331" spans="1:7" ht="92.4">
      <c r="A331" s="624">
        <v>85</v>
      </c>
      <c r="B331" s="714" t="s">
        <v>4766</v>
      </c>
      <c r="C331" s="57" t="s">
        <v>4767</v>
      </c>
      <c r="D331" s="708" t="s">
        <v>4768</v>
      </c>
      <c r="E331" s="30" t="s">
        <v>4769</v>
      </c>
      <c r="F331" s="708" t="s">
        <v>7788</v>
      </c>
      <c r="G331" s="656" t="s">
        <v>169</v>
      </c>
    </row>
    <row r="332" spans="1:7" ht="79.2">
      <c r="A332" s="624">
        <v>86</v>
      </c>
      <c r="B332" s="57" t="s">
        <v>4770</v>
      </c>
      <c r="C332" s="57" t="s">
        <v>4771</v>
      </c>
      <c r="D332" s="660"/>
      <c r="E332" s="30" t="s">
        <v>4772</v>
      </c>
      <c r="F332" s="16" t="s">
        <v>7789</v>
      </c>
      <c r="G332" s="656" t="s">
        <v>4747</v>
      </c>
    </row>
    <row r="333" spans="1:7" ht="158.4">
      <c r="A333" s="624">
        <v>87</v>
      </c>
      <c r="B333" s="57" t="s">
        <v>4773</v>
      </c>
      <c r="C333" s="57" t="s">
        <v>4774</v>
      </c>
      <c r="D333" s="708" t="s">
        <v>4775</v>
      </c>
      <c r="E333" s="30" t="s">
        <v>4776</v>
      </c>
      <c r="F333" s="16" t="s">
        <v>7790</v>
      </c>
      <c r="G333" s="656" t="s">
        <v>169</v>
      </c>
    </row>
    <row r="334" spans="1:7" ht="39.6">
      <c r="A334" s="624">
        <v>88</v>
      </c>
      <c r="B334" s="57" t="s">
        <v>4777</v>
      </c>
      <c r="C334" s="57" t="s">
        <v>4778</v>
      </c>
      <c r="D334" s="708" t="s">
        <v>4779</v>
      </c>
      <c r="E334" s="30" t="s">
        <v>4780</v>
      </c>
      <c r="F334" s="16" t="s">
        <v>7791</v>
      </c>
      <c r="G334" s="656" t="s">
        <v>169</v>
      </c>
    </row>
    <row r="335" spans="1:7" ht="79.2">
      <c r="A335" s="624">
        <v>89</v>
      </c>
      <c r="B335" s="57" t="s">
        <v>4781</v>
      </c>
      <c r="C335" s="57" t="s">
        <v>4782</v>
      </c>
      <c r="D335" s="708" t="s">
        <v>2127</v>
      </c>
      <c r="E335" s="30" t="s">
        <v>4783</v>
      </c>
      <c r="F335" s="656" t="s">
        <v>7792</v>
      </c>
      <c r="G335" s="656" t="s">
        <v>4784</v>
      </c>
    </row>
    <row r="336" spans="1:7" ht="92.4">
      <c r="A336" s="624">
        <v>90</v>
      </c>
      <c r="B336" s="57" t="s">
        <v>4785</v>
      </c>
      <c r="C336" s="57" t="s">
        <v>4786</v>
      </c>
      <c r="D336" s="708" t="s">
        <v>4787</v>
      </c>
      <c r="E336" s="30" t="s">
        <v>4788</v>
      </c>
      <c r="F336" s="656" t="s">
        <v>7793</v>
      </c>
      <c r="G336" s="656" t="s">
        <v>169</v>
      </c>
    </row>
    <row r="337" spans="1:7" ht="145.19999999999999">
      <c r="A337" s="624">
        <v>91</v>
      </c>
      <c r="B337" s="57" t="s">
        <v>4789</v>
      </c>
      <c r="C337" s="57" t="s">
        <v>4790</v>
      </c>
      <c r="D337" s="708" t="s">
        <v>4791</v>
      </c>
      <c r="E337" s="30" t="s">
        <v>4792</v>
      </c>
      <c r="F337" s="656" t="s">
        <v>7794</v>
      </c>
      <c r="G337" s="656" t="s">
        <v>4793</v>
      </c>
    </row>
    <row r="338" spans="1:7" ht="105.6">
      <c r="A338" s="624">
        <v>92</v>
      </c>
      <c r="B338" s="57" t="s">
        <v>4794</v>
      </c>
      <c r="C338" s="57" t="s">
        <v>4795</v>
      </c>
      <c r="D338" s="708" t="s">
        <v>4796</v>
      </c>
      <c r="E338" s="30" t="s">
        <v>4797</v>
      </c>
      <c r="F338" s="656" t="s">
        <v>7795</v>
      </c>
      <c r="G338" s="656" t="s">
        <v>169</v>
      </c>
    </row>
    <row r="339" spans="1:7" ht="92.4">
      <c r="A339" s="624">
        <v>93</v>
      </c>
      <c r="B339" s="57" t="s">
        <v>4798</v>
      </c>
      <c r="C339" s="57" t="s">
        <v>4799</v>
      </c>
      <c r="D339" s="708" t="s">
        <v>4800</v>
      </c>
      <c r="E339" s="30" t="s">
        <v>4801</v>
      </c>
      <c r="F339" s="656" t="s">
        <v>7796</v>
      </c>
      <c r="G339" s="656" t="s">
        <v>169</v>
      </c>
    </row>
    <row r="340" spans="1:7" ht="92.4">
      <c r="A340" s="624">
        <v>94</v>
      </c>
      <c r="B340" s="57" t="s">
        <v>4802</v>
      </c>
      <c r="C340" s="57" t="s">
        <v>4803</v>
      </c>
      <c r="D340" s="708" t="s">
        <v>4804</v>
      </c>
      <c r="E340" s="30" t="s">
        <v>4805</v>
      </c>
      <c r="F340" s="656" t="s">
        <v>7797</v>
      </c>
      <c r="G340" s="656" t="s">
        <v>169</v>
      </c>
    </row>
    <row r="341" spans="1:7" ht="198">
      <c r="A341" s="624">
        <v>95</v>
      </c>
      <c r="B341" s="57" t="s">
        <v>4806</v>
      </c>
      <c r="C341" s="57" t="s">
        <v>4807</v>
      </c>
      <c r="D341" s="708" t="s">
        <v>4808</v>
      </c>
      <c r="E341" s="30" t="s">
        <v>4809</v>
      </c>
      <c r="F341" s="691"/>
      <c r="G341" s="691"/>
    </row>
    <row r="342" spans="1:7" ht="105.6">
      <c r="A342" s="624">
        <v>96</v>
      </c>
      <c r="B342" s="57" t="s">
        <v>4810</v>
      </c>
      <c r="C342" s="57" t="s">
        <v>4811</v>
      </c>
      <c r="D342" s="708" t="s">
        <v>4812</v>
      </c>
      <c r="E342" s="30" t="s">
        <v>4813</v>
      </c>
      <c r="F342" s="691"/>
      <c r="G342" s="691"/>
    </row>
    <row r="343" spans="1:7" ht="79.2">
      <c r="A343" s="624">
        <v>97</v>
      </c>
      <c r="B343" s="57" t="s">
        <v>4814</v>
      </c>
      <c r="C343" s="57" t="s">
        <v>4815</v>
      </c>
      <c r="D343" s="708" t="s">
        <v>4816</v>
      </c>
      <c r="E343" s="30" t="s">
        <v>4817</v>
      </c>
      <c r="F343" s="656" t="s">
        <v>7798</v>
      </c>
      <c r="G343" s="656" t="s">
        <v>4818</v>
      </c>
    </row>
    <row r="344" spans="1:7" ht="132">
      <c r="A344" s="624">
        <v>98</v>
      </c>
      <c r="B344" s="57" t="s">
        <v>4819</v>
      </c>
      <c r="C344" s="57" t="s">
        <v>4820</v>
      </c>
      <c r="D344" s="708" t="s">
        <v>4821</v>
      </c>
      <c r="E344" s="30" t="s">
        <v>4822</v>
      </c>
      <c r="F344" s="656" t="s">
        <v>7799</v>
      </c>
      <c r="G344" s="656" t="s">
        <v>4747</v>
      </c>
    </row>
    <row r="345" spans="1:7" ht="105.6">
      <c r="A345" s="624">
        <v>99</v>
      </c>
      <c r="B345" s="57" t="s">
        <v>4823</v>
      </c>
      <c r="C345" s="57" t="s">
        <v>4824</v>
      </c>
      <c r="D345" s="708" t="s">
        <v>4825</v>
      </c>
      <c r="E345" s="30" t="s">
        <v>4826</v>
      </c>
      <c r="F345" s="691"/>
      <c r="G345" s="691"/>
    </row>
    <row r="346" spans="1:7" ht="92.4">
      <c r="A346" s="624">
        <v>100</v>
      </c>
      <c r="B346" s="57" t="s">
        <v>4827</v>
      </c>
      <c r="C346" s="57" t="s">
        <v>4828</v>
      </c>
      <c r="D346" s="708" t="s">
        <v>4816</v>
      </c>
      <c r="E346" s="30" t="s">
        <v>4829</v>
      </c>
      <c r="F346" s="656" t="s">
        <v>7800</v>
      </c>
      <c r="G346" s="656" t="s">
        <v>4747</v>
      </c>
    </row>
    <row r="347" spans="1:7" ht="118.8">
      <c r="A347" s="624">
        <v>101</v>
      </c>
      <c r="B347" s="57" t="s">
        <v>4830</v>
      </c>
      <c r="C347" s="57" t="s">
        <v>4831</v>
      </c>
      <c r="D347" s="708" t="s">
        <v>4832</v>
      </c>
      <c r="E347" s="30" t="s">
        <v>4833</v>
      </c>
      <c r="F347" s="656" t="s">
        <v>7801</v>
      </c>
      <c r="G347" s="656" t="s">
        <v>4834</v>
      </c>
    </row>
    <row r="348" spans="1:7" ht="105.6">
      <c r="A348" s="624">
        <v>102</v>
      </c>
      <c r="B348" s="57" t="s">
        <v>4835</v>
      </c>
      <c r="C348" s="57" t="s">
        <v>4836</v>
      </c>
      <c r="D348" s="708" t="s">
        <v>4837</v>
      </c>
      <c r="E348" s="30" t="s">
        <v>4838</v>
      </c>
      <c r="F348" s="656" t="s">
        <v>7802</v>
      </c>
      <c r="G348" s="656" t="s">
        <v>4747</v>
      </c>
    </row>
    <row r="349" spans="1:7" ht="79.2">
      <c r="A349" s="624">
        <v>103</v>
      </c>
      <c r="B349" s="57" t="s">
        <v>4839</v>
      </c>
      <c r="C349" s="57" t="s">
        <v>4840</v>
      </c>
      <c r="D349" s="708" t="s">
        <v>4841</v>
      </c>
      <c r="E349" s="30" t="s">
        <v>4842</v>
      </c>
      <c r="F349" s="691"/>
      <c r="G349" s="691"/>
    </row>
    <row r="350" spans="1:7" ht="158.4">
      <c r="A350" s="624">
        <v>104</v>
      </c>
      <c r="B350" s="57" t="s">
        <v>4843</v>
      </c>
      <c r="C350" s="57" t="s">
        <v>4844</v>
      </c>
      <c r="D350" s="708" t="s">
        <v>4845</v>
      </c>
      <c r="E350" s="30" t="s">
        <v>4846</v>
      </c>
      <c r="F350" s="691"/>
      <c r="G350" s="717"/>
    </row>
    <row r="351" spans="1:7" ht="66">
      <c r="A351" s="624">
        <v>105</v>
      </c>
      <c r="B351" s="718" t="s">
        <v>4847</v>
      </c>
      <c r="C351" s="718" t="s">
        <v>4848</v>
      </c>
      <c r="D351" s="16" t="s">
        <v>4849</v>
      </c>
      <c r="E351" s="718" t="s">
        <v>4850</v>
      </c>
      <c r="F351" s="16" t="s">
        <v>5304</v>
      </c>
      <c r="G351" s="128" t="s">
        <v>7803</v>
      </c>
    </row>
    <row r="352" spans="1:7" ht="79.2">
      <c r="A352" s="624">
        <v>106</v>
      </c>
      <c r="B352" s="719"/>
      <c r="C352" s="718" t="s">
        <v>4852</v>
      </c>
      <c r="D352" s="16" t="s">
        <v>4853</v>
      </c>
      <c r="E352" s="718" t="s">
        <v>4854</v>
      </c>
      <c r="F352" s="16" t="s">
        <v>5304</v>
      </c>
      <c r="G352" s="689" t="s">
        <v>176</v>
      </c>
    </row>
    <row r="353" spans="1:7" ht="39.6">
      <c r="A353" s="624">
        <v>107</v>
      </c>
      <c r="B353" s="718" t="s">
        <v>4855</v>
      </c>
      <c r="C353" s="718" t="s">
        <v>4856</v>
      </c>
      <c r="D353" s="16" t="s">
        <v>4857</v>
      </c>
      <c r="E353" s="718" t="s">
        <v>4858</v>
      </c>
      <c r="F353" s="16" t="s">
        <v>5304</v>
      </c>
      <c r="G353" s="128" t="s">
        <v>4859</v>
      </c>
    </row>
    <row r="354" spans="1:7" ht="66">
      <c r="A354" s="624">
        <v>108</v>
      </c>
      <c r="B354" s="718" t="s">
        <v>4860</v>
      </c>
      <c r="C354" s="718" t="s">
        <v>4861</v>
      </c>
      <c r="D354" s="16" t="s">
        <v>4862</v>
      </c>
      <c r="E354" s="718" t="s">
        <v>4863</v>
      </c>
      <c r="F354" s="16" t="s">
        <v>5304</v>
      </c>
      <c r="G354" s="720" t="s">
        <v>4864</v>
      </c>
    </row>
    <row r="355" spans="1:7" ht="92.4">
      <c r="A355" s="624">
        <v>109</v>
      </c>
      <c r="B355" s="718" t="s">
        <v>4865</v>
      </c>
      <c r="C355" s="718" t="s">
        <v>4866</v>
      </c>
      <c r="D355" s="16" t="s">
        <v>4867</v>
      </c>
      <c r="E355" s="718" t="s">
        <v>4868</v>
      </c>
      <c r="F355" s="16" t="s">
        <v>5304</v>
      </c>
      <c r="G355" s="720" t="s">
        <v>4864</v>
      </c>
    </row>
    <row r="356" spans="1:7" ht="118.8">
      <c r="A356" s="624">
        <v>110</v>
      </c>
      <c r="B356" s="718" t="s">
        <v>4869</v>
      </c>
      <c r="C356" s="718" t="s">
        <v>4870</v>
      </c>
      <c r="D356" s="16" t="s">
        <v>4871</v>
      </c>
      <c r="E356" s="718" t="s">
        <v>4872</v>
      </c>
      <c r="F356" s="16" t="s">
        <v>5304</v>
      </c>
      <c r="G356" s="720" t="s">
        <v>4864</v>
      </c>
    </row>
    <row r="357" spans="1:7" ht="396">
      <c r="A357" s="624">
        <v>111</v>
      </c>
      <c r="B357" s="718" t="s">
        <v>4873</v>
      </c>
      <c r="C357" s="718" t="s">
        <v>4874</v>
      </c>
      <c r="D357" s="16" t="s">
        <v>4875</v>
      </c>
      <c r="E357" s="718" t="s">
        <v>4876</v>
      </c>
      <c r="F357" s="16" t="s">
        <v>5304</v>
      </c>
      <c r="G357" s="720" t="s">
        <v>4864</v>
      </c>
    </row>
    <row r="358" spans="1:7" ht="92.4">
      <c r="A358" s="624">
        <v>112</v>
      </c>
      <c r="B358" s="718" t="s">
        <v>4877</v>
      </c>
      <c r="C358" s="718" t="s">
        <v>4878</v>
      </c>
      <c r="D358" s="16" t="s">
        <v>4879</v>
      </c>
      <c r="E358" s="718" t="s">
        <v>4880</v>
      </c>
      <c r="F358" s="16" t="s">
        <v>5304</v>
      </c>
      <c r="G358" s="720" t="s">
        <v>4881</v>
      </c>
    </row>
    <row r="359" spans="1:7" ht="211.2">
      <c r="A359" s="624">
        <v>113</v>
      </c>
      <c r="B359" s="718" t="s">
        <v>4882</v>
      </c>
      <c r="C359" s="718" t="s">
        <v>4883</v>
      </c>
      <c r="D359" s="16" t="s">
        <v>7804</v>
      </c>
      <c r="E359" s="718" t="s">
        <v>4885</v>
      </c>
      <c r="F359" s="16" t="s">
        <v>5304</v>
      </c>
      <c r="G359" s="720" t="s">
        <v>4717</v>
      </c>
    </row>
    <row r="360" spans="1:7" ht="105.6">
      <c r="A360" s="624">
        <v>114</v>
      </c>
      <c r="B360" s="718" t="s">
        <v>4886</v>
      </c>
      <c r="C360" s="718" t="s">
        <v>320</v>
      </c>
      <c r="D360" s="16" t="s">
        <v>4887</v>
      </c>
      <c r="E360" s="718" t="s">
        <v>7805</v>
      </c>
      <c r="F360" s="16" t="s">
        <v>5304</v>
      </c>
      <c r="G360" s="720" t="s">
        <v>7806</v>
      </c>
    </row>
    <row r="361" spans="1:7" ht="105.6">
      <c r="A361" s="624">
        <v>115</v>
      </c>
      <c r="B361" s="718" t="s">
        <v>4890</v>
      </c>
      <c r="C361" s="718" t="s">
        <v>4891</v>
      </c>
      <c r="D361" s="16" t="s">
        <v>7807</v>
      </c>
      <c r="E361" s="718" t="s">
        <v>4892</v>
      </c>
      <c r="F361" s="16" t="s">
        <v>5304</v>
      </c>
      <c r="G361" s="720" t="s">
        <v>4717</v>
      </c>
    </row>
    <row r="362" spans="1:7" ht="224.4">
      <c r="A362" s="624">
        <v>116</v>
      </c>
      <c r="B362" s="721" t="s">
        <v>4894</v>
      </c>
      <c r="C362" s="721" t="s">
        <v>4895</v>
      </c>
      <c r="D362" s="16" t="s">
        <v>4896</v>
      </c>
      <c r="E362" s="718" t="s">
        <v>4897</v>
      </c>
      <c r="F362" s="16" t="s">
        <v>5304</v>
      </c>
      <c r="G362" s="720" t="s">
        <v>4717</v>
      </c>
    </row>
    <row r="363" spans="1:7" ht="105.6">
      <c r="A363" s="624">
        <v>117</v>
      </c>
      <c r="B363" s="718" t="s">
        <v>4898</v>
      </c>
      <c r="C363" s="718" t="s">
        <v>4899</v>
      </c>
      <c r="D363" s="16" t="s">
        <v>4900</v>
      </c>
      <c r="E363" s="718" t="s">
        <v>4901</v>
      </c>
      <c r="F363" s="16" t="s">
        <v>5304</v>
      </c>
      <c r="G363" s="720" t="s">
        <v>4717</v>
      </c>
    </row>
    <row r="364" spans="1:7" ht="105.6">
      <c r="A364" s="624">
        <v>118</v>
      </c>
      <c r="B364" s="718" t="s">
        <v>4902</v>
      </c>
      <c r="C364" s="718" t="s">
        <v>4903</v>
      </c>
      <c r="D364" s="16" t="s">
        <v>4904</v>
      </c>
      <c r="E364" s="718" t="s">
        <v>4905</v>
      </c>
      <c r="F364" s="16" t="s">
        <v>5304</v>
      </c>
      <c r="G364" s="720" t="s">
        <v>4717</v>
      </c>
    </row>
    <row r="365" spans="1:7" ht="79.2">
      <c r="A365" s="624">
        <v>119</v>
      </c>
      <c r="B365" s="718" t="s">
        <v>4906</v>
      </c>
      <c r="C365" s="718" t="s">
        <v>4907</v>
      </c>
      <c r="D365" s="16" t="s">
        <v>4908</v>
      </c>
      <c r="E365" s="718" t="s">
        <v>4909</v>
      </c>
      <c r="F365" s="16" t="s">
        <v>5304</v>
      </c>
      <c r="G365" s="720" t="s">
        <v>4717</v>
      </c>
    </row>
    <row r="366" spans="1:7" ht="105.6">
      <c r="A366" s="624">
        <v>120</v>
      </c>
      <c r="B366" s="718" t="s">
        <v>4910</v>
      </c>
      <c r="C366" s="718" t="s">
        <v>4911</v>
      </c>
      <c r="D366" s="16" t="s">
        <v>4912</v>
      </c>
      <c r="E366" s="718" t="s">
        <v>4913</v>
      </c>
      <c r="F366" s="16" t="s">
        <v>5304</v>
      </c>
      <c r="G366" s="720" t="s">
        <v>4717</v>
      </c>
    </row>
    <row r="367" spans="1:7" ht="39.6">
      <c r="A367" s="624">
        <v>121</v>
      </c>
      <c r="B367" s="718" t="s">
        <v>4914</v>
      </c>
      <c r="C367" s="718" t="s">
        <v>4915</v>
      </c>
      <c r="D367" s="16" t="s">
        <v>4411</v>
      </c>
      <c r="E367" s="719"/>
      <c r="F367" s="16" t="s">
        <v>5304</v>
      </c>
      <c r="G367" s="720" t="s">
        <v>4717</v>
      </c>
    </row>
    <row r="368" spans="1:7" ht="66">
      <c r="A368" s="624">
        <v>122</v>
      </c>
      <c r="B368" s="718" t="s">
        <v>7808</v>
      </c>
      <c r="C368" s="718" t="s">
        <v>7809</v>
      </c>
      <c r="D368" s="16" t="s">
        <v>588</v>
      </c>
      <c r="E368" s="718" t="s">
        <v>4918</v>
      </c>
      <c r="F368" s="722" t="s">
        <v>7810</v>
      </c>
      <c r="G368" s="720" t="s">
        <v>4919</v>
      </c>
    </row>
    <row r="369" spans="1:7" ht="92.4">
      <c r="A369" s="624">
        <v>123</v>
      </c>
      <c r="B369" s="718" t="s">
        <v>4920</v>
      </c>
      <c r="C369" s="718" t="s">
        <v>4921</v>
      </c>
      <c r="D369" s="16" t="s">
        <v>588</v>
      </c>
      <c r="E369" s="718" t="s">
        <v>4922</v>
      </c>
      <c r="F369" s="722" t="s">
        <v>7810</v>
      </c>
      <c r="G369" s="720" t="s">
        <v>4353</v>
      </c>
    </row>
    <row r="370" spans="1:7" ht="79.2">
      <c r="A370" s="624">
        <v>124</v>
      </c>
      <c r="B370" s="718" t="s">
        <v>4923</v>
      </c>
      <c r="C370" s="718" t="s">
        <v>4924</v>
      </c>
      <c r="D370" s="16" t="s">
        <v>588</v>
      </c>
      <c r="E370" s="718" t="s">
        <v>4925</v>
      </c>
      <c r="F370" s="722" t="s">
        <v>7810</v>
      </c>
      <c r="G370" s="723" t="s">
        <v>175</v>
      </c>
    </row>
    <row r="371" spans="1:7" ht="92.4">
      <c r="A371" s="624">
        <v>125</v>
      </c>
      <c r="B371" s="718" t="s">
        <v>7811</v>
      </c>
      <c r="C371" s="718" t="s">
        <v>4927</v>
      </c>
      <c r="D371" s="16" t="s">
        <v>4928</v>
      </c>
      <c r="E371" s="718" t="s">
        <v>4929</v>
      </c>
      <c r="F371" s="722" t="s">
        <v>7810</v>
      </c>
      <c r="G371" s="720" t="s">
        <v>4930</v>
      </c>
    </row>
    <row r="372" spans="1:7" ht="39.6">
      <c r="A372" s="624">
        <v>126</v>
      </c>
      <c r="C372" s="718" t="s">
        <v>7812</v>
      </c>
      <c r="D372" s="16" t="s">
        <v>4928</v>
      </c>
      <c r="E372" s="718" t="s">
        <v>4932</v>
      </c>
      <c r="F372" s="722" t="s">
        <v>7810</v>
      </c>
      <c r="G372" s="720" t="s">
        <v>4930</v>
      </c>
    </row>
    <row r="373" spans="1:7" ht="28.2">
      <c r="A373" s="624">
        <v>127</v>
      </c>
      <c r="B373" s="624" t="s">
        <v>4933</v>
      </c>
      <c r="C373" s="30" t="s">
        <v>4934</v>
      </c>
      <c r="D373" s="686" t="s">
        <v>4514</v>
      </c>
      <c r="E373" s="30" t="s">
        <v>4935</v>
      </c>
      <c r="F373" s="620" t="s">
        <v>7813</v>
      </c>
      <c r="G373" s="692" t="s">
        <v>4936</v>
      </c>
    </row>
    <row r="374" spans="1:7" ht="184.8">
      <c r="A374" s="624">
        <v>128</v>
      </c>
      <c r="B374" s="24" t="s">
        <v>4937</v>
      </c>
      <c r="C374" s="30" t="s">
        <v>4938</v>
      </c>
      <c r="D374" s="724" t="s">
        <v>4939</v>
      </c>
      <c r="E374" s="30" t="s">
        <v>4940</v>
      </c>
      <c r="F374" s="620" t="s">
        <v>7814</v>
      </c>
      <c r="G374" s="692" t="s">
        <v>4941</v>
      </c>
    </row>
    <row r="375" spans="1:7" ht="105.6">
      <c r="A375" s="624">
        <v>129</v>
      </c>
      <c r="B375" s="725" t="s">
        <v>4942</v>
      </c>
      <c r="C375" s="30" t="s">
        <v>4943</v>
      </c>
      <c r="D375" s="724"/>
      <c r="E375" s="30" t="s">
        <v>4944</v>
      </c>
      <c r="F375" s="620"/>
      <c r="G375" s="692"/>
    </row>
    <row r="376" spans="1:7" ht="30">
      <c r="A376" s="907" t="s">
        <v>7815</v>
      </c>
      <c r="B376" s="858"/>
      <c r="C376" s="858"/>
      <c r="D376" s="858"/>
      <c r="E376" s="858"/>
      <c r="F376" s="858"/>
      <c r="G376" s="856"/>
    </row>
    <row r="377" spans="1:7" ht="79.2">
      <c r="A377" s="1">
        <v>1</v>
      </c>
      <c r="B377" s="669" t="s">
        <v>4945</v>
      </c>
      <c r="C377" s="726" t="s">
        <v>4946</v>
      </c>
      <c r="D377" s="669" t="s">
        <v>4947</v>
      </c>
      <c r="E377" s="669" t="s">
        <v>4948</v>
      </c>
      <c r="F377" s="669" t="s">
        <v>7816</v>
      </c>
      <c r="G377" s="669" t="s">
        <v>4949</v>
      </c>
    </row>
    <row r="378" spans="1:7" ht="66">
      <c r="A378" s="1">
        <v>2</v>
      </c>
      <c r="B378" s="669" t="s">
        <v>4950</v>
      </c>
      <c r="C378" s="727" t="s">
        <v>4951</v>
      </c>
      <c r="D378" s="669" t="s">
        <v>4947</v>
      </c>
      <c r="E378" s="669" t="s">
        <v>4952</v>
      </c>
      <c r="F378" s="669" t="s">
        <v>7817</v>
      </c>
      <c r="G378" s="669" t="s">
        <v>4953</v>
      </c>
    </row>
    <row r="379" spans="1:7" ht="79.2">
      <c r="A379" s="1">
        <v>3</v>
      </c>
      <c r="B379" s="669" t="s">
        <v>4954</v>
      </c>
      <c r="C379" s="727" t="s">
        <v>4955</v>
      </c>
      <c r="D379" s="669" t="s">
        <v>4947</v>
      </c>
      <c r="E379" s="669" t="s">
        <v>4956</v>
      </c>
      <c r="F379" s="670" t="s">
        <v>7818</v>
      </c>
      <c r="G379" s="669" t="s">
        <v>4957</v>
      </c>
    </row>
    <row r="380" spans="1:7" ht="52.8">
      <c r="A380" s="1">
        <v>4</v>
      </c>
      <c r="B380" s="669" t="s">
        <v>4958</v>
      </c>
      <c r="C380" s="727" t="s">
        <v>4959</v>
      </c>
      <c r="D380" s="669" t="s">
        <v>4960</v>
      </c>
      <c r="E380" s="669" t="s">
        <v>4961</v>
      </c>
      <c r="F380" s="670" t="s">
        <v>7819</v>
      </c>
      <c r="G380" s="728"/>
    </row>
    <row r="381" spans="1:7" ht="26.4">
      <c r="A381" s="1">
        <v>5</v>
      </c>
      <c r="B381" s="669" t="s">
        <v>4962</v>
      </c>
      <c r="C381" s="727" t="s">
        <v>4963</v>
      </c>
      <c r="D381" s="669" t="s">
        <v>4964</v>
      </c>
      <c r="E381" s="669" t="s">
        <v>4965</v>
      </c>
      <c r="F381" s="729"/>
      <c r="G381" s="670" t="s">
        <v>4966</v>
      </c>
    </row>
    <row r="382" spans="1:7" ht="79.2">
      <c r="A382" s="1">
        <v>6</v>
      </c>
      <c r="B382" s="669" t="s">
        <v>4967</v>
      </c>
      <c r="C382" s="727" t="s">
        <v>4968</v>
      </c>
      <c r="D382" s="669" t="s">
        <v>4969</v>
      </c>
      <c r="E382" s="669" t="s">
        <v>4970</v>
      </c>
      <c r="F382" s="670" t="s">
        <v>7820</v>
      </c>
      <c r="G382" s="669" t="s">
        <v>4971</v>
      </c>
    </row>
    <row r="383" spans="1:7" ht="105.6">
      <c r="A383" s="1">
        <v>7</v>
      </c>
      <c r="B383" s="669" t="s">
        <v>4972</v>
      </c>
      <c r="C383" s="727" t="s">
        <v>4973</v>
      </c>
      <c r="D383" s="669" t="s">
        <v>4969</v>
      </c>
      <c r="E383" s="669" t="s">
        <v>4974</v>
      </c>
      <c r="F383" s="670" t="s">
        <v>7821</v>
      </c>
      <c r="G383" s="669" t="s">
        <v>4975</v>
      </c>
    </row>
    <row r="384" spans="1:7" ht="105.6">
      <c r="A384" s="1">
        <v>8</v>
      </c>
      <c r="B384" s="669" t="s">
        <v>4976</v>
      </c>
      <c r="C384" s="727" t="s">
        <v>4977</v>
      </c>
      <c r="D384" s="669" t="s">
        <v>4969</v>
      </c>
      <c r="E384" s="669" t="s">
        <v>7822</v>
      </c>
      <c r="F384" s="670" t="s">
        <v>7823</v>
      </c>
      <c r="G384" s="669" t="s">
        <v>4979</v>
      </c>
    </row>
    <row r="385" spans="1:7" ht="118.8">
      <c r="A385" s="1">
        <v>9</v>
      </c>
      <c r="B385" s="669" t="s">
        <v>4980</v>
      </c>
      <c r="C385" s="727" t="s">
        <v>4981</v>
      </c>
      <c r="D385" s="669" t="s">
        <v>4969</v>
      </c>
      <c r="E385" s="669" t="s">
        <v>4982</v>
      </c>
      <c r="F385" s="670" t="s">
        <v>7824</v>
      </c>
      <c r="G385" s="669" t="s">
        <v>4983</v>
      </c>
    </row>
    <row r="386" spans="1:7" ht="79.2">
      <c r="A386" s="1">
        <v>10</v>
      </c>
      <c r="B386" s="449" t="s">
        <v>4984</v>
      </c>
      <c r="C386" s="669" t="s">
        <v>4985</v>
      </c>
      <c r="D386" s="669" t="s">
        <v>4969</v>
      </c>
      <c r="E386" s="449" t="s">
        <v>4986</v>
      </c>
      <c r="F386" s="669" t="s">
        <v>7825</v>
      </c>
      <c r="G386" s="669" t="s">
        <v>4987</v>
      </c>
    </row>
    <row r="387" spans="1:7" ht="52.8">
      <c r="A387" s="1">
        <v>11</v>
      </c>
      <c r="B387" s="449" t="s">
        <v>4988</v>
      </c>
      <c r="C387" s="669" t="s">
        <v>4989</v>
      </c>
      <c r="D387" s="669" t="s">
        <v>4969</v>
      </c>
      <c r="E387" s="449" t="s">
        <v>4990</v>
      </c>
      <c r="F387" s="669" t="s">
        <v>7825</v>
      </c>
      <c r="G387" s="669" t="s">
        <v>4987</v>
      </c>
    </row>
    <row r="388" spans="1:7" ht="79.2">
      <c r="A388" s="1">
        <v>12</v>
      </c>
      <c r="B388" s="449" t="s">
        <v>4991</v>
      </c>
      <c r="C388" s="669" t="s">
        <v>4992</v>
      </c>
      <c r="D388" s="669" t="s">
        <v>4969</v>
      </c>
      <c r="E388" s="690" t="s">
        <v>4993</v>
      </c>
      <c r="F388" s="669" t="s">
        <v>7825</v>
      </c>
      <c r="G388" s="690" t="s">
        <v>4994</v>
      </c>
    </row>
    <row r="389" spans="1:7" ht="52.8">
      <c r="A389" s="1">
        <v>13</v>
      </c>
      <c r="B389" s="690" t="s">
        <v>4995</v>
      </c>
      <c r="C389" s="669" t="s">
        <v>4996</v>
      </c>
      <c r="D389" s="669" t="s">
        <v>4969</v>
      </c>
      <c r="E389" s="690" t="s">
        <v>4997</v>
      </c>
      <c r="F389" s="669" t="s">
        <v>7825</v>
      </c>
      <c r="G389" s="669" t="s">
        <v>4987</v>
      </c>
    </row>
    <row r="390" spans="1:7" ht="79.2">
      <c r="A390" s="1">
        <v>14</v>
      </c>
      <c r="B390" s="690" t="s">
        <v>4998</v>
      </c>
      <c r="C390" s="669" t="s">
        <v>4999</v>
      </c>
      <c r="D390" s="669" t="s">
        <v>4969</v>
      </c>
      <c r="E390" s="690" t="s">
        <v>5000</v>
      </c>
      <c r="F390" s="669" t="s">
        <v>7825</v>
      </c>
      <c r="G390" s="669" t="s">
        <v>4987</v>
      </c>
    </row>
    <row r="391" spans="1:7" ht="52.8">
      <c r="A391" s="1">
        <v>15</v>
      </c>
      <c r="B391" s="690" t="s">
        <v>5001</v>
      </c>
      <c r="C391" s="728"/>
      <c r="D391" s="669" t="s">
        <v>4969</v>
      </c>
      <c r="E391" s="690" t="s">
        <v>5002</v>
      </c>
      <c r="F391" s="669" t="s">
        <v>7826</v>
      </c>
      <c r="G391" s="656" t="s">
        <v>169</v>
      </c>
    </row>
    <row r="392" spans="1:7" ht="79.2">
      <c r="A392" s="1">
        <v>16</v>
      </c>
      <c r="B392" s="690" t="s">
        <v>5003</v>
      </c>
      <c r="C392" s="728"/>
      <c r="D392" s="669" t="s">
        <v>4969</v>
      </c>
      <c r="E392" s="690" t="s">
        <v>5004</v>
      </c>
      <c r="F392" s="669" t="s">
        <v>7827</v>
      </c>
      <c r="G392" s="730"/>
    </row>
    <row r="393" spans="1:7" ht="92.4">
      <c r="A393" s="1">
        <v>17</v>
      </c>
      <c r="B393" s="690" t="s">
        <v>5005</v>
      </c>
      <c r="C393" s="728"/>
      <c r="D393" s="669" t="s">
        <v>4969</v>
      </c>
      <c r="E393" s="690" t="s">
        <v>5006</v>
      </c>
      <c r="F393" s="669" t="s">
        <v>7827</v>
      </c>
      <c r="G393" s="691"/>
    </row>
    <row r="394" spans="1:7" ht="52.8">
      <c r="A394" s="1">
        <v>18</v>
      </c>
      <c r="B394" s="669" t="s">
        <v>310</v>
      </c>
      <c r="C394" s="669" t="s">
        <v>5007</v>
      </c>
      <c r="D394" s="669" t="s">
        <v>7828</v>
      </c>
      <c r="E394" s="669" t="s">
        <v>5009</v>
      </c>
      <c r="F394" s="669" t="s">
        <v>7829</v>
      </c>
      <c r="G394" s="669" t="s">
        <v>5010</v>
      </c>
    </row>
    <row r="395" spans="1:7" ht="79.2">
      <c r="A395" s="1">
        <v>19</v>
      </c>
      <c r="B395" s="669" t="s">
        <v>5011</v>
      </c>
      <c r="C395" s="669" t="s">
        <v>5012</v>
      </c>
      <c r="D395" s="669" t="s">
        <v>5013</v>
      </c>
      <c r="E395" s="669" t="s">
        <v>5014</v>
      </c>
      <c r="F395" s="1" t="s">
        <v>7830</v>
      </c>
      <c r="G395" s="5"/>
    </row>
    <row r="396" spans="1:7" ht="66">
      <c r="A396" s="1">
        <v>20</v>
      </c>
      <c r="B396" s="669" t="s">
        <v>5015</v>
      </c>
      <c r="C396" s="669" t="s">
        <v>5016</v>
      </c>
      <c r="D396" s="669" t="s">
        <v>5017</v>
      </c>
      <c r="E396" s="669" t="s">
        <v>5018</v>
      </c>
      <c r="F396" s="1" t="s">
        <v>7830</v>
      </c>
      <c r="G396" s="5"/>
    </row>
    <row r="397" spans="1:7" ht="171.6">
      <c r="A397" s="1">
        <v>21</v>
      </c>
      <c r="B397" s="669" t="s">
        <v>5019</v>
      </c>
      <c r="C397" s="669" t="s">
        <v>5020</v>
      </c>
      <c r="D397" s="669" t="s">
        <v>5021</v>
      </c>
      <c r="E397" s="669" t="s">
        <v>5022</v>
      </c>
      <c r="F397" s="1" t="s">
        <v>7830</v>
      </c>
      <c r="G397" s="5"/>
    </row>
    <row r="398" spans="1:7" ht="105.6">
      <c r="A398" s="1">
        <v>22</v>
      </c>
      <c r="B398" s="669" t="s">
        <v>5023</v>
      </c>
      <c r="C398" s="669" t="s">
        <v>5024</v>
      </c>
      <c r="D398" s="669" t="s">
        <v>5025</v>
      </c>
      <c r="E398" s="669" t="s">
        <v>5026</v>
      </c>
      <c r="F398" s="1" t="s">
        <v>7830</v>
      </c>
      <c r="G398" s="5"/>
    </row>
    <row r="399" spans="1:7" ht="92.4">
      <c r="A399" s="1">
        <v>23</v>
      </c>
      <c r="B399" s="690" t="s">
        <v>5027</v>
      </c>
      <c r="C399" s="656" t="s">
        <v>5028</v>
      </c>
      <c r="D399" s="656" t="s">
        <v>5029</v>
      </c>
      <c r="E399" s="708" t="s">
        <v>5030</v>
      </c>
      <c r="F399" s="708" t="s">
        <v>7831</v>
      </c>
      <c r="G399" s="708" t="s">
        <v>5031</v>
      </c>
    </row>
    <row r="400" spans="1:7" ht="79.2">
      <c r="A400" s="1">
        <v>24</v>
      </c>
      <c r="B400" s="690" t="s">
        <v>5032</v>
      </c>
      <c r="C400" s="656" t="s">
        <v>5033</v>
      </c>
      <c r="D400" s="656" t="s">
        <v>5034</v>
      </c>
      <c r="E400" s="690" t="s">
        <v>7832</v>
      </c>
      <c r="F400" s="708" t="s">
        <v>7831</v>
      </c>
      <c r="G400" s="708" t="s">
        <v>5036</v>
      </c>
    </row>
    <row r="401" spans="1:7" ht="79.2">
      <c r="A401" s="1">
        <v>25</v>
      </c>
      <c r="B401" s="690" t="s">
        <v>5037</v>
      </c>
      <c r="C401" s="656" t="s">
        <v>5038</v>
      </c>
      <c r="D401" s="656" t="s">
        <v>5034</v>
      </c>
      <c r="E401" s="690" t="s">
        <v>5039</v>
      </c>
      <c r="F401" s="708" t="s">
        <v>7831</v>
      </c>
      <c r="G401" s="708" t="s">
        <v>5040</v>
      </c>
    </row>
    <row r="402" spans="1:7" ht="66">
      <c r="A402" s="1">
        <v>26</v>
      </c>
      <c r="B402" s="708" t="s">
        <v>5041</v>
      </c>
      <c r="C402" s="38" t="s">
        <v>5042</v>
      </c>
      <c r="D402" s="656" t="s">
        <v>5034</v>
      </c>
      <c r="E402" s="690" t="s">
        <v>5043</v>
      </c>
      <c r="F402" s="708" t="s">
        <v>7831</v>
      </c>
      <c r="G402" s="708"/>
    </row>
    <row r="403" spans="1:7" ht="66">
      <c r="A403" s="1">
        <v>27</v>
      </c>
      <c r="B403" s="708" t="s">
        <v>5044</v>
      </c>
      <c r="C403" s="38" t="s">
        <v>5045</v>
      </c>
      <c r="D403" s="656" t="s">
        <v>5034</v>
      </c>
      <c r="E403" s="690" t="s">
        <v>5046</v>
      </c>
      <c r="F403" s="708" t="s">
        <v>7831</v>
      </c>
      <c r="G403" s="708"/>
    </row>
    <row r="404" spans="1:7" ht="31.2">
      <c r="A404" s="1">
        <v>28</v>
      </c>
      <c r="B404" s="731" t="s">
        <v>5047</v>
      </c>
      <c r="C404" s="731" t="s">
        <v>5048</v>
      </c>
      <c r="D404" s="132" t="s">
        <v>5049</v>
      </c>
      <c r="E404" s="732" t="s">
        <v>5050</v>
      </c>
      <c r="F404" s="132" t="s">
        <v>7833</v>
      </c>
      <c r="G404" s="132"/>
    </row>
    <row r="405" spans="1:7" ht="92.4">
      <c r="A405" s="1">
        <v>29</v>
      </c>
      <c r="B405" s="132" t="s">
        <v>5051</v>
      </c>
      <c r="C405" s="132" t="s">
        <v>5052</v>
      </c>
      <c r="D405" s="132" t="s">
        <v>5049</v>
      </c>
      <c r="E405" s="733" t="s">
        <v>5053</v>
      </c>
      <c r="F405" s="132" t="s">
        <v>7833</v>
      </c>
      <c r="G405" s="132"/>
    </row>
    <row r="406" spans="1:7" ht="30">
      <c r="A406" s="907" t="s">
        <v>7834</v>
      </c>
      <c r="B406" s="858"/>
      <c r="C406" s="858"/>
      <c r="D406" s="858"/>
      <c r="E406" s="858"/>
      <c r="F406" s="858"/>
      <c r="G406" s="856"/>
    </row>
    <row r="407" spans="1:7" ht="63" customHeight="1">
      <c r="A407" s="667">
        <v>1</v>
      </c>
      <c r="B407" s="734" t="s">
        <v>5054</v>
      </c>
      <c r="C407" s="734" t="s">
        <v>5055</v>
      </c>
      <c r="D407" s="735" t="s">
        <v>5056</v>
      </c>
      <c r="E407" s="735" t="s">
        <v>5057</v>
      </c>
      <c r="F407" s="736" t="s">
        <v>7835</v>
      </c>
      <c r="G407" s="42" t="s">
        <v>5058</v>
      </c>
    </row>
    <row r="408" spans="1:7" ht="30" customHeight="1">
      <c r="A408" s="667">
        <v>2</v>
      </c>
      <c r="B408" s="449" t="s">
        <v>5059</v>
      </c>
      <c r="C408" s="690" t="s">
        <v>5060</v>
      </c>
      <c r="D408" s="669" t="s">
        <v>5056</v>
      </c>
      <c r="E408" s="669" t="s">
        <v>5061</v>
      </c>
      <c r="F408" s="737" t="s">
        <v>7835</v>
      </c>
      <c r="G408" s="5"/>
    </row>
    <row r="409" spans="1:7" ht="79.2">
      <c r="A409" s="667">
        <v>3</v>
      </c>
      <c r="B409" s="667" t="s">
        <v>5062</v>
      </c>
      <c r="C409" s="690" t="s">
        <v>5063</v>
      </c>
      <c r="D409" s="669" t="s">
        <v>5056</v>
      </c>
      <c r="E409" s="669" t="s">
        <v>5064</v>
      </c>
      <c r="F409" s="737" t="s">
        <v>7835</v>
      </c>
      <c r="G409" s="5"/>
    </row>
    <row r="410" spans="1:7" ht="66">
      <c r="A410" s="667">
        <v>4</v>
      </c>
      <c r="B410" s="737" t="s">
        <v>5065</v>
      </c>
      <c r="C410" s="737" t="s">
        <v>5066</v>
      </c>
      <c r="D410" s="737" t="s">
        <v>5056</v>
      </c>
      <c r="E410" s="669" t="s">
        <v>5067</v>
      </c>
      <c r="F410" s="737" t="s">
        <v>7835</v>
      </c>
      <c r="G410" s="14" t="s">
        <v>169</v>
      </c>
    </row>
    <row r="411" spans="1:7" ht="79.2">
      <c r="A411" s="667">
        <v>5</v>
      </c>
      <c r="B411" s="107" t="s">
        <v>5068</v>
      </c>
      <c r="C411" s="737" t="s">
        <v>5069</v>
      </c>
      <c r="D411" s="737" t="s">
        <v>5056</v>
      </c>
      <c r="E411" s="667" t="s">
        <v>5070</v>
      </c>
      <c r="F411" s="737" t="s">
        <v>7835</v>
      </c>
      <c r="G411" s="14" t="s">
        <v>159</v>
      </c>
    </row>
    <row r="412" spans="1:7" ht="66">
      <c r="A412" s="667">
        <v>6</v>
      </c>
      <c r="B412" s="737" t="s">
        <v>5071</v>
      </c>
      <c r="C412" s="737" t="s">
        <v>5072</v>
      </c>
      <c r="D412" s="737" t="s">
        <v>5056</v>
      </c>
      <c r="E412" s="667" t="s">
        <v>5073</v>
      </c>
      <c r="F412" s="737" t="s">
        <v>7835</v>
      </c>
      <c r="G412" s="14" t="s">
        <v>169</v>
      </c>
    </row>
    <row r="413" spans="1:7" ht="79.2">
      <c r="A413" s="667">
        <v>7</v>
      </c>
      <c r="B413" s="737" t="s">
        <v>5074</v>
      </c>
      <c r="C413" s="737" t="s">
        <v>5075</v>
      </c>
      <c r="D413" s="737" t="s">
        <v>5056</v>
      </c>
      <c r="E413" s="667" t="s">
        <v>5076</v>
      </c>
      <c r="F413" s="737" t="s">
        <v>7835</v>
      </c>
      <c r="G413" s="14" t="s">
        <v>4747</v>
      </c>
    </row>
    <row r="414" spans="1:7" ht="79.2">
      <c r="A414" s="667">
        <v>8</v>
      </c>
      <c r="B414" s="737" t="s">
        <v>5077</v>
      </c>
      <c r="C414" s="737" t="s">
        <v>5078</v>
      </c>
      <c r="D414" s="737" t="s">
        <v>5056</v>
      </c>
      <c r="E414" s="667" t="s">
        <v>5079</v>
      </c>
      <c r="F414" s="737" t="s">
        <v>7835</v>
      </c>
      <c r="G414" s="14" t="s">
        <v>5080</v>
      </c>
    </row>
    <row r="415" spans="1:7" ht="77.25" customHeight="1">
      <c r="A415" s="667">
        <v>9</v>
      </c>
      <c r="B415" s="736" t="s">
        <v>5081</v>
      </c>
      <c r="C415" s="736" t="s">
        <v>5082</v>
      </c>
      <c r="D415" s="736" t="s">
        <v>5056</v>
      </c>
      <c r="E415" s="738" t="s">
        <v>5083</v>
      </c>
      <c r="F415" s="736" t="s">
        <v>7835</v>
      </c>
      <c r="G415" s="258" t="s">
        <v>5084</v>
      </c>
    </row>
    <row r="416" spans="1:7" ht="52.8">
      <c r="A416" s="667">
        <v>10</v>
      </c>
      <c r="B416" s="739" t="s">
        <v>5085</v>
      </c>
      <c r="C416" s="739" t="s">
        <v>5086</v>
      </c>
      <c r="D416" s="737" t="s">
        <v>5056</v>
      </c>
      <c r="E416" s="667" t="s">
        <v>5087</v>
      </c>
      <c r="F416" s="737" t="s">
        <v>7835</v>
      </c>
      <c r="G416" s="739" t="s">
        <v>159</v>
      </c>
    </row>
    <row r="417" spans="1:7" ht="79.2">
      <c r="A417" s="667">
        <v>11</v>
      </c>
      <c r="B417" s="739" t="s">
        <v>5088</v>
      </c>
      <c r="C417" s="739" t="s">
        <v>5089</v>
      </c>
      <c r="D417" s="737" t="s">
        <v>5056</v>
      </c>
      <c r="E417" s="667" t="s">
        <v>5090</v>
      </c>
      <c r="F417" s="737" t="s">
        <v>7835</v>
      </c>
      <c r="G417" s="739" t="s">
        <v>4747</v>
      </c>
    </row>
    <row r="418" spans="1:7" ht="79.2">
      <c r="A418" s="667">
        <v>12</v>
      </c>
      <c r="B418" s="739" t="s">
        <v>5091</v>
      </c>
      <c r="C418" s="739" t="s">
        <v>5092</v>
      </c>
      <c r="D418" s="737" t="s">
        <v>5056</v>
      </c>
      <c r="E418" s="667" t="s">
        <v>5093</v>
      </c>
      <c r="F418" s="737" t="s">
        <v>7835</v>
      </c>
      <c r="G418" s="739" t="s">
        <v>4747</v>
      </c>
    </row>
    <row r="419" spans="1:7" ht="79.2">
      <c r="A419" s="667">
        <v>13</v>
      </c>
      <c r="B419" s="667" t="s">
        <v>5094</v>
      </c>
      <c r="C419" s="739" t="s">
        <v>5095</v>
      </c>
      <c r="D419" s="737" t="s">
        <v>5056</v>
      </c>
      <c r="E419" s="667" t="s">
        <v>5096</v>
      </c>
      <c r="F419" s="737" t="s">
        <v>7835</v>
      </c>
      <c r="G419" s="739" t="s">
        <v>4747</v>
      </c>
    </row>
    <row r="420" spans="1:7" ht="66">
      <c r="A420" s="667">
        <v>14</v>
      </c>
      <c r="B420" s="24" t="s">
        <v>5097</v>
      </c>
      <c r="C420" s="740"/>
      <c r="D420" s="737" t="s">
        <v>5056</v>
      </c>
      <c r="E420" s="667" t="s">
        <v>5098</v>
      </c>
      <c r="F420" s="737" t="s">
        <v>7835</v>
      </c>
      <c r="G420" s="739" t="s">
        <v>4747</v>
      </c>
    </row>
    <row r="421" spans="1:7" ht="79.2">
      <c r="A421" s="667">
        <v>15</v>
      </c>
      <c r="B421" s="1" t="s">
        <v>5099</v>
      </c>
      <c r="C421" s="25" t="s">
        <v>5100</v>
      </c>
      <c r="D421" s="737" t="s">
        <v>5056</v>
      </c>
      <c r="E421" s="690" t="s">
        <v>7836</v>
      </c>
      <c r="F421" s="737" t="s">
        <v>7835</v>
      </c>
      <c r="G421" s="739" t="s">
        <v>4747</v>
      </c>
    </row>
    <row r="422" spans="1:7" ht="92.4">
      <c r="A422" s="667">
        <v>16</v>
      </c>
      <c r="B422" s="1" t="s">
        <v>5102</v>
      </c>
      <c r="C422" s="14" t="s">
        <v>5103</v>
      </c>
      <c r="D422" s="737" t="s">
        <v>5056</v>
      </c>
      <c r="E422" s="690" t="s">
        <v>5104</v>
      </c>
      <c r="F422" s="737" t="s">
        <v>7835</v>
      </c>
      <c r="G422" s="14" t="s">
        <v>5105</v>
      </c>
    </row>
    <row r="423" spans="1:7" ht="42.75" customHeight="1">
      <c r="A423" s="667">
        <v>17</v>
      </c>
      <c r="B423" s="1" t="s">
        <v>5106</v>
      </c>
      <c r="C423" s="25" t="s">
        <v>5107</v>
      </c>
      <c r="D423" s="737" t="s">
        <v>5056</v>
      </c>
      <c r="E423" s="690" t="s">
        <v>5108</v>
      </c>
      <c r="F423" s="737" t="s">
        <v>7835</v>
      </c>
      <c r="G423" s="14" t="s">
        <v>5105</v>
      </c>
    </row>
    <row r="424" spans="1:7" ht="62.25" customHeight="1">
      <c r="A424" s="667">
        <v>18</v>
      </c>
      <c r="B424" s="1" t="s">
        <v>5109</v>
      </c>
      <c r="C424" s="25" t="s">
        <v>5110</v>
      </c>
      <c r="D424" s="737" t="s">
        <v>5056</v>
      </c>
      <c r="E424" s="656" t="s">
        <v>5111</v>
      </c>
      <c r="F424" s="737" t="s">
        <v>7835</v>
      </c>
      <c r="G424" s="14" t="s">
        <v>4747</v>
      </c>
    </row>
    <row r="425" spans="1:7" ht="79.2">
      <c r="A425" s="667">
        <v>19</v>
      </c>
      <c r="B425" s="258" t="s">
        <v>5112</v>
      </c>
      <c r="C425" s="258" t="s">
        <v>5113</v>
      </c>
      <c r="D425" s="736" t="s">
        <v>5056</v>
      </c>
      <c r="E425" s="741" t="s">
        <v>5114</v>
      </c>
      <c r="F425" s="736" t="s">
        <v>7835</v>
      </c>
      <c r="G425" s="258" t="s">
        <v>5115</v>
      </c>
    </row>
    <row r="426" spans="1:7" ht="66">
      <c r="A426" s="667">
        <v>20</v>
      </c>
      <c r="B426" s="25" t="s">
        <v>5116</v>
      </c>
      <c r="C426" s="25" t="s">
        <v>5117</v>
      </c>
      <c r="D426" s="737" t="s">
        <v>5056</v>
      </c>
      <c r="E426" s="708" t="s">
        <v>5118</v>
      </c>
      <c r="F426" s="737" t="s">
        <v>7835</v>
      </c>
      <c r="G426" s="14" t="s">
        <v>4747</v>
      </c>
    </row>
    <row r="427" spans="1:7" ht="79.2">
      <c r="A427" s="667">
        <v>21</v>
      </c>
      <c r="B427" s="25" t="s">
        <v>5119</v>
      </c>
      <c r="C427" s="25" t="s">
        <v>5120</v>
      </c>
      <c r="D427" s="669" t="s">
        <v>5056</v>
      </c>
      <c r="E427" s="690" t="s">
        <v>5121</v>
      </c>
      <c r="F427" s="737" t="s">
        <v>7835</v>
      </c>
      <c r="G427" s="14" t="s">
        <v>5122</v>
      </c>
    </row>
    <row r="428" spans="1:7" ht="92.4">
      <c r="A428" s="667">
        <v>22</v>
      </c>
      <c r="B428" s="25" t="s">
        <v>5123</v>
      </c>
      <c r="C428" s="25" t="s">
        <v>5124</v>
      </c>
      <c r="D428" s="669" t="s">
        <v>5056</v>
      </c>
      <c r="E428" s="690" t="s">
        <v>5125</v>
      </c>
      <c r="F428" s="737" t="s">
        <v>7835</v>
      </c>
      <c r="G428" s="14" t="s">
        <v>5126</v>
      </c>
    </row>
    <row r="429" spans="1:7" ht="66">
      <c r="A429" s="667">
        <v>23</v>
      </c>
      <c r="B429" s="25" t="s">
        <v>5127</v>
      </c>
      <c r="C429" s="25" t="s">
        <v>5128</v>
      </c>
      <c r="D429" s="669" t="s">
        <v>5056</v>
      </c>
      <c r="E429" s="690" t="s">
        <v>5129</v>
      </c>
      <c r="F429" s="737" t="s">
        <v>7835</v>
      </c>
      <c r="G429" s="14" t="s">
        <v>159</v>
      </c>
    </row>
    <row r="430" spans="1:7" ht="79.2">
      <c r="A430" s="667">
        <v>24</v>
      </c>
      <c r="B430" s="25" t="s">
        <v>5130</v>
      </c>
      <c r="C430" s="25" t="s">
        <v>5131</v>
      </c>
      <c r="D430" s="737" t="s">
        <v>5056</v>
      </c>
      <c r="E430" s="25" t="s">
        <v>5132</v>
      </c>
      <c r="F430" s="25" t="s">
        <v>7837</v>
      </c>
      <c r="G430" s="218"/>
    </row>
    <row r="431" spans="1:7" ht="79.2">
      <c r="A431" s="667">
        <v>25</v>
      </c>
      <c r="B431" s="25" t="s">
        <v>5133</v>
      </c>
      <c r="C431" s="25" t="s">
        <v>5134</v>
      </c>
      <c r="D431" s="737" t="s">
        <v>5056</v>
      </c>
      <c r="E431" s="25" t="s">
        <v>5135</v>
      </c>
      <c r="F431" s="25" t="s">
        <v>7837</v>
      </c>
      <c r="G431" s="218"/>
    </row>
    <row r="432" spans="1:7" ht="79.2">
      <c r="A432" s="667">
        <v>26</v>
      </c>
      <c r="B432" s="25" t="s">
        <v>5136</v>
      </c>
      <c r="C432" s="25" t="s">
        <v>5137</v>
      </c>
      <c r="D432" s="737" t="s">
        <v>5056</v>
      </c>
      <c r="E432" s="25" t="s">
        <v>5138</v>
      </c>
      <c r="F432" s="25" t="s">
        <v>7837</v>
      </c>
      <c r="G432" s="218"/>
    </row>
    <row r="433" spans="1:7" ht="66">
      <c r="A433" s="667">
        <v>27</v>
      </c>
      <c r="B433" s="25" t="s">
        <v>5139</v>
      </c>
      <c r="C433" s="25" t="s">
        <v>5140</v>
      </c>
      <c r="D433" s="737" t="s">
        <v>5056</v>
      </c>
      <c r="E433" s="25" t="s">
        <v>5141</v>
      </c>
      <c r="F433" s="25" t="s">
        <v>7837</v>
      </c>
      <c r="G433" s="218"/>
    </row>
    <row r="434" spans="1:7" ht="52.8">
      <c r="A434" s="667">
        <v>28</v>
      </c>
      <c r="B434" s="25" t="s">
        <v>5142</v>
      </c>
      <c r="C434" s="25" t="s">
        <v>5143</v>
      </c>
      <c r="D434" s="737" t="s">
        <v>5056</v>
      </c>
      <c r="E434" s="25" t="s">
        <v>5144</v>
      </c>
      <c r="F434" s="25" t="s">
        <v>7837</v>
      </c>
      <c r="G434" s="218"/>
    </row>
    <row r="435" spans="1:7" ht="52.8">
      <c r="A435" s="667">
        <v>29</v>
      </c>
      <c r="B435" s="25" t="s">
        <v>5145</v>
      </c>
      <c r="C435" s="25" t="s">
        <v>5146</v>
      </c>
      <c r="D435" s="737" t="s">
        <v>5056</v>
      </c>
      <c r="E435" s="25" t="s">
        <v>5147</v>
      </c>
      <c r="F435" s="25" t="s">
        <v>7837</v>
      </c>
      <c r="G435" s="218"/>
    </row>
    <row r="436" spans="1:7" ht="66">
      <c r="A436" s="667">
        <v>30</v>
      </c>
      <c r="B436" s="25" t="s">
        <v>5148</v>
      </c>
      <c r="C436" s="25" t="s">
        <v>5149</v>
      </c>
      <c r="D436" s="737" t="s">
        <v>5056</v>
      </c>
      <c r="E436" s="25" t="s">
        <v>5150</v>
      </c>
      <c r="F436" s="25" t="s">
        <v>7837</v>
      </c>
      <c r="G436" s="218"/>
    </row>
    <row r="437" spans="1:7" ht="92.4">
      <c r="A437" s="667">
        <v>31</v>
      </c>
      <c r="B437" s="25" t="s">
        <v>5151</v>
      </c>
      <c r="C437" s="25" t="s">
        <v>5152</v>
      </c>
      <c r="D437" s="737" t="s">
        <v>5056</v>
      </c>
      <c r="E437" s="25" t="s">
        <v>5153</v>
      </c>
      <c r="F437" s="25" t="s">
        <v>7837</v>
      </c>
      <c r="G437" s="218"/>
    </row>
    <row r="438" spans="1:7" ht="66">
      <c r="A438" s="667">
        <v>32</v>
      </c>
      <c r="B438" s="25" t="s">
        <v>5154</v>
      </c>
      <c r="C438" s="25" t="s">
        <v>5155</v>
      </c>
      <c r="D438" s="737" t="s">
        <v>5056</v>
      </c>
      <c r="E438" s="25" t="s">
        <v>5156</v>
      </c>
      <c r="F438" s="25" t="s">
        <v>7837</v>
      </c>
      <c r="G438" s="218"/>
    </row>
    <row r="439" spans="1:7" ht="52.8">
      <c r="A439" s="667">
        <v>33</v>
      </c>
      <c r="B439" s="25" t="s">
        <v>5157</v>
      </c>
      <c r="C439" s="25" t="s">
        <v>5158</v>
      </c>
      <c r="D439" s="737" t="s">
        <v>5056</v>
      </c>
      <c r="E439" s="25" t="s">
        <v>5159</v>
      </c>
      <c r="F439" s="25" t="s">
        <v>7837</v>
      </c>
      <c r="G439" s="218"/>
    </row>
    <row r="440" spans="1:7" ht="52.8">
      <c r="A440" s="667">
        <v>34</v>
      </c>
      <c r="B440" s="25" t="s">
        <v>5160</v>
      </c>
      <c r="C440" s="25" t="s">
        <v>5161</v>
      </c>
      <c r="D440" s="737" t="s">
        <v>5056</v>
      </c>
      <c r="E440" s="25" t="s">
        <v>5162</v>
      </c>
      <c r="F440" s="25" t="s">
        <v>7837</v>
      </c>
      <c r="G440" s="218"/>
    </row>
    <row r="441" spans="1:7" ht="66">
      <c r="A441" s="667">
        <v>35</v>
      </c>
      <c r="B441" s="25" t="s">
        <v>5163</v>
      </c>
      <c r="C441" s="25" t="s">
        <v>5164</v>
      </c>
      <c r="D441" s="737" t="s">
        <v>5056</v>
      </c>
      <c r="E441" s="25" t="s">
        <v>5165</v>
      </c>
      <c r="F441" s="25" t="s">
        <v>7837</v>
      </c>
      <c r="G441" s="218"/>
    </row>
    <row r="442" spans="1:7" ht="39.6">
      <c r="A442" s="667">
        <v>36</v>
      </c>
      <c r="B442" s="25" t="s">
        <v>5166</v>
      </c>
      <c r="C442" s="25" t="s">
        <v>5167</v>
      </c>
      <c r="D442" s="737" t="s">
        <v>5056</v>
      </c>
      <c r="E442" s="25" t="s">
        <v>5168</v>
      </c>
      <c r="F442" s="25" t="s">
        <v>7837</v>
      </c>
      <c r="G442" s="218"/>
    </row>
    <row r="443" spans="1:7" ht="92.4">
      <c r="A443" s="667">
        <v>37</v>
      </c>
      <c r="B443" s="25" t="s">
        <v>5169</v>
      </c>
      <c r="C443" s="25" t="s">
        <v>5170</v>
      </c>
      <c r="D443" s="737" t="s">
        <v>5056</v>
      </c>
      <c r="E443" s="25" t="s">
        <v>5171</v>
      </c>
      <c r="F443" s="25" t="s">
        <v>7837</v>
      </c>
      <c r="G443" s="218"/>
    </row>
    <row r="444" spans="1:7" ht="66">
      <c r="A444" s="667">
        <v>38</v>
      </c>
      <c r="B444" s="25" t="s">
        <v>5172</v>
      </c>
      <c r="C444" s="25" t="s">
        <v>5173</v>
      </c>
      <c r="D444" s="737" t="s">
        <v>5056</v>
      </c>
      <c r="E444" s="25" t="s">
        <v>5174</v>
      </c>
      <c r="F444" s="25" t="s">
        <v>7837</v>
      </c>
      <c r="G444" s="218"/>
    </row>
    <row r="445" spans="1:7" ht="92.4">
      <c r="A445" s="667">
        <v>39</v>
      </c>
      <c r="B445" s="25" t="s">
        <v>5175</v>
      </c>
      <c r="C445" s="25" t="s">
        <v>5176</v>
      </c>
      <c r="D445" s="737" t="s">
        <v>5056</v>
      </c>
      <c r="E445" s="25" t="s">
        <v>7838</v>
      </c>
      <c r="F445" s="25" t="s">
        <v>7837</v>
      </c>
      <c r="G445" s="218"/>
    </row>
    <row r="446" spans="1:7" ht="52.8">
      <c r="A446" s="667">
        <v>40</v>
      </c>
      <c r="B446" s="25" t="s">
        <v>5178</v>
      </c>
      <c r="C446" s="25" t="s">
        <v>5179</v>
      </c>
      <c r="D446" s="737" t="s">
        <v>5056</v>
      </c>
      <c r="E446" s="25" t="s">
        <v>5180</v>
      </c>
      <c r="F446" s="25" t="s">
        <v>7837</v>
      </c>
      <c r="G446" s="218"/>
    </row>
    <row r="447" spans="1:7" ht="79.2">
      <c r="A447" s="667">
        <v>41</v>
      </c>
      <c r="B447" s="25" t="s">
        <v>5181</v>
      </c>
      <c r="C447" s="25" t="s">
        <v>5182</v>
      </c>
      <c r="D447" s="737" t="s">
        <v>5056</v>
      </c>
      <c r="E447" s="25" t="s">
        <v>5183</v>
      </c>
      <c r="F447" s="25" t="s">
        <v>7837</v>
      </c>
      <c r="G447" s="218"/>
    </row>
    <row r="448" spans="1:7" ht="79.2">
      <c r="A448" s="667">
        <v>42</v>
      </c>
      <c r="B448" s="25" t="s">
        <v>5184</v>
      </c>
      <c r="C448" s="25" t="s">
        <v>5185</v>
      </c>
      <c r="D448" s="737" t="s">
        <v>5056</v>
      </c>
      <c r="E448" s="25" t="s">
        <v>5186</v>
      </c>
      <c r="F448" s="25" t="s">
        <v>7837</v>
      </c>
      <c r="G448" s="218"/>
    </row>
    <row r="449" spans="1:7" ht="66">
      <c r="A449" s="667">
        <v>43</v>
      </c>
      <c r="B449" s="25" t="s">
        <v>5187</v>
      </c>
      <c r="C449" s="25" t="s">
        <v>5188</v>
      </c>
      <c r="D449" s="737" t="s">
        <v>5056</v>
      </c>
      <c r="E449" s="25" t="s">
        <v>5189</v>
      </c>
      <c r="F449" s="25" t="s">
        <v>7837</v>
      </c>
      <c r="G449" s="218"/>
    </row>
    <row r="450" spans="1:7" ht="66">
      <c r="A450" s="667">
        <v>44</v>
      </c>
      <c r="B450" s="25" t="s">
        <v>5190</v>
      </c>
      <c r="C450" s="25" t="s">
        <v>5191</v>
      </c>
      <c r="D450" s="737" t="s">
        <v>5056</v>
      </c>
      <c r="E450" s="25" t="s">
        <v>5192</v>
      </c>
      <c r="F450" s="25" t="s">
        <v>7837</v>
      </c>
      <c r="G450" s="218"/>
    </row>
    <row r="451" spans="1:7" ht="92.4">
      <c r="A451" s="667">
        <v>45</v>
      </c>
      <c r="B451" s="25" t="s">
        <v>7839</v>
      </c>
      <c r="C451" s="25" t="s">
        <v>5194</v>
      </c>
      <c r="D451" s="737" t="s">
        <v>5056</v>
      </c>
      <c r="E451" s="25" t="s">
        <v>5195</v>
      </c>
      <c r="F451" s="25" t="s">
        <v>7837</v>
      </c>
      <c r="G451" s="218"/>
    </row>
    <row r="452" spans="1:7" ht="52.8">
      <c r="A452" s="667">
        <v>46</v>
      </c>
      <c r="B452" s="25" t="s">
        <v>5196</v>
      </c>
      <c r="C452" s="25" t="s">
        <v>5197</v>
      </c>
      <c r="D452" s="737" t="s">
        <v>5056</v>
      </c>
      <c r="E452" s="25" t="s">
        <v>5198</v>
      </c>
      <c r="F452" s="25" t="s">
        <v>7837</v>
      </c>
      <c r="G452" s="218"/>
    </row>
    <row r="453" spans="1:7" ht="66">
      <c r="A453" s="667">
        <v>47</v>
      </c>
      <c r="B453" s="25" t="s">
        <v>5199</v>
      </c>
      <c r="C453" s="25" t="s">
        <v>5200</v>
      </c>
      <c r="D453" s="737" t="s">
        <v>5056</v>
      </c>
      <c r="E453" s="25" t="s">
        <v>5201</v>
      </c>
      <c r="F453" s="25" t="s">
        <v>7837</v>
      </c>
      <c r="G453" s="218"/>
    </row>
    <row r="454" spans="1:7" ht="105.6">
      <c r="A454" s="667">
        <v>48</v>
      </c>
      <c r="B454" s="25" t="s">
        <v>5202</v>
      </c>
      <c r="C454" s="25" t="s">
        <v>5203</v>
      </c>
      <c r="D454" s="737" t="s">
        <v>5056</v>
      </c>
      <c r="E454" s="25" t="s">
        <v>5204</v>
      </c>
      <c r="F454" s="25" t="s">
        <v>7837</v>
      </c>
      <c r="G454" s="218"/>
    </row>
    <row r="455" spans="1:7" ht="79.2">
      <c r="A455" s="667">
        <v>49</v>
      </c>
      <c r="B455" s="25" t="s">
        <v>5205</v>
      </c>
      <c r="C455" s="25" t="s">
        <v>5206</v>
      </c>
      <c r="D455" s="737" t="s">
        <v>5056</v>
      </c>
      <c r="E455" s="25" t="s">
        <v>5207</v>
      </c>
      <c r="F455" s="25" t="s">
        <v>7837</v>
      </c>
      <c r="G455" s="218"/>
    </row>
    <row r="456" spans="1:7" ht="66">
      <c r="A456" s="667">
        <v>50</v>
      </c>
      <c r="B456" s="25" t="s">
        <v>5208</v>
      </c>
      <c r="C456" s="25" t="s">
        <v>5209</v>
      </c>
      <c r="D456" s="737" t="s">
        <v>5056</v>
      </c>
      <c r="E456" s="25" t="s">
        <v>5210</v>
      </c>
      <c r="F456" s="25" t="s">
        <v>7837</v>
      </c>
      <c r="G456" s="218"/>
    </row>
    <row r="457" spans="1:7" ht="92.4">
      <c r="A457" s="667">
        <v>51</v>
      </c>
      <c r="B457" s="25" t="s">
        <v>5211</v>
      </c>
      <c r="C457" s="25" t="s">
        <v>5212</v>
      </c>
      <c r="D457" s="737" t="s">
        <v>5056</v>
      </c>
      <c r="E457" s="25" t="s">
        <v>5213</v>
      </c>
      <c r="F457" s="25" t="s">
        <v>7837</v>
      </c>
      <c r="G457" s="218"/>
    </row>
    <row r="458" spans="1:7" ht="92.4">
      <c r="A458" s="667">
        <v>52</v>
      </c>
      <c r="B458" s="25" t="s">
        <v>5214</v>
      </c>
      <c r="C458" s="25" t="s">
        <v>5215</v>
      </c>
      <c r="D458" s="737" t="s">
        <v>5056</v>
      </c>
      <c r="E458" s="25" t="s">
        <v>5216</v>
      </c>
      <c r="F458" s="25" t="s">
        <v>7837</v>
      </c>
      <c r="G458" s="218"/>
    </row>
    <row r="459" spans="1:7" ht="66">
      <c r="A459" s="667">
        <v>53</v>
      </c>
      <c r="B459" s="25" t="s">
        <v>5217</v>
      </c>
      <c r="C459" s="25" t="s">
        <v>5218</v>
      </c>
      <c r="D459" s="737" t="s">
        <v>5056</v>
      </c>
      <c r="E459" s="25" t="s">
        <v>5219</v>
      </c>
      <c r="F459" s="25" t="s">
        <v>7837</v>
      </c>
      <c r="G459" s="218"/>
    </row>
    <row r="460" spans="1:7" ht="66">
      <c r="A460" s="667">
        <v>54</v>
      </c>
      <c r="B460" s="25" t="s">
        <v>7840</v>
      </c>
      <c r="C460" s="25" t="s">
        <v>5221</v>
      </c>
      <c r="D460" s="737" t="s">
        <v>5056</v>
      </c>
      <c r="E460" s="25" t="s">
        <v>5222</v>
      </c>
      <c r="F460" s="25" t="s">
        <v>7837</v>
      </c>
      <c r="G460" s="218"/>
    </row>
    <row r="461" spans="1:7" ht="79.2">
      <c r="A461" s="667">
        <v>55</v>
      </c>
      <c r="B461" s="25" t="s">
        <v>5223</v>
      </c>
      <c r="C461" s="25" t="s">
        <v>5224</v>
      </c>
      <c r="D461" s="737" t="s">
        <v>5056</v>
      </c>
      <c r="E461" s="25" t="s">
        <v>5225</v>
      </c>
      <c r="F461" s="25" t="s">
        <v>7837</v>
      </c>
      <c r="G461" s="218"/>
    </row>
    <row r="462" spans="1:7" ht="66">
      <c r="A462" s="667">
        <v>56</v>
      </c>
      <c r="B462" s="25" t="s">
        <v>5226</v>
      </c>
      <c r="C462" s="25" t="s">
        <v>5227</v>
      </c>
      <c r="D462" s="737" t="s">
        <v>5056</v>
      </c>
      <c r="E462" s="25" t="s">
        <v>5228</v>
      </c>
      <c r="F462" s="25" t="s">
        <v>7837</v>
      </c>
      <c r="G462" s="218"/>
    </row>
    <row r="463" spans="1:7" ht="52.8">
      <c r="A463" s="667">
        <v>57</v>
      </c>
      <c r="B463" s="25" t="s">
        <v>5229</v>
      </c>
      <c r="C463" s="25" t="s">
        <v>5230</v>
      </c>
      <c r="D463" s="737" t="s">
        <v>5056</v>
      </c>
      <c r="E463" s="25" t="s">
        <v>5231</v>
      </c>
      <c r="F463" s="25" t="s">
        <v>7837</v>
      </c>
      <c r="G463" s="218"/>
    </row>
    <row r="464" spans="1:7" ht="132">
      <c r="A464" s="667">
        <v>58</v>
      </c>
      <c r="B464" s="25" t="s">
        <v>5232</v>
      </c>
      <c r="C464" s="218"/>
      <c r="D464" s="737" t="s">
        <v>5056</v>
      </c>
      <c r="E464" s="25" t="s">
        <v>5233</v>
      </c>
      <c r="F464" s="25" t="s">
        <v>7837</v>
      </c>
      <c r="G464" s="218"/>
    </row>
    <row r="465" spans="1:7" ht="52.8">
      <c r="A465" s="667">
        <v>59</v>
      </c>
      <c r="B465" s="25" t="s">
        <v>5234</v>
      </c>
      <c r="C465" s="25" t="s">
        <v>5235</v>
      </c>
      <c r="D465" s="737" t="s">
        <v>5056</v>
      </c>
      <c r="E465" s="25" t="s">
        <v>5236</v>
      </c>
      <c r="F465" s="25" t="s">
        <v>7837</v>
      </c>
      <c r="G465" s="218"/>
    </row>
    <row r="466" spans="1:7" ht="66">
      <c r="A466" s="667">
        <v>60</v>
      </c>
      <c r="B466" s="25" t="s">
        <v>5237</v>
      </c>
      <c r="C466" s="25" t="s">
        <v>5238</v>
      </c>
      <c r="D466" s="737" t="s">
        <v>5056</v>
      </c>
      <c r="E466" s="25" t="s">
        <v>5239</v>
      </c>
      <c r="F466" s="25" t="s">
        <v>7837</v>
      </c>
      <c r="G466" s="218"/>
    </row>
    <row r="467" spans="1:7" ht="92.4">
      <c r="A467" s="667">
        <v>61</v>
      </c>
      <c r="B467" s="25" t="s">
        <v>5240</v>
      </c>
      <c r="C467" s="25" t="s">
        <v>5241</v>
      </c>
      <c r="D467" s="737" t="s">
        <v>5056</v>
      </c>
      <c r="E467" s="25" t="s">
        <v>5242</v>
      </c>
      <c r="F467" s="25" t="s">
        <v>7837</v>
      </c>
      <c r="G467" s="218"/>
    </row>
    <row r="468" spans="1:7" ht="66">
      <c r="A468" s="667">
        <v>62</v>
      </c>
      <c r="B468" s="25" t="s">
        <v>5243</v>
      </c>
      <c r="C468" s="25" t="s">
        <v>5244</v>
      </c>
      <c r="D468" s="737" t="s">
        <v>5056</v>
      </c>
      <c r="E468" s="25" t="s">
        <v>5245</v>
      </c>
      <c r="F468" s="25" t="s">
        <v>7837</v>
      </c>
      <c r="G468" s="218"/>
    </row>
    <row r="469" spans="1:7" ht="66">
      <c r="A469" s="667">
        <v>63</v>
      </c>
      <c r="B469" s="25" t="s">
        <v>5246</v>
      </c>
      <c r="C469" s="25" t="s">
        <v>5247</v>
      </c>
      <c r="D469" s="737" t="s">
        <v>5056</v>
      </c>
      <c r="E469" s="25" t="s">
        <v>5248</v>
      </c>
      <c r="F469" s="25" t="s">
        <v>7837</v>
      </c>
      <c r="G469" s="218"/>
    </row>
    <row r="470" spans="1:7" ht="66">
      <c r="A470" s="667">
        <v>64</v>
      </c>
      <c r="B470" s="25" t="s">
        <v>5249</v>
      </c>
      <c r="C470" s="25" t="s">
        <v>5250</v>
      </c>
      <c r="D470" s="737" t="s">
        <v>5056</v>
      </c>
      <c r="E470" s="25" t="s">
        <v>5251</v>
      </c>
      <c r="F470" s="25" t="s">
        <v>7841</v>
      </c>
      <c r="G470" s="218"/>
    </row>
    <row r="471" spans="1:7" ht="79.2">
      <c r="A471" s="667">
        <v>65</v>
      </c>
      <c r="B471" s="25" t="s">
        <v>5252</v>
      </c>
      <c r="C471" s="25" t="s">
        <v>5253</v>
      </c>
      <c r="D471" s="737" t="s">
        <v>5056</v>
      </c>
      <c r="E471" s="25" t="s">
        <v>5254</v>
      </c>
      <c r="F471" s="25" t="s">
        <v>7841</v>
      </c>
      <c r="G471" s="218"/>
    </row>
    <row r="472" spans="1:7" ht="79.2">
      <c r="A472" s="667">
        <v>66</v>
      </c>
      <c r="B472" s="25" t="s">
        <v>5255</v>
      </c>
      <c r="C472" s="25" t="s">
        <v>5256</v>
      </c>
      <c r="D472" s="737" t="s">
        <v>5056</v>
      </c>
      <c r="E472" s="25" t="s">
        <v>5257</v>
      </c>
      <c r="F472" s="25" t="s">
        <v>7841</v>
      </c>
      <c r="G472" s="218"/>
    </row>
    <row r="473" spans="1:7" ht="79.2">
      <c r="A473" s="667">
        <v>67</v>
      </c>
      <c r="B473" s="25" t="s">
        <v>5258</v>
      </c>
      <c r="C473" s="25" t="s">
        <v>5259</v>
      </c>
      <c r="D473" s="737" t="s">
        <v>5056</v>
      </c>
      <c r="E473" s="25" t="s">
        <v>5260</v>
      </c>
      <c r="F473" s="25" t="s">
        <v>7841</v>
      </c>
      <c r="G473" s="218"/>
    </row>
    <row r="474" spans="1:7" ht="66">
      <c r="A474" s="667">
        <v>68</v>
      </c>
      <c r="B474" s="25" t="s">
        <v>5261</v>
      </c>
      <c r="C474" s="25" t="s">
        <v>5262</v>
      </c>
      <c r="D474" s="737" t="s">
        <v>5056</v>
      </c>
      <c r="E474" s="25" t="s">
        <v>5263</v>
      </c>
      <c r="F474" s="25" t="s">
        <v>7841</v>
      </c>
      <c r="G474" s="218"/>
    </row>
    <row r="475" spans="1:7" ht="52.8">
      <c r="A475" s="667">
        <v>69</v>
      </c>
      <c r="B475" s="25" t="s">
        <v>5264</v>
      </c>
      <c r="C475" s="25" t="s">
        <v>5265</v>
      </c>
      <c r="D475" s="737" t="s">
        <v>5056</v>
      </c>
      <c r="E475" s="25" t="s">
        <v>5266</v>
      </c>
      <c r="F475" s="25" t="s">
        <v>7841</v>
      </c>
      <c r="G475" s="218"/>
    </row>
    <row r="476" spans="1:7" ht="66">
      <c r="A476" s="667">
        <v>70</v>
      </c>
      <c r="B476" s="25" t="s">
        <v>5267</v>
      </c>
      <c r="C476" s="25" t="s">
        <v>5268</v>
      </c>
      <c r="D476" s="737" t="s">
        <v>5056</v>
      </c>
      <c r="E476" s="25" t="s">
        <v>5269</v>
      </c>
      <c r="F476" s="25" t="s">
        <v>7841</v>
      </c>
      <c r="G476" s="218"/>
    </row>
    <row r="477" spans="1:7" ht="79.2">
      <c r="A477" s="667">
        <v>71</v>
      </c>
      <c r="B477" s="25" t="s">
        <v>5270</v>
      </c>
      <c r="C477" s="25" t="s">
        <v>5271</v>
      </c>
      <c r="D477" s="737" t="s">
        <v>5056</v>
      </c>
      <c r="E477" s="25" t="s">
        <v>5272</v>
      </c>
      <c r="F477" s="25" t="s">
        <v>7841</v>
      </c>
      <c r="G477" s="218"/>
    </row>
    <row r="478" spans="1:7" ht="52.8">
      <c r="A478" s="667">
        <v>72</v>
      </c>
      <c r="B478" s="25" t="s">
        <v>5273</v>
      </c>
      <c r="C478" s="25" t="s">
        <v>5274</v>
      </c>
      <c r="D478" s="737" t="s">
        <v>5056</v>
      </c>
      <c r="E478" s="25" t="s">
        <v>5275</v>
      </c>
      <c r="F478" s="25" t="s">
        <v>7841</v>
      </c>
      <c r="G478" s="218"/>
    </row>
    <row r="479" spans="1:7" ht="66">
      <c r="A479" s="667">
        <v>73</v>
      </c>
      <c r="B479" s="25" t="s">
        <v>5276</v>
      </c>
      <c r="C479" s="25" t="s">
        <v>5277</v>
      </c>
      <c r="D479" s="737" t="s">
        <v>5056</v>
      </c>
      <c r="E479" s="25" t="s">
        <v>5278</v>
      </c>
      <c r="F479" s="25" t="s">
        <v>7841</v>
      </c>
      <c r="G479" s="218"/>
    </row>
    <row r="480" spans="1:7" ht="105.6">
      <c r="A480" s="667">
        <v>74</v>
      </c>
      <c r="B480" s="25" t="s">
        <v>5279</v>
      </c>
      <c r="C480" s="25" t="s">
        <v>5280</v>
      </c>
      <c r="D480" s="737" t="s">
        <v>5056</v>
      </c>
      <c r="E480" s="25" t="s">
        <v>5281</v>
      </c>
      <c r="F480" s="25" t="s">
        <v>7841</v>
      </c>
      <c r="G480" s="218"/>
    </row>
    <row r="481" spans="1:7" ht="92.4">
      <c r="A481" s="667">
        <v>75</v>
      </c>
      <c r="B481" s="25" t="s">
        <v>5282</v>
      </c>
      <c r="C481" s="25" t="s">
        <v>5283</v>
      </c>
      <c r="D481" s="737" t="s">
        <v>5056</v>
      </c>
      <c r="E481" s="25" t="s">
        <v>5284</v>
      </c>
      <c r="F481" s="25" t="s">
        <v>7841</v>
      </c>
      <c r="G481" s="218"/>
    </row>
    <row r="482" spans="1:7" ht="52.8">
      <c r="A482" s="667">
        <v>76</v>
      </c>
      <c r="B482" s="25" t="s">
        <v>5285</v>
      </c>
      <c r="C482" s="25" t="s">
        <v>5286</v>
      </c>
      <c r="D482" s="737" t="s">
        <v>5056</v>
      </c>
      <c r="E482" s="25" t="s">
        <v>5287</v>
      </c>
      <c r="F482" s="25" t="s">
        <v>7837</v>
      </c>
      <c r="G482" s="218"/>
    </row>
    <row r="483" spans="1:7" ht="66">
      <c r="A483" s="667">
        <v>77</v>
      </c>
      <c r="B483" s="25" t="s">
        <v>5288</v>
      </c>
      <c r="C483" s="25" t="s">
        <v>5289</v>
      </c>
      <c r="D483" s="737" t="s">
        <v>5056</v>
      </c>
      <c r="E483" s="25" t="s">
        <v>5290</v>
      </c>
      <c r="F483" s="25" t="s">
        <v>7841</v>
      </c>
      <c r="G483" s="218"/>
    </row>
    <row r="484" spans="1:7" ht="92.4">
      <c r="A484" s="667">
        <v>78</v>
      </c>
      <c r="B484" s="742" t="s">
        <v>5291</v>
      </c>
      <c r="C484" s="690" t="s">
        <v>5292</v>
      </c>
      <c r="D484" s="669" t="s">
        <v>5056</v>
      </c>
      <c r="E484" s="669" t="s">
        <v>5293</v>
      </c>
      <c r="F484" s="737" t="s">
        <v>7835</v>
      </c>
      <c r="G484" s="1" t="s">
        <v>159</v>
      </c>
    </row>
    <row r="485" spans="1:7" ht="44.4">
      <c r="A485" s="908" t="s">
        <v>7842</v>
      </c>
      <c r="B485" s="858"/>
      <c r="C485" s="858"/>
      <c r="D485" s="858"/>
      <c r="E485" s="858"/>
      <c r="F485" s="858"/>
      <c r="G485" s="856"/>
    </row>
    <row r="486" spans="1:7" ht="13.2">
      <c r="A486" s="133">
        <v>1</v>
      </c>
      <c r="B486" s="743"/>
      <c r="C486" s="744" t="s">
        <v>5294</v>
      </c>
      <c r="D486" s="743"/>
      <c r="E486" s="745">
        <v>43578</v>
      </c>
      <c r="F486" s="743"/>
      <c r="G486" s="743"/>
    </row>
    <row r="487" spans="1:7" ht="13.2">
      <c r="A487" s="133">
        <v>2</v>
      </c>
      <c r="B487" s="743"/>
      <c r="C487" s="744" t="s">
        <v>5296</v>
      </c>
      <c r="D487" s="743"/>
      <c r="E487" s="745">
        <v>43578</v>
      </c>
      <c r="F487" s="743"/>
      <c r="G487" s="743"/>
    </row>
    <row r="488" spans="1:7" ht="13.2">
      <c r="A488" s="133">
        <v>3</v>
      </c>
      <c r="B488" s="743"/>
      <c r="C488" s="744" t="s">
        <v>5297</v>
      </c>
      <c r="D488" s="743"/>
      <c r="E488" s="745">
        <v>43578</v>
      </c>
      <c r="F488" s="743"/>
      <c r="G488" s="743"/>
    </row>
    <row r="489" spans="1:7" ht="52.8">
      <c r="A489" s="133">
        <v>4</v>
      </c>
      <c r="B489" s="746"/>
      <c r="C489" s="741" t="s">
        <v>5299</v>
      </c>
      <c r="D489" s="741" t="s">
        <v>5300</v>
      </c>
      <c r="E489" s="741" t="s">
        <v>5301</v>
      </c>
      <c r="F489" s="746"/>
      <c r="G489" s="743"/>
    </row>
    <row r="490" spans="1:7" ht="26.4">
      <c r="A490" s="133">
        <v>5</v>
      </c>
      <c r="B490" s="746"/>
      <c r="C490" s="741" t="s">
        <v>5302</v>
      </c>
      <c r="D490" s="741" t="s">
        <v>7843</v>
      </c>
      <c r="E490" s="741" t="s">
        <v>5304</v>
      </c>
      <c r="F490" s="746"/>
      <c r="G490" s="743"/>
    </row>
    <row r="491" spans="1:7" ht="69">
      <c r="A491" s="133">
        <v>6</v>
      </c>
      <c r="B491" s="613" t="s">
        <v>7844</v>
      </c>
      <c r="C491" s="613" t="s">
        <v>5306</v>
      </c>
      <c r="D491" s="747"/>
      <c r="E491" s="613" t="s">
        <v>5307</v>
      </c>
      <c r="F491" s="621" t="s">
        <v>5308</v>
      </c>
      <c r="G491" s="620" t="s">
        <v>7845</v>
      </c>
    </row>
    <row r="492" spans="1:7" ht="124.2">
      <c r="A492" s="133">
        <v>7</v>
      </c>
      <c r="B492" s="613" t="s">
        <v>5310</v>
      </c>
      <c r="C492" s="613" t="s">
        <v>5311</v>
      </c>
      <c r="D492" s="618" t="s">
        <v>3703</v>
      </c>
      <c r="E492" s="613" t="s">
        <v>5312</v>
      </c>
      <c r="F492" s="748">
        <v>43534</v>
      </c>
      <c r="G492" s="623"/>
    </row>
    <row r="493" spans="1:7" ht="96.6">
      <c r="A493" s="133">
        <v>8</v>
      </c>
      <c r="B493" s="749" t="s">
        <v>5314</v>
      </c>
      <c r="C493" s="749" t="s">
        <v>5315</v>
      </c>
      <c r="D493" s="750"/>
      <c r="E493" s="749" t="s">
        <v>5316</v>
      </c>
      <c r="F493" s="751" t="s">
        <v>2117</v>
      </c>
      <c r="G493" s="623"/>
    </row>
    <row r="494" spans="1:7" ht="165.6">
      <c r="A494" s="133">
        <v>9</v>
      </c>
      <c r="B494" s="749" t="s">
        <v>5317</v>
      </c>
      <c r="C494" s="752"/>
      <c r="D494" s="750"/>
      <c r="E494" s="749" t="s">
        <v>7846</v>
      </c>
      <c r="F494" s="753"/>
      <c r="G494" s="623"/>
    </row>
    <row r="495" spans="1:7" ht="69">
      <c r="A495" s="133">
        <v>10</v>
      </c>
      <c r="B495" s="749" t="s">
        <v>5319</v>
      </c>
      <c r="C495" s="752"/>
      <c r="D495" s="750"/>
      <c r="E495" s="749" t="s">
        <v>5320</v>
      </c>
      <c r="F495" s="753"/>
      <c r="G495" s="623"/>
    </row>
    <row r="496" spans="1:7" ht="110.4">
      <c r="A496" s="133">
        <v>11</v>
      </c>
      <c r="B496" s="749" t="s">
        <v>5321</v>
      </c>
      <c r="C496" s="749" t="s">
        <v>5322</v>
      </c>
      <c r="D496" s="750"/>
      <c r="E496" s="749" t="s">
        <v>5323</v>
      </c>
      <c r="F496" s="753"/>
      <c r="G496" s="623"/>
    </row>
    <row r="497" spans="1:7" ht="82.8">
      <c r="A497" s="133">
        <v>12</v>
      </c>
      <c r="B497" s="749" t="s">
        <v>5324</v>
      </c>
      <c r="C497" s="752"/>
      <c r="D497" s="752"/>
      <c r="E497" s="749" t="s">
        <v>5325</v>
      </c>
      <c r="F497" s="753"/>
      <c r="G497" s="623"/>
    </row>
    <row r="498" spans="1:7" ht="110.4">
      <c r="A498" s="133">
        <v>13</v>
      </c>
      <c r="B498" s="749" t="s">
        <v>5326</v>
      </c>
      <c r="C498" s="749" t="s">
        <v>5327</v>
      </c>
      <c r="D498" s="750"/>
      <c r="E498" s="749" t="s">
        <v>5328</v>
      </c>
      <c r="F498" s="753"/>
      <c r="G498" s="623"/>
    </row>
    <row r="499" spans="1:7" ht="41.4">
      <c r="A499" s="133">
        <v>14</v>
      </c>
      <c r="B499" s="749" t="s">
        <v>5329</v>
      </c>
      <c r="C499" s="749" t="s">
        <v>3</v>
      </c>
      <c r="D499" s="752"/>
      <c r="E499" s="749" t="s">
        <v>5330</v>
      </c>
      <c r="F499" s="754" t="s">
        <v>7847</v>
      </c>
      <c r="G499" s="623"/>
    </row>
    <row r="500" spans="1:7" ht="13.2">
      <c r="A500" s="909" t="s">
        <v>262</v>
      </c>
      <c r="B500" s="858"/>
      <c r="C500" s="858"/>
      <c r="D500" s="858"/>
      <c r="E500" s="858"/>
      <c r="F500" s="858"/>
      <c r="G500" s="856"/>
    </row>
    <row r="501" spans="1:7" ht="69">
      <c r="A501" s="755">
        <v>15</v>
      </c>
      <c r="B501" s="756" t="s">
        <v>5331</v>
      </c>
      <c r="C501" s="756" t="s">
        <v>5332</v>
      </c>
      <c r="D501" s="757" t="s">
        <v>7848</v>
      </c>
      <c r="E501" s="756" t="s">
        <v>5334</v>
      </c>
      <c r="F501" s="758" t="s">
        <v>7849</v>
      </c>
      <c r="G501" s="673" t="s">
        <v>5335</v>
      </c>
    </row>
    <row r="502" spans="1:7" ht="69">
      <c r="A502" s="755">
        <v>16</v>
      </c>
      <c r="B502" s="756" t="s">
        <v>5336</v>
      </c>
      <c r="C502" s="756" t="s">
        <v>5337</v>
      </c>
      <c r="D502" s="757" t="s">
        <v>7850</v>
      </c>
      <c r="E502" s="756" t="s">
        <v>5338</v>
      </c>
      <c r="F502" s="758" t="s">
        <v>7849</v>
      </c>
      <c r="G502" s="673" t="s">
        <v>172</v>
      </c>
    </row>
    <row r="503" spans="1:7" ht="41.4">
      <c r="A503" s="755">
        <v>17</v>
      </c>
      <c r="B503" s="756" t="s">
        <v>5339</v>
      </c>
      <c r="C503" s="756" t="s">
        <v>5340</v>
      </c>
      <c r="D503" s="757" t="s">
        <v>7851</v>
      </c>
      <c r="E503" s="756" t="s">
        <v>5341</v>
      </c>
      <c r="F503" s="758" t="s">
        <v>7849</v>
      </c>
      <c r="G503" s="673" t="s">
        <v>5342</v>
      </c>
    </row>
    <row r="504" spans="1:7" ht="41.4">
      <c r="A504" s="755">
        <v>18</v>
      </c>
      <c r="B504" s="756" t="s">
        <v>5343</v>
      </c>
      <c r="C504" s="756" t="s">
        <v>5344</v>
      </c>
      <c r="D504" s="757" t="s">
        <v>7852</v>
      </c>
      <c r="E504" s="756" t="s">
        <v>5345</v>
      </c>
      <c r="F504" s="758" t="s">
        <v>7849</v>
      </c>
      <c r="G504" s="759" t="s">
        <v>5346</v>
      </c>
    </row>
    <row r="505" spans="1:7" ht="41.4">
      <c r="A505" s="755">
        <v>19</v>
      </c>
      <c r="B505" s="756" t="s">
        <v>5347</v>
      </c>
      <c r="C505" s="756" t="s">
        <v>5348</v>
      </c>
      <c r="D505" s="757" t="s">
        <v>7853</v>
      </c>
      <c r="E505" s="756" t="s">
        <v>5349</v>
      </c>
      <c r="F505" s="758" t="s">
        <v>7849</v>
      </c>
      <c r="G505" s="673" t="s">
        <v>5350</v>
      </c>
    </row>
    <row r="506" spans="1:7" ht="14.4">
      <c r="A506" s="755">
        <v>20</v>
      </c>
      <c r="B506" s="756" t="s">
        <v>5351</v>
      </c>
      <c r="C506" s="760"/>
      <c r="D506" s="757" t="s">
        <v>7854</v>
      </c>
      <c r="E506" s="756" t="s">
        <v>7855</v>
      </c>
      <c r="F506" s="758" t="s">
        <v>7849</v>
      </c>
      <c r="G506" s="673" t="s">
        <v>172</v>
      </c>
    </row>
    <row r="507" spans="1:7" ht="27.6">
      <c r="A507" s="755">
        <v>21</v>
      </c>
      <c r="B507" s="756" t="s">
        <v>5353</v>
      </c>
      <c r="C507" s="756" t="s">
        <v>5354</v>
      </c>
      <c r="D507" s="757" t="s">
        <v>7856</v>
      </c>
      <c r="E507" s="756" t="s">
        <v>7857</v>
      </c>
      <c r="F507" s="758" t="s">
        <v>7849</v>
      </c>
      <c r="G507" s="673" t="s">
        <v>5356</v>
      </c>
    </row>
    <row r="508" spans="1:7" ht="14.4">
      <c r="A508" s="755">
        <v>22</v>
      </c>
      <c r="B508" s="756" t="s">
        <v>5357</v>
      </c>
      <c r="C508" s="760"/>
      <c r="D508" s="757" t="s">
        <v>7858</v>
      </c>
      <c r="E508" s="756">
        <v>84957376006</v>
      </c>
      <c r="F508" s="758" t="s">
        <v>7849</v>
      </c>
      <c r="G508" s="673" t="s">
        <v>5359</v>
      </c>
    </row>
    <row r="509" spans="1:7" ht="14.4">
      <c r="A509" s="755">
        <v>23</v>
      </c>
      <c r="B509" s="756" t="s">
        <v>5360</v>
      </c>
      <c r="C509" s="760"/>
      <c r="D509" s="757" t="s">
        <v>7859</v>
      </c>
      <c r="E509" s="756">
        <v>84957750202</v>
      </c>
      <c r="F509" s="758" t="s">
        <v>7849</v>
      </c>
      <c r="G509" s="673" t="s">
        <v>172</v>
      </c>
    </row>
    <row r="510" spans="1:7" ht="55.2">
      <c r="A510" s="755">
        <v>24</v>
      </c>
      <c r="B510" s="756" t="s">
        <v>5362</v>
      </c>
      <c r="C510" s="756" t="s">
        <v>5363</v>
      </c>
      <c r="D510" s="757" t="s">
        <v>265</v>
      </c>
      <c r="E510" s="756" t="s">
        <v>7860</v>
      </c>
      <c r="F510" s="758" t="s">
        <v>7849</v>
      </c>
      <c r="G510" s="673" t="s">
        <v>172</v>
      </c>
    </row>
    <row r="511" spans="1:7" ht="27.6">
      <c r="A511" s="755">
        <v>25</v>
      </c>
      <c r="B511" s="756" t="s">
        <v>5365</v>
      </c>
      <c r="C511" s="756" t="s">
        <v>5366</v>
      </c>
      <c r="D511" s="757" t="s">
        <v>7861</v>
      </c>
      <c r="E511" s="756" t="s">
        <v>7862</v>
      </c>
      <c r="F511" s="758" t="s">
        <v>7849</v>
      </c>
      <c r="G511" s="673" t="s">
        <v>169</v>
      </c>
    </row>
    <row r="512" spans="1:7" ht="14.4">
      <c r="A512" s="755">
        <v>26</v>
      </c>
      <c r="B512" s="756" t="s">
        <v>5368</v>
      </c>
      <c r="C512" s="760"/>
      <c r="D512" s="757" t="s">
        <v>7863</v>
      </c>
      <c r="E512" s="756" t="s">
        <v>7864</v>
      </c>
      <c r="F512" s="758" t="s">
        <v>7849</v>
      </c>
      <c r="G512" s="673" t="s">
        <v>169</v>
      </c>
    </row>
    <row r="513" spans="1:7" ht="41.4">
      <c r="A513" s="755">
        <v>27</v>
      </c>
      <c r="B513" s="756" t="s">
        <v>5370</v>
      </c>
      <c r="C513" s="756" t="s">
        <v>5371</v>
      </c>
      <c r="D513" s="757" t="s">
        <v>7865</v>
      </c>
      <c r="E513" s="756" t="s">
        <v>7866</v>
      </c>
      <c r="F513" s="758" t="s">
        <v>7849</v>
      </c>
      <c r="G513" s="673" t="s">
        <v>5373</v>
      </c>
    </row>
    <row r="514" spans="1:7" ht="27.6">
      <c r="A514" s="755">
        <v>28</v>
      </c>
      <c r="B514" s="756" t="s">
        <v>5374</v>
      </c>
      <c r="C514" s="760"/>
      <c r="D514" s="757" t="s">
        <v>5377</v>
      </c>
      <c r="E514" s="756" t="s">
        <v>5375</v>
      </c>
      <c r="F514" s="758" t="s">
        <v>7849</v>
      </c>
      <c r="G514" s="673" t="s">
        <v>5376</v>
      </c>
    </row>
    <row r="515" spans="1:7" ht="14.4">
      <c r="A515" s="755">
        <v>29</v>
      </c>
      <c r="B515" s="756" t="s">
        <v>5378</v>
      </c>
      <c r="C515" s="760"/>
      <c r="D515" s="757" t="s">
        <v>5380</v>
      </c>
      <c r="E515" s="756" t="s">
        <v>5379</v>
      </c>
      <c r="F515" s="758" t="s">
        <v>7849</v>
      </c>
      <c r="G515" s="673" t="s">
        <v>169</v>
      </c>
    </row>
    <row r="516" spans="1:7" ht="14.4">
      <c r="A516" s="755">
        <v>30</v>
      </c>
      <c r="B516" s="756" t="s">
        <v>5381</v>
      </c>
      <c r="C516" s="760"/>
      <c r="D516" s="757" t="s">
        <v>5383</v>
      </c>
      <c r="E516" s="756" t="s">
        <v>5382</v>
      </c>
      <c r="F516" s="758" t="s">
        <v>7849</v>
      </c>
      <c r="G516" s="649"/>
    </row>
    <row r="517" spans="1:7" ht="27.6">
      <c r="A517" s="755">
        <v>31</v>
      </c>
      <c r="B517" s="756" t="s">
        <v>5384</v>
      </c>
      <c r="C517" s="756" t="s">
        <v>5385</v>
      </c>
      <c r="D517" s="757" t="s">
        <v>5387</v>
      </c>
      <c r="E517" s="756" t="s">
        <v>5386</v>
      </c>
      <c r="F517" s="758" t="s">
        <v>7849</v>
      </c>
      <c r="G517" s="673" t="s">
        <v>169</v>
      </c>
    </row>
    <row r="518" spans="1:7" ht="14.4">
      <c r="A518" s="755">
        <v>32</v>
      </c>
      <c r="B518" s="756" t="s">
        <v>5388</v>
      </c>
      <c r="C518" s="760"/>
      <c r="D518" s="757" t="s">
        <v>5390</v>
      </c>
      <c r="E518" s="756" t="s">
        <v>5389</v>
      </c>
      <c r="F518" s="758" t="s">
        <v>7849</v>
      </c>
      <c r="G518" s="649"/>
    </row>
    <row r="519" spans="1:7" ht="27.6">
      <c r="A519" s="755">
        <v>33</v>
      </c>
      <c r="B519" s="756" t="s">
        <v>5391</v>
      </c>
      <c r="C519" s="760"/>
      <c r="D519" s="757" t="s">
        <v>5393</v>
      </c>
      <c r="E519" s="756" t="s">
        <v>5392</v>
      </c>
      <c r="F519" s="758" t="s">
        <v>7849</v>
      </c>
      <c r="G519" s="673" t="s">
        <v>4353</v>
      </c>
    </row>
    <row r="520" spans="1:7" ht="27.6">
      <c r="A520" s="755">
        <v>34</v>
      </c>
      <c r="B520" s="756" t="s">
        <v>5394</v>
      </c>
      <c r="C520" s="760"/>
      <c r="D520" s="757" t="s">
        <v>5396</v>
      </c>
      <c r="E520" s="756" t="s">
        <v>5395</v>
      </c>
      <c r="F520" s="758" t="s">
        <v>7849</v>
      </c>
      <c r="G520" s="649"/>
    </row>
    <row r="521" spans="1:7" ht="14.4">
      <c r="A521" s="755">
        <v>35</v>
      </c>
      <c r="B521" s="756" t="s">
        <v>5397</v>
      </c>
      <c r="C521" s="760"/>
      <c r="D521" s="757" t="s">
        <v>5399</v>
      </c>
      <c r="E521" s="756" t="s">
        <v>5398</v>
      </c>
      <c r="F521" s="758" t="s">
        <v>7849</v>
      </c>
      <c r="G521" s="649"/>
    </row>
    <row r="522" spans="1:7" ht="41.4">
      <c r="A522" s="755">
        <v>36</v>
      </c>
      <c r="B522" s="756" t="s">
        <v>5400</v>
      </c>
      <c r="C522" s="756" t="s">
        <v>5401</v>
      </c>
      <c r="D522" s="757" t="s">
        <v>5404</v>
      </c>
      <c r="E522" s="756" t="s">
        <v>5402</v>
      </c>
      <c r="F522" s="758" t="s">
        <v>7849</v>
      </c>
      <c r="G522" s="673" t="s">
        <v>5403</v>
      </c>
    </row>
    <row r="523" spans="1:7" ht="96.6">
      <c r="A523" s="755">
        <v>37</v>
      </c>
      <c r="B523" s="756" t="s">
        <v>5405</v>
      </c>
      <c r="C523" s="756" t="s">
        <v>5406</v>
      </c>
      <c r="D523" s="757" t="s">
        <v>5408</v>
      </c>
      <c r="E523" s="756" t="s">
        <v>5407</v>
      </c>
      <c r="F523" s="758" t="s">
        <v>7849</v>
      </c>
      <c r="G523" s="673" t="s">
        <v>5403</v>
      </c>
    </row>
    <row r="524" spans="1:7" ht="14.4">
      <c r="A524" s="903" t="s">
        <v>7867</v>
      </c>
      <c r="B524" s="858"/>
      <c r="C524" s="858"/>
      <c r="D524" s="858"/>
      <c r="E524" s="856"/>
      <c r="F524" s="623"/>
      <c r="G524" s="623"/>
    </row>
    <row r="525" spans="1:7" ht="55.8">
      <c r="A525" s="624">
        <v>38</v>
      </c>
      <c r="B525" s="624" t="s">
        <v>5409</v>
      </c>
      <c r="C525" s="624" t="s">
        <v>5410</v>
      </c>
      <c r="D525" s="686"/>
      <c r="E525" s="686" t="s">
        <v>5412</v>
      </c>
      <c r="F525" s="616"/>
      <c r="G525" s="761" t="s">
        <v>5413</v>
      </c>
    </row>
    <row r="526" spans="1:7" ht="14.4">
      <c r="A526" s="904" t="s">
        <v>5416</v>
      </c>
      <c r="B526" s="858"/>
      <c r="C526" s="858"/>
      <c r="D526" s="858"/>
      <c r="E526" s="856"/>
      <c r="F526" s="623"/>
      <c r="G526" s="623"/>
    </row>
    <row r="527" spans="1:7" ht="151.80000000000001">
      <c r="A527" s="756">
        <v>39</v>
      </c>
      <c r="B527" s="756" t="s">
        <v>5414</v>
      </c>
      <c r="C527" s="756" t="s">
        <v>5415</v>
      </c>
      <c r="D527" s="756" t="s">
        <v>5418</v>
      </c>
      <c r="E527" s="756" t="s">
        <v>5417</v>
      </c>
      <c r="F527" s="762" t="s">
        <v>7868</v>
      </c>
      <c r="G527" s="673" t="s">
        <v>169</v>
      </c>
    </row>
    <row r="528" spans="1:7" ht="110.4">
      <c r="A528" s="756">
        <v>40</v>
      </c>
      <c r="B528" s="756" t="s">
        <v>5419</v>
      </c>
      <c r="C528" s="756" t="s">
        <v>5420</v>
      </c>
      <c r="D528" s="763" t="s">
        <v>5423</v>
      </c>
      <c r="E528" s="756" t="s">
        <v>5421</v>
      </c>
      <c r="F528" s="762" t="s">
        <v>7869</v>
      </c>
      <c r="G528" s="673" t="s">
        <v>5422</v>
      </c>
    </row>
    <row r="529" spans="1:7" ht="82.8">
      <c r="A529" s="756">
        <v>41</v>
      </c>
      <c r="B529" s="756" t="s">
        <v>5424</v>
      </c>
      <c r="C529" s="756" t="s">
        <v>5425</v>
      </c>
      <c r="D529" s="763" t="s">
        <v>5427</v>
      </c>
      <c r="E529" s="756" t="s">
        <v>5426</v>
      </c>
      <c r="F529" s="762" t="s">
        <v>7870</v>
      </c>
      <c r="G529" s="673" t="s">
        <v>3694</v>
      </c>
    </row>
    <row r="530" spans="1:7" ht="96.6">
      <c r="A530" s="756">
        <v>42</v>
      </c>
      <c r="B530" s="756" t="s">
        <v>5428</v>
      </c>
      <c r="C530" s="756" t="s">
        <v>5429</v>
      </c>
      <c r="D530" s="756" t="s">
        <v>5432</v>
      </c>
      <c r="E530" s="756" t="s">
        <v>5430</v>
      </c>
      <c r="F530" s="762" t="s">
        <v>7871</v>
      </c>
      <c r="G530" s="673" t="s">
        <v>5431</v>
      </c>
    </row>
    <row r="531" spans="1:7" ht="69">
      <c r="A531" s="756">
        <v>43</v>
      </c>
      <c r="B531" s="756" t="s">
        <v>5433</v>
      </c>
      <c r="C531" s="760"/>
      <c r="D531" s="756" t="s">
        <v>5436</v>
      </c>
      <c r="E531" s="756" t="s">
        <v>5434</v>
      </c>
      <c r="F531" s="762" t="s">
        <v>7872</v>
      </c>
      <c r="G531" s="673" t="s">
        <v>5435</v>
      </c>
    </row>
    <row r="532" spans="1:7" ht="165.6">
      <c r="A532" s="756">
        <v>44</v>
      </c>
      <c r="B532" s="756" t="s">
        <v>5437</v>
      </c>
      <c r="C532" s="756" t="s">
        <v>5438</v>
      </c>
      <c r="D532" s="756" t="s">
        <v>5441</v>
      </c>
      <c r="E532" s="756" t="s">
        <v>5439</v>
      </c>
      <c r="F532" s="762" t="s">
        <v>7873</v>
      </c>
      <c r="G532" s="764" t="s">
        <v>5440</v>
      </c>
    </row>
    <row r="533" spans="1:7" ht="41.4">
      <c r="A533" s="756">
        <v>45</v>
      </c>
      <c r="B533" s="756" t="s">
        <v>5442</v>
      </c>
      <c r="C533" s="756" t="s">
        <v>5443</v>
      </c>
      <c r="D533" s="756" t="s">
        <v>5445</v>
      </c>
      <c r="E533" s="756" t="s">
        <v>8406</v>
      </c>
      <c r="F533" s="762" t="s">
        <v>7874</v>
      </c>
      <c r="G533" s="673" t="s">
        <v>5444</v>
      </c>
    </row>
    <row r="534" spans="1:7" ht="69">
      <c r="A534" s="756">
        <v>46</v>
      </c>
      <c r="B534" s="756" t="s">
        <v>5446</v>
      </c>
      <c r="C534" s="756" t="s">
        <v>5447</v>
      </c>
      <c r="D534" s="763" t="s">
        <v>5449</v>
      </c>
      <c r="E534" s="756" t="s">
        <v>5448</v>
      </c>
      <c r="F534" s="762" t="s">
        <v>7875</v>
      </c>
      <c r="G534" s="673" t="s">
        <v>169</v>
      </c>
    </row>
    <row r="535" spans="1:7" ht="14.4">
      <c r="A535" s="756">
        <v>47</v>
      </c>
      <c r="B535" s="765" t="s">
        <v>7876</v>
      </c>
      <c r="C535" s="766"/>
      <c r="D535" s="766"/>
      <c r="E535" s="766"/>
      <c r="F535" s="623"/>
      <c r="G535" s="623"/>
    </row>
    <row r="536" spans="1:7" ht="69">
      <c r="A536" s="756">
        <v>48</v>
      </c>
      <c r="B536" s="756" t="s">
        <v>5450</v>
      </c>
      <c r="C536" s="756" t="s">
        <v>5451</v>
      </c>
      <c r="D536" s="756" t="s">
        <v>5453</v>
      </c>
      <c r="E536" s="756" t="s">
        <v>5452</v>
      </c>
      <c r="F536" s="762" t="s">
        <v>7875</v>
      </c>
      <c r="G536" s="623"/>
    </row>
    <row r="537" spans="1:7" ht="69">
      <c r="A537" s="756">
        <v>49</v>
      </c>
      <c r="B537" s="756" t="s">
        <v>5454</v>
      </c>
      <c r="C537" s="756" t="s">
        <v>5455</v>
      </c>
      <c r="D537" s="763" t="s">
        <v>5457</v>
      </c>
      <c r="E537" s="756" t="s">
        <v>5456</v>
      </c>
      <c r="F537" s="762" t="s">
        <v>7877</v>
      </c>
      <c r="G537" s="623"/>
    </row>
    <row r="538" spans="1:7" ht="124.2">
      <c r="A538" s="756">
        <v>50</v>
      </c>
      <c r="B538" s="756" t="s">
        <v>5458</v>
      </c>
      <c r="C538" s="756" t="s">
        <v>5459</v>
      </c>
      <c r="D538" s="763" t="s">
        <v>5461</v>
      </c>
      <c r="E538" s="756" t="s">
        <v>5460</v>
      </c>
      <c r="F538" s="762" t="s">
        <v>7878</v>
      </c>
      <c r="G538" s="623"/>
    </row>
    <row r="539" spans="1:7" ht="96.6">
      <c r="A539" s="756">
        <v>51</v>
      </c>
      <c r="B539" s="756" t="s">
        <v>5462</v>
      </c>
      <c r="C539" s="756" t="s">
        <v>5463</v>
      </c>
      <c r="D539" s="756" t="s">
        <v>5465</v>
      </c>
      <c r="E539" s="756" t="s">
        <v>5464</v>
      </c>
      <c r="F539" s="762" t="s">
        <v>7879</v>
      </c>
      <c r="G539" s="623"/>
    </row>
    <row r="540" spans="1:7" ht="138">
      <c r="A540" s="756">
        <v>52</v>
      </c>
      <c r="B540" s="756" t="s">
        <v>5466</v>
      </c>
      <c r="C540" s="756" t="s">
        <v>5467</v>
      </c>
      <c r="D540" s="756" t="s">
        <v>5469</v>
      </c>
      <c r="E540" s="756" t="s">
        <v>5468</v>
      </c>
      <c r="F540" s="762" t="s">
        <v>7880</v>
      </c>
      <c r="G540" s="623"/>
    </row>
    <row r="541" spans="1:7" ht="193.2">
      <c r="A541" s="756">
        <v>53</v>
      </c>
      <c r="B541" s="756" t="s">
        <v>5470</v>
      </c>
      <c r="C541" s="760"/>
      <c r="D541" s="756" t="s">
        <v>5472</v>
      </c>
      <c r="E541" s="756" t="s">
        <v>5471</v>
      </c>
      <c r="F541" s="762" t="s">
        <v>7881</v>
      </c>
      <c r="G541" s="623"/>
    </row>
    <row r="542" spans="1:7" ht="96.6">
      <c r="A542" s="756">
        <v>54</v>
      </c>
      <c r="B542" s="756" t="s">
        <v>5473</v>
      </c>
      <c r="C542" s="756" t="s">
        <v>7882</v>
      </c>
      <c r="D542" s="756" t="s">
        <v>5476</v>
      </c>
      <c r="E542" s="756" t="s">
        <v>5475</v>
      </c>
      <c r="F542" s="762" t="s">
        <v>7883</v>
      </c>
      <c r="G542" s="623"/>
    </row>
    <row r="543" spans="1:7" ht="55.2">
      <c r="A543" s="756">
        <v>55</v>
      </c>
      <c r="B543" s="756" t="s">
        <v>5477</v>
      </c>
      <c r="C543" s="756" t="s">
        <v>5478</v>
      </c>
      <c r="D543" s="763" t="s">
        <v>5480</v>
      </c>
      <c r="E543" s="756" t="s">
        <v>5479</v>
      </c>
      <c r="F543" s="762" t="s">
        <v>7884</v>
      </c>
      <c r="G543" s="623"/>
    </row>
    <row r="544" spans="1:7" ht="165.6">
      <c r="A544" s="756">
        <v>56</v>
      </c>
      <c r="B544" s="756" t="s">
        <v>5481</v>
      </c>
      <c r="C544" s="756" t="s">
        <v>5482</v>
      </c>
      <c r="D544" s="756" t="s">
        <v>5484</v>
      </c>
      <c r="E544" s="756" t="s">
        <v>5483</v>
      </c>
      <c r="F544" s="762" t="s">
        <v>7885</v>
      </c>
      <c r="G544" s="623"/>
    </row>
    <row r="545" spans="1:7" ht="82.8">
      <c r="A545" s="756">
        <v>57</v>
      </c>
      <c r="B545" s="756" t="s">
        <v>5485</v>
      </c>
      <c r="C545" s="760"/>
      <c r="D545" s="756" t="s">
        <v>5487</v>
      </c>
      <c r="E545" s="756" t="s">
        <v>5486</v>
      </c>
      <c r="F545" s="762" t="s">
        <v>7886</v>
      </c>
      <c r="G545" s="623"/>
    </row>
    <row r="546" spans="1:7" ht="55.2">
      <c r="A546" s="756">
        <v>58</v>
      </c>
      <c r="B546" s="756" t="s">
        <v>5488</v>
      </c>
      <c r="C546" s="756" t="s">
        <v>5489</v>
      </c>
      <c r="D546" s="756" t="s">
        <v>5490</v>
      </c>
      <c r="E546" s="760"/>
      <c r="F546" s="762" t="s">
        <v>7887</v>
      </c>
      <c r="G546" s="623"/>
    </row>
    <row r="547" spans="1:7" ht="55.2">
      <c r="A547" s="756">
        <v>59</v>
      </c>
      <c r="B547" s="756" t="s">
        <v>5491</v>
      </c>
      <c r="C547" s="756" t="s">
        <v>5492</v>
      </c>
      <c r="D547" s="756" t="s">
        <v>5493</v>
      </c>
      <c r="E547" s="760"/>
      <c r="F547" s="762" t="s">
        <v>7888</v>
      </c>
      <c r="G547" s="623"/>
    </row>
    <row r="548" spans="1:7" ht="27.6">
      <c r="A548" s="756">
        <v>60</v>
      </c>
      <c r="B548" s="756" t="s">
        <v>5494</v>
      </c>
      <c r="C548" s="756" t="s">
        <v>5495</v>
      </c>
      <c r="D548" s="756" t="s">
        <v>5496</v>
      </c>
      <c r="E548" s="760"/>
      <c r="F548" s="762" t="s">
        <v>7889</v>
      </c>
      <c r="G548" s="623"/>
    </row>
    <row r="549" spans="1:7" ht="27.6">
      <c r="A549" s="756">
        <v>61</v>
      </c>
      <c r="B549" s="756" t="s">
        <v>5497</v>
      </c>
      <c r="C549" s="756" t="s">
        <v>5498</v>
      </c>
      <c r="D549" s="756" t="s">
        <v>5499</v>
      </c>
      <c r="E549" s="760"/>
      <c r="F549" s="762" t="s">
        <v>7890</v>
      </c>
      <c r="G549" s="623"/>
    </row>
    <row r="550" spans="1:7" ht="55.2">
      <c r="A550" s="756">
        <v>62</v>
      </c>
      <c r="B550" s="756" t="s">
        <v>5500</v>
      </c>
      <c r="C550" s="756" t="s">
        <v>5501</v>
      </c>
      <c r="D550" s="756" t="s">
        <v>5502</v>
      </c>
      <c r="E550" s="760"/>
      <c r="F550" s="762" t="s">
        <v>7891</v>
      </c>
      <c r="G550" s="623"/>
    </row>
    <row r="551" spans="1:7" ht="27.6">
      <c r="A551" s="756">
        <v>63</v>
      </c>
      <c r="B551" s="756" t="s">
        <v>5503</v>
      </c>
      <c r="C551" s="756" t="s">
        <v>5504</v>
      </c>
      <c r="D551" s="756" t="s">
        <v>5505</v>
      </c>
      <c r="E551" s="760"/>
      <c r="F551" s="762" t="s">
        <v>7892</v>
      </c>
      <c r="G551" s="623"/>
    </row>
    <row r="552" spans="1:7" ht="69">
      <c r="A552" s="756">
        <v>64</v>
      </c>
      <c r="B552" s="756" t="s">
        <v>5506</v>
      </c>
      <c r="C552" s="756" t="s">
        <v>5507</v>
      </c>
      <c r="D552" s="756" t="s">
        <v>5508</v>
      </c>
      <c r="E552" s="760"/>
      <c r="F552" s="762" t="s">
        <v>7893</v>
      </c>
      <c r="G552" s="623"/>
    </row>
    <row r="553" spans="1:7" ht="41.4">
      <c r="A553" s="756">
        <v>65</v>
      </c>
      <c r="B553" s="756" t="s">
        <v>5509</v>
      </c>
      <c r="C553" s="756" t="s">
        <v>5510</v>
      </c>
      <c r="D553" s="756" t="s">
        <v>5511</v>
      </c>
      <c r="E553" s="760"/>
      <c r="F553" s="762" t="s">
        <v>7894</v>
      </c>
      <c r="G553" s="762" t="s">
        <v>169</v>
      </c>
    </row>
    <row r="554" spans="1:7" ht="27.6">
      <c r="A554" s="756">
        <v>66</v>
      </c>
      <c r="B554" s="756" t="s">
        <v>5512</v>
      </c>
      <c r="C554" s="756" t="s">
        <v>5513</v>
      </c>
      <c r="D554" s="756" t="s">
        <v>8406</v>
      </c>
      <c r="E554" s="760"/>
      <c r="F554" s="762" t="s">
        <v>7895</v>
      </c>
      <c r="G554" s="762" t="s">
        <v>5403</v>
      </c>
    </row>
    <row r="555" spans="1:7" ht="27.6">
      <c r="A555" s="756">
        <v>67</v>
      </c>
      <c r="B555" s="756" t="s">
        <v>5514</v>
      </c>
      <c r="C555" s="756" t="s">
        <v>5515</v>
      </c>
      <c r="D555" s="756" t="s">
        <v>8406</v>
      </c>
      <c r="E555" s="760"/>
      <c r="F555" s="762" t="s">
        <v>7896</v>
      </c>
      <c r="G555" s="762" t="s">
        <v>5516</v>
      </c>
    </row>
    <row r="556" spans="1:7" ht="41.4">
      <c r="A556" s="756">
        <v>68</v>
      </c>
      <c r="B556" s="756" t="s">
        <v>5517</v>
      </c>
      <c r="C556" s="756" t="s">
        <v>5518</v>
      </c>
      <c r="D556" s="756" t="s">
        <v>5519</v>
      </c>
      <c r="E556" s="760"/>
      <c r="F556" s="762" t="s">
        <v>7897</v>
      </c>
      <c r="G556" s="623"/>
    </row>
    <row r="557" spans="1:7" ht="41.4">
      <c r="A557" s="756">
        <v>69</v>
      </c>
      <c r="B557" s="756" t="s">
        <v>7898</v>
      </c>
      <c r="C557" s="756" t="s">
        <v>5521</v>
      </c>
      <c r="D557" s="763" t="s">
        <v>5522</v>
      </c>
      <c r="E557" s="760"/>
      <c r="F557" s="762" t="s">
        <v>7899</v>
      </c>
      <c r="G557" s="762" t="s">
        <v>5523</v>
      </c>
    </row>
    <row r="558" spans="1:7" ht="69">
      <c r="A558" s="756">
        <v>70</v>
      </c>
      <c r="B558" s="756" t="s">
        <v>5524</v>
      </c>
      <c r="C558" s="756" t="s">
        <v>5525</v>
      </c>
      <c r="D558" s="756" t="s">
        <v>5526</v>
      </c>
      <c r="E558" s="760"/>
      <c r="F558" s="762" t="s">
        <v>7900</v>
      </c>
      <c r="G558" s="762" t="s">
        <v>5527</v>
      </c>
    </row>
    <row r="559" spans="1:7" ht="69">
      <c r="A559" s="756">
        <v>71</v>
      </c>
      <c r="B559" s="756" t="s">
        <v>5528</v>
      </c>
      <c r="C559" s="756" t="s">
        <v>5529</v>
      </c>
      <c r="D559" s="756" t="s">
        <v>5530</v>
      </c>
      <c r="E559" s="760"/>
      <c r="F559" s="762" t="s">
        <v>7901</v>
      </c>
      <c r="G559" s="762" t="s">
        <v>5531</v>
      </c>
    </row>
    <row r="560" spans="1:7" ht="28.8">
      <c r="A560" s="756">
        <v>72</v>
      </c>
      <c r="B560" s="756" t="s">
        <v>5532</v>
      </c>
      <c r="C560" s="756" t="s">
        <v>5533</v>
      </c>
      <c r="D560" s="763" t="s">
        <v>5534</v>
      </c>
      <c r="E560" s="760"/>
      <c r="F560" s="762" t="s">
        <v>7902</v>
      </c>
      <c r="G560" s="762" t="s">
        <v>2115</v>
      </c>
    </row>
    <row r="561" spans="1:7" ht="27.6">
      <c r="A561" s="756">
        <v>73</v>
      </c>
      <c r="B561" s="756" t="s">
        <v>5535</v>
      </c>
      <c r="C561" s="756" t="s">
        <v>5536</v>
      </c>
      <c r="D561" s="756" t="s">
        <v>5537</v>
      </c>
      <c r="E561" s="760"/>
      <c r="F561" s="762" t="s">
        <v>7903</v>
      </c>
      <c r="G561" s="762" t="s">
        <v>169</v>
      </c>
    </row>
    <row r="562" spans="1:7" ht="55.2">
      <c r="A562" s="756">
        <v>74</v>
      </c>
      <c r="B562" s="756" t="s">
        <v>5538</v>
      </c>
      <c r="C562" s="756" t="s">
        <v>5539</v>
      </c>
      <c r="D562" s="756" t="s">
        <v>5540</v>
      </c>
      <c r="E562" s="760"/>
      <c r="F562" s="762" t="s">
        <v>7904</v>
      </c>
      <c r="G562" s="762" t="s">
        <v>5541</v>
      </c>
    </row>
    <row r="563" spans="1:7" ht="27.6">
      <c r="A563" s="756">
        <v>75</v>
      </c>
      <c r="B563" s="756" t="s">
        <v>292</v>
      </c>
      <c r="C563" s="756" t="s">
        <v>293</v>
      </c>
      <c r="D563" s="756" t="s">
        <v>5542</v>
      </c>
      <c r="E563" s="760"/>
      <c r="F563" s="762" t="s">
        <v>7905</v>
      </c>
      <c r="G563" s="762" t="s">
        <v>5543</v>
      </c>
    </row>
    <row r="564" spans="1:7" ht="27.6">
      <c r="A564" s="756">
        <v>76</v>
      </c>
      <c r="B564" s="756" t="s">
        <v>5544</v>
      </c>
      <c r="C564" s="756" t="s">
        <v>5545</v>
      </c>
      <c r="D564" s="756" t="s">
        <v>8406</v>
      </c>
      <c r="E564" s="760"/>
      <c r="F564" s="762" t="s">
        <v>7906</v>
      </c>
      <c r="G564" s="762" t="s">
        <v>5546</v>
      </c>
    </row>
    <row r="565" spans="1:7" ht="41.4">
      <c r="A565" s="756">
        <v>77</v>
      </c>
      <c r="B565" s="756" t="s">
        <v>5547</v>
      </c>
      <c r="C565" s="756" t="s">
        <v>300</v>
      </c>
      <c r="D565" s="756" t="s">
        <v>5549</v>
      </c>
      <c r="E565" s="760"/>
      <c r="F565" s="762" t="s">
        <v>7907</v>
      </c>
      <c r="G565" s="762" t="s">
        <v>5548</v>
      </c>
    </row>
    <row r="566" spans="1:7" ht="41.4">
      <c r="A566" s="756">
        <v>78</v>
      </c>
      <c r="B566" s="767" t="s">
        <v>7908</v>
      </c>
      <c r="C566" s="767" t="s">
        <v>7909</v>
      </c>
      <c r="D566" s="767" t="s">
        <v>7910</v>
      </c>
      <c r="E566" s="768"/>
      <c r="F566" s="769" t="s">
        <v>7911</v>
      </c>
      <c r="G566" s="770"/>
    </row>
    <row r="567" spans="1:7" ht="27.6">
      <c r="A567" s="756">
        <v>79</v>
      </c>
      <c r="B567" s="756" t="s">
        <v>5550</v>
      </c>
      <c r="C567" s="756" t="s">
        <v>5551</v>
      </c>
      <c r="D567" s="756" t="s">
        <v>5553</v>
      </c>
      <c r="E567" s="760"/>
      <c r="F567" s="762" t="s">
        <v>7912</v>
      </c>
      <c r="G567" s="762" t="s">
        <v>5552</v>
      </c>
    </row>
    <row r="568" spans="1:7" ht="151.80000000000001">
      <c r="A568" s="756">
        <v>80</v>
      </c>
      <c r="B568" s="771" t="s">
        <v>5554</v>
      </c>
      <c r="C568" s="771" t="s">
        <v>5555</v>
      </c>
      <c r="D568" s="772" t="s">
        <v>5557</v>
      </c>
      <c r="E568" s="771" t="s">
        <v>5556</v>
      </c>
      <c r="F568" s="769" t="s">
        <v>7913</v>
      </c>
      <c r="G568" s="770"/>
    </row>
    <row r="569" spans="1:7" ht="69">
      <c r="A569" s="756">
        <v>81</v>
      </c>
      <c r="B569" s="771" t="s">
        <v>5558</v>
      </c>
      <c r="C569" s="771" t="s">
        <v>5559</v>
      </c>
      <c r="D569" s="772" t="s">
        <v>5561</v>
      </c>
      <c r="E569" s="771" t="s">
        <v>5560</v>
      </c>
      <c r="F569" s="769" t="s">
        <v>7914</v>
      </c>
      <c r="G569" s="770"/>
    </row>
    <row r="570" spans="1:7" ht="110.4">
      <c r="A570" s="749">
        <v>82</v>
      </c>
      <c r="B570" s="749" t="s">
        <v>5562</v>
      </c>
      <c r="C570" s="749" t="s">
        <v>5563</v>
      </c>
      <c r="D570" s="749" t="s">
        <v>7847</v>
      </c>
      <c r="E570" s="749" t="s">
        <v>5564</v>
      </c>
      <c r="F570" s="754" t="s">
        <v>7915</v>
      </c>
      <c r="G570" s="623"/>
    </row>
    <row r="571" spans="1:7" ht="165.6">
      <c r="A571" s="756">
        <v>83</v>
      </c>
      <c r="B571" s="773" t="s">
        <v>7916</v>
      </c>
      <c r="C571" s="773" t="s">
        <v>5566</v>
      </c>
      <c r="D571" s="773"/>
      <c r="E571" s="773" t="s">
        <v>5567</v>
      </c>
      <c r="F571" s="774">
        <v>43534</v>
      </c>
      <c r="G571" s="773" t="s">
        <v>5568</v>
      </c>
    </row>
    <row r="572" spans="1:7" ht="69">
      <c r="A572" s="756">
        <v>84</v>
      </c>
      <c r="B572" s="773" t="s">
        <v>5569</v>
      </c>
      <c r="C572" s="773" t="s">
        <v>5570</v>
      </c>
      <c r="D572" s="775"/>
      <c r="E572" s="773" t="s">
        <v>5571</v>
      </c>
      <c r="F572" s="774">
        <v>43534</v>
      </c>
      <c r="G572" s="773" t="s">
        <v>5572</v>
      </c>
    </row>
    <row r="573" spans="1:7" ht="96.6">
      <c r="A573" s="749">
        <v>85</v>
      </c>
      <c r="B573" s="773" t="s">
        <v>5573</v>
      </c>
      <c r="C573" s="773" t="s">
        <v>5574</v>
      </c>
      <c r="D573" s="763"/>
      <c r="E573" s="773" t="s">
        <v>5575</v>
      </c>
      <c r="F573" s="774">
        <v>43534</v>
      </c>
      <c r="G573" s="773" t="s">
        <v>5576</v>
      </c>
    </row>
    <row r="574" spans="1:7" ht="30.75" customHeight="1">
      <c r="A574" s="756">
        <v>86</v>
      </c>
      <c r="B574" s="690" t="s">
        <v>5577</v>
      </c>
      <c r="C574" s="2"/>
      <c r="D574" s="2"/>
      <c r="E574" s="690" t="s">
        <v>5578</v>
      </c>
      <c r="F574" s="776">
        <v>43580</v>
      </c>
      <c r="G574" s="690"/>
    </row>
    <row r="575" spans="1:7" ht="52.8">
      <c r="A575" s="756">
        <v>87</v>
      </c>
      <c r="B575" s="690" t="s">
        <v>5579</v>
      </c>
      <c r="C575" s="2"/>
      <c r="D575" s="2"/>
      <c r="E575" s="690" t="s">
        <v>7917</v>
      </c>
      <c r="F575" s="776">
        <v>43580</v>
      </c>
      <c r="G575" s="690"/>
    </row>
    <row r="576" spans="1:7" ht="39.6">
      <c r="A576" s="749">
        <v>88</v>
      </c>
      <c r="B576" s="690" t="s">
        <v>5581</v>
      </c>
      <c r="C576" s="2"/>
      <c r="D576" s="2"/>
      <c r="E576" s="690" t="s">
        <v>5582</v>
      </c>
      <c r="F576" s="776">
        <v>43580</v>
      </c>
      <c r="G576" s="690"/>
    </row>
    <row r="577" spans="1:7" ht="52.8">
      <c r="A577" s="756">
        <v>89</v>
      </c>
      <c r="B577" s="690" t="s">
        <v>5583</v>
      </c>
      <c r="C577" s="2"/>
      <c r="D577" s="2"/>
      <c r="E577" s="690" t="s">
        <v>5584</v>
      </c>
      <c r="F577" s="776">
        <v>43580</v>
      </c>
      <c r="G577" s="690"/>
    </row>
    <row r="578" spans="1:7" ht="66">
      <c r="A578" s="756">
        <v>90</v>
      </c>
      <c r="B578" s="690" t="s">
        <v>5585</v>
      </c>
      <c r="C578" s="2"/>
      <c r="D578" s="2"/>
      <c r="E578" s="690" t="s">
        <v>5586</v>
      </c>
      <c r="F578" s="776">
        <v>43580</v>
      </c>
      <c r="G578" s="690"/>
    </row>
    <row r="579" spans="1:7" ht="66">
      <c r="A579" s="749">
        <v>91</v>
      </c>
      <c r="B579" s="690" t="s">
        <v>5587</v>
      </c>
      <c r="C579" s="2"/>
      <c r="D579" s="2"/>
      <c r="E579" s="690" t="s">
        <v>5588</v>
      </c>
      <c r="F579" s="776">
        <v>43580</v>
      </c>
      <c r="G579" s="690"/>
    </row>
    <row r="580" spans="1:7" ht="52.8">
      <c r="A580" s="756">
        <v>92</v>
      </c>
      <c r="B580" s="690" t="s">
        <v>5589</v>
      </c>
      <c r="C580" s="2"/>
      <c r="D580" s="2"/>
      <c r="E580" s="690" t="s">
        <v>5590</v>
      </c>
      <c r="F580" s="776">
        <v>43580</v>
      </c>
      <c r="G580" s="690"/>
    </row>
    <row r="581" spans="1:7" ht="79.2">
      <c r="A581" s="756">
        <v>93</v>
      </c>
      <c r="B581" s="690" t="s">
        <v>5591</v>
      </c>
      <c r="C581" s="2"/>
      <c r="D581" s="2"/>
      <c r="E581" s="690" t="s">
        <v>5592</v>
      </c>
      <c r="F581" s="776">
        <v>43580</v>
      </c>
      <c r="G581" s="690"/>
    </row>
    <row r="582" spans="1:7" ht="66">
      <c r="A582" s="749">
        <v>94</v>
      </c>
      <c r="B582" s="690" t="s">
        <v>5593</v>
      </c>
      <c r="C582" s="2"/>
      <c r="D582" s="2"/>
      <c r="E582" s="690" t="s">
        <v>5594</v>
      </c>
      <c r="F582" s="776">
        <v>43580</v>
      </c>
      <c r="G582" s="690"/>
    </row>
    <row r="583" spans="1:7" ht="52.8">
      <c r="A583" s="756">
        <v>95</v>
      </c>
      <c r="B583" s="690" t="s">
        <v>5595</v>
      </c>
      <c r="C583" s="2"/>
      <c r="D583" s="2"/>
      <c r="E583" s="690" t="s">
        <v>5596</v>
      </c>
      <c r="F583" s="776">
        <v>43580</v>
      </c>
      <c r="G583" s="690"/>
    </row>
    <row r="584" spans="1:7" ht="52.8">
      <c r="A584" s="756">
        <v>96</v>
      </c>
      <c r="B584" s="690" t="s">
        <v>5597</v>
      </c>
      <c r="C584" s="2"/>
      <c r="D584" s="2"/>
      <c r="E584" s="690" t="s">
        <v>7918</v>
      </c>
      <c r="F584" s="776">
        <v>43580</v>
      </c>
      <c r="G584" s="690"/>
    </row>
    <row r="585" spans="1:7" ht="66">
      <c r="A585" s="749">
        <v>97</v>
      </c>
      <c r="B585" s="690" t="s">
        <v>5599</v>
      </c>
      <c r="C585" s="2"/>
      <c r="D585" s="2"/>
      <c r="E585" s="690" t="s">
        <v>5600</v>
      </c>
      <c r="F585" s="776">
        <v>43580</v>
      </c>
      <c r="G585" s="690"/>
    </row>
    <row r="586" spans="1:7" ht="66">
      <c r="A586" s="756">
        <v>98</v>
      </c>
      <c r="B586" s="690" t="s">
        <v>5601</v>
      </c>
      <c r="C586" s="2"/>
      <c r="D586" s="2"/>
      <c r="E586" s="690" t="s">
        <v>5602</v>
      </c>
      <c r="F586" s="776">
        <v>43580</v>
      </c>
      <c r="G586" s="690"/>
    </row>
    <row r="587" spans="1:7" ht="92.4">
      <c r="A587" s="756">
        <v>99</v>
      </c>
      <c r="B587" s="690" t="s">
        <v>5603</v>
      </c>
      <c r="C587" s="2"/>
      <c r="D587" s="2"/>
      <c r="E587" s="690" t="s">
        <v>7919</v>
      </c>
      <c r="F587" s="776">
        <v>43580</v>
      </c>
      <c r="G587" s="690"/>
    </row>
    <row r="588" spans="1:7" ht="79.2">
      <c r="A588" s="749">
        <v>100</v>
      </c>
      <c r="B588" s="690" t="s">
        <v>5605</v>
      </c>
      <c r="C588" s="2"/>
      <c r="D588" s="2"/>
      <c r="E588" s="690" t="s">
        <v>7920</v>
      </c>
      <c r="F588" s="776">
        <v>43580</v>
      </c>
      <c r="G588" s="690"/>
    </row>
    <row r="589" spans="1:7" ht="66">
      <c r="A589" s="756">
        <v>101</v>
      </c>
      <c r="B589" s="690" t="s">
        <v>201</v>
      </c>
      <c r="C589" s="2"/>
      <c r="D589" s="2"/>
      <c r="E589" s="690" t="s">
        <v>5607</v>
      </c>
      <c r="F589" s="776">
        <v>43580</v>
      </c>
      <c r="G589" s="690"/>
    </row>
    <row r="590" spans="1:7" ht="66">
      <c r="A590" s="756">
        <v>102</v>
      </c>
      <c r="B590" s="690" t="s">
        <v>5608</v>
      </c>
      <c r="C590" s="2"/>
      <c r="D590" s="2"/>
      <c r="E590" s="690" t="s">
        <v>5609</v>
      </c>
      <c r="F590" s="776">
        <v>43580</v>
      </c>
      <c r="G590" s="690"/>
    </row>
    <row r="591" spans="1:7" ht="52.8">
      <c r="A591" s="749">
        <v>103</v>
      </c>
      <c r="B591" s="690" t="s">
        <v>5610</v>
      </c>
      <c r="C591" s="2"/>
      <c r="D591" s="2"/>
      <c r="E591" s="690" t="s">
        <v>5611</v>
      </c>
      <c r="F591" s="776">
        <v>43580</v>
      </c>
      <c r="G591" s="690"/>
    </row>
    <row r="592" spans="1:7" ht="79.2">
      <c r="A592" s="756">
        <v>104</v>
      </c>
      <c r="B592" s="690" t="s">
        <v>5612</v>
      </c>
      <c r="C592" s="2"/>
      <c r="D592" s="2"/>
      <c r="E592" s="690" t="s">
        <v>7921</v>
      </c>
      <c r="F592" s="776">
        <v>43580</v>
      </c>
      <c r="G592" s="690"/>
    </row>
    <row r="593" spans="1:7" ht="79.2">
      <c r="A593" s="756">
        <v>105</v>
      </c>
      <c r="B593" s="690" t="s">
        <v>5614</v>
      </c>
      <c r="C593" s="2"/>
      <c r="D593" s="2"/>
      <c r="E593" s="690" t="s">
        <v>5615</v>
      </c>
      <c r="F593" s="776">
        <v>43580</v>
      </c>
      <c r="G593" s="690"/>
    </row>
    <row r="594" spans="1:7" ht="66">
      <c r="A594" s="749">
        <v>106</v>
      </c>
      <c r="B594" s="690" t="s">
        <v>5616</v>
      </c>
      <c r="C594" s="2"/>
      <c r="D594" s="2"/>
      <c r="E594" s="690" t="s">
        <v>5617</v>
      </c>
      <c r="F594" s="776">
        <v>43580</v>
      </c>
      <c r="G594" s="690"/>
    </row>
    <row r="595" spans="1:7" ht="79.2">
      <c r="A595" s="756">
        <v>107</v>
      </c>
      <c r="B595" s="690" t="s">
        <v>5618</v>
      </c>
      <c r="C595" s="5"/>
      <c r="D595" s="5"/>
      <c r="E595" s="690" t="s">
        <v>5619</v>
      </c>
      <c r="F595" s="690" t="s">
        <v>7827</v>
      </c>
      <c r="G595" s="690"/>
    </row>
    <row r="596" spans="1:7" ht="42">
      <c r="A596" s="756">
        <v>108</v>
      </c>
      <c r="B596" s="755" t="s">
        <v>5620</v>
      </c>
      <c r="C596" s="755" t="s">
        <v>5621</v>
      </c>
      <c r="D596" s="777"/>
      <c r="E596" s="755" t="s">
        <v>5622</v>
      </c>
      <c r="F596" s="778">
        <v>43534</v>
      </c>
      <c r="G596" s="779" t="s">
        <v>5623</v>
      </c>
    </row>
    <row r="597" spans="1:7" ht="42">
      <c r="A597" s="749">
        <v>109</v>
      </c>
      <c r="B597" s="755" t="s">
        <v>5624</v>
      </c>
      <c r="C597" s="755" t="s">
        <v>5625</v>
      </c>
      <c r="D597" s="775"/>
      <c r="E597" s="755" t="s">
        <v>5626</v>
      </c>
      <c r="F597" s="778">
        <v>43534</v>
      </c>
      <c r="G597" s="762" t="s">
        <v>5627</v>
      </c>
    </row>
    <row r="598" spans="1:7" ht="42">
      <c r="A598" s="756">
        <v>110</v>
      </c>
      <c r="B598" s="755" t="s">
        <v>5628</v>
      </c>
      <c r="C598" s="755" t="s">
        <v>5629</v>
      </c>
      <c r="D598" s="777"/>
      <c r="E598" s="755" t="s">
        <v>5630</v>
      </c>
      <c r="F598" s="778">
        <v>43534</v>
      </c>
      <c r="G598" s="762" t="s">
        <v>5631</v>
      </c>
    </row>
    <row r="599" spans="1:7" ht="55.8">
      <c r="A599" s="756">
        <v>111</v>
      </c>
      <c r="B599" s="755" t="s">
        <v>5632</v>
      </c>
      <c r="C599" s="755" t="s">
        <v>5633</v>
      </c>
      <c r="D599" s="777"/>
      <c r="E599" s="755" t="s">
        <v>5634</v>
      </c>
      <c r="F599" s="778">
        <v>43534</v>
      </c>
      <c r="G599" s="762" t="s">
        <v>5635</v>
      </c>
    </row>
    <row r="600" spans="1:7" ht="144">
      <c r="A600" s="749">
        <v>112</v>
      </c>
      <c r="B600" s="780" t="s">
        <v>5636</v>
      </c>
      <c r="C600" s="780" t="s">
        <v>5637</v>
      </c>
      <c r="D600" s="781"/>
      <c r="E600" s="643" t="s">
        <v>5638</v>
      </c>
      <c r="F600" s="623"/>
      <c r="G600" s="623"/>
    </row>
    <row r="601" spans="1:7" ht="55.8">
      <c r="A601" s="756">
        <v>113</v>
      </c>
      <c r="B601" s="755" t="s">
        <v>5639</v>
      </c>
      <c r="C601" s="755" t="s">
        <v>5640</v>
      </c>
      <c r="D601" s="777"/>
      <c r="E601" s="755" t="s">
        <v>5641</v>
      </c>
      <c r="F601" s="778">
        <v>43534</v>
      </c>
      <c r="G601" s="762" t="s">
        <v>5642</v>
      </c>
    </row>
    <row r="602" spans="1:7" ht="55.8">
      <c r="A602" s="756">
        <v>114</v>
      </c>
      <c r="B602" s="755" t="s">
        <v>5643</v>
      </c>
      <c r="C602" s="755" t="s">
        <v>5644</v>
      </c>
      <c r="D602" s="777"/>
      <c r="E602" s="755" t="s">
        <v>5645</v>
      </c>
      <c r="F602" s="778">
        <v>43534</v>
      </c>
      <c r="G602" s="762" t="s">
        <v>5646</v>
      </c>
    </row>
    <row r="603" spans="1:7" ht="55.8">
      <c r="A603" s="749">
        <v>115</v>
      </c>
      <c r="B603" s="755" t="s">
        <v>5647</v>
      </c>
      <c r="C603" s="755" t="s">
        <v>5648</v>
      </c>
      <c r="D603" s="777"/>
      <c r="E603" s="755" t="s">
        <v>5649</v>
      </c>
      <c r="F603" s="778">
        <v>43534</v>
      </c>
      <c r="G603" s="762" t="s">
        <v>5650</v>
      </c>
    </row>
    <row r="604" spans="1:7" ht="83.4">
      <c r="A604" s="756">
        <v>116</v>
      </c>
      <c r="B604" s="780" t="s">
        <v>5651</v>
      </c>
      <c r="C604" s="780" t="s">
        <v>5652</v>
      </c>
      <c r="D604" s="782"/>
      <c r="E604" s="780" t="s">
        <v>5653</v>
      </c>
      <c r="F604" s="623"/>
      <c r="G604" s="623"/>
    </row>
    <row r="605" spans="1:7" ht="82.8">
      <c r="A605" s="749">
        <v>117</v>
      </c>
      <c r="B605" s="773" t="s">
        <v>5654</v>
      </c>
      <c r="C605" s="773" t="s">
        <v>5655</v>
      </c>
      <c r="D605" s="773"/>
      <c r="E605" s="773" t="s">
        <v>5656</v>
      </c>
      <c r="F605" s="778">
        <v>43534</v>
      </c>
      <c r="G605" s="623"/>
    </row>
    <row r="606" spans="1:7" ht="179.4">
      <c r="A606" s="773">
        <v>118</v>
      </c>
      <c r="B606" s="773" t="s">
        <v>5657</v>
      </c>
      <c r="C606" s="773" t="s">
        <v>5658</v>
      </c>
      <c r="D606" s="773"/>
      <c r="E606" s="773" t="s">
        <v>5659</v>
      </c>
      <c r="F606" s="778">
        <v>43534</v>
      </c>
      <c r="G606" s="762" t="s">
        <v>5660</v>
      </c>
    </row>
    <row r="607" spans="1:7" ht="124.2">
      <c r="A607" s="749">
        <v>119</v>
      </c>
      <c r="B607" s="773" t="s">
        <v>5661</v>
      </c>
      <c r="C607" s="773" t="s">
        <v>5662</v>
      </c>
      <c r="D607" s="763"/>
      <c r="E607" s="773" t="s">
        <v>5663</v>
      </c>
      <c r="F607" s="778">
        <v>43534</v>
      </c>
      <c r="G607" s="762" t="s">
        <v>5664</v>
      </c>
    </row>
    <row r="608" spans="1:7" ht="96.6">
      <c r="A608" s="773">
        <v>120</v>
      </c>
      <c r="B608" s="773" t="s">
        <v>271</v>
      </c>
      <c r="C608" s="773" t="s">
        <v>5665</v>
      </c>
      <c r="D608" s="773"/>
      <c r="E608" s="773" t="s">
        <v>5667</v>
      </c>
      <c r="F608" s="778">
        <v>43534</v>
      </c>
      <c r="G608" s="762" t="s">
        <v>5668</v>
      </c>
    </row>
    <row r="609" spans="1:7" ht="13.8">
      <c r="A609" s="749">
        <v>121</v>
      </c>
      <c r="B609" s="2"/>
      <c r="C609" s="2"/>
      <c r="D609" s="2"/>
      <c r="E609" s="2"/>
      <c r="F609" s="2"/>
      <c r="G609" s="2"/>
    </row>
    <row r="610" spans="1:7" ht="165.6">
      <c r="A610" s="773">
        <v>122</v>
      </c>
      <c r="B610" s="773" t="s">
        <v>5669</v>
      </c>
      <c r="C610" s="773" t="s">
        <v>5670</v>
      </c>
      <c r="D610" s="763"/>
      <c r="E610" s="773" t="s">
        <v>5671</v>
      </c>
      <c r="F610" s="778">
        <v>43534</v>
      </c>
      <c r="G610" s="773" t="s">
        <v>5672</v>
      </c>
    </row>
    <row r="611" spans="1:7" ht="110.4">
      <c r="A611" s="749">
        <v>123</v>
      </c>
      <c r="B611" s="773" t="s">
        <v>5673</v>
      </c>
      <c r="C611" s="773" t="s">
        <v>5674</v>
      </c>
      <c r="D611" s="775"/>
      <c r="E611" s="773" t="s">
        <v>5675</v>
      </c>
      <c r="F611" s="778">
        <v>43534</v>
      </c>
      <c r="G611" s="773" t="s">
        <v>5676</v>
      </c>
    </row>
    <row r="612" spans="1:7" ht="13.8">
      <c r="A612" s="773">
        <v>124</v>
      </c>
      <c r="B612" s="2"/>
      <c r="C612" s="2"/>
      <c r="D612" s="2"/>
      <c r="E612" s="2"/>
      <c r="F612" s="2"/>
      <c r="G612" s="2"/>
    </row>
    <row r="613" spans="1:7" ht="110.4">
      <c r="A613" s="749">
        <v>125</v>
      </c>
      <c r="B613" s="783" t="s">
        <v>5677</v>
      </c>
      <c r="C613" s="783" t="s">
        <v>5678</v>
      </c>
      <c r="D613" s="783"/>
      <c r="E613" s="783" t="s">
        <v>5679</v>
      </c>
      <c r="F613" s="784"/>
      <c r="G613" s="623"/>
    </row>
    <row r="614" spans="1:7" ht="92.4">
      <c r="A614" s="773">
        <v>126</v>
      </c>
      <c r="B614" s="668" t="s">
        <v>3994</v>
      </c>
      <c r="C614" s="5"/>
      <c r="D614" s="668" t="s">
        <v>3992</v>
      </c>
      <c r="E614" s="785" t="s">
        <v>3996</v>
      </c>
      <c r="F614" s="29" t="s">
        <v>7668</v>
      </c>
      <c r="G614" s="660"/>
    </row>
    <row r="615" spans="1:7" ht="92.4">
      <c r="A615" s="749">
        <v>127</v>
      </c>
      <c r="B615" s="668" t="s">
        <v>3997</v>
      </c>
      <c r="C615" s="5"/>
      <c r="D615" s="668" t="s">
        <v>3992</v>
      </c>
      <c r="E615" s="785" t="s">
        <v>3998</v>
      </c>
      <c r="F615" s="29" t="s">
        <v>7671</v>
      </c>
      <c r="G615" s="690"/>
    </row>
    <row r="616" spans="1:7" ht="92.4">
      <c r="A616" s="773">
        <v>128</v>
      </c>
      <c r="B616" s="668" t="s">
        <v>5680</v>
      </c>
      <c r="C616" s="5"/>
      <c r="D616" s="668" t="s">
        <v>3992</v>
      </c>
      <c r="E616" s="785" t="s">
        <v>4000</v>
      </c>
      <c r="F616" s="29" t="s">
        <v>7672</v>
      </c>
      <c r="G616" s="690"/>
    </row>
    <row r="617" spans="1:7" ht="92.4">
      <c r="A617" s="749">
        <v>129</v>
      </c>
      <c r="B617" s="668" t="s">
        <v>4001</v>
      </c>
      <c r="C617" s="5"/>
      <c r="D617" s="668" t="s">
        <v>3992</v>
      </c>
      <c r="E617" s="785" t="s">
        <v>4002</v>
      </c>
      <c r="F617" s="29" t="s">
        <v>7673</v>
      </c>
      <c r="G617" s="690"/>
    </row>
    <row r="618" spans="1:7" ht="92.4">
      <c r="A618" s="773">
        <v>130</v>
      </c>
      <c r="B618" s="668" t="s">
        <v>4003</v>
      </c>
      <c r="C618" s="5"/>
      <c r="D618" s="668" t="s">
        <v>3992</v>
      </c>
      <c r="E618" s="785" t="s">
        <v>4004</v>
      </c>
      <c r="F618" s="29" t="s">
        <v>7674</v>
      </c>
      <c r="G618" s="690"/>
    </row>
    <row r="619" spans="1:7" ht="52.8">
      <c r="A619" s="749">
        <v>131</v>
      </c>
      <c r="B619" s="668" t="s">
        <v>4005</v>
      </c>
      <c r="C619" s="5"/>
      <c r="D619" s="668" t="s">
        <v>4006</v>
      </c>
      <c r="E619" s="786" t="s">
        <v>4007</v>
      </c>
      <c r="F619" s="29" t="s">
        <v>7675</v>
      </c>
      <c r="G619" s="690"/>
    </row>
    <row r="620" spans="1:7" ht="52.8">
      <c r="A620" s="773">
        <v>132</v>
      </c>
      <c r="B620" s="668" t="s">
        <v>4008</v>
      </c>
      <c r="C620" s="5"/>
      <c r="D620" s="668" t="s">
        <v>4006</v>
      </c>
      <c r="E620" s="786" t="s">
        <v>4009</v>
      </c>
      <c r="F620" s="29" t="s">
        <v>7675</v>
      </c>
      <c r="G620" s="690"/>
    </row>
    <row r="621" spans="1:7" ht="105.6">
      <c r="A621" s="749">
        <v>133</v>
      </c>
      <c r="B621" s="668" t="s">
        <v>4010</v>
      </c>
      <c r="C621" s="5"/>
      <c r="D621" s="668" t="s">
        <v>4006</v>
      </c>
      <c r="E621" s="32" t="s">
        <v>4011</v>
      </c>
      <c r="F621" s="29" t="s">
        <v>7676</v>
      </c>
      <c r="G621" s="690"/>
    </row>
    <row r="622" spans="1:7" ht="52.8">
      <c r="A622" s="773">
        <v>134</v>
      </c>
      <c r="B622" s="668" t="s">
        <v>4012</v>
      </c>
      <c r="C622" s="669"/>
      <c r="D622" s="668" t="s">
        <v>4006</v>
      </c>
      <c r="E622" s="32" t="s">
        <v>4013</v>
      </c>
      <c r="F622" s="787" t="s">
        <v>7677</v>
      </c>
      <c r="G622" s="5"/>
    </row>
    <row r="623" spans="1:7" ht="26.4">
      <c r="A623" s="749">
        <v>135</v>
      </c>
      <c r="B623" s="668" t="s">
        <v>4014</v>
      </c>
      <c r="C623" s="669"/>
      <c r="D623" s="668" t="s">
        <v>4015</v>
      </c>
      <c r="E623" s="788" t="s">
        <v>4016</v>
      </c>
      <c r="F623" s="787" t="s">
        <v>7678</v>
      </c>
      <c r="G623" s="5"/>
    </row>
    <row r="624" spans="1:7" ht="13.8">
      <c r="A624" s="773">
        <v>136</v>
      </c>
      <c r="B624" s="668" t="s">
        <v>5294</v>
      </c>
      <c r="C624" s="669"/>
      <c r="D624" s="131"/>
      <c r="E624" s="669"/>
      <c r="F624" s="789">
        <v>43578</v>
      </c>
      <c r="G624" s="5"/>
    </row>
    <row r="625" spans="1:7" ht="13.8">
      <c r="A625" s="749">
        <v>137</v>
      </c>
      <c r="B625" s="668" t="s">
        <v>5296</v>
      </c>
      <c r="C625" s="669"/>
      <c r="D625" s="131"/>
      <c r="E625" s="670"/>
      <c r="F625" s="789">
        <v>43578</v>
      </c>
      <c r="G625" s="5"/>
    </row>
    <row r="626" spans="1:7" ht="26.4">
      <c r="A626" s="773">
        <v>138</v>
      </c>
      <c r="B626" s="668" t="s">
        <v>5297</v>
      </c>
      <c r="C626" s="669"/>
      <c r="D626" s="131"/>
      <c r="E626" s="670"/>
      <c r="F626" s="789">
        <v>43578</v>
      </c>
      <c r="G626" s="5"/>
    </row>
    <row r="627" spans="1:7" ht="13.8">
      <c r="A627" s="749">
        <v>139</v>
      </c>
      <c r="B627" s="668" t="s">
        <v>5681</v>
      </c>
      <c r="C627" s="669"/>
      <c r="D627" s="131"/>
      <c r="E627" s="729"/>
      <c r="F627" s="789">
        <v>43578</v>
      </c>
      <c r="G627" s="5"/>
    </row>
    <row r="628" spans="1:7" ht="13.8">
      <c r="A628" s="773">
        <v>140</v>
      </c>
      <c r="B628" s="2"/>
      <c r="C628" s="2"/>
      <c r="D628" s="2"/>
      <c r="E628" s="2"/>
      <c r="F628" s="2"/>
      <c r="G628" s="2"/>
    </row>
    <row r="629" spans="1:7" ht="26.4">
      <c r="A629" s="749">
        <v>141</v>
      </c>
      <c r="B629" s="668" t="s">
        <v>4021</v>
      </c>
      <c r="C629" s="669"/>
      <c r="D629" s="131"/>
      <c r="E629" s="670"/>
      <c r="F629" s="787" t="s">
        <v>7922</v>
      </c>
      <c r="G629" s="5"/>
    </row>
    <row r="630" spans="1:7" ht="13.8">
      <c r="A630" s="773">
        <v>142</v>
      </c>
      <c r="B630" s="668" t="s">
        <v>4022</v>
      </c>
      <c r="C630" s="669"/>
      <c r="D630" s="131"/>
      <c r="E630" s="670"/>
      <c r="F630" s="787" t="s">
        <v>7922</v>
      </c>
      <c r="G630" s="5"/>
    </row>
    <row r="631" spans="1:7" ht="52.8">
      <c r="A631" s="749">
        <v>143</v>
      </c>
      <c r="B631" s="668" t="s">
        <v>5299</v>
      </c>
      <c r="C631" s="669"/>
      <c r="D631" s="668" t="s">
        <v>5300</v>
      </c>
      <c r="E631" s="670"/>
      <c r="F631" s="787" t="s">
        <v>7923</v>
      </c>
      <c r="G631" s="5"/>
    </row>
    <row r="632" spans="1:7" ht="26.4">
      <c r="A632" s="773">
        <v>144</v>
      </c>
      <c r="B632" s="668" t="s">
        <v>5302</v>
      </c>
      <c r="C632" s="449"/>
      <c r="D632" s="668" t="s">
        <v>7843</v>
      </c>
      <c r="E632" s="669"/>
      <c r="F632" s="787" t="s">
        <v>5304</v>
      </c>
      <c r="G632" s="5"/>
    </row>
    <row r="633" spans="1:7" ht="42">
      <c r="A633" s="749">
        <v>145</v>
      </c>
      <c r="B633" s="749" t="s">
        <v>5682</v>
      </c>
      <c r="C633" s="749" t="s">
        <v>5683</v>
      </c>
      <c r="D633" s="750"/>
      <c r="E633" s="790" t="s">
        <v>5684</v>
      </c>
      <c r="F633" s="753"/>
      <c r="G633" s="623"/>
    </row>
    <row r="634" spans="1:7" ht="193.2">
      <c r="A634" s="773">
        <v>146</v>
      </c>
      <c r="B634" s="783" t="s">
        <v>5685</v>
      </c>
      <c r="C634" s="749" t="s">
        <v>3</v>
      </c>
      <c r="D634" s="750"/>
      <c r="E634" s="749" t="s">
        <v>5686</v>
      </c>
      <c r="F634" s="753"/>
      <c r="G634" s="623"/>
    </row>
    <row r="635" spans="1:7" ht="96.6">
      <c r="A635" s="749">
        <v>147</v>
      </c>
      <c r="B635" s="749" t="s">
        <v>5687</v>
      </c>
      <c r="C635" s="749" t="s">
        <v>3</v>
      </c>
      <c r="D635" s="750"/>
      <c r="E635" s="749" t="s">
        <v>5688</v>
      </c>
      <c r="F635" s="753"/>
      <c r="G635" s="623"/>
    </row>
    <row r="636" spans="1:7" ht="81">
      <c r="A636" s="773">
        <v>148</v>
      </c>
      <c r="B636" s="1" t="s">
        <v>5689</v>
      </c>
      <c r="C636" s="1" t="s">
        <v>5690</v>
      </c>
      <c r="D636" s="1" t="s">
        <v>4411</v>
      </c>
      <c r="E636" s="1" t="s">
        <v>5691</v>
      </c>
      <c r="F636" s="1" t="s">
        <v>7924</v>
      </c>
      <c r="G636" s="791"/>
    </row>
    <row r="637" spans="1:7" ht="66">
      <c r="A637" s="749">
        <v>149</v>
      </c>
      <c r="B637" s="1" t="s">
        <v>5692</v>
      </c>
      <c r="C637" s="1" t="s">
        <v>5693</v>
      </c>
      <c r="D637" s="1" t="s">
        <v>4411</v>
      </c>
      <c r="E637" s="1" t="s">
        <v>5694</v>
      </c>
      <c r="F637" s="1" t="s">
        <v>7924</v>
      </c>
      <c r="G637" s="2"/>
    </row>
    <row r="638" spans="1:7" ht="79.2">
      <c r="A638" s="773">
        <v>150</v>
      </c>
      <c r="B638" s="1" t="s">
        <v>7925</v>
      </c>
      <c r="C638" s="1" t="s">
        <v>5696</v>
      </c>
      <c r="D638" s="1" t="s">
        <v>4411</v>
      </c>
      <c r="E638" s="1" t="s">
        <v>5697</v>
      </c>
      <c r="F638" s="5"/>
      <c r="G638" s="2"/>
    </row>
    <row r="639" spans="1:7" ht="79.2">
      <c r="A639" s="749">
        <v>151</v>
      </c>
      <c r="B639" s="1" t="s">
        <v>5698</v>
      </c>
      <c r="C639" s="1" t="s">
        <v>5699</v>
      </c>
      <c r="D639" s="1" t="s">
        <v>4411</v>
      </c>
      <c r="E639" s="1" t="s">
        <v>5700</v>
      </c>
      <c r="F639" s="5"/>
      <c r="G639" s="2"/>
    </row>
    <row r="640" spans="1:7" ht="66">
      <c r="A640" s="773">
        <v>152</v>
      </c>
      <c r="B640" s="1" t="s">
        <v>5701</v>
      </c>
      <c r="C640" s="1" t="s">
        <v>5702</v>
      </c>
      <c r="D640" s="1" t="s">
        <v>4411</v>
      </c>
      <c r="E640" s="1" t="s">
        <v>5703</v>
      </c>
      <c r="F640" s="5"/>
      <c r="G640" s="2"/>
    </row>
    <row r="641" spans="1:7" ht="184.8">
      <c r="A641" s="749">
        <v>153</v>
      </c>
      <c r="B641" s="14" t="s">
        <v>5704</v>
      </c>
      <c r="C641" s="1" t="s">
        <v>5705</v>
      </c>
      <c r="D641" s="1" t="s">
        <v>5706</v>
      </c>
      <c r="E641" s="1" t="s">
        <v>5707</v>
      </c>
      <c r="F641" s="1" t="s">
        <v>5708</v>
      </c>
      <c r="G641" s="2"/>
    </row>
    <row r="642" spans="1:7" ht="79.2">
      <c r="A642" s="773">
        <v>154</v>
      </c>
      <c r="B642" s="14" t="s">
        <v>5709</v>
      </c>
      <c r="C642" s="1" t="s">
        <v>5710</v>
      </c>
      <c r="D642" s="1" t="s">
        <v>5706</v>
      </c>
      <c r="E642" s="1" t="s">
        <v>5711</v>
      </c>
      <c r="F642" s="1" t="s">
        <v>5712</v>
      </c>
      <c r="G642" s="2"/>
    </row>
    <row r="643" spans="1:7" ht="237.6">
      <c r="A643" s="749">
        <v>155</v>
      </c>
      <c r="B643" s="14" t="s">
        <v>5713</v>
      </c>
      <c r="C643" s="14" t="s">
        <v>5714</v>
      </c>
      <c r="D643" s="1" t="s">
        <v>5706</v>
      </c>
      <c r="E643" s="1" t="s">
        <v>5715</v>
      </c>
      <c r="F643" s="1" t="s">
        <v>5716</v>
      </c>
      <c r="G643" s="2"/>
    </row>
    <row r="644" spans="1:7" ht="79.2">
      <c r="A644" s="773">
        <v>156</v>
      </c>
      <c r="B644" s="14" t="s">
        <v>5717</v>
      </c>
      <c r="C644" s="1" t="s">
        <v>5718</v>
      </c>
      <c r="D644" s="1" t="s">
        <v>5719</v>
      </c>
      <c r="E644" s="1" t="s">
        <v>5720</v>
      </c>
      <c r="F644" s="1" t="s">
        <v>5721</v>
      </c>
      <c r="G644" s="2"/>
    </row>
    <row r="645" spans="1:7" ht="66">
      <c r="A645" s="749">
        <v>157</v>
      </c>
      <c r="B645" s="14" t="s">
        <v>5722</v>
      </c>
      <c r="C645" s="1" t="s">
        <v>5723</v>
      </c>
      <c r="D645" s="14" t="s">
        <v>5719</v>
      </c>
      <c r="E645" s="1" t="s">
        <v>5724</v>
      </c>
      <c r="F645" s="1" t="s">
        <v>5725</v>
      </c>
      <c r="G645" s="2"/>
    </row>
    <row r="646" spans="1:7" ht="92.4">
      <c r="A646" s="773">
        <v>158</v>
      </c>
      <c r="B646" s="14" t="s">
        <v>5726</v>
      </c>
      <c r="C646" s="1" t="s">
        <v>5727</v>
      </c>
      <c r="D646" s="14" t="s">
        <v>5719</v>
      </c>
      <c r="E646" s="1" t="s">
        <v>5728</v>
      </c>
      <c r="F646" s="215" t="s">
        <v>5729</v>
      </c>
      <c r="G646" s="2"/>
    </row>
    <row r="647" spans="1:7" ht="92.4">
      <c r="A647" s="749">
        <v>159</v>
      </c>
      <c r="B647" s="14" t="s">
        <v>5730</v>
      </c>
      <c r="C647" s="1" t="s">
        <v>5731</v>
      </c>
      <c r="D647" s="14" t="s">
        <v>5719</v>
      </c>
      <c r="E647" s="1" t="s">
        <v>5732</v>
      </c>
      <c r="F647" s="1" t="s">
        <v>5733</v>
      </c>
      <c r="G647" s="2"/>
    </row>
    <row r="648" spans="1:7" ht="92.4">
      <c r="A648" s="773">
        <v>160</v>
      </c>
      <c r="B648" s="1" t="s">
        <v>5734</v>
      </c>
      <c r="C648" s="14" t="s">
        <v>5735</v>
      </c>
      <c r="D648" s="14" t="s">
        <v>5719</v>
      </c>
      <c r="E648" s="1" t="s">
        <v>5736</v>
      </c>
      <c r="F648" s="25" t="s">
        <v>5737</v>
      </c>
      <c r="G648" s="2"/>
    </row>
    <row r="649" spans="1:7" ht="92.4">
      <c r="A649" s="749">
        <v>161</v>
      </c>
      <c r="B649" s="14" t="s">
        <v>5738</v>
      </c>
      <c r="C649" s="1" t="s">
        <v>5739</v>
      </c>
      <c r="D649" s="14" t="s">
        <v>5719</v>
      </c>
      <c r="E649" s="1" t="s">
        <v>5740</v>
      </c>
      <c r="F649" s="1" t="s">
        <v>5741</v>
      </c>
      <c r="G649" s="2"/>
    </row>
    <row r="650" spans="1:7" ht="79.2">
      <c r="A650" s="773">
        <v>162</v>
      </c>
      <c r="B650" s="14" t="s">
        <v>5742</v>
      </c>
      <c r="C650" s="1" t="s">
        <v>5743</v>
      </c>
      <c r="D650" s="14" t="s">
        <v>5719</v>
      </c>
      <c r="E650" s="1" t="s">
        <v>5744</v>
      </c>
      <c r="F650" s="1" t="s">
        <v>5745</v>
      </c>
      <c r="G650" s="2"/>
    </row>
    <row r="651" spans="1:7" ht="145.19999999999999">
      <c r="A651" s="749">
        <v>163</v>
      </c>
      <c r="B651" s="14" t="s">
        <v>5746</v>
      </c>
      <c r="C651" s="14" t="s">
        <v>60</v>
      </c>
      <c r="D651" s="1" t="s">
        <v>5706</v>
      </c>
      <c r="E651" s="1" t="s">
        <v>5747</v>
      </c>
      <c r="F651" s="1" t="s">
        <v>5748</v>
      </c>
      <c r="G651" s="2"/>
    </row>
    <row r="652" spans="1:7" ht="145.19999999999999">
      <c r="A652" s="773">
        <v>164</v>
      </c>
      <c r="B652" s="14" t="s">
        <v>5749</v>
      </c>
      <c r="C652" s="1" t="s">
        <v>5750</v>
      </c>
      <c r="D652" s="1" t="s">
        <v>5706</v>
      </c>
      <c r="E652" s="1" t="s">
        <v>5751</v>
      </c>
      <c r="F652" s="1" t="s">
        <v>5752</v>
      </c>
      <c r="G652" s="2"/>
    </row>
    <row r="653" spans="1:7" ht="158.4">
      <c r="A653" s="749">
        <v>165</v>
      </c>
      <c r="B653" s="14" t="s">
        <v>5753</v>
      </c>
      <c r="C653" s="1" t="s">
        <v>5754</v>
      </c>
      <c r="D653" s="1" t="s">
        <v>5706</v>
      </c>
      <c r="E653" s="1" t="s">
        <v>5755</v>
      </c>
      <c r="F653" s="1" t="s">
        <v>5756</v>
      </c>
      <c r="G653" s="792" t="s">
        <v>5757</v>
      </c>
    </row>
    <row r="654" spans="1:7" ht="132">
      <c r="A654" s="773">
        <v>166</v>
      </c>
      <c r="B654" s="14" t="s">
        <v>5758</v>
      </c>
      <c r="C654" s="14" t="s">
        <v>5759</v>
      </c>
      <c r="D654" s="1" t="s">
        <v>5706</v>
      </c>
      <c r="E654" s="1" t="s">
        <v>5760</v>
      </c>
      <c r="F654" s="1" t="s">
        <v>5761</v>
      </c>
      <c r="G654" s="2"/>
    </row>
    <row r="655" spans="1:7" ht="66">
      <c r="A655" s="749">
        <v>167</v>
      </c>
      <c r="B655" s="1" t="s">
        <v>5762</v>
      </c>
      <c r="C655" s="14" t="s">
        <v>5763</v>
      </c>
      <c r="D655" s="14" t="s">
        <v>5719</v>
      </c>
      <c r="E655" s="793" t="s">
        <v>5764</v>
      </c>
      <c r="F655" s="1" t="s">
        <v>5765</v>
      </c>
      <c r="G655" s="2"/>
    </row>
    <row r="656" spans="1:7" ht="79.2">
      <c r="A656" s="773">
        <v>168</v>
      </c>
      <c r="B656" s="14" t="s">
        <v>5766</v>
      </c>
      <c r="C656" s="1" t="s">
        <v>5767</v>
      </c>
      <c r="D656" s="14" t="s">
        <v>5719</v>
      </c>
      <c r="E656" s="1" t="s">
        <v>5768</v>
      </c>
      <c r="F656" s="1" t="s">
        <v>5769</v>
      </c>
      <c r="G656" s="2"/>
    </row>
    <row r="657" spans="1:7" ht="66">
      <c r="A657" s="749">
        <v>169</v>
      </c>
      <c r="B657" s="14" t="s">
        <v>7926</v>
      </c>
      <c r="C657" s="1" t="s">
        <v>5771</v>
      </c>
      <c r="D657" s="14" t="s">
        <v>5719</v>
      </c>
      <c r="E657" s="1" t="s">
        <v>5772</v>
      </c>
      <c r="F657" s="1" t="s">
        <v>5773</v>
      </c>
      <c r="G657" s="2"/>
    </row>
    <row r="658" spans="1:7" ht="92.4">
      <c r="A658" s="773">
        <v>170</v>
      </c>
      <c r="B658" s="14" t="s">
        <v>5774</v>
      </c>
      <c r="C658" s="1" t="s">
        <v>5775</v>
      </c>
      <c r="D658" s="14" t="s">
        <v>5719</v>
      </c>
      <c r="E658" s="1" t="s">
        <v>5776</v>
      </c>
      <c r="F658" s="1" t="s">
        <v>5777</v>
      </c>
      <c r="G658" s="2"/>
    </row>
    <row r="659" spans="1:7" ht="92.4">
      <c r="A659" s="749">
        <v>171</v>
      </c>
      <c r="B659" s="14" t="s">
        <v>5778</v>
      </c>
      <c r="C659" s="1" t="s">
        <v>5779</v>
      </c>
      <c r="D659" s="14" t="s">
        <v>5719</v>
      </c>
      <c r="E659" s="1" t="s">
        <v>5780</v>
      </c>
      <c r="F659" s="1" t="s">
        <v>5781</v>
      </c>
      <c r="G659" s="2"/>
    </row>
    <row r="660" spans="1:7" ht="79.2">
      <c r="A660" s="773">
        <v>172</v>
      </c>
      <c r="B660" s="14" t="s">
        <v>5782</v>
      </c>
      <c r="C660" s="1" t="s">
        <v>5783</v>
      </c>
      <c r="D660" s="14" t="s">
        <v>5719</v>
      </c>
      <c r="E660" s="1" t="s">
        <v>5784</v>
      </c>
      <c r="F660" s="1" t="s">
        <v>5785</v>
      </c>
      <c r="G660" s="2"/>
    </row>
    <row r="661" spans="1:7" ht="79.2">
      <c r="A661" s="749">
        <v>173</v>
      </c>
      <c r="B661" s="14" t="s">
        <v>5786</v>
      </c>
      <c r="C661" s="1" t="s">
        <v>5787</v>
      </c>
      <c r="D661" s="14" t="s">
        <v>5719</v>
      </c>
      <c r="E661" s="1" t="s">
        <v>5788</v>
      </c>
      <c r="F661" s="1" t="s">
        <v>5789</v>
      </c>
      <c r="G661" s="2"/>
    </row>
    <row r="662" spans="1:7" ht="105.6">
      <c r="A662" s="773">
        <v>174</v>
      </c>
      <c r="B662" s="14" t="s">
        <v>5790</v>
      </c>
      <c r="C662" s="1" t="s">
        <v>5791</v>
      </c>
      <c r="D662" s="14" t="s">
        <v>5719</v>
      </c>
      <c r="E662" s="1" t="s">
        <v>5792</v>
      </c>
      <c r="F662" s="1" t="s">
        <v>5793</v>
      </c>
      <c r="G662" s="2"/>
    </row>
    <row r="663" spans="1:7" ht="79.2">
      <c r="A663" s="749">
        <v>175</v>
      </c>
      <c r="B663" s="14" t="s">
        <v>5794</v>
      </c>
      <c r="C663" s="1" t="s">
        <v>5795</v>
      </c>
      <c r="D663" s="14" t="s">
        <v>5719</v>
      </c>
      <c r="E663" s="1" t="s">
        <v>5796</v>
      </c>
      <c r="F663" s="1" t="s">
        <v>5797</v>
      </c>
      <c r="G663" s="2"/>
    </row>
    <row r="664" spans="1:7" ht="79.2">
      <c r="A664" s="773">
        <v>176</v>
      </c>
      <c r="B664" s="14" t="s">
        <v>5798</v>
      </c>
      <c r="C664" s="1" t="s">
        <v>5799</v>
      </c>
      <c r="D664" s="14" t="s">
        <v>5719</v>
      </c>
      <c r="E664" s="1" t="s">
        <v>5800</v>
      </c>
      <c r="F664" s="1" t="s">
        <v>5801</v>
      </c>
      <c r="G664" s="258" t="s">
        <v>5802</v>
      </c>
    </row>
    <row r="665" spans="1:7" ht="13.2">
      <c r="A665" s="2"/>
      <c r="B665" s="2"/>
      <c r="C665" s="2"/>
      <c r="D665" s="2"/>
      <c r="E665" s="2"/>
      <c r="F665" s="2"/>
      <c r="G665" s="2"/>
    </row>
  </sheetData>
  <autoFilter ref="A2:G664"/>
  <mergeCells count="35">
    <mergeCell ref="A524:E524"/>
    <mergeCell ref="A526:E526"/>
    <mergeCell ref="I106:O106"/>
    <mergeCell ref="I117:O117"/>
    <mergeCell ref="I123:O123"/>
    <mergeCell ref="A127:G127"/>
    <mergeCell ref="I132:O132"/>
    <mergeCell ref="I144:O144"/>
    <mergeCell ref="I156:O156"/>
    <mergeCell ref="A246:G246"/>
    <mergeCell ref="A376:G376"/>
    <mergeCell ref="A406:G406"/>
    <mergeCell ref="A485:G485"/>
    <mergeCell ref="A500:G500"/>
    <mergeCell ref="I92:O92"/>
    <mergeCell ref="I96:O96"/>
    <mergeCell ref="P100:V100"/>
    <mergeCell ref="W100:AC100"/>
    <mergeCell ref="P106:V106"/>
    <mergeCell ref="W106:AC106"/>
    <mergeCell ref="I72:O72"/>
    <mergeCell ref="I74:O74"/>
    <mergeCell ref="I78:O78"/>
    <mergeCell ref="I82:O82"/>
    <mergeCell ref="I84:O84"/>
    <mergeCell ref="I32:O32"/>
    <mergeCell ref="I47:O47"/>
    <mergeCell ref="I61:O61"/>
    <mergeCell ref="I68:O68"/>
    <mergeCell ref="I70:O70"/>
    <mergeCell ref="A2:G2"/>
    <mergeCell ref="I2:O2"/>
    <mergeCell ref="I10:O10"/>
    <mergeCell ref="I22:O22"/>
    <mergeCell ref="I27:O27"/>
  </mergeCells>
  <hyperlinks>
    <hyperlink ref="E157" r:id="rId1"/>
    <hyperlink ref="D179" r:id="rId2"/>
    <hyperlink ref="D181" r:id="rId3"/>
    <hyperlink ref="D182" r:id="rId4"/>
    <hyperlink ref="D183" r:id="rId5"/>
    <hyperlink ref="D184" r:id="rId6"/>
    <hyperlink ref="D185" r:id="rId7"/>
    <hyperlink ref="D186" r:id="rId8"/>
    <hyperlink ref="D187" r:id="rId9"/>
    <hyperlink ref="D188" r:id="rId10"/>
    <hyperlink ref="D189" r:id="rId11"/>
    <hyperlink ref="D190" r:id="rId12"/>
    <hyperlink ref="D191" r:id="rId13"/>
    <hyperlink ref="D192" r:id="rId14"/>
    <hyperlink ref="D193" r:id="rId15"/>
    <hyperlink ref="D195" r:id="rId16"/>
    <hyperlink ref="D196" r:id="rId17"/>
    <hyperlink ref="D197" r:id="rId18"/>
    <hyperlink ref="D198" r:id="rId19"/>
    <hyperlink ref="D199" r:id="rId20"/>
    <hyperlink ref="D200" r:id="rId21"/>
    <hyperlink ref="D202" r:id="rId22"/>
    <hyperlink ref="D203" r:id="rId23"/>
    <hyperlink ref="D204" r:id="rId24"/>
    <hyperlink ref="D205" r:id="rId25"/>
    <hyperlink ref="D206" r:id="rId26"/>
    <hyperlink ref="D208" r:id="rId27"/>
    <hyperlink ref="D211" r:id="rId28"/>
    <hyperlink ref="D212" r:id="rId29"/>
    <hyperlink ref="D214" r:id="rId30"/>
    <hyperlink ref="D215" r:id="rId31"/>
    <hyperlink ref="D216" r:id="rId32"/>
    <hyperlink ref="D217" r:id="rId33"/>
    <hyperlink ref="D218" r:id="rId34"/>
    <hyperlink ref="D219" r:id="rId35"/>
    <hyperlink ref="D220" r:id="rId36"/>
    <hyperlink ref="D221" r:id="rId37"/>
    <hyperlink ref="D222" r:id="rId38"/>
    <hyperlink ref="D224" r:id="rId39"/>
    <hyperlink ref="D226" r:id="rId40"/>
    <hyperlink ref="D252" r:id="rId41"/>
    <hyperlink ref="D269" r:id="rId42"/>
    <hyperlink ref="D270" r:id="rId43"/>
    <hyperlink ref="D276" r:id="rId44"/>
    <hyperlink ref="D277" r:id="rId45"/>
    <hyperlink ref="D278" r:id="rId46"/>
    <hyperlink ref="D279" r:id="rId47"/>
    <hyperlink ref="D280" r:id="rId48"/>
    <hyperlink ref="D281" r:id="rId49"/>
    <hyperlink ref="D282" r:id="rId50"/>
    <hyperlink ref="D283" r:id="rId51"/>
    <hyperlink ref="D284" r:id="rId52"/>
    <hyperlink ref="D285" r:id="rId53"/>
    <hyperlink ref="D287" r:id="rId54"/>
    <hyperlink ref="D288" r:id="rId55"/>
    <hyperlink ref="D289" r:id="rId56"/>
    <hyperlink ref="D290" r:id="rId57"/>
    <hyperlink ref="D291" r:id="rId58"/>
    <hyperlink ref="D292" r:id="rId59"/>
    <hyperlink ref="D293" r:id="rId60"/>
    <hyperlink ref="D294" r:id="rId61"/>
    <hyperlink ref="D295" r:id="rId62"/>
    <hyperlink ref="D296" r:id="rId63"/>
    <hyperlink ref="D297" r:id="rId64"/>
    <hyperlink ref="D298" r:id="rId65"/>
    <hyperlink ref="D299" r:id="rId66"/>
    <hyperlink ref="D300" r:id="rId67"/>
    <hyperlink ref="D301" r:id="rId68"/>
    <hyperlink ref="D304" r:id="rId69"/>
    <hyperlink ref="D309" r:id="rId70"/>
    <hyperlink ref="D501" r:id="rId71"/>
    <hyperlink ref="D502" r:id="rId72"/>
    <hyperlink ref="D503" r:id="rId73"/>
    <hyperlink ref="D504" r:id="rId74"/>
    <hyperlink ref="D505" r:id="rId75"/>
    <hyperlink ref="D506" r:id="rId76"/>
    <hyperlink ref="D507" r:id="rId77"/>
    <hyperlink ref="D508" r:id="rId78"/>
    <hyperlink ref="D509" r:id="rId79"/>
    <hyperlink ref="D510" r:id="rId80"/>
    <hyperlink ref="D511" r:id="rId81"/>
    <hyperlink ref="D512" r:id="rId82"/>
    <hyperlink ref="D513" r:id="rId83"/>
    <hyperlink ref="D514" r:id="rId84"/>
    <hyperlink ref="D515" r:id="rId85"/>
    <hyperlink ref="D516" r:id="rId86"/>
    <hyperlink ref="D517" r:id="rId87"/>
    <hyperlink ref="D518" r:id="rId88"/>
    <hyperlink ref="D519" r:id="rId89"/>
    <hyperlink ref="D520" r:id="rId90"/>
    <hyperlink ref="D521" r:id="rId91"/>
    <hyperlink ref="D522" r:id="rId92"/>
    <hyperlink ref="D523" r:id="rId93"/>
    <hyperlink ref="D528" r:id="rId94"/>
    <hyperlink ref="D529" r:id="rId95"/>
    <hyperlink ref="D534" r:id="rId96"/>
    <hyperlink ref="D537" r:id="rId97"/>
    <hyperlink ref="D538" r:id="rId98"/>
    <hyperlink ref="D543" r:id="rId99"/>
    <hyperlink ref="D568" r:id="rId100"/>
    <hyperlink ref="D569" r:id="rId101"/>
  </hyperlinks>
  <printOptions horizontalCentered="1" gridLines="1"/>
  <pageMargins left="0.7" right="0.7" top="0.75" bottom="0.75" header="0" footer="0"/>
  <pageSetup paperSize="9" fitToHeight="0" pageOrder="overThenDown" orientation="landscape" cellComments="atEnd"/>
</worksheet>
</file>

<file path=xl/worksheets/sheet19.xml><?xml version="1.0" encoding="utf-8"?>
<worksheet xmlns="http://schemas.openxmlformats.org/spreadsheetml/2006/main" xmlns:r="http://schemas.openxmlformats.org/officeDocument/2006/relationships">
  <sheetPr>
    <tabColor rgb="FF274E13"/>
    <outlinePr summaryBelow="0" summaryRight="0"/>
    <pageSetUpPr fitToPage="1"/>
  </sheetPr>
  <dimension ref="A1:X63"/>
  <sheetViews>
    <sheetView workbookViewId="0"/>
  </sheetViews>
  <sheetFormatPr defaultColWidth="14.44140625" defaultRowHeight="15.75" customHeight="1"/>
  <cols>
    <col min="1" max="1" width="7.5546875" customWidth="1"/>
    <col min="2" max="2" width="33" customWidth="1"/>
    <col min="3" max="3" width="23.33203125" customWidth="1"/>
    <col min="4" max="5" width="25.6640625" customWidth="1"/>
    <col min="6" max="6" width="33" customWidth="1"/>
    <col min="7" max="7" width="31.33203125" customWidth="1"/>
    <col min="9" max="9" width="6.88671875" customWidth="1"/>
    <col min="10" max="10" width="49" customWidth="1"/>
  </cols>
  <sheetData>
    <row r="1" spans="1:24" ht="15.75" customHeight="1">
      <c r="A1" s="794" t="s">
        <v>0</v>
      </c>
      <c r="B1" s="795" t="s">
        <v>364</v>
      </c>
      <c r="C1" s="795" t="s">
        <v>7927</v>
      </c>
      <c r="D1" s="795" t="s">
        <v>7928</v>
      </c>
      <c r="E1" s="795" t="s">
        <v>7929</v>
      </c>
      <c r="F1" s="795" t="s">
        <v>7930</v>
      </c>
      <c r="G1" s="794" t="s">
        <v>7931</v>
      </c>
    </row>
    <row r="2" spans="1:24" ht="15.75" customHeight="1">
      <c r="A2" s="911" t="s">
        <v>7932</v>
      </c>
      <c r="B2" s="858"/>
      <c r="C2" s="858"/>
      <c r="D2" s="858"/>
      <c r="E2" s="858"/>
      <c r="F2" s="858"/>
      <c r="G2" s="856"/>
      <c r="I2" s="119"/>
      <c r="J2" s="41" t="s">
        <v>7933</v>
      </c>
      <c r="K2" s="119"/>
      <c r="L2" s="119"/>
      <c r="M2" s="119"/>
    </row>
    <row r="3" spans="1:24" ht="86.4">
      <c r="A3" s="71">
        <v>1</v>
      </c>
      <c r="B3" s="796" t="s">
        <v>7934</v>
      </c>
      <c r="C3" s="35" t="s">
        <v>7935</v>
      </c>
      <c r="D3" s="71"/>
      <c r="E3" s="797" t="s">
        <v>7936</v>
      </c>
      <c r="F3" s="797" t="s">
        <v>7937</v>
      </c>
      <c r="G3" s="71"/>
      <c r="I3" s="41" t="s">
        <v>0</v>
      </c>
      <c r="J3" s="41" t="s">
        <v>364</v>
      </c>
      <c r="K3" s="41" t="s">
        <v>7938</v>
      </c>
      <c r="L3" s="41" t="s">
        <v>7939</v>
      </c>
      <c r="M3" s="119"/>
    </row>
    <row r="4" spans="1:24" ht="15.75" customHeight="1">
      <c r="A4" s="911" t="s">
        <v>7940</v>
      </c>
      <c r="B4" s="858"/>
      <c r="C4" s="858"/>
      <c r="D4" s="858"/>
      <c r="E4" s="858"/>
      <c r="F4" s="858"/>
      <c r="G4" s="856"/>
      <c r="I4" s="119"/>
      <c r="J4" s="119"/>
      <c r="K4" s="119"/>
      <c r="L4" s="41" t="s">
        <v>7941</v>
      </c>
      <c r="M4" s="41" t="s">
        <v>7942</v>
      </c>
    </row>
    <row r="5" spans="1:24" ht="42">
      <c r="A5" s="71">
        <v>2</v>
      </c>
      <c r="B5" s="796" t="s">
        <v>7943</v>
      </c>
      <c r="C5" s="35" t="s">
        <v>7944</v>
      </c>
      <c r="D5" s="71"/>
      <c r="E5" s="71"/>
      <c r="F5" s="71" t="s">
        <v>7945</v>
      </c>
      <c r="G5" s="71"/>
      <c r="I5" s="41">
        <v>1</v>
      </c>
      <c r="J5" s="41" t="s">
        <v>7946</v>
      </c>
      <c r="K5" s="798">
        <v>43617</v>
      </c>
      <c r="L5" s="41">
        <v>719.07</v>
      </c>
      <c r="M5" s="41" t="s">
        <v>7947</v>
      </c>
    </row>
    <row r="6" spans="1:24" ht="15.75" customHeight="1">
      <c r="A6" s="71">
        <v>3</v>
      </c>
      <c r="B6" s="129" t="s">
        <v>7948</v>
      </c>
      <c r="C6" s="129" t="s">
        <v>7949</v>
      </c>
      <c r="D6" s="71"/>
      <c r="E6" s="71"/>
      <c r="F6" s="71" t="s">
        <v>7945</v>
      </c>
      <c r="G6" s="71"/>
      <c r="I6" s="41">
        <v>2</v>
      </c>
      <c r="J6" s="41" t="s">
        <v>7950</v>
      </c>
      <c r="K6" s="798">
        <v>43678</v>
      </c>
      <c r="L6" s="41">
        <v>486.3</v>
      </c>
      <c r="M6" s="41" t="s">
        <v>7951</v>
      </c>
    </row>
    <row r="7" spans="1:24" ht="83.4">
      <c r="A7" s="71">
        <v>4</v>
      </c>
      <c r="B7" s="799" t="s">
        <v>7952</v>
      </c>
      <c r="C7" s="800" t="s">
        <v>7953</v>
      </c>
      <c r="D7" s="801" t="s">
        <v>7954</v>
      </c>
      <c r="E7" s="2"/>
      <c r="F7" s="71" t="s">
        <v>7945</v>
      </c>
      <c r="G7" s="71"/>
      <c r="I7" s="41">
        <v>3</v>
      </c>
      <c r="J7" s="41" t="s">
        <v>242</v>
      </c>
      <c r="K7" s="798">
        <v>43709</v>
      </c>
      <c r="L7" s="41">
        <v>319.33999999999997</v>
      </c>
      <c r="M7" s="41" t="s">
        <v>7955</v>
      </c>
    </row>
    <row r="8" spans="1:24" ht="97.2">
      <c r="A8" s="71">
        <v>5</v>
      </c>
      <c r="B8" s="802" t="s">
        <v>7956</v>
      </c>
      <c r="C8" s="800" t="s">
        <v>7957</v>
      </c>
      <c r="D8" s="801" t="s">
        <v>7954</v>
      </c>
      <c r="E8" s="2"/>
      <c r="F8" s="71"/>
      <c r="G8" s="71"/>
      <c r="I8" s="41">
        <v>4</v>
      </c>
      <c r="J8" s="41" t="s">
        <v>7958</v>
      </c>
      <c r="K8" s="798">
        <v>43739</v>
      </c>
      <c r="L8" s="41" t="s">
        <v>7959</v>
      </c>
      <c r="M8" s="41" t="s">
        <v>7960</v>
      </c>
    </row>
    <row r="9" spans="1:24" ht="111">
      <c r="A9" s="71">
        <v>6</v>
      </c>
      <c r="B9" s="796" t="s">
        <v>7961</v>
      </c>
      <c r="C9" s="35" t="s">
        <v>7962</v>
      </c>
      <c r="D9" s="71"/>
      <c r="E9" s="71"/>
      <c r="F9" s="71" t="s">
        <v>7945</v>
      </c>
      <c r="G9" s="71"/>
      <c r="I9" s="41">
        <v>5</v>
      </c>
      <c r="J9" s="41" t="s">
        <v>7963</v>
      </c>
      <c r="K9" s="798">
        <v>43739</v>
      </c>
      <c r="L9" s="41">
        <v>785.86</v>
      </c>
      <c r="M9" s="41" t="s">
        <v>7964</v>
      </c>
    </row>
    <row r="10" spans="1:24" ht="129.6">
      <c r="A10" s="71">
        <v>7</v>
      </c>
      <c r="B10" s="796" t="s">
        <v>7965</v>
      </c>
      <c r="C10" s="35" t="s">
        <v>7966</v>
      </c>
      <c r="D10" s="803"/>
      <c r="E10" s="35"/>
      <c r="F10" s="35" t="s">
        <v>7967</v>
      </c>
      <c r="G10" s="44"/>
      <c r="I10" s="41">
        <v>6</v>
      </c>
      <c r="J10" s="41" t="s">
        <v>7968</v>
      </c>
      <c r="K10" s="798">
        <v>43739</v>
      </c>
      <c r="L10" s="41">
        <v>839.93</v>
      </c>
      <c r="M10" s="41" t="s">
        <v>7969</v>
      </c>
    </row>
    <row r="11" spans="1:24" ht="72">
      <c r="A11" s="71">
        <v>8</v>
      </c>
      <c r="B11" s="118" t="s">
        <v>7970</v>
      </c>
      <c r="C11" s="35" t="s">
        <v>7971</v>
      </c>
      <c r="D11" s="71"/>
      <c r="E11" s="71"/>
      <c r="F11" s="71"/>
      <c r="G11" s="71"/>
    </row>
    <row r="12" spans="1:24" ht="57.6">
      <c r="A12" s="71">
        <v>9</v>
      </c>
      <c r="B12" s="118" t="s">
        <v>7972</v>
      </c>
      <c r="C12" s="800" t="s">
        <v>7973</v>
      </c>
      <c r="D12" s="801" t="s">
        <v>7954</v>
      </c>
      <c r="E12" s="2"/>
      <c r="F12" s="71"/>
      <c r="G12" s="71"/>
    </row>
    <row r="13" spans="1:24" ht="42">
      <c r="A13" s="804">
        <v>10</v>
      </c>
      <c r="B13" s="805" t="s">
        <v>7974</v>
      </c>
      <c r="C13" s="806" t="s">
        <v>7975</v>
      </c>
      <c r="D13" s="804"/>
      <c r="E13" s="804"/>
      <c r="F13" s="804" t="s">
        <v>7945</v>
      </c>
      <c r="G13" s="804"/>
      <c r="H13" s="117"/>
      <c r="I13" s="117"/>
      <c r="J13" s="117"/>
      <c r="K13" s="117"/>
      <c r="L13" s="117"/>
      <c r="M13" s="117"/>
      <c r="N13" s="117"/>
      <c r="O13" s="117"/>
      <c r="P13" s="117"/>
      <c r="Q13" s="117"/>
      <c r="R13" s="117"/>
      <c r="S13" s="117"/>
      <c r="T13" s="117"/>
      <c r="U13" s="117"/>
      <c r="V13" s="117"/>
      <c r="W13" s="117"/>
      <c r="X13" s="117"/>
    </row>
    <row r="14" spans="1:24" ht="15.75" customHeight="1">
      <c r="A14" s="911" t="s">
        <v>7976</v>
      </c>
      <c r="B14" s="858"/>
      <c r="C14" s="858"/>
      <c r="D14" s="858"/>
      <c r="E14" s="858"/>
      <c r="F14" s="858"/>
      <c r="G14" s="856"/>
    </row>
    <row r="15" spans="1:24" ht="15.75" customHeight="1">
      <c r="A15" s="48">
        <v>11</v>
      </c>
      <c r="B15" s="55" t="s">
        <v>7977</v>
      </c>
      <c r="C15" s="129" t="s">
        <v>7978</v>
      </c>
      <c r="D15" s="90" t="s">
        <v>7954</v>
      </c>
      <c r="E15" s="65"/>
      <c r="F15" s="71" t="s">
        <v>7945</v>
      </c>
      <c r="G15" s="65"/>
    </row>
    <row r="16" spans="1:24" ht="72">
      <c r="A16" s="48">
        <v>12</v>
      </c>
      <c r="B16" s="807" t="s">
        <v>7979</v>
      </c>
      <c r="C16" s="35" t="s">
        <v>7980</v>
      </c>
      <c r="D16" s="35" t="s">
        <v>7981</v>
      </c>
      <c r="E16" s="65"/>
      <c r="F16" s="48" t="s">
        <v>7945</v>
      </c>
      <c r="G16" s="65"/>
    </row>
    <row r="17" spans="1:7" ht="144">
      <c r="A17" s="48">
        <v>13</v>
      </c>
      <c r="B17" s="796" t="s">
        <v>7982</v>
      </c>
      <c r="C17" s="35" t="s">
        <v>7983</v>
      </c>
      <c r="D17" s="65"/>
      <c r="E17" s="65"/>
      <c r="F17" s="35" t="s">
        <v>7984</v>
      </c>
      <c r="G17" s="48"/>
    </row>
    <row r="18" spans="1:7" ht="132.6">
      <c r="A18" s="48">
        <v>14</v>
      </c>
      <c r="B18" s="808" t="s">
        <v>7985</v>
      </c>
      <c r="C18" s="35" t="s">
        <v>7986</v>
      </c>
      <c r="D18" s="65"/>
      <c r="E18" s="797" t="s">
        <v>7987</v>
      </c>
      <c r="F18" s="48" t="s">
        <v>7988</v>
      </c>
      <c r="G18" s="48"/>
    </row>
    <row r="19" spans="1:7" ht="72">
      <c r="A19" s="48">
        <v>15</v>
      </c>
      <c r="B19" s="807" t="s">
        <v>7989</v>
      </c>
      <c r="C19" s="35" t="s">
        <v>7990</v>
      </c>
      <c r="D19" s="2"/>
      <c r="E19" s="35" t="s">
        <v>7991</v>
      </c>
      <c r="F19" s="35" t="s">
        <v>7992</v>
      </c>
      <c r="G19" s="65"/>
    </row>
    <row r="20" spans="1:7" ht="72">
      <c r="A20" s="48">
        <v>16</v>
      </c>
      <c r="B20" s="796" t="s">
        <v>7993</v>
      </c>
      <c r="C20" s="35" t="s">
        <v>7994</v>
      </c>
      <c r="D20" s="65"/>
      <c r="E20" s="35" t="s">
        <v>7981</v>
      </c>
      <c r="F20" s="65"/>
      <c r="G20" s="65"/>
    </row>
    <row r="21" spans="1:7" ht="57.6">
      <c r="A21" s="48">
        <v>17</v>
      </c>
      <c r="B21" s="807" t="s">
        <v>7995</v>
      </c>
      <c r="C21" s="35" t="s">
        <v>7996</v>
      </c>
      <c r="D21" s="65"/>
      <c r="E21" s="35" t="s">
        <v>7981</v>
      </c>
      <c r="F21" s="48" t="s">
        <v>7945</v>
      </c>
      <c r="G21" s="65"/>
    </row>
    <row r="22" spans="1:7" ht="43.2">
      <c r="A22" s="48">
        <v>18</v>
      </c>
      <c r="B22" s="805" t="s">
        <v>7997</v>
      </c>
      <c r="C22" s="35" t="s">
        <v>7998</v>
      </c>
      <c r="D22" s="801" t="s">
        <v>7954</v>
      </c>
      <c r="E22" s="797" t="s">
        <v>7999</v>
      </c>
      <c r="F22" s="48" t="s">
        <v>8000</v>
      </c>
      <c r="G22" s="48"/>
    </row>
    <row r="23" spans="1:7" ht="158.4">
      <c r="A23" s="48">
        <v>19</v>
      </c>
      <c r="B23" s="796" t="s">
        <v>8001</v>
      </c>
      <c r="C23" s="35" t="s">
        <v>116</v>
      </c>
      <c r="D23" s="801"/>
      <c r="E23" s="1" t="s">
        <v>8002</v>
      </c>
      <c r="F23" s="48" t="s">
        <v>8000</v>
      </c>
      <c r="G23" s="48"/>
    </row>
    <row r="24" spans="1:7" ht="57.6">
      <c r="A24" s="48">
        <v>20</v>
      </c>
      <c r="B24" s="802" t="s">
        <v>8003</v>
      </c>
      <c r="C24" s="809" t="s">
        <v>8004</v>
      </c>
      <c r="D24" s="801" t="s">
        <v>7954</v>
      </c>
      <c r="E24" s="2"/>
      <c r="F24" s="48" t="s">
        <v>7945</v>
      </c>
      <c r="G24" s="65"/>
    </row>
    <row r="25" spans="1:7" ht="53.4">
      <c r="A25" s="48">
        <v>21</v>
      </c>
      <c r="B25" s="802" t="s">
        <v>8005</v>
      </c>
      <c r="C25" s="800" t="s">
        <v>8006</v>
      </c>
      <c r="D25" s="801" t="s">
        <v>7954</v>
      </c>
      <c r="E25" s="2"/>
      <c r="F25" s="48" t="s">
        <v>8007</v>
      </c>
      <c r="G25" s="65"/>
    </row>
    <row r="26" spans="1:7" ht="42">
      <c r="A26" s="48">
        <v>22</v>
      </c>
      <c r="B26" s="796" t="s">
        <v>8008</v>
      </c>
      <c r="C26" s="35" t="s">
        <v>8009</v>
      </c>
      <c r="D26" s="803"/>
      <c r="E26" s="35" t="s">
        <v>8010</v>
      </c>
      <c r="F26" s="35" t="s">
        <v>8011</v>
      </c>
      <c r="G26" s="2"/>
    </row>
    <row r="27" spans="1:7" ht="111">
      <c r="A27" s="48">
        <v>23</v>
      </c>
      <c r="B27" s="796" t="s">
        <v>8012</v>
      </c>
      <c r="C27" s="35" t="s">
        <v>8013</v>
      </c>
      <c r="D27" s="803"/>
      <c r="E27" s="35" t="s">
        <v>8014</v>
      </c>
      <c r="F27" s="1" t="s">
        <v>8015</v>
      </c>
      <c r="G27" s="1"/>
    </row>
    <row r="28" spans="1:7" ht="28.8">
      <c r="A28" s="48">
        <v>24</v>
      </c>
      <c r="B28" s="810" t="s">
        <v>8016</v>
      </c>
      <c r="C28" s="811" t="s">
        <v>8009</v>
      </c>
      <c r="D28" s="65"/>
      <c r="E28" s="65"/>
      <c r="F28" s="65"/>
      <c r="G28" s="65"/>
    </row>
    <row r="29" spans="1:7" ht="97.2">
      <c r="A29" s="48">
        <v>25</v>
      </c>
      <c r="B29" s="796" t="s">
        <v>8017</v>
      </c>
      <c r="C29" s="35" t="s">
        <v>8018</v>
      </c>
      <c r="D29" s="65"/>
      <c r="E29" s="65"/>
      <c r="F29" s="48" t="s">
        <v>7945</v>
      </c>
      <c r="G29" s="65"/>
    </row>
    <row r="30" spans="1:7" ht="15.75" customHeight="1">
      <c r="A30" s="911" t="s">
        <v>8019</v>
      </c>
      <c r="B30" s="858"/>
      <c r="C30" s="858"/>
      <c r="D30" s="858"/>
      <c r="E30" s="858"/>
      <c r="F30" s="858"/>
      <c r="G30" s="856"/>
    </row>
    <row r="31" spans="1:7" ht="158.4">
      <c r="A31" s="48">
        <v>26</v>
      </c>
      <c r="B31" s="118" t="s">
        <v>8020</v>
      </c>
      <c r="C31" s="811" t="s">
        <v>8021</v>
      </c>
      <c r="D31" s="65"/>
      <c r="E31" s="65"/>
      <c r="F31" s="65"/>
      <c r="G31" s="65"/>
    </row>
    <row r="32" spans="1:7" ht="43.2">
      <c r="A32" s="48">
        <v>27</v>
      </c>
      <c r="B32" s="808" t="s">
        <v>8022</v>
      </c>
      <c r="C32" s="809" t="s">
        <v>8023</v>
      </c>
      <c r="D32" s="801" t="s">
        <v>7954</v>
      </c>
      <c r="E32" s="2"/>
      <c r="F32" s="65"/>
      <c r="G32" s="65"/>
    </row>
    <row r="33" spans="1:7" ht="100.8">
      <c r="A33" s="48">
        <v>28</v>
      </c>
      <c r="B33" s="118" t="s">
        <v>8024</v>
      </c>
      <c r="C33" s="811" t="s">
        <v>8025</v>
      </c>
      <c r="D33" s="174"/>
      <c r="E33" s="811" t="s">
        <v>8026</v>
      </c>
      <c r="F33" s="811"/>
      <c r="G33" s="2"/>
    </row>
    <row r="34" spans="1:7" ht="15.75" customHeight="1">
      <c r="A34" s="911" t="s">
        <v>8027</v>
      </c>
      <c r="B34" s="858"/>
      <c r="C34" s="858"/>
      <c r="D34" s="858"/>
      <c r="E34" s="858"/>
      <c r="F34" s="858"/>
      <c r="G34" s="856"/>
    </row>
    <row r="35" spans="1:7" ht="15.75" customHeight="1">
      <c r="A35" s="72">
        <v>29</v>
      </c>
      <c r="B35" s="812" t="s">
        <v>8028</v>
      </c>
      <c r="C35" s="813" t="s">
        <v>8029</v>
      </c>
      <c r="D35" s="64"/>
      <c r="E35" s="64"/>
      <c r="F35" s="64"/>
      <c r="G35" s="64"/>
    </row>
    <row r="36" spans="1:7" ht="15.75" customHeight="1">
      <c r="A36" s="14">
        <v>30</v>
      </c>
      <c r="B36" s="106" t="s">
        <v>8030</v>
      </c>
      <c r="C36" s="1" t="s">
        <v>8031</v>
      </c>
      <c r="D36" s="2"/>
      <c r="E36" s="2"/>
      <c r="F36" s="2"/>
      <c r="G36" s="2"/>
    </row>
    <row r="37" spans="1:7" ht="15.75" customHeight="1">
      <c r="A37" s="898" t="s">
        <v>8032</v>
      </c>
      <c r="B37" s="858"/>
      <c r="C37" s="858"/>
      <c r="D37" s="858"/>
      <c r="E37" s="858"/>
      <c r="F37" s="858"/>
      <c r="G37" s="856"/>
    </row>
    <row r="38" spans="1:7" ht="15.75" customHeight="1">
      <c r="A38" s="14">
        <v>31</v>
      </c>
      <c r="B38" s="129" t="s">
        <v>8033</v>
      </c>
      <c r="C38" s="129" t="s">
        <v>8034</v>
      </c>
      <c r="D38" s="2"/>
      <c r="E38" s="2"/>
      <c r="F38" s="2"/>
      <c r="G38" s="2"/>
    </row>
    <row r="39" spans="1:7" ht="15.75" customHeight="1">
      <c r="A39" s="14">
        <v>32</v>
      </c>
      <c r="B39" s="129" t="s">
        <v>8035</v>
      </c>
      <c r="C39" s="129" t="s">
        <v>8036</v>
      </c>
      <c r="D39" s="2"/>
      <c r="E39" s="2"/>
      <c r="F39" s="14" t="s">
        <v>7945</v>
      </c>
      <c r="G39" s="2"/>
    </row>
    <row r="40" spans="1:7" ht="15.75" customHeight="1">
      <c r="A40" s="14">
        <v>33</v>
      </c>
      <c r="B40" s="129" t="s">
        <v>8037</v>
      </c>
      <c r="C40" s="129" t="s">
        <v>8038</v>
      </c>
      <c r="D40" s="2"/>
      <c r="E40" s="2"/>
      <c r="F40" s="2"/>
      <c r="G40" s="2"/>
    </row>
    <row r="41" spans="1:7" ht="15.75" customHeight="1">
      <c r="A41" s="14">
        <v>34</v>
      </c>
      <c r="B41" s="129" t="s">
        <v>8039</v>
      </c>
      <c r="C41" s="129" t="s">
        <v>8040</v>
      </c>
      <c r="D41" s="2"/>
      <c r="E41" s="2"/>
      <c r="F41" s="2"/>
      <c r="G41" s="2"/>
    </row>
    <row r="42" spans="1:7" ht="15.75" customHeight="1">
      <c r="A42" s="898" t="s">
        <v>8041</v>
      </c>
      <c r="B42" s="858"/>
      <c r="C42" s="858"/>
      <c r="D42" s="858"/>
      <c r="E42" s="858"/>
      <c r="F42" s="858"/>
      <c r="G42" s="856"/>
    </row>
    <row r="43" spans="1:7" ht="15.75" customHeight="1">
      <c r="A43" s="14">
        <v>35</v>
      </c>
      <c r="B43" s="814" t="s">
        <v>8042</v>
      </c>
      <c r="C43" s="814" t="s">
        <v>8043</v>
      </c>
      <c r="D43" s="815" t="s">
        <v>8044</v>
      </c>
      <c r="E43" s="815" t="s">
        <v>8045</v>
      </c>
      <c r="F43" s="5"/>
      <c r="G43" s="2"/>
    </row>
    <row r="44" spans="1:7" ht="15.75" customHeight="1">
      <c r="A44" s="14">
        <v>36</v>
      </c>
      <c r="B44" s="814" t="s">
        <v>8046</v>
      </c>
      <c r="C44" s="814" t="s">
        <v>8047</v>
      </c>
      <c r="D44" s="815" t="s">
        <v>8048</v>
      </c>
      <c r="E44" s="815" t="s">
        <v>8049</v>
      </c>
      <c r="F44" s="1" t="s">
        <v>8050</v>
      </c>
      <c r="G44" s="2"/>
    </row>
    <row r="45" spans="1:7" ht="15.75" customHeight="1">
      <c r="A45" s="14">
        <v>37</v>
      </c>
      <c r="B45" s="814" t="s">
        <v>8051</v>
      </c>
      <c r="C45" s="814" t="s">
        <v>8052</v>
      </c>
      <c r="D45" s="815" t="s">
        <v>8053</v>
      </c>
      <c r="E45" s="815" t="s">
        <v>8054</v>
      </c>
      <c r="F45" s="5"/>
      <c r="G45" s="2"/>
    </row>
    <row r="46" spans="1:7" ht="15.75" customHeight="1">
      <c r="A46" s="14">
        <v>38</v>
      </c>
      <c r="B46" s="814" t="s">
        <v>8055</v>
      </c>
      <c r="C46" s="814" t="s">
        <v>8056</v>
      </c>
      <c r="D46" s="815" t="s">
        <v>8057</v>
      </c>
      <c r="E46" s="815" t="s">
        <v>8058</v>
      </c>
      <c r="F46" s="5"/>
      <c r="G46" s="2"/>
    </row>
    <row r="47" spans="1:7" ht="15.75" customHeight="1">
      <c r="A47" s="14">
        <v>39</v>
      </c>
      <c r="B47" s="814" t="s">
        <v>8059</v>
      </c>
      <c r="C47" s="814" t="s">
        <v>8060</v>
      </c>
      <c r="D47" s="815" t="s">
        <v>8061</v>
      </c>
      <c r="E47" s="815" t="s">
        <v>8062</v>
      </c>
      <c r="F47" s="5"/>
      <c r="G47" s="2"/>
    </row>
    <row r="48" spans="1:7" ht="15.75" customHeight="1">
      <c r="A48" s="14">
        <v>40</v>
      </c>
      <c r="B48" s="814" t="s">
        <v>8063</v>
      </c>
      <c r="C48" s="814" t="s">
        <v>8064</v>
      </c>
      <c r="D48" s="815" t="s">
        <v>8065</v>
      </c>
      <c r="E48" s="71" t="s">
        <v>7945</v>
      </c>
      <c r="F48" s="71"/>
      <c r="G48" s="2"/>
    </row>
    <row r="49" spans="1:24" ht="15.75" customHeight="1">
      <c r="A49" s="14">
        <v>41</v>
      </c>
      <c r="B49" s="814" t="s">
        <v>8066</v>
      </c>
      <c r="C49" s="814" t="s">
        <v>8067</v>
      </c>
      <c r="D49" s="815" t="s">
        <v>8068</v>
      </c>
      <c r="E49" s="5"/>
      <c r="F49" s="815"/>
      <c r="G49" s="2"/>
    </row>
    <row r="50" spans="1:24" ht="15.75" customHeight="1">
      <c r="A50" s="14">
        <v>42</v>
      </c>
      <c r="B50" s="1" t="s">
        <v>8069</v>
      </c>
      <c r="C50" s="1" t="s">
        <v>371</v>
      </c>
      <c r="D50" s="1" t="s">
        <v>8070</v>
      </c>
      <c r="E50" s="5"/>
      <c r="F50" s="5"/>
      <c r="G50" s="2"/>
    </row>
    <row r="51" spans="1:24" ht="15.75" customHeight="1">
      <c r="A51" s="41">
        <v>43</v>
      </c>
      <c r="B51" s="10" t="s">
        <v>8071</v>
      </c>
      <c r="C51" s="10" t="s">
        <v>76</v>
      </c>
      <c r="D51" s="816" t="s">
        <v>8072</v>
      </c>
      <c r="E51" s="816" t="s">
        <v>8073</v>
      </c>
      <c r="F51" s="11"/>
      <c r="G51" s="119"/>
      <c r="H51" s="117"/>
      <c r="I51" s="117"/>
      <c r="J51" s="117"/>
      <c r="K51" s="117"/>
      <c r="L51" s="117"/>
      <c r="M51" s="117"/>
      <c r="N51" s="117"/>
      <c r="O51" s="117"/>
      <c r="P51" s="117"/>
      <c r="Q51" s="117"/>
      <c r="R51" s="117"/>
      <c r="S51" s="117"/>
      <c r="T51" s="117"/>
      <c r="U51" s="117"/>
      <c r="V51" s="117"/>
      <c r="W51" s="117"/>
      <c r="X51" s="117"/>
    </row>
    <row r="52" spans="1:24" ht="15.75" customHeight="1">
      <c r="A52" s="14">
        <v>44</v>
      </c>
      <c r="B52" s="1" t="s">
        <v>8074</v>
      </c>
      <c r="C52" s="1" t="s">
        <v>8075</v>
      </c>
      <c r="D52" s="815" t="s">
        <v>8076</v>
      </c>
      <c r="E52" s="815" t="s">
        <v>8077</v>
      </c>
      <c r="F52" s="5"/>
      <c r="G52" s="2"/>
    </row>
    <row r="53" spans="1:24" ht="15.75" customHeight="1">
      <c r="A53" s="14">
        <v>45</v>
      </c>
      <c r="B53" s="1" t="s">
        <v>8078</v>
      </c>
      <c r="C53" s="1" t="s">
        <v>72</v>
      </c>
      <c r="D53" s="815" t="s">
        <v>8079</v>
      </c>
      <c r="E53" s="815" t="s">
        <v>8080</v>
      </c>
      <c r="F53" s="5"/>
      <c r="G53" s="2"/>
    </row>
    <row r="54" spans="1:24" ht="15.75" customHeight="1">
      <c r="A54" s="14">
        <v>46</v>
      </c>
      <c r="B54" s="16" t="s">
        <v>8081</v>
      </c>
      <c r="C54" s="1" t="s">
        <v>89</v>
      </c>
      <c r="D54" s="815" t="s">
        <v>8082</v>
      </c>
      <c r="E54" s="815" t="s">
        <v>8083</v>
      </c>
      <c r="F54" s="5"/>
      <c r="G54" s="2"/>
    </row>
    <row r="55" spans="1:24" ht="15.75" customHeight="1">
      <c r="A55" s="14">
        <v>47</v>
      </c>
      <c r="B55" s="1" t="s">
        <v>8084</v>
      </c>
      <c r="C55" s="1" t="s">
        <v>104</v>
      </c>
      <c r="D55" s="5"/>
      <c r="E55" s="5"/>
      <c r="F55" s="5"/>
      <c r="G55" s="2"/>
    </row>
    <row r="56" spans="1:24" ht="15.75" customHeight="1">
      <c r="A56" s="14">
        <v>48</v>
      </c>
      <c r="B56" s="1" t="s">
        <v>8084</v>
      </c>
      <c r="C56" s="1" t="s">
        <v>8085</v>
      </c>
      <c r="D56" s="815" t="s">
        <v>8086</v>
      </c>
      <c r="E56" s="815" t="s">
        <v>8087</v>
      </c>
      <c r="F56" s="5"/>
      <c r="G56" s="2"/>
    </row>
    <row r="57" spans="1:24" ht="15.75" customHeight="1">
      <c r="A57" s="14">
        <v>49</v>
      </c>
      <c r="B57" s="1" t="s">
        <v>8088</v>
      </c>
      <c r="C57" s="1" t="s">
        <v>2535</v>
      </c>
      <c r="D57" s="815" t="s">
        <v>8089</v>
      </c>
      <c r="E57" s="815" t="s">
        <v>8049</v>
      </c>
      <c r="F57" s="5"/>
      <c r="G57" s="2"/>
    </row>
    <row r="58" spans="1:24" ht="15.75" customHeight="1">
      <c r="A58" s="14">
        <v>50</v>
      </c>
      <c r="B58" s="1" t="s">
        <v>8090</v>
      </c>
      <c r="C58" s="1" t="s">
        <v>344</v>
      </c>
      <c r="D58" s="815" t="s">
        <v>8091</v>
      </c>
      <c r="E58" s="815" t="s">
        <v>8092</v>
      </c>
      <c r="F58" s="5"/>
      <c r="G58" s="2"/>
    </row>
    <row r="59" spans="1:24" ht="15.75" customHeight="1">
      <c r="A59" s="14">
        <v>51</v>
      </c>
      <c r="B59" s="1" t="s">
        <v>8093</v>
      </c>
      <c r="C59" s="1" t="s">
        <v>8094</v>
      </c>
      <c r="D59" s="815" t="s">
        <v>8095</v>
      </c>
      <c r="E59" s="815" t="s">
        <v>8096</v>
      </c>
      <c r="F59" s="5"/>
      <c r="G59" s="2"/>
    </row>
    <row r="60" spans="1:24" ht="15.75" customHeight="1">
      <c r="A60" s="895" t="s">
        <v>8097</v>
      </c>
      <c r="B60" s="886"/>
      <c r="C60" s="886"/>
      <c r="D60" s="886"/>
      <c r="E60" s="886"/>
      <c r="F60" s="886"/>
      <c r="G60" s="886"/>
    </row>
    <row r="61" spans="1:24" ht="15.75" customHeight="1">
      <c r="A61" s="817">
        <v>52</v>
      </c>
      <c r="B61" s="818" t="s">
        <v>8098</v>
      </c>
      <c r="C61" s="819" t="s">
        <v>8099</v>
      </c>
      <c r="D61" s="820"/>
      <c r="E61" s="820"/>
      <c r="F61" s="821" t="s">
        <v>8100</v>
      </c>
      <c r="G61" s="820"/>
    </row>
    <row r="62" spans="1:24" ht="15.75" customHeight="1">
      <c r="A62" s="817">
        <v>53</v>
      </c>
      <c r="B62" s="818" t="s">
        <v>8101</v>
      </c>
      <c r="C62" s="910" t="s">
        <v>8102</v>
      </c>
      <c r="D62" s="858"/>
      <c r="E62" s="858"/>
      <c r="F62" s="856"/>
      <c r="G62" s="820"/>
    </row>
    <row r="63" spans="1:24" ht="15.75" customHeight="1">
      <c r="A63" s="15">
        <v>54</v>
      </c>
      <c r="B63" s="814" t="s">
        <v>8103</v>
      </c>
      <c r="C63" s="814" t="s">
        <v>8104</v>
      </c>
      <c r="D63" s="2"/>
      <c r="E63" s="2"/>
      <c r="F63" s="14" t="s">
        <v>8105</v>
      </c>
      <c r="G63" s="2"/>
    </row>
  </sheetData>
  <mergeCells count="9">
    <mergeCell ref="A60:G60"/>
    <mergeCell ref="C62:F62"/>
    <mergeCell ref="A2:G2"/>
    <mergeCell ref="A4:G4"/>
    <mergeCell ref="A14:G14"/>
    <mergeCell ref="A30:G30"/>
    <mergeCell ref="A34:G34"/>
    <mergeCell ref="A37:G37"/>
    <mergeCell ref="A42:G42"/>
  </mergeCells>
  <printOptions horizontalCentered="1" gridLines="1"/>
  <pageMargins left="0.7" right="0.7" top="0.75" bottom="0.75" header="0" footer="0"/>
  <pageSetup paperSize="9" fitToHeight="0" pageOrder="overThenDown" orientation="landscape" cellComments="atEnd"/>
</worksheet>
</file>

<file path=xl/worksheets/sheet2.xml><?xml version="1.0" encoding="utf-8"?>
<worksheet xmlns="http://schemas.openxmlformats.org/spreadsheetml/2006/main" xmlns:r="http://schemas.openxmlformats.org/officeDocument/2006/relationships">
  <sheetPr>
    <outlinePr summaryBelow="0" summaryRight="0"/>
  </sheetPr>
  <dimension ref="A1:Y90"/>
  <sheetViews>
    <sheetView workbookViewId="0"/>
  </sheetViews>
  <sheetFormatPr defaultColWidth="14.44140625" defaultRowHeight="15.75" customHeight="1"/>
  <cols>
    <col min="2" max="2" width="31.5546875" customWidth="1"/>
    <col min="3" max="3" width="31.6640625" customWidth="1"/>
    <col min="9" max="9" width="44" customWidth="1"/>
  </cols>
  <sheetData>
    <row r="1" spans="1:9" ht="15.75" customHeight="1">
      <c r="A1" s="6"/>
      <c r="B1" s="6"/>
      <c r="C1" s="6"/>
      <c r="D1" s="6"/>
      <c r="E1" s="6"/>
      <c r="F1" s="6"/>
      <c r="G1" s="6"/>
      <c r="H1" s="6"/>
      <c r="I1" s="6"/>
    </row>
    <row r="2" spans="1:9" ht="15.75" customHeight="1">
      <c r="A2" s="857" t="s">
        <v>589</v>
      </c>
      <c r="B2" s="858"/>
      <c r="C2" s="858"/>
      <c r="D2" s="858"/>
      <c r="E2" s="858"/>
      <c r="F2" s="858"/>
      <c r="G2" s="858"/>
      <c r="H2" s="858"/>
      <c r="I2" s="856"/>
    </row>
    <row r="3" spans="1:9" ht="15.75" customHeight="1">
      <c r="A3" s="853" t="s">
        <v>19</v>
      </c>
      <c r="B3" s="853" t="s">
        <v>65</v>
      </c>
      <c r="C3" s="853" t="s">
        <v>66</v>
      </c>
      <c r="D3" s="853" t="s">
        <v>67</v>
      </c>
      <c r="E3" s="853" t="s">
        <v>411</v>
      </c>
      <c r="F3" s="855" t="s">
        <v>322</v>
      </c>
      <c r="G3" s="856"/>
      <c r="H3" s="853" t="s">
        <v>413</v>
      </c>
      <c r="I3" s="853" t="s">
        <v>68</v>
      </c>
    </row>
    <row r="4" spans="1:9" ht="15.75" customHeight="1">
      <c r="A4" s="854"/>
      <c r="B4" s="854"/>
      <c r="C4" s="854"/>
      <c r="D4" s="854"/>
      <c r="E4" s="854"/>
      <c r="F4" s="855" t="s">
        <v>323</v>
      </c>
      <c r="G4" s="856"/>
      <c r="H4" s="854"/>
      <c r="I4" s="854"/>
    </row>
    <row r="5" spans="1:9" ht="15.75" customHeight="1">
      <c r="A5" s="164" t="s">
        <v>27</v>
      </c>
      <c r="B5" s="164" t="s">
        <v>590</v>
      </c>
      <c r="C5" s="164" t="s">
        <v>591</v>
      </c>
      <c r="D5" s="164">
        <v>3.3</v>
      </c>
      <c r="E5" s="164">
        <v>3.3</v>
      </c>
      <c r="F5" s="164">
        <v>2</v>
      </c>
      <c r="G5" s="164">
        <v>2</v>
      </c>
      <c r="H5" s="159" t="s">
        <v>459</v>
      </c>
      <c r="I5" s="164" t="s">
        <v>592</v>
      </c>
    </row>
    <row r="6" spans="1:9" ht="15.75" customHeight="1">
      <c r="A6" s="164" t="s">
        <v>27</v>
      </c>
      <c r="B6" s="164" t="s">
        <v>416</v>
      </c>
      <c r="C6" s="164" t="s">
        <v>417</v>
      </c>
      <c r="D6" s="164">
        <v>2</v>
      </c>
      <c r="E6" s="164">
        <v>2</v>
      </c>
      <c r="F6" s="164">
        <v>1</v>
      </c>
      <c r="G6" s="164">
        <v>1</v>
      </c>
      <c r="H6" s="164" t="s">
        <v>420</v>
      </c>
      <c r="I6" s="164" t="s">
        <v>231</v>
      </c>
    </row>
    <row r="7" spans="1:9" ht="15.75" customHeight="1">
      <c r="A7" s="164" t="s">
        <v>27</v>
      </c>
      <c r="B7" s="164" t="s">
        <v>593</v>
      </c>
      <c r="C7" s="164" t="s">
        <v>594</v>
      </c>
      <c r="D7" s="164">
        <v>1</v>
      </c>
      <c r="E7" s="164">
        <v>1</v>
      </c>
      <c r="F7" s="164">
        <v>1</v>
      </c>
      <c r="G7" s="164">
        <v>1</v>
      </c>
      <c r="H7" s="164" t="s">
        <v>595</v>
      </c>
      <c r="I7" s="164" t="s">
        <v>231</v>
      </c>
    </row>
    <row r="8" spans="1:9" ht="15.75" customHeight="1">
      <c r="A8" s="164" t="s">
        <v>27</v>
      </c>
      <c r="B8" s="164" t="s">
        <v>596</v>
      </c>
      <c r="C8" s="164" t="s">
        <v>597</v>
      </c>
      <c r="D8" s="164">
        <v>8.1999999999999993</v>
      </c>
      <c r="E8" s="164">
        <v>3.7</v>
      </c>
      <c r="F8" s="164">
        <v>1</v>
      </c>
      <c r="G8" s="164">
        <v>1</v>
      </c>
      <c r="H8" s="164" t="s">
        <v>420</v>
      </c>
      <c r="I8" s="164" t="s">
        <v>598</v>
      </c>
    </row>
    <row r="9" spans="1:9" ht="15.75" customHeight="1">
      <c r="A9" s="164" t="s">
        <v>31</v>
      </c>
      <c r="B9" s="164" t="s">
        <v>599</v>
      </c>
      <c r="C9" s="164" t="s">
        <v>600</v>
      </c>
      <c r="D9" s="164">
        <v>3.6</v>
      </c>
      <c r="E9" s="164">
        <v>3.6</v>
      </c>
      <c r="F9" s="164">
        <v>2</v>
      </c>
      <c r="G9" s="164">
        <v>0</v>
      </c>
      <c r="H9" s="159" t="s">
        <v>25</v>
      </c>
      <c r="I9" s="164" t="s">
        <v>601</v>
      </c>
    </row>
    <row r="10" spans="1:9" ht="15.75" customHeight="1">
      <c r="A10" s="164" t="s">
        <v>31</v>
      </c>
      <c r="B10" s="164" t="s">
        <v>602</v>
      </c>
      <c r="C10" s="164" t="s">
        <v>11</v>
      </c>
      <c r="D10" s="164">
        <v>1.39</v>
      </c>
      <c r="E10" s="164">
        <v>1.39</v>
      </c>
      <c r="F10" s="164">
        <v>1</v>
      </c>
      <c r="G10" s="164">
        <v>1</v>
      </c>
      <c r="H10" s="159" t="s">
        <v>603</v>
      </c>
      <c r="I10" s="164" t="s">
        <v>129</v>
      </c>
    </row>
    <row r="11" spans="1:9" ht="15.75" customHeight="1">
      <c r="A11" s="164" t="s">
        <v>31</v>
      </c>
      <c r="B11" s="164" t="s">
        <v>128</v>
      </c>
      <c r="C11" s="164" t="s">
        <v>10</v>
      </c>
      <c r="D11" s="164">
        <v>21.2</v>
      </c>
      <c r="E11" s="164">
        <v>21.2</v>
      </c>
      <c r="F11" s="164">
        <v>4</v>
      </c>
      <c r="G11" s="164">
        <v>2</v>
      </c>
      <c r="H11" s="159" t="s">
        <v>603</v>
      </c>
      <c r="I11" s="164" t="s">
        <v>604</v>
      </c>
    </row>
    <row r="12" spans="1:9" ht="15.75" customHeight="1">
      <c r="A12" s="164" t="s">
        <v>31</v>
      </c>
      <c r="B12" s="164" t="s">
        <v>128</v>
      </c>
      <c r="C12" s="164" t="s">
        <v>605</v>
      </c>
      <c r="D12" s="164">
        <v>5.8</v>
      </c>
      <c r="E12" s="164">
        <v>5.8</v>
      </c>
      <c r="F12" s="164">
        <v>2</v>
      </c>
      <c r="G12" s="164">
        <v>0</v>
      </c>
      <c r="H12" s="159" t="s">
        <v>25</v>
      </c>
      <c r="I12" s="164" t="s">
        <v>287</v>
      </c>
    </row>
    <row r="13" spans="1:9" ht="15.75" customHeight="1">
      <c r="A13" s="164" t="s">
        <v>34</v>
      </c>
      <c r="B13" s="164" t="s">
        <v>606</v>
      </c>
      <c r="C13" s="164" t="s">
        <v>607</v>
      </c>
      <c r="D13" s="164">
        <v>5.6</v>
      </c>
      <c r="E13" s="164">
        <v>5.6</v>
      </c>
      <c r="F13" s="164">
        <v>2</v>
      </c>
      <c r="G13" s="164">
        <v>2</v>
      </c>
      <c r="H13" s="164" t="s">
        <v>420</v>
      </c>
      <c r="I13" s="164" t="s">
        <v>608</v>
      </c>
    </row>
    <row r="14" spans="1:9" ht="15.75" customHeight="1">
      <c r="A14" s="164" t="s">
        <v>77</v>
      </c>
      <c r="B14" s="164" t="s">
        <v>78</v>
      </c>
      <c r="C14" s="164" t="s">
        <v>609</v>
      </c>
      <c r="D14" s="164">
        <v>6</v>
      </c>
      <c r="E14" s="164">
        <v>6</v>
      </c>
      <c r="F14" s="164">
        <v>1</v>
      </c>
      <c r="G14" s="164">
        <v>1</v>
      </c>
      <c r="H14" s="164" t="s">
        <v>610</v>
      </c>
      <c r="I14" s="164" t="s">
        <v>92</v>
      </c>
    </row>
    <row r="15" spans="1:9" ht="15.75" customHeight="1">
      <c r="A15" s="164" t="s">
        <v>77</v>
      </c>
      <c r="B15" s="164" t="s">
        <v>109</v>
      </c>
      <c r="C15" s="164" t="s">
        <v>24</v>
      </c>
      <c r="D15" s="164">
        <v>26</v>
      </c>
      <c r="E15" s="164">
        <v>26</v>
      </c>
      <c r="F15" s="164">
        <v>1</v>
      </c>
      <c r="G15" s="164">
        <v>1</v>
      </c>
      <c r="H15" s="164" t="s">
        <v>611</v>
      </c>
      <c r="I15" s="164" t="s">
        <v>612</v>
      </c>
    </row>
    <row r="16" spans="1:9" ht="15.75" customHeight="1">
      <c r="A16" s="164" t="s">
        <v>17</v>
      </c>
      <c r="B16" s="164" t="s">
        <v>613</v>
      </c>
      <c r="C16" s="164" t="s">
        <v>614</v>
      </c>
      <c r="D16" s="164">
        <v>1.5</v>
      </c>
      <c r="E16" s="164">
        <v>1.5</v>
      </c>
      <c r="F16" s="164">
        <v>1</v>
      </c>
      <c r="G16" s="164">
        <v>1</v>
      </c>
      <c r="H16" s="164" t="s">
        <v>615</v>
      </c>
      <c r="I16" s="164" t="s">
        <v>616</v>
      </c>
    </row>
    <row r="17" spans="1:10" ht="15.75" customHeight="1">
      <c r="A17" s="164" t="s">
        <v>7</v>
      </c>
      <c r="B17" s="164" t="s">
        <v>617</v>
      </c>
      <c r="C17" s="164" t="s">
        <v>618</v>
      </c>
      <c r="D17" s="164">
        <v>5</v>
      </c>
      <c r="E17" s="164">
        <v>4.5</v>
      </c>
      <c r="F17" s="164">
        <v>10</v>
      </c>
      <c r="G17" s="164">
        <v>5</v>
      </c>
      <c r="H17" s="164" t="s">
        <v>619</v>
      </c>
      <c r="I17" s="164" t="s">
        <v>620</v>
      </c>
    </row>
    <row r="18" spans="1:10" ht="15.75" customHeight="1">
      <c r="A18" s="164" t="s">
        <v>7</v>
      </c>
      <c r="B18" s="164" t="s">
        <v>621</v>
      </c>
      <c r="C18" s="164" t="s">
        <v>622</v>
      </c>
      <c r="D18" s="164">
        <v>1.4</v>
      </c>
      <c r="E18" s="164">
        <v>1.4</v>
      </c>
      <c r="F18" s="164">
        <v>6</v>
      </c>
      <c r="G18" s="164">
        <v>6</v>
      </c>
      <c r="H18" s="165" t="s">
        <v>610</v>
      </c>
      <c r="I18" s="164" t="s">
        <v>623</v>
      </c>
      <c r="J18" s="39" t="s">
        <v>624</v>
      </c>
    </row>
    <row r="19" spans="1:10" ht="15.75" customHeight="1">
      <c r="A19" s="164" t="s">
        <v>13</v>
      </c>
      <c r="B19" s="164" t="s">
        <v>625</v>
      </c>
      <c r="C19" s="164" t="s">
        <v>23</v>
      </c>
      <c r="D19" s="164">
        <v>1.1499999999999999</v>
      </c>
      <c r="E19" s="164">
        <v>1.1499999999999999</v>
      </c>
      <c r="F19" s="164">
        <v>1</v>
      </c>
      <c r="G19" s="164">
        <v>1</v>
      </c>
      <c r="H19" s="164" t="s">
        <v>420</v>
      </c>
      <c r="I19" s="164" t="s">
        <v>626</v>
      </c>
    </row>
    <row r="20" spans="1:10" ht="15.75" customHeight="1">
      <c r="A20" s="164" t="s">
        <v>13</v>
      </c>
      <c r="B20" s="164" t="s">
        <v>107</v>
      </c>
      <c r="C20" s="164" t="s">
        <v>627</v>
      </c>
      <c r="D20" s="164">
        <v>5</v>
      </c>
      <c r="E20" s="164">
        <v>5</v>
      </c>
      <c r="F20" s="164">
        <v>2</v>
      </c>
      <c r="G20" s="164">
        <v>2</v>
      </c>
      <c r="H20" s="164" t="s">
        <v>420</v>
      </c>
      <c r="I20" s="164" t="s">
        <v>628</v>
      </c>
    </row>
    <row r="21" spans="1:10" ht="15.75" customHeight="1">
      <c r="A21" s="164" t="s">
        <v>13</v>
      </c>
      <c r="B21" s="164" t="s">
        <v>629</v>
      </c>
      <c r="C21" s="164" t="s">
        <v>630</v>
      </c>
      <c r="D21" s="164">
        <v>13.7</v>
      </c>
      <c r="E21" s="164">
        <v>13.7</v>
      </c>
      <c r="F21" s="164">
        <v>9</v>
      </c>
      <c r="G21" s="164">
        <v>9</v>
      </c>
      <c r="H21" s="164" t="s">
        <v>631</v>
      </c>
      <c r="I21" s="164" t="s">
        <v>35</v>
      </c>
    </row>
    <row r="22" spans="1:10" ht="15.75" customHeight="1">
      <c r="A22" s="164" t="s">
        <v>13</v>
      </c>
      <c r="B22" s="164" t="s">
        <v>102</v>
      </c>
      <c r="C22" s="164" t="s">
        <v>579</v>
      </c>
      <c r="D22" s="164">
        <v>0.96</v>
      </c>
      <c r="E22" s="164">
        <v>0.96</v>
      </c>
      <c r="F22" s="164">
        <v>1</v>
      </c>
      <c r="G22" s="164">
        <v>1</v>
      </c>
      <c r="H22" s="164" t="s">
        <v>459</v>
      </c>
      <c r="I22" s="164" t="s">
        <v>632</v>
      </c>
    </row>
    <row r="23" spans="1:10" ht="15.75" customHeight="1">
      <c r="A23" s="164" t="s">
        <v>13</v>
      </c>
      <c r="B23" s="164" t="s">
        <v>633</v>
      </c>
      <c r="C23" s="164" t="s">
        <v>15</v>
      </c>
      <c r="D23" s="164">
        <v>0</v>
      </c>
      <c r="E23" s="164">
        <v>0</v>
      </c>
      <c r="F23" s="164">
        <v>2</v>
      </c>
      <c r="G23" s="164">
        <v>2</v>
      </c>
      <c r="H23" s="164" t="s">
        <v>595</v>
      </c>
      <c r="I23" s="164" t="s">
        <v>634</v>
      </c>
    </row>
    <row r="24" spans="1:10" ht="15.75" customHeight="1">
      <c r="A24" s="164" t="s">
        <v>13</v>
      </c>
      <c r="B24" s="164" t="s">
        <v>132</v>
      </c>
      <c r="C24" s="164" t="s">
        <v>22</v>
      </c>
      <c r="D24" s="164">
        <v>9.5</v>
      </c>
      <c r="E24" s="164">
        <v>9.5</v>
      </c>
      <c r="F24" s="164">
        <v>2</v>
      </c>
      <c r="G24" s="164">
        <v>2</v>
      </c>
      <c r="H24" s="164" t="s">
        <v>635</v>
      </c>
      <c r="I24" s="164" t="s">
        <v>636</v>
      </c>
    </row>
    <row r="25" spans="1:10" ht="15.75" customHeight="1">
      <c r="A25" s="164" t="s">
        <v>123</v>
      </c>
      <c r="B25" s="164" t="s">
        <v>637</v>
      </c>
      <c r="C25" s="164" t="s">
        <v>638</v>
      </c>
      <c r="D25" s="164">
        <v>5</v>
      </c>
      <c r="E25" s="164">
        <v>5</v>
      </c>
      <c r="F25" s="164">
        <v>1</v>
      </c>
      <c r="G25" s="164">
        <v>1</v>
      </c>
      <c r="H25" s="164" t="s">
        <v>635</v>
      </c>
      <c r="I25" s="164" t="s">
        <v>639</v>
      </c>
    </row>
    <row r="26" spans="1:10" ht="15.75" customHeight="1">
      <c r="A26" s="164" t="s">
        <v>46</v>
      </c>
      <c r="B26" s="164" t="s">
        <v>640</v>
      </c>
      <c r="C26" s="164" t="s">
        <v>641</v>
      </c>
      <c r="D26" s="164">
        <v>5.45</v>
      </c>
      <c r="E26" s="164">
        <v>5.45</v>
      </c>
      <c r="F26" s="164">
        <v>2</v>
      </c>
      <c r="G26" s="164">
        <v>2</v>
      </c>
      <c r="H26" s="164" t="s">
        <v>635</v>
      </c>
      <c r="I26" s="164" t="s">
        <v>126</v>
      </c>
    </row>
    <row r="27" spans="1:10" ht="15.75" customHeight="1">
      <c r="A27" s="164" t="s">
        <v>46</v>
      </c>
      <c r="B27" s="164" t="s">
        <v>642</v>
      </c>
      <c r="C27" s="164" t="s">
        <v>643</v>
      </c>
      <c r="D27" s="164">
        <v>3.3</v>
      </c>
      <c r="E27" s="164">
        <v>3.3</v>
      </c>
      <c r="F27" s="164">
        <v>2</v>
      </c>
      <c r="G27" s="164">
        <v>2</v>
      </c>
      <c r="H27" s="164" t="s">
        <v>644</v>
      </c>
      <c r="I27" s="164" t="s">
        <v>645</v>
      </c>
    </row>
    <row r="28" spans="1:10" ht="15.75" customHeight="1">
      <c r="A28" s="164" t="s">
        <v>46</v>
      </c>
      <c r="B28" s="164" t="s">
        <v>646</v>
      </c>
      <c r="C28" s="164" t="s">
        <v>586</v>
      </c>
      <c r="D28" s="164">
        <v>2.5</v>
      </c>
      <c r="E28" s="164">
        <v>2.5</v>
      </c>
      <c r="F28" s="164">
        <v>1</v>
      </c>
      <c r="G28" s="164">
        <v>1</v>
      </c>
      <c r="H28" s="164" t="s">
        <v>611</v>
      </c>
      <c r="I28" s="164" t="s">
        <v>126</v>
      </c>
    </row>
    <row r="29" spans="1:10" ht="15.75" customHeight="1">
      <c r="A29" s="164" t="s">
        <v>46</v>
      </c>
      <c r="B29" s="164" t="s">
        <v>647</v>
      </c>
      <c r="C29" s="164" t="s">
        <v>648</v>
      </c>
      <c r="D29" s="164">
        <v>1.81</v>
      </c>
      <c r="E29" s="164">
        <v>1.81</v>
      </c>
      <c r="F29" s="164">
        <v>2</v>
      </c>
      <c r="G29" s="164">
        <v>2</v>
      </c>
      <c r="H29" s="164" t="s">
        <v>420</v>
      </c>
      <c r="I29" s="164" t="s">
        <v>649</v>
      </c>
    </row>
    <row r="30" spans="1:10" ht="15.75" customHeight="1">
      <c r="A30" s="164" t="s">
        <v>46</v>
      </c>
      <c r="B30" s="164" t="s">
        <v>650</v>
      </c>
      <c r="C30" s="164" t="s">
        <v>651</v>
      </c>
      <c r="D30" s="164">
        <v>2.19</v>
      </c>
      <c r="E30" s="164">
        <v>2.19</v>
      </c>
      <c r="F30" s="164">
        <v>1</v>
      </c>
      <c r="G30" s="164">
        <v>1</v>
      </c>
      <c r="H30" s="164" t="s">
        <v>420</v>
      </c>
      <c r="I30" s="164" t="s">
        <v>652</v>
      </c>
    </row>
    <row r="31" spans="1:10" ht="15.75" customHeight="1">
      <c r="A31" s="164" t="s">
        <v>46</v>
      </c>
      <c r="B31" s="164" t="s">
        <v>653</v>
      </c>
      <c r="C31" s="164" t="s">
        <v>654</v>
      </c>
      <c r="D31" s="164">
        <v>3.3</v>
      </c>
      <c r="E31" s="164">
        <v>3.3</v>
      </c>
      <c r="F31" s="164">
        <v>2</v>
      </c>
      <c r="G31" s="164">
        <v>2</v>
      </c>
      <c r="H31" s="164" t="s">
        <v>655</v>
      </c>
      <c r="I31" s="164" t="s">
        <v>126</v>
      </c>
    </row>
    <row r="32" spans="1:10" ht="15.75" customHeight="1">
      <c r="A32" s="164" t="s">
        <v>59</v>
      </c>
      <c r="B32" s="164" t="s">
        <v>656</v>
      </c>
      <c r="C32" s="164" t="s">
        <v>657</v>
      </c>
      <c r="D32" s="164">
        <v>0.25</v>
      </c>
      <c r="E32" s="164">
        <v>0.25</v>
      </c>
      <c r="F32" s="164">
        <v>1</v>
      </c>
      <c r="G32" s="164">
        <v>1</v>
      </c>
      <c r="H32" s="164" t="s">
        <v>658</v>
      </c>
      <c r="I32" s="164" t="s">
        <v>82</v>
      </c>
    </row>
    <row r="33" spans="1:25" ht="15.75" customHeight="1">
      <c r="A33" s="164" t="s">
        <v>59</v>
      </c>
      <c r="B33" s="164" t="s">
        <v>659</v>
      </c>
      <c r="C33" s="164" t="s">
        <v>660</v>
      </c>
      <c r="D33" s="164">
        <v>15.45</v>
      </c>
      <c r="E33" s="164">
        <v>15.45</v>
      </c>
      <c r="F33" s="164">
        <v>3</v>
      </c>
      <c r="G33" s="164">
        <v>3</v>
      </c>
      <c r="H33" s="164" t="s">
        <v>661</v>
      </c>
      <c r="I33" s="164" t="s">
        <v>44</v>
      </c>
    </row>
    <row r="34" spans="1:25" ht="15.75" customHeight="1">
      <c r="A34" s="164" t="s">
        <v>59</v>
      </c>
      <c r="B34" s="164" t="s">
        <v>662</v>
      </c>
      <c r="C34" s="164" t="s">
        <v>663</v>
      </c>
      <c r="D34" s="164">
        <v>3.1</v>
      </c>
      <c r="E34" s="164">
        <v>3.1</v>
      </c>
      <c r="F34" s="164">
        <v>2</v>
      </c>
      <c r="G34" s="164">
        <v>2</v>
      </c>
      <c r="H34" s="164" t="s">
        <v>655</v>
      </c>
      <c r="I34" s="164" t="s">
        <v>84</v>
      </c>
    </row>
    <row r="35" spans="1:25" ht="15.75" customHeight="1">
      <c r="A35" s="164" t="s">
        <v>36</v>
      </c>
      <c r="B35" s="164" t="s">
        <v>664</v>
      </c>
      <c r="C35" s="164" t="s">
        <v>580</v>
      </c>
      <c r="D35" s="164">
        <v>10.8</v>
      </c>
      <c r="E35" s="164">
        <v>10.8</v>
      </c>
      <c r="F35" s="164">
        <v>1</v>
      </c>
      <c r="G35" s="164">
        <v>1</v>
      </c>
      <c r="H35" s="164" t="s">
        <v>459</v>
      </c>
      <c r="I35" s="164" t="s">
        <v>665</v>
      </c>
    </row>
    <row r="36" spans="1:25" ht="15.75" customHeight="1">
      <c r="A36" s="164" t="s">
        <v>36</v>
      </c>
      <c r="B36" s="164" t="s">
        <v>666</v>
      </c>
      <c r="C36" s="164" t="s">
        <v>667</v>
      </c>
      <c r="D36" s="164">
        <v>15</v>
      </c>
      <c r="E36" s="164">
        <v>15</v>
      </c>
      <c r="F36" s="164">
        <v>3</v>
      </c>
      <c r="G36" s="164">
        <v>3</v>
      </c>
      <c r="H36" s="164" t="s">
        <v>595</v>
      </c>
      <c r="I36" s="164" t="s">
        <v>668</v>
      </c>
    </row>
    <row r="37" spans="1:25" ht="15.75" customHeight="1">
      <c r="A37" s="164" t="s">
        <v>18</v>
      </c>
      <c r="B37" s="164" t="s">
        <v>133</v>
      </c>
      <c r="C37" s="164" t="s">
        <v>9</v>
      </c>
      <c r="D37" s="164">
        <v>12.42</v>
      </c>
      <c r="E37" s="164">
        <v>12.42</v>
      </c>
      <c r="F37" s="164">
        <v>2</v>
      </c>
      <c r="G37" s="164">
        <v>2</v>
      </c>
      <c r="H37" s="164" t="s">
        <v>661</v>
      </c>
      <c r="I37" s="164" t="s">
        <v>669</v>
      </c>
    </row>
    <row r="38" spans="1:25" ht="15.75" customHeight="1">
      <c r="A38" s="164" t="s">
        <v>97</v>
      </c>
      <c r="B38" s="164" t="s">
        <v>670</v>
      </c>
      <c r="C38" s="164" t="s">
        <v>671</v>
      </c>
      <c r="D38" s="164">
        <v>2.09</v>
      </c>
      <c r="E38" s="164">
        <v>2.09</v>
      </c>
      <c r="F38" s="164">
        <v>1</v>
      </c>
      <c r="G38" s="164">
        <v>1</v>
      </c>
      <c r="H38" s="159" t="s">
        <v>635</v>
      </c>
      <c r="I38" s="164" t="s">
        <v>672</v>
      </c>
    </row>
    <row r="39" spans="1:25" ht="15.75" customHeight="1">
      <c r="A39" s="164" t="s">
        <v>97</v>
      </c>
      <c r="B39" s="164" t="s">
        <v>673</v>
      </c>
      <c r="C39" s="164" t="s">
        <v>674</v>
      </c>
      <c r="D39" s="164">
        <v>5.7</v>
      </c>
      <c r="E39" s="164">
        <v>6.3</v>
      </c>
      <c r="F39" s="164">
        <v>3</v>
      </c>
      <c r="G39" s="164">
        <v>2</v>
      </c>
      <c r="H39" s="164" t="s">
        <v>661</v>
      </c>
      <c r="I39" s="164" t="s">
        <v>121</v>
      </c>
    </row>
    <row r="40" spans="1:25" ht="15.75" customHeight="1">
      <c r="A40" s="164" t="s">
        <v>97</v>
      </c>
      <c r="B40" s="164" t="s">
        <v>675</v>
      </c>
      <c r="C40" s="164" t="s">
        <v>676</v>
      </c>
      <c r="D40" s="164">
        <v>5.32</v>
      </c>
      <c r="E40" s="164">
        <v>5.32</v>
      </c>
      <c r="F40" s="164">
        <v>4</v>
      </c>
      <c r="G40" s="164">
        <v>3</v>
      </c>
      <c r="H40" s="164" t="s">
        <v>677</v>
      </c>
      <c r="I40" s="164" t="s">
        <v>678</v>
      </c>
    </row>
    <row r="41" spans="1:25" ht="15.75" customHeight="1">
      <c r="A41" s="164" t="s">
        <v>97</v>
      </c>
      <c r="B41" s="164" t="s">
        <v>122</v>
      </c>
      <c r="C41" s="164" t="s">
        <v>578</v>
      </c>
      <c r="D41" s="164">
        <v>5.61</v>
      </c>
      <c r="E41" s="164">
        <v>5.61</v>
      </c>
      <c r="F41" s="164">
        <v>1</v>
      </c>
      <c r="G41" s="164">
        <v>1</v>
      </c>
      <c r="H41" s="164" t="s">
        <v>595</v>
      </c>
      <c r="I41" s="164" t="s">
        <v>679</v>
      </c>
    </row>
    <row r="42" spans="1:25" ht="15.75" customHeight="1">
      <c r="A42" s="164" t="s">
        <v>20</v>
      </c>
      <c r="B42" s="164" t="s">
        <v>680</v>
      </c>
      <c r="C42" s="164" t="s">
        <v>681</v>
      </c>
      <c r="D42" s="164">
        <v>2.1</v>
      </c>
      <c r="E42" s="164">
        <v>2.1</v>
      </c>
      <c r="F42" s="164">
        <v>0</v>
      </c>
      <c r="G42" s="164">
        <v>0</v>
      </c>
      <c r="H42" s="164" t="s">
        <v>682</v>
      </c>
      <c r="I42" s="164" t="s">
        <v>683</v>
      </c>
    </row>
    <row r="43" spans="1:25" ht="15.75" customHeight="1">
      <c r="A43" s="164" t="s">
        <v>41</v>
      </c>
      <c r="B43" s="164" t="s">
        <v>684</v>
      </c>
      <c r="C43" s="164" t="s">
        <v>685</v>
      </c>
      <c r="D43" s="164">
        <v>2.8</v>
      </c>
      <c r="E43" s="164">
        <v>2.7</v>
      </c>
      <c r="F43" s="164">
        <v>2</v>
      </c>
      <c r="G43" s="164">
        <v>0</v>
      </c>
      <c r="H43" s="164" t="s">
        <v>635</v>
      </c>
      <c r="I43" s="164" t="s">
        <v>686</v>
      </c>
    </row>
    <row r="44" spans="1:25" ht="15.75" customHeight="1">
      <c r="A44" s="166" t="s">
        <v>41</v>
      </c>
      <c r="B44" s="167" t="s">
        <v>687</v>
      </c>
      <c r="C44" s="167" t="s">
        <v>688</v>
      </c>
      <c r="D44" s="168">
        <v>44287</v>
      </c>
      <c r="E44" s="168">
        <v>44287</v>
      </c>
      <c r="F44" s="167">
        <v>1</v>
      </c>
      <c r="G44" s="167">
        <v>1</v>
      </c>
      <c r="H44" s="167" t="s">
        <v>689</v>
      </c>
      <c r="I44" s="166" t="s">
        <v>686</v>
      </c>
      <c r="J44" s="27"/>
      <c r="K44" s="27"/>
      <c r="L44" s="27"/>
      <c r="M44" s="27"/>
      <c r="N44" s="27"/>
      <c r="O44" s="27"/>
      <c r="P44" s="27"/>
      <c r="Q44" s="27"/>
      <c r="R44" s="27"/>
      <c r="S44" s="27"/>
      <c r="T44" s="27"/>
      <c r="U44" s="27"/>
      <c r="V44" s="27"/>
      <c r="W44" s="27"/>
      <c r="X44" s="27"/>
      <c r="Y44" s="27"/>
    </row>
    <row r="45" spans="1:25" ht="15.75" customHeight="1">
      <c r="A45" s="164" t="s">
        <v>69</v>
      </c>
      <c r="B45" s="164" t="s">
        <v>690</v>
      </c>
      <c r="C45" s="164" t="s">
        <v>691</v>
      </c>
      <c r="D45" s="164">
        <v>26.56</v>
      </c>
      <c r="E45" s="164">
        <v>26.56</v>
      </c>
      <c r="F45" s="164">
        <v>4</v>
      </c>
      <c r="G45" s="164">
        <v>0</v>
      </c>
      <c r="H45" s="165" t="s">
        <v>644</v>
      </c>
      <c r="I45" s="164" t="s">
        <v>692</v>
      </c>
      <c r="J45" s="39" t="s">
        <v>624</v>
      </c>
    </row>
    <row r="46" spans="1:25" ht="15.75" customHeight="1">
      <c r="A46" s="164" t="s">
        <v>69</v>
      </c>
      <c r="B46" s="164" t="s">
        <v>693</v>
      </c>
      <c r="C46" s="164" t="s">
        <v>694</v>
      </c>
      <c r="D46" s="164">
        <v>19.8</v>
      </c>
      <c r="E46" s="164">
        <v>12.65</v>
      </c>
      <c r="F46" s="164">
        <v>4</v>
      </c>
      <c r="G46" s="164">
        <v>4</v>
      </c>
      <c r="H46" s="164" t="s">
        <v>542</v>
      </c>
      <c r="I46" s="164" t="s">
        <v>695</v>
      </c>
    </row>
    <row r="47" spans="1:25" ht="15.75" customHeight="1">
      <c r="A47" s="164" t="s">
        <v>69</v>
      </c>
      <c r="B47" s="164" t="s">
        <v>696</v>
      </c>
      <c r="C47" s="164" t="s">
        <v>697</v>
      </c>
      <c r="D47" s="164">
        <v>18.399999999999999</v>
      </c>
      <c r="E47" s="164">
        <v>5.3</v>
      </c>
      <c r="F47" s="164">
        <v>2</v>
      </c>
      <c r="G47" s="164">
        <v>2</v>
      </c>
      <c r="H47" s="164" t="s">
        <v>619</v>
      </c>
      <c r="I47" s="164" t="s">
        <v>698</v>
      </c>
    </row>
    <row r="48" spans="1:25" ht="15.75" customHeight="1">
      <c r="A48" s="164" t="s">
        <v>69</v>
      </c>
      <c r="B48" s="164" t="s">
        <v>699</v>
      </c>
      <c r="C48" s="164" t="s">
        <v>700</v>
      </c>
      <c r="D48" s="164">
        <v>17.600000000000001</v>
      </c>
      <c r="E48" s="164">
        <v>4.5</v>
      </c>
      <c r="F48" s="164">
        <v>14</v>
      </c>
      <c r="G48" s="164">
        <v>8</v>
      </c>
      <c r="H48" s="165" t="s">
        <v>701</v>
      </c>
      <c r="I48" s="164" t="s">
        <v>702</v>
      </c>
      <c r="J48" s="39" t="s">
        <v>624</v>
      </c>
    </row>
    <row r="49" spans="1:10" ht="15.75" customHeight="1">
      <c r="A49" s="164" t="s">
        <v>69</v>
      </c>
      <c r="B49" s="164" t="s">
        <v>703</v>
      </c>
      <c r="C49" s="164" t="s">
        <v>704</v>
      </c>
      <c r="D49" s="164">
        <v>2.08</v>
      </c>
      <c r="E49" s="164">
        <v>2.08</v>
      </c>
      <c r="F49" s="164">
        <v>1</v>
      </c>
      <c r="G49" s="164">
        <v>1</v>
      </c>
      <c r="H49" s="165" t="s">
        <v>655</v>
      </c>
      <c r="I49" s="164" t="s">
        <v>705</v>
      </c>
      <c r="J49" s="15" t="s">
        <v>706</v>
      </c>
    </row>
    <row r="50" spans="1:10" ht="15.75" customHeight="1">
      <c r="A50" s="164" t="s">
        <v>69</v>
      </c>
      <c r="B50" s="164" t="s">
        <v>707</v>
      </c>
      <c r="C50" s="164" t="s">
        <v>708</v>
      </c>
      <c r="D50" s="164">
        <v>1.5</v>
      </c>
      <c r="E50" s="164">
        <v>1.5</v>
      </c>
      <c r="F50" s="164">
        <v>2</v>
      </c>
      <c r="G50" s="164">
        <v>2</v>
      </c>
      <c r="H50" s="165" t="s">
        <v>658</v>
      </c>
      <c r="I50" s="164" t="s">
        <v>709</v>
      </c>
      <c r="J50" s="15" t="s">
        <v>706</v>
      </c>
    </row>
    <row r="51" spans="1:10" ht="15.75" customHeight="1">
      <c r="A51" s="164" t="s">
        <v>69</v>
      </c>
      <c r="B51" s="164" t="s">
        <v>155</v>
      </c>
      <c r="C51" s="164" t="s">
        <v>156</v>
      </c>
      <c r="D51" s="164">
        <v>2.9</v>
      </c>
      <c r="E51" s="164">
        <v>2.5</v>
      </c>
      <c r="F51" s="164">
        <v>2</v>
      </c>
      <c r="G51" s="164">
        <v>2</v>
      </c>
      <c r="H51" s="165" t="s">
        <v>658</v>
      </c>
      <c r="I51" s="164" t="s">
        <v>710</v>
      </c>
      <c r="J51" s="39" t="s">
        <v>624</v>
      </c>
    </row>
    <row r="52" spans="1:10" ht="15.75" customHeight="1">
      <c r="A52" s="164" t="s">
        <v>69</v>
      </c>
      <c r="B52" s="164" t="s">
        <v>711</v>
      </c>
      <c r="C52" s="164" t="s">
        <v>712</v>
      </c>
      <c r="D52" s="164">
        <v>2.68</v>
      </c>
      <c r="E52" s="164">
        <v>1.8</v>
      </c>
      <c r="F52" s="164">
        <v>1</v>
      </c>
      <c r="G52" s="164">
        <v>1</v>
      </c>
      <c r="H52" s="164" t="s">
        <v>542</v>
      </c>
      <c r="I52" s="164" t="s">
        <v>713</v>
      </c>
    </row>
    <row r="53" spans="1:10" ht="15.75" customHeight="1">
      <c r="A53" s="164" t="s">
        <v>69</v>
      </c>
      <c r="B53" s="164" t="s">
        <v>714</v>
      </c>
      <c r="C53" s="164" t="s">
        <v>715</v>
      </c>
      <c r="D53" s="164">
        <v>13.4</v>
      </c>
      <c r="E53" s="164">
        <v>13.4</v>
      </c>
      <c r="F53" s="164">
        <v>1</v>
      </c>
      <c r="G53" s="164">
        <v>1</v>
      </c>
      <c r="H53" s="164" t="s">
        <v>716</v>
      </c>
      <c r="I53" s="164" t="s">
        <v>717</v>
      </c>
    </row>
    <row r="54" spans="1:10" ht="15.75" customHeight="1">
      <c r="A54" s="164" t="s">
        <v>69</v>
      </c>
      <c r="B54" s="164" t="s">
        <v>718</v>
      </c>
      <c r="C54" s="164" t="s">
        <v>719</v>
      </c>
      <c r="D54" s="164">
        <v>7.43</v>
      </c>
      <c r="E54" s="164">
        <v>7.43</v>
      </c>
      <c r="F54" s="164">
        <v>2</v>
      </c>
      <c r="G54" s="164">
        <v>2</v>
      </c>
      <c r="H54" s="165" t="s">
        <v>658</v>
      </c>
      <c r="I54" s="164" t="s">
        <v>720</v>
      </c>
      <c r="J54" s="39" t="s">
        <v>624</v>
      </c>
    </row>
    <row r="55" spans="1:10" ht="15.75" customHeight="1">
      <c r="A55" s="164" t="s">
        <v>69</v>
      </c>
      <c r="B55" s="164" t="s">
        <v>721</v>
      </c>
      <c r="C55" s="164" t="s">
        <v>722</v>
      </c>
      <c r="D55" s="164">
        <v>6.33</v>
      </c>
      <c r="E55" s="164">
        <v>1.85</v>
      </c>
      <c r="F55" s="164">
        <v>3</v>
      </c>
      <c r="G55" s="164">
        <v>2</v>
      </c>
      <c r="H55" s="165" t="s">
        <v>644</v>
      </c>
      <c r="I55" s="164" t="s">
        <v>723</v>
      </c>
      <c r="J55" s="39" t="s">
        <v>624</v>
      </c>
    </row>
    <row r="56" spans="1:10" ht="15.75" customHeight="1">
      <c r="A56" s="164" t="s">
        <v>69</v>
      </c>
      <c r="B56" s="164" t="s">
        <v>724</v>
      </c>
      <c r="C56" s="164" t="s">
        <v>725</v>
      </c>
      <c r="D56" s="164">
        <v>89.27</v>
      </c>
      <c r="E56" s="164">
        <v>89.27</v>
      </c>
      <c r="F56" s="164">
        <v>19</v>
      </c>
      <c r="G56" s="164">
        <v>17</v>
      </c>
      <c r="H56" s="165" t="s">
        <v>644</v>
      </c>
      <c r="I56" s="164" t="s">
        <v>726</v>
      </c>
      <c r="J56" s="39" t="s">
        <v>624</v>
      </c>
    </row>
    <row r="57" spans="1:10" ht="15.75" customHeight="1">
      <c r="A57" s="164" t="s">
        <v>69</v>
      </c>
      <c r="B57" s="164" t="s">
        <v>718</v>
      </c>
      <c r="C57" s="164" t="s">
        <v>727</v>
      </c>
      <c r="D57" s="164">
        <v>5.94</v>
      </c>
      <c r="E57" s="164">
        <v>5.94</v>
      </c>
      <c r="F57" s="164">
        <v>3</v>
      </c>
      <c r="G57" s="164">
        <v>3</v>
      </c>
      <c r="H57" s="165" t="s">
        <v>728</v>
      </c>
      <c r="I57" s="164" t="s">
        <v>720</v>
      </c>
      <c r="J57" s="39" t="s">
        <v>624</v>
      </c>
    </row>
    <row r="58" spans="1:10" ht="15.75" customHeight="1">
      <c r="A58" s="164" t="s">
        <v>69</v>
      </c>
      <c r="B58" s="164" t="s">
        <v>729</v>
      </c>
      <c r="C58" s="164" t="s">
        <v>730</v>
      </c>
      <c r="D58" s="164">
        <v>18</v>
      </c>
      <c r="E58" s="164">
        <v>8.6</v>
      </c>
      <c r="F58" s="164">
        <v>6</v>
      </c>
      <c r="G58" s="164">
        <v>2</v>
      </c>
      <c r="H58" s="164" t="s">
        <v>661</v>
      </c>
      <c r="I58" s="164" t="s">
        <v>731</v>
      </c>
    </row>
    <row r="59" spans="1:10" ht="15.75" customHeight="1">
      <c r="A59" s="164" t="s">
        <v>69</v>
      </c>
      <c r="B59" s="164" t="s">
        <v>732</v>
      </c>
      <c r="C59" s="164" t="s">
        <v>733</v>
      </c>
      <c r="D59" s="164">
        <v>11</v>
      </c>
      <c r="E59" s="164">
        <v>3</v>
      </c>
      <c r="F59" s="164">
        <v>4</v>
      </c>
      <c r="G59" s="164">
        <v>4</v>
      </c>
      <c r="H59" s="165" t="s">
        <v>734</v>
      </c>
      <c r="I59" s="164" t="s">
        <v>735</v>
      </c>
      <c r="J59" s="39" t="s">
        <v>624</v>
      </c>
    </row>
    <row r="60" spans="1:10" ht="15.75" customHeight="1">
      <c r="A60" s="164" t="s">
        <v>69</v>
      </c>
      <c r="B60" s="164" t="s">
        <v>736</v>
      </c>
      <c r="C60" s="164" t="s">
        <v>737</v>
      </c>
      <c r="D60" s="164">
        <v>2</v>
      </c>
      <c r="E60" s="164">
        <v>2</v>
      </c>
      <c r="F60" s="164">
        <v>2</v>
      </c>
      <c r="G60" s="164">
        <v>2</v>
      </c>
      <c r="H60" s="169" t="s">
        <v>595</v>
      </c>
      <c r="I60" s="164" t="s">
        <v>738</v>
      </c>
      <c r="J60" s="15" t="s">
        <v>739</v>
      </c>
    </row>
    <row r="61" spans="1:10" ht="15.75" customHeight="1">
      <c r="A61" s="164" t="s">
        <v>69</v>
      </c>
      <c r="B61" s="164" t="s">
        <v>740</v>
      </c>
      <c r="C61" s="164" t="s">
        <v>741</v>
      </c>
      <c r="D61" s="164">
        <v>10.6</v>
      </c>
      <c r="E61" s="164">
        <v>2.1</v>
      </c>
      <c r="F61" s="164">
        <v>1</v>
      </c>
      <c r="G61" s="164">
        <v>0</v>
      </c>
      <c r="H61" s="165" t="s">
        <v>655</v>
      </c>
      <c r="I61" s="164" t="s">
        <v>742</v>
      </c>
      <c r="J61" s="39" t="s">
        <v>624</v>
      </c>
    </row>
    <row r="62" spans="1:10" ht="15.75" customHeight="1">
      <c r="A62" s="164" t="s">
        <v>69</v>
      </c>
      <c r="B62" s="164" t="s">
        <v>743</v>
      </c>
      <c r="C62" s="164" t="s">
        <v>744</v>
      </c>
      <c r="D62" s="164">
        <v>7.2</v>
      </c>
      <c r="E62" s="164">
        <v>7.2</v>
      </c>
      <c r="F62" s="164">
        <v>5</v>
      </c>
      <c r="G62" s="164">
        <v>5</v>
      </c>
      <c r="H62" s="165" t="s">
        <v>658</v>
      </c>
      <c r="I62" s="164" t="s">
        <v>745</v>
      </c>
      <c r="J62" s="39" t="s">
        <v>624</v>
      </c>
    </row>
    <row r="63" spans="1:10" ht="15.75" customHeight="1">
      <c r="A63" s="164" t="s">
        <v>69</v>
      </c>
      <c r="B63" s="164" t="s">
        <v>746</v>
      </c>
      <c r="C63" s="164" t="s">
        <v>747</v>
      </c>
      <c r="D63" s="164">
        <v>32</v>
      </c>
      <c r="E63" s="164">
        <v>32</v>
      </c>
      <c r="F63" s="164">
        <v>10</v>
      </c>
      <c r="G63" s="164">
        <v>5</v>
      </c>
      <c r="H63" s="165" t="s">
        <v>655</v>
      </c>
      <c r="I63" s="164" t="s">
        <v>748</v>
      </c>
      <c r="J63" s="39" t="s">
        <v>624</v>
      </c>
    </row>
    <row r="64" spans="1:10" ht="15.75" customHeight="1">
      <c r="A64" s="164" t="s">
        <v>69</v>
      </c>
      <c r="B64" s="164" t="s">
        <v>749</v>
      </c>
      <c r="C64" s="164" t="s">
        <v>750</v>
      </c>
      <c r="D64" s="164">
        <v>6.9</v>
      </c>
      <c r="E64" s="164">
        <v>6.9</v>
      </c>
      <c r="F64" s="164">
        <v>2</v>
      </c>
      <c r="G64" s="164">
        <v>2</v>
      </c>
      <c r="H64" s="165" t="s">
        <v>655</v>
      </c>
      <c r="I64" s="164" t="s">
        <v>751</v>
      </c>
      <c r="J64" s="39" t="s">
        <v>624</v>
      </c>
    </row>
    <row r="65" spans="1:10" ht="15.75" customHeight="1">
      <c r="A65" s="164" t="s">
        <v>69</v>
      </c>
      <c r="B65" s="164" t="s">
        <v>752</v>
      </c>
      <c r="C65" s="164" t="s">
        <v>753</v>
      </c>
      <c r="D65" s="164">
        <v>10.89</v>
      </c>
      <c r="E65" s="164">
        <v>10.89</v>
      </c>
      <c r="F65" s="164">
        <v>2</v>
      </c>
      <c r="G65" s="164">
        <v>0</v>
      </c>
      <c r="H65" s="165" t="s">
        <v>655</v>
      </c>
      <c r="I65" s="164" t="s">
        <v>754</v>
      </c>
      <c r="J65" s="39" t="s">
        <v>624</v>
      </c>
    </row>
    <row r="66" spans="1:10" ht="15.75" customHeight="1">
      <c r="A66" s="164" t="s">
        <v>69</v>
      </c>
      <c r="B66" s="164" t="s">
        <v>533</v>
      </c>
      <c r="C66" s="164" t="s">
        <v>534</v>
      </c>
      <c r="D66" s="164">
        <v>75</v>
      </c>
      <c r="E66" s="164">
        <v>60</v>
      </c>
      <c r="F66" s="164">
        <v>60</v>
      </c>
      <c r="G66" s="164">
        <v>52</v>
      </c>
      <c r="H66" s="170" t="s">
        <v>755</v>
      </c>
      <c r="I66" s="164" t="s">
        <v>538</v>
      </c>
      <c r="J66" s="15" t="s">
        <v>756</v>
      </c>
    </row>
    <row r="67" spans="1:10" ht="15.75" customHeight="1">
      <c r="A67" s="164" t="s">
        <v>69</v>
      </c>
      <c r="B67" s="164" t="s">
        <v>757</v>
      </c>
      <c r="C67" s="164" t="s">
        <v>758</v>
      </c>
      <c r="D67" s="164">
        <v>60</v>
      </c>
      <c r="E67" s="164">
        <v>23</v>
      </c>
      <c r="F67" s="164">
        <v>20</v>
      </c>
      <c r="G67" s="164">
        <v>1</v>
      </c>
      <c r="H67" s="159" t="s">
        <v>459</v>
      </c>
      <c r="I67" s="164" t="s">
        <v>759</v>
      </c>
    </row>
    <row r="68" spans="1:10" ht="15.75" customHeight="1">
      <c r="A68" s="164" t="s">
        <v>69</v>
      </c>
      <c r="B68" s="164" t="s">
        <v>760</v>
      </c>
      <c r="C68" s="164" t="s">
        <v>761</v>
      </c>
      <c r="D68" s="164">
        <v>1990</v>
      </c>
      <c r="E68" s="164">
        <v>1990</v>
      </c>
      <c r="F68" s="164">
        <v>94</v>
      </c>
      <c r="G68" s="164">
        <v>166</v>
      </c>
      <c r="H68" s="170" t="s">
        <v>619</v>
      </c>
      <c r="I68" s="164" t="s">
        <v>762</v>
      </c>
      <c r="J68" s="15" t="s">
        <v>756</v>
      </c>
    </row>
    <row r="69" spans="1:10" ht="15.75" customHeight="1">
      <c r="A69" s="164" t="s">
        <v>69</v>
      </c>
      <c r="B69" s="164" t="s">
        <v>763</v>
      </c>
      <c r="C69" s="164" t="s">
        <v>764</v>
      </c>
      <c r="D69" s="164">
        <v>5.8</v>
      </c>
      <c r="E69" s="164">
        <v>3.8</v>
      </c>
      <c r="F69" s="164">
        <v>3</v>
      </c>
      <c r="G69" s="164">
        <v>3</v>
      </c>
      <c r="H69" s="164" t="s">
        <v>459</v>
      </c>
      <c r="I69" s="164" t="s">
        <v>765</v>
      </c>
    </row>
    <row r="70" spans="1:10" ht="15.75" customHeight="1">
      <c r="A70" s="164" t="s">
        <v>69</v>
      </c>
      <c r="B70" s="164" t="s">
        <v>86</v>
      </c>
      <c r="C70" s="164" t="s">
        <v>539</v>
      </c>
      <c r="D70" s="164">
        <v>1180</v>
      </c>
      <c r="E70" s="164">
        <v>1200</v>
      </c>
      <c r="F70" s="164">
        <v>85</v>
      </c>
      <c r="G70" s="164">
        <v>70</v>
      </c>
      <c r="H70" s="164" t="s">
        <v>542</v>
      </c>
      <c r="I70" s="164" t="s">
        <v>543</v>
      </c>
    </row>
    <row r="71" spans="1:10" ht="15.75" customHeight="1">
      <c r="A71" s="164" t="s">
        <v>69</v>
      </c>
      <c r="B71" s="164" t="s">
        <v>736</v>
      </c>
      <c r="C71" s="164" t="s">
        <v>766</v>
      </c>
      <c r="D71" s="164">
        <v>9.6999999999999993</v>
      </c>
      <c r="E71" s="164">
        <v>9.6999999999999993</v>
      </c>
      <c r="F71" s="164">
        <v>1</v>
      </c>
      <c r="G71" s="164">
        <v>1</v>
      </c>
      <c r="H71" s="164" t="s">
        <v>767</v>
      </c>
      <c r="I71" s="164" t="s">
        <v>768</v>
      </c>
    </row>
    <row r="72" spans="1:10" ht="15.75" customHeight="1">
      <c r="A72" s="164" t="s">
        <v>69</v>
      </c>
      <c r="B72" s="164" t="s">
        <v>769</v>
      </c>
      <c r="C72" s="164" t="s">
        <v>770</v>
      </c>
      <c r="D72" s="164">
        <v>2.2400000000000002</v>
      </c>
      <c r="E72" s="164">
        <v>2.2400000000000002</v>
      </c>
      <c r="F72" s="164">
        <v>3</v>
      </c>
      <c r="G72" s="164">
        <v>5</v>
      </c>
      <c r="H72" s="165" t="s">
        <v>677</v>
      </c>
      <c r="I72" s="164" t="s">
        <v>771</v>
      </c>
      <c r="J72" s="39" t="s">
        <v>624</v>
      </c>
    </row>
    <row r="73" spans="1:10" ht="15.75" customHeight="1">
      <c r="A73" s="164" t="s">
        <v>69</v>
      </c>
      <c r="B73" s="164" t="s">
        <v>736</v>
      </c>
      <c r="C73" s="164" t="s">
        <v>772</v>
      </c>
      <c r="D73" s="164">
        <v>1.65</v>
      </c>
      <c r="E73" s="164">
        <v>1.65</v>
      </c>
      <c r="F73" s="164">
        <v>1</v>
      </c>
      <c r="G73" s="164">
        <v>1</v>
      </c>
      <c r="H73" s="165" t="s">
        <v>773</v>
      </c>
      <c r="I73" s="164" t="s">
        <v>6</v>
      </c>
      <c r="J73" s="39" t="s">
        <v>774</v>
      </c>
    </row>
    <row r="74" spans="1:10" ht="15.75" customHeight="1">
      <c r="A74" s="164" t="s">
        <v>69</v>
      </c>
      <c r="B74" s="164" t="s">
        <v>775</v>
      </c>
      <c r="C74" s="164" t="s">
        <v>572</v>
      </c>
      <c r="D74" s="164">
        <v>53.25</v>
      </c>
      <c r="E74" s="164">
        <v>29.26</v>
      </c>
      <c r="F74" s="164">
        <v>3</v>
      </c>
      <c r="G74" s="164">
        <v>10</v>
      </c>
      <c r="H74" s="164" t="s">
        <v>776</v>
      </c>
      <c r="I74" s="164" t="s">
        <v>777</v>
      </c>
    </row>
    <row r="75" spans="1:10" ht="15.75" customHeight="1">
      <c r="A75" s="164" t="s">
        <v>69</v>
      </c>
      <c r="B75" s="164" t="s">
        <v>778</v>
      </c>
      <c r="C75" s="164" t="s">
        <v>779</v>
      </c>
      <c r="D75" s="164">
        <v>1.7</v>
      </c>
      <c r="E75" s="164">
        <v>1.45</v>
      </c>
      <c r="F75" s="164">
        <v>2</v>
      </c>
      <c r="G75" s="164">
        <v>2</v>
      </c>
      <c r="H75" s="164" t="s">
        <v>631</v>
      </c>
      <c r="I75" s="164" t="s">
        <v>780</v>
      </c>
    </row>
    <row r="76" spans="1:10" ht="15.75" customHeight="1">
      <c r="A76" s="164" t="s">
        <v>69</v>
      </c>
      <c r="B76" s="164" t="s">
        <v>781</v>
      </c>
      <c r="C76" s="164" t="s">
        <v>782</v>
      </c>
      <c r="D76" s="164">
        <v>15.6</v>
      </c>
      <c r="E76" s="164">
        <v>5.8</v>
      </c>
      <c r="F76" s="164">
        <v>5</v>
      </c>
      <c r="G76" s="164">
        <v>5</v>
      </c>
      <c r="H76" s="164" t="s">
        <v>661</v>
      </c>
      <c r="I76" s="164" t="s">
        <v>783</v>
      </c>
    </row>
    <row r="77" spans="1:10" ht="15.75" customHeight="1">
      <c r="A77" s="164" t="s">
        <v>69</v>
      </c>
      <c r="B77" s="164" t="s">
        <v>784</v>
      </c>
      <c r="C77" s="164" t="s">
        <v>785</v>
      </c>
      <c r="D77" s="164">
        <v>15</v>
      </c>
      <c r="E77" s="164">
        <v>7.55</v>
      </c>
      <c r="F77" s="164">
        <v>5</v>
      </c>
      <c r="G77" s="164">
        <v>2</v>
      </c>
      <c r="H77" s="164" t="s">
        <v>635</v>
      </c>
      <c r="I77" s="164" t="s">
        <v>786</v>
      </c>
    </row>
    <row r="78" spans="1:10" ht="15.75" customHeight="1">
      <c r="A78" s="164" t="s">
        <v>69</v>
      </c>
      <c r="B78" s="164" t="s">
        <v>787</v>
      </c>
      <c r="C78" s="164" t="s">
        <v>788</v>
      </c>
      <c r="D78" s="164">
        <v>3.45</v>
      </c>
      <c r="E78" s="164">
        <v>3.45</v>
      </c>
      <c r="F78" s="164">
        <v>1</v>
      </c>
      <c r="G78" s="164">
        <v>1</v>
      </c>
      <c r="H78" s="169" t="s">
        <v>471</v>
      </c>
      <c r="I78" s="164" t="s">
        <v>789</v>
      </c>
      <c r="J78" s="15" t="s">
        <v>790</v>
      </c>
    </row>
    <row r="79" spans="1:10" ht="15.75" customHeight="1">
      <c r="A79" s="164" t="s">
        <v>69</v>
      </c>
      <c r="B79" s="164" t="s">
        <v>148</v>
      </c>
      <c r="C79" s="164" t="s">
        <v>149</v>
      </c>
      <c r="D79" s="164">
        <v>18.36</v>
      </c>
      <c r="E79" s="164">
        <v>12.08</v>
      </c>
      <c r="F79" s="164">
        <v>4</v>
      </c>
      <c r="G79" s="164">
        <v>4</v>
      </c>
      <c r="H79" s="165" t="s">
        <v>95</v>
      </c>
      <c r="I79" s="164" t="s">
        <v>150</v>
      </c>
      <c r="J79" s="97" t="s">
        <v>624</v>
      </c>
    </row>
    <row r="80" spans="1:10" ht="15.75" customHeight="1">
      <c r="A80" s="164" t="s">
        <v>69</v>
      </c>
      <c r="B80" s="164" t="s">
        <v>791</v>
      </c>
      <c r="C80" s="164" t="s">
        <v>792</v>
      </c>
      <c r="D80" s="164">
        <v>7.57</v>
      </c>
      <c r="E80" s="164">
        <v>7.57</v>
      </c>
      <c r="F80" s="164">
        <v>2</v>
      </c>
      <c r="G80" s="164">
        <v>2</v>
      </c>
      <c r="H80" s="169" t="s">
        <v>595</v>
      </c>
      <c r="I80" s="164" t="s">
        <v>793</v>
      </c>
      <c r="J80" s="15" t="s">
        <v>794</v>
      </c>
    </row>
    <row r="81" spans="1:10" ht="15.75" customHeight="1">
      <c r="A81" s="164" t="s">
        <v>69</v>
      </c>
      <c r="B81" s="164" t="s">
        <v>795</v>
      </c>
      <c r="C81" s="164" t="s">
        <v>796</v>
      </c>
      <c r="D81" s="164">
        <v>7</v>
      </c>
      <c r="E81" s="164">
        <v>7</v>
      </c>
      <c r="F81" s="164">
        <v>3</v>
      </c>
      <c r="G81" s="164">
        <v>2</v>
      </c>
      <c r="H81" s="164" t="s">
        <v>610</v>
      </c>
      <c r="I81" s="164" t="s">
        <v>797</v>
      </c>
    </row>
    <row r="82" spans="1:10" ht="15.75" customHeight="1">
      <c r="A82" s="164" t="s">
        <v>69</v>
      </c>
      <c r="B82" s="164" t="s">
        <v>736</v>
      </c>
      <c r="C82" s="164" t="s">
        <v>798</v>
      </c>
      <c r="D82" s="164">
        <v>3</v>
      </c>
      <c r="E82" s="164">
        <v>3</v>
      </c>
      <c r="F82" s="164">
        <v>1</v>
      </c>
      <c r="G82" s="164">
        <v>1</v>
      </c>
      <c r="H82" s="169" t="s">
        <v>459</v>
      </c>
      <c r="I82" s="164" t="s">
        <v>768</v>
      </c>
      <c r="J82" s="15" t="s">
        <v>739</v>
      </c>
    </row>
    <row r="83" spans="1:10" ht="15.75" customHeight="1">
      <c r="A83" s="164" t="s">
        <v>69</v>
      </c>
      <c r="B83" s="164" t="s">
        <v>799</v>
      </c>
      <c r="C83" s="164" t="s">
        <v>800</v>
      </c>
      <c r="D83" s="164">
        <v>3.39</v>
      </c>
      <c r="E83" s="164">
        <v>3.39</v>
      </c>
      <c r="F83" s="164">
        <v>1</v>
      </c>
      <c r="G83" s="164">
        <v>1</v>
      </c>
      <c r="H83" s="165" t="s">
        <v>655</v>
      </c>
      <c r="I83" s="164" t="s">
        <v>801</v>
      </c>
      <c r="J83" s="39" t="s">
        <v>624</v>
      </c>
    </row>
    <row r="84" spans="1:10" ht="15.75" customHeight="1">
      <c r="A84" s="164" t="s">
        <v>73</v>
      </c>
      <c r="B84" s="164" t="s">
        <v>154</v>
      </c>
      <c r="C84" s="164" t="s">
        <v>802</v>
      </c>
      <c r="D84" s="164">
        <v>6.67</v>
      </c>
      <c r="E84" s="164">
        <v>6.67</v>
      </c>
      <c r="F84" s="164">
        <v>1</v>
      </c>
      <c r="G84" s="164">
        <v>2</v>
      </c>
      <c r="H84" s="169" t="s">
        <v>655</v>
      </c>
      <c r="I84" s="164" t="s">
        <v>803</v>
      </c>
    </row>
    <row r="85" spans="1:10" ht="15.75" customHeight="1">
      <c r="A85" s="164" t="s">
        <v>73</v>
      </c>
      <c r="B85" s="164" t="s">
        <v>151</v>
      </c>
      <c r="C85" s="164" t="s">
        <v>574</v>
      </c>
      <c r="D85" s="164">
        <v>3.85</v>
      </c>
      <c r="E85" s="164">
        <v>3.85</v>
      </c>
      <c r="F85" s="164">
        <v>2</v>
      </c>
      <c r="G85" s="164">
        <v>2</v>
      </c>
      <c r="H85" s="159" t="s">
        <v>595</v>
      </c>
      <c r="I85" s="164" t="s">
        <v>54</v>
      </c>
    </row>
    <row r="86" spans="1:10" ht="15.75" customHeight="1">
      <c r="A86" s="164" t="s">
        <v>73</v>
      </c>
      <c r="B86" s="164" t="s">
        <v>88</v>
      </c>
      <c r="C86" s="164" t="s">
        <v>804</v>
      </c>
      <c r="D86" s="164">
        <v>3.04</v>
      </c>
      <c r="E86" s="164">
        <v>3.04</v>
      </c>
      <c r="F86" s="164">
        <v>1</v>
      </c>
      <c r="G86" s="164">
        <v>1</v>
      </c>
      <c r="H86" s="164" t="s">
        <v>635</v>
      </c>
      <c r="I86" s="164" t="s">
        <v>805</v>
      </c>
    </row>
    <row r="87" spans="1:10" ht="15.75" customHeight="1">
      <c r="A87" s="164" t="s">
        <v>93</v>
      </c>
      <c r="B87" s="164" t="s">
        <v>94</v>
      </c>
      <c r="C87" s="164" t="s">
        <v>730</v>
      </c>
      <c r="D87" s="164">
        <v>12</v>
      </c>
      <c r="E87" s="164">
        <v>12</v>
      </c>
      <c r="F87" s="164">
        <v>0</v>
      </c>
      <c r="G87" s="164">
        <v>0</v>
      </c>
      <c r="H87" s="164" t="s">
        <v>734</v>
      </c>
      <c r="I87" s="164" t="s">
        <v>806</v>
      </c>
    </row>
    <row r="88" spans="1:10" ht="15.75" customHeight="1">
      <c r="A88" s="164" t="s">
        <v>93</v>
      </c>
      <c r="B88" s="164" t="s">
        <v>807</v>
      </c>
      <c r="C88" s="164" t="s">
        <v>808</v>
      </c>
      <c r="D88" s="164">
        <v>12</v>
      </c>
      <c r="E88" s="164">
        <v>12</v>
      </c>
      <c r="F88" s="164">
        <v>6</v>
      </c>
      <c r="G88" s="164">
        <v>10</v>
      </c>
      <c r="H88" s="164" t="s">
        <v>595</v>
      </c>
      <c r="I88" s="164" t="s">
        <v>809</v>
      </c>
    </row>
    <row r="89" spans="1:10" ht="15.75" customHeight="1">
      <c r="A89" s="164" t="s">
        <v>93</v>
      </c>
      <c r="B89" s="164" t="s">
        <v>153</v>
      </c>
      <c r="C89" s="164" t="s">
        <v>810</v>
      </c>
      <c r="D89" s="164">
        <v>15</v>
      </c>
      <c r="E89" s="164">
        <v>15</v>
      </c>
      <c r="F89" s="164">
        <v>6</v>
      </c>
      <c r="G89" s="164">
        <v>10</v>
      </c>
      <c r="H89" s="164" t="s">
        <v>595</v>
      </c>
      <c r="I89" s="164" t="s">
        <v>811</v>
      </c>
    </row>
    <row r="90" spans="1:10" ht="15.75" customHeight="1">
      <c r="A90" s="164" t="s">
        <v>93</v>
      </c>
      <c r="B90" s="164" t="s">
        <v>812</v>
      </c>
      <c r="C90" s="164" t="s">
        <v>813</v>
      </c>
      <c r="D90" s="164">
        <v>2.95</v>
      </c>
      <c r="E90" s="164">
        <v>2.95</v>
      </c>
      <c r="F90" s="164">
        <v>2</v>
      </c>
      <c r="G90" s="164">
        <v>2</v>
      </c>
      <c r="H90" s="159" t="s">
        <v>595</v>
      </c>
      <c r="I90" s="164" t="s">
        <v>814</v>
      </c>
    </row>
  </sheetData>
  <mergeCells count="10">
    <mergeCell ref="H3:H4"/>
    <mergeCell ref="I3:I4"/>
    <mergeCell ref="A2:I2"/>
    <mergeCell ref="A3:A4"/>
    <mergeCell ref="B3:B4"/>
    <mergeCell ref="C3:C4"/>
    <mergeCell ref="D3:D4"/>
    <mergeCell ref="E3:E4"/>
    <mergeCell ref="F3:G3"/>
    <mergeCell ref="F4:G4"/>
  </mergeCells>
  <pageMargins left="0.7" right="0.7" top="0.75" bottom="0.75" header="0.3" footer="0.3"/>
</worksheet>
</file>

<file path=xl/worksheets/sheet20.xml><?xml version="1.0" encoding="utf-8"?>
<worksheet xmlns="http://schemas.openxmlformats.org/spreadsheetml/2006/main" xmlns:r="http://schemas.openxmlformats.org/officeDocument/2006/relationships">
  <sheetPr>
    <tabColor rgb="FFFF9900"/>
    <outlinePr summaryBelow="0" summaryRight="0"/>
  </sheetPr>
  <dimension ref="A1:E38"/>
  <sheetViews>
    <sheetView workbookViewId="0"/>
  </sheetViews>
  <sheetFormatPr defaultColWidth="14.44140625" defaultRowHeight="15.75" customHeight="1"/>
  <cols>
    <col min="1" max="1" width="5.88671875" customWidth="1"/>
    <col min="2" max="2" width="35.88671875" customWidth="1"/>
    <col min="3" max="3" width="25.88671875" customWidth="1"/>
    <col min="4" max="4" width="38.109375" customWidth="1"/>
    <col min="5" max="5" width="113.5546875" customWidth="1"/>
  </cols>
  <sheetData>
    <row r="1" spans="1:5" ht="15.75" customHeight="1">
      <c r="A1" s="131" t="s">
        <v>4</v>
      </c>
      <c r="B1" s="822" t="s">
        <v>343</v>
      </c>
      <c r="C1" s="822" t="s">
        <v>19</v>
      </c>
      <c r="D1" s="822" t="s">
        <v>2579</v>
      </c>
      <c r="E1" s="728" t="s">
        <v>370</v>
      </c>
    </row>
    <row r="2" spans="1:5" ht="15.75" customHeight="1">
      <c r="A2" s="823">
        <v>1</v>
      </c>
      <c r="B2" s="824" t="s">
        <v>7399</v>
      </c>
      <c r="C2" s="824" t="s">
        <v>8106</v>
      </c>
      <c r="D2" s="825"/>
      <c r="E2" s="823" t="s">
        <v>8107</v>
      </c>
    </row>
    <row r="3" spans="1:5" ht="15.75" customHeight="1">
      <c r="A3" s="668">
        <v>3</v>
      </c>
      <c r="B3" s="668" t="s">
        <v>8108</v>
      </c>
      <c r="C3" s="668" t="s">
        <v>2176</v>
      </c>
      <c r="D3" s="668" t="s">
        <v>8109</v>
      </c>
      <c r="E3" s="826" t="s">
        <v>8110</v>
      </c>
    </row>
    <row r="4" spans="1:5" ht="15.75" customHeight="1">
      <c r="A4" s="668">
        <v>4</v>
      </c>
      <c r="B4" s="827" t="s">
        <v>8111</v>
      </c>
      <c r="C4" s="131"/>
      <c r="D4" s="185"/>
      <c r="E4" s="826" t="s">
        <v>8112</v>
      </c>
    </row>
    <row r="5" spans="1:5" ht="15.75" customHeight="1">
      <c r="A5" s="668">
        <v>7</v>
      </c>
      <c r="B5" s="668" t="s">
        <v>8113</v>
      </c>
      <c r="C5" s="668" t="s">
        <v>27</v>
      </c>
      <c r="D5" s="668" t="s">
        <v>8114</v>
      </c>
      <c r="E5" s="823" t="s">
        <v>8115</v>
      </c>
    </row>
    <row r="6" spans="1:5" ht="15.75" customHeight="1">
      <c r="A6" s="668">
        <v>8</v>
      </c>
      <c r="B6" s="668" t="s">
        <v>8116</v>
      </c>
      <c r="C6" s="668" t="s">
        <v>13</v>
      </c>
      <c r="D6" s="668" t="s">
        <v>8117</v>
      </c>
      <c r="E6" s="823" t="s">
        <v>8118</v>
      </c>
    </row>
    <row r="7" spans="1:5" ht="15.75" customHeight="1">
      <c r="A7" s="668">
        <v>9</v>
      </c>
      <c r="B7" s="668" t="s">
        <v>8116</v>
      </c>
      <c r="C7" s="668" t="s">
        <v>13</v>
      </c>
      <c r="D7" s="668" t="s">
        <v>584</v>
      </c>
      <c r="E7" s="823" t="s">
        <v>8119</v>
      </c>
    </row>
    <row r="8" spans="1:5" ht="15.75" customHeight="1">
      <c r="A8" s="668">
        <v>10</v>
      </c>
      <c r="B8" s="827" t="s">
        <v>8120</v>
      </c>
      <c r="C8" s="131"/>
      <c r="D8" s="668" t="s">
        <v>8121</v>
      </c>
      <c r="E8" s="823" t="s">
        <v>8122</v>
      </c>
    </row>
    <row r="9" spans="1:5" ht="15.75" customHeight="1">
      <c r="A9" s="668">
        <v>11</v>
      </c>
      <c r="B9" s="668" t="s">
        <v>8123</v>
      </c>
      <c r="C9" s="668" t="s">
        <v>36</v>
      </c>
      <c r="D9" s="668" t="s">
        <v>8124</v>
      </c>
      <c r="E9" s="823" t="s">
        <v>8125</v>
      </c>
    </row>
    <row r="10" spans="1:5" ht="15.75" customHeight="1">
      <c r="A10" s="668">
        <v>12</v>
      </c>
      <c r="B10" s="668" t="s">
        <v>8126</v>
      </c>
      <c r="C10" s="668"/>
      <c r="D10" s="828" t="s">
        <v>6624</v>
      </c>
      <c r="E10" s="829" t="s">
        <v>8127</v>
      </c>
    </row>
    <row r="11" spans="1:5" ht="15.75" customHeight="1">
      <c r="A11" s="668">
        <v>13</v>
      </c>
      <c r="B11" s="668" t="s">
        <v>8128</v>
      </c>
      <c r="C11" s="131"/>
      <c r="D11" s="668"/>
    </row>
    <row r="14" spans="1:5" ht="15.75" customHeight="1">
      <c r="A14" s="176" t="s">
        <v>0</v>
      </c>
      <c r="B14" s="176" t="s">
        <v>1</v>
      </c>
      <c r="C14" s="176" t="s">
        <v>66</v>
      </c>
      <c r="D14" s="176" t="s">
        <v>5</v>
      </c>
      <c r="E14" s="104"/>
    </row>
    <row r="15" spans="1:5" ht="15.75" customHeight="1">
      <c r="A15" s="830">
        <v>1</v>
      </c>
      <c r="B15" s="831" t="s">
        <v>8129</v>
      </c>
      <c r="C15" s="832" t="s">
        <v>8130</v>
      </c>
      <c r="D15" s="832" t="s">
        <v>39</v>
      </c>
      <c r="E15" s="831" t="s">
        <v>8131</v>
      </c>
    </row>
    <row r="16" spans="1:5" ht="15.75" customHeight="1">
      <c r="A16" s="830">
        <v>9</v>
      </c>
      <c r="B16" s="831" t="s">
        <v>8132</v>
      </c>
      <c r="C16" s="833"/>
      <c r="D16" s="833"/>
      <c r="E16" s="831" t="s">
        <v>8133</v>
      </c>
    </row>
    <row r="17" spans="1:5" ht="15.75" customHeight="1">
      <c r="A17" s="830">
        <v>10</v>
      </c>
      <c r="B17" s="832" t="s">
        <v>8134</v>
      </c>
      <c r="C17" s="832" t="s">
        <v>8135</v>
      </c>
      <c r="D17" s="833"/>
      <c r="E17" s="831" t="s">
        <v>8136</v>
      </c>
    </row>
    <row r="18" spans="1:5" ht="15.75" customHeight="1">
      <c r="A18" s="830">
        <v>15</v>
      </c>
      <c r="B18" s="832" t="s">
        <v>8137</v>
      </c>
      <c r="C18" s="832" t="s">
        <v>8138</v>
      </c>
      <c r="D18" s="833"/>
      <c r="E18" s="831" t="s">
        <v>8139</v>
      </c>
    </row>
    <row r="19" spans="1:5" ht="15.75" customHeight="1">
      <c r="A19" s="830">
        <v>43</v>
      </c>
      <c r="B19" s="832" t="s">
        <v>8140</v>
      </c>
      <c r="C19" s="832" t="s">
        <v>291</v>
      </c>
      <c r="D19" s="833"/>
      <c r="E19" s="831" t="s">
        <v>8141</v>
      </c>
    </row>
    <row r="20" spans="1:5" ht="15.75" customHeight="1">
      <c r="A20" s="830">
        <v>45</v>
      </c>
      <c r="B20" s="832" t="s">
        <v>8142</v>
      </c>
      <c r="C20" s="832" t="s">
        <v>8143</v>
      </c>
      <c r="D20" s="832" t="s">
        <v>8144</v>
      </c>
      <c r="E20" s="831" t="s">
        <v>8145</v>
      </c>
    </row>
    <row r="21" spans="1:5" ht="15.75" customHeight="1">
      <c r="A21" s="830">
        <v>46</v>
      </c>
      <c r="B21" s="832" t="s">
        <v>8146</v>
      </c>
      <c r="C21" s="833"/>
      <c r="D21" s="832" t="s">
        <v>8144</v>
      </c>
      <c r="E21" s="831" t="s">
        <v>3523</v>
      </c>
    </row>
    <row r="22" spans="1:5" ht="15.75" customHeight="1">
      <c r="A22" s="830">
        <v>47</v>
      </c>
      <c r="B22" s="832" t="s">
        <v>8147</v>
      </c>
      <c r="C22" s="833"/>
      <c r="D22" s="832" t="s">
        <v>2101</v>
      </c>
      <c r="E22" s="831" t="s">
        <v>8148</v>
      </c>
    </row>
    <row r="24" spans="1:5" ht="15.75" customHeight="1">
      <c r="A24" s="171">
        <v>89</v>
      </c>
      <c r="B24" s="834" t="s">
        <v>6216</v>
      </c>
      <c r="C24" s="834" t="s">
        <v>6681</v>
      </c>
      <c r="D24" s="835"/>
    </row>
    <row r="25" spans="1:5" ht="15.75" customHeight="1">
      <c r="A25" s="171">
        <v>90</v>
      </c>
      <c r="B25" s="834" t="s">
        <v>6217</v>
      </c>
      <c r="C25" s="834" t="s">
        <v>6681</v>
      </c>
      <c r="D25" s="835"/>
    </row>
    <row r="26" spans="1:5" ht="15.75" customHeight="1">
      <c r="A26" s="836">
        <v>91</v>
      </c>
      <c r="B26" s="837" t="s">
        <v>7008</v>
      </c>
      <c r="C26" s="838" t="s">
        <v>6681</v>
      </c>
      <c r="D26" s="838" t="s">
        <v>8149</v>
      </c>
    </row>
    <row r="27" spans="1:5" ht="15.75" customHeight="1">
      <c r="A27" s="171">
        <v>92</v>
      </c>
      <c r="B27" s="834" t="s">
        <v>6218</v>
      </c>
      <c r="C27" s="834" t="s">
        <v>6681</v>
      </c>
      <c r="D27" s="835"/>
    </row>
    <row r="28" spans="1:5" ht="15.75" customHeight="1">
      <c r="A28" s="171">
        <v>93</v>
      </c>
      <c r="B28" s="834" t="s">
        <v>6219</v>
      </c>
      <c r="C28" s="834" t="s">
        <v>6681</v>
      </c>
      <c r="D28" s="835"/>
    </row>
    <row r="29" spans="1:5" ht="15.75" customHeight="1">
      <c r="A29" s="171">
        <v>94</v>
      </c>
      <c r="B29" s="834" t="s">
        <v>6220</v>
      </c>
      <c r="C29" s="834" t="s">
        <v>6681</v>
      </c>
      <c r="D29" s="835"/>
    </row>
    <row r="30" spans="1:5" ht="15.75" customHeight="1">
      <c r="A30" s="171">
        <v>95</v>
      </c>
      <c r="B30" s="834" t="s">
        <v>8150</v>
      </c>
      <c r="C30" s="834" t="s">
        <v>6681</v>
      </c>
      <c r="D30" s="834" t="s">
        <v>8151</v>
      </c>
    </row>
    <row r="31" spans="1:5" ht="15.75" customHeight="1">
      <c r="A31" s="171">
        <v>96</v>
      </c>
      <c r="B31" s="838" t="s">
        <v>6221</v>
      </c>
      <c r="C31" s="838" t="s">
        <v>6681</v>
      </c>
      <c r="D31" s="838" t="s">
        <v>159</v>
      </c>
    </row>
    <row r="32" spans="1:5" ht="15.75" customHeight="1">
      <c r="A32" s="836">
        <v>97</v>
      </c>
      <c r="B32" s="838" t="s">
        <v>8152</v>
      </c>
      <c r="C32" s="838" t="s">
        <v>6681</v>
      </c>
      <c r="D32" s="838" t="s">
        <v>8153</v>
      </c>
    </row>
    <row r="33" spans="1:4" ht="15.75" customHeight="1">
      <c r="A33" s="836">
        <v>98</v>
      </c>
      <c r="B33" s="838" t="s">
        <v>6169</v>
      </c>
      <c r="C33" s="838" t="s">
        <v>6681</v>
      </c>
      <c r="D33" s="838" t="s">
        <v>8154</v>
      </c>
    </row>
    <row r="34" spans="1:4" ht="15.75" customHeight="1">
      <c r="A34" s="836">
        <v>99</v>
      </c>
      <c r="B34" s="838" t="s">
        <v>6678</v>
      </c>
      <c r="C34" s="838" t="s">
        <v>6681</v>
      </c>
      <c r="D34" s="838" t="s">
        <v>8155</v>
      </c>
    </row>
    <row r="35" spans="1:4" ht="15.75" customHeight="1">
      <c r="A35" s="836">
        <v>100</v>
      </c>
      <c r="B35" s="838" t="s">
        <v>6680</v>
      </c>
      <c r="C35" s="838" t="s">
        <v>6681</v>
      </c>
      <c r="D35" s="838" t="s">
        <v>8156</v>
      </c>
    </row>
    <row r="36" spans="1:4" ht="15.75" customHeight="1">
      <c r="A36" s="836">
        <v>101</v>
      </c>
      <c r="B36" s="838" t="s">
        <v>6171</v>
      </c>
      <c r="C36" s="838" t="s">
        <v>6681</v>
      </c>
      <c r="D36" s="838" t="s">
        <v>8157</v>
      </c>
    </row>
    <row r="37" spans="1:4" ht="15.75" customHeight="1">
      <c r="A37" s="836">
        <v>103</v>
      </c>
      <c r="B37" s="838" t="s">
        <v>6172</v>
      </c>
      <c r="C37" s="838" t="s">
        <v>6681</v>
      </c>
      <c r="D37" s="838" t="s">
        <v>8158</v>
      </c>
    </row>
    <row r="38" spans="1:4" ht="15.75" customHeight="1">
      <c r="A38" s="836">
        <v>104</v>
      </c>
      <c r="B38" s="838" t="s">
        <v>6173</v>
      </c>
      <c r="C38" s="838" t="s">
        <v>6681</v>
      </c>
      <c r="D38" s="838" t="s">
        <v>8157</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sheetPr>
    <tabColor rgb="FF00FF00"/>
    <outlinePr summaryBelow="0" summaryRight="0"/>
  </sheetPr>
  <dimension ref="A1:Z999"/>
  <sheetViews>
    <sheetView workbookViewId="0"/>
  </sheetViews>
  <sheetFormatPr defaultColWidth="14.44140625" defaultRowHeight="15.75" customHeight="1"/>
  <cols>
    <col min="2" max="2" width="47.33203125" customWidth="1"/>
    <col min="4" max="4" width="65.33203125" customWidth="1"/>
    <col min="5" max="5" width="74.33203125" customWidth="1"/>
  </cols>
  <sheetData>
    <row r="1" spans="1:26" ht="15.75" customHeight="1">
      <c r="A1" s="37" t="s">
        <v>4</v>
      </c>
      <c r="B1" s="668" t="s">
        <v>343</v>
      </c>
      <c r="C1" s="668" t="s">
        <v>19</v>
      </c>
      <c r="D1" s="668" t="s">
        <v>2579</v>
      </c>
      <c r="E1" s="669" t="s">
        <v>370</v>
      </c>
      <c r="F1" s="6"/>
      <c r="G1" s="6"/>
      <c r="H1" s="6"/>
      <c r="I1" s="6"/>
      <c r="J1" s="6"/>
      <c r="K1" s="6"/>
      <c r="L1" s="6"/>
      <c r="M1" s="6"/>
      <c r="N1" s="6"/>
      <c r="O1" s="6"/>
      <c r="P1" s="6"/>
      <c r="Q1" s="6"/>
      <c r="R1" s="6"/>
      <c r="S1" s="6"/>
      <c r="T1" s="6"/>
      <c r="U1" s="6"/>
      <c r="V1" s="6"/>
      <c r="W1" s="6"/>
      <c r="X1" s="6"/>
      <c r="Y1" s="6"/>
      <c r="Z1" s="6"/>
    </row>
    <row r="2" spans="1:26" ht="15.75" customHeight="1">
      <c r="A2" s="668"/>
      <c r="B2" s="668"/>
      <c r="C2" s="668"/>
      <c r="D2" s="185"/>
      <c r="E2" s="668"/>
      <c r="F2" s="6"/>
      <c r="G2" s="6"/>
      <c r="H2" s="6"/>
      <c r="I2" s="6"/>
      <c r="J2" s="6"/>
      <c r="K2" s="6"/>
      <c r="L2" s="6"/>
      <c r="M2" s="6"/>
      <c r="N2" s="6"/>
      <c r="O2" s="6"/>
      <c r="P2" s="6"/>
      <c r="Q2" s="6"/>
      <c r="R2" s="6"/>
      <c r="S2" s="6"/>
      <c r="T2" s="6"/>
      <c r="U2" s="6"/>
      <c r="V2" s="6"/>
      <c r="W2" s="6"/>
      <c r="X2" s="6"/>
      <c r="Y2" s="6"/>
      <c r="Z2" s="6"/>
    </row>
    <row r="3" spans="1:26" ht="15.75" customHeight="1">
      <c r="A3" s="668"/>
      <c r="B3" s="827" t="s">
        <v>8159</v>
      </c>
      <c r="C3" s="131"/>
      <c r="D3" s="668" t="s">
        <v>8160</v>
      </c>
      <c r="E3" s="668" t="s">
        <v>8161</v>
      </c>
      <c r="F3" s="6"/>
      <c r="G3" s="6"/>
      <c r="H3" s="6"/>
      <c r="I3" s="6"/>
      <c r="J3" s="6"/>
      <c r="K3" s="6"/>
      <c r="L3" s="6"/>
      <c r="M3" s="6"/>
      <c r="N3" s="6"/>
      <c r="O3" s="6"/>
      <c r="P3" s="6"/>
      <c r="Q3" s="6"/>
      <c r="R3" s="6"/>
      <c r="S3" s="6"/>
      <c r="T3" s="6"/>
      <c r="U3" s="6"/>
      <c r="V3" s="6"/>
      <c r="W3" s="6"/>
      <c r="X3" s="6"/>
      <c r="Y3" s="6"/>
      <c r="Z3" s="6"/>
    </row>
    <row r="4" spans="1:26" ht="15.75" customHeight="1">
      <c r="A4" s="6"/>
      <c r="B4" s="827" t="s">
        <v>8162</v>
      </c>
      <c r="C4" s="668" t="s">
        <v>6435</v>
      </c>
      <c r="D4" s="668" t="s">
        <v>8163</v>
      </c>
      <c r="E4" s="708" t="s">
        <v>8164</v>
      </c>
      <c r="F4" s="6"/>
      <c r="G4" s="6"/>
      <c r="H4" s="6"/>
      <c r="I4" s="6"/>
      <c r="J4" s="6"/>
      <c r="K4" s="6"/>
      <c r="L4" s="6"/>
      <c r="M4" s="6"/>
      <c r="N4" s="6"/>
      <c r="O4" s="6"/>
      <c r="P4" s="6"/>
      <c r="Q4" s="6"/>
      <c r="R4" s="6"/>
      <c r="S4" s="6"/>
      <c r="T4" s="6"/>
      <c r="U4" s="6"/>
      <c r="V4" s="6"/>
      <c r="W4" s="6"/>
      <c r="X4" s="6"/>
      <c r="Y4" s="6"/>
      <c r="Z4" s="6"/>
    </row>
    <row r="5" spans="1:26" ht="15.75" customHeight="1">
      <c r="A5" s="6"/>
      <c r="B5" s="839" t="s">
        <v>8165</v>
      </c>
      <c r="C5" s="36"/>
      <c r="D5" s="16" t="s">
        <v>8166</v>
      </c>
      <c r="E5" s="16" t="s">
        <v>8167</v>
      </c>
      <c r="F5" s="6"/>
      <c r="G5" s="6"/>
      <c r="H5" s="6"/>
      <c r="I5" s="6"/>
      <c r="J5" s="6"/>
      <c r="K5" s="6"/>
      <c r="L5" s="6"/>
      <c r="M5" s="6"/>
      <c r="N5" s="6"/>
      <c r="O5" s="6"/>
      <c r="P5" s="6"/>
      <c r="Q5" s="6"/>
      <c r="R5" s="6"/>
      <c r="S5" s="6"/>
      <c r="T5" s="6"/>
      <c r="U5" s="6"/>
      <c r="V5" s="6"/>
      <c r="W5" s="6"/>
      <c r="X5" s="6"/>
      <c r="Y5" s="6"/>
      <c r="Z5" s="6"/>
    </row>
    <row r="6" spans="1:26" ht="15.75" customHeight="1">
      <c r="A6" s="6"/>
      <c r="B6" s="128" t="s">
        <v>8168</v>
      </c>
      <c r="C6" s="36"/>
      <c r="D6" s="16" t="s">
        <v>8169</v>
      </c>
      <c r="E6" s="16" t="s">
        <v>8170</v>
      </c>
      <c r="F6" s="6"/>
      <c r="G6" s="6"/>
      <c r="H6" s="6"/>
      <c r="I6" s="6"/>
      <c r="J6" s="6"/>
      <c r="K6" s="6"/>
      <c r="L6" s="6"/>
      <c r="M6" s="6"/>
      <c r="N6" s="6"/>
      <c r="O6" s="6"/>
      <c r="P6" s="6"/>
      <c r="Q6" s="6"/>
      <c r="R6" s="6"/>
      <c r="S6" s="6"/>
      <c r="T6" s="6"/>
      <c r="U6" s="6"/>
      <c r="V6" s="6"/>
      <c r="W6" s="6"/>
      <c r="X6" s="6"/>
      <c r="Y6" s="6"/>
      <c r="Z6" s="6"/>
    </row>
    <row r="7" spans="1:26" ht="15.75" customHeight="1">
      <c r="A7" s="6"/>
      <c r="B7" s="128" t="s">
        <v>8171</v>
      </c>
      <c r="C7" s="36"/>
      <c r="D7" s="128" t="s">
        <v>8172</v>
      </c>
      <c r="E7" s="128" t="s">
        <v>8173</v>
      </c>
      <c r="F7" s="6"/>
      <c r="G7" s="6"/>
      <c r="H7" s="6"/>
      <c r="I7" s="6"/>
      <c r="J7" s="6"/>
      <c r="K7" s="6"/>
      <c r="L7" s="6"/>
      <c r="M7" s="6"/>
      <c r="N7" s="6"/>
      <c r="O7" s="6"/>
      <c r="P7" s="6"/>
      <c r="Q7" s="6"/>
      <c r="R7" s="6"/>
      <c r="S7" s="6"/>
      <c r="T7" s="6"/>
      <c r="U7" s="6"/>
      <c r="V7" s="6"/>
      <c r="W7" s="6"/>
      <c r="X7" s="6"/>
      <c r="Y7" s="6"/>
      <c r="Z7" s="6"/>
    </row>
    <row r="8" spans="1:26" ht="15.75" customHeight="1">
      <c r="A8" s="6"/>
      <c r="B8" s="128" t="s">
        <v>6286</v>
      </c>
      <c r="C8" s="36"/>
      <c r="D8" s="128" t="s">
        <v>8174</v>
      </c>
      <c r="E8" s="128" t="s">
        <v>8175</v>
      </c>
      <c r="F8" s="6"/>
      <c r="G8" s="6"/>
      <c r="H8" s="6"/>
      <c r="I8" s="6"/>
      <c r="J8" s="6"/>
      <c r="K8" s="6"/>
      <c r="L8" s="6"/>
      <c r="M8" s="6"/>
      <c r="N8" s="6"/>
      <c r="O8" s="6"/>
      <c r="P8" s="6"/>
      <c r="Q8" s="6"/>
      <c r="R8" s="6"/>
      <c r="S8" s="6"/>
      <c r="T8" s="6"/>
      <c r="U8" s="6"/>
      <c r="V8" s="6"/>
      <c r="W8" s="6"/>
      <c r="X8" s="6"/>
      <c r="Y8" s="6"/>
      <c r="Z8" s="6"/>
    </row>
    <row r="9" spans="1:26" ht="15.75" customHeight="1">
      <c r="A9" s="6"/>
      <c r="B9" s="128" t="s">
        <v>8176</v>
      </c>
      <c r="C9" s="36"/>
      <c r="D9" s="128" t="s">
        <v>8177</v>
      </c>
      <c r="E9" s="128" t="s">
        <v>8178</v>
      </c>
      <c r="F9" s="6"/>
      <c r="G9" s="6"/>
      <c r="H9" s="6"/>
      <c r="I9" s="6"/>
      <c r="J9" s="6"/>
      <c r="K9" s="6"/>
      <c r="L9" s="6"/>
      <c r="M9" s="6"/>
      <c r="N9" s="6"/>
      <c r="O9" s="6"/>
      <c r="P9" s="6"/>
      <c r="Q9" s="6"/>
      <c r="R9" s="6"/>
      <c r="S9" s="6"/>
      <c r="T9" s="6"/>
      <c r="U9" s="6"/>
      <c r="V9" s="6"/>
      <c r="W9" s="6"/>
      <c r="X9" s="6"/>
      <c r="Y9" s="6"/>
      <c r="Z9" s="6"/>
    </row>
    <row r="10" spans="1:26" ht="15.75" customHeight="1">
      <c r="A10" s="6"/>
      <c r="B10" s="128" t="s">
        <v>8179</v>
      </c>
      <c r="C10" s="128"/>
      <c r="D10" s="840"/>
      <c r="E10" s="128"/>
      <c r="F10" s="6"/>
      <c r="G10" s="6"/>
      <c r="H10" s="6"/>
      <c r="I10" s="6"/>
      <c r="J10" s="6"/>
      <c r="K10" s="6"/>
      <c r="L10" s="6"/>
      <c r="M10" s="6"/>
      <c r="N10" s="6"/>
      <c r="O10" s="6"/>
      <c r="P10" s="6"/>
      <c r="Q10" s="6"/>
      <c r="R10" s="6"/>
      <c r="S10" s="6"/>
      <c r="T10" s="6"/>
      <c r="U10" s="6"/>
      <c r="V10" s="6"/>
      <c r="W10" s="6"/>
      <c r="X10" s="6"/>
      <c r="Y10" s="6"/>
      <c r="Z10" s="6"/>
    </row>
    <row r="11" spans="1:26" ht="15.75" customHeight="1">
      <c r="A11" s="6"/>
      <c r="B11" s="1" t="s">
        <v>8180</v>
      </c>
      <c r="C11" s="5"/>
      <c r="D11" s="841" t="s">
        <v>8181</v>
      </c>
      <c r="E11" s="5"/>
      <c r="F11" s="6"/>
      <c r="G11" s="6"/>
      <c r="H11" s="6"/>
      <c r="I11" s="6"/>
      <c r="J11" s="6"/>
      <c r="K11" s="6"/>
      <c r="L11" s="6"/>
      <c r="M11" s="6"/>
      <c r="N11" s="6"/>
      <c r="O11" s="6"/>
      <c r="P11" s="6"/>
      <c r="Q11" s="6"/>
      <c r="R11" s="6"/>
      <c r="S11" s="6"/>
      <c r="T11" s="6"/>
      <c r="U11" s="6"/>
      <c r="V11" s="6"/>
      <c r="W11" s="6"/>
      <c r="X11" s="6"/>
      <c r="Y11" s="6"/>
      <c r="Z11" s="6"/>
    </row>
    <row r="12" spans="1:26" ht="15.75" customHeight="1">
      <c r="A12" s="6"/>
      <c r="B12" s="1" t="s">
        <v>8182</v>
      </c>
      <c r="C12" s="5"/>
      <c r="D12" s="1" t="s">
        <v>8183</v>
      </c>
      <c r="E12" s="5"/>
      <c r="F12" s="6"/>
      <c r="G12" s="6"/>
      <c r="H12" s="6"/>
      <c r="I12" s="6"/>
      <c r="J12" s="6"/>
      <c r="K12" s="6"/>
      <c r="L12" s="6"/>
      <c r="M12" s="6"/>
      <c r="N12" s="6"/>
      <c r="O12" s="6"/>
      <c r="P12" s="6"/>
      <c r="Q12" s="6"/>
      <c r="R12" s="6"/>
      <c r="S12" s="6"/>
      <c r="T12" s="6"/>
      <c r="U12" s="6"/>
      <c r="V12" s="6"/>
      <c r="W12" s="6"/>
      <c r="X12" s="6"/>
      <c r="Y12" s="6"/>
      <c r="Z12" s="6"/>
    </row>
    <row r="13" spans="1:26" ht="15.75" customHeight="1">
      <c r="A13" s="6"/>
      <c r="B13" s="1" t="s">
        <v>6097</v>
      </c>
      <c r="C13" s="5"/>
      <c r="D13" s="1" t="s">
        <v>100</v>
      </c>
      <c r="E13" s="5"/>
      <c r="F13" s="6"/>
      <c r="G13" s="6"/>
      <c r="H13" s="6"/>
      <c r="I13" s="6"/>
      <c r="J13" s="6"/>
      <c r="K13" s="6"/>
      <c r="L13" s="6"/>
      <c r="M13" s="6"/>
      <c r="N13" s="6"/>
      <c r="O13" s="6"/>
      <c r="P13" s="6"/>
      <c r="Q13" s="6"/>
      <c r="R13" s="6"/>
      <c r="S13" s="6"/>
      <c r="T13" s="6"/>
      <c r="U13" s="6"/>
      <c r="V13" s="6"/>
      <c r="W13" s="6"/>
      <c r="X13" s="6"/>
      <c r="Y13" s="6"/>
      <c r="Z13" s="6"/>
    </row>
    <row r="14" spans="1:26" ht="15.75" customHeight="1">
      <c r="A14" s="6"/>
      <c r="B14" s="1" t="s">
        <v>8184</v>
      </c>
      <c r="C14" s="5"/>
      <c r="D14" s="1" t="s">
        <v>8185</v>
      </c>
      <c r="E14" s="5"/>
      <c r="F14" s="6"/>
      <c r="G14" s="6"/>
      <c r="H14" s="6"/>
      <c r="I14" s="6"/>
      <c r="J14" s="6"/>
      <c r="K14" s="6"/>
      <c r="L14" s="6"/>
      <c r="M14" s="6"/>
      <c r="N14" s="6"/>
      <c r="O14" s="6"/>
      <c r="P14" s="6"/>
      <c r="Q14" s="6"/>
      <c r="R14" s="6"/>
      <c r="S14" s="6"/>
      <c r="T14" s="6"/>
      <c r="U14" s="6"/>
      <c r="V14" s="6"/>
      <c r="W14" s="6"/>
      <c r="X14" s="6"/>
      <c r="Y14" s="6"/>
      <c r="Z14" s="6"/>
    </row>
    <row r="15" spans="1:26" ht="15.75" customHeight="1">
      <c r="A15" s="6"/>
      <c r="B15" s="1" t="s">
        <v>8186</v>
      </c>
      <c r="C15" s="5"/>
      <c r="D15" s="1" t="s">
        <v>8187</v>
      </c>
      <c r="E15" s="1" t="s">
        <v>8188</v>
      </c>
      <c r="F15" s="6"/>
      <c r="G15" s="6"/>
      <c r="H15" s="6"/>
      <c r="I15" s="6"/>
      <c r="J15" s="6"/>
      <c r="K15" s="6"/>
      <c r="L15" s="6"/>
      <c r="M15" s="6"/>
      <c r="N15" s="6"/>
      <c r="O15" s="6"/>
      <c r="P15" s="6"/>
      <c r="Q15" s="6"/>
      <c r="R15" s="6"/>
      <c r="S15" s="6"/>
      <c r="T15" s="6"/>
      <c r="U15" s="6"/>
      <c r="V15" s="6"/>
      <c r="W15" s="6"/>
      <c r="X15" s="6"/>
      <c r="Y15" s="6"/>
      <c r="Z15" s="6"/>
    </row>
    <row r="16" spans="1:26" ht="15.75" customHeight="1">
      <c r="A16" s="6"/>
      <c r="B16" s="1" t="s">
        <v>8189</v>
      </c>
      <c r="C16" s="5"/>
      <c r="D16" s="1" t="s">
        <v>8190</v>
      </c>
      <c r="E16" s="1" t="s">
        <v>8191</v>
      </c>
      <c r="F16" s="6"/>
      <c r="G16" s="6"/>
      <c r="H16" s="6"/>
      <c r="I16" s="6"/>
      <c r="J16" s="6"/>
      <c r="K16" s="6"/>
      <c r="L16" s="6"/>
      <c r="M16" s="6"/>
      <c r="N16" s="6"/>
      <c r="O16" s="6"/>
      <c r="P16" s="6"/>
      <c r="Q16" s="6"/>
      <c r="R16" s="6"/>
      <c r="S16" s="6"/>
      <c r="T16" s="6"/>
      <c r="U16" s="6"/>
      <c r="V16" s="6"/>
      <c r="W16" s="6"/>
      <c r="X16" s="6"/>
      <c r="Y16" s="6"/>
      <c r="Z16" s="6"/>
    </row>
    <row r="17" spans="1:26" ht="15.75" customHeight="1">
      <c r="A17" s="6"/>
      <c r="B17" s="1" t="s">
        <v>8192</v>
      </c>
      <c r="C17" s="5"/>
      <c r="D17" s="1" t="s">
        <v>8193</v>
      </c>
      <c r="E17" s="5"/>
      <c r="F17" s="6"/>
      <c r="G17" s="6"/>
      <c r="H17" s="6"/>
      <c r="I17" s="6"/>
      <c r="J17" s="6"/>
      <c r="K17" s="6"/>
      <c r="L17" s="6"/>
      <c r="M17" s="6"/>
      <c r="N17" s="6"/>
      <c r="O17" s="6"/>
      <c r="P17" s="6"/>
      <c r="Q17" s="6"/>
      <c r="R17" s="6"/>
      <c r="S17" s="6"/>
      <c r="T17" s="6"/>
      <c r="U17" s="6"/>
      <c r="V17" s="6"/>
      <c r="W17" s="6"/>
      <c r="X17" s="6"/>
      <c r="Y17" s="6"/>
      <c r="Z17" s="6"/>
    </row>
    <row r="18" spans="1:26" ht="15.75" customHeight="1">
      <c r="A18" s="6"/>
      <c r="B18" s="1" t="s">
        <v>8194</v>
      </c>
      <c r="C18" s="5"/>
      <c r="D18" s="1" t="s">
        <v>8195</v>
      </c>
      <c r="E18" s="1" t="s">
        <v>8196</v>
      </c>
      <c r="F18" s="6"/>
      <c r="G18" s="6"/>
      <c r="H18" s="6"/>
      <c r="I18" s="6"/>
      <c r="J18" s="6"/>
      <c r="K18" s="6"/>
      <c r="L18" s="6"/>
      <c r="M18" s="6"/>
      <c r="N18" s="6"/>
      <c r="O18" s="6"/>
      <c r="P18" s="6"/>
      <c r="Q18" s="6"/>
      <c r="R18" s="6"/>
      <c r="S18" s="6"/>
      <c r="T18" s="6"/>
      <c r="U18" s="6"/>
      <c r="V18" s="6"/>
      <c r="W18" s="6"/>
      <c r="X18" s="6"/>
      <c r="Y18" s="6"/>
      <c r="Z18" s="6"/>
    </row>
    <row r="19" spans="1:26" ht="15.75" customHeight="1">
      <c r="A19" s="6"/>
      <c r="B19" s="1" t="s">
        <v>8197</v>
      </c>
      <c r="C19" s="5"/>
      <c r="D19" s="1" t="s">
        <v>8198</v>
      </c>
      <c r="E19" s="1" t="s">
        <v>176</v>
      </c>
      <c r="F19" s="6"/>
      <c r="G19" s="6"/>
      <c r="H19" s="6"/>
      <c r="I19" s="6"/>
      <c r="J19" s="6"/>
      <c r="K19" s="6"/>
      <c r="L19" s="6"/>
      <c r="M19" s="6"/>
      <c r="N19" s="6"/>
      <c r="O19" s="6"/>
      <c r="P19" s="6"/>
      <c r="Q19" s="6"/>
      <c r="R19" s="6"/>
      <c r="S19" s="6"/>
      <c r="T19" s="6"/>
      <c r="U19" s="6"/>
      <c r="V19" s="6"/>
      <c r="W19" s="6"/>
      <c r="X19" s="6"/>
      <c r="Y19" s="6"/>
      <c r="Z19" s="6"/>
    </row>
    <row r="20" spans="1:26" ht="15.75" customHeight="1">
      <c r="A20" s="6"/>
      <c r="B20" s="1" t="s">
        <v>258</v>
      </c>
      <c r="C20" s="5"/>
      <c r="D20" s="1" t="s">
        <v>8198</v>
      </c>
      <c r="E20" s="1" t="s">
        <v>176</v>
      </c>
      <c r="F20" s="6"/>
      <c r="G20" s="6"/>
      <c r="H20" s="6"/>
      <c r="I20" s="6"/>
      <c r="J20" s="6"/>
      <c r="K20" s="6"/>
      <c r="L20" s="6"/>
      <c r="M20" s="6"/>
      <c r="N20" s="6"/>
      <c r="O20" s="6"/>
      <c r="P20" s="6"/>
      <c r="Q20" s="6"/>
      <c r="R20" s="6"/>
      <c r="S20" s="6"/>
      <c r="T20" s="6"/>
      <c r="U20" s="6"/>
      <c r="V20" s="6"/>
      <c r="W20" s="6"/>
      <c r="X20" s="6"/>
      <c r="Y20" s="6"/>
      <c r="Z20" s="6"/>
    </row>
    <row r="21" spans="1:26" ht="15.75" customHeight="1">
      <c r="A21" s="6"/>
      <c r="B21" s="1" t="s">
        <v>6120</v>
      </c>
      <c r="C21" s="5"/>
      <c r="D21" s="5"/>
      <c r="E21" s="1" t="s">
        <v>8199</v>
      </c>
      <c r="F21" s="6"/>
      <c r="G21" s="6"/>
      <c r="H21" s="6"/>
      <c r="I21" s="6"/>
      <c r="J21" s="6"/>
      <c r="K21" s="6"/>
      <c r="L21" s="6"/>
      <c r="M21" s="6"/>
      <c r="N21" s="6"/>
      <c r="O21" s="6"/>
      <c r="P21" s="6"/>
      <c r="Q21" s="6"/>
      <c r="R21" s="6"/>
      <c r="S21" s="6"/>
      <c r="T21" s="6"/>
      <c r="U21" s="6"/>
      <c r="V21" s="6"/>
      <c r="W21" s="6"/>
      <c r="X21" s="6"/>
      <c r="Y21" s="6"/>
      <c r="Z21" s="6"/>
    </row>
    <row r="22" spans="1:26" ht="15.75" customHeight="1">
      <c r="A22" s="6"/>
      <c r="B22" s="1" t="s">
        <v>162</v>
      </c>
      <c r="C22" s="5"/>
      <c r="D22" s="1" t="s">
        <v>8198</v>
      </c>
      <c r="E22" s="1" t="s">
        <v>8200</v>
      </c>
      <c r="F22" s="6"/>
      <c r="G22" s="6"/>
      <c r="H22" s="6"/>
      <c r="I22" s="6"/>
      <c r="J22" s="6"/>
      <c r="K22" s="6"/>
      <c r="L22" s="6"/>
      <c r="M22" s="6"/>
      <c r="N22" s="6"/>
      <c r="O22" s="6"/>
      <c r="P22" s="6"/>
      <c r="Q22" s="6"/>
      <c r="R22" s="6"/>
      <c r="S22" s="6"/>
      <c r="T22" s="6"/>
      <c r="U22" s="6"/>
      <c r="V22" s="6"/>
      <c r="W22" s="6"/>
      <c r="X22" s="6"/>
      <c r="Y22" s="6"/>
      <c r="Z22" s="6"/>
    </row>
    <row r="23" spans="1:26" ht="15.75" customHeight="1">
      <c r="A23" s="6"/>
      <c r="B23" s="1" t="s">
        <v>6244</v>
      </c>
      <c r="C23" s="5"/>
      <c r="D23" s="1" t="s">
        <v>8201</v>
      </c>
      <c r="E23" s="1" t="s">
        <v>8202</v>
      </c>
      <c r="F23" s="6"/>
      <c r="G23" s="6"/>
      <c r="H23" s="6"/>
      <c r="I23" s="6"/>
      <c r="J23" s="6"/>
      <c r="K23" s="6"/>
      <c r="L23" s="6"/>
      <c r="M23" s="6"/>
      <c r="N23" s="6"/>
      <c r="O23" s="6"/>
      <c r="P23" s="6"/>
      <c r="Q23" s="6"/>
      <c r="R23" s="6"/>
      <c r="S23" s="6"/>
      <c r="T23" s="6"/>
      <c r="U23" s="6"/>
      <c r="V23" s="6"/>
      <c r="W23" s="6"/>
      <c r="X23" s="6"/>
      <c r="Y23" s="6"/>
      <c r="Z23" s="6"/>
    </row>
    <row r="24" spans="1:26" ht="15.75" customHeight="1">
      <c r="A24" s="6"/>
      <c r="B24" s="1" t="s">
        <v>8203</v>
      </c>
      <c r="C24" s="5"/>
      <c r="D24" s="1" t="s">
        <v>8204</v>
      </c>
      <c r="E24" s="5"/>
      <c r="F24" s="6"/>
      <c r="G24" s="6"/>
      <c r="H24" s="6"/>
      <c r="I24" s="6"/>
      <c r="J24" s="6"/>
      <c r="K24" s="6"/>
      <c r="L24" s="6"/>
      <c r="M24" s="6"/>
      <c r="N24" s="6"/>
      <c r="O24" s="6"/>
      <c r="P24" s="6"/>
      <c r="Q24" s="6"/>
      <c r="R24" s="6"/>
      <c r="S24" s="6"/>
      <c r="T24" s="6"/>
      <c r="U24" s="6"/>
      <c r="V24" s="6"/>
      <c r="W24" s="6"/>
      <c r="X24" s="6"/>
      <c r="Y24" s="6"/>
      <c r="Z24" s="6"/>
    </row>
    <row r="25" spans="1:26" ht="15.75" customHeight="1">
      <c r="A25" s="6"/>
      <c r="B25" s="1" t="s">
        <v>8205</v>
      </c>
      <c r="C25" s="5"/>
      <c r="D25" s="1" t="s">
        <v>8206</v>
      </c>
      <c r="E25" s="1" t="s">
        <v>8207</v>
      </c>
      <c r="F25" s="6"/>
      <c r="G25" s="6"/>
      <c r="H25" s="6"/>
      <c r="I25" s="6"/>
      <c r="J25" s="6"/>
      <c r="K25" s="6"/>
      <c r="L25" s="6"/>
      <c r="M25" s="6"/>
      <c r="N25" s="6"/>
      <c r="O25" s="6"/>
      <c r="P25" s="6"/>
      <c r="Q25" s="6"/>
      <c r="R25" s="6"/>
      <c r="S25" s="6"/>
      <c r="T25" s="6"/>
      <c r="U25" s="6"/>
      <c r="V25" s="6"/>
      <c r="W25" s="6"/>
      <c r="X25" s="6"/>
      <c r="Y25" s="6"/>
      <c r="Z25" s="6"/>
    </row>
    <row r="26" spans="1:26" ht="15.75" customHeight="1">
      <c r="A26" s="6"/>
      <c r="B26" s="1" t="s">
        <v>8208</v>
      </c>
      <c r="C26" s="5"/>
      <c r="D26" s="1" t="s">
        <v>8209</v>
      </c>
      <c r="E26" s="1" t="s">
        <v>8210</v>
      </c>
      <c r="F26" s="6"/>
      <c r="G26" s="6"/>
      <c r="H26" s="6"/>
      <c r="I26" s="6"/>
      <c r="J26" s="6"/>
      <c r="K26" s="6"/>
      <c r="L26" s="6"/>
      <c r="M26" s="6"/>
      <c r="N26" s="6"/>
      <c r="O26" s="6"/>
      <c r="P26" s="6"/>
      <c r="Q26" s="6"/>
      <c r="R26" s="6"/>
      <c r="S26" s="6"/>
      <c r="T26" s="6"/>
      <c r="U26" s="6"/>
      <c r="V26" s="6"/>
      <c r="W26" s="6"/>
      <c r="X26" s="6"/>
      <c r="Y26" s="6"/>
      <c r="Z26" s="6"/>
    </row>
    <row r="27" spans="1:26" ht="15.75" customHeight="1">
      <c r="A27" s="6"/>
      <c r="B27" s="1" t="s">
        <v>8211</v>
      </c>
      <c r="C27" s="5"/>
      <c r="D27" s="1" t="s">
        <v>8212</v>
      </c>
      <c r="E27" s="1" t="s">
        <v>8213</v>
      </c>
      <c r="F27" s="6"/>
      <c r="G27" s="6"/>
      <c r="H27" s="6"/>
      <c r="I27" s="6"/>
      <c r="J27" s="6"/>
      <c r="K27" s="6"/>
      <c r="L27" s="6"/>
      <c r="M27" s="6"/>
      <c r="N27" s="6"/>
      <c r="O27" s="6"/>
      <c r="P27" s="6"/>
      <c r="Q27" s="6"/>
      <c r="R27" s="6"/>
      <c r="S27" s="6"/>
      <c r="T27" s="6"/>
      <c r="U27" s="6"/>
      <c r="V27" s="6"/>
      <c r="W27" s="6"/>
      <c r="X27" s="6"/>
      <c r="Y27" s="6"/>
      <c r="Z27" s="6"/>
    </row>
    <row r="28" spans="1:26" ht="15.75" customHeight="1">
      <c r="A28" s="6"/>
      <c r="B28" s="1" t="s">
        <v>8214</v>
      </c>
      <c r="C28" s="5"/>
      <c r="D28" s="1" t="s">
        <v>8215</v>
      </c>
      <c r="E28" s="1" t="s">
        <v>8216</v>
      </c>
      <c r="F28" s="6"/>
      <c r="G28" s="6"/>
      <c r="H28" s="6"/>
      <c r="I28" s="6"/>
      <c r="J28" s="6"/>
      <c r="K28" s="6"/>
      <c r="L28" s="6"/>
      <c r="M28" s="6"/>
      <c r="N28" s="6"/>
      <c r="O28" s="6"/>
      <c r="P28" s="6"/>
      <c r="Q28" s="6"/>
      <c r="R28" s="6"/>
      <c r="S28" s="6"/>
      <c r="T28" s="6"/>
      <c r="U28" s="6"/>
      <c r="V28" s="6"/>
      <c r="W28" s="6"/>
      <c r="X28" s="6"/>
      <c r="Y28" s="6"/>
      <c r="Z28" s="6"/>
    </row>
    <row r="29" spans="1:26" ht="15.75" customHeight="1">
      <c r="A29" s="6"/>
      <c r="B29" s="1" t="s">
        <v>8217</v>
      </c>
      <c r="C29" s="5"/>
      <c r="D29" s="5">
        <f>79127670888</f>
        <v>79127670888</v>
      </c>
      <c r="E29" s="1" t="s">
        <v>8218</v>
      </c>
      <c r="F29" s="6"/>
      <c r="G29" s="6"/>
      <c r="H29" s="6"/>
      <c r="I29" s="6"/>
      <c r="J29" s="6"/>
      <c r="K29" s="6"/>
      <c r="L29" s="6"/>
      <c r="M29" s="6"/>
      <c r="N29" s="6"/>
      <c r="O29" s="6"/>
      <c r="P29" s="6"/>
      <c r="Q29" s="6"/>
      <c r="R29" s="6"/>
      <c r="S29" s="6"/>
      <c r="T29" s="6"/>
      <c r="U29" s="6"/>
      <c r="V29" s="6"/>
      <c r="W29" s="6"/>
      <c r="X29" s="6"/>
      <c r="Y29" s="6"/>
      <c r="Z29" s="6"/>
    </row>
    <row r="30" spans="1:26" ht="15.75" customHeight="1">
      <c r="A30" s="6"/>
      <c r="B30" s="1" t="s">
        <v>8219</v>
      </c>
      <c r="C30" s="5"/>
      <c r="D30" s="1" t="s">
        <v>8220</v>
      </c>
      <c r="E30" s="1" t="s">
        <v>8221</v>
      </c>
      <c r="F30" s="6"/>
      <c r="G30" s="6"/>
      <c r="H30" s="6"/>
      <c r="I30" s="6"/>
      <c r="J30" s="6"/>
      <c r="K30" s="6"/>
      <c r="L30" s="6"/>
      <c r="M30" s="6"/>
      <c r="N30" s="6"/>
      <c r="O30" s="6"/>
      <c r="P30" s="6"/>
      <c r="Q30" s="6"/>
      <c r="R30" s="6"/>
      <c r="S30" s="6"/>
      <c r="T30" s="6"/>
      <c r="U30" s="6"/>
      <c r="V30" s="6"/>
      <c r="W30" s="6"/>
      <c r="X30" s="6"/>
      <c r="Y30" s="6"/>
      <c r="Z30" s="6"/>
    </row>
    <row r="31" spans="1:26" ht="15.75" customHeight="1">
      <c r="A31" s="6"/>
      <c r="B31" s="1" t="s">
        <v>8222</v>
      </c>
      <c r="C31" s="5"/>
      <c r="D31" s="5">
        <f>79224775800</f>
        <v>79224775800</v>
      </c>
      <c r="E31" s="1" t="s">
        <v>8223</v>
      </c>
      <c r="F31" s="6"/>
      <c r="G31" s="6"/>
      <c r="H31" s="6"/>
      <c r="I31" s="6"/>
      <c r="J31" s="6"/>
      <c r="K31" s="6"/>
      <c r="L31" s="6"/>
      <c r="M31" s="6"/>
      <c r="N31" s="6"/>
      <c r="O31" s="6"/>
      <c r="P31" s="6"/>
      <c r="Q31" s="6"/>
      <c r="R31" s="6"/>
      <c r="S31" s="6"/>
      <c r="T31" s="6"/>
      <c r="U31" s="6"/>
      <c r="V31" s="6"/>
      <c r="W31" s="6"/>
      <c r="X31" s="6"/>
      <c r="Y31" s="6"/>
      <c r="Z31" s="6"/>
    </row>
    <row r="32" spans="1:26" ht="15.75" customHeight="1">
      <c r="A32" s="6"/>
      <c r="B32" s="1" t="s">
        <v>8224</v>
      </c>
      <c r="C32" s="5"/>
      <c r="D32" s="5"/>
      <c r="E32" s="1" t="s">
        <v>8225</v>
      </c>
      <c r="F32" s="6"/>
      <c r="G32" s="6"/>
      <c r="H32" s="6"/>
      <c r="I32" s="6"/>
      <c r="J32" s="6"/>
      <c r="K32" s="6"/>
      <c r="L32" s="6"/>
      <c r="M32" s="6"/>
      <c r="N32" s="6"/>
      <c r="O32" s="6"/>
      <c r="P32" s="6"/>
      <c r="Q32" s="6"/>
      <c r="R32" s="6"/>
      <c r="S32" s="6"/>
      <c r="T32" s="6"/>
      <c r="U32" s="6"/>
      <c r="V32" s="6"/>
      <c r="W32" s="6"/>
      <c r="X32" s="6"/>
      <c r="Y32" s="6"/>
      <c r="Z32" s="6"/>
    </row>
    <row r="33" spans="1:26" ht="15.75" customHeight="1">
      <c r="A33" s="6"/>
      <c r="B33" s="1" t="s">
        <v>8226</v>
      </c>
      <c r="C33" s="5"/>
      <c r="D33" s="5"/>
      <c r="E33" s="1" t="s">
        <v>8227</v>
      </c>
      <c r="F33" s="6"/>
      <c r="G33" s="6"/>
      <c r="H33" s="6"/>
      <c r="I33" s="6"/>
      <c r="J33" s="6"/>
      <c r="K33" s="6"/>
      <c r="L33" s="6"/>
      <c r="M33" s="6"/>
      <c r="N33" s="6"/>
      <c r="O33" s="6"/>
      <c r="P33" s="6"/>
      <c r="Q33" s="6"/>
      <c r="R33" s="6"/>
      <c r="S33" s="6"/>
      <c r="T33" s="6"/>
      <c r="U33" s="6"/>
      <c r="V33" s="6"/>
      <c r="W33" s="6"/>
      <c r="X33" s="6"/>
      <c r="Y33" s="6"/>
      <c r="Z33" s="6"/>
    </row>
    <row r="34" spans="1:26" ht="15.75" customHeight="1">
      <c r="A34" s="6"/>
      <c r="B34" s="1" t="s">
        <v>8228</v>
      </c>
      <c r="C34" s="5"/>
      <c r="D34" s="1" t="s">
        <v>8229</v>
      </c>
      <c r="E34" s="1" t="s">
        <v>8230</v>
      </c>
      <c r="F34" s="6"/>
      <c r="G34" s="6"/>
      <c r="H34" s="6"/>
      <c r="I34" s="6"/>
      <c r="J34" s="6"/>
      <c r="K34" s="6"/>
      <c r="L34" s="6"/>
      <c r="M34" s="6"/>
      <c r="N34" s="6"/>
      <c r="O34" s="6"/>
      <c r="P34" s="6"/>
      <c r="Q34" s="6"/>
      <c r="R34" s="6"/>
      <c r="S34" s="6"/>
      <c r="T34" s="6"/>
      <c r="U34" s="6"/>
      <c r="V34" s="6"/>
      <c r="W34" s="6"/>
      <c r="X34" s="6"/>
      <c r="Y34" s="6"/>
      <c r="Z34" s="6"/>
    </row>
    <row r="35" spans="1:26" ht="15.75" customHeight="1">
      <c r="A35" s="6"/>
      <c r="C35" s="5"/>
      <c r="D35" s="1" t="s">
        <v>8231</v>
      </c>
      <c r="E35" s="1" t="s">
        <v>8232</v>
      </c>
      <c r="F35" s="6"/>
      <c r="G35" s="6"/>
      <c r="H35" s="6"/>
      <c r="I35" s="6"/>
      <c r="J35" s="6"/>
      <c r="K35" s="6"/>
      <c r="L35" s="6"/>
      <c r="M35" s="6"/>
      <c r="N35" s="6"/>
      <c r="O35" s="6"/>
      <c r="P35" s="6"/>
      <c r="Q35" s="6"/>
      <c r="R35" s="6"/>
      <c r="S35" s="6"/>
      <c r="T35" s="6"/>
      <c r="U35" s="6"/>
      <c r="V35" s="6"/>
      <c r="W35" s="6"/>
      <c r="X35" s="6"/>
      <c r="Y35" s="6"/>
      <c r="Z35" s="6"/>
    </row>
    <row r="36" spans="1:26" ht="15.75" customHeight="1">
      <c r="A36" s="6"/>
      <c r="B36" s="1" t="s">
        <v>8233</v>
      </c>
      <c r="C36" s="5"/>
      <c r="D36" s="5">
        <f>79128365555</f>
        <v>79128365555</v>
      </c>
      <c r="E36" s="1" t="s">
        <v>8234</v>
      </c>
      <c r="F36" s="6"/>
      <c r="G36" s="6"/>
      <c r="H36" s="6"/>
      <c r="I36" s="6"/>
      <c r="J36" s="6"/>
      <c r="K36" s="6"/>
      <c r="L36" s="6"/>
      <c r="M36" s="6"/>
      <c r="N36" s="6"/>
      <c r="O36" s="6"/>
      <c r="P36" s="6"/>
      <c r="Q36" s="6"/>
      <c r="R36" s="6"/>
      <c r="S36" s="6"/>
      <c r="T36" s="6"/>
      <c r="U36" s="6"/>
      <c r="V36" s="6"/>
      <c r="W36" s="6"/>
      <c r="X36" s="6"/>
      <c r="Y36" s="6"/>
      <c r="Z36" s="6"/>
    </row>
    <row r="37" spans="1:26" ht="15.75" customHeight="1">
      <c r="A37" s="6"/>
      <c r="B37" s="1" t="s">
        <v>8235</v>
      </c>
      <c r="C37" s="5"/>
      <c r="D37" s="1" t="s">
        <v>8236</v>
      </c>
      <c r="E37" s="1" t="s">
        <v>8237</v>
      </c>
      <c r="F37" s="6"/>
      <c r="G37" s="6"/>
      <c r="H37" s="6"/>
      <c r="I37" s="6"/>
      <c r="J37" s="6"/>
      <c r="K37" s="6"/>
      <c r="L37" s="6"/>
      <c r="M37" s="6"/>
      <c r="N37" s="6"/>
      <c r="O37" s="6"/>
      <c r="P37" s="6"/>
      <c r="Q37" s="6"/>
      <c r="R37" s="6"/>
      <c r="S37" s="6"/>
      <c r="T37" s="6"/>
      <c r="U37" s="6"/>
      <c r="V37" s="6"/>
      <c r="W37" s="6"/>
      <c r="X37" s="6"/>
      <c r="Y37" s="6"/>
      <c r="Z37" s="6"/>
    </row>
    <row r="38" spans="1:26" ht="15.75" customHeight="1">
      <c r="A38" s="6"/>
      <c r="B38" s="1" t="s">
        <v>8238</v>
      </c>
      <c r="C38" s="5"/>
      <c r="D38" s="1" t="s">
        <v>8239</v>
      </c>
      <c r="E38" s="1" t="s">
        <v>8240</v>
      </c>
      <c r="F38" s="6"/>
      <c r="G38" s="6"/>
      <c r="H38" s="6"/>
      <c r="I38" s="6"/>
      <c r="J38" s="6"/>
      <c r="K38" s="6"/>
      <c r="L38" s="6"/>
      <c r="M38" s="6"/>
      <c r="N38" s="6"/>
      <c r="O38" s="6"/>
      <c r="P38" s="6"/>
      <c r="Q38" s="6"/>
      <c r="R38" s="6"/>
      <c r="S38" s="6"/>
      <c r="T38" s="6"/>
      <c r="U38" s="6"/>
      <c r="V38" s="6"/>
      <c r="W38" s="6"/>
      <c r="X38" s="6"/>
      <c r="Y38" s="6"/>
      <c r="Z38" s="6"/>
    </row>
    <row r="39" spans="1:26" ht="15.75" customHeight="1">
      <c r="A39" s="6"/>
      <c r="B39" s="1" t="s">
        <v>8241</v>
      </c>
      <c r="C39" s="5"/>
      <c r="D39" s="1" t="s">
        <v>8242</v>
      </c>
      <c r="E39" s="1" t="s">
        <v>8243</v>
      </c>
      <c r="F39" s="6"/>
      <c r="G39" s="6"/>
      <c r="H39" s="6"/>
      <c r="I39" s="6"/>
      <c r="J39" s="6"/>
      <c r="K39" s="6"/>
      <c r="L39" s="6"/>
      <c r="M39" s="6"/>
      <c r="N39" s="6"/>
      <c r="O39" s="6"/>
      <c r="P39" s="6"/>
      <c r="Q39" s="6"/>
      <c r="R39" s="6"/>
      <c r="S39" s="6"/>
      <c r="T39" s="6"/>
      <c r="U39" s="6"/>
      <c r="V39" s="6"/>
      <c r="W39" s="6"/>
      <c r="X39" s="6"/>
      <c r="Y39" s="6"/>
      <c r="Z39" s="6"/>
    </row>
    <row r="40" spans="1:26" ht="15.75" customHeight="1">
      <c r="A40" s="6"/>
      <c r="B40" s="1" t="s">
        <v>8244</v>
      </c>
      <c r="C40" s="5"/>
      <c r="D40" s="5"/>
      <c r="E40" s="5"/>
      <c r="F40" s="6"/>
      <c r="G40" s="6"/>
      <c r="H40" s="6"/>
      <c r="I40" s="6"/>
      <c r="J40" s="6"/>
      <c r="K40" s="6"/>
      <c r="L40" s="6"/>
      <c r="M40" s="6"/>
      <c r="N40" s="6"/>
      <c r="O40" s="6"/>
      <c r="P40" s="6"/>
      <c r="Q40" s="6"/>
      <c r="R40" s="6"/>
      <c r="S40" s="6"/>
      <c r="T40" s="6"/>
      <c r="U40" s="6"/>
      <c r="V40" s="6"/>
      <c r="W40" s="6"/>
      <c r="X40" s="6"/>
      <c r="Y40" s="6"/>
      <c r="Z40" s="6"/>
    </row>
    <row r="41" spans="1:26" ht="15.75" customHeight="1">
      <c r="A41" s="6"/>
      <c r="B41" s="5"/>
      <c r="C41" s="5"/>
      <c r="D41" s="5"/>
      <c r="E41" s="5"/>
      <c r="F41" s="6"/>
      <c r="G41" s="6"/>
      <c r="H41" s="6"/>
      <c r="I41" s="6"/>
      <c r="J41" s="6"/>
      <c r="K41" s="6"/>
      <c r="L41" s="6"/>
      <c r="M41" s="6"/>
      <c r="N41" s="6"/>
      <c r="O41" s="6"/>
      <c r="P41" s="6"/>
      <c r="Q41" s="6"/>
      <c r="R41" s="6"/>
      <c r="S41" s="6"/>
      <c r="T41" s="6"/>
      <c r="U41" s="6"/>
      <c r="V41" s="6"/>
      <c r="W41" s="6"/>
      <c r="X41" s="6"/>
      <c r="Y41" s="6"/>
      <c r="Z41" s="6"/>
    </row>
    <row r="42" spans="1:26" ht="15.75" customHeight="1">
      <c r="A42" s="6"/>
      <c r="B42" s="5"/>
      <c r="C42" s="5"/>
      <c r="D42" s="5"/>
      <c r="E42" s="5"/>
      <c r="F42" s="6"/>
      <c r="G42" s="6"/>
      <c r="H42" s="6"/>
      <c r="I42" s="6"/>
      <c r="J42" s="6"/>
      <c r="K42" s="6"/>
      <c r="L42" s="6"/>
      <c r="M42" s="6"/>
      <c r="N42" s="6"/>
      <c r="O42" s="6"/>
      <c r="P42" s="6"/>
      <c r="Q42" s="6"/>
      <c r="R42" s="6"/>
      <c r="S42" s="6"/>
      <c r="T42" s="6"/>
      <c r="U42" s="6"/>
      <c r="V42" s="6"/>
      <c r="W42" s="6"/>
      <c r="X42" s="6"/>
      <c r="Y42" s="6"/>
      <c r="Z42" s="6"/>
    </row>
    <row r="43" spans="1:26" ht="15.75" customHeight="1">
      <c r="A43" s="6"/>
      <c r="B43" s="5"/>
      <c r="C43" s="5"/>
      <c r="D43" s="5"/>
      <c r="E43" s="5"/>
      <c r="F43" s="6"/>
      <c r="G43" s="6"/>
      <c r="H43" s="6"/>
      <c r="I43" s="6"/>
      <c r="J43" s="6"/>
      <c r="K43" s="6"/>
      <c r="L43" s="6"/>
      <c r="M43" s="6"/>
      <c r="N43" s="6"/>
      <c r="O43" s="6"/>
      <c r="P43" s="6"/>
      <c r="Q43" s="6"/>
      <c r="R43" s="6"/>
      <c r="S43" s="6"/>
      <c r="T43" s="6"/>
      <c r="U43" s="6"/>
      <c r="V43" s="6"/>
      <c r="W43" s="6"/>
      <c r="X43" s="6"/>
      <c r="Y43" s="6"/>
      <c r="Z43" s="6"/>
    </row>
    <row r="44" spans="1:26" ht="15.75" customHeight="1">
      <c r="A44" s="6"/>
      <c r="B44" s="5"/>
      <c r="C44" s="5"/>
      <c r="D44" s="5"/>
      <c r="E44" s="5"/>
      <c r="F44" s="6"/>
      <c r="G44" s="6"/>
      <c r="H44" s="6"/>
      <c r="I44" s="6"/>
      <c r="J44" s="6"/>
      <c r="K44" s="6"/>
      <c r="L44" s="6"/>
      <c r="M44" s="6"/>
      <c r="N44" s="6"/>
      <c r="O44" s="6"/>
      <c r="P44" s="6"/>
      <c r="Q44" s="6"/>
      <c r="R44" s="6"/>
      <c r="S44" s="6"/>
      <c r="T44" s="6"/>
      <c r="U44" s="6"/>
      <c r="V44" s="6"/>
      <c r="W44" s="6"/>
      <c r="X44" s="6"/>
      <c r="Y44" s="6"/>
      <c r="Z44" s="6"/>
    </row>
    <row r="45" spans="1:26" ht="15.75" customHeight="1">
      <c r="A45" s="6"/>
      <c r="B45" s="5"/>
      <c r="C45" s="5"/>
      <c r="D45" s="5"/>
      <c r="E45" s="5"/>
      <c r="F45" s="6"/>
      <c r="G45" s="6"/>
      <c r="H45" s="6"/>
      <c r="I45" s="6"/>
      <c r="J45" s="6"/>
      <c r="K45" s="6"/>
      <c r="L45" s="6"/>
      <c r="M45" s="6"/>
      <c r="N45" s="6"/>
      <c r="O45" s="6"/>
      <c r="P45" s="6"/>
      <c r="Q45" s="6"/>
      <c r="R45" s="6"/>
      <c r="S45" s="6"/>
      <c r="T45" s="6"/>
      <c r="U45" s="6"/>
      <c r="V45" s="6"/>
      <c r="W45" s="6"/>
      <c r="X45" s="6"/>
      <c r="Y45" s="6"/>
      <c r="Z45" s="6"/>
    </row>
    <row r="46" spans="1:26" ht="15.75" customHeight="1">
      <c r="A46" s="6"/>
      <c r="B46" s="5"/>
      <c r="C46" s="5"/>
      <c r="D46" s="5"/>
      <c r="E46" s="5"/>
      <c r="F46" s="6"/>
      <c r="G46" s="6"/>
      <c r="H46" s="6"/>
      <c r="I46" s="6"/>
      <c r="J46" s="6"/>
      <c r="K46" s="6"/>
      <c r="L46" s="6"/>
      <c r="M46" s="6"/>
      <c r="N46" s="6"/>
      <c r="O46" s="6"/>
      <c r="P46" s="6"/>
      <c r="Q46" s="6"/>
      <c r="R46" s="6"/>
      <c r="S46" s="6"/>
      <c r="T46" s="6"/>
      <c r="U46" s="6"/>
      <c r="V46" s="6"/>
      <c r="W46" s="6"/>
      <c r="X46" s="6"/>
      <c r="Y46" s="6"/>
      <c r="Z46" s="6"/>
    </row>
    <row r="47" spans="1:26" ht="15.75" customHeight="1">
      <c r="A47" s="6"/>
      <c r="B47" s="5"/>
      <c r="C47" s="5"/>
      <c r="D47" s="5"/>
      <c r="E47" s="5"/>
      <c r="F47" s="6"/>
      <c r="G47" s="6"/>
      <c r="H47" s="6"/>
      <c r="I47" s="6"/>
      <c r="J47" s="6"/>
      <c r="K47" s="6"/>
      <c r="L47" s="6"/>
      <c r="M47" s="6"/>
      <c r="N47" s="6"/>
      <c r="O47" s="6"/>
      <c r="P47" s="6"/>
      <c r="Q47" s="6"/>
      <c r="R47" s="6"/>
      <c r="S47" s="6"/>
      <c r="T47" s="6"/>
      <c r="U47" s="6"/>
      <c r="V47" s="6"/>
      <c r="W47" s="6"/>
      <c r="X47" s="6"/>
      <c r="Y47" s="6"/>
      <c r="Z47" s="6"/>
    </row>
    <row r="48" spans="1:26" ht="15.75" customHeight="1">
      <c r="A48" s="6"/>
      <c r="B48" s="5"/>
      <c r="C48" s="5"/>
      <c r="D48" s="5"/>
      <c r="E48" s="5"/>
      <c r="F48" s="6"/>
      <c r="G48" s="6"/>
      <c r="H48" s="6"/>
      <c r="I48" s="6"/>
      <c r="J48" s="6"/>
      <c r="K48" s="6"/>
      <c r="L48" s="6"/>
      <c r="M48" s="6"/>
      <c r="N48" s="6"/>
      <c r="O48" s="6"/>
      <c r="P48" s="6"/>
      <c r="Q48" s="6"/>
      <c r="R48" s="6"/>
      <c r="S48" s="6"/>
      <c r="T48" s="6"/>
      <c r="U48" s="6"/>
      <c r="V48" s="6"/>
      <c r="W48" s="6"/>
      <c r="X48" s="6"/>
      <c r="Y48" s="6"/>
      <c r="Z48" s="6"/>
    </row>
    <row r="49" spans="1:26" ht="15.75" customHeight="1">
      <c r="A49" s="6"/>
      <c r="B49" s="5"/>
      <c r="C49" s="5"/>
      <c r="D49" s="5"/>
      <c r="E49" s="5"/>
      <c r="F49" s="6"/>
      <c r="G49" s="6"/>
      <c r="H49" s="6"/>
      <c r="I49" s="6"/>
      <c r="J49" s="6"/>
      <c r="K49" s="6"/>
      <c r="L49" s="6"/>
      <c r="M49" s="6"/>
      <c r="N49" s="6"/>
      <c r="O49" s="6"/>
      <c r="P49" s="6"/>
      <c r="Q49" s="6"/>
      <c r="R49" s="6"/>
      <c r="S49" s="6"/>
      <c r="T49" s="6"/>
      <c r="U49" s="6"/>
      <c r="V49" s="6"/>
      <c r="W49" s="6"/>
      <c r="X49" s="6"/>
      <c r="Y49" s="6"/>
      <c r="Z49" s="6"/>
    </row>
    <row r="50" spans="1:26" ht="15.75" customHeight="1">
      <c r="A50" s="6"/>
      <c r="B50" s="5"/>
      <c r="C50" s="5"/>
      <c r="D50" s="5"/>
      <c r="E50" s="5"/>
      <c r="F50" s="6"/>
      <c r="G50" s="6"/>
      <c r="H50" s="6"/>
      <c r="I50" s="6"/>
      <c r="J50" s="6"/>
      <c r="K50" s="6"/>
      <c r="L50" s="6"/>
      <c r="M50" s="6"/>
      <c r="N50" s="6"/>
      <c r="O50" s="6"/>
      <c r="P50" s="6"/>
      <c r="Q50" s="6"/>
      <c r="R50" s="6"/>
      <c r="S50" s="6"/>
      <c r="T50" s="6"/>
      <c r="U50" s="6"/>
      <c r="V50" s="6"/>
      <c r="W50" s="6"/>
      <c r="X50" s="6"/>
      <c r="Y50" s="6"/>
      <c r="Z50" s="6"/>
    </row>
    <row r="51" spans="1:26" ht="15.75" customHeight="1">
      <c r="A51" s="6"/>
      <c r="B51" s="5"/>
      <c r="C51" s="5"/>
      <c r="D51" s="5"/>
      <c r="E51" s="5"/>
      <c r="F51" s="6"/>
      <c r="G51" s="6"/>
      <c r="H51" s="6"/>
      <c r="I51" s="6"/>
      <c r="J51" s="6"/>
      <c r="K51" s="6"/>
      <c r="L51" s="6"/>
      <c r="M51" s="6"/>
      <c r="N51" s="6"/>
      <c r="O51" s="6"/>
      <c r="P51" s="6"/>
      <c r="Q51" s="6"/>
      <c r="R51" s="6"/>
      <c r="S51" s="6"/>
      <c r="T51" s="6"/>
      <c r="U51" s="6"/>
      <c r="V51" s="6"/>
      <c r="W51" s="6"/>
      <c r="X51" s="6"/>
      <c r="Y51" s="6"/>
      <c r="Z51" s="6"/>
    </row>
    <row r="52" spans="1:26" ht="15.75" customHeight="1">
      <c r="A52" s="6"/>
      <c r="B52" s="5"/>
      <c r="C52" s="5"/>
      <c r="D52" s="5"/>
      <c r="E52" s="5"/>
      <c r="F52" s="6"/>
      <c r="G52" s="6"/>
      <c r="H52" s="6"/>
      <c r="I52" s="6"/>
      <c r="J52" s="6"/>
      <c r="K52" s="6"/>
      <c r="L52" s="6"/>
      <c r="M52" s="6"/>
      <c r="N52" s="6"/>
      <c r="O52" s="6"/>
      <c r="P52" s="6"/>
      <c r="Q52" s="6"/>
      <c r="R52" s="6"/>
      <c r="S52" s="6"/>
      <c r="T52" s="6"/>
      <c r="U52" s="6"/>
      <c r="V52" s="6"/>
      <c r="W52" s="6"/>
      <c r="X52" s="6"/>
      <c r="Y52" s="6"/>
      <c r="Z52" s="6"/>
    </row>
    <row r="53" spans="1:26" ht="15.75" customHeight="1">
      <c r="A53" s="6"/>
      <c r="B53" s="5"/>
      <c r="C53" s="5"/>
      <c r="D53" s="5"/>
      <c r="E53" s="5"/>
      <c r="F53" s="6"/>
      <c r="G53" s="6"/>
      <c r="H53" s="6"/>
      <c r="I53" s="6"/>
      <c r="J53" s="6"/>
      <c r="K53" s="6"/>
      <c r="L53" s="6"/>
      <c r="M53" s="6"/>
      <c r="N53" s="6"/>
      <c r="O53" s="6"/>
      <c r="P53" s="6"/>
      <c r="Q53" s="6"/>
      <c r="R53" s="6"/>
      <c r="S53" s="6"/>
      <c r="T53" s="6"/>
      <c r="U53" s="6"/>
      <c r="V53" s="6"/>
      <c r="W53" s="6"/>
      <c r="X53" s="6"/>
      <c r="Y53" s="6"/>
      <c r="Z53" s="6"/>
    </row>
    <row r="54" spans="1:26" ht="15.75" customHeight="1">
      <c r="A54" s="6"/>
      <c r="B54" s="5"/>
      <c r="C54" s="5"/>
      <c r="D54" s="5"/>
      <c r="E54" s="5"/>
      <c r="F54" s="6"/>
      <c r="G54" s="6"/>
      <c r="H54" s="6"/>
      <c r="I54" s="6"/>
      <c r="J54" s="6"/>
      <c r="K54" s="6"/>
      <c r="L54" s="6"/>
      <c r="M54" s="6"/>
      <c r="N54" s="6"/>
      <c r="O54" s="6"/>
      <c r="P54" s="6"/>
      <c r="Q54" s="6"/>
      <c r="R54" s="6"/>
      <c r="S54" s="6"/>
      <c r="T54" s="6"/>
      <c r="U54" s="6"/>
      <c r="V54" s="6"/>
      <c r="W54" s="6"/>
      <c r="X54" s="6"/>
      <c r="Y54" s="6"/>
      <c r="Z54" s="6"/>
    </row>
    <row r="55" spans="1:26" ht="15.75" customHeight="1">
      <c r="A55" s="6"/>
      <c r="B55" s="5"/>
      <c r="C55" s="5"/>
      <c r="D55" s="5"/>
      <c r="E55" s="5"/>
      <c r="F55" s="6"/>
      <c r="G55" s="6"/>
      <c r="H55" s="6"/>
      <c r="I55" s="6"/>
      <c r="J55" s="6"/>
      <c r="K55" s="6"/>
      <c r="L55" s="6"/>
      <c r="M55" s="6"/>
      <c r="N55" s="6"/>
      <c r="O55" s="6"/>
      <c r="P55" s="6"/>
      <c r="Q55" s="6"/>
      <c r="R55" s="6"/>
      <c r="S55" s="6"/>
      <c r="T55" s="6"/>
      <c r="U55" s="6"/>
      <c r="V55" s="6"/>
      <c r="W55" s="6"/>
      <c r="X55" s="6"/>
      <c r="Y55" s="6"/>
      <c r="Z55" s="6"/>
    </row>
    <row r="56" spans="1:26" ht="15.75" customHeight="1">
      <c r="A56" s="6"/>
      <c r="B56" s="5"/>
      <c r="C56" s="5"/>
      <c r="D56" s="5"/>
      <c r="E56" s="5"/>
      <c r="F56" s="6"/>
      <c r="G56" s="6"/>
      <c r="H56" s="6"/>
      <c r="I56" s="6"/>
      <c r="J56" s="6"/>
      <c r="K56" s="6"/>
      <c r="L56" s="6"/>
      <c r="M56" s="6"/>
      <c r="N56" s="6"/>
      <c r="O56" s="6"/>
      <c r="P56" s="6"/>
      <c r="Q56" s="6"/>
      <c r="R56" s="6"/>
      <c r="S56" s="6"/>
      <c r="T56" s="6"/>
      <c r="U56" s="6"/>
      <c r="V56" s="6"/>
      <c r="W56" s="6"/>
      <c r="X56" s="6"/>
      <c r="Y56" s="6"/>
      <c r="Z56" s="6"/>
    </row>
    <row r="57" spans="1:26" ht="15.75" customHeight="1">
      <c r="A57" s="6"/>
      <c r="B57" s="5"/>
      <c r="C57" s="5"/>
      <c r="D57" s="5"/>
      <c r="E57" s="5"/>
      <c r="F57" s="6"/>
      <c r="G57" s="6"/>
      <c r="H57" s="6"/>
      <c r="I57" s="6"/>
      <c r="J57" s="6"/>
      <c r="K57" s="6"/>
      <c r="L57" s="6"/>
      <c r="M57" s="6"/>
      <c r="N57" s="6"/>
      <c r="O57" s="6"/>
      <c r="P57" s="6"/>
      <c r="Q57" s="6"/>
      <c r="R57" s="6"/>
      <c r="S57" s="6"/>
      <c r="T57" s="6"/>
      <c r="U57" s="6"/>
      <c r="V57" s="6"/>
      <c r="W57" s="6"/>
      <c r="X57" s="6"/>
      <c r="Y57" s="6"/>
      <c r="Z57" s="6"/>
    </row>
    <row r="58" spans="1:26" ht="15.75" customHeight="1">
      <c r="A58" s="6"/>
      <c r="B58" s="5"/>
      <c r="C58" s="5"/>
      <c r="D58" s="5"/>
      <c r="E58" s="5"/>
      <c r="F58" s="6"/>
      <c r="G58" s="6"/>
      <c r="H58" s="6"/>
      <c r="I58" s="6"/>
      <c r="J58" s="6"/>
      <c r="K58" s="6"/>
      <c r="L58" s="6"/>
      <c r="M58" s="6"/>
      <c r="N58" s="6"/>
      <c r="O58" s="6"/>
      <c r="P58" s="6"/>
      <c r="Q58" s="6"/>
      <c r="R58" s="6"/>
      <c r="S58" s="6"/>
      <c r="T58" s="6"/>
      <c r="U58" s="6"/>
      <c r="V58" s="6"/>
      <c r="W58" s="6"/>
      <c r="X58" s="6"/>
      <c r="Y58" s="6"/>
      <c r="Z58" s="6"/>
    </row>
    <row r="59" spans="1:26" ht="15.75" customHeight="1">
      <c r="A59" s="6"/>
      <c r="B59" s="5"/>
      <c r="C59" s="5"/>
      <c r="D59" s="5"/>
      <c r="E59" s="5"/>
      <c r="F59" s="6"/>
      <c r="G59" s="6"/>
      <c r="H59" s="6"/>
      <c r="I59" s="6"/>
      <c r="J59" s="6"/>
      <c r="K59" s="6"/>
      <c r="L59" s="6"/>
      <c r="M59" s="6"/>
      <c r="N59" s="6"/>
      <c r="O59" s="6"/>
      <c r="P59" s="6"/>
      <c r="Q59" s="6"/>
      <c r="R59" s="6"/>
      <c r="S59" s="6"/>
      <c r="T59" s="6"/>
      <c r="U59" s="6"/>
      <c r="V59" s="6"/>
      <c r="W59" s="6"/>
      <c r="X59" s="6"/>
      <c r="Y59" s="6"/>
      <c r="Z59" s="6"/>
    </row>
    <row r="60" spans="1:26" ht="15.75" customHeight="1">
      <c r="A60" s="6"/>
      <c r="B60" s="5"/>
      <c r="C60" s="5"/>
      <c r="D60" s="5"/>
      <c r="E60" s="5"/>
      <c r="F60" s="6"/>
      <c r="G60" s="6"/>
      <c r="H60" s="6"/>
      <c r="I60" s="6"/>
      <c r="J60" s="6"/>
      <c r="K60" s="6"/>
      <c r="L60" s="6"/>
      <c r="M60" s="6"/>
      <c r="N60" s="6"/>
      <c r="O60" s="6"/>
      <c r="P60" s="6"/>
      <c r="Q60" s="6"/>
      <c r="R60" s="6"/>
      <c r="S60" s="6"/>
      <c r="T60" s="6"/>
      <c r="U60" s="6"/>
      <c r="V60" s="6"/>
      <c r="W60" s="6"/>
      <c r="X60" s="6"/>
      <c r="Y60" s="6"/>
      <c r="Z60" s="6"/>
    </row>
    <row r="61" spans="1:26" ht="15.75" customHeight="1">
      <c r="A61" s="6"/>
      <c r="B61" s="5"/>
      <c r="C61" s="5"/>
      <c r="D61" s="5"/>
      <c r="E61" s="5"/>
      <c r="F61" s="6"/>
      <c r="G61" s="6"/>
      <c r="H61" s="6"/>
      <c r="I61" s="6"/>
      <c r="J61" s="6"/>
      <c r="K61" s="6"/>
      <c r="L61" s="6"/>
      <c r="M61" s="6"/>
      <c r="N61" s="6"/>
      <c r="O61" s="6"/>
      <c r="P61" s="6"/>
      <c r="Q61" s="6"/>
      <c r="R61" s="6"/>
      <c r="S61" s="6"/>
      <c r="T61" s="6"/>
      <c r="U61" s="6"/>
      <c r="V61" s="6"/>
      <c r="W61" s="6"/>
      <c r="X61" s="6"/>
      <c r="Y61" s="6"/>
      <c r="Z61" s="6"/>
    </row>
    <row r="62" spans="1:26" ht="15.75" customHeight="1">
      <c r="A62" s="6"/>
      <c r="B62" s="5"/>
      <c r="C62" s="5"/>
      <c r="D62" s="5"/>
      <c r="E62" s="5"/>
      <c r="F62" s="6"/>
      <c r="G62" s="6"/>
      <c r="H62" s="6"/>
      <c r="I62" s="6"/>
      <c r="J62" s="6"/>
      <c r="K62" s="6"/>
      <c r="L62" s="6"/>
      <c r="M62" s="6"/>
      <c r="N62" s="6"/>
      <c r="O62" s="6"/>
      <c r="P62" s="6"/>
      <c r="Q62" s="6"/>
      <c r="R62" s="6"/>
      <c r="S62" s="6"/>
      <c r="T62" s="6"/>
      <c r="U62" s="6"/>
      <c r="V62" s="6"/>
      <c r="W62" s="6"/>
      <c r="X62" s="6"/>
      <c r="Y62" s="6"/>
      <c r="Z62" s="6"/>
    </row>
    <row r="63" spans="1:26" ht="15.75" customHeight="1">
      <c r="A63" s="6"/>
      <c r="B63" s="5"/>
      <c r="C63" s="5"/>
      <c r="D63" s="5"/>
      <c r="E63" s="5"/>
      <c r="F63" s="6"/>
      <c r="G63" s="6"/>
      <c r="H63" s="6"/>
      <c r="I63" s="6"/>
      <c r="J63" s="6"/>
      <c r="K63" s="6"/>
      <c r="L63" s="6"/>
      <c r="M63" s="6"/>
      <c r="N63" s="6"/>
      <c r="O63" s="6"/>
      <c r="P63" s="6"/>
      <c r="Q63" s="6"/>
      <c r="R63" s="6"/>
      <c r="S63" s="6"/>
      <c r="T63" s="6"/>
      <c r="U63" s="6"/>
      <c r="V63" s="6"/>
      <c r="W63" s="6"/>
      <c r="X63" s="6"/>
      <c r="Y63" s="6"/>
      <c r="Z63" s="6"/>
    </row>
    <row r="64" spans="1:26" ht="15.75" customHeight="1">
      <c r="A64" s="6"/>
      <c r="B64" s="5"/>
      <c r="C64" s="5"/>
      <c r="D64" s="5"/>
      <c r="E64" s="5"/>
      <c r="F64" s="6"/>
      <c r="G64" s="6"/>
      <c r="H64" s="6"/>
      <c r="I64" s="6"/>
      <c r="J64" s="6"/>
      <c r="K64" s="6"/>
      <c r="L64" s="6"/>
      <c r="M64" s="6"/>
      <c r="N64" s="6"/>
      <c r="O64" s="6"/>
      <c r="P64" s="6"/>
      <c r="Q64" s="6"/>
      <c r="R64" s="6"/>
      <c r="S64" s="6"/>
      <c r="T64" s="6"/>
      <c r="U64" s="6"/>
      <c r="V64" s="6"/>
      <c r="W64" s="6"/>
      <c r="X64" s="6"/>
      <c r="Y64" s="6"/>
      <c r="Z64" s="6"/>
    </row>
    <row r="65" spans="1:26" ht="15.75" customHeight="1">
      <c r="A65" s="6"/>
      <c r="B65" s="5"/>
      <c r="C65" s="5"/>
      <c r="D65" s="5"/>
      <c r="E65" s="5"/>
      <c r="F65" s="6"/>
      <c r="G65" s="6"/>
      <c r="H65" s="6"/>
      <c r="I65" s="6"/>
      <c r="J65" s="6"/>
      <c r="K65" s="6"/>
      <c r="L65" s="6"/>
      <c r="M65" s="6"/>
      <c r="N65" s="6"/>
      <c r="O65" s="6"/>
      <c r="P65" s="6"/>
      <c r="Q65" s="6"/>
      <c r="R65" s="6"/>
      <c r="S65" s="6"/>
      <c r="T65" s="6"/>
      <c r="U65" s="6"/>
      <c r="V65" s="6"/>
      <c r="W65" s="6"/>
      <c r="X65" s="6"/>
      <c r="Y65" s="6"/>
      <c r="Z65" s="6"/>
    </row>
    <row r="66" spans="1:26" ht="15.75" customHeight="1">
      <c r="A66" s="6"/>
      <c r="B66" s="5"/>
      <c r="C66" s="5"/>
      <c r="D66" s="5"/>
      <c r="E66" s="5"/>
      <c r="F66" s="6"/>
      <c r="G66" s="6"/>
      <c r="H66" s="6"/>
      <c r="I66" s="6"/>
      <c r="J66" s="6"/>
      <c r="K66" s="6"/>
      <c r="L66" s="6"/>
      <c r="M66" s="6"/>
      <c r="N66" s="6"/>
      <c r="O66" s="6"/>
      <c r="P66" s="6"/>
      <c r="Q66" s="6"/>
      <c r="R66" s="6"/>
      <c r="S66" s="6"/>
      <c r="T66" s="6"/>
      <c r="U66" s="6"/>
      <c r="V66" s="6"/>
      <c r="W66" s="6"/>
      <c r="X66" s="6"/>
      <c r="Y66" s="6"/>
      <c r="Z66" s="6"/>
    </row>
    <row r="67" spans="1:26" ht="15.75" customHeight="1">
      <c r="A67" s="6"/>
      <c r="B67" s="5"/>
      <c r="C67" s="5"/>
      <c r="D67" s="5"/>
      <c r="E67" s="5"/>
      <c r="F67" s="6"/>
      <c r="G67" s="6"/>
      <c r="H67" s="6"/>
      <c r="I67" s="6"/>
      <c r="J67" s="6"/>
      <c r="K67" s="6"/>
      <c r="L67" s="6"/>
      <c r="M67" s="6"/>
      <c r="N67" s="6"/>
      <c r="O67" s="6"/>
      <c r="P67" s="6"/>
      <c r="Q67" s="6"/>
      <c r="R67" s="6"/>
      <c r="S67" s="6"/>
      <c r="T67" s="6"/>
      <c r="U67" s="6"/>
      <c r="V67" s="6"/>
      <c r="W67" s="6"/>
      <c r="X67" s="6"/>
      <c r="Y67" s="6"/>
      <c r="Z67" s="6"/>
    </row>
    <row r="68" spans="1:26" ht="15.75" customHeight="1">
      <c r="A68" s="6"/>
      <c r="B68" s="6"/>
      <c r="C68" s="6"/>
      <c r="D68" s="6"/>
      <c r="E68" s="6"/>
      <c r="F68" s="6"/>
      <c r="G68" s="6"/>
      <c r="H68" s="6"/>
      <c r="I68" s="6"/>
      <c r="J68" s="6"/>
      <c r="K68" s="6"/>
      <c r="L68" s="6"/>
      <c r="M68" s="6"/>
      <c r="N68" s="6"/>
      <c r="O68" s="6"/>
      <c r="P68" s="6"/>
      <c r="Q68" s="6"/>
      <c r="R68" s="6"/>
      <c r="S68" s="6"/>
      <c r="T68" s="6"/>
      <c r="U68" s="6"/>
      <c r="V68" s="6"/>
      <c r="W68" s="6"/>
      <c r="X68" s="6"/>
      <c r="Y68" s="6"/>
      <c r="Z68" s="6"/>
    </row>
    <row r="69" spans="1:26" ht="15.75" customHeight="1">
      <c r="A69" s="6"/>
      <c r="B69" s="6"/>
      <c r="C69" s="6"/>
      <c r="D69" s="6"/>
      <c r="E69" s="6"/>
      <c r="F69" s="6"/>
      <c r="G69" s="6"/>
      <c r="H69" s="6"/>
      <c r="I69" s="6"/>
      <c r="J69" s="6"/>
      <c r="K69" s="6"/>
      <c r="L69" s="6"/>
      <c r="M69" s="6"/>
      <c r="N69" s="6"/>
      <c r="O69" s="6"/>
      <c r="P69" s="6"/>
      <c r="Q69" s="6"/>
      <c r="R69" s="6"/>
      <c r="S69" s="6"/>
      <c r="T69" s="6"/>
      <c r="U69" s="6"/>
      <c r="V69" s="6"/>
      <c r="W69" s="6"/>
      <c r="X69" s="6"/>
      <c r="Y69" s="6"/>
      <c r="Z69" s="6"/>
    </row>
    <row r="70" spans="1:26" ht="15.75" customHeight="1">
      <c r="A70" s="6"/>
      <c r="B70" s="6"/>
      <c r="C70" s="6"/>
      <c r="D70" s="6"/>
      <c r="E70" s="6"/>
      <c r="F70" s="6"/>
      <c r="G70" s="6"/>
      <c r="H70" s="6"/>
      <c r="I70" s="6"/>
      <c r="J70" s="6"/>
      <c r="K70" s="6"/>
      <c r="L70" s="6"/>
      <c r="M70" s="6"/>
      <c r="N70" s="6"/>
      <c r="O70" s="6"/>
      <c r="P70" s="6"/>
      <c r="Q70" s="6"/>
      <c r="R70" s="6"/>
      <c r="S70" s="6"/>
      <c r="T70" s="6"/>
      <c r="U70" s="6"/>
      <c r="V70" s="6"/>
      <c r="W70" s="6"/>
      <c r="X70" s="6"/>
      <c r="Y70" s="6"/>
      <c r="Z70" s="6"/>
    </row>
    <row r="71" spans="1:26" ht="15.75" customHeight="1">
      <c r="A71" s="6"/>
      <c r="B71" s="6"/>
      <c r="C71" s="6"/>
      <c r="D71" s="6"/>
      <c r="E71" s="6"/>
      <c r="F71" s="6"/>
      <c r="G71" s="6"/>
      <c r="H71" s="6"/>
      <c r="I71" s="6"/>
      <c r="J71" s="6"/>
      <c r="K71" s="6"/>
      <c r="L71" s="6"/>
      <c r="M71" s="6"/>
      <c r="N71" s="6"/>
      <c r="O71" s="6"/>
      <c r="P71" s="6"/>
      <c r="Q71" s="6"/>
      <c r="R71" s="6"/>
      <c r="S71" s="6"/>
      <c r="T71" s="6"/>
      <c r="U71" s="6"/>
      <c r="V71" s="6"/>
      <c r="W71" s="6"/>
      <c r="X71" s="6"/>
      <c r="Y71" s="6"/>
      <c r="Z71" s="6"/>
    </row>
    <row r="72" spans="1:26" ht="15.75" customHeight="1">
      <c r="A72" s="6"/>
      <c r="B72" s="6"/>
      <c r="C72" s="6"/>
      <c r="D72" s="6"/>
      <c r="E72" s="6"/>
      <c r="F72" s="6"/>
      <c r="G72" s="6"/>
      <c r="H72" s="6"/>
      <c r="I72" s="6"/>
      <c r="J72" s="6"/>
      <c r="K72" s="6"/>
      <c r="L72" s="6"/>
      <c r="M72" s="6"/>
      <c r="N72" s="6"/>
      <c r="O72" s="6"/>
      <c r="P72" s="6"/>
      <c r="Q72" s="6"/>
      <c r="R72" s="6"/>
      <c r="S72" s="6"/>
      <c r="T72" s="6"/>
      <c r="U72" s="6"/>
      <c r="V72" s="6"/>
      <c r="W72" s="6"/>
      <c r="X72" s="6"/>
      <c r="Y72" s="6"/>
      <c r="Z72" s="6"/>
    </row>
    <row r="73" spans="1:26" ht="15.75" customHeight="1">
      <c r="A73" s="6"/>
      <c r="B73" s="6"/>
      <c r="C73" s="6"/>
      <c r="D73" s="6"/>
      <c r="E73" s="6"/>
      <c r="F73" s="6"/>
      <c r="G73" s="6"/>
      <c r="H73" s="6"/>
      <c r="I73" s="6"/>
      <c r="J73" s="6"/>
      <c r="K73" s="6"/>
      <c r="L73" s="6"/>
      <c r="M73" s="6"/>
      <c r="N73" s="6"/>
      <c r="O73" s="6"/>
      <c r="P73" s="6"/>
      <c r="Q73" s="6"/>
      <c r="R73" s="6"/>
      <c r="S73" s="6"/>
      <c r="T73" s="6"/>
      <c r="U73" s="6"/>
      <c r="V73" s="6"/>
      <c r="W73" s="6"/>
      <c r="X73" s="6"/>
      <c r="Y73" s="6"/>
      <c r="Z73" s="6"/>
    </row>
    <row r="74" spans="1:26" ht="15.75" customHeight="1">
      <c r="A74" s="6"/>
      <c r="B74" s="6"/>
      <c r="C74" s="6"/>
      <c r="D74" s="6"/>
      <c r="E74" s="6"/>
      <c r="F74" s="6"/>
      <c r="G74" s="6"/>
      <c r="H74" s="6"/>
      <c r="I74" s="6"/>
      <c r="J74" s="6"/>
      <c r="K74" s="6"/>
      <c r="L74" s="6"/>
      <c r="M74" s="6"/>
      <c r="N74" s="6"/>
      <c r="O74" s="6"/>
      <c r="P74" s="6"/>
      <c r="Q74" s="6"/>
      <c r="R74" s="6"/>
      <c r="S74" s="6"/>
      <c r="T74" s="6"/>
      <c r="U74" s="6"/>
      <c r="V74" s="6"/>
      <c r="W74" s="6"/>
      <c r="X74" s="6"/>
      <c r="Y74" s="6"/>
      <c r="Z74" s="6"/>
    </row>
    <row r="75" spans="1:26" ht="15.75" customHeight="1">
      <c r="A75" s="6"/>
      <c r="B75" s="6"/>
      <c r="C75" s="6"/>
      <c r="D75" s="6"/>
      <c r="E75" s="6"/>
      <c r="F75" s="6"/>
      <c r="G75" s="6"/>
      <c r="H75" s="6"/>
      <c r="I75" s="6"/>
      <c r="J75" s="6"/>
      <c r="K75" s="6"/>
      <c r="L75" s="6"/>
      <c r="M75" s="6"/>
      <c r="N75" s="6"/>
      <c r="O75" s="6"/>
      <c r="P75" s="6"/>
      <c r="Q75" s="6"/>
      <c r="R75" s="6"/>
      <c r="S75" s="6"/>
      <c r="T75" s="6"/>
      <c r="U75" s="6"/>
      <c r="V75" s="6"/>
      <c r="W75" s="6"/>
      <c r="X75" s="6"/>
      <c r="Y75" s="6"/>
      <c r="Z75" s="6"/>
    </row>
    <row r="76" spans="1:26" ht="15.75" customHeight="1">
      <c r="A76" s="6"/>
      <c r="B76" s="6"/>
      <c r="C76" s="6"/>
      <c r="D76" s="6"/>
      <c r="E76" s="6"/>
      <c r="F76" s="6"/>
      <c r="G76" s="6"/>
      <c r="H76" s="6"/>
      <c r="I76" s="6"/>
      <c r="J76" s="6"/>
      <c r="K76" s="6"/>
      <c r="L76" s="6"/>
      <c r="M76" s="6"/>
      <c r="N76" s="6"/>
      <c r="O76" s="6"/>
      <c r="P76" s="6"/>
      <c r="Q76" s="6"/>
      <c r="R76" s="6"/>
      <c r="S76" s="6"/>
      <c r="T76" s="6"/>
      <c r="U76" s="6"/>
      <c r="V76" s="6"/>
      <c r="W76" s="6"/>
      <c r="X76" s="6"/>
      <c r="Y76" s="6"/>
      <c r="Z76" s="6"/>
    </row>
    <row r="77" spans="1:26" ht="15.75" customHeight="1">
      <c r="A77" s="6"/>
      <c r="B77" s="6"/>
      <c r="C77" s="6"/>
      <c r="D77" s="6"/>
      <c r="E77" s="6"/>
      <c r="F77" s="6"/>
      <c r="G77" s="6"/>
      <c r="H77" s="6"/>
      <c r="I77" s="6"/>
      <c r="J77" s="6"/>
      <c r="K77" s="6"/>
      <c r="L77" s="6"/>
      <c r="M77" s="6"/>
      <c r="N77" s="6"/>
      <c r="O77" s="6"/>
      <c r="P77" s="6"/>
      <c r="Q77" s="6"/>
      <c r="R77" s="6"/>
      <c r="S77" s="6"/>
      <c r="T77" s="6"/>
      <c r="U77" s="6"/>
      <c r="V77" s="6"/>
      <c r="W77" s="6"/>
      <c r="X77" s="6"/>
      <c r="Y77" s="6"/>
      <c r="Z77" s="6"/>
    </row>
    <row r="78" spans="1:26" ht="15.75" customHeight="1">
      <c r="A78" s="6"/>
      <c r="B78" s="6"/>
      <c r="C78" s="6"/>
      <c r="D78" s="6"/>
      <c r="E78" s="6"/>
      <c r="F78" s="6"/>
      <c r="G78" s="6"/>
      <c r="H78" s="6"/>
      <c r="I78" s="6"/>
      <c r="J78" s="6"/>
      <c r="K78" s="6"/>
      <c r="L78" s="6"/>
      <c r="M78" s="6"/>
      <c r="N78" s="6"/>
      <c r="O78" s="6"/>
      <c r="P78" s="6"/>
      <c r="Q78" s="6"/>
      <c r="R78" s="6"/>
      <c r="S78" s="6"/>
      <c r="T78" s="6"/>
      <c r="U78" s="6"/>
      <c r="V78" s="6"/>
      <c r="W78" s="6"/>
      <c r="X78" s="6"/>
      <c r="Y78" s="6"/>
      <c r="Z78" s="6"/>
    </row>
    <row r="79" spans="1:26" ht="15.75" customHeight="1">
      <c r="A79" s="6"/>
      <c r="B79" s="6"/>
      <c r="C79" s="6"/>
      <c r="D79" s="6"/>
      <c r="E79" s="6"/>
      <c r="F79" s="6"/>
      <c r="G79" s="6"/>
      <c r="H79" s="6"/>
      <c r="I79" s="6"/>
      <c r="J79" s="6"/>
      <c r="K79" s="6"/>
      <c r="L79" s="6"/>
      <c r="M79" s="6"/>
      <c r="N79" s="6"/>
      <c r="O79" s="6"/>
      <c r="P79" s="6"/>
      <c r="Q79" s="6"/>
      <c r="R79" s="6"/>
      <c r="S79" s="6"/>
      <c r="T79" s="6"/>
      <c r="U79" s="6"/>
      <c r="V79" s="6"/>
      <c r="W79" s="6"/>
      <c r="X79" s="6"/>
      <c r="Y79" s="6"/>
      <c r="Z79" s="6"/>
    </row>
    <row r="80" spans="1:26" ht="15.75" customHeight="1">
      <c r="A80" s="6"/>
      <c r="B80" s="6"/>
      <c r="C80" s="6"/>
      <c r="D80" s="6"/>
      <c r="E80" s="6"/>
      <c r="F80" s="6"/>
      <c r="G80" s="6"/>
      <c r="H80" s="6"/>
      <c r="I80" s="6"/>
      <c r="J80" s="6"/>
      <c r="K80" s="6"/>
      <c r="L80" s="6"/>
      <c r="M80" s="6"/>
      <c r="N80" s="6"/>
      <c r="O80" s="6"/>
      <c r="P80" s="6"/>
      <c r="Q80" s="6"/>
      <c r="R80" s="6"/>
      <c r="S80" s="6"/>
      <c r="T80" s="6"/>
      <c r="U80" s="6"/>
      <c r="V80" s="6"/>
      <c r="W80" s="6"/>
      <c r="X80" s="6"/>
      <c r="Y80" s="6"/>
      <c r="Z80" s="6"/>
    </row>
    <row r="81" spans="1:26" ht="15.75" customHeight="1">
      <c r="A81" s="6"/>
      <c r="B81" s="6"/>
      <c r="C81" s="6"/>
      <c r="D81" s="6"/>
      <c r="E81" s="6"/>
      <c r="F81" s="6"/>
      <c r="G81" s="6"/>
      <c r="H81" s="6"/>
      <c r="I81" s="6"/>
      <c r="J81" s="6"/>
      <c r="K81" s="6"/>
      <c r="L81" s="6"/>
      <c r="M81" s="6"/>
      <c r="N81" s="6"/>
      <c r="O81" s="6"/>
      <c r="P81" s="6"/>
      <c r="Q81" s="6"/>
      <c r="R81" s="6"/>
      <c r="S81" s="6"/>
      <c r="T81" s="6"/>
      <c r="U81" s="6"/>
      <c r="V81" s="6"/>
      <c r="W81" s="6"/>
      <c r="X81" s="6"/>
      <c r="Y81" s="6"/>
      <c r="Z81" s="6"/>
    </row>
    <row r="82" spans="1:26" ht="15.75" customHeight="1">
      <c r="A82" s="6"/>
      <c r="B82" s="6"/>
      <c r="C82" s="6"/>
      <c r="D82" s="6"/>
      <c r="E82" s="6"/>
      <c r="F82" s="6"/>
      <c r="G82" s="6"/>
      <c r="H82" s="6"/>
      <c r="I82" s="6"/>
      <c r="J82" s="6"/>
      <c r="K82" s="6"/>
      <c r="L82" s="6"/>
      <c r="M82" s="6"/>
      <c r="N82" s="6"/>
      <c r="O82" s="6"/>
      <c r="P82" s="6"/>
      <c r="Q82" s="6"/>
      <c r="R82" s="6"/>
      <c r="S82" s="6"/>
      <c r="T82" s="6"/>
      <c r="U82" s="6"/>
      <c r="V82" s="6"/>
      <c r="W82" s="6"/>
      <c r="X82" s="6"/>
      <c r="Y82" s="6"/>
      <c r="Z82" s="6"/>
    </row>
    <row r="83" spans="1:26" ht="15.75" customHeight="1">
      <c r="A83" s="6"/>
      <c r="B83" s="6"/>
      <c r="C83" s="6"/>
      <c r="D83" s="6"/>
      <c r="E83" s="6"/>
      <c r="F83" s="6"/>
      <c r="G83" s="6"/>
      <c r="H83" s="6"/>
      <c r="I83" s="6"/>
      <c r="J83" s="6"/>
      <c r="K83" s="6"/>
      <c r="L83" s="6"/>
      <c r="M83" s="6"/>
      <c r="N83" s="6"/>
      <c r="O83" s="6"/>
      <c r="P83" s="6"/>
      <c r="Q83" s="6"/>
      <c r="R83" s="6"/>
      <c r="S83" s="6"/>
      <c r="T83" s="6"/>
      <c r="U83" s="6"/>
      <c r="V83" s="6"/>
      <c r="W83" s="6"/>
      <c r="X83" s="6"/>
      <c r="Y83" s="6"/>
      <c r="Z83" s="6"/>
    </row>
    <row r="84" spans="1:26" ht="15.75" customHeight="1">
      <c r="A84" s="6"/>
      <c r="B84" s="6"/>
      <c r="C84" s="6"/>
      <c r="D84" s="6"/>
      <c r="E84" s="6"/>
      <c r="F84" s="6"/>
      <c r="G84" s="6"/>
      <c r="H84" s="6"/>
      <c r="I84" s="6"/>
      <c r="J84" s="6"/>
      <c r="K84" s="6"/>
      <c r="L84" s="6"/>
      <c r="M84" s="6"/>
      <c r="N84" s="6"/>
      <c r="O84" s="6"/>
      <c r="P84" s="6"/>
      <c r="Q84" s="6"/>
      <c r="R84" s="6"/>
      <c r="S84" s="6"/>
      <c r="T84" s="6"/>
      <c r="U84" s="6"/>
      <c r="V84" s="6"/>
      <c r="W84" s="6"/>
      <c r="X84" s="6"/>
      <c r="Y84" s="6"/>
      <c r="Z84" s="6"/>
    </row>
    <row r="85" spans="1:26" ht="15.75" customHeight="1">
      <c r="A85" s="6"/>
      <c r="B85" s="6"/>
      <c r="C85" s="6"/>
      <c r="D85" s="6"/>
      <c r="E85" s="6"/>
      <c r="F85" s="6"/>
      <c r="G85" s="6"/>
      <c r="H85" s="6"/>
      <c r="I85" s="6"/>
      <c r="J85" s="6"/>
      <c r="K85" s="6"/>
      <c r="L85" s="6"/>
      <c r="M85" s="6"/>
      <c r="N85" s="6"/>
      <c r="O85" s="6"/>
      <c r="P85" s="6"/>
      <c r="Q85" s="6"/>
      <c r="R85" s="6"/>
      <c r="S85" s="6"/>
      <c r="T85" s="6"/>
      <c r="U85" s="6"/>
      <c r="V85" s="6"/>
      <c r="W85" s="6"/>
      <c r="X85" s="6"/>
      <c r="Y85" s="6"/>
      <c r="Z85" s="6"/>
    </row>
    <row r="86" spans="1:26" ht="15.75" customHeight="1">
      <c r="A86" s="6"/>
      <c r="B86" s="6"/>
      <c r="C86" s="6"/>
      <c r="D86" s="6"/>
      <c r="E86" s="6"/>
      <c r="F86" s="6"/>
      <c r="G86" s="6"/>
      <c r="H86" s="6"/>
      <c r="I86" s="6"/>
      <c r="J86" s="6"/>
      <c r="K86" s="6"/>
      <c r="L86" s="6"/>
      <c r="M86" s="6"/>
      <c r="N86" s="6"/>
      <c r="O86" s="6"/>
      <c r="P86" s="6"/>
      <c r="Q86" s="6"/>
      <c r="R86" s="6"/>
      <c r="S86" s="6"/>
      <c r="T86" s="6"/>
      <c r="U86" s="6"/>
      <c r="V86" s="6"/>
      <c r="W86" s="6"/>
      <c r="X86" s="6"/>
      <c r="Y86" s="6"/>
      <c r="Z86" s="6"/>
    </row>
    <row r="87" spans="1:26" ht="15.75" customHeight="1">
      <c r="A87" s="6"/>
      <c r="B87" s="6"/>
      <c r="C87" s="6"/>
      <c r="D87" s="6"/>
      <c r="E87" s="6"/>
      <c r="F87" s="6"/>
      <c r="G87" s="6"/>
      <c r="H87" s="6"/>
      <c r="I87" s="6"/>
      <c r="J87" s="6"/>
      <c r="K87" s="6"/>
      <c r="L87" s="6"/>
      <c r="M87" s="6"/>
      <c r="N87" s="6"/>
      <c r="O87" s="6"/>
      <c r="P87" s="6"/>
      <c r="Q87" s="6"/>
      <c r="R87" s="6"/>
      <c r="S87" s="6"/>
      <c r="T87" s="6"/>
      <c r="U87" s="6"/>
      <c r="V87" s="6"/>
      <c r="W87" s="6"/>
      <c r="X87" s="6"/>
      <c r="Y87" s="6"/>
      <c r="Z87" s="6"/>
    </row>
    <row r="88" spans="1:26" ht="15.75" customHeight="1">
      <c r="A88" s="6"/>
      <c r="B88" s="6"/>
      <c r="C88" s="6"/>
      <c r="D88" s="6"/>
      <c r="E88" s="6"/>
      <c r="F88" s="6"/>
      <c r="G88" s="6"/>
      <c r="H88" s="6"/>
      <c r="I88" s="6"/>
      <c r="J88" s="6"/>
      <c r="K88" s="6"/>
      <c r="L88" s="6"/>
      <c r="M88" s="6"/>
      <c r="N88" s="6"/>
      <c r="O88" s="6"/>
      <c r="P88" s="6"/>
      <c r="Q88" s="6"/>
      <c r="R88" s="6"/>
      <c r="S88" s="6"/>
      <c r="T88" s="6"/>
      <c r="U88" s="6"/>
      <c r="V88" s="6"/>
      <c r="W88" s="6"/>
      <c r="X88" s="6"/>
      <c r="Y88" s="6"/>
      <c r="Z88" s="6"/>
    </row>
    <row r="89" spans="1:26" ht="15.75" customHeight="1">
      <c r="A89" s="6"/>
      <c r="B89" s="6"/>
      <c r="C89" s="6"/>
      <c r="D89" s="6"/>
      <c r="E89" s="6"/>
      <c r="F89" s="6"/>
      <c r="G89" s="6"/>
      <c r="H89" s="6"/>
      <c r="I89" s="6"/>
      <c r="J89" s="6"/>
      <c r="K89" s="6"/>
      <c r="L89" s="6"/>
      <c r="M89" s="6"/>
      <c r="N89" s="6"/>
      <c r="O89" s="6"/>
      <c r="P89" s="6"/>
      <c r="Q89" s="6"/>
      <c r="R89" s="6"/>
      <c r="S89" s="6"/>
      <c r="T89" s="6"/>
      <c r="U89" s="6"/>
      <c r="V89" s="6"/>
      <c r="W89" s="6"/>
      <c r="X89" s="6"/>
      <c r="Y89" s="6"/>
      <c r="Z89" s="6"/>
    </row>
    <row r="90" spans="1:26" ht="15.75" customHeight="1">
      <c r="A90" s="6"/>
      <c r="B90" s="6"/>
      <c r="C90" s="6"/>
      <c r="D90" s="6"/>
      <c r="E90" s="6"/>
      <c r="F90" s="6"/>
      <c r="G90" s="6"/>
      <c r="H90" s="6"/>
      <c r="I90" s="6"/>
      <c r="J90" s="6"/>
      <c r="K90" s="6"/>
      <c r="L90" s="6"/>
      <c r="M90" s="6"/>
      <c r="N90" s="6"/>
      <c r="O90" s="6"/>
      <c r="P90" s="6"/>
      <c r="Q90" s="6"/>
      <c r="R90" s="6"/>
      <c r="S90" s="6"/>
      <c r="T90" s="6"/>
      <c r="U90" s="6"/>
      <c r="V90" s="6"/>
      <c r="W90" s="6"/>
      <c r="X90" s="6"/>
      <c r="Y90" s="6"/>
      <c r="Z90" s="6"/>
    </row>
    <row r="91" spans="1:26" ht="15.75" customHeight="1">
      <c r="A91" s="6"/>
      <c r="B91" s="6"/>
      <c r="C91" s="6"/>
      <c r="D91" s="6"/>
      <c r="E91" s="6"/>
      <c r="F91" s="6"/>
      <c r="G91" s="6"/>
      <c r="H91" s="6"/>
      <c r="I91" s="6"/>
      <c r="J91" s="6"/>
      <c r="K91" s="6"/>
      <c r="L91" s="6"/>
      <c r="M91" s="6"/>
      <c r="N91" s="6"/>
      <c r="O91" s="6"/>
      <c r="P91" s="6"/>
      <c r="Q91" s="6"/>
      <c r="R91" s="6"/>
      <c r="S91" s="6"/>
      <c r="T91" s="6"/>
      <c r="U91" s="6"/>
      <c r="V91" s="6"/>
      <c r="W91" s="6"/>
      <c r="X91" s="6"/>
      <c r="Y91" s="6"/>
      <c r="Z91" s="6"/>
    </row>
    <row r="92" spans="1:26" ht="15.75" customHeight="1">
      <c r="A92" s="6"/>
      <c r="B92" s="6"/>
      <c r="C92" s="6"/>
      <c r="D92" s="6"/>
      <c r="E92" s="6"/>
      <c r="F92" s="6"/>
      <c r="G92" s="6"/>
      <c r="H92" s="6"/>
      <c r="I92" s="6"/>
      <c r="J92" s="6"/>
      <c r="K92" s="6"/>
      <c r="L92" s="6"/>
      <c r="M92" s="6"/>
      <c r="N92" s="6"/>
      <c r="O92" s="6"/>
      <c r="P92" s="6"/>
      <c r="Q92" s="6"/>
      <c r="R92" s="6"/>
      <c r="S92" s="6"/>
      <c r="T92" s="6"/>
      <c r="U92" s="6"/>
      <c r="V92" s="6"/>
      <c r="W92" s="6"/>
      <c r="X92" s="6"/>
      <c r="Y92" s="6"/>
      <c r="Z92" s="6"/>
    </row>
    <row r="93" spans="1:26" ht="15.75" customHeight="1">
      <c r="A93" s="6"/>
      <c r="B93" s="6"/>
      <c r="C93" s="6"/>
      <c r="D93" s="6"/>
      <c r="E93" s="6"/>
      <c r="F93" s="6"/>
      <c r="G93" s="6"/>
      <c r="H93" s="6"/>
      <c r="I93" s="6"/>
      <c r="J93" s="6"/>
      <c r="K93" s="6"/>
      <c r="L93" s="6"/>
      <c r="M93" s="6"/>
      <c r="N93" s="6"/>
      <c r="O93" s="6"/>
      <c r="P93" s="6"/>
      <c r="Q93" s="6"/>
      <c r="R93" s="6"/>
      <c r="S93" s="6"/>
      <c r="T93" s="6"/>
      <c r="U93" s="6"/>
      <c r="V93" s="6"/>
      <c r="W93" s="6"/>
      <c r="X93" s="6"/>
      <c r="Y93" s="6"/>
      <c r="Z93" s="6"/>
    </row>
    <row r="94" spans="1:26" ht="15.75" customHeight="1">
      <c r="A94" s="6"/>
      <c r="B94" s="6"/>
      <c r="C94" s="6"/>
      <c r="D94" s="6"/>
      <c r="E94" s="6"/>
      <c r="F94" s="6"/>
      <c r="G94" s="6"/>
      <c r="H94" s="6"/>
      <c r="I94" s="6"/>
      <c r="J94" s="6"/>
      <c r="K94" s="6"/>
      <c r="L94" s="6"/>
      <c r="M94" s="6"/>
      <c r="N94" s="6"/>
      <c r="O94" s="6"/>
      <c r="P94" s="6"/>
      <c r="Q94" s="6"/>
      <c r="R94" s="6"/>
      <c r="S94" s="6"/>
      <c r="T94" s="6"/>
      <c r="U94" s="6"/>
      <c r="V94" s="6"/>
      <c r="W94" s="6"/>
      <c r="X94" s="6"/>
      <c r="Y94" s="6"/>
      <c r="Z94" s="6"/>
    </row>
    <row r="95" spans="1:26" ht="15.75" customHeight="1">
      <c r="A95" s="6"/>
      <c r="B95" s="6"/>
      <c r="C95" s="6"/>
      <c r="D95" s="6"/>
      <c r="E95" s="6"/>
      <c r="F95" s="6"/>
      <c r="G95" s="6"/>
      <c r="H95" s="6"/>
      <c r="I95" s="6"/>
      <c r="J95" s="6"/>
      <c r="K95" s="6"/>
      <c r="L95" s="6"/>
      <c r="M95" s="6"/>
      <c r="N95" s="6"/>
      <c r="O95" s="6"/>
      <c r="P95" s="6"/>
      <c r="Q95" s="6"/>
      <c r="R95" s="6"/>
      <c r="S95" s="6"/>
      <c r="T95" s="6"/>
      <c r="U95" s="6"/>
      <c r="V95" s="6"/>
      <c r="W95" s="6"/>
      <c r="X95" s="6"/>
      <c r="Y95" s="6"/>
      <c r="Z95" s="6"/>
    </row>
    <row r="96" spans="1:26" ht="15.75" customHeight="1">
      <c r="A96" s="6"/>
      <c r="B96" s="6"/>
      <c r="C96" s="6"/>
      <c r="D96" s="6"/>
      <c r="E96" s="6"/>
      <c r="F96" s="6"/>
      <c r="G96" s="6"/>
      <c r="H96" s="6"/>
      <c r="I96" s="6"/>
      <c r="J96" s="6"/>
      <c r="K96" s="6"/>
      <c r="L96" s="6"/>
      <c r="M96" s="6"/>
      <c r="N96" s="6"/>
      <c r="O96" s="6"/>
      <c r="P96" s="6"/>
      <c r="Q96" s="6"/>
      <c r="R96" s="6"/>
      <c r="S96" s="6"/>
      <c r="T96" s="6"/>
      <c r="U96" s="6"/>
      <c r="V96" s="6"/>
      <c r="W96" s="6"/>
      <c r="X96" s="6"/>
      <c r="Y96" s="6"/>
      <c r="Z96" s="6"/>
    </row>
    <row r="97" spans="1:26" ht="15.75" customHeight="1">
      <c r="A97" s="6"/>
      <c r="B97" s="6"/>
      <c r="C97" s="6"/>
      <c r="D97" s="6"/>
      <c r="E97" s="6"/>
      <c r="F97" s="6"/>
      <c r="G97" s="6"/>
      <c r="H97" s="6"/>
      <c r="I97" s="6"/>
      <c r="J97" s="6"/>
      <c r="K97" s="6"/>
      <c r="L97" s="6"/>
      <c r="M97" s="6"/>
      <c r="N97" s="6"/>
      <c r="O97" s="6"/>
      <c r="P97" s="6"/>
      <c r="Q97" s="6"/>
      <c r="R97" s="6"/>
      <c r="S97" s="6"/>
      <c r="T97" s="6"/>
      <c r="U97" s="6"/>
      <c r="V97" s="6"/>
      <c r="W97" s="6"/>
      <c r="X97" s="6"/>
      <c r="Y97" s="6"/>
      <c r="Z97" s="6"/>
    </row>
    <row r="98" spans="1:26" ht="15.75" customHeight="1">
      <c r="A98" s="6"/>
      <c r="B98" s="6"/>
      <c r="C98" s="6"/>
      <c r="D98" s="6"/>
      <c r="E98" s="6"/>
      <c r="F98" s="6"/>
      <c r="G98" s="6"/>
      <c r="H98" s="6"/>
      <c r="I98" s="6"/>
      <c r="J98" s="6"/>
      <c r="K98" s="6"/>
      <c r="L98" s="6"/>
      <c r="M98" s="6"/>
      <c r="N98" s="6"/>
      <c r="O98" s="6"/>
      <c r="P98" s="6"/>
      <c r="Q98" s="6"/>
      <c r="R98" s="6"/>
      <c r="S98" s="6"/>
      <c r="T98" s="6"/>
      <c r="U98" s="6"/>
      <c r="V98" s="6"/>
      <c r="W98" s="6"/>
      <c r="X98" s="6"/>
      <c r="Y98" s="6"/>
      <c r="Z98" s="6"/>
    </row>
    <row r="99" spans="1:26" ht="15.75" customHeight="1">
      <c r="A99" s="6"/>
      <c r="B99" s="6"/>
      <c r="C99" s="6"/>
      <c r="D99" s="6"/>
      <c r="E99" s="6"/>
      <c r="F99" s="6"/>
      <c r="G99" s="6"/>
      <c r="H99" s="6"/>
      <c r="I99" s="6"/>
      <c r="J99" s="6"/>
      <c r="K99" s="6"/>
      <c r="L99" s="6"/>
      <c r="M99" s="6"/>
      <c r="N99" s="6"/>
      <c r="O99" s="6"/>
      <c r="P99" s="6"/>
      <c r="Q99" s="6"/>
      <c r="R99" s="6"/>
      <c r="S99" s="6"/>
      <c r="T99" s="6"/>
      <c r="U99" s="6"/>
      <c r="V99" s="6"/>
      <c r="W99" s="6"/>
      <c r="X99" s="6"/>
      <c r="Y99" s="6"/>
      <c r="Z99" s="6"/>
    </row>
    <row r="100" spans="1:26" ht="15.75" customHeight="1">
      <c r="A100" s="6"/>
      <c r="B100" s="6"/>
      <c r="C100" s="6"/>
      <c r="D100" s="6"/>
      <c r="E100" s="6"/>
      <c r="F100" s="6"/>
      <c r="G100" s="6"/>
      <c r="H100" s="6"/>
      <c r="I100" s="6"/>
      <c r="J100" s="6"/>
      <c r="K100" s="6"/>
      <c r="L100" s="6"/>
      <c r="M100" s="6"/>
      <c r="N100" s="6"/>
      <c r="O100" s="6"/>
      <c r="P100" s="6"/>
      <c r="Q100" s="6"/>
      <c r="R100" s="6"/>
      <c r="S100" s="6"/>
      <c r="T100" s="6"/>
      <c r="U100" s="6"/>
      <c r="V100" s="6"/>
      <c r="W100" s="6"/>
      <c r="X100" s="6"/>
      <c r="Y100" s="6"/>
      <c r="Z100" s="6"/>
    </row>
    <row r="101" spans="1:26" ht="15.75" customHeight="1">
      <c r="A101" s="6"/>
      <c r="B101" s="6"/>
      <c r="C101" s="6"/>
      <c r="D101" s="6"/>
      <c r="E101" s="6"/>
      <c r="F101" s="6"/>
      <c r="G101" s="6"/>
      <c r="H101" s="6"/>
      <c r="I101" s="6"/>
      <c r="J101" s="6"/>
      <c r="K101" s="6"/>
      <c r="L101" s="6"/>
      <c r="M101" s="6"/>
      <c r="N101" s="6"/>
      <c r="O101" s="6"/>
      <c r="P101" s="6"/>
      <c r="Q101" s="6"/>
      <c r="R101" s="6"/>
      <c r="S101" s="6"/>
      <c r="T101" s="6"/>
      <c r="U101" s="6"/>
      <c r="V101" s="6"/>
      <c r="W101" s="6"/>
      <c r="X101" s="6"/>
      <c r="Y101" s="6"/>
      <c r="Z101" s="6"/>
    </row>
    <row r="102" spans="1:26" ht="15.75" customHeight="1">
      <c r="A102" s="6"/>
      <c r="B102" s="6"/>
      <c r="C102" s="6"/>
      <c r="D102" s="6"/>
      <c r="E102" s="6"/>
      <c r="F102" s="6"/>
      <c r="G102" s="6"/>
      <c r="H102" s="6"/>
      <c r="I102" s="6"/>
      <c r="J102" s="6"/>
      <c r="K102" s="6"/>
      <c r="L102" s="6"/>
      <c r="M102" s="6"/>
      <c r="N102" s="6"/>
      <c r="O102" s="6"/>
      <c r="P102" s="6"/>
      <c r="Q102" s="6"/>
      <c r="R102" s="6"/>
      <c r="S102" s="6"/>
      <c r="T102" s="6"/>
      <c r="U102" s="6"/>
      <c r="V102" s="6"/>
      <c r="W102" s="6"/>
      <c r="X102" s="6"/>
      <c r="Y102" s="6"/>
      <c r="Z102" s="6"/>
    </row>
    <row r="103" spans="1:26" ht="15.75" customHeight="1">
      <c r="A103" s="6"/>
      <c r="B103" s="6"/>
      <c r="C103" s="6"/>
      <c r="D103" s="6"/>
      <c r="E103" s="6"/>
      <c r="F103" s="6"/>
      <c r="G103" s="6"/>
      <c r="H103" s="6"/>
      <c r="I103" s="6"/>
      <c r="J103" s="6"/>
      <c r="K103" s="6"/>
      <c r="L103" s="6"/>
      <c r="M103" s="6"/>
      <c r="N103" s="6"/>
      <c r="O103" s="6"/>
      <c r="P103" s="6"/>
      <c r="Q103" s="6"/>
      <c r="R103" s="6"/>
      <c r="S103" s="6"/>
      <c r="T103" s="6"/>
      <c r="U103" s="6"/>
      <c r="V103" s="6"/>
      <c r="W103" s="6"/>
      <c r="X103" s="6"/>
      <c r="Y103" s="6"/>
      <c r="Z103" s="6"/>
    </row>
    <row r="104" spans="1:26" ht="15.75" customHeight="1">
      <c r="A104" s="6"/>
      <c r="B104" s="6"/>
      <c r="C104" s="6"/>
      <c r="D104" s="6"/>
      <c r="E104" s="6"/>
      <c r="F104" s="6"/>
      <c r="G104" s="6"/>
      <c r="H104" s="6"/>
      <c r="I104" s="6"/>
      <c r="J104" s="6"/>
      <c r="K104" s="6"/>
      <c r="L104" s="6"/>
      <c r="M104" s="6"/>
      <c r="N104" s="6"/>
      <c r="O104" s="6"/>
      <c r="P104" s="6"/>
      <c r="Q104" s="6"/>
      <c r="R104" s="6"/>
      <c r="S104" s="6"/>
      <c r="T104" s="6"/>
      <c r="U104" s="6"/>
      <c r="V104" s="6"/>
      <c r="W104" s="6"/>
      <c r="X104" s="6"/>
      <c r="Y104" s="6"/>
      <c r="Z104" s="6"/>
    </row>
    <row r="105" spans="1:26" ht="15.75" customHeight="1">
      <c r="A105" s="6"/>
      <c r="B105" s="6"/>
      <c r="C105" s="6"/>
      <c r="D105" s="6"/>
      <c r="E105" s="6"/>
      <c r="F105" s="6"/>
      <c r="G105" s="6"/>
      <c r="H105" s="6"/>
      <c r="I105" s="6"/>
      <c r="J105" s="6"/>
      <c r="K105" s="6"/>
      <c r="L105" s="6"/>
      <c r="M105" s="6"/>
      <c r="N105" s="6"/>
      <c r="O105" s="6"/>
      <c r="P105" s="6"/>
      <c r="Q105" s="6"/>
      <c r="R105" s="6"/>
      <c r="S105" s="6"/>
      <c r="T105" s="6"/>
      <c r="U105" s="6"/>
      <c r="V105" s="6"/>
      <c r="W105" s="6"/>
      <c r="X105" s="6"/>
      <c r="Y105" s="6"/>
      <c r="Z105" s="6"/>
    </row>
    <row r="106" spans="1:26" ht="15.75" customHeight="1">
      <c r="A106" s="6"/>
      <c r="B106" s="6"/>
      <c r="C106" s="6"/>
      <c r="D106" s="6"/>
      <c r="E106" s="6"/>
      <c r="F106" s="6"/>
      <c r="G106" s="6"/>
      <c r="H106" s="6"/>
      <c r="I106" s="6"/>
      <c r="J106" s="6"/>
      <c r="K106" s="6"/>
      <c r="L106" s="6"/>
      <c r="M106" s="6"/>
      <c r="N106" s="6"/>
      <c r="O106" s="6"/>
      <c r="P106" s="6"/>
      <c r="Q106" s="6"/>
      <c r="R106" s="6"/>
      <c r="S106" s="6"/>
      <c r="T106" s="6"/>
      <c r="U106" s="6"/>
      <c r="V106" s="6"/>
      <c r="W106" s="6"/>
      <c r="X106" s="6"/>
      <c r="Y106" s="6"/>
      <c r="Z106" s="6"/>
    </row>
    <row r="107" spans="1:26" ht="15.75" customHeight="1">
      <c r="A107" s="6"/>
      <c r="B107" s="6"/>
      <c r="C107" s="6"/>
      <c r="D107" s="6"/>
      <c r="E107" s="6"/>
      <c r="F107" s="6"/>
      <c r="G107" s="6"/>
      <c r="H107" s="6"/>
      <c r="I107" s="6"/>
      <c r="J107" s="6"/>
      <c r="K107" s="6"/>
      <c r="L107" s="6"/>
      <c r="M107" s="6"/>
      <c r="N107" s="6"/>
      <c r="O107" s="6"/>
      <c r="P107" s="6"/>
      <c r="Q107" s="6"/>
      <c r="R107" s="6"/>
      <c r="S107" s="6"/>
      <c r="T107" s="6"/>
      <c r="U107" s="6"/>
      <c r="V107" s="6"/>
      <c r="W107" s="6"/>
      <c r="X107" s="6"/>
      <c r="Y107" s="6"/>
      <c r="Z107" s="6"/>
    </row>
    <row r="108" spans="1:26" ht="15.75" customHeight="1">
      <c r="A108" s="6"/>
      <c r="B108" s="6"/>
      <c r="C108" s="6"/>
      <c r="D108" s="6"/>
      <c r="E108" s="6"/>
      <c r="F108" s="6"/>
      <c r="G108" s="6"/>
      <c r="H108" s="6"/>
      <c r="I108" s="6"/>
      <c r="J108" s="6"/>
      <c r="K108" s="6"/>
      <c r="L108" s="6"/>
      <c r="M108" s="6"/>
      <c r="N108" s="6"/>
      <c r="O108" s="6"/>
      <c r="P108" s="6"/>
      <c r="Q108" s="6"/>
      <c r="R108" s="6"/>
      <c r="S108" s="6"/>
      <c r="T108" s="6"/>
      <c r="U108" s="6"/>
      <c r="V108" s="6"/>
      <c r="W108" s="6"/>
      <c r="X108" s="6"/>
      <c r="Y108" s="6"/>
      <c r="Z108" s="6"/>
    </row>
    <row r="109" spans="1:26" ht="15.75" customHeight="1">
      <c r="A109" s="6"/>
      <c r="B109" s="6"/>
      <c r="C109" s="6"/>
      <c r="D109" s="6"/>
      <c r="E109" s="6"/>
      <c r="F109" s="6"/>
      <c r="G109" s="6"/>
      <c r="H109" s="6"/>
      <c r="I109" s="6"/>
      <c r="J109" s="6"/>
      <c r="K109" s="6"/>
      <c r="L109" s="6"/>
      <c r="M109" s="6"/>
      <c r="N109" s="6"/>
      <c r="O109" s="6"/>
      <c r="P109" s="6"/>
      <c r="Q109" s="6"/>
      <c r="R109" s="6"/>
      <c r="S109" s="6"/>
      <c r="T109" s="6"/>
      <c r="U109" s="6"/>
      <c r="V109" s="6"/>
      <c r="W109" s="6"/>
      <c r="X109" s="6"/>
      <c r="Y109" s="6"/>
      <c r="Z109" s="6"/>
    </row>
    <row r="110" spans="1:26" ht="15.75" customHeight="1">
      <c r="A110" s="6"/>
      <c r="B110" s="6"/>
      <c r="C110" s="6"/>
      <c r="D110" s="6"/>
      <c r="E110" s="6"/>
      <c r="F110" s="6"/>
      <c r="G110" s="6"/>
      <c r="H110" s="6"/>
      <c r="I110" s="6"/>
      <c r="J110" s="6"/>
      <c r="K110" s="6"/>
      <c r="L110" s="6"/>
      <c r="M110" s="6"/>
      <c r="N110" s="6"/>
      <c r="O110" s="6"/>
      <c r="P110" s="6"/>
      <c r="Q110" s="6"/>
      <c r="R110" s="6"/>
      <c r="S110" s="6"/>
      <c r="T110" s="6"/>
      <c r="U110" s="6"/>
      <c r="V110" s="6"/>
      <c r="W110" s="6"/>
      <c r="X110" s="6"/>
      <c r="Y110" s="6"/>
      <c r="Z110" s="6"/>
    </row>
    <row r="111" spans="1:26" ht="15.75" customHeight="1">
      <c r="A111" s="6"/>
      <c r="B111" s="6"/>
      <c r="C111" s="6"/>
      <c r="D111" s="6"/>
      <c r="E111" s="6"/>
      <c r="F111" s="6"/>
      <c r="G111" s="6"/>
      <c r="H111" s="6"/>
      <c r="I111" s="6"/>
      <c r="J111" s="6"/>
      <c r="K111" s="6"/>
      <c r="L111" s="6"/>
      <c r="M111" s="6"/>
      <c r="N111" s="6"/>
      <c r="O111" s="6"/>
      <c r="P111" s="6"/>
      <c r="Q111" s="6"/>
      <c r="R111" s="6"/>
      <c r="S111" s="6"/>
      <c r="T111" s="6"/>
      <c r="U111" s="6"/>
      <c r="V111" s="6"/>
      <c r="W111" s="6"/>
      <c r="X111" s="6"/>
      <c r="Y111" s="6"/>
      <c r="Z111" s="6"/>
    </row>
    <row r="112" spans="1:26" ht="15.75" customHeight="1">
      <c r="A112" s="6"/>
      <c r="B112" s="6"/>
      <c r="C112" s="6"/>
      <c r="D112" s="6"/>
      <c r="E112" s="6"/>
      <c r="F112" s="6"/>
      <c r="G112" s="6"/>
      <c r="H112" s="6"/>
      <c r="I112" s="6"/>
      <c r="J112" s="6"/>
      <c r="K112" s="6"/>
      <c r="L112" s="6"/>
      <c r="M112" s="6"/>
      <c r="N112" s="6"/>
      <c r="O112" s="6"/>
      <c r="P112" s="6"/>
      <c r="Q112" s="6"/>
      <c r="R112" s="6"/>
      <c r="S112" s="6"/>
      <c r="T112" s="6"/>
      <c r="U112" s="6"/>
      <c r="V112" s="6"/>
      <c r="W112" s="6"/>
      <c r="X112" s="6"/>
      <c r="Y112" s="6"/>
      <c r="Z112" s="6"/>
    </row>
    <row r="113" spans="1:26" ht="15.75" customHeight="1">
      <c r="A113" s="6"/>
      <c r="B113" s="6"/>
      <c r="C113" s="6"/>
      <c r="D113" s="6"/>
      <c r="E113" s="6"/>
      <c r="F113" s="6"/>
      <c r="G113" s="6"/>
      <c r="H113" s="6"/>
      <c r="I113" s="6"/>
      <c r="J113" s="6"/>
      <c r="K113" s="6"/>
      <c r="L113" s="6"/>
      <c r="M113" s="6"/>
      <c r="N113" s="6"/>
      <c r="O113" s="6"/>
      <c r="P113" s="6"/>
      <c r="Q113" s="6"/>
      <c r="R113" s="6"/>
      <c r="S113" s="6"/>
      <c r="T113" s="6"/>
      <c r="U113" s="6"/>
      <c r="V113" s="6"/>
      <c r="W113" s="6"/>
      <c r="X113" s="6"/>
      <c r="Y113" s="6"/>
      <c r="Z113" s="6"/>
    </row>
    <row r="114" spans="1:26" ht="15.75" customHeight="1">
      <c r="A114" s="6"/>
      <c r="B114" s="6"/>
      <c r="C114" s="6"/>
      <c r="D114" s="6"/>
      <c r="E114" s="6"/>
      <c r="F114" s="6"/>
      <c r="G114" s="6"/>
      <c r="H114" s="6"/>
      <c r="I114" s="6"/>
      <c r="J114" s="6"/>
      <c r="K114" s="6"/>
      <c r="L114" s="6"/>
      <c r="M114" s="6"/>
      <c r="N114" s="6"/>
      <c r="O114" s="6"/>
      <c r="P114" s="6"/>
      <c r="Q114" s="6"/>
      <c r="R114" s="6"/>
      <c r="S114" s="6"/>
      <c r="T114" s="6"/>
      <c r="U114" s="6"/>
      <c r="V114" s="6"/>
      <c r="W114" s="6"/>
      <c r="X114" s="6"/>
      <c r="Y114" s="6"/>
      <c r="Z114" s="6"/>
    </row>
    <row r="115" spans="1:26" ht="15.75" customHeight="1">
      <c r="A115" s="6"/>
      <c r="B115" s="6"/>
      <c r="C115" s="6"/>
      <c r="D115" s="6"/>
      <c r="E115" s="6"/>
      <c r="F115" s="6"/>
      <c r="G115" s="6"/>
      <c r="H115" s="6"/>
      <c r="I115" s="6"/>
      <c r="J115" s="6"/>
      <c r="K115" s="6"/>
      <c r="L115" s="6"/>
      <c r="M115" s="6"/>
      <c r="N115" s="6"/>
      <c r="O115" s="6"/>
      <c r="P115" s="6"/>
      <c r="Q115" s="6"/>
      <c r="R115" s="6"/>
      <c r="S115" s="6"/>
      <c r="T115" s="6"/>
      <c r="U115" s="6"/>
      <c r="V115" s="6"/>
      <c r="W115" s="6"/>
      <c r="X115" s="6"/>
      <c r="Y115" s="6"/>
      <c r="Z115" s="6"/>
    </row>
    <row r="116" spans="1:26" ht="15.75" customHeight="1">
      <c r="A116" s="6"/>
      <c r="B116" s="6"/>
      <c r="C116" s="6"/>
      <c r="D116" s="6"/>
      <c r="E116" s="6"/>
      <c r="F116" s="6"/>
      <c r="G116" s="6"/>
      <c r="H116" s="6"/>
      <c r="I116" s="6"/>
      <c r="J116" s="6"/>
      <c r="K116" s="6"/>
      <c r="L116" s="6"/>
      <c r="M116" s="6"/>
      <c r="N116" s="6"/>
      <c r="O116" s="6"/>
      <c r="P116" s="6"/>
      <c r="Q116" s="6"/>
      <c r="R116" s="6"/>
      <c r="S116" s="6"/>
      <c r="T116" s="6"/>
      <c r="U116" s="6"/>
      <c r="V116" s="6"/>
      <c r="W116" s="6"/>
      <c r="X116" s="6"/>
      <c r="Y116" s="6"/>
      <c r="Z116" s="6"/>
    </row>
    <row r="117" spans="1:26" ht="15.75" customHeight="1">
      <c r="A117" s="6"/>
      <c r="B117" s="6"/>
      <c r="C117" s="6"/>
      <c r="D117" s="6"/>
      <c r="E117" s="6"/>
      <c r="F117" s="6"/>
      <c r="G117" s="6"/>
      <c r="H117" s="6"/>
      <c r="I117" s="6"/>
      <c r="J117" s="6"/>
      <c r="K117" s="6"/>
      <c r="L117" s="6"/>
      <c r="M117" s="6"/>
      <c r="N117" s="6"/>
      <c r="O117" s="6"/>
      <c r="P117" s="6"/>
      <c r="Q117" s="6"/>
      <c r="R117" s="6"/>
      <c r="S117" s="6"/>
      <c r="T117" s="6"/>
      <c r="U117" s="6"/>
      <c r="V117" s="6"/>
      <c r="W117" s="6"/>
      <c r="X117" s="6"/>
      <c r="Y117" s="6"/>
      <c r="Z117" s="6"/>
    </row>
    <row r="118" spans="1:26" ht="15.75" customHeight="1">
      <c r="A118" s="6"/>
      <c r="B118" s="6"/>
      <c r="C118" s="6"/>
      <c r="D118" s="6"/>
      <c r="E118" s="6"/>
      <c r="F118" s="6"/>
      <c r="G118" s="6"/>
      <c r="H118" s="6"/>
      <c r="I118" s="6"/>
      <c r="J118" s="6"/>
      <c r="K118" s="6"/>
      <c r="L118" s="6"/>
      <c r="M118" s="6"/>
      <c r="N118" s="6"/>
      <c r="O118" s="6"/>
      <c r="P118" s="6"/>
      <c r="Q118" s="6"/>
      <c r="R118" s="6"/>
      <c r="S118" s="6"/>
      <c r="T118" s="6"/>
      <c r="U118" s="6"/>
      <c r="V118" s="6"/>
      <c r="W118" s="6"/>
      <c r="X118" s="6"/>
      <c r="Y118" s="6"/>
      <c r="Z118" s="6"/>
    </row>
    <row r="119" spans="1:26" ht="15.75" customHeight="1">
      <c r="A119" s="6"/>
      <c r="B119" s="6"/>
      <c r="C119" s="6"/>
      <c r="D119" s="6"/>
      <c r="E119" s="6"/>
      <c r="F119" s="6"/>
      <c r="G119" s="6"/>
      <c r="H119" s="6"/>
      <c r="I119" s="6"/>
      <c r="J119" s="6"/>
      <c r="K119" s="6"/>
      <c r="L119" s="6"/>
      <c r="M119" s="6"/>
      <c r="N119" s="6"/>
      <c r="O119" s="6"/>
      <c r="P119" s="6"/>
      <c r="Q119" s="6"/>
      <c r="R119" s="6"/>
      <c r="S119" s="6"/>
      <c r="T119" s="6"/>
      <c r="U119" s="6"/>
      <c r="V119" s="6"/>
      <c r="W119" s="6"/>
      <c r="X119" s="6"/>
      <c r="Y119" s="6"/>
      <c r="Z119" s="6"/>
    </row>
    <row r="120" spans="1:26" ht="15.75" customHeight="1">
      <c r="A120" s="6"/>
      <c r="B120" s="6"/>
      <c r="C120" s="6"/>
      <c r="D120" s="6"/>
      <c r="E120" s="6"/>
      <c r="F120" s="6"/>
      <c r="G120" s="6"/>
      <c r="H120" s="6"/>
      <c r="I120" s="6"/>
      <c r="J120" s="6"/>
      <c r="K120" s="6"/>
      <c r="L120" s="6"/>
      <c r="M120" s="6"/>
      <c r="N120" s="6"/>
      <c r="O120" s="6"/>
      <c r="P120" s="6"/>
      <c r="Q120" s="6"/>
      <c r="R120" s="6"/>
      <c r="S120" s="6"/>
      <c r="T120" s="6"/>
      <c r="U120" s="6"/>
      <c r="V120" s="6"/>
      <c r="W120" s="6"/>
      <c r="X120" s="6"/>
      <c r="Y120" s="6"/>
      <c r="Z120" s="6"/>
    </row>
    <row r="121" spans="1:26" ht="15.75" customHeight="1">
      <c r="A121" s="6"/>
      <c r="B121" s="6"/>
      <c r="C121" s="6"/>
      <c r="D121" s="6"/>
      <c r="E121" s="6"/>
      <c r="F121" s="6"/>
      <c r="G121" s="6"/>
      <c r="H121" s="6"/>
      <c r="I121" s="6"/>
      <c r="J121" s="6"/>
      <c r="K121" s="6"/>
      <c r="L121" s="6"/>
      <c r="M121" s="6"/>
      <c r="N121" s="6"/>
      <c r="O121" s="6"/>
      <c r="P121" s="6"/>
      <c r="Q121" s="6"/>
      <c r="R121" s="6"/>
      <c r="S121" s="6"/>
      <c r="T121" s="6"/>
      <c r="U121" s="6"/>
      <c r="V121" s="6"/>
      <c r="W121" s="6"/>
      <c r="X121" s="6"/>
      <c r="Y121" s="6"/>
      <c r="Z121" s="6"/>
    </row>
    <row r="122" spans="1:26" ht="15.75" customHeight="1">
      <c r="A122" s="6"/>
      <c r="B122" s="6"/>
      <c r="C122" s="6"/>
      <c r="D122" s="6"/>
      <c r="E122" s="6"/>
      <c r="F122" s="6"/>
      <c r="G122" s="6"/>
      <c r="H122" s="6"/>
      <c r="I122" s="6"/>
      <c r="J122" s="6"/>
      <c r="K122" s="6"/>
      <c r="L122" s="6"/>
      <c r="M122" s="6"/>
      <c r="N122" s="6"/>
      <c r="O122" s="6"/>
      <c r="P122" s="6"/>
      <c r="Q122" s="6"/>
      <c r="R122" s="6"/>
      <c r="S122" s="6"/>
      <c r="T122" s="6"/>
      <c r="U122" s="6"/>
      <c r="V122" s="6"/>
      <c r="W122" s="6"/>
      <c r="X122" s="6"/>
      <c r="Y122" s="6"/>
      <c r="Z122" s="6"/>
    </row>
    <row r="123" spans="1:26" ht="15.75" customHeight="1">
      <c r="A123" s="6"/>
      <c r="B123" s="6"/>
      <c r="C123" s="6"/>
      <c r="D123" s="6"/>
      <c r="E123" s="6"/>
      <c r="F123" s="6"/>
      <c r="G123" s="6"/>
      <c r="H123" s="6"/>
      <c r="I123" s="6"/>
      <c r="J123" s="6"/>
      <c r="K123" s="6"/>
      <c r="L123" s="6"/>
      <c r="M123" s="6"/>
      <c r="N123" s="6"/>
      <c r="O123" s="6"/>
      <c r="P123" s="6"/>
      <c r="Q123" s="6"/>
      <c r="R123" s="6"/>
      <c r="S123" s="6"/>
      <c r="T123" s="6"/>
      <c r="U123" s="6"/>
      <c r="V123" s="6"/>
      <c r="W123" s="6"/>
      <c r="X123" s="6"/>
      <c r="Y123" s="6"/>
      <c r="Z123" s="6"/>
    </row>
    <row r="124" spans="1:26" ht="15.75" customHeight="1">
      <c r="A124" s="6"/>
      <c r="B124" s="6"/>
      <c r="C124" s="6"/>
      <c r="D124" s="6"/>
      <c r="E124" s="6"/>
      <c r="F124" s="6"/>
      <c r="G124" s="6"/>
      <c r="H124" s="6"/>
      <c r="I124" s="6"/>
      <c r="J124" s="6"/>
      <c r="K124" s="6"/>
      <c r="L124" s="6"/>
      <c r="M124" s="6"/>
      <c r="N124" s="6"/>
      <c r="O124" s="6"/>
      <c r="P124" s="6"/>
      <c r="Q124" s="6"/>
      <c r="R124" s="6"/>
      <c r="S124" s="6"/>
      <c r="T124" s="6"/>
      <c r="U124" s="6"/>
      <c r="V124" s="6"/>
      <c r="W124" s="6"/>
      <c r="X124" s="6"/>
      <c r="Y124" s="6"/>
      <c r="Z124" s="6"/>
    </row>
    <row r="125" spans="1:26" ht="15.75" customHeight="1">
      <c r="A125" s="6"/>
      <c r="B125" s="6"/>
      <c r="C125" s="6"/>
      <c r="D125" s="6"/>
      <c r="E125" s="6"/>
      <c r="F125" s="6"/>
      <c r="G125" s="6"/>
      <c r="H125" s="6"/>
      <c r="I125" s="6"/>
      <c r="J125" s="6"/>
      <c r="K125" s="6"/>
      <c r="L125" s="6"/>
      <c r="M125" s="6"/>
      <c r="N125" s="6"/>
      <c r="O125" s="6"/>
      <c r="P125" s="6"/>
      <c r="Q125" s="6"/>
      <c r="R125" s="6"/>
      <c r="S125" s="6"/>
      <c r="T125" s="6"/>
      <c r="U125" s="6"/>
      <c r="V125" s="6"/>
      <c r="W125" s="6"/>
      <c r="X125" s="6"/>
      <c r="Y125" s="6"/>
      <c r="Z125" s="6"/>
    </row>
    <row r="126" spans="1:26" ht="15.75" customHeight="1">
      <c r="A126" s="6"/>
      <c r="B126" s="6"/>
      <c r="C126" s="6"/>
      <c r="D126" s="6"/>
      <c r="E126" s="6"/>
      <c r="F126" s="6"/>
      <c r="G126" s="6"/>
      <c r="H126" s="6"/>
      <c r="I126" s="6"/>
      <c r="J126" s="6"/>
      <c r="K126" s="6"/>
      <c r="L126" s="6"/>
      <c r="M126" s="6"/>
      <c r="N126" s="6"/>
      <c r="O126" s="6"/>
      <c r="P126" s="6"/>
      <c r="Q126" s="6"/>
      <c r="R126" s="6"/>
      <c r="S126" s="6"/>
      <c r="T126" s="6"/>
      <c r="U126" s="6"/>
      <c r="V126" s="6"/>
      <c r="W126" s="6"/>
      <c r="X126" s="6"/>
      <c r="Y126" s="6"/>
      <c r="Z126" s="6"/>
    </row>
    <row r="127" spans="1:26" ht="15.75" customHeight="1">
      <c r="A127" s="6"/>
      <c r="B127" s="6"/>
      <c r="C127" s="6"/>
      <c r="D127" s="6"/>
      <c r="E127" s="6"/>
      <c r="F127" s="6"/>
      <c r="G127" s="6"/>
      <c r="H127" s="6"/>
      <c r="I127" s="6"/>
      <c r="J127" s="6"/>
      <c r="K127" s="6"/>
      <c r="L127" s="6"/>
      <c r="M127" s="6"/>
      <c r="N127" s="6"/>
      <c r="O127" s="6"/>
      <c r="P127" s="6"/>
      <c r="Q127" s="6"/>
      <c r="R127" s="6"/>
      <c r="S127" s="6"/>
      <c r="T127" s="6"/>
      <c r="U127" s="6"/>
      <c r="V127" s="6"/>
      <c r="W127" s="6"/>
      <c r="X127" s="6"/>
      <c r="Y127" s="6"/>
      <c r="Z127" s="6"/>
    </row>
    <row r="128" spans="1:26" ht="15.75" customHeight="1">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row>
    <row r="129" spans="1:26" ht="15.75" customHeight="1">
      <c r="A129" s="6"/>
      <c r="B129" s="6"/>
      <c r="C129" s="6"/>
      <c r="D129" s="6"/>
      <c r="E129" s="6"/>
      <c r="F129" s="6"/>
      <c r="G129" s="6"/>
      <c r="H129" s="6"/>
      <c r="I129" s="6"/>
      <c r="J129" s="6"/>
      <c r="K129" s="6"/>
      <c r="L129" s="6"/>
      <c r="M129" s="6"/>
      <c r="N129" s="6"/>
      <c r="O129" s="6"/>
      <c r="P129" s="6"/>
      <c r="Q129" s="6"/>
      <c r="R129" s="6"/>
      <c r="S129" s="6"/>
      <c r="T129" s="6"/>
      <c r="U129" s="6"/>
      <c r="V129" s="6"/>
      <c r="W129" s="6"/>
      <c r="X129" s="6"/>
      <c r="Y129" s="6"/>
      <c r="Z129" s="6"/>
    </row>
    <row r="130" spans="1:26" ht="15.75" customHeight="1">
      <c r="A130" s="6"/>
      <c r="B130" s="6"/>
      <c r="C130" s="6"/>
      <c r="D130" s="6"/>
      <c r="E130" s="6"/>
      <c r="F130" s="6"/>
      <c r="G130" s="6"/>
      <c r="H130" s="6"/>
      <c r="I130" s="6"/>
      <c r="J130" s="6"/>
      <c r="K130" s="6"/>
      <c r="L130" s="6"/>
      <c r="M130" s="6"/>
      <c r="N130" s="6"/>
      <c r="O130" s="6"/>
      <c r="P130" s="6"/>
      <c r="Q130" s="6"/>
      <c r="R130" s="6"/>
      <c r="S130" s="6"/>
      <c r="T130" s="6"/>
      <c r="U130" s="6"/>
      <c r="V130" s="6"/>
      <c r="W130" s="6"/>
      <c r="X130" s="6"/>
      <c r="Y130" s="6"/>
      <c r="Z130" s="6"/>
    </row>
    <row r="131" spans="1:26" ht="15.75" customHeight="1">
      <c r="A131" s="6"/>
      <c r="B131" s="6"/>
      <c r="C131" s="6"/>
      <c r="D131" s="6"/>
      <c r="E131" s="6"/>
      <c r="F131" s="6"/>
      <c r="G131" s="6"/>
      <c r="H131" s="6"/>
      <c r="I131" s="6"/>
      <c r="J131" s="6"/>
      <c r="K131" s="6"/>
      <c r="L131" s="6"/>
      <c r="M131" s="6"/>
      <c r="N131" s="6"/>
      <c r="O131" s="6"/>
      <c r="P131" s="6"/>
      <c r="Q131" s="6"/>
      <c r="R131" s="6"/>
      <c r="S131" s="6"/>
      <c r="T131" s="6"/>
      <c r="U131" s="6"/>
      <c r="V131" s="6"/>
      <c r="W131" s="6"/>
      <c r="X131" s="6"/>
      <c r="Y131" s="6"/>
      <c r="Z131" s="6"/>
    </row>
    <row r="132" spans="1:26" ht="15.75" customHeight="1">
      <c r="A132" s="6"/>
      <c r="B132" s="6"/>
      <c r="C132" s="6"/>
      <c r="D132" s="6"/>
      <c r="E132" s="6"/>
      <c r="F132" s="6"/>
      <c r="G132" s="6"/>
      <c r="H132" s="6"/>
      <c r="I132" s="6"/>
      <c r="J132" s="6"/>
      <c r="K132" s="6"/>
      <c r="L132" s="6"/>
      <c r="M132" s="6"/>
      <c r="N132" s="6"/>
      <c r="O132" s="6"/>
      <c r="P132" s="6"/>
      <c r="Q132" s="6"/>
      <c r="R132" s="6"/>
      <c r="S132" s="6"/>
      <c r="T132" s="6"/>
      <c r="U132" s="6"/>
      <c r="V132" s="6"/>
      <c r="W132" s="6"/>
      <c r="X132" s="6"/>
      <c r="Y132" s="6"/>
      <c r="Z132" s="6"/>
    </row>
    <row r="133" spans="1:26" ht="15.75" customHeight="1">
      <c r="A133" s="6"/>
      <c r="B133" s="6"/>
      <c r="C133" s="6"/>
      <c r="D133" s="6"/>
      <c r="E133" s="6"/>
      <c r="F133" s="6"/>
      <c r="G133" s="6"/>
      <c r="H133" s="6"/>
      <c r="I133" s="6"/>
      <c r="J133" s="6"/>
      <c r="K133" s="6"/>
      <c r="L133" s="6"/>
      <c r="M133" s="6"/>
      <c r="N133" s="6"/>
      <c r="O133" s="6"/>
      <c r="P133" s="6"/>
      <c r="Q133" s="6"/>
      <c r="R133" s="6"/>
      <c r="S133" s="6"/>
      <c r="T133" s="6"/>
      <c r="U133" s="6"/>
      <c r="V133" s="6"/>
      <c r="W133" s="6"/>
      <c r="X133" s="6"/>
      <c r="Y133" s="6"/>
      <c r="Z133" s="6"/>
    </row>
    <row r="134" spans="1:26" ht="15.75" customHeight="1">
      <c r="A134" s="6"/>
      <c r="B134" s="6"/>
      <c r="C134" s="6"/>
      <c r="D134" s="6"/>
      <c r="E134" s="6"/>
      <c r="F134" s="6"/>
      <c r="G134" s="6"/>
      <c r="H134" s="6"/>
      <c r="I134" s="6"/>
      <c r="J134" s="6"/>
      <c r="K134" s="6"/>
      <c r="L134" s="6"/>
      <c r="M134" s="6"/>
      <c r="N134" s="6"/>
      <c r="O134" s="6"/>
      <c r="P134" s="6"/>
      <c r="Q134" s="6"/>
      <c r="R134" s="6"/>
      <c r="S134" s="6"/>
      <c r="T134" s="6"/>
      <c r="U134" s="6"/>
      <c r="V134" s="6"/>
      <c r="W134" s="6"/>
      <c r="X134" s="6"/>
      <c r="Y134" s="6"/>
      <c r="Z134" s="6"/>
    </row>
    <row r="135" spans="1:26" ht="15.75" customHeight="1">
      <c r="A135" s="6"/>
      <c r="B135" s="6"/>
      <c r="C135" s="6"/>
      <c r="D135" s="6"/>
      <c r="E135" s="6"/>
      <c r="F135" s="6"/>
      <c r="G135" s="6"/>
      <c r="H135" s="6"/>
      <c r="I135" s="6"/>
      <c r="J135" s="6"/>
      <c r="K135" s="6"/>
      <c r="L135" s="6"/>
      <c r="M135" s="6"/>
      <c r="N135" s="6"/>
      <c r="O135" s="6"/>
      <c r="P135" s="6"/>
      <c r="Q135" s="6"/>
      <c r="R135" s="6"/>
      <c r="S135" s="6"/>
      <c r="T135" s="6"/>
      <c r="U135" s="6"/>
      <c r="V135" s="6"/>
      <c r="W135" s="6"/>
      <c r="X135" s="6"/>
      <c r="Y135" s="6"/>
      <c r="Z135" s="6"/>
    </row>
    <row r="136" spans="1:26" ht="15.75" customHeight="1">
      <c r="A136" s="6"/>
      <c r="B136" s="6"/>
      <c r="C136" s="6"/>
      <c r="D136" s="6"/>
      <c r="E136" s="6"/>
      <c r="F136" s="6"/>
      <c r="G136" s="6"/>
      <c r="H136" s="6"/>
      <c r="I136" s="6"/>
      <c r="J136" s="6"/>
      <c r="K136" s="6"/>
      <c r="L136" s="6"/>
      <c r="M136" s="6"/>
      <c r="N136" s="6"/>
      <c r="O136" s="6"/>
      <c r="P136" s="6"/>
      <c r="Q136" s="6"/>
      <c r="R136" s="6"/>
      <c r="S136" s="6"/>
      <c r="T136" s="6"/>
      <c r="U136" s="6"/>
      <c r="V136" s="6"/>
      <c r="W136" s="6"/>
      <c r="X136" s="6"/>
      <c r="Y136" s="6"/>
      <c r="Z136" s="6"/>
    </row>
    <row r="137" spans="1:26" ht="15.75" customHeight="1">
      <c r="A137" s="6"/>
      <c r="B137" s="6"/>
      <c r="C137" s="6"/>
      <c r="D137" s="6"/>
      <c r="E137" s="6"/>
      <c r="F137" s="6"/>
      <c r="G137" s="6"/>
      <c r="H137" s="6"/>
      <c r="I137" s="6"/>
      <c r="J137" s="6"/>
      <c r="K137" s="6"/>
      <c r="L137" s="6"/>
      <c r="M137" s="6"/>
      <c r="N137" s="6"/>
      <c r="O137" s="6"/>
      <c r="P137" s="6"/>
      <c r="Q137" s="6"/>
      <c r="R137" s="6"/>
      <c r="S137" s="6"/>
      <c r="T137" s="6"/>
      <c r="U137" s="6"/>
      <c r="V137" s="6"/>
      <c r="W137" s="6"/>
      <c r="X137" s="6"/>
      <c r="Y137" s="6"/>
      <c r="Z137" s="6"/>
    </row>
    <row r="138" spans="1:26" ht="15.75" customHeight="1">
      <c r="A138" s="6"/>
      <c r="B138" s="6"/>
      <c r="C138" s="6"/>
      <c r="D138" s="6"/>
      <c r="E138" s="6"/>
      <c r="F138" s="6"/>
      <c r="G138" s="6"/>
      <c r="H138" s="6"/>
      <c r="I138" s="6"/>
      <c r="J138" s="6"/>
      <c r="K138" s="6"/>
      <c r="L138" s="6"/>
      <c r="M138" s="6"/>
      <c r="N138" s="6"/>
      <c r="O138" s="6"/>
      <c r="P138" s="6"/>
      <c r="Q138" s="6"/>
      <c r="R138" s="6"/>
      <c r="S138" s="6"/>
      <c r="T138" s="6"/>
      <c r="U138" s="6"/>
      <c r="V138" s="6"/>
      <c r="W138" s="6"/>
      <c r="X138" s="6"/>
      <c r="Y138" s="6"/>
      <c r="Z138" s="6"/>
    </row>
    <row r="139" spans="1:26" ht="15.75" customHeight="1">
      <c r="A139" s="6"/>
      <c r="B139" s="6"/>
      <c r="C139" s="6"/>
      <c r="D139" s="6"/>
      <c r="E139" s="6"/>
      <c r="F139" s="6"/>
      <c r="G139" s="6"/>
      <c r="H139" s="6"/>
      <c r="I139" s="6"/>
      <c r="J139" s="6"/>
      <c r="K139" s="6"/>
      <c r="L139" s="6"/>
      <c r="M139" s="6"/>
      <c r="N139" s="6"/>
      <c r="O139" s="6"/>
      <c r="P139" s="6"/>
      <c r="Q139" s="6"/>
      <c r="R139" s="6"/>
      <c r="S139" s="6"/>
      <c r="T139" s="6"/>
      <c r="U139" s="6"/>
      <c r="V139" s="6"/>
      <c r="W139" s="6"/>
      <c r="X139" s="6"/>
      <c r="Y139" s="6"/>
      <c r="Z139" s="6"/>
    </row>
    <row r="140" spans="1:26" ht="15.75" customHeight="1">
      <c r="A140" s="6"/>
      <c r="B140" s="6"/>
      <c r="C140" s="6"/>
      <c r="D140" s="6"/>
      <c r="E140" s="6"/>
      <c r="F140" s="6"/>
      <c r="G140" s="6"/>
      <c r="H140" s="6"/>
      <c r="I140" s="6"/>
      <c r="J140" s="6"/>
      <c r="K140" s="6"/>
      <c r="L140" s="6"/>
      <c r="M140" s="6"/>
      <c r="N140" s="6"/>
      <c r="O140" s="6"/>
      <c r="P140" s="6"/>
      <c r="Q140" s="6"/>
      <c r="R140" s="6"/>
      <c r="S140" s="6"/>
      <c r="T140" s="6"/>
      <c r="U140" s="6"/>
      <c r="V140" s="6"/>
      <c r="W140" s="6"/>
      <c r="X140" s="6"/>
      <c r="Y140" s="6"/>
      <c r="Z140" s="6"/>
    </row>
    <row r="141" spans="1:26" ht="15.75" customHeight="1">
      <c r="A141" s="6"/>
      <c r="B141" s="6"/>
      <c r="C141" s="6"/>
      <c r="D141" s="6"/>
      <c r="E141" s="6"/>
      <c r="F141" s="6"/>
      <c r="G141" s="6"/>
      <c r="H141" s="6"/>
      <c r="I141" s="6"/>
      <c r="J141" s="6"/>
      <c r="K141" s="6"/>
      <c r="L141" s="6"/>
      <c r="M141" s="6"/>
      <c r="N141" s="6"/>
      <c r="O141" s="6"/>
      <c r="P141" s="6"/>
      <c r="Q141" s="6"/>
      <c r="R141" s="6"/>
      <c r="S141" s="6"/>
      <c r="T141" s="6"/>
      <c r="U141" s="6"/>
      <c r="V141" s="6"/>
      <c r="W141" s="6"/>
      <c r="X141" s="6"/>
      <c r="Y141" s="6"/>
      <c r="Z141" s="6"/>
    </row>
    <row r="142" spans="1:26" ht="15.75" customHeight="1">
      <c r="A142" s="6"/>
      <c r="B142" s="6"/>
      <c r="C142" s="6"/>
      <c r="D142" s="6"/>
      <c r="E142" s="6"/>
      <c r="F142" s="6"/>
      <c r="G142" s="6"/>
      <c r="H142" s="6"/>
      <c r="I142" s="6"/>
      <c r="J142" s="6"/>
      <c r="K142" s="6"/>
      <c r="L142" s="6"/>
      <c r="M142" s="6"/>
      <c r="N142" s="6"/>
      <c r="O142" s="6"/>
      <c r="P142" s="6"/>
      <c r="Q142" s="6"/>
      <c r="R142" s="6"/>
      <c r="S142" s="6"/>
      <c r="T142" s="6"/>
      <c r="U142" s="6"/>
      <c r="V142" s="6"/>
      <c r="W142" s="6"/>
      <c r="X142" s="6"/>
      <c r="Y142" s="6"/>
      <c r="Z142" s="6"/>
    </row>
    <row r="143" spans="1:26" ht="15.75" customHeight="1">
      <c r="A143" s="6"/>
      <c r="B143" s="6"/>
      <c r="C143" s="6"/>
      <c r="D143" s="6"/>
      <c r="E143" s="6"/>
      <c r="F143" s="6"/>
      <c r="G143" s="6"/>
      <c r="H143" s="6"/>
      <c r="I143" s="6"/>
      <c r="J143" s="6"/>
      <c r="K143" s="6"/>
      <c r="L143" s="6"/>
      <c r="M143" s="6"/>
      <c r="N143" s="6"/>
      <c r="O143" s="6"/>
      <c r="P143" s="6"/>
      <c r="Q143" s="6"/>
      <c r="R143" s="6"/>
      <c r="S143" s="6"/>
      <c r="T143" s="6"/>
      <c r="U143" s="6"/>
      <c r="V143" s="6"/>
      <c r="W143" s="6"/>
      <c r="X143" s="6"/>
      <c r="Y143" s="6"/>
      <c r="Z143" s="6"/>
    </row>
    <row r="144" spans="1:26" ht="15.75" customHeight="1">
      <c r="A144" s="6"/>
      <c r="B144" s="6"/>
      <c r="C144" s="6"/>
      <c r="D144" s="6"/>
      <c r="E144" s="6"/>
      <c r="F144" s="6"/>
      <c r="G144" s="6"/>
      <c r="H144" s="6"/>
      <c r="I144" s="6"/>
      <c r="J144" s="6"/>
      <c r="K144" s="6"/>
      <c r="L144" s="6"/>
      <c r="M144" s="6"/>
      <c r="N144" s="6"/>
      <c r="O144" s="6"/>
      <c r="P144" s="6"/>
      <c r="Q144" s="6"/>
      <c r="R144" s="6"/>
      <c r="S144" s="6"/>
      <c r="T144" s="6"/>
      <c r="U144" s="6"/>
      <c r="V144" s="6"/>
      <c r="W144" s="6"/>
      <c r="X144" s="6"/>
      <c r="Y144" s="6"/>
      <c r="Z144" s="6"/>
    </row>
    <row r="145" spans="1:26" ht="15.75" customHeight="1">
      <c r="A145" s="6"/>
      <c r="B145" s="6"/>
      <c r="C145" s="6"/>
      <c r="D145" s="6"/>
      <c r="E145" s="6"/>
      <c r="F145" s="6"/>
      <c r="G145" s="6"/>
      <c r="H145" s="6"/>
      <c r="I145" s="6"/>
      <c r="J145" s="6"/>
      <c r="K145" s="6"/>
      <c r="L145" s="6"/>
      <c r="M145" s="6"/>
      <c r="N145" s="6"/>
      <c r="O145" s="6"/>
      <c r="P145" s="6"/>
      <c r="Q145" s="6"/>
      <c r="R145" s="6"/>
      <c r="S145" s="6"/>
      <c r="T145" s="6"/>
      <c r="U145" s="6"/>
      <c r="V145" s="6"/>
      <c r="W145" s="6"/>
      <c r="X145" s="6"/>
      <c r="Y145" s="6"/>
      <c r="Z145" s="6"/>
    </row>
    <row r="146" spans="1:26" ht="15.75" customHeight="1">
      <c r="A146" s="6"/>
      <c r="B146" s="6"/>
      <c r="C146" s="6"/>
      <c r="D146" s="6"/>
      <c r="E146" s="6"/>
      <c r="F146" s="6"/>
      <c r="G146" s="6"/>
      <c r="H146" s="6"/>
      <c r="I146" s="6"/>
      <c r="J146" s="6"/>
      <c r="K146" s="6"/>
      <c r="L146" s="6"/>
      <c r="M146" s="6"/>
      <c r="N146" s="6"/>
      <c r="O146" s="6"/>
      <c r="P146" s="6"/>
      <c r="Q146" s="6"/>
      <c r="R146" s="6"/>
      <c r="S146" s="6"/>
      <c r="T146" s="6"/>
      <c r="U146" s="6"/>
      <c r="V146" s="6"/>
      <c r="W146" s="6"/>
      <c r="X146" s="6"/>
      <c r="Y146" s="6"/>
      <c r="Z146" s="6"/>
    </row>
    <row r="147" spans="1:26" ht="15.75" customHeight="1">
      <c r="A147" s="6"/>
      <c r="B147" s="6"/>
      <c r="C147" s="6"/>
      <c r="D147" s="6"/>
      <c r="E147" s="6"/>
      <c r="F147" s="6"/>
      <c r="G147" s="6"/>
      <c r="H147" s="6"/>
      <c r="I147" s="6"/>
      <c r="J147" s="6"/>
      <c r="K147" s="6"/>
      <c r="L147" s="6"/>
      <c r="M147" s="6"/>
      <c r="N147" s="6"/>
      <c r="O147" s="6"/>
      <c r="P147" s="6"/>
      <c r="Q147" s="6"/>
      <c r="R147" s="6"/>
      <c r="S147" s="6"/>
      <c r="T147" s="6"/>
      <c r="U147" s="6"/>
      <c r="V147" s="6"/>
      <c r="W147" s="6"/>
      <c r="X147" s="6"/>
      <c r="Y147" s="6"/>
      <c r="Z147" s="6"/>
    </row>
    <row r="148" spans="1:26" ht="15.75" customHeight="1">
      <c r="A148" s="6"/>
      <c r="B148" s="6"/>
      <c r="C148" s="6"/>
      <c r="D148" s="6"/>
      <c r="E148" s="6"/>
      <c r="F148" s="6"/>
      <c r="G148" s="6"/>
      <c r="H148" s="6"/>
      <c r="I148" s="6"/>
      <c r="J148" s="6"/>
      <c r="K148" s="6"/>
      <c r="L148" s="6"/>
      <c r="M148" s="6"/>
      <c r="N148" s="6"/>
      <c r="O148" s="6"/>
      <c r="P148" s="6"/>
      <c r="Q148" s="6"/>
      <c r="R148" s="6"/>
      <c r="S148" s="6"/>
      <c r="T148" s="6"/>
      <c r="U148" s="6"/>
      <c r="V148" s="6"/>
      <c r="W148" s="6"/>
      <c r="X148" s="6"/>
      <c r="Y148" s="6"/>
      <c r="Z148" s="6"/>
    </row>
    <row r="149" spans="1:26" ht="15.75" customHeight="1">
      <c r="A149" s="6"/>
      <c r="B149" s="6"/>
      <c r="C149" s="6"/>
      <c r="D149" s="6"/>
      <c r="E149" s="6"/>
      <c r="F149" s="6"/>
      <c r="G149" s="6"/>
      <c r="H149" s="6"/>
      <c r="I149" s="6"/>
      <c r="J149" s="6"/>
      <c r="K149" s="6"/>
      <c r="L149" s="6"/>
      <c r="M149" s="6"/>
      <c r="N149" s="6"/>
      <c r="O149" s="6"/>
      <c r="P149" s="6"/>
      <c r="Q149" s="6"/>
      <c r="R149" s="6"/>
      <c r="S149" s="6"/>
      <c r="T149" s="6"/>
      <c r="U149" s="6"/>
      <c r="V149" s="6"/>
      <c r="W149" s="6"/>
      <c r="X149" s="6"/>
      <c r="Y149" s="6"/>
      <c r="Z149" s="6"/>
    </row>
    <row r="150" spans="1:26" ht="15.75" customHeight="1">
      <c r="A150" s="6"/>
      <c r="B150" s="6"/>
      <c r="C150" s="6"/>
      <c r="D150" s="6"/>
      <c r="E150" s="6"/>
      <c r="F150" s="6"/>
      <c r="G150" s="6"/>
      <c r="H150" s="6"/>
      <c r="I150" s="6"/>
      <c r="J150" s="6"/>
      <c r="K150" s="6"/>
      <c r="L150" s="6"/>
      <c r="M150" s="6"/>
      <c r="N150" s="6"/>
      <c r="O150" s="6"/>
      <c r="P150" s="6"/>
      <c r="Q150" s="6"/>
      <c r="R150" s="6"/>
      <c r="S150" s="6"/>
      <c r="T150" s="6"/>
      <c r="U150" s="6"/>
      <c r="V150" s="6"/>
      <c r="W150" s="6"/>
      <c r="X150" s="6"/>
      <c r="Y150" s="6"/>
      <c r="Z150" s="6"/>
    </row>
    <row r="151" spans="1:26" ht="15.75" customHeight="1">
      <c r="A151" s="6"/>
      <c r="B151" s="6"/>
      <c r="C151" s="6"/>
      <c r="D151" s="6"/>
      <c r="E151" s="6"/>
      <c r="F151" s="6"/>
      <c r="G151" s="6"/>
      <c r="H151" s="6"/>
      <c r="I151" s="6"/>
      <c r="J151" s="6"/>
      <c r="K151" s="6"/>
      <c r="L151" s="6"/>
      <c r="M151" s="6"/>
      <c r="N151" s="6"/>
      <c r="O151" s="6"/>
      <c r="P151" s="6"/>
      <c r="Q151" s="6"/>
      <c r="R151" s="6"/>
      <c r="S151" s="6"/>
      <c r="T151" s="6"/>
      <c r="U151" s="6"/>
      <c r="V151" s="6"/>
      <c r="W151" s="6"/>
      <c r="X151" s="6"/>
      <c r="Y151" s="6"/>
      <c r="Z151" s="6"/>
    </row>
    <row r="152" spans="1:26" ht="15.75" customHeight="1">
      <c r="A152" s="6"/>
      <c r="B152" s="6"/>
      <c r="C152" s="6"/>
      <c r="D152" s="6"/>
      <c r="E152" s="6"/>
      <c r="F152" s="6"/>
      <c r="G152" s="6"/>
      <c r="H152" s="6"/>
      <c r="I152" s="6"/>
      <c r="J152" s="6"/>
      <c r="K152" s="6"/>
      <c r="L152" s="6"/>
      <c r="M152" s="6"/>
      <c r="N152" s="6"/>
      <c r="O152" s="6"/>
      <c r="P152" s="6"/>
      <c r="Q152" s="6"/>
      <c r="R152" s="6"/>
      <c r="S152" s="6"/>
      <c r="T152" s="6"/>
      <c r="U152" s="6"/>
      <c r="V152" s="6"/>
      <c r="W152" s="6"/>
      <c r="X152" s="6"/>
      <c r="Y152" s="6"/>
      <c r="Z152" s="6"/>
    </row>
    <row r="153" spans="1:26" ht="15.75" customHeight="1">
      <c r="A153" s="6"/>
      <c r="B153" s="6"/>
      <c r="C153" s="6"/>
      <c r="D153" s="6"/>
      <c r="E153" s="6"/>
      <c r="F153" s="6"/>
      <c r="G153" s="6"/>
      <c r="H153" s="6"/>
      <c r="I153" s="6"/>
      <c r="J153" s="6"/>
      <c r="K153" s="6"/>
      <c r="L153" s="6"/>
      <c r="M153" s="6"/>
      <c r="N153" s="6"/>
      <c r="O153" s="6"/>
      <c r="P153" s="6"/>
      <c r="Q153" s="6"/>
      <c r="R153" s="6"/>
      <c r="S153" s="6"/>
      <c r="T153" s="6"/>
      <c r="U153" s="6"/>
      <c r="V153" s="6"/>
      <c r="W153" s="6"/>
      <c r="X153" s="6"/>
      <c r="Y153" s="6"/>
      <c r="Z153" s="6"/>
    </row>
    <row r="154" spans="1:26" ht="15.75" customHeight="1">
      <c r="A154" s="6"/>
      <c r="B154" s="6"/>
      <c r="C154" s="6"/>
      <c r="D154" s="6"/>
      <c r="E154" s="6"/>
      <c r="F154" s="6"/>
      <c r="G154" s="6"/>
      <c r="H154" s="6"/>
      <c r="I154" s="6"/>
      <c r="J154" s="6"/>
      <c r="K154" s="6"/>
      <c r="L154" s="6"/>
      <c r="M154" s="6"/>
      <c r="N154" s="6"/>
      <c r="O154" s="6"/>
      <c r="P154" s="6"/>
      <c r="Q154" s="6"/>
      <c r="R154" s="6"/>
      <c r="S154" s="6"/>
      <c r="T154" s="6"/>
      <c r="U154" s="6"/>
      <c r="V154" s="6"/>
      <c r="W154" s="6"/>
      <c r="X154" s="6"/>
      <c r="Y154" s="6"/>
      <c r="Z154" s="6"/>
    </row>
    <row r="155" spans="1:26" ht="15.75" customHeight="1">
      <c r="A155" s="6"/>
      <c r="B155" s="6"/>
      <c r="C155" s="6"/>
      <c r="D155" s="6"/>
      <c r="E155" s="6"/>
      <c r="F155" s="6"/>
      <c r="G155" s="6"/>
      <c r="H155" s="6"/>
      <c r="I155" s="6"/>
      <c r="J155" s="6"/>
      <c r="K155" s="6"/>
      <c r="L155" s="6"/>
      <c r="M155" s="6"/>
      <c r="N155" s="6"/>
      <c r="O155" s="6"/>
      <c r="P155" s="6"/>
      <c r="Q155" s="6"/>
      <c r="R155" s="6"/>
      <c r="S155" s="6"/>
      <c r="T155" s="6"/>
      <c r="U155" s="6"/>
      <c r="V155" s="6"/>
      <c r="W155" s="6"/>
      <c r="X155" s="6"/>
      <c r="Y155" s="6"/>
      <c r="Z155" s="6"/>
    </row>
    <row r="156" spans="1:26" ht="15.75" customHeight="1">
      <c r="A156" s="6"/>
      <c r="B156" s="6"/>
      <c r="C156" s="6"/>
      <c r="D156" s="6"/>
      <c r="E156" s="6"/>
      <c r="F156" s="6"/>
      <c r="G156" s="6"/>
      <c r="H156" s="6"/>
      <c r="I156" s="6"/>
      <c r="J156" s="6"/>
      <c r="K156" s="6"/>
      <c r="L156" s="6"/>
      <c r="M156" s="6"/>
      <c r="N156" s="6"/>
      <c r="O156" s="6"/>
      <c r="P156" s="6"/>
      <c r="Q156" s="6"/>
      <c r="R156" s="6"/>
      <c r="S156" s="6"/>
      <c r="T156" s="6"/>
      <c r="U156" s="6"/>
      <c r="V156" s="6"/>
      <c r="W156" s="6"/>
      <c r="X156" s="6"/>
      <c r="Y156" s="6"/>
      <c r="Z156" s="6"/>
    </row>
    <row r="157" spans="1:26" ht="15.75" customHeight="1">
      <c r="A157" s="6"/>
      <c r="B157" s="6"/>
      <c r="C157" s="6"/>
      <c r="D157" s="6"/>
      <c r="E157" s="6"/>
      <c r="F157" s="6"/>
      <c r="G157" s="6"/>
      <c r="H157" s="6"/>
      <c r="I157" s="6"/>
      <c r="J157" s="6"/>
      <c r="K157" s="6"/>
      <c r="L157" s="6"/>
      <c r="M157" s="6"/>
      <c r="N157" s="6"/>
      <c r="O157" s="6"/>
      <c r="P157" s="6"/>
      <c r="Q157" s="6"/>
      <c r="R157" s="6"/>
      <c r="S157" s="6"/>
      <c r="T157" s="6"/>
      <c r="U157" s="6"/>
      <c r="V157" s="6"/>
      <c r="W157" s="6"/>
      <c r="X157" s="6"/>
      <c r="Y157" s="6"/>
      <c r="Z157" s="6"/>
    </row>
    <row r="158" spans="1:26" ht="15.75" customHeight="1">
      <c r="A158" s="6"/>
      <c r="B158" s="6"/>
      <c r="C158" s="6"/>
      <c r="D158" s="6"/>
      <c r="E158" s="6"/>
      <c r="F158" s="6"/>
      <c r="G158" s="6"/>
      <c r="H158" s="6"/>
      <c r="I158" s="6"/>
      <c r="J158" s="6"/>
      <c r="K158" s="6"/>
      <c r="L158" s="6"/>
      <c r="M158" s="6"/>
      <c r="N158" s="6"/>
      <c r="O158" s="6"/>
      <c r="P158" s="6"/>
      <c r="Q158" s="6"/>
      <c r="R158" s="6"/>
      <c r="S158" s="6"/>
      <c r="T158" s="6"/>
      <c r="U158" s="6"/>
      <c r="V158" s="6"/>
      <c r="W158" s="6"/>
      <c r="X158" s="6"/>
      <c r="Y158" s="6"/>
      <c r="Z158" s="6"/>
    </row>
    <row r="159" spans="1:26" ht="15.75" customHeight="1">
      <c r="A159" s="6"/>
      <c r="B159" s="6"/>
      <c r="C159" s="6"/>
      <c r="D159" s="6"/>
      <c r="E159" s="6"/>
      <c r="F159" s="6"/>
      <c r="G159" s="6"/>
      <c r="H159" s="6"/>
      <c r="I159" s="6"/>
      <c r="J159" s="6"/>
      <c r="K159" s="6"/>
      <c r="L159" s="6"/>
      <c r="M159" s="6"/>
      <c r="N159" s="6"/>
      <c r="O159" s="6"/>
      <c r="P159" s="6"/>
      <c r="Q159" s="6"/>
      <c r="R159" s="6"/>
      <c r="S159" s="6"/>
      <c r="T159" s="6"/>
      <c r="U159" s="6"/>
      <c r="V159" s="6"/>
      <c r="W159" s="6"/>
      <c r="X159" s="6"/>
      <c r="Y159" s="6"/>
      <c r="Z159" s="6"/>
    </row>
    <row r="160" spans="1:26" ht="15.75" customHeight="1">
      <c r="A160" s="6"/>
      <c r="B160" s="6"/>
      <c r="C160" s="6"/>
      <c r="D160" s="6"/>
      <c r="E160" s="6"/>
      <c r="F160" s="6"/>
      <c r="G160" s="6"/>
      <c r="H160" s="6"/>
      <c r="I160" s="6"/>
      <c r="J160" s="6"/>
      <c r="K160" s="6"/>
      <c r="L160" s="6"/>
      <c r="M160" s="6"/>
      <c r="N160" s="6"/>
      <c r="O160" s="6"/>
      <c r="P160" s="6"/>
      <c r="Q160" s="6"/>
      <c r="R160" s="6"/>
      <c r="S160" s="6"/>
      <c r="T160" s="6"/>
      <c r="U160" s="6"/>
      <c r="V160" s="6"/>
      <c r="W160" s="6"/>
      <c r="X160" s="6"/>
      <c r="Y160" s="6"/>
      <c r="Z160" s="6"/>
    </row>
    <row r="161" spans="1:26" ht="15.75" customHeight="1">
      <c r="A161" s="6"/>
      <c r="B161" s="6"/>
      <c r="C161" s="6"/>
      <c r="D161" s="6"/>
      <c r="E161" s="6"/>
      <c r="F161" s="6"/>
      <c r="G161" s="6"/>
      <c r="H161" s="6"/>
      <c r="I161" s="6"/>
      <c r="J161" s="6"/>
      <c r="K161" s="6"/>
      <c r="L161" s="6"/>
      <c r="M161" s="6"/>
      <c r="N161" s="6"/>
      <c r="O161" s="6"/>
      <c r="P161" s="6"/>
      <c r="Q161" s="6"/>
      <c r="R161" s="6"/>
      <c r="S161" s="6"/>
      <c r="T161" s="6"/>
      <c r="U161" s="6"/>
      <c r="V161" s="6"/>
      <c r="W161" s="6"/>
      <c r="X161" s="6"/>
      <c r="Y161" s="6"/>
      <c r="Z161" s="6"/>
    </row>
    <row r="162" spans="1:26" ht="15.75" customHeight="1">
      <c r="A162" s="6"/>
      <c r="B162" s="6"/>
      <c r="C162" s="6"/>
      <c r="D162" s="6"/>
      <c r="E162" s="6"/>
      <c r="F162" s="6"/>
      <c r="G162" s="6"/>
      <c r="H162" s="6"/>
      <c r="I162" s="6"/>
      <c r="J162" s="6"/>
      <c r="K162" s="6"/>
      <c r="L162" s="6"/>
      <c r="M162" s="6"/>
      <c r="N162" s="6"/>
      <c r="O162" s="6"/>
      <c r="P162" s="6"/>
      <c r="Q162" s="6"/>
      <c r="R162" s="6"/>
      <c r="S162" s="6"/>
      <c r="T162" s="6"/>
      <c r="U162" s="6"/>
      <c r="V162" s="6"/>
      <c r="W162" s="6"/>
      <c r="X162" s="6"/>
      <c r="Y162" s="6"/>
      <c r="Z162" s="6"/>
    </row>
    <row r="163" spans="1:26" ht="15.75" customHeight="1">
      <c r="A163" s="6"/>
      <c r="B163" s="6"/>
      <c r="C163" s="6"/>
      <c r="D163" s="6"/>
      <c r="E163" s="6"/>
      <c r="F163" s="6"/>
      <c r="G163" s="6"/>
      <c r="H163" s="6"/>
      <c r="I163" s="6"/>
      <c r="J163" s="6"/>
      <c r="K163" s="6"/>
      <c r="L163" s="6"/>
      <c r="M163" s="6"/>
      <c r="N163" s="6"/>
      <c r="O163" s="6"/>
      <c r="P163" s="6"/>
      <c r="Q163" s="6"/>
      <c r="R163" s="6"/>
      <c r="S163" s="6"/>
      <c r="T163" s="6"/>
      <c r="U163" s="6"/>
      <c r="V163" s="6"/>
      <c r="W163" s="6"/>
      <c r="X163" s="6"/>
      <c r="Y163" s="6"/>
      <c r="Z163" s="6"/>
    </row>
    <row r="164" spans="1:26" ht="15.75" customHeight="1">
      <c r="A164" s="6"/>
      <c r="B164" s="6"/>
      <c r="C164" s="6"/>
      <c r="D164" s="6"/>
      <c r="E164" s="6"/>
      <c r="F164" s="6"/>
      <c r="G164" s="6"/>
      <c r="H164" s="6"/>
      <c r="I164" s="6"/>
      <c r="J164" s="6"/>
      <c r="K164" s="6"/>
      <c r="L164" s="6"/>
      <c r="M164" s="6"/>
      <c r="N164" s="6"/>
      <c r="O164" s="6"/>
      <c r="P164" s="6"/>
      <c r="Q164" s="6"/>
      <c r="R164" s="6"/>
      <c r="S164" s="6"/>
      <c r="T164" s="6"/>
      <c r="U164" s="6"/>
      <c r="V164" s="6"/>
      <c r="W164" s="6"/>
      <c r="X164" s="6"/>
      <c r="Y164" s="6"/>
      <c r="Z164" s="6"/>
    </row>
    <row r="165" spans="1:26" ht="15.75" customHeight="1">
      <c r="A165" s="6"/>
      <c r="B165" s="6"/>
      <c r="C165" s="6"/>
      <c r="D165" s="6"/>
      <c r="E165" s="6"/>
      <c r="F165" s="6"/>
      <c r="G165" s="6"/>
      <c r="H165" s="6"/>
      <c r="I165" s="6"/>
      <c r="J165" s="6"/>
      <c r="K165" s="6"/>
      <c r="L165" s="6"/>
      <c r="M165" s="6"/>
      <c r="N165" s="6"/>
      <c r="O165" s="6"/>
      <c r="P165" s="6"/>
      <c r="Q165" s="6"/>
      <c r="R165" s="6"/>
      <c r="S165" s="6"/>
      <c r="T165" s="6"/>
      <c r="U165" s="6"/>
      <c r="V165" s="6"/>
      <c r="W165" s="6"/>
      <c r="X165" s="6"/>
      <c r="Y165" s="6"/>
      <c r="Z165" s="6"/>
    </row>
    <row r="166" spans="1:26" ht="15.75" customHeight="1">
      <c r="A166" s="6"/>
      <c r="B166" s="6"/>
      <c r="C166" s="6"/>
      <c r="D166" s="6"/>
      <c r="E166" s="6"/>
      <c r="F166" s="6"/>
      <c r="G166" s="6"/>
      <c r="H166" s="6"/>
      <c r="I166" s="6"/>
      <c r="J166" s="6"/>
      <c r="K166" s="6"/>
      <c r="L166" s="6"/>
      <c r="M166" s="6"/>
      <c r="N166" s="6"/>
      <c r="O166" s="6"/>
      <c r="P166" s="6"/>
      <c r="Q166" s="6"/>
      <c r="R166" s="6"/>
      <c r="S166" s="6"/>
      <c r="T166" s="6"/>
      <c r="U166" s="6"/>
      <c r="V166" s="6"/>
      <c r="W166" s="6"/>
      <c r="X166" s="6"/>
      <c r="Y166" s="6"/>
      <c r="Z166" s="6"/>
    </row>
    <row r="167" spans="1:26" ht="15.75" customHeight="1">
      <c r="A167" s="6"/>
      <c r="B167" s="6"/>
      <c r="C167" s="6"/>
      <c r="D167" s="6"/>
      <c r="E167" s="6"/>
      <c r="F167" s="6"/>
      <c r="G167" s="6"/>
      <c r="H167" s="6"/>
      <c r="I167" s="6"/>
      <c r="J167" s="6"/>
      <c r="K167" s="6"/>
      <c r="L167" s="6"/>
      <c r="M167" s="6"/>
      <c r="N167" s="6"/>
      <c r="O167" s="6"/>
      <c r="P167" s="6"/>
      <c r="Q167" s="6"/>
      <c r="R167" s="6"/>
      <c r="S167" s="6"/>
      <c r="T167" s="6"/>
      <c r="U167" s="6"/>
      <c r="V167" s="6"/>
      <c r="W167" s="6"/>
      <c r="X167" s="6"/>
      <c r="Y167" s="6"/>
      <c r="Z167" s="6"/>
    </row>
    <row r="168" spans="1:26" ht="15.75" customHeight="1">
      <c r="A168" s="6"/>
      <c r="B168" s="6"/>
      <c r="C168" s="6"/>
      <c r="D168" s="6"/>
      <c r="E168" s="6"/>
      <c r="F168" s="6"/>
      <c r="G168" s="6"/>
      <c r="H168" s="6"/>
      <c r="I168" s="6"/>
      <c r="J168" s="6"/>
      <c r="K168" s="6"/>
      <c r="L168" s="6"/>
      <c r="M168" s="6"/>
      <c r="N168" s="6"/>
      <c r="O168" s="6"/>
      <c r="P168" s="6"/>
      <c r="Q168" s="6"/>
      <c r="R168" s="6"/>
      <c r="S168" s="6"/>
      <c r="T168" s="6"/>
      <c r="U168" s="6"/>
      <c r="V168" s="6"/>
      <c r="W168" s="6"/>
      <c r="X168" s="6"/>
      <c r="Y168" s="6"/>
      <c r="Z168" s="6"/>
    </row>
    <row r="169" spans="1:26" ht="15.75" customHeight="1">
      <c r="A169" s="6"/>
      <c r="B169" s="6"/>
      <c r="C169" s="6"/>
      <c r="D169" s="6"/>
      <c r="E169" s="6"/>
      <c r="F169" s="6"/>
      <c r="G169" s="6"/>
      <c r="H169" s="6"/>
      <c r="I169" s="6"/>
      <c r="J169" s="6"/>
      <c r="K169" s="6"/>
      <c r="L169" s="6"/>
      <c r="M169" s="6"/>
      <c r="N169" s="6"/>
      <c r="O169" s="6"/>
      <c r="P169" s="6"/>
      <c r="Q169" s="6"/>
      <c r="R169" s="6"/>
      <c r="S169" s="6"/>
      <c r="T169" s="6"/>
      <c r="U169" s="6"/>
      <c r="V169" s="6"/>
      <c r="W169" s="6"/>
      <c r="X169" s="6"/>
      <c r="Y169" s="6"/>
      <c r="Z169" s="6"/>
    </row>
    <row r="170" spans="1:26" ht="15.75" customHeight="1">
      <c r="A170" s="6"/>
      <c r="B170" s="6"/>
      <c r="C170" s="6"/>
      <c r="D170" s="6"/>
      <c r="E170" s="6"/>
      <c r="F170" s="6"/>
      <c r="G170" s="6"/>
      <c r="H170" s="6"/>
      <c r="I170" s="6"/>
      <c r="J170" s="6"/>
      <c r="K170" s="6"/>
      <c r="L170" s="6"/>
      <c r="M170" s="6"/>
      <c r="N170" s="6"/>
      <c r="O170" s="6"/>
      <c r="P170" s="6"/>
      <c r="Q170" s="6"/>
      <c r="R170" s="6"/>
      <c r="S170" s="6"/>
      <c r="T170" s="6"/>
      <c r="U170" s="6"/>
      <c r="V170" s="6"/>
      <c r="W170" s="6"/>
      <c r="X170" s="6"/>
      <c r="Y170" s="6"/>
      <c r="Z170" s="6"/>
    </row>
    <row r="171" spans="1:26" ht="15.75" customHeight="1">
      <c r="A171" s="6"/>
      <c r="B171" s="6"/>
      <c r="C171" s="6"/>
      <c r="D171" s="6"/>
      <c r="E171" s="6"/>
      <c r="F171" s="6"/>
      <c r="G171" s="6"/>
      <c r="H171" s="6"/>
      <c r="I171" s="6"/>
      <c r="J171" s="6"/>
      <c r="K171" s="6"/>
      <c r="L171" s="6"/>
      <c r="M171" s="6"/>
      <c r="N171" s="6"/>
      <c r="O171" s="6"/>
      <c r="P171" s="6"/>
      <c r="Q171" s="6"/>
      <c r="R171" s="6"/>
      <c r="S171" s="6"/>
      <c r="T171" s="6"/>
      <c r="U171" s="6"/>
      <c r="V171" s="6"/>
      <c r="W171" s="6"/>
      <c r="X171" s="6"/>
      <c r="Y171" s="6"/>
      <c r="Z171" s="6"/>
    </row>
    <row r="172" spans="1:26" ht="15.75" customHeight="1">
      <c r="A172" s="6"/>
      <c r="B172" s="6"/>
      <c r="C172" s="6"/>
      <c r="D172" s="6"/>
      <c r="E172" s="6"/>
      <c r="F172" s="6"/>
      <c r="G172" s="6"/>
      <c r="H172" s="6"/>
      <c r="I172" s="6"/>
      <c r="J172" s="6"/>
      <c r="K172" s="6"/>
      <c r="L172" s="6"/>
      <c r="M172" s="6"/>
      <c r="N172" s="6"/>
      <c r="O172" s="6"/>
      <c r="P172" s="6"/>
      <c r="Q172" s="6"/>
      <c r="R172" s="6"/>
      <c r="S172" s="6"/>
      <c r="T172" s="6"/>
      <c r="U172" s="6"/>
      <c r="V172" s="6"/>
      <c r="W172" s="6"/>
      <c r="X172" s="6"/>
      <c r="Y172" s="6"/>
      <c r="Z172" s="6"/>
    </row>
    <row r="173" spans="1:26" ht="15.75" customHeight="1">
      <c r="A173" s="6"/>
      <c r="B173" s="6"/>
      <c r="C173" s="6"/>
      <c r="D173" s="6"/>
      <c r="E173" s="6"/>
      <c r="F173" s="6"/>
      <c r="G173" s="6"/>
      <c r="H173" s="6"/>
      <c r="I173" s="6"/>
      <c r="J173" s="6"/>
      <c r="K173" s="6"/>
      <c r="L173" s="6"/>
      <c r="M173" s="6"/>
      <c r="N173" s="6"/>
      <c r="O173" s="6"/>
      <c r="P173" s="6"/>
      <c r="Q173" s="6"/>
      <c r="R173" s="6"/>
      <c r="S173" s="6"/>
      <c r="T173" s="6"/>
      <c r="U173" s="6"/>
      <c r="V173" s="6"/>
      <c r="W173" s="6"/>
      <c r="X173" s="6"/>
      <c r="Y173" s="6"/>
      <c r="Z173" s="6"/>
    </row>
    <row r="174" spans="1:26" ht="15.75" customHeight="1">
      <c r="A174" s="6"/>
      <c r="B174" s="6"/>
      <c r="C174" s="6"/>
      <c r="D174" s="6"/>
      <c r="E174" s="6"/>
      <c r="F174" s="6"/>
      <c r="G174" s="6"/>
      <c r="H174" s="6"/>
      <c r="I174" s="6"/>
      <c r="J174" s="6"/>
      <c r="K174" s="6"/>
      <c r="L174" s="6"/>
      <c r="M174" s="6"/>
      <c r="N174" s="6"/>
      <c r="O174" s="6"/>
      <c r="P174" s="6"/>
      <c r="Q174" s="6"/>
      <c r="R174" s="6"/>
      <c r="S174" s="6"/>
      <c r="T174" s="6"/>
      <c r="U174" s="6"/>
      <c r="V174" s="6"/>
      <c r="W174" s="6"/>
      <c r="X174" s="6"/>
      <c r="Y174" s="6"/>
      <c r="Z174" s="6"/>
    </row>
    <row r="175" spans="1:26" ht="15.75" customHeight="1">
      <c r="A175" s="6"/>
      <c r="B175" s="6"/>
      <c r="C175" s="6"/>
      <c r="D175" s="6"/>
      <c r="E175" s="6"/>
      <c r="F175" s="6"/>
      <c r="G175" s="6"/>
      <c r="H175" s="6"/>
      <c r="I175" s="6"/>
      <c r="J175" s="6"/>
      <c r="K175" s="6"/>
      <c r="L175" s="6"/>
      <c r="M175" s="6"/>
      <c r="N175" s="6"/>
      <c r="O175" s="6"/>
      <c r="P175" s="6"/>
      <c r="Q175" s="6"/>
      <c r="R175" s="6"/>
      <c r="S175" s="6"/>
      <c r="T175" s="6"/>
      <c r="U175" s="6"/>
      <c r="V175" s="6"/>
      <c r="W175" s="6"/>
      <c r="X175" s="6"/>
      <c r="Y175" s="6"/>
      <c r="Z175" s="6"/>
    </row>
    <row r="176" spans="1:26" ht="15.75" customHeight="1">
      <c r="A176" s="6"/>
      <c r="B176" s="6"/>
      <c r="C176" s="6"/>
      <c r="D176" s="6"/>
      <c r="E176" s="6"/>
      <c r="F176" s="6"/>
      <c r="G176" s="6"/>
      <c r="H176" s="6"/>
      <c r="I176" s="6"/>
      <c r="J176" s="6"/>
      <c r="K176" s="6"/>
      <c r="L176" s="6"/>
      <c r="M176" s="6"/>
      <c r="N176" s="6"/>
      <c r="O176" s="6"/>
      <c r="P176" s="6"/>
      <c r="Q176" s="6"/>
      <c r="R176" s="6"/>
      <c r="S176" s="6"/>
      <c r="T176" s="6"/>
      <c r="U176" s="6"/>
      <c r="V176" s="6"/>
      <c r="W176" s="6"/>
      <c r="X176" s="6"/>
      <c r="Y176" s="6"/>
      <c r="Z176" s="6"/>
    </row>
    <row r="177" spans="1:26" ht="15.75" customHeight="1">
      <c r="A177" s="6"/>
      <c r="B177" s="6"/>
      <c r="C177" s="6"/>
      <c r="D177" s="6"/>
      <c r="E177" s="6"/>
      <c r="F177" s="6"/>
      <c r="G177" s="6"/>
      <c r="H177" s="6"/>
      <c r="I177" s="6"/>
      <c r="J177" s="6"/>
      <c r="K177" s="6"/>
      <c r="L177" s="6"/>
      <c r="M177" s="6"/>
      <c r="N177" s="6"/>
      <c r="O177" s="6"/>
      <c r="P177" s="6"/>
      <c r="Q177" s="6"/>
      <c r="R177" s="6"/>
      <c r="S177" s="6"/>
      <c r="T177" s="6"/>
      <c r="U177" s="6"/>
      <c r="V177" s="6"/>
      <c r="W177" s="6"/>
      <c r="X177" s="6"/>
      <c r="Y177" s="6"/>
      <c r="Z177" s="6"/>
    </row>
    <row r="178" spans="1:26" ht="15.75" customHeight="1">
      <c r="A178" s="6"/>
      <c r="B178" s="6"/>
      <c r="C178" s="6"/>
      <c r="D178" s="6"/>
      <c r="E178" s="6"/>
      <c r="F178" s="6"/>
      <c r="G178" s="6"/>
      <c r="H178" s="6"/>
      <c r="I178" s="6"/>
      <c r="J178" s="6"/>
      <c r="K178" s="6"/>
      <c r="L178" s="6"/>
      <c r="M178" s="6"/>
      <c r="N178" s="6"/>
      <c r="O178" s="6"/>
      <c r="P178" s="6"/>
      <c r="Q178" s="6"/>
      <c r="R178" s="6"/>
      <c r="S178" s="6"/>
      <c r="T178" s="6"/>
      <c r="U178" s="6"/>
      <c r="V178" s="6"/>
      <c r="W178" s="6"/>
      <c r="X178" s="6"/>
      <c r="Y178" s="6"/>
      <c r="Z178" s="6"/>
    </row>
    <row r="179" spans="1:26" ht="15.75" customHeight="1">
      <c r="A179" s="6"/>
      <c r="B179" s="6"/>
      <c r="C179" s="6"/>
      <c r="D179" s="6"/>
      <c r="E179" s="6"/>
      <c r="F179" s="6"/>
      <c r="G179" s="6"/>
      <c r="H179" s="6"/>
      <c r="I179" s="6"/>
      <c r="J179" s="6"/>
      <c r="K179" s="6"/>
      <c r="L179" s="6"/>
      <c r="M179" s="6"/>
      <c r="N179" s="6"/>
      <c r="O179" s="6"/>
      <c r="P179" s="6"/>
      <c r="Q179" s="6"/>
      <c r="R179" s="6"/>
      <c r="S179" s="6"/>
      <c r="T179" s="6"/>
      <c r="U179" s="6"/>
      <c r="V179" s="6"/>
      <c r="W179" s="6"/>
      <c r="X179" s="6"/>
      <c r="Y179" s="6"/>
      <c r="Z179" s="6"/>
    </row>
    <row r="180" spans="1:26" ht="15.75" customHeight="1">
      <c r="A180" s="6"/>
      <c r="B180" s="6"/>
      <c r="C180" s="6"/>
      <c r="D180" s="6"/>
      <c r="E180" s="6"/>
      <c r="F180" s="6"/>
      <c r="G180" s="6"/>
      <c r="H180" s="6"/>
      <c r="I180" s="6"/>
      <c r="J180" s="6"/>
      <c r="K180" s="6"/>
      <c r="L180" s="6"/>
      <c r="M180" s="6"/>
      <c r="N180" s="6"/>
      <c r="O180" s="6"/>
      <c r="P180" s="6"/>
      <c r="Q180" s="6"/>
      <c r="R180" s="6"/>
      <c r="S180" s="6"/>
      <c r="T180" s="6"/>
      <c r="U180" s="6"/>
      <c r="V180" s="6"/>
      <c r="W180" s="6"/>
      <c r="X180" s="6"/>
      <c r="Y180" s="6"/>
      <c r="Z180" s="6"/>
    </row>
    <row r="181" spans="1:26" ht="15.75" customHeight="1">
      <c r="A181" s="6"/>
      <c r="B181" s="6"/>
      <c r="C181" s="6"/>
      <c r="D181" s="6"/>
      <c r="E181" s="6"/>
      <c r="F181" s="6"/>
      <c r="G181" s="6"/>
      <c r="H181" s="6"/>
      <c r="I181" s="6"/>
      <c r="J181" s="6"/>
      <c r="K181" s="6"/>
      <c r="L181" s="6"/>
      <c r="M181" s="6"/>
      <c r="N181" s="6"/>
      <c r="O181" s="6"/>
      <c r="P181" s="6"/>
      <c r="Q181" s="6"/>
      <c r="R181" s="6"/>
      <c r="S181" s="6"/>
      <c r="T181" s="6"/>
      <c r="U181" s="6"/>
      <c r="V181" s="6"/>
      <c r="W181" s="6"/>
      <c r="X181" s="6"/>
      <c r="Y181" s="6"/>
      <c r="Z181" s="6"/>
    </row>
    <row r="182" spans="1:26" ht="15.75" customHeight="1">
      <c r="A182" s="6"/>
      <c r="B182" s="6"/>
      <c r="C182" s="6"/>
      <c r="D182" s="6"/>
      <c r="E182" s="6"/>
      <c r="F182" s="6"/>
      <c r="G182" s="6"/>
      <c r="H182" s="6"/>
      <c r="I182" s="6"/>
      <c r="J182" s="6"/>
      <c r="K182" s="6"/>
      <c r="L182" s="6"/>
      <c r="M182" s="6"/>
      <c r="N182" s="6"/>
      <c r="O182" s="6"/>
      <c r="P182" s="6"/>
      <c r="Q182" s="6"/>
      <c r="R182" s="6"/>
      <c r="S182" s="6"/>
      <c r="T182" s="6"/>
      <c r="U182" s="6"/>
      <c r="V182" s="6"/>
      <c r="W182" s="6"/>
      <c r="X182" s="6"/>
      <c r="Y182" s="6"/>
      <c r="Z182" s="6"/>
    </row>
    <row r="183" spans="1:26" ht="15.75" customHeight="1">
      <c r="A183" s="6"/>
      <c r="B183" s="6"/>
      <c r="C183" s="6"/>
      <c r="D183" s="6"/>
      <c r="E183" s="6"/>
      <c r="F183" s="6"/>
      <c r="G183" s="6"/>
      <c r="H183" s="6"/>
      <c r="I183" s="6"/>
      <c r="J183" s="6"/>
      <c r="K183" s="6"/>
      <c r="L183" s="6"/>
      <c r="M183" s="6"/>
      <c r="N183" s="6"/>
      <c r="O183" s="6"/>
      <c r="P183" s="6"/>
      <c r="Q183" s="6"/>
      <c r="R183" s="6"/>
      <c r="S183" s="6"/>
      <c r="T183" s="6"/>
      <c r="U183" s="6"/>
      <c r="V183" s="6"/>
      <c r="W183" s="6"/>
      <c r="X183" s="6"/>
      <c r="Y183" s="6"/>
      <c r="Z183" s="6"/>
    </row>
    <row r="184" spans="1:26" ht="15.75" customHeight="1">
      <c r="A184" s="6"/>
      <c r="B184" s="6"/>
      <c r="C184" s="6"/>
      <c r="D184" s="6"/>
      <c r="E184" s="6"/>
      <c r="F184" s="6"/>
      <c r="G184" s="6"/>
      <c r="H184" s="6"/>
      <c r="I184" s="6"/>
      <c r="J184" s="6"/>
      <c r="K184" s="6"/>
      <c r="L184" s="6"/>
      <c r="M184" s="6"/>
      <c r="N184" s="6"/>
      <c r="O184" s="6"/>
      <c r="P184" s="6"/>
      <c r="Q184" s="6"/>
      <c r="R184" s="6"/>
      <c r="S184" s="6"/>
      <c r="T184" s="6"/>
      <c r="U184" s="6"/>
      <c r="V184" s="6"/>
      <c r="W184" s="6"/>
      <c r="X184" s="6"/>
      <c r="Y184" s="6"/>
      <c r="Z184" s="6"/>
    </row>
    <row r="185" spans="1:26" ht="15.75" customHeight="1">
      <c r="A185" s="6"/>
      <c r="B185" s="6"/>
      <c r="C185" s="6"/>
      <c r="D185" s="6"/>
      <c r="E185" s="6"/>
      <c r="F185" s="6"/>
      <c r="G185" s="6"/>
      <c r="H185" s="6"/>
      <c r="I185" s="6"/>
      <c r="J185" s="6"/>
      <c r="K185" s="6"/>
      <c r="L185" s="6"/>
      <c r="M185" s="6"/>
      <c r="N185" s="6"/>
      <c r="O185" s="6"/>
      <c r="P185" s="6"/>
      <c r="Q185" s="6"/>
      <c r="R185" s="6"/>
      <c r="S185" s="6"/>
      <c r="T185" s="6"/>
      <c r="U185" s="6"/>
      <c r="V185" s="6"/>
      <c r="W185" s="6"/>
      <c r="X185" s="6"/>
      <c r="Y185" s="6"/>
      <c r="Z185" s="6"/>
    </row>
    <row r="186" spans="1:26" ht="15.75" customHeight="1">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row>
    <row r="187" spans="1:26" ht="15.75" customHeight="1">
      <c r="A187" s="6"/>
      <c r="B187" s="6"/>
      <c r="C187" s="6"/>
      <c r="D187" s="6"/>
      <c r="E187" s="6"/>
      <c r="F187" s="6"/>
      <c r="G187" s="6"/>
      <c r="H187" s="6"/>
      <c r="I187" s="6"/>
      <c r="J187" s="6"/>
      <c r="K187" s="6"/>
      <c r="L187" s="6"/>
      <c r="M187" s="6"/>
      <c r="N187" s="6"/>
      <c r="O187" s="6"/>
      <c r="P187" s="6"/>
      <c r="Q187" s="6"/>
      <c r="R187" s="6"/>
      <c r="S187" s="6"/>
      <c r="T187" s="6"/>
      <c r="U187" s="6"/>
      <c r="V187" s="6"/>
      <c r="W187" s="6"/>
      <c r="X187" s="6"/>
      <c r="Y187" s="6"/>
      <c r="Z187" s="6"/>
    </row>
    <row r="188" spans="1:26" ht="15.75" customHeight="1">
      <c r="A188" s="6"/>
      <c r="B188" s="6"/>
      <c r="C188" s="6"/>
      <c r="D188" s="6"/>
      <c r="E188" s="6"/>
      <c r="F188" s="6"/>
      <c r="G188" s="6"/>
      <c r="H188" s="6"/>
      <c r="I188" s="6"/>
      <c r="J188" s="6"/>
      <c r="K188" s="6"/>
      <c r="L188" s="6"/>
      <c r="M188" s="6"/>
      <c r="N188" s="6"/>
      <c r="O188" s="6"/>
      <c r="P188" s="6"/>
      <c r="Q188" s="6"/>
      <c r="R188" s="6"/>
      <c r="S188" s="6"/>
      <c r="T188" s="6"/>
      <c r="U188" s="6"/>
      <c r="V188" s="6"/>
      <c r="W188" s="6"/>
      <c r="X188" s="6"/>
      <c r="Y188" s="6"/>
      <c r="Z188" s="6"/>
    </row>
    <row r="189" spans="1:26" ht="15.75" customHeight="1">
      <c r="A189" s="6"/>
      <c r="B189" s="6"/>
      <c r="C189" s="6"/>
      <c r="D189" s="6"/>
      <c r="E189" s="6"/>
      <c r="F189" s="6"/>
      <c r="G189" s="6"/>
      <c r="H189" s="6"/>
      <c r="I189" s="6"/>
      <c r="J189" s="6"/>
      <c r="K189" s="6"/>
      <c r="L189" s="6"/>
      <c r="M189" s="6"/>
      <c r="N189" s="6"/>
      <c r="O189" s="6"/>
      <c r="P189" s="6"/>
      <c r="Q189" s="6"/>
      <c r="R189" s="6"/>
      <c r="S189" s="6"/>
      <c r="T189" s="6"/>
      <c r="U189" s="6"/>
      <c r="V189" s="6"/>
      <c r="W189" s="6"/>
      <c r="X189" s="6"/>
      <c r="Y189" s="6"/>
      <c r="Z189" s="6"/>
    </row>
    <row r="190" spans="1:26" ht="15.75" customHeight="1">
      <c r="A190" s="6"/>
      <c r="B190" s="6"/>
      <c r="C190" s="6"/>
      <c r="D190" s="6"/>
      <c r="E190" s="6"/>
      <c r="F190" s="6"/>
      <c r="G190" s="6"/>
      <c r="H190" s="6"/>
      <c r="I190" s="6"/>
      <c r="J190" s="6"/>
      <c r="K190" s="6"/>
      <c r="L190" s="6"/>
      <c r="M190" s="6"/>
      <c r="N190" s="6"/>
      <c r="O190" s="6"/>
      <c r="P190" s="6"/>
      <c r="Q190" s="6"/>
      <c r="R190" s="6"/>
      <c r="S190" s="6"/>
      <c r="T190" s="6"/>
      <c r="U190" s="6"/>
      <c r="V190" s="6"/>
      <c r="W190" s="6"/>
      <c r="X190" s="6"/>
      <c r="Y190" s="6"/>
      <c r="Z190" s="6"/>
    </row>
    <row r="191" spans="1:26" ht="15.75" customHeight="1">
      <c r="A191" s="6"/>
      <c r="B191" s="6"/>
      <c r="C191" s="6"/>
      <c r="D191" s="6"/>
      <c r="E191" s="6"/>
      <c r="F191" s="6"/>
      <c r="G191" s="6"/>
      <c r="H191" s="6"/>
      <c r="I191" s="6"/>
      <c r="J191" s="6"/>
      <c r="K191" s="6"/>
      <c r="L191" s="6"/>
      <c r="M191" s="6"/>
      <c r="N191" s="6"/>
      <c r="O191" s="6"/>
      <c r="P191" s="6"/>
      <c r="Q191" s="6"/>
      <c r="R191" s="6"/>
      <c r="S191" s="6"/>
      <c r="T191" s="6"/>
      <c r="U191" s="6"/>
      <c r="V191" s="6"/>
      <c r="W191" s="6"/>
      <c r="X191" s="6"/>
      <c r="Y191" s="6"/>
      <c r="Z191" s="6"/>
    </row>
    <row r="192" spans="1:26" ht="15.75" customHeight="1">
      <c r="A192" s="6"/>
      <c r="B192" s="6"/>
      <c r="C192" s="6"/>
      <c r="D192" s="6"/>
      <c r="E192" s="6"/>
      <c r="F192" s="6"/>
      <c r="G192" s="6"/>
      <c r="H192" s="6"/>
      <c r="I192" s="6"/>
      <c r="J192" s="6"/>
      <c r="K192" s="6"/>
      <c r="L192" s="6"/>
      <c r="M192" s="6"/>
      <c r="N192" s="6"/>
      <c r="O192" s="6"/>
      <c r="P192" s="6"/>
      <c r="Q192" s="6"/>
      <c r="R192" s="6"/>
      <c r="S192" s="6"/>
      <c r="T192" s="6"/>
      <c r="U192" s="6"/>
      <c r="V192" s="6"/>
      <c r="W192" s="6"/>
      <c r="X192" s="6"/>
      <c r="Y192" s="6"/>
      <c r="Z192" s="6"/>
    </row>
    <row r="193" spans="1:26" ht="15.75" customHeight="1">
      <c r="A193" s="6"/>
      <c r="B193" s="6"/>
      <c r="C193" s="6"/>
      <c r="D193" s="6"/>
      <c r="E193" s="6"/>
      <c r="F193" s="6"/>
      <c r="G193" s="6"/>
      <c r="H193" s="6"/>
      <c r="I193" s="6"/>
      <c r="J193" s="6"/>
      <c r="K193" s="6"/>
      <c r="L193" s="6"/>
      <c r="M193" s="6"/>
      <c r="N193" s="6"/>
      <c r="O193" s="6"/>
      <c r="P193" s="6"/>
      <c r="Q193" s="6"/>
      <c r="R193" s="6"/>
      <c r="S193" s="6"/>
      <c r="T193" s="6"/>
      <c r="U193" s="6"/>
      <c r="V193" s="6"/>
      <c r="W193" s="6"/>
      <c r="X193" s="6"/>
      <c r="Y193" s="6"/>
      <c r="Z193" s="6"/>
    </row>
    <row r="194" spans="1:26" ht="15.75" customHeight="1">
      <c r="A194" s="6"/>
      <c r="B194" s="6"/>
      <c r="C194" s="6"/>
      <c r="D194" s="6"/>
      <c r="E194" s="6"/>
      <c r="F194" s="6"/>
      <c r="G194" s="6"/>
      <c r="H194" s="6"/>
      <c r="I194" s="6"/>
      <c r="J194" s="6"/>
      <c r="K194" s="6"/>
      <c r="L194" s="6"/>
      <c r="M194" s="6"/>
      <c r="N194" s="6"/>
      <c r="O194" s="6"/>
      <c r="P194" s="6"/>
      <c r="Q194" s="6"/>
      <c r="R194" s="6"/>
      <c r="S194" s="6"/>
      <c r="T194" s="6"/>
      <c r="U194" s="6"/>
      <c r="V194" s="6"/>
      <c r="W194" s="6"/>
      <c r="X194" s="6"/>
      <c r="Y194" s="6"/>
      <c r="Z194" s="6"/>
    </row>
    <row r="195" spans="1:26" ht="15.75" customHeight="1">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row>
    <row r="196" spans="1:26" ht="15.75" customHeight="1">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row>
    <row r="197" spans="1:26" ht="15.75" customHeight="1">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row>
    <row r="198" spans="1:26" ht="15.75" customHeight="1">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row>
    <row r="199" spans="1:26" ht="15.75" customHeight="1">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row>
    <row r="200" spans="1:26" ht="15.75" customHeight="1">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row>
    <row r="201" spans="1:26" ht="15.75" customHeight="1">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row>
    <row r="202" spans="1:26" ht="15.75" customHeight="1">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row>
    <row r="203" spans="1:26" ht="15.75" customHeight="1">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row>
    <row r="204" spans="1:26" ht="15.75" customHeight="1">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row>
    <row r="205" spans="1:26" ht="15.75" customHeight="1">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row>
    <row r="206" spans="1:26" ht="15.75" customHeight="1">
      <c r="A206" s="6"/>
      <c r="B206" s="6"/>
      <c r="C206" s="6"/>
      <c r="D206" s="6"/>
      <c r="E206" s="6"/>
      <c r="F206" s="6"/>
      <c r="G206" s="6"/>
      <c r="H206" s="6"/>
      <c r="I206" s="6"/>
      <c r="J206" s="6"/>
      <c r="K206" s="6"/>
      <c r="L206" s="6"/>
      <c r="M206" s="6"/>
      <c r="N206" s="6"/>
      <c r="O206" s="6"/>
      <c r="P206" s="6"/>
      <c r="Q206" s="6"/>
      <c r="R206" s="6"/>
      <c r="S206" s="6"/>
      <c r="T206" s="6"/>
      <c r="U206" s="6"/>
      <c r="V206" s="6"/>
      <c r="W206" s="6"/>
      <c r="X206" s="6"/>
      <c r="Y206" s="6"/>
      <c r="Z206" s="6"/>
    </row>
    <row r="207" spans="1:26" ht="15.75" customHeight="1">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row>
    <row r="208" spans="1:26" ht="15.75" customHeight="1">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row>
    <row r="209" spans="1:26" ht="15.75" customHeight="1">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row>
    <row r="210" spans="1:26" ht="15.75" customHeight="1">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row>
    <row r="211" spans="1:26" ht="15.75" customHeight="1">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row>
    <row r="212" spans="1:26" ht="15.75" customHeight="1">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row>
    <row r="213" spans="1:26" ht="15.75" customHeight="1">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row>
    <row r="214" spans="1:26" ht="15.75" customHeight="1">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row>
    <row r="215" spans="1:26" ht="15.75" customHeight="1">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row>
    <row r="216" spans="1:26" ht="15.75" customHeight="1">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row>
    <row r="217" spans="1:26" ht="15.75" customHeight="1">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row>
    <row r="218" spans="1:26" ht="15.75" customHeight="1">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row>
    <row r="219" spans="1:26" ht="15.75" customHeight="1">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row>
    <row r="220" spans="1:26" ht="15.75" customHeight="1">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row>
    <row r="221" spans="1:26" ht="15.75" customHeight="1">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row>
    <row r="222" spans="1:26" ht="15.75" customHeight="1">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row>
    <row r="223" spans="1:26" ht="15.75" customHeight="1">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row>
    <row r="224" spans="1:26" ht="15.75" customHeight="1">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row>
    <row r="225" spans="1:26" ht="15.75" customHeight="1">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row>
    <row r="226" spans="1:26" ht="15.75" customHeight="1">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row>
    <row r="227" spans="1:26" ht="15.75" customHeight="1">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row>
    <row r="228" spans="1:26" ht="15.75" customHeight="1">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row>
    <row r="229" spans="1:26" ht="15.75" customHeight="1">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row>
    <row r="230" spans="1:26" ht="15.75" customHeight="1">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row>
    <row r="231" spans="1:26" ht="15.75" customHeight="1">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row>
    <row r="232" spans="1:26" ht="15.75" customHeight="1">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row>
    <row r="233" spans="1:26" ht="15.75" customHeight="1">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row>
    <row r="234" spans="1:26" ht="15.75" customHeight="1">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row>
    <row r="235" spans="1:26" ht="15.75" customHeight="1">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row>
    <row r="236" spans="1:26" ht="15.75" customHeight="1">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row>
    <row r="237" spans="1:26" ht="15.75" customHeight="1">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row>
    <row r="238" spans="1:26" ht="15.75" customHeight="1">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row>
    <row r="239" spans="1:26" ht="15.75" customHeight="1">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row>
    <row r="240" spans="1:26" ht="15.75" customHeight="1">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row>
    <row r="241" spans="1:26" ht="15.75" customHeight="1">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row>
    <row r="242" spans="1:26" ht="15.75" customHeight="1">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row>
    <row r="243" spans="1:26" ht="15.75" customHeight="1">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row>
    <row r="244" spans="1:26" ht="15.75" customHeight="1">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row>
    <row r="245" spans="1:26" ht="15.75" customHeight="1">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row>
    <row r="246" spans="1:26" ht="15.75" customHeight="1">
      <c r="A246" s="6"/>
      <c r="B246" s="6"/>
      <c r="C246" s="6"/>
      <c r="D246" s="6"/>
      <c r="E246" s="6"/>
      <c r="F246" s="6"/>
      <c r="G246" s="6"/>
      <c r="H246" s="6"/>
      <c r="I246" s="6"/>
      <c r="J246" s="6"/>
      <c r="K246" s="6"/>
      <c r="L246" s="6"/>
      <c r="M246" s="6"/>
      <c r="N246" s="6"/>
      <c r="O246" s="6"/>
      <c r="P246" s="6"/>
      <c r="Q246" s="6"/>
      <c r="R246" s="6"/>
      <c r="S246" s="6"/>
      <c r="T246" s="6"/>
      <c r="U246" s="6"/>
      <c r="V246" s="6"/>
      <c r="W246" s="6"/>
      <c r="X246" s="6"/>
      <c r="Y246" s="6"/>
      <c r="Z246" s="6"/>
    </row>
    <row r="247" spans="1:26" ht="15.75" customHeight="1">
      <c r="A247" s="6"/>
      <c r="B247" s="6"/>
      <c r="C247" s="6"/>
      <c r="D247" s="6"/>
      <c r="E247" s="6"/>
      <c r="F247" s="6"/>
      <c r="G247" s="6"/>
      <c r="H247" s="6"/>
      <c r="I247" s="6"/>
      <c r="J247" s="6"/>
      <c r="K247" s="6"/>
      <c r="L247" s="6"/>
      <c r="M247" s="6"/>
      <c r="N247" s="6"/>
      <c r="O247" s="6"/>
      <c r="P247" s="6"/>
      <c r="Q247" s="6"/>
      <c r="R247" s="6"/>
      <c r="S247" s="6"/>
      <c r="T247" s="6"/>
      <c r="U247" s="6"/>
      <c r="V247" s="6"/>
      <c r="W247" s="6"/>
      <c r="X247" s="6"/>
      <c r="Y247" s="6"/>
      <c r="Z247" s="6"/>
    </row>
    <row r="248" spans="1:26" ht="15.75" customHeight="1">
      <c r="A248" s="6"/>
      <c r="B248" s="6"/>
      <c r="C248" s="6"/>
      <c r="D248" s="6"/>
      <c r="E248" s="6"/>
      <c r="F248" s="6"/>
      <c r="G248" s="6"/>
      <c r="H248" s="6"/>
      <c r="I248" s="6"/>
      <c r="J248" s="6"/>
      <c r="K248" s="6"/>
      <c r="L248" s="6"/>
      <c r="M248" s="6"/>
      <c r="N248" s="6"/>
      <c r="O248" s="6"/>
      <c r="P248" s="6"/>
      <c r="Q248" s="6"/>
      <c r="R248" s="6"/>
      <c r="S248" s="6"/>
      <c r="T248" s="6"/>
      <c r="U248" s="6"/>
      <c r="V248" s="6"/>
      <c r="W248" s="6"/>
      <c r="X248" s="6"/>
      <c r="Y248" s="6"/>
      <c r="Z248" s="6"/>
    </row>
    <row r="249" spans="1:26" ht="15.75" customHeight="1">
      <c r="A249" s="6"/>
      <c r="B249" s="6"/>
      <c r="C249" s="6"/>
      <c r="D249" s="6"/>
      <c r="E249" s="6"/>
      <c r="F249" s="6"/>
      <c r="G249" s="6"/>
      <c r="H249" s="6"/>
      <c r="I249" s="6"/>
      <c r="J249" s="6"/>
      <c r="K249" s="6"/>
      <c r="L249" s="6"/>
      <c r="M249" s="6"/>
      <c r="N249" s="6"/>
      <c r="O249" s="6"/>
      <c r="P249" s="6"/>
      <c r="Q249" s="6"/>
      <c r="R249" s="6"/>
      <c r="S249" s="6"/>
      <c r="T249" s="6"/>
      <c r="U249" s="6"/>
      <c r="V249" s="6"/>
      <c r="W249" s="6"/>
      <c r="X249" s="6"/>
      <c r="Y249" s="6"/>
      <c r="Z249" s="6"/>
    </row>
    <row r="250" spans="1:26" ht="15.75" customHeight="1">
      <c r="A250" s="6"/>
      <c r="B250" s="6"/>
      <c r="C250" s="6"/>
      <c r="D250" s="6"/>
      <c r="E250" s="6"/>
      <c r="F250" s="6"/>
      <c r="G250" s="6"/>
      <c r="H250" s="6"/>
      <c r="I250" s="6"/>
      <c r="J250" s="6"/>
      <c r="K250" s="6"/>
      <c r="L250" s="6"/>
      <c r="M250" s="6"/>
      <c r="N250" s="6"/>
      <c r="O250" s="6"/>
      <c r="P250" s="6"/>
      <c r="Q250" s="6"/>
      <c r="R250" s="6"/>
      <c r="S250" s="6"/>
      <c r="T250" s="6"/>
      <c r="U250" s="6"/>
      <c r="V250" s="6"/>
      <c r="W250" s="6"/>
      <c r="X250" s="6"/>
      <c r="Y250" s="6"/>
      <c r="Z250" s="6"/>
    </row>
    <row r="251" spans="1:26" ht="15.75" customHeight="1">
      <c r="A251" s="6"/>
      <c r="B251" s="6"/>
      <c r="C251" s="6"/>
      <c r="D251" s="6"/>
      <c r="E251" s="6"/>
      <c r="F251" s="6"/>
      <c r="G251" s="6"/>
      <c r="H251" s="6"/>
      <c r="I251" s="6"/>
      <c r="J251" s="6"/>
      <c r="K251" s="6"/>
      <c r="L251" s="6"/>
      <c r="M251" s="6"/>
      <c r="N251" s="6"/>
      <c r="O251" s="6"/>
      <c r="P251" s="6"/>
      <c r="Q251" s="6"/>
      <c r="R251" s="6"/>
      <c r="S251" s="6"/>
      <c r="T251" s="6"/>
      <c r="U251" s="6"/>
      <c r="V251" s="6"/>
      <c r="W251" s="6"/>
      <c r="X251" s="6"/>
      <c r="Y251" s="6"/>
      <c r="Z251" s="6"/>
    </row>
    <row r="252" spans="1:26" ht="15.75" customHeight="1">
      <c r="A252" s="6"/>
      <c r="B252" s="6"/>
      <c r="C252" s="6"/>
      <c r="D252" s="6"/>
      <c r="E252" s="6"/>
      <c r="F252" s="6"/>
      <c r="G252" s="6"/>
      <c r="H252" s="6"/>
      <c r="I252" s="6"/>
      <c r="J252" s="6"/>
      <c r="K252" s="6"/>
      <c r="L252" s="6"/>
      <c r="M252" s="6"/>
      <c r="N252" s="6"/>
      <c r="O252" s="6"/>
      <c r="P252" s="6"/>
      <c r="Q252" s="6"/>
      <c r="R252" s="6"/>
      <c r="S252" s="6"/>
      <c r="T252" s="6"/>
      <c r="U252" s="6"/>
      <c r="V252" s="6"/>
      <c r="W252" s="6"/>
      <c r="X252" s="6"/>
      <c r="Y252" s="6"/>
      <c r="Z252" s="6"/>
    </row>
    <row r="253" spans="1:26" ht="15.75" customHeight="1">
      <c r="A253" s="6"/>
      <c r="B253" s="6"/>
      <c r="C253" s="6"/>
      <c r="D253" s="6"/>
      <c r="E253" s="6"/>
      <c r="F253" s="6"/>
      <c r="G253" s="6"/>
      <c r="H253" s="6"/>
      <c r="I253" s="6"/>
      <c r="J253" s="6"/>
      <c r="K253" s="6"/>
      <c r="L253" s="6"/>
      <c r="M253" s="6"/>
      <c r="N253" s="6"/>
      <c r="O253" s="6"/>
      <c r="P253" s="6"/>
      <c r="Q253" s="6"/>
      <c r="R253" s="6"/>
      <c r="S253" s="6"/>
      <c r="T253" s="6"/>
      <c r="U253" s="6"/>
      <c r="V253" s="6"/>
      <c r="W253" s="6"/>
      <c r="X253" s="6"/>
      <c r="Y253" s="6"/>
      <c r="Z253" s="6"/>
    </row>
    <row r="254" spans="1:26" ht="15.75" customHeight="1">
      <c r="A254" s="6"/>
      <c r="B254" s="6"/>
      <c r="C254" s="6"/>
      <c r="D254" s="6"/>
      <c r="E254" s="6"/>
      <c r="F254" s="6"/>
      <c r="G254" s="6"/>
      <c r="H254" s="6"/>
      <c r="I254" s="6"/>
      <c r="J254" s="6"/>
      <c r="K254" s="6"/>
      <c r="L254" s="6"/>
      <c r="M254" s="6"/>
      <c r="N254" s="6"/>
      <c r="O254" s="6"/>
      <c r="P254" s="6"/>
      <c r="Q254" s="6"/>
      <c r="R254" s="6"/>
      <c r="S254" s="6"/>
      <c r="T254" s="6"/>
      <c r="U254" s="6"/>
      <c r="V254" s="6"/>
      <c r="W254" s="6"/>
      <c r="X254" s="6"/>
      <c r="Y254" s="6"/>
      <c r="Z254" s="6"/>
    </row>
    <row r="255" spans="1:26" ht="15.75" customHeight="1">
      <c r="A255" s="6"/>
      <c r="B255" s="6"/>
      <c r="C255" s="6"/>
      <c r="D255" s="6"/>
      <c r="E255" s="6"/>
      <c r="F255" s="6"/>
      <c r="G255" s="6"/>
      <c r="H255" s="6"/>
      <c r="I255" s="6"/>
      <c r="J255" s="6"/>
      <c r="K255" s="6"/>
      <c r="L255" s="6"/>
      <c r="M255" s="6"/>
      <c r="N255" s="6"/>
      <c r="O255" s="6"/>
      <c r="P255" s="6"/>
      <c r="Q255" s="6"/>
      <c r="R255" s="6"/>
      <c r="S255" s="6"/>
      <c r="T255" s="6"/>
      <c r="U255" s="6"/>
      <c r="V255" s="6"/>
      <c r="W255" s="6"/>
      <c r="X255" s="6"/>
      <c r="Y255" s="6"/>
      <c r="Z255" s="6"/>
    </row>
    <row r="256" spans="1:26" ht="15.75" customHeight="1">
      <c r="A256" s="6"/>
      <c r="B256" s="6"/>
      <c r="C256" s="6"/>
      <c r="D256" s="6"/>
      <c r="E256" s="6"/>
      <c r="F256" s="6"/>
      <c r="G256" s="6"/>
      <c r="H256" s="6"/>
      <c r="I256" s="6"/>
      <c r="J256" s="6"/>
      <c r="K256" s="6"/>
      <c r="L256" s="6"/>
      <c r="M256" s="6"/>
      <c r="N256" s="6"/>
      <c r="O256" s="6"/>
      <c r="P256" s="6"/>
      <c r="Q256" s="6"/>
      <c r="R256" s="6"/>
      <c r="S256" s="6"/>
      <c r="T256" s="6"/>
      <c r="U256" s="6"/>
      <c r="V256" s="6"/>
      <c r="W256" s="6"/>
      <c r="X256" s="6"/>
      <c r="Y256" s="6"/>
      <c r="Z256" s="6"/>
    </row>
    <row r="257" spans="1:26" ht="15.75" customHeight="1">
      <c r="A257" s="6"/>
      <c r="B257" s="6"/>
      <c r="C257" s="6"/>
      <c r="D257" s="6"/>
      <c r="E257" s="6"/>
      <c r="F257" s="6"/>
      <c r="G257" s="6"/>
      <c r="H257" s="6"/>
      <c r="I257" s="6"/>
      <c r="J257" s="6"/>
      <c r="K257" s="6"/>
      <c r="L257" s="6"/>
      <c r="M257" s="6"/>
      <c r="N257" s="6"/>
      <c r="O257" s="6"/>
      <c r="P257" s="6"/>
      <c r="Q257" s="6"/>
      <c r="R257" s="6"/>
      <c r="S257" s="6"/>
      <c r="T257" s="6"/>
      <c r="U257" s="6"/>
      <c r="V257" s="6"/>
      <c r="W257" s="6"/>
      <c r="X257" s="6"/>
      <c r="Y257" s="6"/>
      <c r="Z257" s="6"/>
    </row>
    <row r="258" spans="1:26" ht="15.75" customHeight="1">
      <c r="A258" s="6"/>
      <c r="B258" s="6"/>
      <c r="C258" s="6"/>
      <c r="D258" s="6"/>
      <c r="E258" s="6"/>
      <c r="F258" s="6"/>
      <c r="G258" s="6"/>
      <c r="H258" s="6"/>
      <c r="I258" s="6"/>
      <c r="J258" s="6"/>
      <c r="K258" s="6"/>
      <c r="L258" s="6"/>
      <c r="M258" s="6"/>
      <c r="N258" s="6"/>
      <c r="O258" s="6"/>
      <c r="P258" s="6"/>
      <c r="Q258" s="6"/>
      <c r="R258" s="6"/>
      <c r="S258" s="6"/>
      <c r="T258" s="6"/>
      <c r="U258" s="6"/>
      <c r="V258" s="6"/>
      <c r="W258" s="6"/>
      <c r="X258" s="6"/>
      <c r="Y258" s="6"/>
      <c r="Z258" s="6"/>
    </row>
    <row r="259" spans="1:26" ht="15.75" customHeight="1">
      <c r="A259" s="6"/>
      <c r="B259" s="6"/>
      <c r="C259" s="6"/>
      <c r="D259" s="6"/>
      <c r="E259" s="6"/>
      <c r="F259" s="6"/>
      <c r="G259" s="6"/>
      <c r="H259" s="6"/>
      <c r="I259" s="6"/>
      <c r="J259" s="6"/>
      <c r="K259" s="6"/>
      <c r="L259" s="6"/>
      <c r="M259" s="6"/>
      <c r="N259" s="6"/>
      <c r="O259" s="6"/>
      <c r="P259" s="6"/>
      <c r="Q259" s="6"/>
      <c r="R259" s="6"/>
      <c r="S259" s="6"/>
      <c r="T259" s="6"/>
      <c r="U259" s="6"/>
      <c r="V259" s="6"/>
      <c r="W259" s="6"/>
      <c r="X259" s="6"/>
      <c r="Y259" s="6"/>
      <c r="Z259" s="6"/>
    </row>
    <row r="260" spans="1:26" ht="15.75" customHeight="1">
      <c r="A260" s="6"/>
      <c r="B260" s="6"/>
      <c r="C260" s="6"/>
      <c r="D260" s="6"/>
      <c r="E260" s="6"/>
      <c r="F260" s="6"/>
      <c r="G260" s="6"/>
      <c r="H260" s="6"/>
      <c r="I260" s="6"/>
      <c r="J260" s="6"/>
      <c r="K260" s="6"/>
      <c r="L260" s="6"/>
      <c r="M260" s="6"/>
      <c r="N260" s="6"/>
      <c r="O260" s="6"/>
      <c r="P260" s="6"/>
      <c r="Q260" s="6"/>
      <c r="R260" s="6"/>
      <c r="S260" s="6"/>
      <c r="T260" s="6"/>
      <c r="U260" s="6"/>
      <c r="V260" s="6"/>
      <c r="W260" s="6"/>
      <c r="X260" s="6"/>
      <c r="Y260" s="6"/>
      <c r="Z260" s="6"/>
    </row>
    <row r="261" spans="1:26" ht="15.75" customHeight="1">
      <c r="A261" s="6"/>
      <c r="B261" s="6"/>
      <c r="C261" s="6"/>
      <c r="D261" s="6"/>
      <c r="E261" s="6"/>
      <c r="F261" s="6"/>
      <c r="G261" s="6"/>
      <c r="H261" s="6"/>
      <c r="I261" s="6"/>
      <c r="J261" s="6"/>
      <c r="K261" s="6"/>
      <c r="L261" s="6"/>
      <c r="M261" s="6"/>
      <c r="N261" s="6"/>
      <c r="O261" s="6"/>
      <c r="P261" s="6"/>
      <c r="Q261" s="6"/>
      <c r="R261" s="6"/>
      <c r="S261" s="6"/>
      <c r="T261" s="6"/>
      <c r="U261" s="6"/>
      <c r="V261" s="6"/>
      <c r="W261" s="6"/>
      <c r="X261" s="6"/>
      <c r="Y261" s="6"/>
      <c r="Z261" s="6"/>
    </row>
    <row r="262" spans="1:26" ht="15.75" customHeight="1">
      <c r="A262" s="6"/>
      <c r="B262" s="6"/>
      <c r="C262" s="6"/>
      <c r="D262" s="6"/>
      <c r="E262" s="6"/>
      <c r="F262" s="6"/>
      <c r="G262" s="6"/>
      <c r="H262" s="6"/>
      <c r="I262" s="6"/>
      <c r="J262" s="6"/>
      <c r="K262" s="6"/>
      <c r="L262" s="6"/>
      <c r="M262" s="6"/>
      <c r="N262" s="6"/>
      <c r="O262" s="6"/>
      <c r="P262" s="6"/>
      <c r="Q262" s="6"/>
      <c r="R262" s="6"/>
      <c r="S262" s="6"/>
      <c r="T262" s="6"/>
      <c r="U262" s="6"/>
      <c r="V262" s="6"/>
      <c r="W262" s="6"/>
      <c r="X262" s="6"/>
      <c r="Y262" s="6"/>
      <c r="Z262" s="6"/>
    </row>
    <row r="263" spans="1:26" ht="15.75" customHeight="1">
      <c r="A263" s="6"/>
      <c r="B263" s="6"/>
      <c r="C263" s="6"/>
      <c r="D263" s="6"/>
      <c r="E263" s="6"/>
      <c r="F263" s="6"/>
      <c r="G263" s="6"/>
      <c r="H263" s="6"/>
      <c r="I263" s="6"/>
      <c r="J263" s="6"/>
      <c r="K263" s="6"/>
      <c r="L263" s="6"/>
      <c r="M263" s="6"/>
      <c r="N263" s="6"/>
      <c r="O263" s="6"/>
      <c r="P263" s="6"/>
      <c r="Q263" s="6"/>
      <c r="R263" s="6"/>
      <c r="S263" s="6"/>
      <c r="T263" s="6"/>
      <c r="U263" s="6"/>
      <c r="V263" s="6"/>
      <c r="W263" s="6"/>
      <c r="X263" s="6"/>
      <c r="Y263" s="6"/>
      <c r="Z263" s="6"/>
    </row>
    <row r="264" spans="1:26" ht="15.75" customHeight="1">
      <c r="A264" s="6"/>
      <c r="B264" s="6"/>
      <c r="C264" s="6"/>
      <c r="D264" s="6"/>
      <c r="E264" s="6"/>
      <c r="F264" s="6"/>
      <c r="G264" s="6"/>
      <c r="H264" s="6"/>
      <c r="I264" s="6"/>
      <c r="J264" s="6"/>
      <c r="K264" s="6"/>
      <c r="L264" s="6"/>
      <c r="M264" s="6"/>
      <c r="N264" s="6"/>
      <c r="O264" s="6"/>
      <c r="P264" s="6"/>
      <c r="Q264" s="6"/>
      <c r="R264" s="6"/>
      <c r="S264" s="6"/>
      <c r="T264" s="6"/>
      <c r="U264" s="6"/>
      <c r="V264" s="6"/>
      <c r="W264" s="6"/>
      <c r="X264" s="6"/>
      <c r="Y264" s="6"/>
      <c r="Z264" s="6"/>
    </row>
    <row r="265" spans="1:26" ht="15.75" customHeight="1">
      <c r="A265" s="6"/>
      <c r="B265" s="6"/>
      <c r="C265" s="6"/>
      <c r="D265" s="6"/>
      <c r="E265" s="6"/>
      <c r="F265" s="6"/>
      <c r="G265" s="6"/>
      <c r="H265" s="6"/>
      <c r="I265" s="6"/>
      <c r="J265" s="6"/>
      <c r="K265" s="6"/>
      <c r="L265" s="6"/>
      <c r="M265" s="6"/>
      <c r="N265" s="6"/>
      <c r="O265" s="6"/>
      <c r="P265" s="6"/>
      <c r="Q265" s="6"/>
      <c r="R265" s="6"/>
      <c r="S265" s="6"/>
      <c r="T265" s="6"/>
      <c r="U265" s="6"/>
      <c r="V265" s="6"/>
      <c r="W265" s="6"/>
      <c r="X265" s="6"/>
      <c r="Y265" s="6"/>
      <c r="Z265" s="6"/>
    </row>
    <row r="266" spans="1:26" ht="15.75" customHeight="1">
      <c r="A266" s="6"/>
      <c r="B266" s="6"/>
      <c r="C266" s="6"/>
      <c r="D266" s="6"/>
      <c r="E266" s="6"/>
      <c r="F266" s="6"/>
      <c r="G266" s="6"/>
      <c r="H266" s="6"/>
      <c r="I266" s="6"/>
      <c r="J266" s="6"/>
      <c r="K266" s="6"/>
      <c r="L266" s="6"/>
      <c r="M266" s="6"/>
      <c r="N266" s="6"/>
      <c r="O266" s="6"/>
      <c r="P266" s="6"/>
      <c r="Q266" s="6"/>
      <c r="R266" s="6"/>
      <c r="S266" s="6"/>
      <c r="T266" s="6"/>
      <c r="U266" s="6"/>
      <c r="V266" s="6"/>
      <c r="W266" s="6"/>
      <c r="X266" s="6"/>
      <c r="Y266" s="6"/>
      <c r="Z266" s="6"/>
    </row>
    <row r="267" spans="1:26" ht="15.75" customHeight="1">
      <c r="A267" s="6"/>
      <c r="B267" s="6"/>
      <c r="C267" s="6"/>
      <c r="D267" s="6"/>
      <c r="E267" s="6"/>
      <c r="F267" s="6"/>
      <c r="G267" s="6"/>
      <c r="H267" s="6"/>
      <c r="I267" s="6"/>
      <c r="J267" s="6"/>
      <c r="K267" s="6"/>
      <c r="L267" s="6"/>
      <c r="M267" s="6"/>
      <c r="N267" s="6"/>
      <c r="O267" s="6"/>
      <c r="P267" s="6"/>
      <c r="Q267" s="6"/>
      <c r="R267" s="6"/>
      <c r="S267" s="6"/>
      <c r="T267" s="6"/>
      <c r="U267" s="6"/>
      <c r="V267" s="6"/>
      <c r="W267" s="6"/>
      <c r="X267" s="6"/>
      <c r="Y267" s="6"/>
      <c r="Z267" s="6"/>
    </row>
    <row r="268" spans="1:26" ht="15.75" customHeight="1">
      <c r="A268" s="6"/>
      <c r="B268" s="6"/>
      <c r="C268" s="6"/>
      <c r="D268" s="6"/>
      <c r="E268" s="6"/>
      <c r="F268" s="6"/>
      <c r="G268" s="6"/>
      <c r="H268" s="6"/>
      <c r="I268" s="6"/>
      <c r="J268" s="6"/>
      <c r="K268" s="6"/>
      <c r="L268" s="6"/>
      <c r="M268" s="6"/>
      <c r="N268" s="6"/>
      <c r="O268" s="6"/>
      <c r="P268" s="6"/>
      <c r="Q268" s="6"/>
      <c r="R268" s="6"/>
      <c r="S268" s="6"/>
      <c r="T268" s="6"/>
      <c r="U268" s="6"/>
      <c r="V268" s="6"/>
      <c r="W268" s="6"/>
      <c r="X268" s="6"/>
      <c r="Y268" s="6"/>
      <c r="Z268" s="6"/>
    </row>
    <row r="269" spans="1:26" ht="15.75" customHeight="1">
      <c r="A269" s="6"/>
      <c r="B269" s="6"/>
      <c r="C269" s="6"/>
      <c r="D269" s="6"/>
      <c r="E269" s="6"/>
      <c r="F269" s="6"/>
      <c r="G269" s="6"/>
      <c r="H269" s="6"/>
      <c r="I269" s="6"/>
      <c r="J269" s="6"/>
      <c r="K269" s="6"/>
      <c r="L269" s="6"/>
      <c r="M269" s="6"/>
      <c r="N269" s="6"/>
      <c r="O269" s="6"/>
      <c r="P269" s="6"/>
      <c r="Q269" s="6"/>
      <c r="R269" s="6"/>
      <c r="S269" s="6"/>
      <c r="T269" s="6"/>
      <c r="U269" s="6"/>
      <c r="V269" s="6"/>
      <c r="W269" s="6"/>
      <c r="X269" s="6"/>
      <c r="Y269" s="6"/>
      <c r="Z269" s="6"/>
    </row>
    <row r="270" spans="1:26" ht="15.75" customHeight="1">
      <c r="A270" s="6"/>
      <c r="B270" s="6"/>
      <c r="C270" s="6"/>
      <c r="D270" s="6"/>
      <c r="E270" s="6"/>
      <c r="F270" s="6"/>
      <c r="G270" s="6"/>
      <c r="H270" s="6"/>
      <c r="I270" s="6"/>
      <c r="J270" s="6"/>
      <c r="K270" s="6"/>
      <c r="L270" s="6"/>
      <c r="M270" s="6"/>
      <c r="N270" s="6"/>
      <c r="O270" s="6"/>
      <c r="P270" s="6"/>
      <c r="Q270" s="6"/>
      <c r="R270" s="6"/>
      <c r="S270" s="6"/>
      <c r="T270" s="6"/>
      <c r="U270" s="6"/>
      <c r="V270" s="6"/>
      <c r="W270" s="6"/>
      <c r="X270" s="6"/>
      <c r="Y270" s="6"/>
      <c r="Z270" s="6"/>
    </row>
    <row r="271" spans="1:26" ht="15.75" customHeight="1">
      <c r="A271" s="6"/>
      <c r="B271" s="6"/>
      <c r="C271" s="6"/>
      <c r="D271" s="6"/>
      <c r="E271" s="6"/>
      <c r="F271" s="6"/>
      <c r="G271" s="6"/>
      <c r="H271" s="6"/>
      <c r="I271" s="6"/>
      <c r="J271" s="6"/>
      <c r="K271" s="6"/>
      <c r="L271" s="6"/>
      <c r="M271" s="6"/>
      <c r="N271" s="6"/>
      <c r="O271" s="6"/>
      <c r="P271" s="6"/>
      <c r="Q271" s="6"/>
      <c r="R271" s="6"/>
      <c r="S271" s="6"/>
      <c r="T271" s="6"/>
      <c r="U271" s="6"/>
      <c r="V271" s="6"/>
      <c r="W271" s="6"/>
      <c r="X271" s="6"/>
      <c r="Y271" s="6"/>
      <c r="Z271" s="6"/>
    </row>
    <row r="272" spans="1:26" ht="15.75" customHeight="1">
      <c r="A272" s="6"/>
      <c r="B272" s="6"/>
      <c r="C272" s="6"/>
      <c r="D272" s="6"/>
      <c r="E272" s="6"/>
      <c r="F272" s="6"/>
      <c r="G272" s="6"/>
      <c r="H272" s="6"/>
      <c r="I272" s="6"/>
      <c r="J272" s="6"/>
      <c r="K272" s="6"/>
      <c r="L272" s="6"/>
      <c r="M272" s="6"/>
      <c r="N272" s="6"/>
      <c r="O272" s="6"/>
      <c r="P272" s="6"/>
      <c r="Q272" s="6"/>
      <c r="R272" s="6"/>
      <c r="S272" s="6"/>
      <c r="T272" s="6"/>
      <c r="U272" s="6"/>
      <c r="V272" s="6"/>
      <c r="W272" s="6"/>
      <c r="X272" s="6"/>
      <c r="Y272" s="6"/>
      <c r="Z272" s="6"/>
    </row>
    <row r="273" spans="1:26" ht="15.75" customHeight="1">
      <c r="A273" s="6"/>
      <c r="B273" s="6"/>
      <c r="C273" s="6"/>
      <c r="D273" s="6"/>
      <c r="E273" s="6"/>
      <c r="F273" s="6"/>
      <c r="G273" s="6"/>
      <c r="H273" s="6"/>
      <c r="I273" s="6"/>
      <c r="J273" s="6"/>
      <c r="K273" s="6"/>
      <c r="L273" s="6"/>
      <c r="M273" s="6"/>
      <c r="N273" s="6"/>
      <c r="O273" s="6"/>
      <c r="P273" s="6"/>
      <c r="Q273" s="6"/>
      <c r="R273" s="6"/>
      <c r="S273" s="6"/>
      <c r="T273" s="6"/>
      <c r="U273" s="6"/>
      <c r="V273" s="6"/>
      <c r="W273" s="6"/>
      <c r="X273" s="6"/>
      <c r="Y273" s="6"/>
      <c r="Z273" s="6"/>
    </row>
    <row r="274" spans="1:26" ht="15.75" customHeight="1">
      <c r="A274" s="6"/>
      <c r="B274" s="6"/>
      <c r="C274" s="6"/>
      <c r="D274" s="6"/>
      <c r="E274" s="6"/>
      <c r="F274" s="6"/>
      <c r="G274" s="6"/>
      <c r="H274" s="6"/>
      <c r="I274" s="6"/>
      <c r="J274" s="6"/>
      <c r="K274" s="6"/>
      <c r="L274" s="6"/>
      <c r="M274" s="6"/>
      <c r="N274" s="6"/>
      <c r="O274" s="6"/>
      <c r="P274" s="6"/>
      <c r="Q274" s="6"/>
      <c r="R274" s="6"/>
      <c r="S274" s="6"/>
      <c r="T274" s="6"/>
      <c r="U274" s="6"/>
      <c r="V274" s="6"/>
      <c r="W274" s="6"/>
      <c r="X274" s="6"/>
      <c r="Y274" s="6"/>
      <c r="Z274" s="6"/>
    </row>
    <row r="275" spans="1:26" ht="15.75" customHeight="1">
      <c r="A275" s="6"/>
      <c r="B275" s="6"/>
      <c r="C275" s="6"/>
      <c r="D275" s="6"/>
      <c r="E275" s="6"/>
      <c r="F275" s="6"/>
      <c r="G275" s="6"/>
      <c r="H275" s="6"/>
      <c r="I275" s="6"/>
      <c r="J275" s="6"/>
      <c r="K275" s="6"/>
      <c r="L275" s="6"/>
      <c r="M275" s="6"/>
      <c r="N275" s="6"/>
      <c r="O275" s="6"/>
      <c r="P275" s="6"/>
      <c r="Q275" s="6"/>
      <c r="R275" s="6"/>
      <c r="S275" s="6"/>
      <c r="T275" s="6"/>
      <c r="U275" s="6"/>
      <c r="V275" s="6"/>
      <c r="W275" s="6"/>
      <c r="X275" s="6"/>
      <c r="Y275" s="6"/>
      <c r="Z275" s="6"/>
    </row>
    <row r="276" spans="1:26" ht="15.75" customHeight="1">
      <c r="A276" s="6"/>
      <c r="B276" s="6"/>
      <c r="C276" s="6"/>
      <c r="D276" s="6"/>
      <c r="E276" s="6"/>
      <c r="F276" s="6"/>
      <c r="G276" s="6"/>
      <c r="H276" s="6"/>
      <c r="I276" s="6"/>
      <c r="J276" s="6"/>
      <c r="K276" s="6"/>
      <c r="L276" s="6"/>
      <c r="M276" s="6"/>
      <c r="N276" s="6"/>
      <c r="O276" s="6"/>
      <c r="P276" s="6"/>
      <c r="Q276" s="6"/>
      <c r="R276" s="6"/>
      <c r="S276" s="6"/>
      <c r="T276" s="6"/>
      <c r="U276" s="6"/>
      <c r="V276" s="6"/>
      <c r="W276" s="6"/>
      <c r="X276" s="6"/>
      <c r="Y276" s="6"/>
      <c r="Z276" s="6"/>
    </row>
    <row r="277" spans="1:26" ht="15.75" customHeight="1">
      <c r="A277" s="6"/>
      <c r="B277" s="6"/>
      <c r="C277" s="6"/>
      <c r="D277" s="6"/>
      <c r="E277" s="6"/>
      <c r="F277" s="6"/>
      <c r="G277" s="6"/>
      <c r="H277" s="6"/>
      <c r="I277" s="6"/>
      <c r="J277" s="6"/>
      <c r="K277" s="6"/>
      <c r="L277" s="6"/>
      <c r="M277" s="6"/>
      <c r="N277" s="6"/>
      <c r="O277" s="6"/>
      <c r="P277" s="6"/>
      <c r="Q277" s="6"/>
      <c r="R277" s="6"/>
      <c r="S277" s="6"/>
      <c r="T277" s="6"/>
      <c r="U277" s="6"/>
      <c r="V277" s="6"/>
      <c r="W277" s="6"/>
      <c r="X277" s="6"/>
      <c r="Y277" s="6"/>
      <c r="Z277" s="6"/>
    </row>
    <row r="278" spans="1:26" ht="15.75" customHeight="1">
      <c r="A278" s="6"/>
      <c r="B278" s="6"/>
      <c r="C278" s="6"/>
      <c r="D278" s="6"/>
      <c r="E278" s="6"/>
      <c r="F278" s="6"/>
      <c r="G278" s="6"/>
      <c r="H278" s="6"/>
      <c r="I278" s="6"/>
      <c r="J278" s="6"/>
      <c r="K278" s="6"/>
      <c r="L278" s="6"/>
      <c r="M278" s="6"/>
      <c r="N278" s="6"/>
      <c r="O278" s="6"/>
      <c r="P278" s="6"/>
      <c r="Q278" s="6"/>
      <c r="R278" s="6"/>
      <c r="S278" s="6"/>
      <c r="T278" s="6"/>
      <c r="U278" s="6"/>
      <c r="V278" s="6"/>
      <c r="W278" s="6"/>
      <c r="X278" s="6"/>
      <c r="Y278" s="6"/>
      <c r="Z278" s="6"/>
    </row>
    <row r="279" spans="1:26" ht="15.75" customHeight="1">
      <c r="A279" s="6"/>
      <c r="B279" s="6"/>
      <c r="C279" s="6"/>
      <c r="D279" s="6"/>
      <c r="E279" s="6"/>
      <c r="F279" s="6"/>
      <c r="G279" s="6"/>
      <c r="H279" s="6"/>
      <c r="I279" s="6"/>
      <c r="J279" s="6"/>
      <c r="K279" s="6"/>
      <c r="L279" s="6"/>
      <c r="M279" s="6"/>
      <c r="N279" s="6"/>
      <c r="O279" s="6"/>
      <c r="P279" s="6"/>
      <c r="Q279" s="6"/>
      <c r="R279" s="6"/>
      <c r="S279" s="6"/>
      <c r="T279" s="6"/>
      <c r="U279" s="6"/>
      <c r="V279" s="6"/>
      <c r="W279" s="6"/>
      <c r="X279" s="6"/>
      <c r="Y279" s="6"/>
      <c r="Z279" s="6"/>
    </row>
    <row r="280" spans="1:26" ht="15.75" customHeight="1">
      <c r="A280" s="6"/>
      <c r="B280" s="6"/>
      <c r="C280" s="6"/>
      <c r="D280" s="6"/>
      <c r="E280" s="6"/>
      <c r="F280" s="6"/>
      <c r="G280" s="6"/>
      <c r="H280" s="6"/>
      <c r="I280" s="6"/>
      <c r="J280" s="6"/>
      <c r="K280" s="6"/>
      <c r="L280" s="6"/>
      <c r="M280" s="6"/>
      <c r="N280" s="6"/>
      <c r="O280" s="6"/>
      <c r="P280" s="6"/>
      <c r="Q280" s="6"/>
      <c r="R280" s="6"/>
      <c r="S280" s="6"/>
      <c r="T280" s="6"/>
      <c r="U280" s="6"/>
      <c r="V280" s="6"/>
      <c r="W280" s="6"/>
      <c r="X280" s="6"/>
      <c r="Y280" s="6"/>
      <c r="Z280" s="6"/>
    </row>
    <row r="281" spans="1:26" ht="15.75" customHeight="1">
      <c r="A281" s="6"/>
      <c r="B281" s="6"/>
      <c r="C281" s="6"/>
      <c r="D281" s="6"/>
      <c r="E281" s="6"/>
      <c r="F281" s="6"/>
      <c r="G281" s="6"/>
      <c r="H281" s="6"/>
      <c r="I281" s="6"/>
      <c r="J281" s="6"/>
      <c r="K281" s="6"/>
      <c r="L281" s="6"/>
      <c r="M281" s="6"/>
      <c r="N281" s="6"/>
      <c r="O281" s="6"/>
      <c r="P281" s="6"/>
      <c r="Q281" s="6"/>
      <c r="R281" s="6"/>
      <c r="S281" s="6"/>
      <c r="T281" s="6"/>
      <c r="U281" s="6"/>
      <c r="V281" s="6"/>
      <c r="W281" s="6"/>
      <c r="X281" s="6"/>
      <c r="Y281" s="6"/>
      <c r="Z281" s="6"/>
    </row>
    <row r="282" spans="1:26" ht="15.75" customHeight="1">
      <c r="A282" s="6"/>
      <c r="B282" s="6"/>
      <c r="C282" s="6"/>
      <c r="D282" s="6"/>
      <c r="E282" s="6"/>
      <c r="F282" s="6"/>
      <c r="G282" s="6"/>
      <c r="H282" s="6"/>
      <c r="I282" s="6"/>
      <c r="J282" s="6"/>
      <c r="K282" s="6"/>
      <c r="L282" s="6"/>
      <c r="M282" s="6"/>
      <c r="N282" s="6"/>
      <c r="O282" s="6"/>
      <c r="P282" s="6"/>
      <c r="Q282" s="6"/>
      <c r="R282" s="6"/>
      <c r="S282" s="6"/>
      <c r="T282" s="6"/>
      <c r="U282" s="6"/>
      <c r="V282" s="6"/>
      <c r="W282" s="6"/>
      <c r="X282" s="6"/>
      <c r="Y282" s="6"/>
      <c r="Z282" s="6"/>
    </row>
    <row r="283" spans="1:26" ht="15.75" customHeight="1">
      <c r="A283" s="6"/>
      <c r="B283" s="6"/>
      <c r="C283" s="6"/>
      <c r="D283" s="6"/>
      <c r="E283" s="6"/>
      <c r="F283" s="6"/>
      <c r="G283" s="6"/>
      <c r="H283" s="6"/>
      <c r="I283" s="6"/>
      <c r="J283" s="6"/>
      <c r="K283" s="6"/>
      <c r="L283" s="6"/>
      <c r="M283" s="6"/>
      <c r="N283" s="6"/>
      <c r="O283" s="6"/>
      <c r="P283" s="6"/>
      <c r="Q283" s="6"/>
      <c r="R283" s="6"/>
      <c r="S283" s="6"/>
      <c r="T283" s="6"/>
      <c r="U283" s="6"/>
      <c r="V283" s="6"/>
      <c r="W283" s="6"/>
      <c r="X283" s="6"/>
      <c r="Y283" s="6"/>
      <c r="Z283" s="6"/>
    </row>
    <row r="284" spans="1:26" ht="15.75" customHeight="1">
      <c r="A284" s="6"/>
      <c r="B284" s="6"/>
      <c r="C284" s="6"/>
      <c r="D284" s="6"/>
      <c r="E284" s="6"/>
      <c r="F284" s="6"/>
      <c r="G284" s="6"/>
      <c r="H284" s="6"/>
      <c r="I284" s="6"/>
      <c r="J284" s="6"/>
      <c r="K284" s="6"/>
      <c r="L284" s="6"/>
      <c r="M284" s="6"/>
      <c r="N284" s="6"/>
      <c r="O284" s="6"/>
      <c r="P284" s="6"/>
      <c r="Q284" s="6"/>
      <c r="R284" s="6"/>
      <c r="S284" s="6"/>
      <c r="T284" s="6"/>
      <c r="U284" s="6"/>
      <c r="V284" s="6"/>
      <c r="W284" s="6"/>
      <c r="X284" s="6"/>
      <c r="Y284" s="6"/>
      <c r="Z284" s="6"/>
    </row>
    <row r="285" spans="1:26" ht="15.75" customHeight="1">
      <c r="A285" s="6"/>
      <c r="B285" s="6"/>
      <c r="C285" s="6"/>
      <c r="D285" s="6"/>
      <c r="E285" s="6"/>
      <c r="F285" s="6"/>
      <c r="G285" s="6"/>
      <c r="H285" s="6"/>
      <c r="I285" s="6"/>
      <c r="J285" s="6"/>
      <c r="K285" s="6"/>
      <c r="L285" s="6"/>
      <c r="M285" s="6"/>
      <c r="N285" s="6"/>
      <c r="O285" s="6"/>
      <c r="P285" s="6"/>
      <c r="Q285" s="6"/>
      <c r="R285" s="6"/>
      <c r="S285" s="6"/>
      <c r="T285" s="6"/>
      <c r="U285" s="6"/>
      <c r="V285" s="6"/>
      <c r="W285" s="6"/>
      <c r="X285" s="6"/>
      <c r="Y285" s="6"/>
      <c r="Z285" s="6"/>
    </row>
    <row r="286" spans="1:26" ht="15.75" customHeight="1">
      <c r="A286" s="6"/>
      <c r="B286" s="6"/>
      <c r="C286" s="6"/>
      <c r="D286" s="6"/>
      <c r="E286" s="6"/>
      <c r="F286" s="6"/>
      <c r="G286" s="6"/>
      <c r="H286" s="6"/>
      <c r="I286" s="6"/>
      <c r="J286" s="6"/>
      <c r="K286" s="6"/>
      <c r="L286" s="6"/>
      <c r="M286" s="6"/>
      <c r="N286" s="6"/>
      <c r="O286" s="6"/>
      <c r="P286" s="6"/>
      <c r="Q286" s="6"/>
      <c r="R286" s="6"/>
      <c r="S286" s="6"/>
      <c r="T286" s="6"/>
      <c r="U286" s="6"/>
      <c r="V286" s="6"/>
      <c r="W286" s="6"/>
      <c r="X286" s="6"/>
      <c r="Y286" s="6"/>
      <c r="Z286" s="6"/>
    </row>
    <row r="287" spans="1:26" ht="15.75" customHeight="1">
      <c r="A287" s="6"/>
      <c r="B287" s="6"/>
      <c r="C287" s="6"/>
      <c r="D287" s="6"/>
      <c r="E287" s="6"/>
      <c r="F287" s="6"/>
      <c r="G287" s="6"/>
      <c r="H287" s="6"/>
      <c r="I287" s="6"/>
      <c r="J287" s="6"/>
      <c r="K287" s="6"/>
      <c r="L287" s="6"/>
      <c r="M287" s="6"/>
      <c r="N287" s="6"/>
      <c r="O287" s="6"/>
      <c r="P287" s="6"/>
      <c r="Q287" s="6"/>
      <c r="R287" s="6"/>
      <c r="S287" s="6"/>
      <c r="T287" s="6"/>
      <c r="U287" s="6"/>
      <c r="V287" s="6"/>
      <c r="W287" s="6"/>
      <c r="X287" s="6"/>
      <c r="Y287" s="6"/>
      <c r="Z287" s="6"/>
    </row>
    <row r="288" spans="1:26" ht="15.75" customHeight="1">
      <c r="A288" s="6"/>
      <c r="B288" s="6"/>
      <c r="C288" s="6"/>
      <c r="D288" s="6"/>
      <c r="E288" s="6"/>
      <c r="F288" s="6"/>
      <c r="G288" s="6"/>
      <c r="H288" s="6"/>
      <c r="I288" s="6"/>
      <c r="J288" s="6"/>
      <c r="K288" s="6"/>
      <c r="L288" s="6"/>
      <c r="M288" s="6"/>
      <c r="N288" s="6"/>
      <c r="O288" s="6"/>
      <c r="P288" s="6"/>
      <c r="Q288" s="6"/>
      <c r="R288" s="6"/>
      <c r="S288" s="6"/>
      <c r="T288" s="6"/>
      <c r="U288" s="6"/>
      <c r="V288" s="6"/>
      <c r="W288" s="6"/>
      <c r="X288" s="6"/>
      <c r="Y288" s="6"/>
      <c r="Z288" s="6"/>
    </row>
    <row r="289" spans="1:26" ht="15.75" customHeight="1">
      <c r="A289" s="6"/>
      <c r="B289" s="6"/>
      <c r="C289" s="6"/>
      <c r="D289" s="6"/>
      <c r="E289" s="6"/>
      <c r="F289" s="6"/>
      <c r="G289" s="6"/>
      <c r="H289" s="6"/>
      <c r="I289" s="6"/>
      <c r="J289" s="6"/>
      <c r="K289" s="6"/>
      <c r="L289" s="6"/>
      <c r="M289" s="6"/>
      <c r="N289" s="6"/>
      <c r="O289" s="6"/>
      <c r="P289" s="6"/>
      <c r="Q289" s="6"/>
      <c r="R289" s="6"/>
      <c r="S289" s="6"/>
      <c r="T289" s="6"/>
      <c r="U289" s="6"/>
      <c r="V289" s="6"/>
      <c r="W289" s="6"/>
      <c r="X289" s="6"/>
      <c r="Y289" s="6"/>
      <c r="Z289" s="6"/>
    </row>
    <row r="290" spans="1:26" ht="15.75" customHeight="1">
      <c r="A290" s="6"/>
      <c r="B290" s="6"/>
      <c r="C290" s="6"/>
      <c r="D290" s="6"/>
      <c r="E290" s="6"/>
      <c r="F290" s="6"/>
      <c r="G290" s="6"/>
      <c r="H290" s="6"/>
      <c r="I290" s="6"/>
      <c r="J290" s="6"/>
      <c r="K290" s="6"/>
      <c r="L290" s="6"/>
      <c r="M290" s="6"/>
      <c r="N290" s="6"/>
      <c r="O290" s="6"/>
      <c r="P290" s="6"/>
      <c r="Q290" s="6"/>
      <c r="R290" s="6"/>
      <c r="S290" s="6"/>
      <c r="T290" s="6"/>
      <c r="U290" s="6"/>
      <c r="V290" s="6"/>
      <c r="W290" s="6"/>
      <c r="X290" s="6"/>
      <c r="Y290" s="6"/>
      <c r="Z290" s="6"/>
    </row>
    <row r="291" spans="1:26" ht="15.75" customHeight="1">
      <c r="A291" s="6"/>
      <c r="B291" s="6"/>
      <c r="C291" s="6"/>
      <c r="D291" s="6"/>
      <c r="E291" s="6"/>
      <c r="F291" s="6"/>
      <c r="G291" s="6"/>
      <c r="H291" s="6"/>
      <c r="I291" s="6"/>
      <c r="J291" s="6"/>
      <c r="K291" s="6"/>
      <c r="L291" s="6"/>
      <c r="M291" s="6"/>
      <c r="N291" s="6"/>
      <c r="O291" s="6"/>
      <c r="P291" s="6"/>
      <c r="Q291" s="6"/>
      <c r="R291" s="6"/>
      <c r="S291" s="6"/>
      <c r="T291" s="6"/>
      <c r="U291" s="6"/>
      <c r="V291" s="6"/>
      <c r="W291" s="6"/>
      <c r="X291" s="6"/>
      <c r="Y291" s="6"/>
      <c r="Z291" s="6"/>
    </row>
    <row r="292" spans="1:26" ht="15.75" customHeight="1">
      <c r="A292" s="6"/>
      <c r="B292" s="6"/>
      <c r="C292" s="6"/>
      <c r="D292" s="6"/>
      <c r="E292" s="6"/>
      <c r="F292" s="6"/>
      <c r="G292" s="6"/>
      <c r="H292" s="6"/>
      <c r="I292" s="6"/>
      <c r="J292" s="6"/>
      <c r="K292" s="6"/>
      <c r="L292" s="6"/>
      <c r="M292" s="6"/>
      <c r="N292" s="6"/>
      <c r="O292" s="6"/>
      <c r="P292" s="6"/>
      <c r="Q292" s="6"/>
      <c r="R292" s="6"/>
      <c r="S292" s="6"/>
      <c r="T292" s="6"/>
      <c r="U292" s="6"/>
      <c r="V292" s="6"/>
      <c r="W292" s="6"/>
      <c r="X292" s="6"/>
      <c r="Y292" s="6"/>
      <c r="Z292" s="6"/>
    </row>
    <row r="293" spans="1:26" ht="15.75" customHeight="1">
      <c r="A293" s="6"/>
      <c r="B293" s="6"/>
      <c r="C293" s="6"/>
      <c r="D293" s="6"/>
      <c r="E293" s="6"/>
      <c r="F293" s="6"/>
      <c r="G293" s="6"/>
      <c r="H293" s="6"/>
      <c r="I293" s="6"/>
      <c r="J293" s="6"/>
      <c r="K293" s="6"/>
      <c r="L293" s="6"/>
      <c r="M293" s="6"/>
      <c r="N293" s="6"/>
      <c r="O293" s="6"/>
      <c r="P293" s="6"/>
      <c r="Q293" s="6"/>
      <c r="R293" s="6"/>
      <c r="S293" s="6"/>
      <c r="T293" s="6"/>
      <c r="U293" s="6"/>
      <c r="V293" s="6"/>
      <c r="W293" s="6"/>
      <c r="X293" s="6"/>
      <c r="Y293" s="6"/>
      <c r="Z293" s="6"/>
    </row>
    <row r="294" spans="1:26" ht="15.75" customHeight="1">
      <c r="A294" s="6"/>
      <c r="B294" s="6"/>
      <c r="C294" s="6"/>
      <c r="D294" s="6"/>
      <c r="E294" s="6"/>
      <c r="F294" s="6"/>
      <c r="G294" s="6"/>
      <c r="H294" s="6"/>
      <c r="I294" s="6"/>
      <c r="J294" s="6"/>
      <c r="K294" s="6"/>
      <c r="L294" s="6"/>
      <c r="M294" s="6"/>
      <c r="N294" s="6"/>
      <c r="O294" s="6"/>
      <c r="P294" s="6"/>
      <c r="Q294" s="6"/>
      <c r="R294" s="6"/>
      <c r="S294" s="6"/>
      <c r="T294" s="6"/>
      <c r="U294" s="6"/>
      <c r="V294" s="6"/>
      <c r="W294" s="6"/>
      <c r="X294" s="6"/>
      <c r="Y294" s="6"/>
      <c r="Z294" s="6"/>
    </row>
    <row r="295" spans="1:26" ht="15.75" customHeight="1">
      <c r="A295" s="6"/>
      <c r="B295" s="6"/>
      <c r="C295" s="6"/>
      <c r="D295" s="6"/>
      <c r="E295" s="6"/>
      <c r="F295" s="6"/>
      <c r="G295" s="6"/>
      <c r="H295" s="6"/>
      <c r="I295" s="6"/>
      <c r="J295" s="6"/>
      <c r="K295" s="6"/>
      <c r="L295" s="6"/>
      <c r="M295" s="6"/>
      <c r="N295" s="6"/>
      <c r="O295" s="6"/>
      <c r="P295" s="6"/>
      <c r="Q295" s="6"/>
      <c r="R295" s="6"/>
      <c r="S295" s="6"/>
      <c r="T295" s="6"/>
      <c r="U295" s="6"/>
      <c r="V295" s="6"/>
      <c r="W295" s="6"/>
      <c r="X295" s="6"/>
      <c r="Y295" s="6"/>
      <c r="Z295" s="6"/>
    </row>
    <row r="296" spans="1:26" ht="15.75" customHeight="1">
      <c r="A296" s="6"/>
      <c r="B296" s="6"/>
      <c r="C296" s="6"/>
      <c r="D296" s="6"/>
      <c r="E296" s="6"/>
      <c r="F296" s="6"/>
      <c r="G296" s="6"/>
      <c r="H296" s="6"/>
      <c r="I296" s="6"/>
      <c r="J296" s="6"/>
      <c r="K296" s="6"/>
      <c r="L296" s="6"/>
      <c r="M296" s="6"/>
      <c r="N296" s="6"/>
      <c r="O296" s="6"/>
      <c r="P296" s="6"/>
      <c r="Q296" s="6"/>
      <c r="R296" s="6"/>
      <c r="S296" s="6"/>
      <c r="T296" s="6"/>
      <c r="U296" s="6"/>
      <c r="V296" s="6"/>
      <c r="W296" s="6"/>
      <c r="X296" s="6"/>
      <c r="Y296" s="6"/>
      <c r="Z296" s="6"/>
    </row>
    <row r="297" spans="1:26" ht="15.75" customHeight="1">
      <c r="A297" s="6"/>
      <c r="B297" s="6"/>
      <c r="C297" s="6"/>
      <c r="D297" s="6"/>
      <c r="E297" s="6"/>
      <c r="F297" s="6"/>
      <c r="G297" s="6"/>
      <c r="H297" s="6"/>
      <c r="I297" s="6"/>
      <c r="J297" s="6"/>
      <c r="K297" s="6"/>
      <c r="L297" s="6"/>
      <c r="M297" s="6"/>
      <c r="N297" s="6"/>
      <c r="O297" s="6"/>
      <c r="P297" s="6"/>
      <c r="Q297" s="6"/>
      <c r="R297" s="6"/>
      <c r="S297" s="6"/>
      <c r="T297" s="6"/>
      <c r="U297" s="6"/>
      <c r="V297" s="6"/>
      <c r="W297" s="6"/>
      <c r="X297" s="6"/>
      <c r="Y297" s="6"/>
      <c r="Z297" s="6"/>
    </row>
    <row r="298" spans="1:26" ht="15.75" customHeight="1">
      <c r="A298" s="6"/>
      <c r="B298" s="6"/>
      <c r="C298" s="6"/>
      <c r="D298" s="6"/>
      <c r="E298" s="6"/>
      <c r="F298" s="6"/>
      <c r="G298" s="6"/>
      <c r="H298" s="6"/>
      <c r="I298" s="6"/>
      <c r="J298" s="6"/>
      <c r="K298" s="6"/>
      <c r="L298" s="6"/>
      <c r="M298" s="6"/>
      <c r="N298" s="6"/>
      <c r="O298" s="6"/>
      <c r="P298" s="6"/>
      <c r="Q298" s="6"/>
      <c r="R298" s="6"/>
      <c r="S298" s="6"/>
      <c r="T298" s="6"/>
      <c r="U298" s="6"/>
      <c r="V298" s="6"/>
      <c r="W298" s="6"/>
      <c r="X298" s="6"/>
      <c r="Y298" s="6"/>
      <c r="Z298" s="6"/>
    </row>
    <row r="299" spans="1:26" ht="15.75" customHeight="1">
      <c r="A299" s="6"/>
      <c r="B299" s="6"/>
      <c r="C299" s="6"/>
      <c r="D299" s="6"/>
      <c r="E299" s="6"/>
      <c r="F299" s="6"/>
      <c r="G299" s="6"/>
      <c r="H299" s="6"/>
      <c r="I299" s="6"/>
      <c r="J299" s="6"/>
      <c r="K299" s="6"/>
      <c r="L299" s="6"/>
      <c r="M299" s="6"/>
      <c r="N299" s="6"/>
      <c r="O299" s="6"/>
      <c r="P299" s="6"/>
      <c r="Q299" s="6"/>
      <c r="R299" s="6"/>
      <c r="S299" s="6"/>
      <c r="T299" s="6"/>
      <c r="U299" s="6"/>
      <c r="V299" s="6"/>
      <c r="W299" s="6"/>
      <c r="X299" s="6"/>
      <c r="Y299" s="6"/>
      <c r="Z299" s="6"/>
    </row>
    <row r="300" spans="1:26" ht="15.75" customHeight="1">
      <c r="A300" s="6"/>
      <c r="B300" s="6"/>
      <c r="C300" s="6"/>
      <c r="D300" s="6"/>
      <c r="E300" s="6"/>
      <c r="F300" s="6"/>
      <c r="G300" s="6"/>
      <c r="H300" s="6"/>
      <c r="I300" s="6"/>
      <c r="J300" s="6"/>
      <c r="K300" s="6"/>
      <c r="L300" s="6"/>
      <c r="M300" s="6"/>
      <c r="N300" s="6"/>
      <c r="O300" s="6"/>
      <c r="P300" s="6"/>
      <c r="Q300" s="6"/>
      <c r="R300" s="6"/>
      <c r="S300" s="6"/>
      <c r="T300" s="6"/>
      <c r="U300" s="6"/>
      <c r="V300" s="6"/>
      <c r="W300" s="6"/>
      <c r="X300" s="6"/>
      <c r="Y300" s="6"/>
      <c r="Z300" s="6"/>
    </row>
    <row r="301" spans="1:26" ht="15.75" customHeight="1">
      <c r="A301" s="6"/>
      <c r="B301" s="6"/>
      <c r="C301" s="6"/>
      <c r="D301" s="6"/>
      <c r="E301" s="6"/>
      <c r="F301" s="6"/>
      <c r="G301" s="6"/>
      <c r="H301" s="6"/>
      <c r="I301" s="6"/>
      <c r="J301" s="6"/>
      <c r="K301" s="6"/>
      <c r="L301" s="6"/>
      <c r="M301" s="6"/>
      <c r="N301" s="6"/>
      <c r="O301" s="6"/>
      <c r="P301" s="6"/>
      <c r="Q301" s="6"/>
      <c r="R301" s="6"/>
      <c r="S301" s="6"/>
      <c r="T301" s="6"/>
      <c r="U301" s="6"/>
      <c r="V301" s="6"/>
      <c r="W301" s="6"/>
      <c r="X301" s="6"/>
      <c r="Y301" s="6"/>
      <c r="Z301" s="6"/>
    </row>
    <row r="302" spans="1:26" ht="15.75" customHeight="1">
      <c r="A302" s="6"/>
      <c r="B302" s="6"/>
      <c r="C302" s="6"/>
      <c r="D302" s="6"/>
      <c r="E302" s="6"/>
      <c r="F302" s="6"/>
      <c r="G302" s="6"/>
      <c r="H302" s="6"/>
      <c r="I302" s="6"/>
      <c r="J302" s="6"/>
      <c r="K302" s="6"/>
      <c r="L302" s="6"/>
      <c r="M302" s="6"/>
      <c r="N302" s="6"/>
      <c r="O302" s="6"/>
      <c r="P302" s="6"/>
      <c r="Q302" s="6"/>
      <c r="R302" s="6"/>
      <c r="S302" s="6"/>
      <c r="T302" s="6"/>
      <c r="U302" s="6"/>
      <c r="V302" s="6"/>
      <c r="W302" s="6"/>
      <c r="X302" s="6"/>
      <c r="Y302" s="6"/>
      <c r="Z302" s="6"/>
    </row>
    <row r="303" spans="1:26" ht="15.75" customHeight="1">
      <c r="A303" s="6"/>
      <c r="B303" s="6"/>
      <c r="C303" s="6"/>
      <c r="D303" s="6"/>
      <c r="E303" s="6"/>
      <c r="F303" s="6"/>
      <c r="G303" s="6"/>
      <c r="H303" s="6"/>
      <c r="I303" s="6"/>
      <c r="J303" s="6"/>
      <c r="K303" s="6"/>
      <c r="L303" s="6"/>
      <c r="M303" s="6"/>
      <c r="N303" s="6"/>
      <c r="O303" s="6"/>
      <c r="P303" s="6"/>
      <c r="Q303" s="6"/>
      <c r="R303" s="6"/>
      <c r="S303" s="6"/>
      <c r="T303" s="6"/>
      <c r="U303" s="6"/>
      <c r="V303" s="6"/>
      <c r="W303" s="6"/>
      <c r="X303" s="6"/>
      <c r="Y303" s="6"/>
      <c r="Z303" s="6"/>
    </row>
    <row r="304" spans="1:26" ht="15.75" customHeight="1">
      <c r="A304" s="6"/>
      <c r="B304" s="6"/>
      <c r="C304" s="6"/>
      <c r="D304" s="6"/>
      <c r="E304" s="6"/>
      <c r="F304" s="6"/>
      <c r="G304" s="6"/>
      <c r="H304" s="6"/>
      <c r="I304" s="6"/>
      <c r="J304" s="6"/>
      <c r="K304" s="6"/>
      <c r="L304" s="6"/>
      <c r="M304" s="6"/>
      <c r="N304" s="6"/>
      <c r="O304" s="6"/>
      <c r="P304" s="6"/>
      <c r="Q304" s="6"/>
      <c r="R304" s="6"/>
      <c r="S304" s="6"/>
      <c r="T304" s="6"/>
      <c r="U304" s="6"/>
      <c r="V304" s="6"/>
      <c r="W304" s="6"/>
      <c r="X304" s="6"/>
      <c r="Y304" s="6"/>
      <c r="Z304" s="6"/>
    </row>
    <row r="305" spans="1:26" ht="15.75" customHeight="1">
      <c r="A305" s="6"/>
      <c r="B305" s="6"/>
      <c r="C305" s="6"/>
      <c r="D305" s="6"/>
      <c r="E305" s="6"/>
      <c r="F305" s="6"/>
      <c r="G305" s="6"/>
      <c r="H305" s="6"/>
      <c r="I305" s="6"/>
      <c r="J305" s="6"/>
      <c r="K305" s="6"/>
      <c r="L305" s="6"/>
      <c r="M305" s="6"/>
      <c r="N305" s="6"/>
      <c r="O305" s="6"/>
      <c r="P305" s="6"/>
      <c r="Q305" s="6"/>
      <c r="R305" s="6"/>
      <c r="S305" s="6"/>
      <c r="T305" s="6"/>
      <c r="U305" s="6"/>
      <c r="V305" s="6"/>
      <c r="W305" s="6"/>
      <c r="X305" s="6"/>
      <c r="Y305" s="6"/>
      <c r="Z305" s="6"/>
    </row>
    <row r="306" spans="1:26" ht="15.75" customHeight="1">
      <c r="A306" s="6"/>
      <c r="B306" s="6"/>
      <c r="C306" s="6"/>
      <c r="D306" s="6"/>
      <c r="E306" s="6"/>
      <c r="F306" s="6"/>
      <c r="G306" s="6"/>
      <c r="H306" s="6"/>
      <c r="I306" s="6"/>
      <c r="J306" s="6"/>
      <c r="K306" s="6"/>
      <c r="L306" s="6"/>
      <c r="M306" s="6"/>
      <c r="N306" s="6"/>
      <c r="O306" s="6"/>
      <c r="P306" s="6"/>
      <c r="Q306" s="6"/>
      <c r="R306" s="6"/>
      <c r="S306" s="6"/>
      <c r="T306" s="6"/>
      <c r="U306" s="6"/>
      <c r="V306" s="6"/>
      <c r="W306" s="6"/>
      <c r="X306" s="6"/>
      <c r="Y306" s="6"/>
      <c r="Z306" s="6"/>
    </row>
    <row r="307" spans="1:26" ht="15.75" customHeight="1">
      <c r="A307" s="6"/>
      <c r="B307" s="6"/>
      <c r="C307" s="6"/>
      <c r="D307" s="6"/>
      <c r="E307" s="6"/>
      <c r="F307" s="6"/>
      <c r="G307" s="6"/>
      <c r="H307" s="6"/>
      <c r="I307" s="6"/>
      <c r="J307" s="6"/>
      <c r="K307" s="6"/>
      <c r="L307" s="6"/>
      <c r="M307" s="6"/>
      <c r="N307" s="6"/>
      <c r="O307" s="6"/>
      <c r="P307" s="6"/>
      <c r="Q307" s="6"/>
      <c r="R307" s="6"/>
      <c r="S307" s="6"/>
      <c r="T307" s="6"/>
      <c r="U307" s="6"/>
      <c r="V307" s="6"/>
      <c r="W307" s="6"/>
      <c r="X307" s="6"/>
      <c r="Y307" s="6"/>
      <c r="Z307" s="6"/>
    </row>
    <row r="308" spans="1:26" ht="15.75" customHeight="1">
      <c r="A308" s="6"/>
      <c r="B308" s="6"/>
      <c r="C308" s="6"/>
      <c r="D308" s="6"/>
      <c r="E308" s="6"/>
      <c r="F308" s="6"/>
      <c r="G308" s="6"/>
      <c r="H308" s="6"/>
      <c r="I308" s="6"/>
      <c r="J308" s="6"/>
      <c r="K308" s="6"/>
      <c r="L308" s="6"/>
      <c r="M308" s="6"/>
      <c r="N308" s="6"/>
      <c r="O308" s="6"/>
      <c r="P308" s="6"/>
      <c r="Q308" s="6"/>
      <c r="R308" s="6"/>
      <c r="S308" s="6"/>
      <c r="T308" s="6"/>
      <c r="U308" s="6"/>
      <c r="V308" s="6"/>
      <c r="W308" s="6"/>
      <c r="X308" s="6"/>
      <c r="Y308" s="6"/>
      <c r="Z308" s="6"/>
    </row>
    <row r="309" spans="1:26" ht="15.75" customHeight="1">
      <c r="A309" s="6"/>
      <c r="B309" s="6"/>
      <c r="C309" s="6"/>
      <c r="D309" s="6"/>
      <c r="E309" s="6"/>
      <c r="F309" s="6"/>
      <c r="G309" s="6"/>
      <c r="H309" s="6"/>
      <c r="I309" s="6"/>
      <c r="J309" s="6"/>
      <c r="K309" s="6"/>
      <c r="L309" s="6"/>
      <c r="M309" s="6"/>
      <c r="N309" s="6"/>
      <c r="O309" s="6"/>
      <c r="P309" s="6"/>
      <c r="Q309" s="6"/>
      <c r="R309" s="6"/>
      <c r="S309" s="6"/>
      <c r="T309" s="6"/>
      <c r="U309" s="6"/>
      <c r="V309" s="6"/>
      <c r="W309" s="6"/>
      <c r="X309" s="6"/>
      <c r="Y309" s="6"/>
      <c r="Z309" s="6"/>
    </row>
    <row r="310" spans="1:26" ht="15.75" customHeight="1">
      <c r="A310" s="6"/>
      <c r="B310" s="6"/>
      <c r="C310" s="6"/>
      <c r="D310" s="6"/>
      <c r="E310" s="6"/>
      <c r="F310" s="6"/>
      <c r="G310" s="6"/>
      <c r="H310" s="6"/>
      <c r="I310" s="6"/>
      <c r="J310" s="6"/>
      <c r="K310" s="6"/>
      <c r="L310" s="6"/>
      <c r="M310" s="6"/>
      <c r="N310" s="6"/>
      <c r="O310" s="6"/>
      <c r="P310" s="6"/>
      <c r="Q310" s="6"/>
      <c r="R310" s="6"/>
      <c r="S310" s="6"/>
      <c r="T310" s="6"/>
      <c r="U310" s="6"/>
      <c r="V310" s="6"/>
      <c r="W310" s="6"/>
      <c r="X310" s="6"/>
      <c r="Y310" s="6"/>
      <c r="Z310" s="6"/>
    </row>
    <row r="311" spans="1:26" ht="15.75" customHeight="1">
      <c r="A311" s="6"/>
      <c r="B311" s="6"/>
      <c r="C311" s="6"/>
      <c r="D311" s="6"/>
      <c r="E311" s="6"/>
      <c r="F311" s="6"/>
      <c r="G311" s="6"/>
      <c r="H311" s="6"/>
      <c r="I311" s="6"/>
      <c r="J311" s="6"/>
      <c r="K311" s="6"/>
      <c r="L311" s="6"/>
      <c r="M311" s="6"/>
      <c r="N311" s="6"/>
      <c r="O311" s="6"/>
      <c r="P311" s="6"/>
      <c r="Q311" s="6"/>
      <c r="R311" s="6"/>
      <c r="S311" s="6"/>
      <c r="T311" s="6"/>
      <c r="U311" s="6"/>
      <c r="V311" s="6"/>
      <c r="W311" s="6"/>
      <c r="X311" s="6"/>
      <c r="Y311" s="6"/>
      <c r="Z311" s="6"/>
    </row>
    <row r="312" spans="1:26" ht="15.75" customHeight="1">
      <c r="A312" s="6"/>
      <c r="B312" s="6"/>
      <c r="C312" s="6"/>
      <c r="D312" s="6"/>
      <c r="E312" s="6"/>
      <c r="F312" s="6"/>
      <c r="G312" s="6"/>
      <c r="H312" s="6"/>
      <c r="I312" s="6"/>
      <c r="J312" s="6"/>
      <c r="K312" s="6"/>
      <c r="L312" s="6"/>
      <c r="M312" s="6"/>
      <c r="N312" s="6"/>
      <c r="O312" s="6"/>
      <c r="P312" s="6"/>
      <c r="Q312" s="6"/>
      <c r="R312" s="6"/>
      <c r="S312" s="6"/>
      <c r="T312" s="6"/>
      <c r="U312" s="6"/>
      <c r="V312" s="6"/>
      <c r="W312" s="6"/>
      <c r="X312" s="6"/>
      <c r="Y312" s="6"/>
      <c r="Z312" s="6"/>
    </row>
    <row r="313" spans="1:26" ht="15.75" customHeight="1">
      <c r="A313" s="6"/>
      <c r="B313" s="6"/>
      <c r="C313" s="6"/>
      <c r="D313" s="6"/>
      <c r="E313" s="6"/>
      <c r="F313" s="6"/>
      <c r="G313" s="6"/>
      <c r="H313" s="6"/>
      <c r="I313" s="6"/>
      <c r="J313" s="6"/>
      <c r="K313" s="6"/>
      <c r="L313" s="6"/>
      <c r="M313" s="6"/>
      <c r="N313" s="6"/>
      <c r="O313" s="6"/>
      <c r="P313" s="6"/>
      <c r="Q313" s="6"/>
      <c r="R313" s="6"/>
      <c r="S313" s="6"/>
      <c r="T313" s="6"/>
      <c r="U313" s="6"/>
      <c r="V313" s="6"/>
      <c r="W313" s="6"/>
      <c r="X313" s="6"/>
      <c r="Y313" s="6"/>
      <c r="Z313" s="6"/>
    </row>
    <row r="314" spans="1:26" ht="15.75" customHeight="1">
      <c r="A314" s="6"/>
      <c r="B314" s="6"/>
      <c r="C314" s="6"/>
      <c r="D314" s="6"/>
      <c r="E314" s="6"/>
      <c r="F314" s="6"/>
      <c r="G314" s="6"/>
      <c r="H314" s="6"/>
      <c r="I314" s="6"/>
      <c r="J314" s="6"/>
      <c r="K314" s="6"/>
      <c r="L314" s="6"/>
      <c r="M314" s="6"/>
      <c r="N314" s="6"/>
      <c r="O314" s="6"/>
      <c r="P314" s="6"/>
      <c r="Q314" s="6"/>
      <c r="R314" s="6"/>
      <c r="S314" s="6"/>
      <c r="T314" s="6"/>
      <c r="U314" s="6"/>
      <c r="V314" s="6"/>
      <c r="W314" s="6"/>
      <c r="X314" s="6"/>
      <c r="Y314" s="6"/>
      <c r="Z314" s="6"/>
    </row>
    <row r="315" spans="1:26" ht="15.75" customHeight="1">
      <c r="A315" s="6"/>
      <c r="B315" s="6"/>
      <c r="C315" s="6"/>
      <c r="D315" s="6"/>
      <c r="E315" s="6"/>
      <c r="F315" s="6"/>
      <c r="G315" s="6"/>
      <c r="H315" s="6"/>
      <c r="I315" s="6"/>
      <c r="J315" s="6"/>
      <c r="K315" s="6"/>
      <c r="L315" s="6"/>
      <c r="M315" s="6"/>
      <c r="N315" s="6"/>
      <c r="O315" s="6"/>
      <c r="P315" s="6"/>
      <c r="Q315" s="6"/>
      <c r="R315" s="6"/>
      <c r="S315" s="6"/>
      <c r="T315" s="6"/>
      <c r="U315" s="6"/>
      <c r="V315" s="6"/>
      <c r="W315" s="6"/>
      <c r="X315" s="6"/>
      <c r="Y315" s="6"/>
      <c r="Z315" s="6"/>
    </row>
    <row r="316" spans="1:26" ht="15.75" customHeight="1">
      <c r="A316" s="6"/>
      <c r="B316" s="6"/>
      <c r="C316" s="6"/>
      <c r="D316" s="6"/>
      <c r="E316" s="6"/>
      <c r="F316" s="6"/>
      <c r="G316" s="6"/>
      <c r="H316" s="6"/>
      <c r="I316" s="6"/>
      <c r="J316" s="6"/>
      <c r="K316" s="6"/>
      <c r="L316" s="6"/>
      <c r="M316" s="6"/>
      <c r="N316" s="6"/>
      <c r="O316" s="6"/>
      <c r="P316" s="6"/>
      <c r="Q316" s="6"/>
      <c r="R316" s="6"/>
      <c r="S316" s="6"/>
      <c r="T316" s="6"/>
      <c r="U316" s="6"/>
      <c r="V316" s="6"/>
      <c r="W316" s="6"/>
      <c r="X316" s="6"/>
      <c r="Y316" s="6"/>
      <c r="Z316" s="6"/>
    </row>
    <row r="317" spans="1:26" ht="15.75" customHeight="1">
      <c r="A317" s="6"/>
      <c r="B317" s="6"/>
      <c r="C317" s="6"/>
      <c r="D317" s="6"/>
      <c r="E317" s="6"/>
      <c r="F317" s="6"/>
      <c r="G317" s="6"/>
      <c r="H317" s="6"/>
      <c r="I317" s="6"/>
      <c r="J317" s="6"/>
      <c r="K317" s="6"/>
      <c r="L317" s="6"/>
      <c r="M317" s="6"/>
      <c r="N317" s="6"/>
      <c r="O317" s="6"/>
      <c r="P317" s="6"/>
      <c r="Q317" s="6"/>
      <c r="R317" s="6"/>
      <c r="S317" s="6"/>
      <c r="T317" s="6"/>
      <c r="U317" s="6"/>
      <c r="V317" s="6"/>
      <c r="W317" s="6"/>
      <c r="X317" s="6"/>
      <c r="Y317" s="6"/>
      <c r="Z317" s="6"/>
    </row>
    <row r="318" spans="1:26" ht="15.75" customHeight="1">
      <c r="A318" s="6"/>
      <c r="B318" s="6"/>
      <c r="C318" s="6"/>
      <c r="D318" s="6"/>
      <c r="E318" s="6"/>
      <c r="F318" s="6"/>
      <c r="G318" s="6"/>
      <c r="H318" s="6"/>
      <c r="I318" s="6"/>
      <c r="J318" s="6"/>
      <c r="K318" s="6"/>
      <c r="L318" s="6"/>
      <c r="M318" s="6"/>
      <c r="N318" s="6"/>
      <c r="O318" s="6"/>
      <c r="P318" s="6"/>
      <c r="Q318" s="6"/>
      <c r="R318" s="6"/>
      <c r="S318" s="6"/>
      <c r="T318" s="6"/>
      <c r="U318" s="6"/>
      <c r="V318" s="6"/>
      <c r="W318" s="6"/>
      <c r="X318" s="6"/>
      <c r="Y318" s="6"/>
      <c r="Z318" s="6"/>
    </row>
    <row r="319" spans="1:26" ht="15.75" customHeight="1">
      <c r="A319" s="6"/>
      <c r="B319" s="6"/>
      <c r="C319" s="6"/>
      <c r="D319" s="6"/>
      <c r="E319" s="6"/>
      <c r="F319" s="6"/>
      <c r="G319" s="6"/>
      <c r="H319" s="6"/>
      <c r="I319" s="6"/>
      <c r="J319" s="6"/>
      <c r="K319" s="6"/>
      <c r="L319" s="6"/>
      <c r="M319" s="6"/>
      <c r="N319" s="6"/>
      <c r="O319" s="6"/>
      <c r="P319" s="6"/>
      <c r="Q319" s="6"/>
      <c r="R319" s="6"/>
      <c r="S319" s="6"/>
      <c r="T319" s="6"/>
      <c r="U319" s="6"/>
      <c r="V319" s="6"/>
      <c r="W319" s="6"/>
      <c r="X319" s="6"/>
      <c r="Y319" s="6"/>
      <c r="Z319" s="6"/>
    </row>
    <row r="320" spans="1:26" ht="15.75" customHeight="1">
      <c r="A320" s="6"/>
      <c r="B320" s="6"/>
      <c r="C320" s="6"/>
      <c r="D320" s="6"/>
      <c r="E320" s="6"/>
      <c r="F320" s="6"/>
      <c r="G320" s="6"/>
      <c r="H320" s="6"/>
      <c r="I320" s="6"/>
      <c r="J320" s="6"/>
      <c r="K320" s="6"/>
      <c r="L320" s="6"/>
      <c r="M320" s="6"/>
      <c r="N320" s="6"/>
      <c r="O320" s="6"/>
      <c r="P320" s="6"/>
      <c r="Q320" s="6"/>
      <c r="R320" s="6"/>
      <c r="S320" s="6"/>
      <c r="T320" s="6"/>
      <c r="U320" s="6"/>
      <c r="V320" s="6"/>
      <c r="W320" s="6"/>
      <c r="X320" s="6"/>
      <c r="Y320" s="6"/>
      <c r="Z320" s="6"/>
    </row>
    <row r="321" spans="1:26" ht="15.75" customHeight="1">
      <c r="A321" s="6"/>
      <c r="B321" s="6"/>
      <c r="C321" s="6"/>
      <c r="D321" s="6"/>
      <c r="E321" s="6"/>
      <c r="F321" s="6"/>
      <c r="G321" s="6"/>
      <c r="H321" s="6"/>
      <c r="I321" s="6"/>
      <c r="J321" s="6"/>
      <c r="K321" s="6"/>
      <c r="L321" s="6"/>
      <c r="M321" s="6"/>
      <c r="N321" s="6"/>
      <c r="O321" s="6"/>
      <c r="P321" s="6"/>
      <c r="Q321" s="6"/>
      <c r="R321" s="6"/>
      <c r="S321" s="6"/>
      <c r="T321" s="6"/>
      <c r="U321" s="6"/>
      <c r="V321" s="6"/>
      <c r="W321" s="6"/>
      <c r="X321" s="6"/>
      <c r="Y321" s="6"/>
      <c r="Z321" s="6"/>
    </row>
    <row r="322" spans="1:26" ht="15.75" customHeight="1">
      <c r="A322" s="6"/>
      <c r="B322" s="6"/>
      <c r="C322" s="6"/>
      <c r="D322" s="6"/>
      <c r="E322" s="6"/>
      <c r="F322" s="6"/>
      <c r="G322" s="6"/>
      <c r="H322" s="6"/>
      <c r="I322" s="6"/>
      <c r="J322" s="6"/>
      <c r="K322" s="6"/>
      <c r="L322" s="6"/>
      <c r="M322" s="6"/>
      <c r="N322" s="6"/>
      <c r="O322" s="6"/>
      <c r="P322" s="6"/>
      <c r="Q322" s="6"/>
      <c r="R322" s="6"/>
      <c r="S322" s="6"/>
      <c r="T322" s="6"/>
      <c r="U322" s="6"/>
      <c r="V322" s="6"/>
      <c r="W322" s="6"/>
      <c r="X322" s="6"/>
      <c r="Y322" s="6"/>
      <c r="Z322" s="6"/>
    </row>
    <row r="323" spans="1:26" ht="15.75" customHeight="1">
      <c r="A323" s="6"/>
      <c r="B323" s="6"/>
      <c r="C323" s="6"/>
      <c r="D323" s="6"/>
      <c r="E323" s="6"/>
      <c r="F323" s="6"/>
      <c r="G323" s="6"/>
      <c r="H323" s="6"/>
      <c r="I323" s="6"/>
      <c r="J323" s="6"/>
      <c r="K323" s="6"/>
      <c r="L323" s="6"/>
      <c r="M323" s="6"/>
      <c r="N323" s="6"/>
      <c r="O323" s="6"/>
      <c r="P323" s="6"/>
      <c r="Q323" s="6"/>
      <c r="R323" s="6"/>
      <c r="S323" s="6"/>
      <c r="T323" s="6"/>
      <c r="U323" s="6"/>
      <c r="V323" s="6"/>
      <c r="W323" s="6"/>
      <c r="X323" s="6"/>
      <c r="Y323" s="6"/>
      <c r="Z323" s="6"/>
    </row>
    <row r="324" spans="1:26" ht="15.75" customHeight="1">
      <c r="A324" s="6"/>
      <c r="B324" s="6"/>
      <c r="C324" s="6"/>
      <c r="D324" s="6"/>
      <c r="E324" s="6"/>
      <c r="F324" s="6"/>
      <c r="G324" s="6"/>
      <c r="H324" s="6"/>
      <c r="I324" s="6"/>
      <c r="J324" s="6"/>
      <c r="K324" s="6"/>
      <c r="L324" s="6"/>
      <c r="M324" s="6"/>
      <c r="N324" s="6"/>
      <c r="O324" s="6"/>
      <c r="P324" s="6"/>
      <c r="Q324" s="6"/>
      <c r="R324" s="6"/>
      <c r="S324" s="6"/>
      <c r="T324" s="6"/>
      <c r="U324" s="6"/>
      <c r="V324" s="6"/>
      <c r="W324" s="6"/>
      <c r="X324" s="6"/>
      <c r="Y324" s="6"/>
      <c r="Z324" s="6"/>
    </row>
    <row r="325" spans="1:26" ht="15.75" customHeight="1">
      <c r="A325" s="6"/>
      <c r="B325" s="6"/>
      <c r="C325" s="6"/>
      <c r="D325" s="6"/>
      <c r="E325" s="6"/>
      <c r="F325" s="6"/>
      <c r="G325" s="6"/>
      <c r="H325" s="6"/>
      <c r="I325" s="6"/>
      <c r="J325" s="6"/>
      <c r="K325" s="6"/>
      <c r="L325" s="6"/>
      <c r="M325" s="6"/>
      <c r="N325" s="6"/>
      <c r="O325" s="6"/>
      <c r="P325" s="6"/>
      <c r="Q325" s="6"/>
      <c r="R325" s="6"/>
      <c r="S325" s="6"/>
      <c r="T325" s="6"/>
      <c r="U325" s="6"/>
      <c r="V325" s="6"/>
      <c r="W325" s="6"/>
      <c r="X325" s="6"/>
      <c r="Y325" s="6"/>
      <c r="Z325" s="6"/>
    </row>
    <row r="326" spans="1:26" ht="15.75" customHeight="1">
      <c r="A326" s="6"/>
      <c r="B326" s="6"/>
      <c r="C326" s="6"/>
      <c r="D326" s="6"/>
      <c r="E326" s="6"/>
      <c r="F326" s="6"/>
      <c r="G326" s="6"/>
      <c r="H326" s="6"/>
      <c r="I326" s="6"/>
      <c r="J326" s="6"/>
      <c r="K326" s="6"/>
      <c r="L326" s="6"/>
      <c r="M326" s="6"/>
      <c r="N326" s="6"/>
      <c r="O326" s="6"/>
      <c r="P326" s="6"/>
      <c r="Q326" s="6"/>
      <c r="R326" s="6"/>
      <c r="S326" s="6"/>
      <c r="T326" s="6"/>
      <c r="U326" s="6"/>
      <c r="V326" s="6"/>
      <c r="W326" s="6"/>
      <c r="X326" s="6"/>
      <c r="Y326" s="6"/>
      <c r="Z326" s="6"/>
    </row>
    <row r="327" spans="1:26" ht="15.75" customHeight="1">
      <c r="A327" s="6"/>
      <c r="B327" s="6"/>
      <c r="C327" s="6"/>
      <c r="D327" s="6"/>
      <c r="E327" s="6"/>
      <c r="F327" s="6"/>
      <c r="G327" s="6"/>
      <c r="H327" s="6"/>
      <c r="I327" s="6"/>
      <c r="J327" s="6"/>
      <c r="K327" s="6"/>
      <c r="L327" s="6"/>
      <c r="M327" s="6"/>
      <c r="N327" s="6"/>
      <c r="O327" s="6"/>
      <c r="P327" s="6"/>
      <c r="Q327" s="6"/>
      <c r="R327" s="6"/>
      <c r="S327" s="6"/>
      <c r="T327" s="6"/>
      <c r="U327" s="6"/>
      <c r="V327" s="6"/>
      <c r="W327" s="6"/>
      <c r="X327" s="6"/>
      <c r="Y327" s="6"/>
      <c r="Z327" s="6"/>
    </row>
    <row r="328" spans="1:26" ht="15.75" customHeight="1">
      <c r="A328" s="6"/>
      <c r="B328" s="6"/>
      <c r="C328" s="6"/>
      <c r="D328" s="6"/>
      <c r="E328" s="6"/>
      <c r="F328" s="6"/>
      <c r="G328" s="6"/>
      <c r="H328" s="6"/>
      <c r="I328" s="6"/>
      <c r="J328" s="6"/>
      <c r="K328" s="6"/>
      <c r="L328" s="6"/>
      <c r="M328" s="6"/>
      <c r="N328" s="6"/>
      <c r="O328" s="6"/>
      <c r="P328" s="6"/>
      <c r="Q328" s="6"/>
      <c r="R328" s="6"/>
      <c r="S328" s="6"/>
      <c r="T328" s="6"/>
      <c r="U328" s="6"/>
      <c r="V328" s="6"/>
      <c r="W328" s="6"/>
      <c r="X328" s="6"/>
      <c r="Y328" s="6"/>
      <c r="Z328" s="6"/>
    </row>
    <row r="329" spans="1:26" ht="15.75" customHeight="1">
      <c r="A329" s="6"/>
      <c r="B329" s="6"/>
      <c r="C329" s="6"/>
      <c r="D329" s="6"/>
      <c r="E329" s="6"/>
      <c r="F329" s="6"/>
      <c r="G329" s="6"/>
      <c r="H329" s="6"/>
      <c r="I329" s="6"/>
      <c r="J329" s="6"/>
      <c r="K329" s="6"/>
      <c r="L329" s="6"/>
      <c r="M329" s="6"/>
      <c r="N329" s="6"/>
      <c r="O329" s="6"/>
      <c r="P329" s="6"/>
      <c r="Q329" s="6"/>
      <c r="R329" s="6"/>
      <c r="S329" s="6"/>
      <c r="T329" s="6"/>
      <c r="U329" s="6"/>
      <c r="V329" s="6"/>
      <c r="W329" s="6"/>
      <c r="X329" s="6"/>
      <c r="Y329" s="6"/>
      <c r="Z329" s="6"/>
    </row>
    <row r="330" spans="1:26" ht="15.75" customHeight="1">
      <c r="A330" s="6"/>
      <c r="B330" s="6"/>
      <c r="C330" s="6"/>
      <c r="D330" s="6"/>
      <c r="E330" s="6"/>
      <c r="F330" s="6"/>
      <c r="G330" s="6"/>
      <c r="H330" s="6"/>
      <c r="I330" s="6"/>
      <c r="J330" s="6"/>
      <c r="K330" s="6"/>
      <c r="L330" s="6"/>
      <c r="M330" s="6"/>
      <c r="N330" s="6"/>
      <c r="O330" s="6"/>
      <c r="P330" s="6"/>
      <c r="Q330" s="6"/>
      <c r="R330" s="6"/>
      <c r="S330" s="6"/>
      <c r="T330" s="6"/>
      <c r="U330" s="6"/>
      <c r="V330" s="6"/>
      <c r="W330" s="6"/>
      <c r="X330" s="6"/>
      <c r="Y330" s="6"/>
      <c r="Z330" s="6"/>
    </row>
    <row r="331" spans="1:26" ht="15.75" customHeight="1">
      <c r="A331" s="6"/>
      <c r="B331" s="6"/>
      <c r="C331" s="6"/>
      <c r="D331" s="6"/>
      <c r="E331" s="6"/>
      <c r="F331" s="6"/>
      <c r="G331" s="6"/>
      <c r="H331" s="6"/>
      <c r="I331" s="6"/>
      <c r="J331" s="6"/>
      <c r="K331" s="6"/>
      <c r="L331" s="6"/>
      <c r="M331" s="6"/>
      <c r="N331" s="6"/>
      <c r="O331" s="6"/>
      <c r="P331" s="6"/>
      <c r="Q331" s="6"/>
      <c r="R331" s="6"/>
      <c r="S331" s="6"/>
      <c r="T331" s="6"/>
      <c r="U331" s="6"/>
      <c r="V331" s="6"/>
      <c r="W331" s="6"/>
      <c r="X331" s="6"/>
      <c r="Y331" s="6"/>
      <c r="Z331" s="6"/>
    </row>
    <row r="332" spans="1:26" ht="15.75" customHeight="1">
      <c r="A332" s="6"/>
      <c r="B332" s="6"/>
      <c r="C332" s="6"/>
      <c r="D332" s="6"/>
      <c r="E332" s="6"/>
      <c r="F332" s="6"/>
      <c r="G332" s="6"/>
      <c r="H332" s="6"/>
      <c r="I332" s="6"/>
      <c r="J332" s="6"/>
      <c r="K332" s="6"/>
      <c r="L332" s="6"/>
      <c r="M332" s="6"/>
      <c r="N332" s="6"/>
      <c r="O332" s="6"/>
      <c r="P332" s="6"/>
      <c r="Q332" s="6"/>
      <c r="R332" s="6"/>
      <c r="S332" s="6"/>
      <c r="T332" s="6"/>
      <c r="U332" s="6"/>
      <c r="V332" s="6"/>
      <c r="W332" s="6"/>
      <c r="X332" s="6"/>
      <c r="Y332" s="6"/>
      <c r="Z332" s="6"/>
    </row>
    <row r="333" spans="1:26" ht="15.75" customHeight="1">
      <c r="A333" s="6"/>
      <c r="B333" s="6"/>
      <c r="C333" s="6"/>
      <c r="D333" s="6"/>
      <c r="E333" s="6"/>
      <c r="F333" s="6"/>
      <c r="G333" s="6"/>
      <c r="H333" s="6"/>
      <c r="I333" s="6"/>
      <c r="J333" s="6"/>
      <c r="K333" s="6"/>
      <c r="L333" s="6"/>
      <c r="M333" s="6"/>
      <c r="N333" s="6"/>
      <c r="O333" s="6"/>
      <c r="P333" s="6"/>
      <c r="Q333" s="6"/>
      <c r="R333" s="6"/>
      <c r="S333" s="6"/>
      <c r="T333" s="6"/>
      <c r="U333" s="6"/>
      <c r="V333" s="6"/>
      <c r="W333" s="6"/>
      <c r="X333" s="6"/>
      <c r="Y333" s="6"/>
      <c r="Z333" s="6"/>
    </row>
    <row r="334" spans="1:26" ht="15.75" customHeight="1">
      <c r="A334" s="6"/>
      <c r="B334" s="6"/>
      <c r="C334" s="6"/>
      <c r="D334" s="6"/>
      <c r="E334" s="6"/>
      <c r="F334" s="6"/>
      <c r="G334" s="6"/>
      <c r="H334" s="6"/>
      <c r="I334" s="6"/>
      <c r="J334" s="6"/>
      <c r="K334" s="6"/>
      <c r="L334" s="6"/>
      <c r="M334" s="6"/>
      <c r="N334" s="6"/>
      <c r="O334" s="6"/>
      <c r="P334" s="6"/>
      <c r="Q334" s="6"/>
      <c r="R334" s="6"/>
      <c r="S334" s="6"/>
      <c r="T334" s="6"/>
      <c r="U334" s="6"/>
      <c r="V334" s="6"/>
      <c r="W334" s="6"/>
      <c r="X334" s="6"/>
      <c r="Y334" s="6"/>
      <c r="Z334" s="6"/>
    </row>
    <row r="335" spans="1:26" ht="15.75" customHeight="1">
      <c r="A335" s="6"/>
      <c r="B335" s="6"/>
      <c r="C335" s="6"/>
      <c r="D335" s="6"/>
      <c r="E335" s="6"/>
      <c r="F335" s="6"/>
      <c r="G335" s="6"/>
      <c r="H335" s="6"/>
      <c r="I335" s="6"/>
      <c r="J335" s="6"/>
      <c r="K335" s="6"/>
      <c r="L335" s="6"/>
      <c r="M335" s="6"/>
      <c r="N335" s="6"/>
      <c r="O335" s="6"/>
      <c r="P335" s="6"/>
      <c r="Q335" s="6"/>
      <c r="R335" s="6"/>
      <c r="S335" s="6"/>
      <c r="T335" s="6"/>
      <c r="U335" s="6"/>
      <c r="V335" s="6"/>
      <c r="W335" s="6"/>
      <c r="X335" s="6"/>
      <c r="Y335" s="6"/>
      <c r="Z335" s="6"/>
    </row>
    <row r="336" spans="1:26" ht="15.75" customHeight="1">
      <c r="A336" s="6"/>
      <c r="B336" s="6"/>
      <c r="C336" s="6"/>
      <c r="D336" s="6"/>
      <c r="E336" s="6"/>
      <c r="F336" s="6"/>
      <c r="G336" s="6"/>
      <c r="H336" s="6"/>
      <c r="I336" s="6"/>
      <c r="J336" s="6"/>
      <c r="K336" s="6"/>
      <c r="L336" s="6"/>
      <c r="M336" s="6"/>
      <c r="N336" s="6"/>
      <c r="O336" s="6"/>
      <c r="P336" s="6"/>
      <c r="Q336" s="6"/>
      <c r="R336" s="6"/>
      <c r="S336" s="6"/>
      <c r="T336" s="6"/>
      <c r="U336" s="6"/>
      <c r="V336" s="6"/>
      <c r="W336" s="6"/>
      <c r="X336" s="6"/>
      <c r="Y336" s="6"/>
      <c r="Z336" s="6"/>
    </row>
    <row r="337" spans="1:26" ht="15.75" customHeight="1">
      <c r="A337" s="6"/>
      <c r="B337" s="6"/>
      <c r="C337" s="6"/>
      <c r="D337" s="6"/>
      <c r="E337" s="6"/>
      <c r="F337" s="6"/>
      <c r="G337" s="6"/>
      <c r="H337" s="6"/>
      <c r="I337" s="6"/>
      <c r="J337" s="6"/>
      <c r="K337" s="6"/>
      <c r="L337" s="6"/>
      <c r="M337" s="6"/>
      <c r="N337" s="6"/>
      <c r="O337" s="6"/>
      <c r="P337" s="6"/>
      <c r="Q337" s="6"/>
      <c r="R337" s="6"/>
      <c r="S337" s="6"/>
      <c r="T337" s="6"/>
      <c r="U337" s="6"/>
      <c r="V337" s="6"/>
      <c r="W337" s="6"/>
      <c r="X337" s="6"/>
      <c r="Y337" s="6"/>
      <c r="Z337" s="6"/>
    </row>
    <row r="338" spans="1:26" ht="15.75" customHeight="1">
      <c r="A338" s="6"/>
      <c r="B338" s="6"/>
      <c r="C338" s="6"/>
      <c r="D338" s="6"/>
      <c r="E338" s="6"/>
      <c r="F338" s="6"/>
      <c r="G338" s="6"/>
      <c r="H338" s="6"/>
      <c r="I338" s="6"/>
      <c r="J338" s="6"/>
      <c r="K338" s="6"/>
      <c r="L338" s="6"/>
      <c r="M338" s="6"/>
      <c r="N338" s="6"/>
      <c r="O338" s="6"/>
      <c r="P338" s="6"/>
      <c r="Q338" s="6"/>
      <c r="R338" s="6"/>
      <c r="S338" s="6"/>
      <c r="T338" s="6"/>
      <c r="U338" s="6"/>
      <c r="V338" s="6"/>
      <c r="W338" s="6"/>
      <c r="X338" s="6"/>
      <c r="Y338" s="6"/>
      <c r="Z338" s="6"/>
    </row>
    <row r="339" spans="1:26" ht="15.75" customHeight="1">
      <c r="A339" s="6"/>
      <c r="B339" s="6"/>
      <c r="C339" s="6"/>
      <c r="D339" s="6"/>
      <c r="E339" s="6"/>
      <c r="F339" s="6"/>
      <c r="G339" s="6"/>
      <c r="H339" s="6"/>
      <c r="I339" s="6"/>
      <c r="J339" s="6"/>
      <c r="K339" s="6"/>
      <c r="L339" s="6"/>
      <c r="M339" s="6"/>
      <c r="N339" s="6"/>
      <c r="O339" s="6"/>
      <c r="P339" s="6"/>
      <c r="Q339" s="6"/>
      <c r="R339" s="6"/>
      <c r="S339" s="6"/>
      <c r="T339" s="6"/>
      <c r="U339" s="6"/>
      <c r="V339" s="6"/>
      <c r="W339" s="6"/>
      <c r="X339" s="6"/>
      <c r="Y339" s="6"/>
      <c r="Z339" s="6"/>
    </row>
    <row r="340" spans="1:26" ht="15.75" customHeight="1">
      <c r="A340" s="6"/>
      <c r="B340" s="6"/>
      <c r="C340" s="6"/>
      <c r="D340" s="6"/>
      <c r="E340" s="6"/>
      <c r="F340" s="6"/>
      <c r="G340" s="6"/>
      <c r="H340" s="6"/>
      <c r="I340" s="6"/>
      <c r="J340" s="6"/>
      <c r="K340" s="6"/>
      <c r="L340" s="6"/>
      <c r="M340" s="6"/>
      <c r="N340" s="6"/>
      <c r="O340" s="6"/>
      <c r="P340" s="6"/>
      <c r="Q340" s="6"/>
      <c r="R340" s="6"/>
      <c r="S340" s="6"/>
      <c r="T340" s="6"/>
      <c r="U340" s="6"/>
      <c r="V340" s="6"/>
      <c r="W340" s="6"/>
      <c r="X340" s="6"/>
      <c r="Y340" s="6"/>
      <c r="Z340" s="6"/>
    </row>
    <row r="341" spans="1:26" ht="15.75" customHeight="1">
      <c r="A341" s="6"/>
      <c r="B341" s="6"/>
      <c r="C341" s="6"/>
      <c r="D341" s="6"/>
      <c r="E341" s="6"/>
      <c r="F341" s="6"/>
      <c r="G341" s="6"/>
      <c r="H341" s="6"/>
      <c r="I341" s="6"/>
      <c r="J341" s="6"/>
      <c r="K341" s="6"/>
      <c r="L341" s="6"/>
      <c r="M341" s="6"/>
      <c r="N341" s="6"/>
      <c r="O341" s="6"/>
      <c r="P341" s="6"/>
      <c r="Q341" s="6"/>
      <c r="R341" s="6"/>
      <c r="S341" s="6"/>
      <c r="T341" s="6"/>
      <c r="U341" s="6"/>
      <c r="V341" s="6"/>
      <c r="W341" s="6"/>
      <c r="X341" s="6"/>
      <c r="Y341" s="6"/>
      <c r="Z341" s="6"/>
    </row>
    <row r="342" spans="1:26" ht="15.75" customHeight="1">
      <c r="A342" s="6"/>
      <c r="B342" s="6"/>
      <c r="C342" s="6"/>
      <c r="D342" s="6"/>
      <c r="E342" s="6"/>
      <c r="F342" s="6"/>
      <c r="G342" s="6"/>
      <c r="H342" s="6"/>
      <c r="I342" s="6"/>
      <c r="J342" s="6"/>
      <c r="K342" s="6"/>
      <c r="L342" s="6"/>
      <c r="M342" s="6"/>
      <c r="N342" s="6"/>
      <c r="O342" s="6"/>
      <c r="P342" s="6"/>
      <c r="Q342" s="6"/>
      <c r="R342" s="6"/>
      <c r="S342" s="6"/>
      <c r="T342" s="6"/>
      <c r="U342" s="6"/>
      <c r="V342" s="6"/>
      <c r="W342" s="6"/>
      <c r="X342" s="6"/>
      <c r="Y342" s="6"/>
      <c r="Z342" s="6"/>
    </row>
    <row r="343" spans="1:26" ht="15.75" customHeight="1">
      <c r="A343" s="6"/>
      <c r="B343" s="6"/>
      <c r="C343" s="6"/>
      <c r="D343" s="6"/>
      <c r="E343" s="6"/>
      <c r="F343" s="6"/>
      <c r="G343" s="6"/>
      <c r="H343" s="6"/>
      <c r="I343" s="6"/>
      <c r="J343" s="6"/>
      <c r="K343" s="6"/>
      <c r="L343" s="6"/>
      <c r="M343" s="6"/>
      <c r="N343" s="6"/>
      <c r="O343" s="6"/>
      <c r="P343" s="6"/>
      <c r="Q343" s="6"/>
      <c r="R343" s="6"/>
      <c r="S343" s="6"/>
      <c r="T343" s="6"/>
      <c r="U343" s="6"/>
      <c r="V343" s="6"/>
      <c r="W343" s="6"/>
      <c r="X343" s="6"/>
      <c r="Y343" s="6"/>
      <c r="Z343" s="6"/>
    </row>
    <row r="344" spans="1:26" ht="15.75" customHeight="1">
      <c r="A344" s="6"/>
      <c r="B344" s="6"/>
      <c r="C344" s="6"/>
      <c r="D344" s="6"/>
      <c r="E344" s="6"/>
      <c r="F344" s="6"/>
      <c r="G344" s="6"/>
      <c r="H344" s="6"/>
      <c r="I344" s="6"/>
      <c r="J344" s="6"/>
      <c r="K344" s="6"/>
      <c r="L344" s="6"/>
      <c r="M344" s="6"/>
      <c r="N344" s="6"/>
      <c r="O344" s="6"/>
      <c r="P344" s="6"/>
      <c r="Q344" s="6"/>
      <c r="R344" s="6"/>
      <c r="S344" s="6"/>
      <c r="T344" s="6"/>
      <c r="U344" s="6"/>
      <c r="V344" s="6"/>
      <c r="W344" s="6"/>
      <c r="X344" s="6"/>
      <c r="Y344" s="6"/>
      <c r="Z344" s="6"/>
    </row>
    <row r="345" spans="1:26" ht="15.75" customHeight="1">
      <c r="A345" s="6"/>
      <c r="B345" s="6"/>
      <c r="C345" s="6"/>
      <c r="D345" s="6"/>
      <c r="E345" s="6"/>
      <c r="F345" s="6"/>
      <c r="G345" s="6"/>
      <c r="H345" s="6"/>
      <c r="I345" s="6"/>
      <c r="J345" s="6"/>
      <c r="K345" s="6"/>
      <c r="L345" s="6"/>
      <c r="M345" s="6"/>
      <c r="N345" s="6"/>
      <c r="O345" s="6"/>
      <c r="P345" s="6"/>
      <c r="Q345" s="6"/>
      <c r="R345" s="6"/>
      <c r="S345" s="6"/>
      <c r="T345" s="6"/>
      <c r="U345" s="6"/>
      <c r="V345" s="6"/>
      <c r="W345" s="6"/>
      <c r="X345" s="6"/>
      <c r="Y345" s="6"/>
      <c r="Z345" s="6"/>
    </row>
    <row r="346" spans="1:26" ht="15.75" customHeight="1">
      <c r="A346" s="6"/>
      <c r="B346" s="6"/>
      <c r="C346" s="6"/>
      <c r="D346" s="6"/>
      <c r="E346" s="6"/>
      <c r="F346" s="6"/>
      <c r="G346" s="6"/>
      <c r="H346" s="6"/>
      <c r="I346" s="6"/>
      <c r="J346" s="6"/>
      <c r="K346" s="6"/>
      <c r="L346" s="6"/>
      <c r="M346" s="6"/>
      <c r="N346" s="6"/>
      <c r="O346" s="6"/>
      <c r="P346" s="6"/>
      <c r="Q346" s="6"/>
      <c r="R346" s="6"/>
      <c r="S346" s="6"/>
      <c r="T346" s="6"/>
      <c r="U346" s="6"/>
      <c r="V346" s="6"/>
      <c r="W346" s="6"/>
      <c r="X346" s="6"/>
      <c r="Y346" s="6"/>
      <c r="Z346" s="6"/>
    </row>
    <row r="347" spans="1:26" ht="15.75" customHeight="1">
      <c r="A347" s="6"/>
      <c r="B347" s="6"/>
      <c r="C347" s="6"/>
      <c r="D347" s="6"/>
      <c r="E347" s="6"/>
      <c r="F347" s="6"/>
      <c r="G347" s="6"/>
      <c r="H347" s="6"/>
      <c r="I347" s="6"/>
      <c r="J347" s="6"/>
      <c r="K347" s="6"/>
      <c r="L347" s="6"/>
      <c r="M347" s="6"/>
      <c r="N347" s="6"/>
      <c r="O347" s="6"/>
      <c r="P347" s="6"/>
      <c r="Q347" s="6"/>
      <c r="R347" s="6"/>
      <c r="S347" s="6"/>
      <c r="T347" s="6"/>
      <c r="U347" s="6"/>
      <c r="V347" s="6"/>
      <c r="W347" s="6"/>
      <c r="X347" s="6"/>
      <c r="Y347" s="6"/>
      <c r="Z347" s="6"/>
    </row>
    <row r="348" spans="1:26" ht="15.75" customHeight="1">
      <c r="A348" s="6"/>
      <c r="B348" s="6"/>
      <c r="C348" s="6"/>
      <c r="D348" s="6"/>
      <c r="E348" s="6"/>
      <c r="F348" s="6"/>
      <c r="G348" s="6"/>
      <c r="H348" s="6"/>
      <c r="I348" s="6"/>
      <c r="J348" s="6"/>
      <c r="K348" s="6"/>
      <c r="L348" s="6"/>
      <c r="M348" s="6"/>
      <c r="N348" s="6"/>
      <c r="O348" s="6"/>
      <c r="P348" s="6"/>
      <c r="Q348" s="6"/>
      <c r="R348" s="6"/>
      <c r="S348" s="6"/>
      <c r="T348" s="6"/>
      <c r="U348" s="6"/>
      <c r="V348" s="6"/>
      <c r="W348" s="6"/>
      <c r="X348" s="6"/>
      <c r="Y348" s="6"/>
      <c r="Z348" s="6"/>
    </row>
    <row r="349" spans="1:26" ht="15.75" customHeight="1">
      <c r="A349" s="6"/>
      <c r="B349" s="6"/>
      <c r="C349" s="6"/>
      <c r="D349" s="6"/>
      <c r="E349" s="6"/>
      <c r="F349" s="6"/>
      <c r="G349" s="6"/>
      <c r="H349" s="6"/>
      <c r="I349" s="6"/>
      <c r="J349" s="6"/>
      <c r="K349" s="6"/>
      <c r="L349" s="6"/>
      <c r="M349" s="6"/>
      <c r="N349" s="6"/>
      <c r="O349" s="6"/>
      <c r="P349" s="6"/>
      <c r="Q349" s="6"/>
      <c r="R349" s="6"/>
      <c r="S349" s="6"/>
      <c r="T349" s="6"/>
      <c r="U349" s="6"/>
      <c r="V349" s="6"/>
      <c r="W349" s="6"/>
      <c r="X349" s="6"/>
      <c r="Y349" s="6"/>
      <c r="Z349" s="6"/>
    </row>
    <row r="350" spans="1:26" ht="15.75" customHeight="1">
      <c r="A350" s="6"/>
      <c r="B350" s="6"/>
      <c r="C350" s="6"/>
      <c r="D350" s="6"/>
      <c r="E350" s="6"/>
      <c r="F350" s="6"/>
      <c r="G350" s="6"/>
      <c r="H350" s="6"/>
      <c r="I350" s="6"/>
      <c r="J350" s="6"/>
      <c r="K350" s="6"/>
      <c r="L350" s="6"/>
      <c r="M350" s="6"/>
      <c r="N350" s="6"/>
      <c r="O350" s="6"/>
      <c r="P350" s="6"/>
      <c r="Q350" s="6"/>
      <c r="R350" s="6"/>
      <c r="S350" s="6"/>
      <c r="T350" s="6"/>
      <c r="U350" s="6"/>
      <c r="V350" s="6"/>
      <c r="W350" s="6"/>
      <c r="X350" s="6"/>
      <c r="Y350" s="6"/>
      <c r="Z350" s="6"/>
    </row>
    <row r="351" spans="1:26" ht="15.75" customHeight="1">
      <c r="A351" s="6"/>
      <c r="B351" s="6"/>
      <c r="C351" s="6"/>
      <c r="D351" s="6"/>
      <c r="E351" s="6"/>
      <c r="F351" s="6"/>
      <c r="G351" s="6"/>
      <c r="H351" s="6"/>
      <c r="I351" s="6"/>
      <c r="J351" s="6"/>
      <c r="K351" s="6"/>
      <c r="L351" s="6"/>
      <c r="M351" s="6"/>
      <c r="N351" s="6"/>
      <c r="O351" s="6"/>
      <c r="P351" s="6"/>
      <c r="Q351" s="6"/>
      <c r="R351" s="6"/>
      <c r="S351" s="6"/>
      <c r="T351" s="6"/>
      <c r="U351" s="6"/>
      <c r="V351" s="6"/>
      <c r="W351" s="6"/>
      <c r="X351" s="6"/>
      <c r="Y351" s="6"/>
      <c r="Z351" s="6"/>
    </row>
    <row r="352" spans="1:26" ht="15.75" customHeight="1">
      <c r="A352" s="6"/>
      <c r="B352" s="6"/>
      <c r="C352" s="6"/>
      <c r="D352" s="6"/>
      <c r="E352" s="6"/>
      <c r="F352" s="6"/>
      <c r="G352" s="6"/>
      <c r="H352" s="6"/>
      <c r="I352" s="6"/>
      <c r="J352" s="6"/>
      <c r="K352" s="6"/>
      <c r="L352" s="6"/>
      <c r="M352" s="6"/>
      <c r="N352" s="6"/>
      <c r="O352" s="6"/>
      <c r="P352" s="6"/>
      <c r="Q352" s="6"/>
      <c r="R352" s="6"/>
      <c r="S352" s="6"/>
      <c r="T352" s="6"/>
      <c r="U352" s="6"/>
      <c r="V352" s="6"/>
      <c r="W352" s="6"/>
      <c r="X352" s="6"/>
      <c r="Y352" s="6"/>
      <c r="Z352" s="6"/>
    </row>
    <row r="353" spans="1:26" ht="15.75" customHeight="1">
      <c r="A353" s="6"/>
      <c r="B353" s="6"/>
      <c r="C353" s="6"/>
      <c r="D353" s="6"/>
      <c r="E353" s="6"/>
      <c r="F353" s="6"/>
      <c r="G353" s="6"/>
      <c r="H353" s="6"/>
      <c r="I353" s="6"/>
      <c r="J353" s="6"/>
      <c r="K353" s="6"/>
      <c r="L353" s="6"/>
      <c r="M353" s="6"/>
      <c r="N353" s="6"/>
      <c r="O353" s="6"/>
      <c r="P353" s="6"/>
      <c r="Q353" s="6"/>
      <c r="R353" s="6"/>
      <c r="S353" s="6"/>
      <c r="T353" s="6"/>
      <c r="U353" s="6"/>
      <c r="V353" s="6"/>
      <c r="W353" s="6"/>
      <c r="X353" s="6"/>
      <c r="Y353" s="6"/>
      <c r="Z353" s="6"/>
    </row>
    <row r="354" spans="1:26" ht="15.75" customHeight="1">
      <c r="A354" s="6"/>
      <c r="B354" s="6"/>
      <c r="C354" s="6"/>
      <c r="D354" s="6"/>
      <c r="E354" s="6"/>
      <c r="F354" s="6"/>
      <c r="G354" s="6"/>
      <c r="H354" s="6"/>
      <c r="I354" s="6"/>
      <c r="J354" s="6"/>
      <c r="K354" s="6"/>
      <c r="L354" s="6"/>
      <c r="M354" s="6"/>
      <c r="N354" s="6"/>
      <c r="O354" s="6"/>
      <c r="P354" s="6"/>
      <c r="Q354" s="6"/>
      <c r="R354" s="6"/>
      <c r="S354" s="6"/>
      <c r="T354" s="6"/>
      <c r="U354" s="6"/>
      <c r="V354" s="6"/>
      <c r="W354" s="6"/>
      <c r="X354" s="6"/>
      <c r="Y354" s="6"/>
      <c r="Z354" s="6"/>
    </row>
    <row r="355" spans="1:26" ht="15.75" customHeight="1">
      <c r="A355" s="6"/>
      <c r="B355" s="6"/>
      <c r="C355" s="6"/>
      <c r="D355" s="6"/>
      <c r="E355" s="6"/>
      <c r="F355" s="6"/>
      <c r="G355" s="6"/>
      <c r="H355" s="6"/>
      <c r="I355" s="6"/>
      <c r="J355" s="6"/>
      <c r="K355" s="6"/>
      <c r="L355" s="6"/>
      <c r="M355" s="6"/>
      <c r="N355" s="6"/>
      <c r="O355" s="6"/>
      <c r="P355" s="6"/>
      <c r="Q355" s="6"/>
      <c r="R355" s="6"/>
      <c r="S355" s="6"/>
      <c r="T355" s="6"/>
      <c r="U355" s="6"/>
      <c r="V355" s="6"/>
      <c r="W355" s="6"/>
      <c r="X355" s="6"/>
      <c r="Y355" s="6"/>
      <c r="Z355" s="6"/>
    </row>
    <row r="356" spans="1:26" ht="15.75" customHeight="1">
      <c r="A356" s="6"/>
      <c r="B356" s="6"/>
      <c r="C356" s="6"/>
      <c r="D356" s="6"/>
      <c r="E356" s="6"/>
      <c r="F356" s="6"/>
      <c r="G356" s="6"/>
      <c r="H356" s="6"/>
      <c r="I356" s="6"/>
      <c r="J356" s="6"/>
      <c r="K356" s="6"/>
      <c r="L356" s="6"/>
      <c r="M356" s="6"/>
      <c r="N356" s="6"/>
      <c r="O356" s="6"/>
      <c r="P356" s="6"/>
      <c r="Q356" s="6"/>
      <c r="R356" s="6"/>
      <c r="S356" s="6"/>
      <c r="T356" s="6"/>
      <c r="U356" s="6"/>
      <c r="V356" s="6"/>
      <c r="W356" s="6"/>
      <c r="X356" s="6"/>
      <c r="Y356" s="6"/>
      <c r="Z356" s="6"/>
    </row>
    <row r="357" spans="1:26" ht="15.75" customHeight="1">
      <c r="A357" s="6"/>
      <c r="B357" s="6"/>
      <c r="C357" s="6"/>
      <c r="D357" s="6"/>
      <c r="E357" s="6"/>
      <c r="F357" s="6"/>
      <c r="G357" s="6"/>
      <c r="H357" s="6"/>
      <c r="I357" s="6"/>
      <c r="J357" s="6"/>
      <c r="K357" s="6"/>
      <c r="L357" s="6"/>
      <c r="M357" s="6"/>
      <c r="N357" s="6"/>
      <c r="O357" s="6"/>
      <c r="P357" s="6"/>
      <c r="Q357" s="6"/>
      <c r="R357" s="6"/>
      <c r="S357" s="6"/>
      <c r="T357" s="6"/>
      <c r="U357" s="6"/>
      <c r="V357" s="6"/>
      <c r="W357" s="6"/>
      <c r="X357" s="6"/>
      <c r="Y357" s="6"/>
      <c r="Z357" s="6"/>
    </row>
    <row r="358" spans="1:26" ht="15.75" customHeight="1">
      <c r="A358" s="6"/>
      <c r="B358" s="6"/>
      <c r="C358" s="6"/>
      <c r="D358" s="6"/>
      <c r="E358" s="6"/>
      <c r="F358" s="6"/>
      <c r="G358" s="6"/>
      <c r="H358" s="6"/>
      <c r="I358" s="6"/>
      <c r="J358" s="6"/>
      <c r="K358" s="6"/>
      <c r="L358" s="6"/>
      <c r="M358" s="6"/>
      <c r="N358" s="6"/>
      <c r="O358" s="6"/>
      <c r="P358" s="6"/>
      <c r="Q358" s="6"/>
      <c r="R358" s="6"/>
      <c r="S358" s="6"/>
      <c r="T358" s="6"/>
      <c r="U358" s="6"/>
      <c r="V358" s="6"/>
      <c r="W358" s="6"/>
      <c r="X358" s="6"/>
      <c r="Y358" s="6"/>
      <c r="Z358" s="6"/>
    </row>
    <row r="359" spans="1:26" ht="15.75" customHeight="1">
      <c r="A359" s="6"/>
      <c r="B359" s="6"/>
      <c r="C359" s="6"/>
      <c r="D359" s="6"/>
      <c r="E359" s="6"/>
      <c r="F359" s="6"/>
      <c r="G359" s="6"/>
      <c r="H359" s="6"/>
      <c r="I359" s="6"/>
      <c r="J359" s="6"/>
      <c r="K359" s="6"/>
      <c r="L359" s="6"/>
      <c r="M359" s="6"/>
      <c r="N359" s="6"/>
      <c r="O359" s="6"/>
      <c r="P359" s="6"/>
      <c r="Q359" s="6"/>
      <c r="R359" s="6"/>
      <c r="S359" s="6"/>
      <c r="T359" s="6"/>
      <c r="U359" s="6"/>
      <c r="V359" s="6"/>
      <c r="W359" s="6"/>
      <c r="X359" s="6"/>
      <c r="Y359" s="6"/>
      <c r="Z359" s="6"/>
    </row>
    <row r="360" spans="1:26" ht="15.75" customHeight="1">
      <c r="A360" s="6"/>
      <c r="B360" s="6"/>
      <c r="C360" s="6"/>
      <c r="D360" s="6"/>
      <c r="E360" s="6"/>
      <c r="F360" s="6"/>
      <c r="G360" s="6"/>
      <c r="H360" s="6"/>
      <c r="I360" s="6"/>
      <c r="J360" s="6"/>
      <c r="K360" s="6"/>
      <c r="L360" s="6"/>
      <c r="M360" s="6"/>
      <c r="N360" s="6"/>
      <c r="O360" s="6"/>
      <c r="P360" s="6"/>
      <c r="Q360" s="6"/>
      <c r="R360" s="6"/>
      <c r="S360" s="6"/>
      <c r="T360" s="6"/>
      <c r="U360" s="6"/>
      <c r="V360" s="6"/>
      <c r="W360" s="6"/>
      <c r="X360" s="6"/>
      <c r="Y360" s="6"/>
      <c r="Z360" s="6"/>
    </row>
    <row r="361" spans="1:26" ht="15.75" customHeight="1">
      <c r="A361" s="6"/>
      <c r="B361" s="6"/>
      <c r="C361" s="6"/>
      <c r="D361" s="6"/>
      <c r="E361" s="6"/>
      <c r="F361" s="6"/>
      <c r="G361" s="6"/>
      <c r="H361" s="6"/>
      <c r="I361" s="6"/>
      <c r="J361" s="6"/>
      <c r="K361" s="6"/>
      <c r="L361" s="6"/>
      <c r="M361" s="6"/>
      <c r="N361" s="6"/>
      <c r="O361" s="6"/>
      <c r="P361" s="6"/>
      <c r="Q361" s="6"/>
      <c r="R361" s="6"/>
      <c r="S361" s="6"/>
      <c r="T361" s="6"/>
      <c r="U361" s="6"/>
      <c r="V361" s="6"/>
      <c r="W361" s="6"/>
      <c r="X361" s="6"/>
      <c r="Y361" s="6"/>
      <c r="Z361" s="6"/>
    </row>
    <row r="362" spans="1:26" ht="15.75" customHeight="1">
      <c r="A362" s="6"/>
      <c r="B362" s="6"/>
      <c r="C362" s="6"/>
      <c r="D362" s="6"/>
      <c r="E362" s="6"/>
      <c r="F362" s="6"/>
      <c r="G362" s="6"/>
      <c r="H362" s="6"/>
      <c r="I362" s="6"/>
      <c r="J362" s="6"/>
      <c r="K362" s="6"/>
      <c r="L362" s="6"/>
      <c r="M362" s="6"/>
      <c r="N362" s="6"/>
      <c r="O362" s="6"/>
      <c r="P362" s="6"/>
      <c r="Q362" s="6"/>
      <c r="R362" s="6"/>
      <c r="S362" s="6"/>
      <c r="T362" s="6"/>
      <c r="U362" s="6"/>
      <c r="V362" s="6"/>
      <c r="W362" s="6"/>
      <c r="X362" s="6"/>
      <c r="Y362" s="6"/>
      <c r="Z362" s="6"/>
    </row>
    <row r="363" spans="1:26" ht="15.75" customHeight="1">
      <c r="A363" s="6"/>
      <c r="B363" s="6"/>
      <c r="C363" s="6"/>
      <c r="D363" s="6"/>
      <c r="E363" s="6"/>
      <c r="F363" s="6"/>
      <c r="G363" s="6"/>
      <c r="H363" s="6"/>
      <c r="I363" s="6"/>
      <c r="J363" s="6"/>
      <c r="K363" s="6"/>
      <c r="L363" s="6"/>
      <c r="M363" s="6"/>
      <c r="N363" s="6"/>
      <c r="O363" s="6"/>
      <c r="P363" s="6"/>
      <c r="Q363" s="6"/>
      <c r="R363" s="6"/>
      <c r="S363" s="6"/>
      <c r="T363" s="6"/>
      <c r="U363" s="6"/>
      <c r="V363" s="6"/>
      <c r="W363" s="6"/>
      <c r="X363" s="6"/>
      <c r="Y363" s="6"/>
      <c r="Z363" s="6"/>
    </row>
    <row r="364" spans="1:26" ht="15.75" customHeight="1">
      <c r="A364" s="6"/>
      <c r="B364" s="6"/>
      <c r="C364" s="6"/>
      <c r="D364" s="6"/>
      <c r="E364" s="6"/>
      <c r="F364" s="6"/>
      <c r="G364" s="6"/>
      <c r="H364" s="6"/>
      <c r="I364" s="6"/>
      <c r="J364" s="6"/>
      <c r="K364" s="6"/>
      <c r="L364" s="6"/>
      <c r="M364" s="6"/>
      <c r="N364" s="6"/>
      <c r="O364" s="6"/>
      <c r="P364" s="6"/>
      <c r="Q364" s="6"/>
      <c r="R364" s="6"/>
      <c r="S364" s="6"/>
      <c r="T364" s="6"/>
      <c r="U364" s="6"/>
      <c r="V364" s="6"/>
      <c r="W364" s="6"/>
      <c r="X364" s="6"/>
      <c r="Y364" s="6"/>
      <c r="Z364" s="6"/>
    </row>
    <row r="365" spans="1:26" ht="15.75" customHeight="1">
      <c r="A365" s="6"/>
      <c r="B365" s="6"/>
      <c r="C365" s="6"/>
      <c r="D365" s="6"/>
      <c r="E365" s="6"/>
      <c r="F365" s="6"/>
      <c r="G365" s="6"/>
      <c r="H365" s="6"/>
      <c r="I365" s="6"/>
      <c r="J365" s="6"/>
      <c r="K365" s="6"/>
      <c r="L365" s="6"/>
      <c r="M365" s="6"/>
      <c r="N365" s="6"/>
      <c r="O365" s="6"/>
      <c r="P365" s="6"/>
      <c r="Q365" s="6"/>
      <c r="R365" s="6"/>
      <c r="S365" s="6"/>
      <c r="T365" s="6"/>
      <c r="U365" s="6"/>
      <c r="V365" s="6"/>
      <c r="W365" s="6"/>
      <c r="X365" s="6"/>
      <c r="Y365" s="6"/>
      <c r="Z365" s="6"/>
    </row>
    <row r="366" spans="1:26" ht="15.75" customHeight="1">
      <c r="A366" s="6"/>
      <c r="B366" s="6"/>
      <c r="C366" s="6"/>
      <c r="D366" s="6"/>
      <c r="E366" s="6"/>
      <c r="F366" s="6"/>
      <c r="G366" s="6"/>
      <c r="H366" s="6"/>
      <c r="I366" s="6"/>
      <c r="J366" s="6"/>
      <c r="K366" s="6"/>
      <c r="L366" s="6"/>
      <c r="M366" s="6"/>
      <c r="N366" s="6"/>
      <c r="O366" s="6"/>
      <c r="P366" s="6"/>
      <c r="Q366" s="6"/>
      <c r="R366" s="6"/>
      <c r="S366" s="6"/>
      <c r="T366" s="6"/>
      <c r="U366" s="6"/>
      <c r="V366" s="6"/>
      <c r="W366" s="6"/>
      <c r="X366" s="6"/>
      <c r="Y366" s="6"/>
      <c r="Z366" s="6"/>
    </row>
    <row r="367" spans="1:26" ht="15.75" customHeight="1">
      <c r="A367" s="6"/>
      <c r="B367" s="6"/>
      <c r="C367" s="6"/>
      <c r="D367" s="6"/>
      <c r="E367" s="6"/>
      <c r="F367" s="6"/>
      <c r="G367" s="6"/>
      <c r="H367" s="6"/>
      <c r="I367" s="6"/>
      <c r="J367" s="6"/>
      <c r="K367" s="6"/>
      <c r="L367" s="6"/>
      <c r="M367" s="6"/>
      <c r="N367" s="6"/>
      <c r="O367" s="6"/>
      <c r="P367" s="6"/>
      <c r="Q367" s="6"/>
      <c r="R367" s="6"/>
      <c r="S367" s="6"/>
      <c r="T367" s="6"/>
      <c r="U367" s="6"/>
      <c r="V367" s="6"/>
      <c r="W367" s="6"/>
      <c r="X367" s="6"/>
      <c r="Y367" s="6"/>
      <c r="Z367" s="6"/>
    </row>
    <row r="368" spans="1:26" ht="15.75" customHeight="1">
      <c r="A368" s="6"/>
      <c r="B368" s="6"/>
      <c r="C368" s="6"/>
      <c r="D368" s="6"/>
      <c r="E368" s="6"/>
      <c r="F368" s="6"/>
      <c r="G368" s="6"/>
      <c r="H368" s="6"/>
      <c r="I368" s="6"/>
      <c r="J368" s="6"/>
      <c r="K368" s="6"/>
      <c r="L368" s="6"/>
      <c r="M368" s="6"/>
      <c r="N368" s="6"/>
      <c r="O368" s="6"/>
      <c r="P368" s="6"/>
      <c r="Q368" s="6"/>
      <c r="R368" s="6"/>
      <c r="S368" s="6"/>
      <c r="T368" s="6"/>
      <c r="U368" s="6"/>
      <c r="V368" s="6"/>
      <c r="W368" s="6"/>
      <c r="X368" s="6"/>
      <c r="Y368" s="6"/>
      <c r="Z368" s="6"/>
    </row>
    <row r="369" spans="1:26" ht="15.75" customHeight="1">
      <c r="A369" s="6"/>
      <c r="B369" s="6"/>
      <c r="C369" s="6"/>
      <c r="D369" s="6"/>
      <c r="E369" s="6"/>
      <c r="F369" s="6"/>
      <c r="G369" s="6"/>
      <c r="H369" s="6"/>
      <c r="I369" s="6"/>
      <c r="J369" s="6"/>
      <c r="K369" s="6"/>
      <c r="L369" s="6"/>
      <c r="M369" s="6"/>
      <c r="N369" s="6"/>
      <c r="O369" s="6"/>
      <c r="P369" s="6"/>
      <c r="Q369" s="6"/>
      <c r="R369" s="6"/>
      <c r="S369" s="6"/>
      <c r="T369" s="6"/>
      <c r="U369" s="6"/>
      <c r="V369" s="6"/>
      <c r="W369" s="6"/>
      <c r="X369" s="6"/>
      <c r="Y369" s="6"/>
      <c r="Z369" s="6"/>
    </row>
    <row r="370" spans="1:26" ht="15.75" customHeight="1">
      <c r="A370" s="6"/>
      <c r="B370" s="6"/>
      <c r="C370" s="6"/>
      <c r="D370" s="6"/>
      <c r="E370" s="6"/>
      <c r="F370" s="6"/>
      <c r="G370" s="6"/>
      <c r="H370" s="6"/>
      <c r="I370" s="6"/>
      <c r="J370" s="6"/>
      <c r="K370" s="6"/>
      <c r="L370" s="6"/>
      <c r="M370" s="6"/>
      <c r="N370" s="6"/>
      <c r="O370" s="6"/>
      <c r="P370" s="6"/>
      <c r="Q370" s="6"/>
      <c r="R370" s="6"/>
      <c r="S370" s="6"/>
      <c r="T370" s="6"/>
      <c r="U370" s="6"/>
      <c r="V370" s="6"/>
      <c r="W370" s="6"/>
      <c r="X370" s="6"/>
      <c r="Y370" s="6"/>
      <c r="Z370" s="6"/>
    </row>
    <row r="371" spans="1:26" ht="15.75" customHeight="1">
      <c r="A371" s="6"/>
      <c r="B371" s="6"/>
      <c r="C371" s="6"/>
      <c r="D371" s="6"/>
      <c r="E371" s="6"/>
      <c r="F371" s="6"/>
      <c r="G371" s="6"/>
      <c r="H371" s="6"/>
      <c r="I371" s="6"/>
      <c r="J371" s="6"/>
      <c r="K371" s="6"/>
      <c r="L371" s="6"/>
      <c r="M371" s="6"/>
      <c r="N371" s="6"/>
      <c r="O371" s="6"/>
      <c r="P371" s="6"/>
      <c r="Q371" s="6"/>
      <c r="R371" s="6"/>
      <c r="S371" s="6"/>
      <c r="T371" s="6"/>
      <c r="U371" s="6"/>
      <c r="V371" s="6"/>
      <c r="W371" s="6"/>
      <c r="X371" s="6"/>
      <c r="Y371" s="6"/>
      <c r="Z371" s="6"/>
    </row>
    <row r="372" spans="1:26" ht="15.75" customHeight="1">
      <c r="A372" s="6"/>
      <c r="B372" s="6"/>
      <c r="C372" s="6"/>
      <c r="D372" s="6"/>
      <c r="E372" s="6"/>
      <c r="F372" s="6"/>
      <c r="G372" s="6"/>
      <c r="H372" s="6"/>
      <c r="I372" s="6"/>
      <c r="J372" s="6"/>
      <c r="K372" s="6"/>
      <c r="L372" s="6"/>
      <c r="M372" s="6"/>
      <c r="N372" s="6"/>
      <c r="O372" s="6"/>
      <c r="P372" s="6"/>
      <c r="Q372" s="6"/>
      <c r="R372" s="6"/>
      <c r="S372" s="6"/>
      <c r="T372" s="6"/>
      <c r="U372" s="6"/>
      <c r="V372" s="6"/>
      <c r="W372" s="6"/>
      <c r="X372" s="6"/>
      <c r="Y372" s="6"/>
      <c r="Z372" s="6"/>
    </row>
    <row r="373" spans="1:26" ht="15.75" customHeight="1">
      <c r="A373" s="6"/>
      <c r="B373" s="6"/>
      <c r="C373" s="6"/>
      <c r="D373" s="6"/>
      <c r="E373" s="6"/>
      <c r="F373" s="6"/>
      <c r="G373" s="6"/>
      <c r="H373" s="6"/>
      <c r="I373" s="6"/>
      <c r="J373" s="6"/>
      <c r="K373" s="6"/>
      <c r="L373" s="6"/>
      <c r="M373" s="6"/>
      <c r="N373" s="6"/>
      <c r="O373" s="6"/>
      <c r="P373" s="6"/>
      <c r="Q373" s="6"/>
      <c r="R373" s="6"/>
      <c r="S373" s="6"/>
      <c r="T373" s="6"/>
      <c r="U373" s="6"/>
      <c r="V373" s="6"/>
      <c r="W373" s="6"/>
      <c r="X373" s="6"/>
      <c r="Y373" s="6"/>
      <c r="Z373" s="6"/>
    </row>
    <row r="374" spans="1:26" ht="15.75" customHeight="1">
      <c r="A374" s="6"/>
      <c r="B374" s="6"/>
      <c r="C374" s="6"/>
      <c r="D374" s="6"/>
      <c r="E374" s="6"/>
      <c r="F374" s="6"/>
      <c r="G374" s="6"/>
      <c r="H374" s="6"/>
      <c r="I374" s="6"/>
      <c r="J374" s="6"/>
      <c r="K374" s="6"/>
      <c r="L374" s="6"/>
      <c r="M374" s="6"/>
      <c r="N374" s="6"/>
      <c r="O374" s="6"/>
      <c r="P374" s="6"/>
      <c r="Q374" s="6"/>
      <c r="R374" s="6"/>
      <c r="S374" s="6"/>
      <c r="T374" s="6"/>
      <c r="U374" s="6"/>
      <c r="V374" s="6"/>
      <c r="W374" s="6"/>
      <c r="X374" s="6"/>
      <c r="Y374" s="6"/>
      <c r="Z374" s="6"/>
    </row>
    <row r="375" spans="1:26" ht="15.75" customHeight="1">
      <c r="A375" s="6"/>
      <c r="B375" s="6"/>
      <c r="C375" s="6"/>
      <c r="D375" s="6"/>
      <c r="E375" s="6"/>
      <c r="F375" s="6"/>
      <c r="G375" s="6"/>
      <c r="H375" s="6"/>
      <c r="I375" s="6"/>
      <c r="J375" s="6"/>
      <c r="K375" s="6"/>
      <c r="L375" s="6"/>
      <c r="M375" s="6"/>
      <c r="N375" s="6"/>
      <c r="O375" s="6"/>
      <c r="P375" s="6"/>
      <c r="Q375" s="6"/>
      <c r="R375" s="6"/>
      <c r="S375" s="6"/>
      <c r="T375" s="6"/>
      <c r="U375" s="6"/>
      <c r="V375" s="6"/>
      <c r="W375" s="6"/>
      <c r="X375" s="6"/>
      <c r="Y375" s="6"/>
      <c r="Z375" s="6"/>
    </row>
    <row r="376" spans="1:26" ht="15.75" customHeight="1">
      <c r="A376" s="6"/>
      <c r="B376" s="6"/>
      <c r="C376" s="6"/>
      <c r="D376" s="6"/>
      <c r="E376" s="6"/>
      <c r="F376" s="6"/>
      <c r="G376" s="6"/>
      <c r="H376" s="6"/>
      <c r="I376" s="6"/>
      <c r="J376" s="6"/>
      <c r="K376" s="6"/>
      <c r="L376" s="6"/>
      <c r="M376" s="6"/>
      <c r="N376" s="6"/>
      <c r="O376" s="6"/>
      <c r="P376" s="6"/>
      <c r="Q376" s="6"/>
      <c r="R376" s="6"/>
      <c r="S376" s="6"/>
      <c r="T376" s="6"/>
      <c r="U376" s="6"/>
      <c r="V376" s="6"/>
      <c r="W376" s="6"/>
      <c r="X376" s="6"/>
      <c r="Y376" s="6"/>
      <c r="Z376" s="6"/>
    </row>
    <row r="377" spans="1:26" ht="15.75" customHeight="1">
      <c r="A377" s="6"/>
      <c r="B377" s="6"/>
      <c r="C377" s="6"/>
      <c r="D377" s="6"/>
      <c r="E377" s="6"/>
      <c r="F377" s="6"/>
      <c r="G377" s="6"/>
      <c r="H377" s="6"/>
      <c r="I377" s="6"/>
      <c r="J377" s="6"/>
      <c r="K377" s="6"/>
      <c r="L377" s="6"/>
      <c r="M377" s="6"/>
      <c r="N377" s="6"/>
      <c r="O377" s="6"/>
      <c r="P377" s="6"/>
      <c r="Q377" s="6"/>
      <c r="R377" s="6"/>
      <c r="S377" s="6"/>
      <c r="T377" s="6"/>
      <c r="U377" s="6"/>
      <c r="V377" s="6"/>
      <c r="W377" s="6"/>
      <c r="X377" s="6"/>
      <c r="Y377" s="6"/>
      <c r="Z377" s="6"/>
    </row>
    <row r="378" spans="1:26" ht="15.75" customHeight="1">
      <c r="A378" s="6"/>
      <c r="B378" s="6"/>
      <c r="C378" s="6"/>
      <c r="D378" s="6"/>
      <c r="E378" s="6"/>
      <c r="F378" s="6"/>
      <c r="G378" s="6"/>
      <c r="H378" s="6"/>
      <c r="I378" s="6"/>
      <c r="J378" s="6"/>
      <c r="K378" s="6"/>
      <c r="L378" s="6"/>
      <c r="M378" s="6"/>
      <c r="N378" s="6"/>
      <c r="O378" s="6"/>
      <c r="P378" s="6"/>
      <c r="Q378" s="6"/>
      <c r="R378" s="6"/>
      <c r="S378" s="6"/>
      <c r="T378" s="6"/>
      <c r="U378" s="6"/>
      <c r="V378" s="6"/>
      <c r="W378" s="6"/>
      <c r="X378" s="6"/>
      <c r="Y378" s="6"/>
      <c r="Z378" s="6"/>
    </row>
    <row r="379" spans="1:26" ht="15.75" customHeight="1">
      <c r="A379" s="6"/>
      <c r="B379" s="6"/>
      <c r="C379" s="6"/>
      <c r="D379" s="6"/>
      <c r="E379" s="6"/>
      <c r="F379" s="6"/>
      <c r="G379" s="6"/>
      <c r="H379" s="6"/>
      <c r="I379" s="6"/>
      <c r="J379" s="6"/>
      <c r="K379" s="6"/>
      <c r="L379" s="6"/>
      <c r="M379" s="6"/>
      <c r="N379" s="6"/>
      <c r="O379" s="6"/>
      <c r="P379" s="6"/>
      <c r="Q379" s="6"/>
      <c r="R379" s="6"/>
      <c r="S379" s="6"/>
      <c r="T379" s="6"/>
      <c r="U379" s="6"/>
      <c r="V379" s="6"/>
      <c r="W379" s="6"/>
      <c r="X379" s="6"/>
      <c r="Y379" s="6"/>
      <c r="Z379" s="6"/>
    </row>
    <row r="380" spans="1:26" ht="15.75" customHeight="1">
      <c r="A380" s="6"/>
      <c r="B380" s="6"/>
      <c r="C380" s="6"/>
      <c r="D380" s="6"/>
      <c r="E380" s="6"/>
      <c r="F380" s="6"/>
      <c r="G380" s="6"/>
      <c r="H380" s="6"/>
      <c r="I380" s="6"/>
      <c r="J380" s="6"/>
      <c r="K380" s="6"/>
      <c r="L380" s="6"/>
      <c r="M380" s="6"/>
      <c r="N380" s="6"/>
      <c r="O380" s="6"/>
      <c r="P380" s="6"/>
      <c r="Q380" s="6"/>
      <c r="R380" s="6"/>
      <c r="S380" s="6"/>
      <c r="T380" s="6"/>
      <c r="U380" s="6"/>
      <c r="V380" s="6"/>
      <c r="W380" s="6"/>
      <c r="X380" s="6"/>
      <c r="Y380" s="6"/>
      <c r="Z380" s="6"/>
    </row>
    <row r="381" spans="1:26" ht="15.75" customHeight="1">
      <c r="A381" s="6"/>
      <c r="B381" s="6"/>
      <c r="C381" s="6"/>
      <c r="D381" s="6"/>
      <c r="E381" s="6"/>
      <c r="F381" s="6"/>
      <c r="G381" s="6"/>
      <c r="H381" s="6"/>
      <c r="I381" s="6"/>
      <c r="J381" s="6"/>
      <c r="K381" s="6"/>
      <c r="L381" s="6"/>
      <c r="M381" s="6"/>
      <c r="N381" s="6"/>
      <c r="O381" s="6"/>
      <c r="P381" s="6"/>
      <c r="Q381" s="6"/>
      <c r="R381" s="6"/>
      <c r="S381" s="6"/>
      <c r="T381" s="6"/>
      <c r="U381" s="6"/>
      <c r="V381" s="6"/>
      <c r="W381" s="6"/>
      <c r="X381" s="6"/>
      <c r="Y381" s="6"/>
      <c r="Z381" s="6"/>
    </row>
    <row r="382" spans="1:26" ht="15.75" customHeight="1">
      <c r="A382" s="6"/>
      <c r="B382" s="6"/>
      <c r="C382" s="6"/>
      <c r="D382" s="6"/>
      <c r="E382" s="6"/>
      <c r="F382" s="6"/>
      <c r="G382" s="6"/>
      <c r="H382" s="6"/>
      <c r="I382" s="6"/>
      <c r="J382" s="6"/>
      <c r="K382" s="6"/>
      <c r="L382" s="6"/>
      <c r="M382" s="6"/>
      <c r="N382" s="6"/>
      <c r="O382" s="6"/>
      <c r="P382" s="6"/>
      <c r="Q382" s="6"/>
      <c r="R382" s="6"/>
      <c r="S382" s="6"/>
      <c r="T382" s="6"/>
      <c r="U382" s="6"/>
      <c r="V382" s="6"/>
      <c r="W382" s="6"/>
      <c r="X382" s="6"/>
      <c r="Y382" s="6"/>
      <c r="Z382" s="6"/>
    </row>
    <row r="383" spans="1:26" ht="15.75" customHeight="1">
      <c r="A383" s="6"/>
      <c r="B383" s="6"/>
      <c r="C383" s="6"/>
      <c r="D383" s="6"/>
      <c r="E383" s="6"/>
      <c r="F383" s="6"/>
      <c r="G383" s="6"/>
      <c r="H383" s="6"/>
      <c r="I383" s="6"/>
      <c r="J383" s="6"/>
      <c r="K383" s="6"/>
      <c r="L383" s="6"/>
      <c r="M383" s="6"/>
      <c r="N383" s="6"/>
      <c r="O383" s="6"/>
      <c r="P383" s="6"/>
      <c r="Q383" s="6"/>
      <c r="R383" s="6"/>
      <c r="S383" s="6"/>
      <c r="T383" s="6"/>
      <c r="U383" s="6"/>
      <c r="V383" s="6"/>
      <c r="W383" s="6"/>
      <c r="X383" s="6"/>
      <c r="Y383" s="6"/>
      <c r="Z383" s="6"/>
    </row>
    <row r="384" spans="1:26" ht="15.75" customHeight="1">
      <c r="A384" s="6"/>
      <c r="B384" s="6"/>
      <c r="C384" s="6"/>
      <c r="D384" s="6"/>
      <c r="E384" s="6"/>
      <c r="F384" s="6"/>
      <c r="G384" s="6"/>
      <c r="H384" s="6"/>
      <c r="I384" s="6"/>
      <c r="J384" s="6"/>
      <c r="K384" s="6"/>
      <c r="L384" s="6"/>
      <c r="M384" s="6"/>
      <c r="N384" s="6"/>
      <c r="O384" s="6"/>
      <c r="P384" s="6"/>
      <c r="Q384" s="6"/>
      <c r="R384" s="6"/>
      <c r="S384" s="6"/>
      <c r="T384" s="6"/>
      <c r="U384" s="6"/>
      <c r="V384" s="6"/>
      <c r="W384" s="6"/>
      <c r="X384" s="6"/>
      <c r="Y384" s="6"/>
      <c r="Z384" s="6"/>
    </row>
    <row r="385" spans="1:26" ht="15.75" customHeight="1">
      <c r="A385" s="6"/>
      <c r="B385" s="6"/>
      <c r="C385" s="6"/>
      <c r="D385" s="6"/>
      <c r="E385" s="6"/>
      <c r="F385" s="6"/>
      <c r="G385" s="6"/>
      <c r="H385" s="6"/>
      <c r="I385" s="6"/>
      <c r="J385" s="6"/>
      <c r="K385" s="6"/>
      <c r="L385" s="6"/>
      <c r="M385" s="6"/>
      <c r="N385" s="6"/>
      <c r="O385" s="6"/>
      <c r="P385" s="6"/>
      <c r="Q385" s="6"/>
      <c r="R385" s="6"/>
      <c r="S385" s="6"/>
      <c r="T385" s="6"/>
      <c r="U385" s="6"/>
      <c r="V385" s="6"/>
      <c r="W385" s="6"/>
      <c r="X385" s="6"/>
      <c r="Y385" s="6"/>
      <c r="Z385" s="6"/>
    </row>
    <row r="386" spans="1:26" ht="15.75" customHeight="1">
      <c r="A386" s="6"/>
      <c r="B386" s="6"/>
      <c r="C386" s="6"/>
      <c r="D386" s="6"/>
      <c r="E386" s="6"/>
      <c r="F386" s="6"/>
      <c r="G386" s="6"/>
      <c r="H386" s="6"/>
      <c r="I386" s="6"/>
      <c r="J386" s="6"/>
      <c r="K386" s="6"/>
      <c r="L386" s="6"/>
      <c r="M386" s="6"/>
      <c r="N386" s="6"/>
      <c r="O386" s="6"/>
      <c r="P386" s="6"/>
      <c r="Q386" s="6"/>
      <c r="R386" s="6"/>
      <c r="S386" s="6"/>
      <c r="T386" s="6"/>
      <c r="U386" s="6"/>
      <c r="V386" s="6"/>
      <c r="W386" s="6"/>
      <c r="X386" s="6"/>
      <c r="Y386" s="6"/>
      <c r="Z386" s="6"/>
    </row>
    <row r="387" spans="1:26" ht="15.75" customHeight="1">
      <c r="A387" s="6"/>
      <c r="B387" s="6"/>
      <c r="C387" s="6"/>
      <c r="D387" s="6"/>
      <c r="E387" s="6"/>
      <c r="F387" s="6"/>
      <c r="G387" s="6"/>
      <c r="H387" s="6"/>
      <c r="I387" s="6"/>
      <c r="J387" s="6"/>
      <c r="K387" s="6"/>
      <c r="L387" s="6"/>
      <c r="M387" s="6"/>
      <c r="N387" s="6"/>
      <c r="O387" s="6"/>
      <c r="P387" s="6"/>
      <c r="Q387" s="6"/>
      <c r="R387" s="6"/>
      <c r="S387" s="6"/>
      <c r="T387" s="6"/>
      <c r="U387" s="6"/>
      <c r="V387" s="6"/>
      <c r="W387" s="6"/>
      <c r="X387" s="6"/>
      <c r="Y387" s="6"/>
      <c r="Z387" s="6"/>
    </row>
    <row r="388" spans="1:26" ht="15.75" customHeight="1">
      <c r="A388" s="6"/>
      <c r="B388" s="6"/>
      <c r="C388" s="6"/>
      <c r="D388" s="6"/>
      <c r="E388" s="6"/>
      <c r="F388" s="6"/>
      <c r="G388" s="6"/>
      <c r="H388" s="6"/>
      <c r="I388" s="6"/>
      <c r="J388" s="6"/>
      <c r="K388" s="6"/>
      <c r="L388" s="6"/>
      <c r="M388" s="6"/>
      <c r="N388" s="6"/>
      <c r="O388" s="6"/>
      <c r="P388" s="6"/>
      <c r="Q388" s="6"/>
      <c r="R388" s="6"/>
      <c r="S388" s="6"/>
      <c r="T388" s="6"/>
      <c r="U388" s="6"/>
      <c r="V388" s="6"/>
      <c r="W388" s="6"/>
      <c r="X388" s="6"/>
      <c r="Y388" s="6"/>
      <c r="Z388" s="6"/>
    </row>
    <row r="389" spans="1:26" ht="15.75" customHeight="1">
      <c r="A389" s="6"/>
      <c r="B389" s="6"/>
      <c r="C389" s="6"/>
      <c r="D389" s="6"/>
      <c r="E389" s="6"/>
      <c r="F389" s="6"/>
      <c r="G389" s="6"/>
      <c r="H389" s="6"/>
      <c r="I389" s="6"/>
      <c r="J389" s="6"/>
      <c r="K389" s="6"/>
      <c r="L389" s="6"/>
      <c r="M389" s="6"/>
      <c r="N389" s="6"/>
      <c r="O389" s="6"/>
      <c r="P389" s="6"/>
      <c r="Q389" s="6"/>
      <c r="R389" s="6"/>
      <c r="S389" s="6"/>
      <c r="T389" s="6"/>
      <c r="U389" s="6"/>
      <c r="V389" s="6"/>
      <c r="W389" s="6"/>
      <c r="X389" s="6"/>
      <c r="Y389" s="6"/>
      <c r="Z389" s="6"/>
    </row>
    <row r="390" spans="1:26" ht="15.75" customHeight="1">
      <c r="A390" s="6"/>
      <c r="B390" s="6"/>
      <c r="C390" s="6"/>
      <c r="D390" s="6"/>
      <c r="E390" s="6"/>
      <c r="F390" s="6"/>
      <c r="G390" s="6"/>
      <c r="H390" s="6"/>
      <c r="I390" s="6"/>
      <c r="J390" s="6"/>
      <c r="K390" s="6"/>
      <c r="L390" s="6"/>
      <c r="M390" s="6"/>
      <c r="N390" s="6"/>
      <c r="O390" s="6"/>
      <c r="P390" s="6"/>
      <c r="Q390" s="6"/>
      <c r="R390" s="6"/>
      <c r="S390" s="6"/>
      <c r="T390" s="6"/>
      <c r="U390" s="6"/>
      <c r="V390" s="6"/>
      <c r="W390" s="6"/>
      <c r="X390" s="6"/>
      <c r="Y390" s="6"/>
      <c r="Z390" s="6"/>
    </row>
    <row r="391" spans="1:26" ht="15.75" customHeight="1">
      <c r="A391" s="6"/>
      <c r="B391" s="6"/>
      <c r="C391" s="6"/>
      <c r="D391" s="6"/>
      <c r="E391" s="6"/>
      <c r="F391" s="6"/>
      <c r="G391" s="6"/>
      <c r="H391" s="6"/>
      <c r="I391" s="6"/>
      <c r="J391" s="6"/>
      <c r="K391" s="6"/>
      <c r="L391" s="6"/>
      <c r="M391" s="6"/>
      <c r="N391" s="6"/>
      <c r="O391" s="6"/>
      <c r="P391" s="6"/>
      <c r="Q391" s="6"/>
      <c r="R391" s="6"/>
      <c r="S391" s="6"/>
      <c r="T391" s="6"/>
      <c r="U391" s="6"/>
      <c r="V391" s="6"/>
      <c r="W391" s="6"/>
      <c r="X391" s="6"/>
      <c r="Y391" s="6"/>
      <c r="Z391" s="6"/>
    </row>
    <row r="392" spans="1:26" ht="15.75" customHeight="1">
      <c r="A392" s="6"/>
      <c r="B392" s="6"/>
      <c r="C392" s="6"/>
      <c r="D392" s="6"/>
      <c r="E392" s="6"/>
      <c r="F392" s="6"/>
      <c r="G392" s="6"/>
      <c r="H392" s="6"/>
      <c r="I392" s="6"/>
      <c r="J392" s="6"/>
      <c r="K392" s="6"/>
      <c r="L392" s="6"/>
      <c r="M392" s="6"/>
      <c r="N392" s="6"/>
      <c r="O392" s="6"/>
      <c r="P392" s="6"/>
      <c r="Q392" s="6"/>
      <c r="R392" s="6"/>
      <c r="S392" s="6"/>
      <c r="T392" s="6"/>
      <c r="U392" s="6"/>
      <c r="V392" s="6"/>
      <c r="W392" s="6"/>
      <c r="X392" s="6"/>
      <c r="Y392" s="6"/>
      <c r="Z392" s="6"/>
    </row>
    <row r="393" spans="1:26" ht="15.75" customHeight="1">
      <c r="A393" s="6"/>
      <c r="B393" s="6"/>
      <c r="C393" s="6"/>
      <c r="D393" s="6"/>
      <c r="E393" s="6"/>
      <c r="F393" s="6"/>
      <c r="G393" s="6"/>
      <c r="H393" s="6"/>
      <c r="I393" s="6"/>
      <c r="J393" s="6"/>
      <c r="K393" s="6"/>
      <c r="L393" s="6"/>
      <c r="M393" s="6"/>
      <c r="N393" s="6"/>
      <c r="O393" s="6"/>
      <c r="P393" s="6"/>
      <c r="Q393" s="6"/>
      <c r="R393" s="6"/>
      <c r="S393" s="6"/>
      <c r="T393" s="6"/>
      <c r="U393" s="6"/>
      <c r="V393" s="6"/>
      <c r="W393" s="6"/>
      <c r="X393" s="6"/>
      <c r="Y393" s="6"/>
      <c r="Z393" s="6"/>
    </row>
    <row r="394" spans="1:26" ht="15.75" customHeight="1">
      <c r="A394" s="6"/>
      <c r="B394" s="6"/>
      <c r="C394" s="6"/>
      <c r="D394" s="6"/>
      <c r="E394" s="6"/>
      <c r="F394" s="6"/>
      <c r="G394" s="6"/>
      <c r="H394" s="6"/>
      <c r="I394" s="6"/>
      <c r="J394" s="6"/>
      <c r="K394" s="6"/>
      <c r="L394" s="6"/>
      <c r="M394" s="6"/>
      <c r="N394" s="6"/>
      <c r="O394" s="6"/>
      <c r="P394" s="6"/>
      <c r="Q394" s="6"/>
      <c r="R394" s="6"/>
      <c r="S394" s="6"/>
      <c r="T394" s="6"/>
      <c r="U394" s="6"/>
      <c r="V394" s="6"/>
      <c r="W394" s="6"/>
      <c r="X394" s="6"/>
      <c r="Y394" s="6"/>
      <c r="Z394" s="6"/>
    </row>
    <row r="395" spans="1:26" ht="15.75" customHeight="1">
      <c r="A395" s="6"/>
      <c r="B395" s="6"/>
      <c r="C395" s="6"/>
      <c r="D395" s="6"/>
      <c r="E395" s="6"/>
      <c r="F395" s="6"/>
      <c r="G395" s="6"/>
      <c r="H395" s="6"/>
      <c r="I395" s="6"/>
      <c r="J395" s="6"/>
      <c r="K395" s="6"/>
      <c r="L395" s="6"/>
      <c r="M395" s="6"/>
      <c r="N395" s="6"/>
      <c r="O395" s="6"/>
      <c r="P395" s="6"/>
      <c r="Q395" s="6"/>
      <c r="R395" s="6"/>
      <c r="S395" s="6"/>
      <c r="T395" s="6"/>
      <c r="U395" s="6"/>
      <c r="V395" s="6"/>
      <c r="W395" s="6"/>
      <c r="X395" s="6"/>
      <c r="Y395" s="6"/>
      <c r="Z395" s="6"/>
    </row>
    <row r="396" spans="1:26" ht="15.75" customHeight="1">
      <c r="A396" s="6"/>
      <c r="B396" s="6"/>
      <c r="C396" s="6"/>
      <c r="D396" s="6"/>
      <c r="E396" s="6"/>
      <c r="F396" s="6"/>
      <c r="G396" s="6"/>
      <c r="H396" s="6"/>
      <c r="I396" s="6"/>
      <c r="J396" s="6"/>
      <c r="K396" s="6"/>
      <c r="L396" s="6"/>
      <c r="M396" s="6"/>
      <c r="N396" s="6"/>
      <c r="O396" s="6"/>
      <c r="P396" s="6"/>
      <c r="Q396" s="6"/>
      <c r="R396" s="6"/>
      <c r="S396" s="6"/>
      <c r="T396" s="6"/>
      <c r="U396" s="6"/>
      <c r="V396" s="6"/>
      <c r="W396" s="6"/>
      <c r="X396" s="6"/>
      <c r="Y396" s="6"/>
      <c r="Z396" s="6"/>
    </row>
    <row r="397" spans="1:26" ht="15.75" customHeight="1">
      <c r="A397" s="6"/>
      <c r="B397" s="6"/>
      <c r="C397" s="6"/>
      <c r="D397" s="6"/>
      <c r="E397" s="6"/>
      <c r="F397" s="6"/>
      <c r="G397" s="6"/>
      <c r="H397" s="6"/>
      <c r="I397" s="6"/>
      <c r="J397" s="6"/>
      <c r="K397" s="6"/>
      <c r="L397" s="6"/>
      <c r="M397" s="6"/>
      <c r="N397" s="6"/>
      <c r="O397" s="6"/>
      <c r="P397" s="6"/>
      <c r="Q397" s="6"/>
      <c r="R397" s="6"/>
      <c r="S397" s="6"/>
      <c r="T397" s="6"/>
      <c r="U397" s="6"/>
      <c r="V397" s="6"/>
      <c r="W397" s="6"/>
      <c r="X397" s="6"/>
      <c r="Y397" s="6"/>
      <c r="Z397" s="6"/>
    </row>
    <row r="398" spans="1:26" ht="15.75" customHeight="1">
      <c r="A398" s="6"/>
      <c r="B398" s="6"/>
      <c r="C398" s="6"/>
      <c r="D398" s="6"/>
      <c r="E398" s="6"/>
      <c r="F398" s="6"/>
      <c r="G398" s="6"/>
      <c r="H398" s="6"/>
      <c r="I398" s="6"/>
      <c r="J398" s="6"/>
      <c r="K398" s="6"/>
      <c r="L398" s="6"/>
      <c r="M398" s="6"/>
      <c r="N398" s="6"/>
      <c r="O398" s="6"/>
      <c r="P398" s="6"/>
      <c r="Q398" s="6"/>
      <c r="R398" s="6"/>
      <c r="S398" s="6"/>
      <c r="T398" s="6"/>
      <c r="U398" s="6"/>
      <c r="V398" s="6"/>
      <c r="W398" s="6"/>
      <c r="X398" s="6"/>
      <c r="Y398" s="6"/>
      <c r="Z398" s="6"/>
    </row>
    <row r="399" spans="1:26" ht="15.75" customHeight="1">
      <c r="A399" s="6"/>
      <c r="B399" s="6"/>
      <c r="C399" s="6"/>
      <c r="D399" s="6"/>
      <c r="E399" s="6"/>
      <c r="F399" s="6"/>
      <c r="G399" s="6"/>
      <c r="H399" s="6"/>
      <c r="I399" s="6"/>
      <c r="J399" s="6"/>
      <c r="K399" s="6"/>
      <c r="L399" s="6"/>
      <c r="M399" s="6"/>
      <c r="N399" s="6"/>
      <c r="O399" s="6"/>
      <c r="P399" s="6"/>
      <c r="Q399" s="6"/>
      <c r="R399" s="6"/>
      <c r="S399" s="6"/>
      <c r="T399" s="6"/>
      <c r="U399" s="6"/>
      <c r="V399" s="6"/>
      <c r="W399" s="6"/>
      <c r="X399" s="6"/>
      <c r="Y399" s="6"/>
      <c r="Z399" s="6"/>
    </row>
    <row r="400" spans="1:26" ht="15.75" customHeight="1">
      <c r="A400" s="6"/>
      <c r="B400" s="6"/>
      <c r="C400" s="6"/>
      <c r="D400" s="6"/>
      <c r="E400" s="6"/>
      <c r="F400" s="6"/>
      <c r="G400" s="6"/>
      <c r="H400" s="6"/>
      <c r="I400" s="6"/>
      <c r="J400" s="6"/>
      <c r="K400" s="6"/>
      <c r="L400" s="6"/>
      <c r="M400" s="6"/>
      <c r="N400" s="6"/>
      <c r="O400" s="6"/>
      <c r="P400" s="6"/>
      <c r="Q400" s="6"/>
      <c r="R400" s="6"/>
      <c r="S400" s="6"/>
      <c r="T400" s="6"/>
      <c r="U400" s="6"/>
      <c r="V400" s="6"/>
      <c r="W400" s="6"/>
      <c r="X400" s="6"/>
      <c r="Y400" s="6"/>
      <c r="Z400" s="6"/>
    </row>
    <row r="401" spans="1:26" ht="15.75" customHeight="1">
      <c r="A401" s="6"/>
      <c r="B401" s="6"/>
      <c r="C401" s="6"/>
      <c r="D401" s="6"/>
      <c r="E401" s="6"/>
      <c r="F401" s="6"/>
      <c r="G401" s="6"/>
      <c r="H401" s="6"/>
      <c r="I401" s="6"/>
      <c r="J401" s="6"/>
      <c r="K401" s="6"/>
      <c r="L401" s="6"/>
      <c r="M401" s="6"/>
      <c r="N401" s="6"/>
      <c r="O401" s="6"/>
      <c r="P401" s="6"/>
      <c r="Q401" s="6"/>
      <c r="R401" s="6"/>
      <c r="S401" s="6"/>
      <c r="T401" s="6"/>
      <c r="U401" s="6"/>
      <c r="V401" s="6"/>
      <c r="W401" s="6"/>
      <c r="X401" s="6"/>
      <c r="Y401" s="6"/>
      <c r="Z401" s="6"/>
    </row>
    <row r="402" spans="1:26" ht="15.75" customHeight="1">
      <c r="A402" s="6"/>
      <c r="B402" s="6"/>
      <c r="C402" s="6"/>
      <c r="D402" s="6"/>
      <c r="E402" s="6"/>
      <c r="F402" s="6"/>
      <c r="G402" s="6"/>
      <c r="H402" s="6"/>
      <c r="I402" s="6"/>
      <c r="J402" s="6"/>
      <c r="K402" s="6"/>
      <c r="L402" s="6"/>
      <c r="M402" s="6"/>
      <c r="N402" s="6"/>
      <c r="O402" s="6"/>
      <c r="P402" s="6"/>
      <c r="Q402" s="6"/>
      <c r="R402" s="6"/>
      <c r="S402" s="6"/>
      <c r="T402" s="6"/>
      <c r="U402" s="6"/>
      <c r="V402" s="6"/>
      <c r="W402" s="6"/>
      <c r="X402" s="6"/>
      <c r="Y402" s="6"/>
      <c r="Z402" s="6"/>
    </row>
    <row r="403" spans="1:26" ht="15.75" customHeight="1">
      <c r="A403" s="6"/>
      <c r="B403" s="6"/>
      <c r="C403" s="6"/>
      <c r="D403" s="6"/>
      <c r="E403" s="6"/>
      <c r="F403" s="6"/>
      <c r="G403" s="6"/>
      <c r="H403" s="6"/>
      <c r="I403" s="6"/>
      <c r="J403" s="6"/>
      <c r="K403" s="6"/>
      <c r="L403" s="6"/>
      <c r="M403" s="6"/>
      <c r="N403" s="6"/>
      <c r="O403" s="6"/>
      <c r="P403" s="6"/>
      <c r="Q403" s="6"/>
      <c r="R403" s="6"/>
      <c r="S403" s="6"/>
      <c r="T403" s="6"/>
      <c r="U403" s="6"/>
      <c r="V403" s="6"/>
      <c r="W403" s="6"/>
      <c r="X403" s="6"/>
      <c r="Y403" s="6"/>
      <c r="Z403" s="6"/>
    </row>
    <row r="404" spans="1:26" ht="15.75" customHeight="1">
      <c r="A404" s="6"/>
      <c r="B404" s="6"/>
      <c r="C404" s="6"/>
      <c r="D404" s="6"/>
      <c r="E404" s="6"/>
      <c r="F404" s="6"/>
      <c r="G404" s="6"/>
      <c r="H404" s="6"/>
      <c r="I404" s="6"/>
      <c r="J404" s="6"/>
      <c r="K404" s="6"/>
      <c r="L404" s="6"/>
      <c r="M404" s="6"/>
      <c r="N404" s="6"/>
      <c r="O404" s="6"/>
      <c r="P404" s="6"/>
      <c r="Q404" s="6"/>
      <c r="R404" s="6"/>
      <c r="S404" s="6"/>
      <c r="T404" s="6"/>
      <c r="U404" s="6"/>
      <c r="V404" s="6"/>
      <c r="W404" s="6"/>
      <c r="X404" s="6"/>
      <c r="Y404" s="6"/>
      <c r="Z404" s="6"/>
    </row>
    <row r="405" spans="1:26" ht="15.75" customHeight="1">
      <c r="A405" s="6"/>
      <c r="B405" s="6"/>
      <c r="C405" s="6"/>
      <c r="D405" s="6"/>
      <c r="E405" s="6"/>
      <c r="F405" s="6"/>
      <c r="G405" s="6"/>
      <c r="H405" s="6"/>
      <c r="I405" s="6"/>
      <c r="J405" s="6"/>
      <c r="K405" s="6"/>
      <c r="L405" s="6"/>
      <c r="M405" s="6"/>
      <c r="N405" s="6"/>
      <c r="O405" s="6"/>
      <c r="P405" s="6"/>
      <c r="Q405" s="6"/>
      <c r="R405" s="6"/>
      <c r="S405" s="6"/>
      <c r="T405" s="6"/>
      <c r="U405" s="6"/>
      <c r="V405" s="6"/>
      <c r="W405" s="6"/>
      <c r="X405" s="6"/>
      <c r="Y405" s="6"/>
      <c r="Z405" s="6"/>
    </row>
    <row r="406" spans="1:26" ht="15.75" customHeight="1">
      <c r="A406" s="6"/>
      <c r="B406" s="6"/>
      <c r="C406" s="6"/>
      <c r="D406" s="6"/>
      <c r="E406" s="6"/>
      <c r="F406" s="6"/>
      <c r="G406" s="6"/>
      <c r="H406" s="6"/>
      <c r="I406" s="6"/>
      <c r="J406" s="6"/>
      <c r="K406" s="6"/>
      <c r="L406" s="6"/>
      <c r="M406" s="6"/>
      <c r="N406" s="6"/>
      <c r="O406" s="6"/>
      <c r="P406" s="6"/>
      <c r="Q406" s="6"/>
      <c r="R406" s="6"/>
      <c r="S406" s="6"/>
      <c r="T406" s="6"/>
      <c r="U406" s="6"/>
      <c r="V406" s="6"/>
      <c r="W406" s="6"/>
      <c r="X406" s="6"/>
      <c r="Y406" s="6"/>
      <c r="Z406" s="6"/>
    </row>
    <row r="407" spans="1:26" ht="15.75" customHeight="1">
      <c r="A407" s="6"/>
      <c r="B407" s="6"/>
      <c r="C407" s="6"/>
      <c r="D407" s="6"/>
      <c r="E407" s="6"/>
      <c r="F407" s="6"/>
      <c r="G407" s="6"/>
      <c r="H407" s="6"/>
      <c r="I407" s="6"/>
      <c r="J407" s="6"/>
      <c r="K407" s="6"/>
      <c r="L407" s="6"/>
      <c r="M407" s="6"/>
      <c r="N407" s="6"/>
      <c r="O407" s="6"/>
      <c r="P407" s="6"/>
      <c r="Q407" s="6"/>
      <c r="R407" s="6"/>
      <c r="S407" s="6"/>
      <c r="T407" s="6"/>
      <c r="U407" s="6"/>
      <c r="V407" s="6"/>
      <c r="W407" s="6"/>
      <c r="X407" s="6"/>
      <c r="Y407" s="6"/>
      <c r="Z407" s="6"/>
    </row>
    <row r="408" spans="1:26" ht="15.75" customHeight="1">
      <c r="A408" s="6"/>
      <c r="B408" s="6"/>
      <c r="C408" s="6"/>
      <c r="D408" s="6"/>
      <c r="E408" s="6"/>
      <c r="F408" s="6"/>
      <c r="G408" s="6"/>
      <c r="H408" s="6"/>
      <c r="I408" s="6"/>
      <c r="J408" s="6"/>
      <c r="K408" s="6"/>
      <c r="L408" s="6"/>
      <c r="M408" s="6"/>
      <c r="N408" s="6"/>
      <c r="O408" s="6"/>
      <c r="P408" s="6"/>
      <c r="Q408" s="6"/>
      <c r="R408" s="6"/>
      <c r="S408" s="6"/>
      <c r="T408" s="6"/>
      <c r="U408" s="6"/>
      <c r="V408" s="6"/>
      <c r="W408" s="6"/>
      <c r="X408" s="6"/>
      <c r="Y408" s="6"/>
      <c r="Z408" s="6"/>
    </row>
    <row r="409" spans="1:26" ht="15.75" customHeight="1">
      <c r="A409" s="6"/>
      <c r="B409" s="6"/>
      <c r="C409" s="6"/>
      <c r="D409" s="6"/>
      <c r="E409" s="6"/>
      <c r="F409" s="6"/>
      <c r="G409" s="6"/>
      <c r="H409" s="6"/>
      <c r="I409" s="6"/>
      <c r="J409" s="6"/>
      <c r="K409" s="6"/>
      <c r="L409" s="6"/>
      <c r="M409" s="6"/>
      <c r="N409" s="6"/>
      <c r="O409" s="6"/>
      <c r="P409" s="6"/>
      <c r="Q409" s="6"/>
      <c r="R409" s="6"/>
      <c r="S409" s="6"/>
      <c r="T409" s="6"/>
      <c r="U409" s="6"/>
      <c r="V409" s="6"/>
      <c r="W409" s="6"/>
      <c r="X409" s="6"/>
      <c r="Y409" s="6"/>
      <c r="Z409" s="6"/>
    </row>
    <row r="410" spans="1:26" ht="15.75" customHeight="1">
      <c r="A410" s="6"/>
      <c r="B410" s="6"/>
      <c r="C410" s="6"/>
      <c r="D410" s="6"/>
      <c r="E410" s="6"/>
      <c r="F410" s="6"/>
      <c r="G410" s="6"/>
      <c r="H410" s="6"/>
      <c r="I410" s="6"/>
      <c r="J410" s="6"/>
      <c r="K410" s="6"/>
      <c r="L410" s="6"/>
      <c r="M410" s="6"/>
      <c r="N410" s="6"/>
      <c r="O410" s="6"/>
      <c r="P410" s="6"/>
      <c r="Q410" s="6"/>
      <c r="R410" s="6"/>
      <c r="S410" s="6"/>
      <c r="T410" s="6"/>
      <c r="U410" s="6"/>
      <c r="V410" s="6"/>
      <c r="W410" s="6"/>
      <c r="X410" s="6"/>
      <c r="Y410" s="6"/>
      <c r="Z410" s="6"/>
    </row>
    <row r="411" spans="1:26" ht="15.75" customHeight="1">
      <c r="A411" s="6"/>
      <c r="B411" s="6"/>
      <c r="C411" s="6"/>
      <c r="D411" s="6"/>
      <c r="E411" s="6"/>
      <c r="F411" s="6"/>
      <c r="G411" s="6"/>
      <c r="H411" s="6"/>
      <c r="I411" s="6"/>
      <c r="J411" s="6"/>
      <c r="K411" s="6"/>
      <c r="L411" s="6"/>
      <c r="M411" s="6"/>
      <c r="N411" s="6"/>
      <c r="O411" s="6"/>
      <c r="P411" s="6"/>
      <c r="Q411" s="6"/>
      <c r="R411" s="6"/>
      <c r="S411" s="6"/>
      <c r="T411" s="6"/>
      <c r="U411" s="6"/>
      <c r="V411" s="6"/>
      <c r="W411" s="6"/>
      <c r="X411" s="6"/>
      <c r="Y411" s="6"/>
      <c r="Z411" s="6"/>
    </row>
    <row r="412" spans="1:26" ht="15.75" customHeight="1">
      <c r="A412" s="6"/>
      <c r="B412" s="6"/>
      <c r="C412" s="6"/>
      <c r="D412" s="6"/>
      <c r="E412" s="6"/>
      <c r="F412" s="6"/>
      <c r="G412" s="6"/>
      <c r="H412" s="6"/>
      <c r="I412" s="6"/>
      <c r="J412" s="6"/>
      <c r="K412" s="6"/>
      <c r="L412" s="6"/>
      <c r="M412" s="6"/>
      <c r="N412" s="6"/>
      <c r="O412" s="6"/>
      <c r="P412" s="6"/>
      <c r="Q412" s="6"/>
      <c r="R412" s="6"/>
      <c r="S412" s="6"/>
      <c r="T412" s="6"/>
      <c r="U412" s="6"/>
      <c r="V412" s="6"/>
      <c r="W412" s="6"/>
      <c r="X412" s="6"/>
      <c r="Y412" s="6"/>
      <c r="Z412" s="6"/>
    </row>
    <row r="413" spans="1:26" ht="15.75" customHeight="1">
      <c r="A413" s="6"/>
      <c r="B413" s="6"/>
      <c r="C413" s="6"/>
      <c r="D413" s="6"/>
      <c r="E413" s="6"/>
      <c r="F413" s="6"/>
      <c r="G413" s="6"/>
      <c r="H413" s="6"/>
      <c r="I413" s="6"/>
      <c r="J413" s="6"/>
      <c r="K413" s="6"/>
      <c r="L413" s="6"/>
      <c r="M413" s="6"/>
      <c r="N413" s="6"/>
      <c r="O413" s="6"/>
      <c r="P413" s="6"/>
      <c r="Q413" s="6"/>
      <c r="R413" s="6"/>
      <c r="S413" s="6"/>
      <c r="T413" s="6"/>
      <c r="U413" s="6"/>
      <c r="V413" s="6"/>
      <c r="W413" s="6"/>
      <c r="X413" s="6"/>
      <c r="Y413" s="6"/>
      <c r="Z413" s="6"/>
    </row>
    <row r="414" spans="1:26" ht="15.75" customHeight="1">
      <c r="A414" s="6"/>
      <c r="B414" s="6"/>
      <c r="C414" s="6"/>
      <c r="D414" s="6"/>
      <c r="E414" s="6"/>
      <c r="F414" s="6"/>
      <c r="G414" s="6"/>
      <c r="H414" s="6"/>
      <c r="I414" s="6"/>
      <c r="J414" s="6"/>
      <c r="K414" s="6"/>
      <c r="L414" s="6"/>
      <c r="M414" s="6"/>
      <c r="N414" s="6"/>
      <c r="O414" s="6"/>
      <c r="P414" s="6"/>
      <c r="Q414" s="6"/>
      <c r="R414" s="6"/>
      <c r="S414" s="6"/>
      <c r="T414" s="6"/>
      <c r="U414" s="6"/>
      <c r="V414" s="6"/>
      <c r="W414" s="6"/>
      <c r="X414" s="6"/>
      <c r="Y414" s="6"/>
      <c r="Z414" s="6"/>
    </row>
    <row r="415" spans="1:26" ht="15.75" customHeight="1">
      <c r="A415" s="6"/>
      <c r="B415" s="6"/>
      <c r="C415" s="6"/>
      <c r="D415" s="6"/>
      <c r="E415" s="6"/>
      <c r="F415" s="6"/>
      <c r="G415" s="6"/>
      <c r="H415" s="6"/>
      <c r="I415" s="6"/>
      <c r="J415" s="6"/>
      <c r="K415" s="6"/>
      <c r="L415" s="6"/>
      <c r="M415" s="6"/>
      <c r="N415" s="6"/>
      <c r="O415" s="6"/>
      <c r="P415" s="6"/>
      <c r="Q415" s="6"/>
      <c r="R415" s="6"/>
      <c r="S415" s="6"/>
      <c r="T415" s="6"/>
      <c r="U415" s="6"/>
      <c r="V415" s="6"/>
      <c r="W415" s="6"/>
      <c r="X415" s="6"/>
      <c r="Y415" s="6"/>
      <c r="Z415" s="6"/>
    </row>
    <row r="416" spans="1:26" ht="15.75" customHeight="1">
      <c r="A416" s="6"/>
      <c r="B416" s="6"/>
      <c r="C416" s="6"/>
      <c r="D416" s="6"/>
      <c r="E416" s="6"/>
      <c r="F416" s="6"/>
      <c r="G416" s="6"/>
      <c r="H416" s="6"/>
      <c r="I416" s="6"/>
      <c r="J416" s="6"/>
      <c r="K416" s="6"/>
      <c r="L416" s="6"/>
      <c r="M416" s="6"/>
      <c r="N416" s="6"/>
      <c r="O416" s="6"/>
      <c r="P416" s="6"/>
      <c r="Q416" s="6"/>
      <c r="R416" s="6"/>
      <c r="S416" s="6"/>
      <c r="T416" s="6"/>
      <c r="U416" s="6"/>
      <c r="V416" s="6"/>
      <c r="W416" s="6"/>
      <c r="X416" s="6"/>
      <c r="Y416" s="6"/>
      <c r="Z416" s="6"/>
    </row>
    <row r="417" spans="1:26" ht="15.75" customHeight="1">
      <c r="A417" s="6"/>
      <c r="B417" s="6"/>
      <c r="C417" s="6"/>
      <c r="D417" s="6"/>
      <c r="E417" s="6"/>
      <c r="F417" s="6"/>
      <c r="G417" s="6"/>
      <c r="H417" s="6"/>
      <c r="I417" s="6"/>
      <c r="J417" s="6"/>
      <c r="K417" s="6"/>
      <c r="L417" s="6"/>
      <c r="M417" s="6"/>
      <c r="N417" s="6"/>
      <c r="O417" s="6"/>
      <c r="P417" s="6"/>
      <c r="Q417" s="6"/>
      <c r="R417" s="6"/>
      <c r="S417" s="6"/>
      <c r="T417" s="6"/>
      <c r="U417" s="6"/>
      <c r="V417" s="6"/>
      <c r="W417" s="6"/>
      <c r="X417" s="6"/>
      <c r="Y417" s="6"/>
      <c r="Z417" s="6"/>
    </row>
    <row r="418" spans="1:26" ht="15.75" customHeight="1">
      <c r="A418" s="6"/>
      <c r="B418" s="6"/>
      <c r="C418" s="6"/>
      <c r="D418" s="6"/>
      <c r="E418" s="6"/>
      <c r="F418" s="6"/>
      <c r="G418" s="6"/>
      <c r="H418" s="6"/>
      <c r="I418" s="6"/>
      <c r="J418" s="6"/>
      <c r="K418" s="6"/>
      <c r="L418" s="6"/>
      <c r="M418" s="6"/>
      <c r="N418" s="6"/>
      <c r="O418" s="6"/>
      <c r="P418" s="6"/>
      <c r="Q418" s="6"/>
      <c r="R418" s="6"/>
      <c r="S418" s="6"/>
      <c r="T418" s="6"/>
      <c r="U418" s="6"/>
      <c r="V418" s="6"/>
      <c r="W418" s="6"/>
      <c r="X418" s="6"/>
      <c r="Y418" s="6"/>
      <c r="Z418" s="6"/>
    </row>
    <row r="419" spans="1:26" ht="15.75" customHeight="1">
      <c r="A419" s="6"/>
      <c r="B419" s="6"/>
      <c r="C419" s="6"/>
      <c r="D419" s="6"/>
      <c r="E419" s="6"/>
      <c r="F419" s="6"/>
      <c r="G419" s="6"/>
      <c r="H419" s="6"/>
      <c r="I419" s="6"/>
      <c r="J419" s="6"/>
      <c r="K419" s="6"/>
      <c r="L419" s="6"/>
      <c r="M419" s="6"/>
      <c r="N419" s="6"/>
      <c r="O419" s="6"/>
      <c r="P419" s="6"/>
      <c r="Q419" s="6"/>
      <c r="R419" s="6"/>
      <c r="S419" s="6"/>
      <c r="T419" s="6"/>
      <c r="U419" s="6"/>
      <c r="V419" s="6"/>
      <c r="W419" s="6"/>
      <c r="X419" s="6"/>
      <c r="Y419" s="6"/>
      <c r="Z419" s="6"/>
    </row>
    <row r="420" spans="1:26" ht="15.75" customHeight="1">
      <c r="A420" s="6"/>
      <c r="B420" s="6"/>
      <c r="C420" s="6"/>
      <c r="D420" s="6"/>
      <c r="E420" s="6"/>
      <c r="F420" s="6"/>
      <c r="G420" s="6"/>
      <c r="H420" s="6"/>
      <c r="I420" s="6"/>
      <c r="J420" s="6"/>
      <c r="K420" s="6"/>
      <c r="L420" s="6"/>
      <c r="M420" s="6"/>
      <c r="N420" s="6"/>
      <c r="O420" s="6"/>
      <c r="P420" s="6"/>
      <c r="Q420" s="6"/>
      <c r="R420" s="6"/>
      <c r="S420" s="6"/>
      <c r="T420" s="6"/>
      <c r="U420" s="6"/>
      <c r="V420" s="6"/>
      <c r="W420" s="6"/>
      <c r="X420" s="6"/>
      <c r="Y420" s="6"/>
      <c r="Z420" s="6"/>
    </row>
    <row r="421" spans="1:26" ht="15.75" customHeight="1">
      <c r="A421" s="6"/>
      <c r="B421" s="6"/>
      <c r="C421" s="6"/>
      <c r="D421" s="6"/>
      <c r="E421" s="6"/>
      <c r="F421" s="6"/>
      <c r="G421" s="6"/>
      <c r="H421" s="6"/>
      <c r="I421" s="6"/>
      <c r="J421" s="6"/>
      <c r="K421" s="6"/>
      <c r="L421" s="6"/>
      <c r="M421" s="6"/>
      <c r="N421" s="6"/>
      <c r="O421" s="6"/>
      <c r="P421" s="6"/>
      <c r="Q421" s="6"/>
      <c r="R421" s="6"/>
      <c r="S421" s="6"/>
      <c r="T421" s="6"/>
      <c r="U421" s="6"/>
      <c r="V421" s="6"/>
      <c r="W421" s="6"/>
      <c r="X421" s="6"/>
      <c r="Y421" s="6"/>
      <c r="Z421" s="6"/>
    </row>
    <row r="422" spans="1:26" ht="15.75" customHeight="1">
      <c r="A422" s="6"/>
      <c r="B422" s="6"/>
      <c r="C422" s="6"/>
      <c r="D422" s="6"/>
      <c r="E422" s="6"/>
      <c r="F422" s="6"/>
      <c r="G422" s="6"/>
      <c r="H422" s="6"/>
      <c r="I422" s="6"/>
      <c r="J422" s="6"/>
      <c r="K422" s="6"/>
      <c r="L422" s="6"/>
      <c r="M422" s="6"/>
      <c r="N422" s="6"/>
      <c r="O422" s="6"/>
      <c r="P422" s="6"/>
      <c r="Q422" s="6"/>
      <c r="R422" s="6"/>
      <c r="S422" s="6"/>
      <c r="T422" s="6"/>
      <c r="U422" s="6"/>
      <c r="V422" s="6"/>
      <c r="W422" s="6"/>
      <c r="X422" s="6"/>
      <c r="Y422" s="6"/>
      <c r="Z422" s="6"/>
    </row>
    <row r="423" spans="1:26" ht="15.75" customHeight="1">
      <c r="A423" s="6"/>
      <c r="B423" s="6"/>
      <c r="C423" s="6"/>
      <c r="D423" s="6"/>
      <c r="E423" s="6"/>
      <c r="F423" s="6"/>
      <c r="G423" s="6"/>
      <c r="H423" s="6"/>
      <c r="I423" s="6"/>
      <c r="J423" s="6"/>
      <c r="K423" s="6"/>
      <c r="L423" s="6"/>
      <c r="M423" s="6"/>
      <c r="N423" s="6"/>
      <c r="O423" s="6"/>
      <c r="P423" s="6"/>
      <c r="Q423" s="6"/>
      <c r="R423" s="6"/>
      <c r="S423" s="6"/>
      <c r="T423" s="6"/>
      <c r="U423" s="6"/>
      <c r="V423" s="6"/>
      <c r="W423" s="6"/>
      <c r="X423" s="6"/>
      <c r="Y423" s="6"/>
      <c r="Z423" s="6"/>
    </row>
    <row r="424" spans="1:26" ht="15.75" customHeight="1">
      <c r="A424" s="6"/>
      <c r="B424" s="6"/>
      <c r="C424" s="6"/>
      <c r="D424" s="6"/>
      <c r="E424" s="6"/>
      <c r="F424" s="6"/>
      <c r="G424" s="6"/>
      <c r="H424" s="6"/>
      <c r="I424" s="6"/>
      <c r="J424" s="6"/>
      <c r="K424" s="6"/>
      <c r="L424" s="6"/>
      <c r="M424" s="6"/>
      <c r="N424" s="6"/>
      <c r="O424" s="6"/>
      <c r="P424" s="6"/>
      <c r="Q424" s="6"/>
      <c r="R424" s="6"/>
      <c r="S424" s="6"/>
      <c r="T424" s="6"/>
      <c r="U424" s="6"/>
      <c r="V424" s="6"/>
      <c r="W424" s="6"/>
      <c r="X424" s="6"/>
      <c r="Y424" s="6"/>
      <c r="Z424" s="6"/>
    </row>
    <row r="425" spans="1:26" ht="15.75" customHeight="1">
      <c r="A425" s="6"/>
      <c r="B425" s="6"/>
      <c r="C425" s="6"/>
      <c r="D425" s="6"/>
      <c r="E425" s="6"/>
      <c r="F425" s="6"/>
      <c r="G425" s="6"/>
      <c r="H425" s="6"/>
      <c r="I425" s="6"/>
      <c r="J425" s="6"/>
      <c r="K425" s="6"/>
      <c r="L425" s="6"/>
      <c r="M425" s="6"/>
      <c r="N425" s="6"/>
      <c r="O425" s="6"/>
      <c r="P425" s="6"/>
      <c r="Q425" s="6"/>
      <c r="R425" s="6"/>
      <c r="S425" s="6"/>
      <c r="T425" s="6"/>
      <c r="U425" s="6"/>
      <c r="V425" s="6"/>
      <c r="W425" s="6"/>
      <c r="X425" s="6"/>
      <c r="Y425" s="6"/>
      <c r="Z425" s="6"/>
    </row>
    <row r="426" spans="1:26" ht="15.75" customHeight="1">
      <c r="A426" s="6"/>
      <c r="B426" s="6"/>
      <c r="C426" s="6"/>
      <c r="D426" s="6"/>
      <c r="E426" s="6"/>
      <c r="F426" s="6"/>
      <c r="G426" s="6"/>
      <c r="H426" s="6"/>
      <c r="I426" s="6"/>
      <c r="J426" s="6"/>
      <c r="K426" s="6"/>
      <c r="L426" s="6"/>
      <c r="M426" s="6"/>
      <c r="N426" s="6"/>
      <c r="O426" s="6"/>
      <c r="P426" s="6"/>
      <c r="Q426" s="6"/>
      <c r="R426" s="6"/>
      <c r="S426" s="6"/>
      <c r="T426" s="6"/>
      <c r="U426" s="6"/>
      <c r="V426" s="6"/>
      <c r="W426" s="6"/>
      <c r="X426" s="6"/>
      <c r="Y426" s="6"/>
      <c r="Z426" s="6"/>
    </row>
    <row r="427" spans="1:26" ht="15.75" customHeight="1">
      <c r="A427" s="6"/>
      <c r="B427" s="6"/>
      <c r="C427" s="6"/>
      <c r="D427" s="6"/>
      <c r="E427" s="6"/>
      <c r="F427" s="6"/>
      <c r="G427" s="6"/>
      <c r="H427" s="6"/>
      <c r="I427" s="6"/>
      <c r="J427" s="6"/>
      <c r="K427" s="6"/>
      <c r="L427" s="6"/>
      <c r="M427" s="6"/>
      <c r="N427" s="6"/>
      <c r="O427" s="6"/>
      <c r="P427" s="6"/>
      <c r="Q427" s="6"/>
      <c r="R427" s="6"/>
      <c r="S427" s="6"/>
      <c r="T427" s="6"/>
      <c r="U427" s="6"/>
      <c r="V427" s="6"/>
      <c r="W427" s="6"/>
      <c r="X427" s="6"/>
      <c r="Y427" s="6"/>
      <c r="Z427" s="6"/>
    </row>
    <row r="428" spans="1:26" ht="15.75" customHeight="1">
      <c r="A428" s="6"/>
      <c r="B428" s="6"/>
      <c r="C428" s="6"/>
      <c r="D428" s="6"/>
      <c r="E428" s="6"/>
      <c r="F428" s="6"/>
      <c r="G428" s="6"/>
      <c r="H428" s="6"/>
      <c r="I428" s="6"/>
      <c r="J428" s="6"/>
      <c r="K428" s="6"/>
      <c r="L428" s="6"/>
      <c r="M428" s="6"/>
      <c r="N428" s="6"/>
      <c r="O428" s="6"/>
      <c r="P428" s="6"/>
      <c r="Q428" s="6"/>
      <c r="R428" s="6"/>
      <c r="S428" s="6"/>
      <c r="T428" s="6"/>
      <c r="U428" s="6"/>
      <c r="V428" s="6"/>
      <c r="W428" s="6"/>
      <c r="X428" s="6"/>
      <c r="Y428" s="6"/>
      <c r="Z428" s="6"/>
    </row>
    <row r="429" spans="1:26" ht="15.75" customHeight="1">
      <c r="A429" s="6"/>
      <c r="B429" s="6"/>
      <c r="C429" s="6"/>
      <c r="D429" s="6"/>
      <c r="E429" s="6"/>
      <c r="F429" s="6"/>
      <c r="G429" s="6"/>
      <c r="H429" s="6"/>
      <c r="I429" s="6"/>
      <c r="J429" s="6"/>
      <c r="K429" s="6"/>
      <c r="L429" s="6"/>
      <c r="M429" s="6"/>
      <c r="N429" s="6"/>
      <c r="O429" s="6"/>
      <c r="P429" s="6"/>
      <c r="Q429" s="6"/>
      <c r="R429" s="6"/>
      <c r="S429" s="6"/>
      <c r="T429" s="6"/>
      <c r="U429" s="6"/>
      <c r="V429" s="6"/>
      <c r="W429" s="6"/>
      <c r="X429" s="6"/>
      <c r="Y429" s="6"/>
      <c r="Z429" s="6"/>
    </row>
    <row r="430" spans="1:26" ht="15.75" customHeight="1">
      <c r="A430" s="6"/>
      <c r="B430" s="6"/>
      <c r="C430" s="6"/>
      <c r="D430" s="6"/>
      <c r="E430" s="6"/>
      <c r="F430" s="6"/>
      <c r="G430" s="6"/>
      <c r="H430" s="6"/>
      <c r="I430" s="6"/>
      <c r="J430" s="6"/>
      <c r="K430" s="6"/>
      <c r="L430" s="6"/>
      <c r="M430" s="6"/>
      <c r="N430" s="6"/>
      <c r="O430" s="6"/>
      <c r="P430" s="6"/>
      <c r="Q430" s="6"/>
      <c r="R430" s="6"/>
      <c r="S430" s="6"/>
      <c r="T430" s="6"/>
      <c r="U430" s="6"/>
      <c r="V430" s="6"/>
      <c r="W430" s="6"/>
      <c r="X430" s="6"/>
      <c r="Y430" s="6"/>
      <c r="Z430" s="6"/>
    </row>
    <row r="431" spans="1:26" ht="15.75" customHeight="1">
      <c r="A431" s="6"/>
      <c r="B431" s="6"/>
      <c r="C431" s="6"/>
      <c r="D431" s="6"/>
      <c r="E431" s="6"/>
      <c r="F431" s="6"/>
      <c r="G431" s="6"/>
      <c r="H431" s="6"/>
      <c r="I431" s="6"/>
      <c r="J431" s="6"/>
      <c r="K431" s="6"/>
      <c r="L431" s="6"/>
      <c r="M431" s="6"/>
      <c r="N431" s="6"/>
      <c r="O431" s="6"/>
      <c r="P431" s="6"/>
      <c r="Q431" s="6"/>
      <c r="R431" s="6"/>
      <c r="S431" s="6"/>
      <c r="T431" s="6"/>
      <c r="U431" s="6"/>
      <c r="V431" s="6"/>
      <c r="W431" s="6"/>
      <c r="X431" s="6"/>
      <c r="Y431" s="6"/>
      <c r="Z431" s="6"/>
    </row>
    <row r="432" spans="1:26" ht="15.75" customHeight="1">
      <c r="A432" s="6"/>
      <c r="B432" s="6"/>
      <c r="C432" s="6"/>
      <c r="D432" s="6"/>
      <c r="E432" s="6"/>
      <c r="F432" s="6"/>
      <c r="G432" s="6"/>
      <c r="H432" s="6"/>
      <c r="I432" s="6"/>
      <c r="J432" s="6"/>
      <c r="K432" s="6"/>
      <c r="L432" s="6"/>
      <c r="M432" s="6"/>
      <c r="N432" s="6"/>
      <c r="O432" s="6"/>
      <c r="P432" s="6"/>
      <c r="Q432" s="6"/>
      <c r="R432" s="6"/>
      <c r="S432" s="6"/>
      <c r="T432" s="6"/>
      <c r="U432" s="6"/>
      <c r="V432" s="6"/>
      <c r="W432" s="6"/>
      <c r="X432" s="6"/>
      <c r="Y432" s="6"/>
      <c r="Z432" s="6"/>
    </row>
    <row r="433" spans="1:26" ht="15.75" customHeight="1">
      <c r="A433" s="6"/>
      <c r="B433" s="6"/>
      <c r="C433" s="6"/>
      <c r="D433" s="6"/>
      <c r="E433" s="6"/>
      <c r="F433" s="6"/>
      <c r="G433" s="6"/>
      <c r="H433" s="6"/>
      <c r="I433" s="6"/>
      <c r="J433" s="6"/>
      <c r="K433" s="6"/>
      <c r="L433" s="6"/>
      <c r="M433" s="6"/>
      <c r="N433" s="6"/>
      <c r="O433" s="6"/>
      <c r="P433" s="6"/>
      <c r="Q433" s="6"/>
      <c r="R433" s="6"/>
      <c r="S433" s="6"/>
      <c r="T433" s="6"/>
      <c r="U433" s="6"/>
      <c r="V433" s="6"/>
      <c r="W433" s="6"/>
      <c r="X433" s="6"/>
      <c r="Y433" s="6"/>
      <c r="Z433" s="6"/>
    </row>
    <row r="434" spans="1:26" ht="15.75" customHeight="1">
      <c r="A434" s="6"/>
      <c r="B434" s="6"/>
      <c r="C434" s="6"/>
      <c r="D434" s="6"/>
      <c r="E434" s="6"/>
      <c r="F434" s="6"/>
      <c r="G434" s="6"/>
      <c r="H434" s="6"/>
      <c r="I434" s="6"/>
      <c r="J434" s="6"/>
      <c r="K434" s="6"/>
      <c r="L434" s="6"/>
      <c r="M434" s="6"/>
      <c r="N434" s="6"/>
      <c r="O434" s="6"/>
      <c r="P434" s="6"/>
      <c r="Q434" s="6"/>
      <c r="R434" s="6"/>
      <c r="S434" s="6"/>
      <c r="T434" s="6"/>
      <c r="U434" s="6"/>
      <c r="V434" s="6"/>
      <c r="W434" s="6"/>
      <c r="X434" s="6"/>
      <c r="Y434" s="6"/>
      <c r="Z434" s="6"/>
    </row>
    <row r="435" spans="1:26" ht="15.75" customHeight="1">
      <c r="A435" s="6"/>
      <c r="B435" s="6"/>
      <c r="C435" s="6"/>
      <c r="D435" s="6"/>
      <c r="E435" s="6"/>
      <c r="F435" s="6"/>
      <c r="G435" s="6"/>
      <c r="H435" s="6"/>
      <c r="I435" s="6"/>
      <c r="J435" s="6"/>
      <c r="K435" s="6"/>
      <c r="L435" s="6"/>
      <c r="M435" s="6"/>
      <c r="N435" s="6"/>
      <c r="O435" s="6"/>
      <c r="P435" s="6"/>
      <c r="Q435" s="6"/>
      <c r="R435" s="6"/>
      <c r="S435" s="6"/>
      <c r="T435" s="6"/>
      <c r="U435" s="6"/>
      <c r="V435" s="6"/>
      <c r="W435" s="6"/>
      <c r="X435" s="6"/>
      <c r="Y435" s="6"/>
      <c r="Z435" s="6"/>
    </row>
    <row r="436" spans="1:26" ht="15.75" customHeight="1">
      <c r="A436" s="6"/>
      <c r="B436" s="6"/>
      <c r="C436" s="6"/>
      <c r="D436" s="6"/>
      <c r="E436" s="6"/>
      <c r="F436" s="6"/>
      <c r="G436" s="6"/>
      <c r="H436" s="6"/>
      <c r="I436" s="6"/>
      <c r="J436" s="6"/>
      <c r="K436" s="6"/>
      <c r="L436" s="6"/>
      <c r="M436" s="6"/>
      <c r="N436" s="6"/>
      <c r="O436" s="6"/>
      <c r="P436" s="6"/>
      <c r="Q436" s="6"/>
      <c r="R436" s="6"/>
      <c r="S436" s="6"/>
      <c r="T436" s="6"/>
      <c r="U436" s="6"/>
      <c r="V436" s="6"/>
      <c r="W436" s="6"/>
      <c r="X436" s="6"/>
      <c r="Y436" s="6"/>
      <c r="Z436" s="6"/>
    </row>
    <row r="437" spans="1:26" ht="15.75" customHeight="1">
      <c r="A437" s="6"/>
      <c r="B437" s="6"/>
      <c r="C437" s="6"/>
      <c r="D437" s="6"/>
      <c r="E437" s="6"/>
      <c r="F437" s="6"/>
      <c r="G437" s="6"/>
      <c r="H437" s="6"/>
      <c r="I437" s="6"/>
      <c r="J437" s="6"/>
      <c r="K437" s="6"/>
      <c r="L437" s="6"/>
      <c r="M437" s="6"/>
      <c r="N437" s="6"/>
      <c r="O437" s="6"/>
      <c r="P437" s="6"/>
      <c r="Q437" s="6"/>
      <c r="R437" s="6"/>
      <c r="S437" s="6"/>
      <c r="T437" s="6"/>
      <c r="U437" s="6"/>
      <c r="V437" s="6"/>
      <c r="W437" s="6"/>
      <c r="X437" s="6"/>
      <c r="Y437" s="6"/>
      <c r="Z437" s="6"/>
    </row>
    <row r="438" spans="1:26" ht="15.75" customHeight="1">
      <c r="A438" s="6"/>
      <c r="B438" s="6"/>
      <c r="C438" s="6"/>
      <c r="D438" s="6"/>
      <c r="E438" s="6"/>
      <c r="F438" s="6"/>
      <c r="G438" s="6"/>
      <c r="H438" s="6"/>
      <c r="I438" s="6"/>
      <c r="J438" s="6"/>
      <c r="K438" s="6"/>
      <c r="L438" s="6"/>
      <c r="M438" s="6"/>
      <c r="N438" s="6"/>
      <c r="O438" s="6"/>
      <c r="P438" s="6"/>
      <c r="Q438" s="6"/>
      <c r="R438" s="6"/>
      <c r="S438" s="6"/>
      <c r="T438" s="6"/>
      <c r="U438" s="6"/>
      <c r="V438" s="6"/>
      <c r="W438" s="6"/>
      <c r="X438" s="6"/>
      <c r="Y438" s="6"/>
      <c r="Z438" s="6"/>
    </row>
    <row r="439" spans="1:26" ht="15.75" customHeight="1">
      <c r="A439" s="6"/>
      <c r="B439" s="6"/>
      <c r="C439" s="6"/>
      <c r="D439" s="6"/>
      <c r="E439" s="6"/>
      <c r="F439" s="6"/>
      <c r="G439" s="6"/>
      <c r="H439" s="6"/>
      <c r="I439" s="6"/>
      <c r="J439" s="6"/>
      <c r="K439" s="6"/>
      <c r="L439" s="6"/>
      <c r="M439" s="6"/>
      <c r="N439" s="6"/>
      <c r="O439" s="6"/>
      <c r="P439" s="6"/>
      <c r="Q439" s="6"/>
      <c r="R439" s="6"/>
      <c r="S439" s="6"/>
      <c r="T439" s="6"/>
      <c r="U439" s="6"/>
      <c r="V439" s="6"/>
      <c r="W439" s="6"/>
      <c r="X439" s="6"/>
      <c r="Y439" s="6"/>
      <c r="Z439" s="6"/>
    </row>
    <row r="440" spans="1:26" ht="15.75" customHeight="1">
      <c r="A440" s="6"/>
      <c r="B440" s="6"/>
      <c r="C440" s="6"/>
      <c r="D440" s="6"/>
      <c r="E440" s="6"/>
      <c r="F440" s="6"/>
      <c r="G440" s="6"/>
      <c r="H440" s="6"/>
      <c r="I440" s="6"/>
      <c r="J440" s="6"/>
      <c r="K440" s="6"/>
      <c r="L440" s="6"/>
      <c r="M440" s="6"/>
      <c r="N440" s="6"/>
      <c r="O440" s="6"/>
      <c r="P440" s="6"/>
      <c r="Q440" s="6"/>
      <c r="R440" s="6"/>
      <c r="S440" s="6"/>
      <c r="T440" s="6"/>
      <c r="U440" s="6"/>
      <c r="V440" s="6"/>
      <c r="W440" s="6"/>
      <c r="X440" s="6"/>
      <c r="Y440" s="6"/>
      <c r="Z440" s="6"/>
    </row>
    <row r="441" spans="1:26" ht="15.75" customHeight="1">
      <c r="A441" s="6"/>
      <c r="B441" s="6"/>
      <c r="C441" s="6"/>
      <c r="D441" s="6"/>
      <c r="E441" s="6"/>
      <c r="F441" s="6"/>
      <c r="G441" s="6"/>
      <c r="H441" s="6"/>
      <c r="I441" s="6"/>
      <c r="J441" s="6"/>
      <c r="K441" s="6"/>
      <c r="L441" s="6"/>
      <c r="M441" s="6"/>
      <c r="N441" s="6"/>
      <c r="O441" s="6"/>
      <c r="P441" s="6"/>
      <c r="Q441" s="6"/>
      <c r="R441" s="6"/>
      <c r="S441" s="6"/>
      <c r="T441" s="6"/>
      <c r="U441" s="6"/>
      <c r="V441" s="6"/>
      <c r="W441" s="6"/>
      <c r="X441" s="6"/>
      <c r="Y441" s="6"/>
      <c r="Z441" s="6"/>
    </row>
    <row r="442" spans="1:26" ht="15.75" customHeight="1">
      <c r="A442" s="6"/>
      <c r="B442" s="6"/>
      <c r="C442" s="6"/>
      <c r="D442" s="6"/>
      <c r="E442" s="6"/>
      <c r="F442" s="6"/>
      <c r="G442" s="6"/>
      <c r="H442" s="6"/>
      <c r="I442" s="6"/>
      <c r="J442" s="6"/>
      <c r="K442" s="6"/>
      <c r="L442" s="6"/>
      <c r="M442" s="6"/>
      <c r="N442" s="6"/>
      <c r="O442" s="6"/>
      <c r="P442" s="6"/>
      <c r="Q442" s="6"/>
      <c r="R442" s="6"/>
      <c r="S442" s="6"/>
      <c r="T442" s="6"/>
      <c r="U442" s="6"/>
      <c r="V442" s="6"/>
      <c r="W442" s="6"/>
      <c r="X442" s="6"/>
      <c r="Y442" s="6"/>
      <c r="Z442" s="6"/>
    </row>
    <row r="443" spans="1:26" ht="15.75" customHeight="1">
      <c r="A443" s="6"/>
      <c r="B443" s="6"/>
      <c r="C443" s="6"/>
      <c r="D443" s="6"/>
      <c r="E443" s="6"/>
      <c r="F443" s="6"/>
      <c r="G443" s="6"/>
      <c r="H443" s="6"/>
      <c r="I443" s="6"/>
      <c r="J443" s="6"/>
      <c r="K443" s="6"/>
      <c r="L443" s="6"/>
      <c r="M443" s="6"/>
      <c r="N443" s="6"/>
      <c r="O443" s="6"/>
      <c r="P443" s="6"/>
      <c r="Q443" s="6"/>
      <c r="R443" s="6"/>
      <c r="S443" s="6"/>
      <c r="T443" s="6"/>
      <c r="U443" s="6"/>
      <c r="V443" s="6"/>
      <c r="W443" s="6"/>
      <c r="X443" s="6"/>
      <c r="Y443" s="6"/>
      <c r="Z443" s="6"/>
    </row>
    <row r="444" spans="1:26" ht="15.75" customHeight="1">
      <c r="A444" s="6"/>
      <c r="B444" s="6"/>
      <c r="C444" s="6"/>
      <c r="D444" s="6"/>
      <c r="E444" s="6"/>
      <c r="F444" s="6"/>
      <c r="G444" s="6"/>
      <c r="H444" s="6"/>
      <c r="I444" s="6"/>
      <c r="J444" s="6"/>
      <c r="K444" s="6"/>
      <c r="L444" s="6"/>
      <c r="M444" s="6"/>
      <c r="N444" s="6"/>
      <c r="O444" s="6"/>
      <c r="P444" s="6"/>
      <c r="Q444" s="6"/>
      <c r="R444" s="6"/>
      <c r="S444" s="6"/>
      <c r="T444" s="6"/>
      <c r="U444" s="6"/>
      <c r="V444" s="6"/>
      <c r="W444" s="6"/>
      <c r="X444" s="6"/>
      <c r="Y444" s="6"/>
      <c r="Z444" s="6"/>
    </row>
    <row r="445" spans="1:26" ht="15.75" customHeight="1">
      <c r="A445" s="6"/>
      <c r="B445" s="6"/>
      <c r="C445" s="6"/>
      <c r="D445" s="6"/>
      <c r="E445" s="6"/>
      <c r="F445" s="6"/>
      <c r="G445" s="6"/>
      <c r="H445" s="6"/>
      <c r="I445" s="6"/>
      <c r="J445" s="6"/>
      <c r="K445" s="6"/>
      <c r="L445" s="6"/>
      <c r="M445" s="6"/>
      <c r="N445" s="6"/>
      <c r="O445" s="6"/>
      <c r="P445" s="6"/>
      <c r="Q445" s="6"/>
      <c r="R445" s="6"/>
      <c r="S445" s="6"/>
      <c r="T445" s="6"/>
      <c r="U445" s="6"/>
      <c r="V445" s="6"/>
      <c r="W445" s="6"/>
      <c r="X445" s="6"/>
      <c r="Y445" s="6"/>
      <c r="Z445" s="6"/>
    </row>
    <row r="446" spans="1:26" ht="15.75" customHeight="1">
      <c r="A446" s="6"/>
      <c r="B446" s="6"/>
      <c r="C446" s="6"/>
      <c r="D446" s="6"/>
      <c r="E446" s="6"/>
      <c r="F446" s="6"/>
      <c r="G446" s="6"/>
      <c r="H446" s="6"/>
      <c r="I446" s="6"/>
      <c r="J446" s="6"/>
      <c r="K446" s="6"/>
      <c r="L446" s="6"/>
      <c r="M446" s="6"/>
      <c r="N446" s="6"/>
      <c r="O446" s="6"/>
      <c r="P446" s="6"/>
      <c r="Q446" s="6"/>
      <c r="R446" s="6"/>
      <c r="S446" s="6"/>
      <c r="T446" s="6"/>
      <c r="U446" s="6"/>
      <c r="V446" s="6"/>
      <c r="W446" s="6"/>
      <c r="X446" s="6"/>
      <c r="Y446" s="6"/>
      <c r="Z446" s="6"/>
    </row>
    <row r="447" spans="1:26" ht="15.75" customHeight="1">
      <c r="A447" s="6"/>
      <c r="B447" s="6"/>
      <c r="C447" s="6"/>
      <c r="D447" s="6"/>
      <c r="E447" s="6"/>
      <c r="F447" s="6"/>
      <c r="G447" s="6"/>
      <c r="H447" s="6"/>
      <c r="I447" s="6"/>
      <c r="J447" s="6"/>
      <c r="K447" s="6"/>
      <c r="L447" s="6"/>
      <c r="M447" s="6"/>
      <c r="N447" s="6"/>
      <c r="O447" s="6"/>
      <c r="P447" s="6"/>
      <c r="Q447" s="6"/>
      <c r="R447" s="6"/>
      <c r="S447" s="6"/>
      <c r="T447" s="6"/>
      <c r="U447" s="6"/>
      <c r="V447" s="6"/>
      <c r="W447" s="6"/>
      <c r="X447" s="6"/>
      <c r="Y447" s="6"/>
      <c r="Z447" s="6"/>
    </row>
    <row r="448" spans="1:26" ht="15.75" customHeight="1">
      <c r="A448" s="6"/>
      <c r="B448" s="6"/>
      <c r="C448" s="6"/>
      <c r="D448" s="6"/>
      <c r="E448" s="6"/>
      <c r="F448" s="6"/>
      <c r="G448" s="6"/>
      <c r="H448" s="6"/>
      <c r="I448" s="6"/>
      <c r="J448" s="6"/>
      <c r="K448" s="6"/>
      <c r="L448" s="6"/>
      <c r="M448" s="6"/>
      <c r="N448" s="6"/>
      <c r="O448" s="6"/>
      <c r="P448" s="6"/>
      <c r="Q448" s="6"/>
      <c r="R448" s="6"/>
      <c r="S448" s="6"/>
      <c r="T448" s="6"/>
      <c r="U448" s="6"/>
      <c r="V448" s="6"/>
      <c r="W448" s="6"/>
      <c r="X448" s="6"/>
      <c r="Y448" s="6"/>
      <c r="Z448" s="6"/>
    </row>
    <row r="449" spans="1:26" ht="15.75" customHeight="1">
      <c r="A449" s="6"/>
      <c r="B449" s="6"/>
      <c r="C449" s="6"/>
      <c r="D449" s="6"/>
      <c r="E449" s="6"/>
      <c r="F449" s="6"/>
      <c r="G449" s="6"/>
      <c r="H449" s="6"/>
      <c r="I449" s="6"/>
      <c r="J449" s="6"/>
      <c r="K449" s="6"/>
      <c r="L449" s="6"/>
      <c r="M449" s="6"/>
      <c r="N449" s="6"/>
      <c r="O449" s="6"/>
      <c r="P449" s="6"/>
      <c r="Q449" s="6"/>
      <c r="R449" s="6"/>
      <c r="S449" s="6"/>
      <c r="T449" s="6"/>
      <c r="U449" s="6"/>
      <c r="V449" s="6"/>
      <c r="W449" s="6"/>
      <c r="X449" s="6"/>
      <c r="Y449" s="6"/>
      <c r="Z449" s="6"/>
    </row>
    <row r="450" spans="1:26" ht="15.75" customHeight="1">
      <c r="A450" s="6"/>
      <c r="B450" s="6"/>
      <c r="C450" s="6"/>
      <c r="D450" s="6"/>
      <c r="E450" s="6"/>
      <c r="F450" s="6"/>
      <c r="G450" s="6"/>
      <c r="H450" s="6"/>
      <c r="I450" s="6"/>
      <c r="J450" s="6"/>
      <c r="K450" s="6"/>
      <c r="L450" s="6"/>
      <c r="M450" s="6"/>
      <c r="N450" s="6"/>
      <c r="O450" s="6"/>
      <c r="P450" s="6"/>
      <c r="Q450" s="6"/>
      <c r="R450" s="6"/>
      <c r="S450" s="6"/>
      <c r="T450" s="6"/>
      <c r="U450" s="6"/>
      <c r="V450" s="6"/>
      <c r="W450" s="6"/>
      <c r="X450" s="6"/>
      <c r="Y450" s="6"/>
      <c r="Z450" s="6"/>
    </row>
    <row r="451" spans="1:26" ht="15.75" customHeight="1">
      <c r="A451" s="6"/>
      <c r="B451" s="6"/>
      <c r="C451" s="6"/>
      <c r="D451" s="6"/>
      <c r="E451" s="6"/>
      <c r="F451" s="6"/>
      <c r="G451" s="6"/>
      <c r="H451" s="6"/>
      <c r="I451" s="6"/>
      <c r="J451" s="6"/>
      <c r="K451" s="6"/>
      <c r="L451" s="6"/>
      <c r="M451" s="6"/>
      <c r="N451" s="6"/>
      <c r="O451" s="6"/>
      <c r="P451" s="6"/>
      <c r="Q451" s="6"/>
      <c r="R451" s="6"/>
      <c r="S451" s="6"/>
      <c r="T451" s="6"/>
      <c r="U451" s="6"/>
      <c r="V451" s="6"/>
      <c r="W451" s="6"/>
      <c r="X451" s="6"/>
      <c r="Y451" s="6"/>
      <c r="Z451" s="6"/>
    </row>
    <row r="452" spans="1:26" ht="15.75" customHeight="1">
      <c r="A452" s="6"/>
      <c r="B452" s="6"/>
      <c r="C452" s="6"/>
      <c r="D452" s="6"/>
      <c r="E452" s="6"/>
      <c r="F452" s="6"/>
      <c r="G452" s="6"/>
      <c r="H452" s="6"/>
      <c r="I452" s="6"/>
      <c r="J452" s="6"/>
      <c r="K452" s="6"/>
      <c r="L452" s="6"/>
      <c r="M452" s="6"/>
      <c r="N452" s="6"/>
      <c r="O452" s="6"/>
      <c r="P452" s="6"/>
      <c r="Q452" s="6"/>
      <c r="R452" s="6"/>
      <c r="S452" s="6"/>
      <c r="T452" s="6"/>
      <c r="U452" s="6"/>
      <c r="V452" s="6"/>
      <c r="W452" s="6"/>
      <c r="X452" s="6"/>
      <c r="Y452" s="6"/>
      <c r="Z452" s="6"/>
    </row>
    <row r="453" spans="1:26" ht="15.75" customHeight="1">
      <c r="A453" s="6"/>
      <c r="B453" s="6"/>
      <c r="C453" s="6"/>
      <c r="D453" s="6"/>
      <c r="E453" s="6"/>
      <c r="F453" s="6"/>
      <c r="G453" s="6"/>
      <c r="H453" s="6"/>
      <c r="I453" s="6"/>
      <c r="J453" s="6"/>
      <c r="K453" s="6"/>
      <c r="L453" s="6"/>
      <c r="M453" s="6"/>
      <c r="N453" s="6"/>
      <c r="O453" s="6"/>
      <c r="P453" s="6"/>
      <c r="Q453" s="6"/>
      <c r="R453" s="6"/>
      <c r="S453" s="6"/>
      <c r="T453" s="6"/>
      <c r="U453" s="6"/>
      <c r="V453" s="6"/>
      <c r="W453" s="6"/>
      <c r="X453" s="6"/>
      <c r="Y453" s="6"/>
      <c r="Z453" s="6"/>
    </row>
    <row r="454" spans="1:26" ht="15.75" customHeight="1">
      <c r="A454" s="6"/>
      <c r="B454" s="6"/>
      <c r="C454" s="6"/>
      <c r="D454" s="6"/>
      <c r="E454" s="6"/>
      <c r="F454" s="6"/>
      <c r="G454" s="6"/>
      <c r="H454" s="6"/>
      <c r="I454" s="6"/>
      <c r="J454" s="6"/>
      <c r="K454" s="6"/>
      <c r="L454" s="6"/>
      <c r="M454" s="6"/>
      <c r="N454" s="6"/>
      <c r="O454" s="6"/>
      <c r="P454" s="6"/>
      <c r="Q454" s="6"/>
      <c r="R454" s="6"/>
      <c r="S454" s="6"/>
      <c r="T454" s="6"/>
      <c r="U454" s="6"/>
      <c r="V454" s="6"/>
      <c r="W454" s="6"/>
      <c r="X454" s="6"/>
      <c r="Y454" s="6"/>
      <c r="Z454" s="6"/>
    </row>
    <row r="455" spans="1:26" ht="15.75" customHeight="1">
      <c r="A455" s="6"/>
      <c r="B455" s="6"/>
      <c r="C455" s="6"/>
      <c r="D455" s="6"/>
      <c r="E455" s="6"/>
      <c r="F455" s="6"/>
      <c r="G455" s="6"/>
      <c r="H455" s="6"/>
      <c r="I455" s="6"/>
      <c r="J455" s="6"/>
      <c r="K455" s="6"/>
      <c r="L455" s="6"/>
      <c r="M455" s="6"/>
      <c r="N455" s="6"/>
      <c r="O455" s="6"/>
      <c r="P455" s="6"/>
      <c r="Q455" s="6"/>
      <c r="R455" s="6"/>
      <c r="S455" s="6"/>
      <c r="T455" s="6"/>
      <c r="U455" s="6"/>
      <c r="V455" s="6"/>
      <c r="W455" s="6"/>
      <c r="X455" s="6"/>
      <c r="Y455" s="6"/>
      <c r="Z455" s="6"/>
    </row>
    <row r="456" spans="1:26" ht="15.75" customHeight="1">
      <c r="A456" s="6"/>
      <c r="B456" s="6"/>
      <c r="C456" s="6"/>
      <c r="D456" s="6"/>
      <c r="E456" s="6"/>
      <c r="F456" s="6"/>
      <c r="G456" s="6"/>
      <c r="H456" s="6"/>
      <c r="I456" s="6"/>
      <c r="J456" s="6"/>
      <c r="K456" s="6"/>
      <c r="L456" s="6"/>
      <c r="M456" s="6"/>
      <c r="N456" s="6"/>
      <c r="O456" s="6"/>
      <c r="P456" s="6"/>
      <c r="Q456" s="6"/>
      <c r="R456" s="6"/>
      <c r="S456" s="6"/>
      <c r="T456" s="6"/>
      <c r="U456" s="6"/>
      <c r="V456" s="6"/>
      <c r="W456" s="6"/>
      <c r="X456" s="6"/>
      <c r="Y456" s="6"/>
      <c r="Z456" s="6"/>
    </row>
    <row r="457" spans="1:26" ht="15.75" customHeight="1">
      <c r="A457" s="6"/>
      <c r="B457" s="6"/>
      <c r="C457" s="6"/>
      <c r="D457" s="6"/>
      <c r="E457" s="6"/>
      <c r="F457" s="6"/>
      <c r="G457" s="6"/>
      <c r="H457" s="6"/>
      <c r="I457" s="6"/>
      <c r="J457" s="6"/>
      <c r="K457" s="6"/>
      <c r="L457" s="6"/>
      <c r="M457" s="6"/>
      <c r="N457" s="6"/>
      <c r="O457" s="6"/>
      <c r="P457" s="6"/>
      <c r="Q457" s="6"/>
      <c r="R457" s="6"/>
      <c r="S457" s="6"/>
      <c r="T457" s="6"/>
      <c r="U457" s="6"/>
      <c r="V457" s="6"/>
      <c r="W457" s="6"/>
      <c r="X457" s="6"/>
      <c r="Y457" s="6"/>
      <c r="Z457" s="6"/>
    </row>
    <row r="458" spans="1:26" ht="15.75" customHeight="1">
      <c r="A458" s="6"/>
      <c r="B458" s="6"/>
      <c r="C458" s="6"/>
      <c r="D458" s="6"/>
      <c r="E458" s="6"/>
      <c r="F458" s="6"/>
      <c r="G458" s="6"/>
      <c r="H458" s="6"/>
      <c r="I458" s="6"/>
      <c r="J458" s="6"/>
      <c r="K458" s="6"/>
      <c r="L458" s="6"/>
      <c r="M458" s="6"/>
      <c r="N458" s="6"/>
      <c r="O458" s="6"/>
      <c r="P458" s="6"/>
      <c r="Q458" s="6"/>
      <c r="R458" s="6"/>
      <c r="S458" s="6"/>
      <c r="T458" s="6"/>
      <c r="U458" s="6"/>
      <c r="V458" s="6"/>
      <c r="W458" s="6"/>
      <c r="X458" s="6"/>
      <c r="Y458" s="6"/>
      <c r="Z458" s="6"/>
    </row>
    <row r="459" spans="1:26" ht="15.75" customHeight="1">
      <c r="A459" s="6"/>
      <c r="B459" s="6"/>
      <c r="C459" s="6"/>
      <c r="D459" s="6"/>
      <c r="E459" s="6"/>
      <c r="F459" s="6"/>
      <c r="G459" s="6"/>
      <c r="H459" s="6"/>
      <c r="I459" s="6"/>
      <c r="J459" s="6"/>
      <c r="K459" s="6"/>
      <c r="L459" s="6"/>
      <c r="M459" s="6"/>
      <c r="N459" s="6"/>
      <c r="O459" s="6"/>
      <c r="P459" s="6"/>
      <c r="Q459" s="6"/>
      <c r="R459" s="6"/>
      <c r="S459" s="6"/>
      <c r="T459" s="6"/>
      <c r="U459" s="6"/>
      <c r="V459" s="6"/>
      <c r="W459" s="6"/>
      <c r="X459" s="6"/>
      <c r="Y459" s="6"/>
      <c r="Z459" s="6"/>
    </row>
    <row r="460" spans="1:26" ht="15.75" customHeight="1">
      <c r="A460" s="6"/>
      <c r="B460" s="6"/>
      <c r="C460" s="6"/>
      <c r="D460" s="6"/>
      <c r="E460" s="6"/>
      <c r="F460" s="6"/>
      <c r="G460" s="6"/>
      <c r="H460" s="6"/>
      <c r="I460" s="6"/>
      <c r="J460" s="6"/>
      <c r="K460" s="6"/>
      <c r="L460" s="6"/>
      <c r="M460" s="6"/>
      <c r="N460" s="6"/>
      <c r="O460" s="6"/>
      <c r="P460" s="6"/>
      <c r="Q460" s="6"/>
      <c r="R460" s="6"/>
      <c r="S460" s="6"/>
      <c r="T460" s="6"/>
      <c r="U460" s="6"/>
      <c r="V460" s="6"/>
      <c r="W460" s="6"/>
      <c r="X460" s="6"/>
      <c r="Y460" s="6"/>
      <c r="Z460" s="6"/>
    </row>
    <row r="461" spans="1:26" ht="15.75" customHeight="1">
      <c r="A461" s="6"/>
      <c r="B461" s="6"/>
      <c r="C461" s="6"/>
      <c r="D461" s="6"/>
      <c r="E461" s="6"/>
      <c r="F461" s="6"/>
      <c r="G461" s="6"/>
      <c r="H461" s="6"/>
      <c r="I461" s="6"/>
      <c r="J461" s="6"/>
      <c r="K461" s="6"/>
      <c r="L461" s="6"/>
      <c r="M461" s="6"/>
      <c r="N461" s="6"/>
      <c r="O461" s="6"/>
      <c r="P461" s="6"/>
      <c r="Q461" s="6"/>
      <c r="R461" s="6"/>
      <c r="S461" s="6"/>
      <c r="T461" s="6"/>
      <c r="U461" s="6"/>
      <c r="V461" s="6"/>
      <c r="W461" s="6"/>
      <c r="X461" s="6"/>
      <c r="Y461" s="6"/>
      <c r="Z461" s="6"/>
    </row>
    <row r="462" spans="1:26" ht="15.75" customHeight="1">
      <c r="A462" s="6"/>
      <c r="B462" s="6"/>
      <c r="C462" s="6"/>
      <c r="D462" s="6"/>
      <c r="E462" s="6"/>
      <c r="F462" s="6"/>
      <c r="G462" s="6"/>
      <c r="H462" s="6"/>
      <c r="I462" s="6"/>
      <c r="J462" s="6"/>
      <c r="K462" s="6"/>
      <c r="L462" s="6"/>
      <c r="M462" s="6"/>
      <c r="N462" s="6"/>
      <c r="O462" s="6"/>
      <c r="P462" s="6"/>
      <c r="Q462" s="6"/>
      <c r="R462" s="6"/>
      <c r="S462" s="6"/>
      <c r="T462" s="6"/>
      <c r="U462" s="6"/>
      <c r="V462" s="6"/>
      <c r="W462" s="6"/>
      <c r="X462" s="6"/>
      <c r="Y462" s="6"/>
      <c r="Z462" s="6"/>
    </row>
    <row r="463" spans="1:26" ht="15.75" customHeight="1">
      <c r="A463" s="6"/>
      <c r="B463" s="6"/>
      <c r="C463" s="6"/>
      <c r="D463" s="6"/>
      <c r="E463" s="6"/>
      <c r="F463" s="6"/>
      <c r="G463" s="6"/>
      <c r="H463" s="6"/>
      <c r="I463" s="6"/>
      <c r="J463" s="6"/>
      <c r="K463" s="6"/>
      <c r="L463" s="6"/>
      <c r="M463" s="6"/>
      <c r="N463" s="6"/>
      <c r="O463" s="6"/>
      <c r="P463" s="6"/>
      <c r="Q463" s="6"/>
      <c r="R463" s="6"/>
      <c r="S463" s="6"/>
      <c r="T463" s="6"/>
      <c r="U463" s="6"/>
      <c r="V463" s="6"/>
      <c r="W463" s="6"/>
      <c r="X463" s="6"/>
      <c r="Y463" s="6"/>
      <c r="Z463" s="6"/>
    </row>
    <row r="464" spans="1:26" ht="15.75" customHeight="1">
      <c r="A464" s="6"/>
      <c r="B464" s="6"/>
      <c r="C464" s="6"/>
      <c r="D464" s="6"/>
      <c r="E464" s="6"/>
      <c r="F464" s="6"/>
      <c r="G464" s="6"/>
      <c r="H464" s="6"/>
      <c r="I464" s="6"/>
      <c r="J464" s="6"/>
      <c r="K464" s="6"/>
      <c r="L464" s="6"/>
      <c r="M464" s="6"/>
      <c r="N464" s="6"/>
      <c r="O464" s="6"/>
      <c r="P464" s="6"/>
      <c r="Q464" s="6"/>
      <c r="R464" s="6"/>
      <c r="S464" s="6"/>
      <c r="T464" s="6"/>
      <c r="U464" s="6"/>
      <c r="V464" s="6"/>
      <c r="W464" s="6"/>
      <c r="X464" s="6"/>
      <c r="Y464" s="6"/>
      <c r="Z464" s="6"/>
    </row>
    <row r="465" spans="1:26" ht="15.75" customHeight="1">
      <c r="A465" s="6"/>
      <c r="B465" s="6"/>
      <c r="C465" s="6"/>
      <c r="D465" s="6"/>
      <c r="E465" s="6"/>
      <c r="F465" s="6"/>
      <c r="G465" s="6"/>
      <c r="H465" s="6"/>
      <c r="I465" s="6"/>
      <c r="J465" s="6"/>
      <c r="K465" s="6"/>
      <c r="L465" s="6"/>
      <c r="M465" s="6"/>
      <c r="N465" s="6"/>
      <c r="O465" s="6"/>
      <c r="P465" s="6"/>
      <c r="Q465" s="6"/>
      <c r="R465" s="6"/>
      <c r="S465" s="6"/>
      <c r="T465" s="6"/>
      <c r="U465" s="6"/>
      <c r="V465" s="6"/>
      <c r="W465" s="6"/>
      <c r="X465" s="6"/>
      <c r="Y465" s="6"/>
      <c r="Z465" s="6"/>
    </row>
    <row r="466" spans="1:26" ht="15.75" customHeight="1">
      <c r="A466" s="6"/>
      <c r="B466" s="6"/>
      <c r="C466" s="6"/>
      <c r="D466" s="6"/>
      <c r="E466" s="6"/>
      <c r="F466" s="6"/>
      <c r="G466" s="6"/>
      <c r="H466" s="6"/>
      <c r="I466" s="6"/>
      <c r="J466" s="6"/>
      <c r="K466" s="6"/>
      <c r="L466" s="6"/>
      <c r="M466" s="6"/>
      <c r="N466" s="6"/>
      <c r="O466" s="6"/>
      <c r="P466" s="6"/>
      <c r="Q466" s="6"/>
      <c r="R466" s="6"/>
      <c r="S466" s="6"/>
      <c r="T466" s="6"/>
      <c r="U466" s="6"/>
      <c r="V466" s="6"/>
      <c r="W466" s="6"/>
      <c r="X466" s="6"/>
      <c r="Y466" s="6"/>
      <c r="Z466" s="6"/>
    </row>
    <row r="467" spans="1:26" ht="15.75" customHeight="1">
      <c r="A467" s="6"/>
      <c r="B467" s="6"/>
      <c r="C467" s="6"/>
      <c r="D467" s="6"/>
      <c r="E467" s="6"/>
      <c r="F467" s="6"/>
      <c r="G467" s="6"/>
      <c r="H467" s="6"/>
      <c r="I467" s="6"/>
      <c r="J467" s="6"/>
      <c r="K467" s="6"/>
      <c r="L467" s="6"/>
      <c r="M467" s="6"/>
      <c r="N467" s="6"/>
      <c r="O467" s="6"/>
      <c r="P467" s="6"/>
      <c r="Q467" s="6"/>
      <c r="R467" s="6"/>
      <c r="S467" s="6"/>
      <c r="T467" s="6"/>
      <c r="U467" s="6"/>
      <c r="V467" s="6"/>
      <c r="W467" s="6"/>
      <c r="X467" s="6"/>
      <c r="Y467" s="6"/>
      <c r="Z467" s="6"/>
    </row>
    <row r="468" spans="1:26" ht="15.75" customHeight="1">
      <c r="A468" s="6"/>
      <c r="B468" s="6"/>
      <c r="C468" s="6"/>
      <c r="D468" s="6"/>
      <c r="E468" s="6"/>
      <c r="F468" s="6"/>
      <c r="G468" s="6"/>
      <c r="H468" s="6"/>
      <c r="I468" s="6"/>
      <c r="J468" s="6"/>
      <c r="K468" s="6"/>
      <c r="L468" s="6"/>
      <c r="M468" s="6"/>
      <c r="N468" s="6"/>
      <c r="O468" s="6"/>
      <c r="P468" s="6"/>
      <c r="Q468" s="6"/>
      <c r="R468" s="6"/>
      <c r="S468" s="6"/>
      <c r="T468" s="6"/>
      <c r="U468" s="6"/>
      <c r="V468" s="6"/>
      <c r="W468" s="6"/>
      <c r="X468" s="6"/>
      <c r="Y468" s="6"/>
      <c r="Z468" s="6"/>
    </row>
    <row r="469" spans="1:26" ht="15.75" customHeight="1">
      <c r="A469" s="6"/>
      <c r="B469" s="6"/>
      <c r="C469" s="6"/>
      <c r="D469" s="6"/>
      <c r="E469" s="6"/>
      <c r="F469" s="6"/>
      <c r="G469" s="6"/>
      <c r="H469" s="6"/>
      <c r="I469" s="6"/>
      <c r="J469" s="6"/>
      <c r="K469" s="6"/>
      <c r="L469" s="6"/>
      <c r="M469" s="6"/>
      <c r="N469" s="6"/>
      <c r="O469" s="6"/>
      <c r="P469" s="6"/>
      <c r="Q469" s="6"/>
      <c r="R469" s="6"/>
      <c r="S469" s="6"/>
      <c r="T469" s="6"/>
      <c r="U469" s="6"/>
      <c r="V469" s="6"/>
      <c r="W469" s="6"/>
      <c r="X469" s="6"/>
      <c r="Y469" s="6"/>
      <c r="Z469" s="6"/>
    </row>
    <row r="470" spans="1:26" ht="15.75" customHeight="1">
      <c r="A470" s="6"/>
      <c r="B470" s="6"/>
      <c r="C470" s="6"/>
      <c r="D470" s="6"/>
      <c r="E470" s="6"/>
      <c r="F470" s="6"/>
      <c r="G470" s="6"/>
      <c r="H470" s="6"/>
      <c r="I470" s="6"/>
      <c r="J470" s="6"/>
      <c r="K470" s="6"/>
      <c r="L470" s="6"/>
      <c r="M470" s="6"/>
      <c r="N470" s="6"/>
      <c r="O470" s="6"/>
      <c r="P470" s="6"/>
      <c r="Q470" s="6"/>
      <c r="R470" s="6"/>
      <c r="S470" s="6"/>
      <c r="T470" s="6"/>
      <c r="U470" s="6"/>
      <c r="V470" s="6"/>
      <c r="W470" s="6"/>
      <c r="X470" s="6"/>
      <c r="Y470" s="6"/>
      <c r="Z470" s="6"/>
    </row>
    <row r="471" spans="1:26" ht="15.75" customHeight="1">
      <c r="A471" s="6"/>
      <c r="B471" s="6"/>
      <c r="C471" s="6"/>
      <c r="D471" s="6"/>
      <c r="E471" s="6"/>
      <c r="F471" s="6"/>
      <c r="G471" s="6"/>
      <c r="H471" s="6"/>
      <c r="I471" s="6"/>
      <c r="J471" s="6"/>
      <c r="K471" s="6"/>
      <c r="L471" s="6"/>
      <c r="M471" s="6"/>
      <c r="N471" s="6"/>
      <c r="O471" s="6"/>
      <c r="P471" s="6"/>
      <c r="Q471" s="6"/>
      <c r="R471" s="6"/>
      <c r="S471" s="6"/>
      <c r="T471" s="6"/>
      <c r="U471" s="6"/>
      <c r="V471" s="6"/>
      <c r="W471" s="6"/>
      <c r="X471" s="6"/>
      <c r="Y471" s="6"/>
      <c r="Z471" s="6"/>
    </row>
    <row r="472" spans="1:26" ht="15.75" customHeight="1">
      <c r="A472" s="6"/>
      <c r="B472" s="6"/>
      <c r="C472" s="6"/>
      <c r="D472" s="6"/>
      <c r="E472" s="6"/>
      <c r="F472" s="6"/>
      <c r="G472" s="6"/>
      <c r="H472" s="6"/>
      <c r="I472" s="6"/>
      <c r="J472" s="6"/>
      <c r="K472" s="6"/>
      <c r="L472" s="6"/>
      <c r="M472" s="6"/>
      <c r="N472" s="6"/>
      <c r="O472" s="6"/>
      <c r="P472" s="6"/>
      <c r="Q472" s="6"/>
      <c r="R472" s="6"/>
      <c r="S472" s="6"/>
      <c r="T472" s="6"/>
      <c r="U472" s="6"/>
      <c r="V472" s="6"/>
      <c r="W472" s="6"/>
      <c r="X472" s="6"/>
      <c r="Y472" s="6"/>
      <c r="Z472" s="6"/>
    </row>
    <row r="473" spans="1:26" ht="15.75" customHeight="1">
      <c r="A473" s="6"/>
      <c r="B473" s="6"/>
      <c r="C473" s="6"/>
      <c r="D473" s="6"/>
      <c r="E473" s="6"/>
      <c r="F473" s="6"/>
      <c r="G473" s="6"/>
      <c r="H473" s="6"/>
      <c r="I473" s="6"/>
      <c r="J473" s="6"/>
      <c r="K473" s="6"/>
      <c r="L473" s="6"/>
      <c r="M473" s="6"/>
      <c r="N473" s="6"/>
      <c r="O473" s="6"/>
      <c r="P473" s="6"/>
      <c r="Q473" s="6"/>
      <c r="R473" s="6"/>
      <c r="S473" s="6"/>
      <c r="T473" s="6"/>
      <c r="U473" s="6"/>
      <c r="V473" s="6"/>
      <c r="W473" s="6"/>
      <c r="X473" s="6"/>
      <c r="Y473" s="6"/>
      <c r="Z473" s="6"/>
    </row>
    <row r="474" spans="1:26" ht="15.75" customHeight="1">
      <c r="A474" s="6"/>
      <c r="B474" s="6"/>
      <c r="C474" s="6"/>
      <c r="D474" s="6"/>
      <c r="E474" s="6"/>
      <c r="F474" s="6"/>
      <c r="G474" s="6"/>
      <c r="H474" s="6"/>
      <c r="I474" s="6"/>
      <c r="J474" s="6"/>
      <c r="K474" s="6"/>
      <c r="L474" s="6"/>
      <c r="M474" s="6"/>
      <c r="N474" s="6"/>
      <c r="O474" s="6"/>
      <c r="P474" s="6"/>
      <c r="Q474" s="6"/>
      <c r="R474" s="6"/>
      <c r="S474" s="6"/>
      <c r="T474" s="6"/>
      <c r="U474" s="6"/>
      <c r="V474" s="6"/>
      <c r="W474" s="6"/>
      <c r="X474" s="6"/>
      <c r="Y474" s="6"/>
      <c r="Z474" s="6"/>
    </row>
    <row r="475" spans="1:26" ht="15.75" customHeight="1">
      <c r="A475" s="6"/>
      <c r="B475" s="6"/>
      <c r="C475" s="6"/>
      <c r="D475" s="6"/>
      <c r="E475" s="6"/>
      <c r="F475" s="6"/>
      <c r="G475" s="6"/>
      <c r="H475" s="6"/>
      <c r="I475" s="6"/>
      <c r="J475" s="6"/>
      <c r="K475" s="6"/>
      <c r="L475" s="6"/>
      <c r="M475" s="6"/>
      <c r="N475" s="6"/>
      <c r="O475" s="6"/>
      <c r="P475" s="6"/>
      <c r="Q475" s="6"/>
      <c r="R475" s="6"/>
      <c r="S475" s="6"/>
      <c r="T475" s="6"/>
      <c r="U475" s="6"/>
      <c r="V475" s="6"/>
      <c r="W475" s="6"/>
      <c r="X475" s="6"/>
      <c r="Y475" s="6"/>
      <c r="Z475" s="6"/>
    </row>
    <row r="476" spans="1:26" ht="15.75" customHeight="1">
      <c r="A476" s="6"/>
      <c r="B476" s="6"/>
      <c r="C476" s="6"/>
      <c r="D476" s="6"/>
      <c r="E476" s="6"/>
      <c r="F476" s="6"/>
      <c r="G476" s="6"/>
      <c r="H476" s="6"/>
      <c r="I476" s="6"/>
      <c r="J476" s="6"/>
      <c r="K476" s="6"/>
      <c r="L476" s="6"/>
      <c r="M476" s="6"/>
      <c r="N476" s="6"/>
      <c r="O476" s="6"/>
      <c r="P476" s="6"/>
      <c r="Q476" s="6"/>
      <c r="R476" s="6"/>
      <c r="S476" s="6"/>
      <c r="T476" s="6"/>
      <c r="U476" s="6"/>
      <c r="V476" s="6"/>
      <c r="W476" s="6"/>
      <c r="X476" s="6"/>
      <c r="Y476" s="6"/>
      <c r="Z476" s="6"/>
    </row>
    <row r="477" spans="1:26" ht="15.75" customHeight="1">
      <c r="A477" s="6"/>
      <c r="B477" s="6"/>
      <c r="C477" s="6"/>
      <c r="D477" s="6"/>
      <c r="E477" s="6"/>
      <c r="F477" s="6"/>
      <c r="G477" s="6"/>
      <c r="H477" s="6"/>
      <c r="I477" s="6"/>
      <c r="J477" s="6"/>
      <c r="K477" s="6"/>
      <c r="L477" s="6"/>
      <c r="M477" s="6"/>
      <c r="N477" s="6"/>
      <c r="O477" s="6"/>
      <c r="P477" s="6"/>
      <c r="Q477" s="6"/>
      <c r="R477" s="6"/>
      <c r="S477" s="6"/>
      <c r="T477" s="6"/>
      <c r="U477" s="6"/>
      <c r="V477" s="6"/>
      <c r="W477" s="6"/>
      <c r="X477" s="6"/>
      <c r="Y477" s="6"/>
      <c r="Z477" s="6"/>
    </row>
    <row r="478" spans="1:26" ht="15.75" customHeight="1">
      <c r="A478" s="6"/>
      <c r="B478" s="6"/>
      <c r="C478" s="6"/>
      <c r="D478" s="6"/>
      <c r="E478" s="6"/>
      <c r="F478" s="6"/>
      <c r="G478" s="6"/>
      <c r="H478" s="6"/>
      <c r="I478" s="6"/>
      <c r="J478" s="6"/>
      <c r="K478" s="6"/>
      <c r="L478" s="6"/>
      <c r="M478" s="6"/>
      <c r="N478" s="6"/>
      <c r="O478" s="6"/>
      <c r="P478" s="6"/>
      <c r="Q478" s="6"/>
      <c r="R478" s="6"/>
      <c r="S478" s="6"/>
      <c r="T478" s="6"/>
      <c r="U478" s="6"/>
      <c r="V478" s="6"/>
      <c r="W478" s="6"/>
      <c r="X478" s="6"/>
      <c r="Y478" s="6"/>
      <c r="Z478" s="6"/>
    </row>
    <row r="479" spans="1:26" ht="15.75" customHeight="1">
      <c r="A479" s="6"/>
      <c r="B479" s="6"/>
      <c r="C479" s="6"/>
      <c r="D479" s="6"/>
      <c r="E479" s="6"/>
      <c r="F479" s="6"/>
      <c r="G479" s="6"/>
      <c r="H479" s="6"/>
      <c r="I479" s="6"/>
      <c r="J479" s="6"/>
      <c r="K479" s="6"/>
      <c r="L479" s="6"/>
      <c r="M479" s="6"/>
      <c r="N479" s="6"/>
      <c r="O479" s="6"/>
      <c r="P479" s="6"/>
      <c r="Q479" s="6"/>
      <c r="R479" s="6"/>
      <c r="S479" s="6"/>
      <c r="T479" s="6"/>
      <c r="U479" s="6"/>
      <c r="V479" s="6"/>
      <c r="W479" s="6"/>
      <c r="X479" s="6"/>
      <c r="Y479" s="6"/>
      <c r="Z479" s="6"/>
    </row>
    <row r="480" spans="1:26" ht="15.75" customHeight="1">
      <c r="A480" s="6"/>
      <c r="B480" s="6"/>
      <c r="C480" s="6"/>
      <c r="D480" s="6"/>
      <c r="E480" s="6"/>
      <c r="F480" s="6"/>
      <c r="G480" s="6"/>
      <c r="H480" s="6"/>
      <c r="I480" s="6"/>
      <c r="J480" s="6"/>
      <c r="K480" s="6"/>
      <c r="L480" s="6"/>
      <c r="M480" s="6"/>
      <c r="N480" s="6"/>
      <c r="O480" s="6"/>
      <c r="P480" s="6"/>
      <c r="Q480" s="6"/>
      <c r="R480" s="6"/>
      <c r="S480" s="6"/>
      <c r="T480" s="6"/>
      <c r="U480" s="6"/>
      <c r="V480" s="6"/>
      <c r="W480" s="6"/>
      <c r="X480" s="6"/>
      <c r="Y480" s="6"/>
      <c r="Z480" s="6"/>
    </row>
    <row r="481" spans="1:26" ht="15.75" customHeight="1">
      <c r="A481" s="6"/>
      <c r="B481" s="6"/>
      <c r="C481" s="6"/>
      <c r="D481" s="6"/>
      <c r="E481" s="6"/>
      <c r="F481" s="6"/>
      <c r="G481" s="6"/>
      <c r="H481" s="6"/>
      <c r="I481" s="6"/>
      <c r="J481" s="6"/>
      <c r="K481" s="6"/>
      <c r="L481" s="6"/>
      <c r="M481" s="6"/>
      <c r="N481" s="6"/>
      <c r="O481" s="6"/>
      <c r="P481" s="6"/>
      <c r="Q481" s="6"/>
      <c r="R481" s="6"/>
      <c r="S481" s="6"/>
      <c r="T481" s="6"/>
      <c r="U481" s="6"/>
      <c r="V481" s="6"/>
      <c r="W481" s="6"/>
      <c r="X481" s="6"/>
      <c r="Y481" s="6"/>
      <c r="Z481" s="6"/>
    </row>
    <row r="482" spans="1:26" ht="15.75" customHeight="1">
      <c r="A482" s="6"/>
      <c r="B482" s="6"/>
      <c r="C482" s="6"/>
      <c r="D482" s="6"/>
      <c r="E482" s="6"/>
      <c r="F482" s="6"/>
      <c r="G482" s="6"/>
      <c r="H482" s="6"/>
      <c r="I482" s="6"/>
      <c r="J482" s="6"/>
      <c r="K482" s="6"/>
      <c r="L482" s="6"/>
      <c r="M482" s="6"/>
      <c r="N482" s="6"/>
      <c r="O482" s="6"/>
      <c r="P482" s="6"/>
      <c r="Q482" s="6"/>
      <c r="R482" s="6"/>
      <c r="S482" s="6"/>
      <c r="T482" s="6"/>
      <c r="U482" s="6"/>
      <c r="V482" s="6"/>
      <c r="W482" s="6"/>
      <c r="X482" s="6"/>
      <c r="Y482" s="6"/>
      <c r="Z482" s="6"/>
    </row>
    <row r="483" spans="1:26" ht="15.75" customHeight="1">
      <c r="A483" s="6"/>
      <c r="B483" s="6"/>
      <c r="C483" s="6"/>
      <c r="D483" s="6"/>
      <c r="E483" s="6"/>
      <c r="F483" s="6"/>
      <c r="G483" s="6"/>
      <c r="H483" s="6"/>
      <c r="I483" s="6"/>
      <c r="J483" s="6"/>
      <c r="K483" s="6"/>
      <c r="L483" s="6"/>
      <c r="M483" s="6"/>
      <c r="N483" s="6"/>
      <c r="O483" s="6"/>
      <c r="P483" s="6"/>
      <c r="Q483" s="6"/>
      <c r="R483" s="6"/>
      <c r="S483" s="6"/>
      <c r="T483" s="6"/>
      <c r="U483" s="6"/>
      <c r="V483" s="6"/>
      <c r="W483" s="6"/>
      <c r="X483" s="6"/>
      <c r="Y483" s="6"/>
      <c r="Z483" s="6"/>
    </row>
    <row r="484" spans="1:26" ht="15.75" customHeight="1">
      <c r="A484" s="6"/>
      <c r="B484" s="6"/>
      <c r="C484" s="6"/>
      <c r="D484" s="6"/>
      <c r="E484" s="6"/>
      <c r="F484" s="6"/>
      <c r="G484" s="6"/>
      <c r="H484" s="6"/>
      <c r="I484" s="6"/>
      <c r="J484" s="6"/>
      <c r="K484" s="6"/>
      <c r="L484" s="6"/>
      <c r="M484" s="6"/>
      <c r="N484" s="6"/>
      <c r="O484" s="6"/>
      <c r="P484" s="6"/>
      <c r="Q484" s="6"/>
      <c r="R484" s="6"/>
      <c r="S484" s="6"/>
      <c r="T484" s="6"/>
      <c r="U484" s="6"/>
      <c r="V484" s="6"/>
      <c r="W484" s="6"/>
      <c r="X484" s="6"/>
      <c r="Y484" s="6"/>
      <c r="Z484" s="6"/>
    </row>
    <row r="485" spans="1:26" ht="15.75" customHeight="1">
      <c r="A485" s="6"/>
      <c r="B485" s="6"/>
      <c r="C485" s="6"/>
      <c r="D485" s="6"/>
      <c r="E485" s="6"/>
      <c r="F485" s="6"/>
      <c r="G485" s="6"/>
      <c r="H485" s="6"/>
      <c r="I485" s="6"/>
      <c r="J485" s="6"/>
      <c r="K485" s="6"/>
      <c r="L485" s="6"/>
      <c r="M485" s="6"/>
      <c r="N485" s="6"/>
      <c r="O485" s="6"/>
      <c r="P485" s="6"/>
      <c r="Q485" s="6"/>
      <c r="R485" s="6"/>
      <c r="S485" s="6"/>
      <c r="T485" s="6"/>
      <c r="U485" s="6"/>
      <c r="V485" s="6"/>
      <c r="W485" s="6"/>
      <c r="X485" s="6"/>
      <c r="Y485" s="6"/>
      <c r="Z485" s="6"/>
    </row>
    <row r="486" spans="1:26" ht="15.75" customHeight="1">
      <c r="A486" s="6"/>
      <c r="B486" s="6"/>
      <c r="C486" s="6"/>
      <c r="D486" s="6"/>
      <c r="E486" s="6"/>
      <c r="F486" s="6"/>
      <c r="G486" s="6"/>
      <c r="H486" s="6"/>
      <c r="I486" s="6"/>
      <c r="J486" s="6"/>
      <c r="K486" s="6"/>
      <c r="L486" s="6"/>
      <c r="M486" s="6"/>
      <c r="N486" s="6"/>
      <c r="O486" s="6"/>
      <c r="P486" s="6"/>
      <c r="Q486" s="6"/>
      <c r="R486" s="6"/>
      <c r="S486" s="6"/>
      <c r="T486" s="6"/>
      <c r="U486" s="6"/>
      <c r="V486" s="6"/>
      <c r="W486" s="6"/>
      <c r="X486" s="6"/>
      <c r="Y486" s="6"/>
      <c r="Z486" s="6"/>
    </row>
    <row r="487" spans="1:26" ht="15.75" customHeight="1">
      <c r="A487" s="6"/>
      <c r="B487" s="6"/>
      <c r="C487" s="6"/>
      <c r="D487" s="6"/>
      <c r="E487" s="6"/>
      <c r="F487" s="6"/>
      <c r="G487" s="6"/>
      <c r="H487" s="6"/>
      <c r="I487" s="6"/>
      <c r="J487" s="6"/>
      <c r="K487" s="6"/>
      <c r="L487" s="6"/>
      <c r="M487" s="6"/>
      <c r="N487" s="6"/>
      <c r="O487" s="6"/>
      <c r="P487" s="6"/>
      <c r="Q487" s="6"/>
      <c r="R487" s="6"/>
      <c r="S487" s="6"/>
      <c r="T487" s="6"/>
      <c r="U487" s="6"/>
      <c r="V487" s="6"/>
      <c r="W487" s="6"/>
      <c r="X487" s="6"/>
      <c r="Y487" s="6"/>
      <c r="Z487" s="6"/>
    </row>
    <row r="488" spans="1:26" ht="15.75" customHeight="1">
      <c r="A488" s="6"/>
      <c r="B488" s="6"/>
      <c r="C488" s="6"/>
      <c r="D488" s="6"/>
      <c r="E488" s="6"/>
      <c r="F488" s="6"/>
      <c r="G488" s="6"/>
      <c r="H488" s="6"/>
      <c r="I488" s="6"/>
      <c r="J488" s="6"/>
      <c r="K488" s="6"/>
      <c r="L488" s="6"/>
      <c r="M488" s="6"/>
      <c r="N488" s="6"/>
      <c r="O488" s="6"/>
      <c r="P488" s="6"/>
      <c r="Q488" s="6"/>
      <c r="R488" s="6"/>
      <c r="S488" s="6"/>
      <c r="T488" s="6"/>
      <c r="U488" s="6"/>
      <c r="V488" s="6"/>
      <c r="W488" s="6"/>
      <c r="X488" s="6"/>
      <c r="Y488" s="6"/>
      <c r="Z488" s="6"/>
    </row>
    <row r="489" spans="1:26" ht="15.75" customHeight="1">
      <c r="A489" s="6"/>
      <c r="B489" s="6"/>
      <c r="C489" s="6"/>
      <c r="D489" s="6"/>
      <c r="E489" s="6"/>
      <c r="F489" s="6"/>
      <c r="G489" s="6"/>
      <c r="H489" s="6"/>
      <c r="I489" s="6"/>
      <c r="J489" s="6"/>
      <c r="K489" s="6"/>
      <c r="L489" s="6"/>
      <c r="M489" s="6"/>
      <c r="N489" s="6"/>
      <c r="O489" s="6"/>
      <c r="P489" s="6"/>
      <c r="Q489" s="6"/>
      <c r="R489" s="6"/>
      <c r="S489" s="6"/>
      <c r="T489" s="6"/>
      <c r="U489" s="6"/>
      <c r="V489" s="6"/>
      <c r="W489" s="6"/>
      <c r="X489" s="6"/>
      <c r="Y489" s="6"/>
      <c r="Z489" s="6"/>
    </row>
    <row r="490" spans="1:26" ht="15.75" customHeight="1">
      <c r="A490" s="6"/>
      <c r="B490" s="6"/>
      <c r="C490" s="6"/>
      <c r="D490" s="6"/>
      <c r="E490" s="6"/>
      <c r="F490" s="6"/>
      <c r="G490" s="6"/>
      <c r="H490" s="6"/>
      <c r="I490" s="6"/>
      <c r="J490" s="6"/>
      <c r="K490" s="6"/>
      <c r="L490" s="6"/>
      <c r="M490" s="6"/>
      <c r="N490" s="6"/>
      <c r="O490" s="6"/>
      <c r="P490" s="6"/>
      <c r="Q490" s="6"/>
      <c r="R490" s="6"/>
      <c r="S490" s="6"/>
      <c r="T490" s="6"/>
      <c r="U490" s="6"/>
      <c r="V490" s="6"/>
      <c r="W490" s="6"/>
      <c r="X490" s="6"/>
      <c r="Y490" s="6"/>
      <c r="Z490" s="6"/>
    </row>
    <row r="491" spans="1:26" ht="15.75" customHeight="1">
      <c r="A491" s="6"/>
      <c r="B491" s="6"/>
      <c r="C491" s="6"/>
      <c r="D491" s="6"/>
      <c r="E491" s="6"/>
      <c r="F491" s="6"/>
      <c r="G491" s="6"/>
      <c r="H491" s="6"/>
      <c r="I491" s="6"/>
      <c r="J491" s="6"/>
      <c r="K491" s="6"/>
      <c r="L491" s="6"/>
      <c r="M491" s="6"/>
      <c r="N491" s="6"/>
      <c r="O491" s="6"/>
      <c r="P491" s="6"/>
      <c r="Q491" s="6"/>
      <c r="R491" s="6"/>
      <c r="S491" s="6"/>
      <c r="T491" s="6"/>
      <c r="U491" s="6"/>
      <c r="V491" s="6"/>
      <c r="W491" s="6"/>
      <c r="X491" s="6"/>
      <c r="Y491" s="6"/>
      <c r="Z491" s="6"/>
    </row>
    <row r="492" spans="1:26" ht="15.75" customHeight="1">
      <c r="A492" s="6"/>
      <c r="B492" s="6"/>
      <c r="C492" s="6"/>
      <c r="D492" s="6"/>
      <c r="E492" s="6"/>
      <c r="F492" s="6"/>
      <c r="G492" s="6"/>
      <c r="H492" s="6"/>
      <c r="I492" s="6"/>
      <c r="J492" s="6"/>
      <c r="K492" s="6"/>
      <c r="L492" s="6"/>
      <c r="M492" s="6"/>
      <c r="N492" s="6"/>
      <c r="O492" s="6"/>
      <c r="P492" s="6"/>
      <c r="Q492" s="6"/>
      <c r="R492" s="6"/>
      <c r="S492" s="6"/>
      <c r="T492" s="6"/>
      <c r="U492" s="6"/>
      <c r="V492" s="6"/>
      <c r="W492" s="6"/>
      <c r="X492" s="6"/>
      <c r="Y492" s="6"/>
      <c r="Z492" s="6"/>
    </row>
    <row r="493" spans="1:26" ht="15.75" customHeight="1">
      <c r="A493" s="6"/>
      <c r="B493" s="6"/>
      <c r="C493" s="6"/>
      <c r="D493" s="6"/>
      <c r="E493" s="6"/>
      <c r="F493" s="6"/>
      <c r="G493" s="6"/>
      <c r="H493" s="6"/>
      <c r="I493" s="6"/>
      <c r="J493" s="6"/>
      <c r="K493" s="6"/>
      <c r="L493" s="6"/>
      <c r="M493" s="6"/>
      <c r="N493" s="6"/>
      <c r="O493" s="6"/>
      <c r="P493" s="6"/>
      <c r="Q493" s="6"/>
      <c r="R493" s="6"/>
      <c r="S493" s="6"/>
      <c r="T493" s="6"/>
      <c r="U493" s="6"/>
      <c r="V493" s="6"/>
      <c r="W493" s="6"/>
      <c r="X493" s="6"/>
      <c r="Y493" s="6"/>
      <c r="Z493" s="6"/>
    </row>
    <row r="494" spans="1:26" ht="15.75" customHeight="1">
      <c r="A494" s="6"/>
      <c r="B494" s="6"/>
      <c r="C494" s="6"/>
      <c r="D494" s="6"/>
      <c r="E494" s="6"/>
      <c r="F494" s="6"/>
      <c r="G494" s="6"/>
      <c r="H494" s="6"/>
      <c r="I494" s="6"/>
      <c r="J494" s="6"/>
      <c r="K494" s="6"/>
      <c r="L494" s="6"/>
      <c r="M494" s="6"/>
      <c r="N494" s="6"/>
      <c r="O494" s="6"/>
      <c r="P494" s="6"/>
      <c r="Q494" s="6"/>
      <c r="R494" s="6"/>
      <c r="S494" s="6"/>
      <c r="T494" s="6"/>
      <c r="U494" s="6"/>
      <c r="V494" s="6"/>
      <c r="W494" s="6"/>
      <c r="X494" s="6"/>
      <c r="Y494" s="6"/>
      <c r="Z494" s="6"/>
    </row>
    <row r="495" spans="1:26" ht="15.75" customHeight="1">
      <c r="A495" s="6"/>
      <c r="B495" s="6"/>
      <c r="C495" s="6"/>
      <c r="D495" s="6"/>
      <c r="E495" s="6"/>
      <c r="F495" s="6"/>
      <c r="G495" s="6"/>
      <c r="H495" s="6"/>
      <c r="I495" s="6"/>
      <c r="J495" s="6"/>
      <c r="K495" s="6"/>
      <c r="L495" s="6"/>
      <c r="M495" s="6"/>
      <c r="N495" s="6"/>
      <c r="O495" s="6"/>
      <c r="P495" s="6"/>
      <c r="Q495" s="6"/>
      <c r="R495" s="6"/>
      <c r="S495" s="6"/>
      <c r="T495" s="6"/>
      <c r="U495" s="6"/>
      <c r="V495" s="6"/>
      <c r="W495" s="6"/>
      <c r="X495" s="6"/>
      <c r="Y495" s="6"/>
      <c r="Z495" s="6"/>
    </row>
    <row r="496" spans="1:26" ht="15.75" customHeight="1">
      <c r="A496" s="6"/>
      <c r="B496" s="6"/>
      <c r="C496" s="6"/>
      <c r="D496" s="6"/>
      <c r="E496" s="6"/>
      <c r="F496" s="6"/>
      <c r="G496" s="6"/>
      <c r="H496" s="6"/>
      <c r="I496" s="6"/>
      <c r="J496" s="6"/>
      <c r="K496" s="6"/>
      <c r="L496" s="6"/>
      <c r="M496" s="6"/>
      <c r="N496" s="6"/>
      <c r="O496" s="6"/>
      <c r="P496" s="6"/>
      <c r="Q496" s="6"/>
      <c r="R496" s="6"/>
      <c r="S496" s="6"/>
      <c r="T496" s="6"/>
      <c r="U496" s="6"/>
      <c r="V496" s="6"/>
      <c r="W496" s="6"/>
      <c r="X496" s="6"/>
      <c r="Y496" s="6"/>
      <c r="Z496" s="6"/>
    </row>
    <row r="497" spans="1:26" ht="15.75" customHeight="1">
      <c r="A497" s="6"/>
      <c r="B497" s="6"/>
      <c r="C497" s="6"/>
      <c r="D497" s="6"/>
      <c r="E497" s="6"/>
      <c r="F497" s="6"/>
      <c r="G497" s="6"/>
      <c r="H497" s="6"/>
      <c r="I497" s="6"/>
      <c r="J497" s="6"/>
      <c r="K497" s="6"/>
      <c r="L497" s="6"/>
      <c r="M497" s="6"/>
      <c r="N497" s="6"/>
      <c r="O497" s="6"/>
      <c r="P497" s="6"/>
      <c r="Q497" s="6"/>
      <c r="R497" s="6"/>
      <c r="S497" s="6"/>
      <c r="T497" s="6"/>
      <c r="U497" s="6"/>
      <c r="V497" s="6"/>
      <c r="W497" s="6"/>
      <c r="X497" s="6"/>
      <c r="Y497" s="6"/>
      <c r="Z497" s="6"/>
    </row>
    <row r="498" spans="1:26" ht="15.75" customHeight="1">
      <c r="A498" s="6"/>
      <c r="B498" s="6"/>
      <c r="C498" s="6"/>
      <c r="D498" s="6"/>
      <c r="E498" s="6"/>
      <c r="F498" s="6"/>
      <c r="G498" s="6"/>
      <c r="H498" s="6"/>
      <c r="I498" s="6"/>
      <c r="J498" s="6"/>
      <c r="K498" s="6"/>
      <c r="L498" s="6"/>
      <c r="M498" s="6"/>
      <c r="N498" s="6"/>
      <c r="O498" s="6"/>
      <c r="P498" s="6"/>
      <c r="Q498" s="6"/>
      <c r="R498" s="6"/>
      <c r="S498" s="6"/>
      <c r="T498" s="6"/>
      <c r="U498" s="6"/>
      <c r="V498" s="6"/>
      <c r="W498" s="6"/>
      <c r="X498" s="6"/>
      <c r="Y498" s="6"/>
      <c r="Z498" s="6"/>
    </row>
    <row r="499" spans="1:26" ht="15.75" customHeight="1">
      <c r="A499" s="6"/>
      <c r="B499" s="6"/>
      <c r="C499" s="6"/>
      <c r="D499" s="6"/>
      <c r="E499" s="6"/>
      <c r="F499" s="6"/>
      <c r="G499" s="6"/>
      <c r="H499" s="6"/>
      <c r="I499" s="6"/>
      <c r="J499" s="6"/>
      <c r="K499" s="6"/>
      <c r="L499" s="6"/>
      <c r="M499" s="6"/>
      <c r="N499" s="6"/>
      <c r="O499" s="6"/>
      <c r="P499" s="6"/>
      <c r="Q499" s="6"/>
      <c r="R499" s="6"/>
      <c r="S499" s="6"/>
      <c r="T499" s="6"/>
      <c r="U499" s="6"/>
      <c r="V499" s="6"/>
      <c r="W499" s="6"/>
      <c r="X499" s="6"/>
      <c r="Y499" s="6"/>
      <c r="Z499" s="6"/>
    </row>
    <row r="500" spans="1:26" ht="15.75" customHeight="1">
      <c r="A500" s="6"/>
      <c r="B500" s="6"/>
      <c r="C500" s="6"/>
      <c r="D500" s="6"/>
      <c r="E500" s="6"/>
      <c r="F500" s="6"/>
      <c r="G500" s="6"/>
      <c r="H500" s="6"/>
      <c r="I500" s="6"/>
      <c r="J500" s="6"/>
      <c r="K500" s="6"/>
      <c r="L500" s="6"/>
      <c r="M500" s="6"/>
      <c r="N500" s="6"/>
      <c r="O500" s="6"/>
      <c r="P500" s="6"/>
      <c r="Q500" s="6"/>
      <c r="R500" s="6"/>
      <c r="S500" s="6"/>
      <c r="T500" s="6"/>
      <c r="U500" s="6"/>
      <c r="V500" s="6"/>
      <c r="W500" s="6"/>
      <c r="X500" s="6"/>
      <c r="Y500" s="6"/>
      <c r="Z500" s="6"/>
    </row>
    <row r="501" spans="1:26" ht="15.75" customHeight="1">
      <c r="A501" s="6"/>
      <c r="B501" s="6"/>
      <c r="C501" s="6"/>
      <c r="D501" s="6"/>
      <c r="E501" s="6"/>
      <c r="F501" s="6"/>
      <c r="G501" s="6"/>
      <c r="H501" s="6"/>
      <c r="I501" s="6"/>
      <c r="J501" s="6"/>
      <c r="K501" s="6"/>
      <c r="L501" s="6"/>
      <c r="M501" s="6"/>
      <c r="N501" s="6"/>
      <c r="O501" s="6"/>
      <c r="P501" s="6"/>
      <c r="Q501" s="6"/>
      <c r="R501" s="6"/>
      <c r="S501" s="6"/>
      <c r="T501" s="6"/>
      <c r="U501" s="6"/>
      <c r="V501" s="6"/>
      <c r="W501" s="6"/>
      <c r="X501" s="6"/>
      <c r="Y501" s="6"/>
      <c r="Z501" s="6"/>
    </row>
    <row r="502" spans="1:26" ht="15.75" customHeight="1">
      <c r="A502" s="6"/>
      <c r="B502" s="6"/>
      <c r="C502" s="6"/>
      <c r="D502" s="6"/>
      <c r="E502" s="6"/>
      <c r="F502" s="6"/>
      <c r="G502" s="6"/>
      <c r="H502" s="6"/>
      <c r="I502" s="6"/>
      <c r="J502" s="6"/>
      <c r="K502" s="6"/>
      <c r="L502" s="6"/>
      <c r="M502" s="6"/>
      <c r="N502" s="6"/>
      <c r="O502" s="6"/>
      <c r="P502" s="6"/>
      <c r="Q502" s="6"/>
      <c r="R502" s="6"/>
      <c r="S502" s="6"/>
      <c r="T502" s="6"/>
      <c r="U502" s="6"/>
      <c r="V502" s="6"/>
      <c r="W502" s="6"/>
      <c r="X502" s="6"/>
      <c r="Y502" s="6"/>
      <c r="Z502" s="6"/>
    </row>
    <row r="503" spans="1:26" ht="15.75" customHeight="1">
      <c r="A503" s="6"/>
      <c r="B503" s="6"/>
      <c r="C503" s="6"/>
      <c r="D503" s="6"/>
      <c r="E503" s="6"/>
      <c r="F503" s="6"/>
      <c r="G503" s="6"/>
      <c r="H503" s="6"/>
      <c r="I503" s="6"/>
      <c r="J503" s="6"/>
      <c r="K503" s="6"/>
      <c r="L503" s="6"/>
      <c r="M503" s="6"/>
      <c r="N503" s="6"/>
      <c r="O503" s="6"/>
      <c r="P503" s="6"/>
      <c r="Q503" s="6"/>
      <c r="R503" s="6"/>
      <c r="S503" s="6"/>
      <c r="T503" s="6"/>
      <c r="U503" s="6"/>
      <c r="V503" s="6"/>
      <c r="W503" s="6"/>
      <c r="X503" s="6"/>
      <c r="Y503" s="6"/>
      <c r="Z503" s="6"/>
    </row>
    <row r="504" spans="1:26" ht="15.75" customHeight="1">
      <c r="A504" s="6"/>
      <c r="B504" s="6"/>
      <c r="C504" s="6"/>
      <c r="D504" s="6"/>
      <c r="E504" s="6"/>
      <c r="F504" s="6"/>
      <c r="G504" s="6"/>
      <c r="H504" s="6"/>
      <c r="I504" s="6"/>
      <c r="J504" s="6"/>
      <c r="K504" s="6"/>
      <c r="L504" s="6"/>
      <c r="M504" s="6"/>
      <c r="N504" s="6"/>
      <c r="O504" s="6"/>
      <c r="P504" s="6"/>
      <c r="Q504" s="6"/>
      <c r="R504" s="6"/>
      <c r="S504" s="6"/>
      <c r="T504" s="6"/>
      <c r="U504" s="6"/>
      <c r="V504" s="6"/>
      <c r="W504" s="6"/>
      <c r="X504" s="6"/>
      <c r="Y504" s="6"/>
      <c r="Z504" s="6"/>
    </row>
    <row r="505" spans="1:26" ht="15.75" customHeight="1">
      <c r="A505" s="6"/>
      <c r="B505" s="6"/>
      <c r="C505" s="6"/>
      <c r="D505" s="6"/>
      <c r="E505" s="6"/>
      <c r="F505" s="6"/>
      <c r="G505" s="6"/>
      <c r="H505" s="6"/>
      <c r="I505" s="6"/>
      <c r="J505" s="6"/>
      <c r="K505" s="6"/>
      <c r="L505" s="6"/>
      <c r="M505" s="6"/>
      <c r="N505" s="6"/>
      <c r="O505" s="6"/>
      <c r="P505" s="6"/>
      <c r="Q505" s="6"/>
      <c r="R505" s="6"/>
      <c r="S505" s="6"/>
      <c r="T505" s="6"/>
      <c r="U505" s="6"/>
      <c r="V505" s="6"/>
      <c r="W505" s="6"/>
      <c r="X505" s="6"/>
      <c r="Y505" s="6"/>
      <c r="Z505" s="6"/>
    </row>
    <row r="506" spans="1:26" ht="15.75" customHeight="1">
      <c r="A506" s="6"/>
      <c r="B506" s="6"/>
      <c r="C506" s="6"/>
      <c r="D506" s="6"/>
      <c r="E506" s="6"/>
      <c r="F506" s="6"/>
      <c r="G506" s="6"/>
      <c r="H506" s="6"/>
      <c r="I506" s="6"/>
      <c r="J506" s="6"/>
      <c r="K506" s="6"/>
      <c r="L506" s="6"/>
      <c r="M506" s="6"/>
      <c r="N506" s="6"/>
      <c r="O506" s="6"/>
      <c r="P506" s="6"/>
      <c r="Q506" s="6"/>
      <c r="R506" s="6"/>
      <c r="S506" s="6"/>
      <c r="T506" s="6"/>
      <c r="U506" s="6"/>
      <c r="V506" s="6"/>
      <c r="W506" s="6"/>
      <c r="X506" s="6"/>
      <c r="Y506" s="6"/>
      <c r="Z506" s="6"/>
    </row>
    <row r="507" spans="1:26" ht="15.75" customHeight="1">
      <c r="A507" s="6"/>
      <c r="B507" s="6"/>
      <c r="C507" s="6"/>
      <c r="D507" s="6"/>
      <c r="E507" s="6"/>
      <c r="F507" s="6"/>
      <c r="G507" s="6"/>
      <c r="H507" s="6"/>
      <c r="I507" s="6"/>
      <c r="J507" s="6"/>
      <c r="K507" s="6"/>
      <c r="L507" s="6"/>
      <c r="M507" s="6"/>
      <c r="N507" s="6"/>
      <c r="O507" s="6"/>
      <c r="P507" s="6"/>
      <c r="Q507" s="6"/>
      <c r="R507" s="6"/>
      <c r="S507" s="6"/>
      <c r="T507" s="6"/>
      <c r="U507" s="6"/>
      <c r="V507" s="6"/>
      <c r="W507" s="6"/>
      <c r="X507" s="6"/>
      <c r="Y507" s="6"/>
      <c r="Z507" s="6"/>
    </row>
    <row r="508" spans="1:26" ht="15.75" customHeight="1">
      <c r="A508" s="6"/>
      <c r="B508" s="6"/>
      <c r="C508" s="6"/>
      <c r="D508" s="6"/>
      <c r="E508" s="6"/>
      <c r="F508" s="6"/>
      <c r="G508" s="6"/>
      <c r="H508" s="6"/>
      <c r="I508" s="6"/>
      <c r="J508" s="6"/>
      <c r="K508" s="6"/>
      <c r="L508" s="6"/>
      <c r="M508" s="6"/>
      <c r="N508" s="6"/>
      <c r="O508" s="6"/>
      <c r="P508" s="6"/>
      <c r="Q508" s="6"/>
      <c r="R508" s="6"/>
      <c r="S508" s="6"/>
      <c r="T508" s="6"/>
      <c r="U508" s="6"/>
      <c r="V508" s="6"/>
      <c r="W508" s="6"/>
      <c r="X508" s="6"/>
      <c r="Y508" s="6"/>
      <c r="Z508" s="6"/>
    </row>
    <row r="509" spans="1:26" ht="15.75" customHeight="1">
      <c r="A509" s="6"/>
      <c r="B509" s="6"/>
      <c r="C509" s="6"/>
      <c r="D509" s="6"/>
      <c r="E509" s="6"/>
      <c r="F509" s="6"/>
      <c r="G509" s="6"/>
      <c r="H509" s="6"/>
      <c r="I509" s="6"/>
      <c r="J509" s="6"/>
      <c r="K509" s="6"/>
      <c r="L509" s="6"/>
      <c r="M509" s="6"/>
      <c r="N509" s="6"/>
      <c r="O509" s="6"/>
      <c r="P509" s="6"/>
      <c r="Q509" s="6"/>
      <c r="R509" s="6"/>
      <c r="S509" s="6"/>
      <c r="T509" s="6"/>
      <c r="U509" s="6"/>
      <c r="V509" s="6"/>
      <c r="W509" s="6"/>
      <c r="X509" s="6"/>
      <c r="Y509" s="6"/>
      <c r="Z509" s="6"/>
    </row>
    <row r="510" spans="1:26" ht="15.75" customHeight="1">
      <c r="A510" s="6"/>
      <c r="B510" s="6"/>
      <c r="C510" s="6"/>
      <c r="D510" s="6"/>
      <c r="E510" s="6"/>
      <c r="F510" s="6"/>
      <c r="G510" s="6"/>
      <c r="H510" s="6"/>
      <c r="I510" s="6"/>
      <c r="J510" s="6"/>
      <c r="K510" s="6"/>
      <c r="L510" s="6"/>
      <c r="M510" s="6"/>
      <c r="N510" s="6"/>
      <c r="O510" s="6"/>
      <c r="P510" s="6"/>
      <c r="Q510" s="6"/>
      <c r="R510" s="6"/>
      <c r="S510" s="6"/>
      <c r="T510" s="6"/>
      <c r="U510" s="6"/>
      <c r="V510" s="6"/>
      <c r="W510" s="6"/>
      <c r="X510" s="6"/>
      <c r="Y510" s="6"/>
      <c r="Z510" s="6"/>
    </row>
    <row r="511" spans="1:26" ht="15.75" customHeight="1">
      <c r="A511" s="6"/>
      <c r="B511" s="6"/>
      <c r="C511" s="6"/>
      <c r="D511" s="6"/>
      <c r="E511" s="6"/>
      <c r="F511" s="6"/>
      <c r="G511" s="6"/>
      <c r="H511" s="6"/>
      <c r="I511" s="6"/>
      <c r="J511" s="6"/>
      <c r="K511" s="6"/>
      <c r="L511" s="6"/>
      <c r="M511" s="6"/>
      <c r="N511" s="6"/>
      <c r="O511" s="6"/>
      <c r="P511" s="6"/>
      <c r="Q511" s="6"/>
      <c r="R511" s="6"/>
      <c r="S511" s="6"/>
      <c r="T511" s="6"/>
      <c r="U511" s="6"/>
      <c r="V511" s="6"/>
      <c r="W511" s="6"/>
      <c r="X511" s="6"/>
      <c r="Y511" s="6"/>
      <c r="Z511" s="6"/>
    </row>
    <row r="512" spans="1:26" ht="15.75" customHeight="1">
      <c r="A512" s="6"/>
      <c r="B512" s="6"/>
      <c r="C512" s="6"/>
      <c r="D512" s="6"/>
      <c r="E512" s="6"/>
      <c r="F512" s="6"/>
      <c r="G512" s="6"/>
      <c r="H512" s="6"/>
      <c r="I512" s="6"/>
      <c r="J512" s="6"/>
      <c r="K512" s="6"/>
      <c r="L512" s="6"/>
      <c r="M512" s="6"/>
      <c r="N512" s="6"/>
      <c r="O512" s="6"/>
      <c r="P512" s="6"/>
      <c r="Q512" s="6"/>
      <c r="R512" s="6"/>
      <c r="S512" s="6"/>
      <c r="T512" s="6"/>
      <c r="U512" s="6"/>
      <c r="V512" s="6"/>
      <c r="W512" s="6"/>
      <c r="X512" s="6"/>
      <c r="Y512" s="6"/>
      <c r="Z512" s="6"/>
    </row>
    <row r="513" spans="1:26" ht="15.75" customHeight="1">
      <c r="A513" s="6"/>
      <c r="B513" s="6"/>
      <c r="C513" s="6"/>
      <c r="D513" s="6"/>
      <c r="E513" s="6"/>
      <c r="F513" s="6"/>
      <c r="G513" s="6"/>
      <c r="H513" s="6"/>
      <c r="I513" s="6"/>
      <c r="J513" s="6"/>
      <c r="K513" s="6"/>
      <c r="L513" s="6"/>
      <c r="M513" s="6"/>
      <c r="N513" s="6"/>
      <c r="O513" s="6"/>
      <c r="P513" s="6"/>
      <c r="Q513" s="6"/>
      <c r="R513" s="6"/>
      <c r="S513" s="6"/>
      <c r="T513" s="6"/>
      <c r="U513" s="6"/>
      <c r="V513" s="6"/>
      <c r="W513" s="6"/>
      <c r="X513" s="6"/>
      <c r="Y513" s="6"/>
      <c r="Z513" s="6"/>
    </row>
    <row r="514" spans="1:26" ht="15.75" customHeight="1">
      <c r="A514" s="6"/>
      <c r="B514" s="6"/>
      <c r="C514" s="6"/>
      <c r="D514" s="6"/>
      <c r="E514" s="6"/>
      <c r="F514" s="6"/>
      <c r="G514" s="6"/>
      <c r="H514" s="6"/>
      <c r="I514" s="6"/>
      <c r="J514" s="6"/>
      <c r="K514" s="6"/>
      <c r="L514" s="6"/>
      <c r="M514" s="6"/>
      <c r="N514" s="6"/>
      <c r="O514" s="6"/>
      <c r="P514" s="6"/>
      <c r="Q514" s="6"/>
      <c r="R514" s="6"/>
      <c r="S514" s="6"/>
      <c r="T514" s="6"/>
      <c r="U514" s="6"/>
      <c r="V514" s="6"/>
      <c r="W514" s="6"/>
      <c r="X514" s="6"/>
      <c r="Y514" s="6"/>
      <c r="Z514" s="6"/>
    </row>
    <row r="515" spans="1:26" ht="15.75" customHeight="1">
      <c r="A515" s="6"/>
      <c r="B515" s="6"/>
      <c r="C515" s="6"/>
      <c r="D515" s="6"/>
      <c r="E515" s="6"/>
      <c r="F515" s="6"/>
      <c r="G515" s="6"/>
      <c r="H515" s="6"/>
      <c r="I515" s="6"/>
      <c r="J515" s="6"/>
      <c r="K515" s="6"/>
      <c r="L515" s="6"/>
      <c r="M515" s="6"/>
      <c r="N515" s="6"/>
      <c r="O515" s="6"/>
      <c r="P515" s="6"/>
      <c r="Q515" s="6"/>
      <c r="R515" s="6"/>
      <c r="S515" s="6"/>
      <c r="T515" s="6"/>
      <c r="U515" s="6"/>
      <c r="V515" s="6"/>
      <c r="W515" s="6"/>
      <c r="X515" s="6"/>
      <c r="Y515" s="6"/>
      <c r="Z515" s="6"/>
    </row>
    <row r="516" spans="1:26" ht="15.75" customHeight="1">
      <c r="A516" s="6"/>
      <c r="B516" s="6"/>
      <c r="C516" s="6"/>
      <c r="D516" s="6"/>
      <c r="E516" s="6"/>
      <c r="F516" s="6"/>
      <c r="G516" s="6"/>
      <c r="H516" s="6"/>
      <c r="I516" s="6"/>
      <c r="J516" s="6"/>
      <c r="K516" s="6"/>
      <c r="L516" s="6"/>
      <c r="M516" s="6"/>
      <c r="N516" s="6"/>
      <c r="O516" s="6"/>
      <c r="P516" s="6"/>
      <c r="Q516" s="6"/>
      <c r="R516" s="6"/>
      <c r="S516" s="6"/>
      <c r="T516" s="6"/>
      <c r="U516" s="6"/>
      <c r="V516" s="6"/>
      <c r="W516" s="6"/>
      <c r="X516" s="6"/>
      <c r="Y516" s="6"/>
      <c r="Z516" s="6"/>
    </row>
    <row r="517" spans="1:26" ht="15.75" customHeight="1">
      <c r="A517" s="6"/>
      <c r="B517" s="6"/>
      <c r="C517" s="6"/>
      <c r="D517" s="6"/>
      <c r="E517" s="6"/>
      <c r="F517" s="6"/>
      <c r="G517" s="6"/>
      <c r="H517" s="6"/>
      <c r="I517" s="6"/>
      <c r="J517" s="6"/>
      <c r="K517" s="6"/>
      <c r="L517" s="6"/>
      <c r="M517" s="6"/>
      <c r="N517" s="6"/>
      <c r="O517" s="6"/>
      <c r="P517" s="6"/>
      <c r="Q517" s="6"/>
      <c r="R517" s="6"/>
      <c r="S517" s="6"/>
      <c r="T517" s="6"/>
      <c r="U517" s="6"/>
      <c r="V517" s="6"/>
      <c r="W517" s="6"/>
      <c r="X517" s="6"/>
      <c r="Y517" s="6"/>
      <c r="Z517" s="6"/>
    </row>
    <row r="518" spans="1:26" ht="15.75" customHeight="1">
      <c r="A518" s="6"/>
      <c r="B518" s="6"/>
      <c r="C518" s="6"/>
      <c r="D518" s="6"/>
      <c r="E518" s="6"/>
      <c r="F518" s="6"/>
      <c r="G518" s="6"/>
      <c r="H518" s="6"/>
      <c r="I518" s="6"/>
      <c r="J518" s="6"/>
      <c r="K518" s="6"/>
      <c r="L518" s="6"/>
      <c r="M518" s="6"/>
      <c r="N518" s="6"/>
      <c r="O518" s="6"/>
      <c r="P518" s="6"/>
      <c r="Q518" s="6"/>
      <c r="R518" s="6"/>
      <c r="S518" s="6"/>
      <c r="T518" s="6"/>
      <c r="U518" s="6"/>
      <c r="V518" s="6"/>
      <c r="W518" s="6"/>
      <c r="X518" s="6"/>
      <c r="Y518" s="6"/>
      <c r="Z518" s="6"/>
    </row>
    <row r="519" spans="1:26" ht="15.75" customHeight="1">
      <c r="A519" s="6"/>
      <c r="B519" s="6"/>
      <c r="C519" s="6"/>
      <c r="D519" s="6"/>
      <c r="E519" s="6"/>
      <c r="F519" s="6"/>
      <c r="G519" s="6"/>
      <c r="H519" s="6"/>
      <c r="I519" s="6"/>
      <c r="J519" s="6"/>
      <c r="K519" s="6"/>
      <c r="L519" s="6"/>
      <c r="M519" s="6"/>
      <c r="N519" s="6"/>
      <c r="O519" s="6"/>
      <c r="P519" s="6"/>
      <c r="Q519" s="6"/>
      <c r="R519" s="6"/>
      <c r="S519" s="6"/>
      <c r="T519" s="6"/>
      <c r="U519" s="6"/>
      <c r="V519" s="6"/>
      <c r="W519" s="6"/>
      <c r="X519" s="6"/>
      <c r="Y519" s="6"/>
      <c r="Z519" s="6"/>
    </row>
    <row r="520" spans="1:26" ht="15.75" customHeight="1">
      <c r="A520" s="6"/>
      <c r="B520" s="6"/>
      <c r="C520" s="6"/>
      <c r="D520" s="6"/>
      <c r="E520" s="6"/>
      <c r="F520" s="6"/>
      <c r="G520" s="6"/>
      <c r="H520" s="6"/>
      <c r="I520" s="6"/>
      <c r="J520" s="6"/>
      <c r="K520" s="6"/>
      <c r="L520" s="6"/>
      <c r="M520" s="6"/>
      <c r="N520" s="6"/>
      <c r="O520" s="6"/>
      <c r="P520" s="6"/>
      <c r="Q520" s="6"/>
      <c r="R520" s="6"/>
      <c r="S520" s="6"/>
      <c r="T520" s="6"/>
      <c r="U520" s="6"/>
      <c r="V520" s="6"/>
      <c r="W520" s="6"/>
      <c r="X520" s="6"/>
      <c r="Y520" s="6"/>
      <c r="Z520" s="6"/>
    </row>
    <row r="521" spans="1:26" ht="15.75" customHeight="1">
      <c r="A521" s="6"/>
      <c r="B521" s="6"/>
      <c r="C521" s="6"/>
      <c r="D521" s="6"/>
      <c r="E521" s="6"/>
      <c r="F521" s="6"/>
      <c r="G521" s="6"/>
      <c r="H521" s="6"/>
      <c r="I521" s="6"/>
      <c r="J521" s="6"/>
      <c r="K521" s="6"/>
      <c r="L521" s="6"/>
      <c r="M521" s="6"/>
      <c r="N521" s="6"/>
      <c r="O521" s="6"/>
      <c r="P521" s="6"/>
      <c r="Q521" s="6"/>
      <c r="R521" s="6"/>
      <c r="S521" s="6"/>
      <c r="T521" s="6"/>
      <c r="U521" s="6"/>
      <c r="V521" s="6"/>
      <c r="W521" s="6"/>
      <c r="X521" s="6"/>
      <c r="Y521" s="6"/>
      <c r="Z521" s="6"/>
    </row>
    <row r="522" spans="1:26" ht="15.75" customHeight="1">
      <c r="A522" s="6"/>
      <c r="B522" s="6"/>
      <c r="C522" s="6"/>
      <c r="D522" s="6"/>
      <c r="E522" s="6"/>
      <c r="F522" s="6"/>
      <c r="G522" s="6"/>
      <c r="H522" s="6"/>
      <c r="I522" s="6"/>
      <c r="J522" s="6"/>
      <c r="K522" s="6"/>
      <c r="L522" s="6"/>
      <c r="M522" s="6"/>
      <c r="N522" s="6"/>
      <c r="O522" s="6"/>
      <c r="P522" s="6"/>
      <c r="Q522" s="6"/>
      <c r="R522" s="6"/>
      <c r="S522" s="6"/>
      <c r="T522" s="6"/>
      <c r="U522" s="6"/>
      <c r="V522" s="6"/>
      <c r="W522" s="6"/>
      <c r="X522" s="6"/>
      <c r="Y522" s="6"/>
      <c r="Z522" s="6"/>
    </row>
    <row r="523" spans="1:26" ht="15.75" customHeight="1">
      <c r="A523" s="6"/>
      <c r="B523" s="6"/>
      <c r="C523" s="6"/>
      <c r="D523" s="6"/>
      <c r="E523" s="6"/>
      <c r="F523" s="6"/>
      <c r="G523" s="6"/>
      <c r="H523" s="6"/>
      <c r="I523" s="6"/>
      <c r="J523" s="6"/>
      <c r="K523" s="6"/>
      <c r="L523" s="6"/>
      <c r="M523" s="6"/>
      <c r="N523" s="6"/>
      <c r="O523" s="6"/>
      <c r="P523" s="6"/>
      <c r="Q523" s="6"/>
      <c r="R523" s="6"/>
      <c r="S523" s="6"/>
      <c r="T523" s="6"/>
      <c r="U523" s="6"/>
      <c r="V523" s="6"/>
      <c r="W523" s="6"/>
      <c r="X523" s="6"/>
      <c r="Y523" s="6"/>
      <c r="Z523" s="6"/>
    </row>
    <row r="524" spans="1:26" ht="15.75" customHeight="1">
      <c r="A524" s="6"/>
      <c r="B524" s="6"/>
      <c r="C524" s="6"/>
      <c r="D524" s="6"/>
      <c r="E524" s="6"/>
      <c r="F524" s="6"/>
      <c r="G524" s="6"/>
      <c r="H524" s="6"/>
      <c r="I524" s="6"/>
      <c r="J524" s="6"/>
      <c r="K524" s="6"/>
      <c r="L524" s="6"/>
      <c r="M524" s="6"/>
      <c r="N524" s="6"/>
      <c r="O524" s="6"/>
      <c r="P524" s="6"/>
      <c r="Q524" s="6"/>
      <c r="R524" s="6"/>
      <c r="S524" s="6"/>
      <c r="T524" s="6"/>
      <c r="U524" s="6"/>
      <c r="V524" s="6"/>
      <c r="W524" s="6"/>
      <c r="X524" s="6"/>
      <c r="Y524" s="6"/>
      <c r="Z524" s="6"/>
    </row>
    <row r="525" spans="1:26" ht="15.75" customHeight="1">
      <c r="A525" s="6"/>
      <c r="B525" s="6"/>
      <c r="C525" s="6"/>
      <c r="D525" s="6"/>
      <c r="E525" s="6"/>
      <c r="F525" s="6"/>
      <c r="G525" s="6"/>
      <c r="H525" s="6"/>
      <c r="I525" s="6"/>
      <c r="J525" s="6"/>
      <c r="K525" s="6"/>
      <c r="L525" s="6"/>
      <c r="M525" s="6"/>
      <c r="N525" s="6"/>
      <c r="O525" s="6"/>
      <c r="P525" s="6"/>
      <c r="Q525" s="6"/>
      <c r="R525" s="6"/>
      <c r="S525" s="6"/>
      <c r="T525" s="6"/>
      <c r="U525" s="6"/>
      <c r="V525" s="6"/>
      <c r="W525" s="6"/>
      <c r="X525" s="6"/>
      <c r="Y525" s="6"/>
      <c r="Z525" s="6"/>
    </row>
    <row r="526" spans="1:26" ht="15.75" customHeight="1">
      <c r="A526" s="6"/>
      <c r="B526" s="6"/>
      <c r="C526" s="6"/>
      <c r="D526" s="6"/>
      <c r="E526" s="6"/>
      <c r="F526" s="6"/>
      <c r="G526" s="6"/>
      <c r="H526" s="6"/>
      <c r="I526" s="6"/>
      <c r="J526" s="6"/>
      <c r="K526" s="6"/>
      <c r="L526" s="6"/>
      <c r="M526" s="6"/>
      <c r="N526" s="6"/>
      <c r="O526" s="6"/>
      <c r="P526" s="6"/>
      <c r="Q526" s="6"/>
      <c r="R526" s="6"/>
      <c r="S526" s="6"/>
      <c r="T526" s="6"/>
      <c r="U526" s="6"/>
      <c r="V526" s="6"/>
      <c r="W526" s="6"/>
      <c r="X526" s="6"/>
      <c r="Y526" s="6"/>
      <c r="Z526" s="6"/>
    </row>
    <row r="527" spans="1:26" ht="15.75" customHeight="1">
      <c r="A527" s="6"/>
      <c r="B527" s="6"/>
      <c r="C527" s="6"/>
      <c r="D527" s="6"/>
      <c r="E527" s="6"/>
      <c r="F527" s="6"/>
      <c r="G527" s="6"/>
      <c r="H527" s="6"/>
      <c r="I527" s="6"/>
      <c r="J527" s="6"/>
      <c r="K527" s="6"/>
      <c r="L527" s="6"/>
      <c r="M527" s="6"/>
      <c r="N527" s="6"/>
      <c r="O527" s="6"/>
      <c r="P527" s="6"/>
      <c r="Q527" s="6"/>
      <c r="R527" s="6"/>
      <c r="S527" s="6"/>
      <c r="T527" s="6"/>
      <c r="U527" s="6"/>
      <c r="V527" s="6"/>
      <c r="W527" s="6"/>
      <c r="X527" s="6"/>
      <c r="Y527" s="6"/>
      <c r="Z527" s="6"/>
    </row>
    <row r="528" spans="1:26" ht="15.75" customHeight="1">
      <c r="A528" s="6"/>
      <c r="B528" s="6"/>
      <c r="C528" s="6"/>
      <c r="D528" s="6"/>
      <c r="E528" s="6"/>
      <c r="F528" s="6"/>
      <c r="G528" s="6"/>
      <c r="H528" s="6"/>
      <c r="I528" s="6"/>
      <c r="J528" s="6"/>
      <c r="K528" s="6"/>
      <c r="L528" s="6"/>
      <c r="M528" s="6"/>
      <c r="N528" s="6"/>
      <c r="O528" s="6"/>
      <c r="P528" s="6"/>
      <c r="Q528" s="6"/>
      <c r="R528" s="6"/>
      <c r="S528" s="6"/>
      <c r="T528" s="6"/>
      <c r="U528" s="6"/>
      <c r="V528" s="6"/>
      <c r="W528" s="6"/>
      <c r="X528" s="6"/>
      <c r="Y528" s="6"/>
      <c r="Z528" s="6"/>
    </row>
    <row r="529" spans="1:26" ht="15.75" customHeight="1">
      <c r="A529" s="6"/>
      <c r="B529" s="6"/>
      <c r="C529" s="6"/>
      <c r="D529" s="6"/>
      <c r="E529" s="6"/>
      <c r="F529" s="6"/>
      <c r="G529" s="6"/>
      <c r="H529" s="6"/>
      <c r="I529" s="6"/>
      <c r="J529" s="6"/>
      <c r="K529" s="6"/>
      <c r="L529" s="6"/>
      <c r="M529" s="6"/>
      <c r="N529" s="6"/>
      <c r="O529" s="6"/>
      <c r="P529" s="6"/>
      <c r="Q529" s="6"/>
      <c r="R529" s="6"/>
      <c r="S529" s="6"/>
      <c r="T529" s="6"/>
      <c r="U529" s="6"/>
      <c r="V529" s="6"/>
      <c r="W529" s="6"/>
      <c r="X529" s="6"/>
      <c r="Y529" s="6"/>
      <c r="Z529" s="6"/>
    </row>
    <row r="530" spans="1:26" ht="15.75" customHeight="1">
      <c r="A530" s="6"/>
      <c r="B530" s="6"/>
      <c r="C530" s="6"/>
      <c r="D530" s="6"/>
      <c r="E530" s="6"/>
      <c r="F530" s="6"/>
      <c r="G530" s="6"/>
      <c r="H530" s="6"/>
      <c r="I530" s="6"/>
      <c r="J530" s="6"/>
      <c r="K530" s="6"/>
      <c r="L530" s="6"/>
      <c r="M530" s="6"/>
      <c r="N530" s="6"/>
      <c r="O530" s="6"/>
      <c r="P530" s="6"/>
      <c r="Q530" s="6"/>
      <c r="R530" s="6"/>
      <c r="S530" s="6"/>
      <c r="T530" s="6"/>
      <c r="U530" s="6"/>
      <c r="V530" s="6"/>
      <c r="W530" s="6"/>
      <c r="X530" s="6"/>
      <c r="Y530" s="6"/>
      <c r="Z530" s="6"/>
    </row>
    <row r="531" spans="1:26" ht="15.75" customHeight="1">
      <c r="A531" s="6"/>
      <c r="B531" s="6"/>
      <c r="C531" s="6"/>
      <c r="D531" s="6"/>
      <c r="E531" s="6"/>
      <c r="F531" s="6"/>
      <c r="G531" s="6"/>
      <c r="H531" s="6"/>
      <c r="I531" s="6"/>
      <c r="J531" s="6"/>
      <c r="K531" s="6"/>
      <c r="L531" s="6"/>
      <c r="M531" s="6"/>
      <c r="N531" s="6"/>
      <c r="O531" s="6"/>
      <c r="P531" s="6"/>
      <c r="Q531" s="6"/>
      <c r="R531" s="6"/>
      <c r="S531" s="6"/>
      <c r="T531" s="6"/>
      <c r="U531" s="6"/>
      <c r="V531" s="6"/>
      <c r="W531" s="6"/>
      <c r="X531" s="6"/>
      <c r="Y531" s="6"/>
      <c r="Z531" s="6"/>
    </row>
    <row r="532" spans="1:26" ht="15.75" customHeight="1">
      <c r="A532" s="6"/>
      <c r="B532" s="6"/>
      <c r="C532" s="6"/>
      <c r="D532" s="6"/>
      <c r="E532" s="6"/>
      <c r="F532" s="6"/>
      <c r="G532" s="6"/>
      <c r="H532" s="6"/>
      <c r="I532" s="6"/>
      <c r="J532" s="6"/>
      <c r="K532" s="6"/>
      <c r="L532" s="6"/>
      <c r="M532" s="6"/>
      <c r="N532" s="6"/>
      <c r="O532" s="6"/>
      <c r="P532" s="6"/>
      <c r="Q532" s="6"/>
      <c r="R532" s="6"/>
      <c r="S532" s="6"/>
      <c r="T532" s="6"/>
      <c r="U532" s="6"/>
      <c r="V532" s="6"/>
      <c r="W532" s="6"/>
      <c r="X532" s="6"/>
      <c r="Y532" s="6"/>
      <c r="Z532" s="6"/>
    </row>
    <row r="533" spans="1:26" ht="15.75" customHeight="1">
      <c r="A533" s="6"/>
      <c r="B533" s="6"/>
      <c r="C533" s="6"/>
      <c r="D533" s="6"/>
      <c r="E533" s="6"/>
      <c r="F533" s="6"/>
      <c r="G533" s="6"/>
      <c r="H533" s="6"/>
      <c r="I533" s="6"/>
      <c r="J533" s="6"/>
      <c r="K533" s="6"/>
      <c r="L533" s="6"/>
      <c r="M533" s="6"/>
      <c r="N533" s="6"/>
      <c r="O533" s="6"/>
      <c r="P533" s="6"/>
      <c r="Q533" s="6"/>
      <c r="R533" s="6"/>
      <c r="S533" s="6"/>
      <c r="T533" s="6"/>
      <c r="U533" s="6"/>
      <c r="V533" s="6"/>
      <c r="W533" s="6"/>
      <c r="X533" s="6"/>
      <c r="Y533" s="6"/>
      <c r="Z533" s="6"/>
    </row>
    <row r="534" spans="1:26" ht="15.75" customHeight="1">
      <c r="A534" s="6"/>
      <c r="B534" s="6"/>
      <c r="C534" s="6"/>
      <c r="D534" s="6"/>
      <c r="E534" s="6"/>
      <c r="F534" s="6"/>
      <c r="G534" s="6"/>
      <c r="H534" s="6"/>
      <c r="I534" s="6"/>
      <c r="J534" s="6"/>
      <c r="K534" s="6"/>
      <c r="L534" s="6"/>
      <c r="M534" s="6"/>
      <c r="N534" s="6"/>
      <c r="O534" s="6"/>
      <c r="P534" s="6"/>
      <c r="Q534" s="6"/>
      <c r="R534" s="6"/>
      <c r="S534" s="6"/>
      <c r="T534" s="6"/>
      <c r="U534" s="6"/>
      <c r="V534" s="6"/>
      <c r="W534" s="6"/>
      <c r="X534" s="6"/>
      <c r="Y534" s="6"/>
      <c r="Z534" s="6"/>
    </row>
    <row r="535" spans="1:26" ht="15.75" customHeight="1">
      <c r="A535" s="6"/>
      <c r="B535" s="6"/>
      <c r="C535" s="6"/>
      <c r="D535" s="6"/>
      <c r="E535" s="6"/>
      <c r="F535" s="6"/>
      <c r="G535" s="6"/>
      <c r="H535" s="6"/>
      <c r="I535" s="6"/>
      <c r="J535" s="6"/>
      <c r="K535" s="6"/>
      <c r="L535" s="6"/>
      <c r="M535" s="6"/>
      <c r="N535" s="6"/>
      <c r="O535" s="6"/>
      <c r="P535" s="6"/>
      <c r="Q535" s="6"/>
      <c r="R535" s="6"/>
      <c r="S535" s="6"/>
      <c r="T535" s="6"/>
      <c r="U535" s="6"/>
      <c r="V535" s="6"/>
      <c r="W535" s="6"/>
      <c r="X535" s="6"/>
      <c r="Y535" s="6"/>
      <c r="Z535" s="6"/>
    </row>
    <row r="536" spans="1:26" ht="15.75" customHeight="1">
      <c r="A536" s="6"/>
      <c r="B536" s="6"/>
      <c r="C536" s="6"/>
      <c r="D536" s="6"/>
      <c r="E536" s="6"/>
      <c r="F536" s="6"/>
      <c r="G536" s="6"/>
      <c r="H536" s="6"/>
      <c r="I536" s="6"/>
      <c r="J536" s="6"/>
      <c r="K536" s="6"/>
      <c r="L536" s="6"/>
      <c r="M536" s="6"/>
      <c r="N536" s="6"/>
      <c r="O536" s="6"/>
      <c r="P536" s="6"/>
      <c r="Q536" s="6"/>
      <c r="R536" s="6"/>
      <c r="S536" s="6"/>
      <c r="T536" s="6"/>
      <c r="U536" s="6"/>
      <c r="V536" s="6"/>
      <c r="W536" s="6"/>
      <c r="X536" s="6"/>
      <c r="Y536" s="6"/>
      <c r="Z536" s="6"/>
    </row>
    <row r="537" spans="1:26" ht="15.75" customHeight="1">
      <c r="A537" s="6"/>
      <c r="B537" s="6"/>
      <c r="C537" s="6"/>
      <c r="D537" s="6"/>
      <c r="E537" s="6"/>
      <c r="F537" s="6"/>
      <c r="G537" s="6"/>
      <c r="H537" s="6"/>
      <c r="I537" s="6"/>
      <c r="J537" s="6"/>
      <c r="K537" s="6"/>
      <c r="L537" s="6"/>
      <c r="M537" s="6"/>
      <c r="N537" s="6"/>
      <c r="O537" s="6"/>
      <c r="P537" s="6"/>
      <c r="Q537" s="6"/>
      <c r="R537" s="6"/>
      <c r="S537" s="6"/>
      <c r="T537" s="6"/>
      <c r="U537" s="6"/>
      <c r="V537" s="6"/>
      <c r="W537" s="6"/>
      <c r="X537" s="6"/>
      <c r="Y537" s="6"/>
      <c r="Z537" s="6"/>
    </row>
    <row r="538" spans="1:26" ht="15.75" customHeight="1">
      <c r="A538" s="6"/>
      <c r="B538" s="6"/>
      <c r="C538" s="6"/>
      <c r="D538" s="6"/>
      <c r="E538" s="6"/>
      <c r="F538" s="6"/>
      <c r="G538" s="6"/>
      <c r="H538" s="6"/>
      <c r="I538" s="6"/>
      <c r="J538" s="6"/>
      <c r="K538" s="6"/>
      <c r="L538" s="6"/>
      <c r="M538" s="6"/>
      <c r="N538" s="6"/>
      <c r="O538" s="6"/>
      <c r="P538" s="6"/>
      <c r="Q538" s="6"/>
      <c r="R538" s="6"/>
      <c r="S538" s="6"/>
      <c r="T538" s="6"/>
      <c r="U538" s="6"/>
      <c r="V538" s="6"/>
      <c r="W538" s="6"/>
      <c r="X538" s="6"/>
      <c r="Y538" s="6"/>
      <c r="Z538" s="6"/>
    </row>
    <row r="539" spans="1:26" ht="15.75" customHeight="1">
      <c r="A539" s="6"/>
      <c r="B539" s="6"/>
      <c r="C539" s="6"/>
      <c r="D539" s="6"/>
      <c r="E539" s="6"/>
      <c r="F539" s="6"/>
      <c r="G539" s="6"/>
      <c r="H539" s="6"/>
      <c r="I539" s="6"/>
      <c r="J539" s="6"/>
      <c r="K539" s="6"/>
      <c r="L539" s="6"/>
      <c r="M539" s="6"/>
      <c r="N539" s="6"/>
      <c r="O539" s="6"/>
      <c r="P539" s="6"/>
      <c r="Q539" s="6"/>
      <c r="R539" s="6"/>
      <c r="S539" s="6"/>
      <c r="T539" s="6"/>
      <c r="U539" s="6"/>
      <c r="V539" s="6"/>
      <c r="W539" s="6"/>
      <c r="X539" s="6"/>
      <c r="Y539" s="6"/>
      <c r="Z539" s="6"/>
    </row>
    <row r="540" spans="1:26" ht="15.75" customHeight="1">
      <c r="A540" s="6"/>
      <c r="B540" s="6"/>
      <c r="C540" s="6"/>
      <c r="D540" s="6"/>
      <c r="E540" s="6"/>
      <c r="F540" s="6"/>
      <c r="G540" s="6"/>
      <c r="H540" s="6"/>
      <c r="I540" s="6"/>
      <c r="J540" s="6"/>
      <c r="K540" s="6"/>
      <c r="L540" s="6"/>
      <c r="M540" s="6"/>
      <c r="N540" s="6"/>
      <c r="O540" s="6"/>
      <c r="P540" s="6"/>
      <c r="Q540" s="6"/>
      <c r="R540" s="6"/>
      <c r="S540" s="6"/>
      <c r="T540" s="6"/>
      <c r="U540" s="6"/>
      <c r="V540" s="6"/>
      <c r="W540" s="6"/>
      <c r="X540" s="6"/>
      <c r="Y540" s="6"/>
      <c r="Z540" s="6"/>
    </row>
    <row r="541" spans="1:26" ht="15.75" customHeight="1">
      <c r="A541" s="6"/>
      <c r="B541" s="6"/>
      <c r="C541" s="6"/>
      <c r="D541" s="6"/>
      <c r="E541" s="6"/>
      <c r="F541" s="6"/>
      <c r="G541" s="6"/>
      <c r="H541" s="6"/>
      <c r="I541" s="6"/>
      <c r="J541" s="6"/>
      <c r="K541" s="6"/>
      <c r="L541" s="6"/>
      <c r="M541" s="6"/>
      <c r="N541" s="6"/>
      <c r="O541" s="6"/>
      <c r="P541" s="6"/>
      <c r="Q541" s="6"/>
      <c r="R541" s="6"/>
      <c r="S541" s="6"/>
      <c r="T541" s="6"/>
      <c r="U541" s="6"/>
      <c r="V541" s="6"/>
      <c r="W541" s="6"/>
      <c r="X541" s="6"/>
      <c r="Y541" s="6"/>
      <c r="Z541" s="6"/>
    </row>
    <row r="542" spans="1:26" ht="15.75" customHeight="1">
      <c r="A542" s="6"/>
      <c r="B542" s="6"/>
      <c r="C542" s="6"/>
      <c r="D542" s="6"/>
      <c r="E542" s="6"/>
      <c r="F542" s="6"/>
      <c r="G542" s="6"/>
      <c r="H542" s="6"/>
      <c r="I542" s="6"/>
      <c r="J542" s="6"/>
      <c r="K542" s="6"/>
      <c r="L542" s="6"/>
      <c r="M542" s="6"/>
      <c r="N542" s="6"/>
      <c r="O542" s="6"/>
      <c r="P542" s="6"/>
      <c r="Q542" s="6"/>
      <c r="R542" s="6"/>
      <c r="S542" s="6"/>
      <c r="T542" s="6"/>
      <c r="U542" s="6"/>
      <c r="V542" s="6"/>
      <c r="W542" s="6"/>
      <c r="X542" s="6"/>
      <c r="Y542" s="6"/>
      <c r="Z542" s="6"/>
    </row>
    <row r="543" spans="1:26" ht="15.75" customHeight="1">
      <c r="A543" s="6"/>
      <c r="B543" s="6"/>
      <c r="C543" s="6"/>
      <c r="D543" s="6"/>
      <c r="E543" s="6"/>
      <c r="F543" s="6"/>
      <c r="G543" s="6"/>
      <c r="H543" s="6"/>
      <c r="I543" s="6"/>
      <c r="J543" s="6"/>
      <c r="K543" s="6"/>
      <c r="L543" s="6"/>
      <c r="M543" s="6"/>
      <c r="N543" s="6"/>
      <c r="O543" s="6"/>
      <c r="P543" s="6"/>
      <c r="Q543" s="6"/>
      <c r="R543" s="6"/>
      <c r="S543" s="6"/>
      <c r="T543" s="6"/>
      <c r="U543" s="6"/>
      <c r="V543" s="6"/>
      <c r="W543" s="6"/>
      <c r="X543" s="6"/>
      <c r="Y543" s="6"/>
      <c r="Z543" s="6"/>
    </row>
    <row r="544" spans="1:26" ht="15.75" customHeight="1">
      <c r="A544" s="6"/>
      <c r="B544" s="6"/>
      <c r="C544" s="6"/>
      <c r="D544" s="6"/>
      <c r="E544" s="6"/>
      <c r="F544" s="6"/>
      <c r="G544" s="6"/>
      <c r="H544" s="6"/>
      <c r="I544" s="6"/>
      <c r="J544" s="6"/>
      <c r="K544" s="6"/>
      <c r="L544" s="6"/>
      <c r="M544" s="6"/>
      <c r="N544" s="6"/>
      <c r="O544" s="6"/>
      <c r="P544" s="6"/>
      <c r="Q544" s="6"/>
      <c r="R544" s="6"/>
      <c r="S544" s="6"/>
      <c r="T544" s="6"/>
      <c r="U544" s="6"/>
      <c r="V544" s="6"/>
      <c r="W544" s="6"/>
      <c r="X544" s="6"/>
      <c r="Y544" s="6"/>
      <c r="Z544" s="6"/>
    </row>
    <row r="545" spans="1:26" ht="15.75" customHeight="1">
      <c r="A545" s="6"/>
      <c r="B545" s="6"/>
      <c r="C545" s="6"/>
      <c r="D545" s="6"/>
      <c r="E545" s="6"/>
      <c r="F545" s="6"/>
      <c r="G545" s="6"/>
      <c r="H545" s="6"/>
      <c r="I545" s="6"/>
      <c r="J545" s="6"/>
      <c r="K545" s="6"/>
      <c r="L545" s="6"/>
      <c r="M545" s="6"/>
      <c r="N545" s="6"/>
      <c r="O545" s="6"/>
      <c r="P545" s="6"/>
      <c r="Q545" s="6"/>
      <c r="R545" s="6"/>
      <c r="S545" s="6"/>
      <c r="T545" s="6"/>
      <c r="U545" s="6"/>
      <c r="V545" s="6"/>
      <c r="W545" s="6"/>
      <c r="X545" s="6"/>
      <c r="Y545" s="6"/>
      <c r="Z545" s="6"/>
    </row>
    <row r="546" spans="1:26" ht="15.75" customHeight="1">
      <c r="A546" s="6"/>
      <c r="B546" s="6"/>
      <c r="C546" s="6"/>
      <c r="D546" s="6"/>
      <c r="E546" s="6"/>
      <c r="F546" s="6"/>
      <c r="G546" s="6"/>
      <c r="H546" s="6"/>
      <c r="I546" s="6"/>
      <c r="J546" s="6"/>
      <c r="K546" s="6"/>
      <c r="L546" s="6"/>
      <c r="M546" s="6"/>
      <c r="N546" s="6"/>
      <c r="O546" s="6"/>
      <c r="P546" s="6"/>
      <c r="Q546" s="6"/>
      <c r="R546" s="6"/>
      <c r="S546" s="6"/>
      <c r="T546" s="6"/>
      <c r="U546" s="6"/>
      <c r="V546" s="6"/>
      <c r="W546" s="6"/>
      <c r="X546" s="6"/>
      <c r="Y546" s="6"/>
      <c r="Z546" s="6"/>
    </row>
    <row r="547" spans="1:26" ht="15.75" customHeight="1">
      <c r="A547" s="6"/>
      <c r="B547" s="6"/>
      <c r="C547" s="6"/>
      <c r="D547" s="6"/>
      <c r="E547" s="6"/>
      <c r="F547" s="6"/>
      <c r="G547" s="6"/>
      <c r="H547" s="6"/>
      <c r="I547" s="6"/>
      <c r="J547" s="6"/>
      <c r="K547" s="6"/>
      <c r="L547" s="6"/>
      <c r="M547" s="6"/>
      <c r="N547" s="6"/>
      <c r="O547" s="6"/>
      <c r="P547" s="6"/>
      <c r="Q547" s="6"/>
      <c r="R547" s="6"/>
      <c r="S547" s="6"/>
      <c r="T547" s="6"/>
      <c r="U547" s="6"/>
      <c r="V547" s="6"/>
      <c r="W547" s="6"/>
      <c r="X547" s="6"/>
      <c r="Y547" s="6"/>
      <c r="Z547" s="6"/>
    </row>
    <row r="548" spans="1:26" ht="15.75" customHeight="1">
      <c r="A548" s="6"/>
      <c r="B548" s="6"/>
      <c r="C548" s="6"/>
      <c r="D548" s="6"/>
      <c r="E548" s="6"/>
      <c r="F548" s="6"/>
      <c r="G548" s="6"/>
      <c r="H548" s="6"/>
      <c r="I548" s="6"/>
      <c r="J548" s="6"/>
      <c r="K548" s="6"/>
      <c r="L548" s="6"/>
      <c r="M548" s="6"/>
      <c r="N548" s="6"/>
      <c r="O548" s="6"/>
      <c r="P548" s="6"/>
      <c r="Q548" s="6"/>
      <c r="R548" s="6"/>
      <c r="S548" s="6"/>
      <c r="T548" s="6"/>
      <c r="U548" s="6"/>
      <c r="V548" s="6"/>
      <c r="W548" s="6"/>
      <c r="X548" s="6"/>
      <c r="Y548" s="6"/>
      <c r="Z548" s="6"/>
    </row>
    <row r="549" spans="1:26" ht="15.75" customHeight="1">
      <c r="A549" s="6"/>
      <c r="B549" s="6"/>
      <c r="C549" s="6"/>
      <c r="D549" s="6"/>
      <c r="E549" s="6"/>
      <c r="F549" s="6"/>
      <c r="G549" s="6"/>
      <c r="H549" s="6"/>
      <c r="I549" s="6"/>
      <c r="J549" s="6"/>
      <c r="K549" s="6"/>
      <c r="L549" s="6"/>
      <c r="M549" s="6"/>
      <c r="N549" s="6"/>
      <c r="O549" s="6"/>
      <c r="P549" s="6"/>
      <c r="Q549" s="6"/>
      <c r="R549" s="6"/>
      <c r="S549" s="6"/>
      <c r="T549" s="6"/>
      <c r="U549" s="6"/>
      <c r="V549" s="6"/>
      <c r="W549" s="6"/>
      <c r="X549" s="6"/>
      <c r="Y549" s="6"/>
      <c r="Z549" s="6"/>
    </row>
    <row r="550" spans="1:26" ht="15.75" customHeight="1">
      <c r="A550" s="6"/>
      <c r="B550" s="6"/>
      <c r="C550" s="6"/>
      <c r="D550" s="6"/>
      <c r="E550" s="6"/>
      <c r="F550" s="6"/>
      <c r="G550" s="6"/>
      <c r="H550" s="6"/>
      <c r="I550" s="6"/>
      <c r="J550" s="6"/>
      <c r="K550" s="6"/>
      <c r="L550" s="6"/>
      <c r="M550" s="6"/>
      <c r="N550" s="6"/>
      <c r="O550" s="6"/>
      <c r="P550" s="6"/>
      <c r="Q550" s="6"/>
      <c r="R550" s="6"/>
      <c r="S550" s="6"/>
      <c r="T550" s="6"/>
      <c r="U550" s="6"/>
      <c r="V550" s="6"/>
      <c r="W550" s="6"/>
      <c r="X550" s="6"/>
      <c r="Y550" s="6"/>
      <c r="Z550" s="6"/>
    </row>
    <row r="551" spans="1:26" ht="15.75" customHeight="1">
      <c r="A551" s="6"/>
      <c r="B551" s="6"/>
      <c r="C551" s="6"/>
      <c r="D551" s="6"/>
      <c r="E551" s="6"/>
      <c r="F551" s="6"/>
      <c r="G551" s="6"/>
      <c r="H551" s="6"/>
      <c r="I551" s="6"/>
      <c r="J551" s="6"/>
      <c r="K551" s="6"/>
      <c r="L551" s="6"/>
      <c r="M551" s="6"/>
      <c r="N551" s="6"/>
      <c r="O551" s="6"/>
      <c r="P551" s="6"/>
      <c r="Q551" s="6"/>
      <c r="R551" s="6"/>
      <c r="S551" s="6"/>
      <c r="T551" s="6"/>
      <c r="U551" s="6"/>
      <c r="V551" s="6"/>
      <c r="W551" s="6"/>
      <c r="X551" s="6"/>
      <c r="Y551" s="6"/>
      <c r="Z551" s="6"/>
    </row>
    <row r="552" spans="1:26" ht="15.75" customHeight="1">
      <c r="A552" s="6"/>
      <c r="B552" s="6"/>
      <c r="C552" s="6"/>
      <c r="D552" s="6"/>
      <c r="E552" s="6"/>
      <c r="F552" s="6"/>
      <c r="G552" s="6"/>
      <c r="H552" s="6"/>
      <c r="I552" s="6"/>
      <c r="J552" s="6"/>
      <c r="K552" s="6"/>
      <c r="L552" s="6"/>
      <c r="M552" s="6"/>
      <c r="N552" s="6"/>
      <c r="O552" s="6"/>
      <c r="P552" s="6"/>
      <c r="Q552" s="6"/>
      <c r="R552" s="6"/>
      <c r="S552" s="6"/>
      <c r="T552" s="6"/>
      <c r="U552" s="6"/>
      <c r="V552" s="6"/>
      <c r="W552" s="6"/>
      <c r="X552" s="6"/>
      <c r="Y552" s="6"/>
      <c r="Z552" s="6"/>
    </row>
    <row r="553" spans="1:26" ht="15.75" customHeight="1">
      <c r="A553" s="6"/>
      <c r="B553" s="6"/>
      <c r="C553" s="6"/>
      <c r="D553" s="6"/>
      <c r="E553" s="6"/>
      <c r="F553" s="6"/>
      <c r="G553" s="6"/>
      <c r="H553" s="6"/>
      <c r="I553" s="6"/>
      <c r="J553" s="6"/>
      <c r="K553" s="6"/>
      <c r="L553" s="6"/>
      <c r="M553" s="6"/>
      <c r="N553" s="6"/>
      <c r="O553" s="6"/>
      <c r="P553" s="6"/>
      <c r="Q553" s="6"/>
      <c r="R553" s="6"/>
      <c r="S553" s="6"/>
      <c r="T553" s="6"/>
      <c r="U553" s="6"/>
      <c r="V553" s="6"/>
      <c r="W553" s="6"/>
      <c r="X553" s="6"/>
      <c r="Y553" s="6"/>
      <c r="Z553" s="6"/>
    </row>
    <row r="554" spans="1:26" ht="15.75" customHeight="1">
      <c r="A554" s="6"/>
      <c r="B554" s="6"/>
      <c r="C554" s="6"/>
      <c r="D554" s="6"/>
      <c r="E554" s="6"/>
      <c r="F554" s="6"/>
      <c r="G554" s="6"/>
      <c r="H554" s="6"/>
      <c r="I554" s="6"/>
      <c r="J554" s="6"/>
      <c r="K554" s="6"/>
      <c r="L554" s="6"/>
      <c r="M554" s="6"/>
      <c r="N554" s="6"/>
      <c r="O554" s="6"/>
      <c r="P554" s="6"/>
      <c r="Q554" s="6"/>
      <c r="R554" s="6"/>
      <c r="S554" s="6"/>
      <c r="T554" s="6"/>
      <c r="U554" s="6"/>
      <c r="V554" s="6"/>
      <c r="W554" s="6"/>
      <c r="X554" s="6"/>
      <c r="Y554" s="6"/>
      <c r="Z554" s="6"/>
    </row>
    <row r="555" spans="1:26" ht="15.75" customHeight="1">
      <c r="A555" s="6"/>
      <c r="B555" s="6"/>
      <c r="C555" s="6"/>
      <c r="D555" s="6"/>
      <c r="E555" s="6"/>
      <c r="F555" s="6"/>
      <c r="G555" s="6"/>
      <c r="H555" s="6"/>
      <c r="I555" s="6"/>
      <c r="J555" s="6"/>
      <c r="K555" s="6"/>
      <c r="L555" s="6"/>
      <c r="M555" s="6"/>
      <c r="N555" s="6"/>
      <c r="O555" s="6"/>
      <c r="P555" s="6"/>
      <c r="Q555" s="6"/>
      <c r="R555" s="6"/>
      <c r="S555" s="6"/>
      <c r="T555" s="6"/>
      <c r="U555" s="6"/>
      <c r="V555" s="6"/>
      <c r="W555" s="6"/>
      <c r="X555" s="6"/>
      <c r="Y555" s="6"/>
      <c r="Z555" s="6"/>
    </row>
    <row r="556" spans="1:26" ht="15.75" customHeight="1">
      <c r="A556" s="6"/>
      <c r="B556" s="6"/>
      <c r="C556" s="6"/>
      <c r="D556" s="6"/>
      <c r="E556" s="6"/>
      <c r="F556" s="6"/>
      <c r="G556" s="6"/>
      <c r="H556" s="6"/>
      <c r="I556" s="6"/>
      <c r="J556" s="6"/>
      <c r="K556" s="6"/>
      <c r="L556" s="6"/>
      <c r="M556" s="6"/>
      <c r="N556" s="6"/>
      <c r="O556" s="6"/>
      <c r="P556" s="6"/>
      <c r="Q556" s="6"/>
      <c r="R556" s="6"/>
      <c r="S556" s="6"/>
      <c r="T556" s="6"/>
      <c r="U556" s="6"/>
      <c r="V556" s="6"/>
      <c r="W556" s="6"/>
      <c r="X556" s="6"/>
      <c r="Y556" s="6"/>
      <c r="Z556" s="6"/>
    </row>
    <row r="557" spans="1:26" ht="15.75" customHeight="1">
      <c r="A557" s="6"/>
      <c r="B557" s="6"/>
      <c r="C557" s="6"/>
      <c r="D557" s="6"/>
      <c r="E557" s="6"/>
      <c r="F557" s="6"/>
      <c r="G557" s="6"/>
      <c r="H557" s="6"/>
      <c r="I557" s="6"/>
      <c r="J557" s="6"/>
      <c r="K557" s="6"/>
      <c r="L557" s="6"/>
      <c r="M557" s="6"/>
      <c r="N557" s="6"/>
      <c r="O557" s="6"/>
      <c r="P557" s="6"/>
      <c r="Q557" s="6"/>
      <c r="R557" s="6"/>
      <c r="S557" s="6"/>
      <c r="T557" s="6"/>
      <c r="U557" s="6"/>
      <c r="V557" s="6"/>
      <c r="W557" s="6"/>
      <c r="X557" s="6"/>
      <c r="Y557" s="6"/>
      <c r="Z557" s="6"/>
    </row>
    <row r="558" spans="1:26" ht="15.75" customHeight="1">
      <c r="A558" s="6"/>
      <c r="B558" s="6"/>
      <c r="C558" s="6"/>
      <c r="D558" s="6"/>
      <c r="E558" s="6"/>
      <c r="F558" s="6"/>
      <c r="G558" s="6"/>
      <c r="H558" s="6"/>
      <c r="I558" s="6"/>
      <c r="J558" s="6"/>
      <c r="K558" s="6"/>
      <c r="L558" s="6"/>
      <c r="M558" s="6"/>
      <c r="N558" s="6"/>
      <c r="O558" s="6"/>
      <c r="P558" s="6"/>
      <c r="Q558" s="6"/>
      <c r="R558" s="6"/>
      <c r="S558" s="6"/>
      <c r="T558" s="6"/>
      <c r="U558" s="6"/>
      <c r="V558" s="6"/>
      <c r="W558" s="6"/>
      <c r="X558" s="6"/>
      <c r="Y558" s="6"/>
      <c r="Z558" s="6"/>
    </row>
    <row r="559" spans="1:26" ht="15.75" customHeight="1">
      <c r="A559" s="6"/>
      <c r="B559" s="6"/>
      <c r="C559" s="6"/>
      <c r="D559" s="6"/>
      <c r="E559" s="6"/>
      <c r="F559" s="6"/>
      <c r="G559" s="6"/>
      <c r="H559" s="6"/>
      <c r="I559" s="6"/>
      <c r="J559" s="6"/>
      <c r="K559" s="6"/>
      <c r="L559" s="6"/>
      <c r="M559" s="6"/>
      <c r="N559" s="6"/>
      <c r="O559" s="6"/>
      <c r="P559" s="6"/>
      <c r="Q559" s="6"/>
      <c r="R559" s="6"/>
      <c r="S559" s="6"/>
      <c r="T559" s="6"/>
      <c r="U559" s="6"/>
      <c r="V559" s="6"/>
      <c r="W559" s="6"/>
      <c r="X559" s="6"/>
      <c r="Y559" s="6"/>
      <c r="Z559" s="6"/>
    </row>
    <row r="560" spans="1:26" ht="15.75" customHeight="1">
      <c r="A560" s="6"/>
      <c r="B560" s="6"/>
      <c r="C560" s="6"/>
      <c r="D560" s="6"/>
      <c r="E560" s="6"/>
      <c r="F560" s="6"/>
      <c r="G560" s="6"/>
      <c r="H560" s="6"/>
      <c r="I560" s="6"/>
      <c r="J560" s="6"/>
      <c r="K560" s="6"/>
      <c r="L560" s="6"/>
      <c r="M560" s="6"/>
      <c r="N560" s="6"/>
      <c r="O560" s="6"/>
      <c r="P560" s="6"/>
      <c r="Q560" s="6"/>
      <c r="R560" s="6"/>
      <c r="S560" s="6"/>
      <c r="T560" s="6"/>
      <c r="U560" s="6"/>
      <c r="V560" s="6"/>
      <c r="W560" s="6"/>
      <c r="X560" s="6"/>
      <c r="Y560" s="6"/>
      <c r="Z560" s="6"/>
    </row>
    <row r="561" spans="1:26" ht="15.75" customHeight="1">
      <c r="A561" s="6"/>
      <c r="B561" s="6"/>
      <c r="C561" s="6"/>
      <c r="D561" s="6"/>
      <c r="E561" s="6"/>
      <c r="F561" s="6"/>
      <c r="G561" s="6"/>
      <c r="H561" s="6"/>
      <c r="I561" s="6"/>
      <c r="J561" s="6"/>
      <c r="K561" s="6"/>
      <c r="L561" s="6"/>
      <c r="M561" s="6"/>
      <c r="N561" s="6"/>
      <c r="O561" s="6"/>
      <c r="P561" s="6"/>
      <c r="Q561" s="6"/>
      <c r="R561" s="6"/>
      <c r="S561" s="6"/>
      <c r="T561" s="6"/>
      <c r="U561" s="6"/>
      <c r="V561" s="6"/>
      <c r="W561" s="6"/>
      <c r="X561" s="6"/>
      <c r="Y561" s="6"/>
      <c r="Z561" s="6"/>
    </row>
    <row r="562" spans="1:26" ht="15.75" customHeight="1">
      <c r="A562" s="6"/>
      <c r="B562" s="6"/>
      <c r="C562" s="6"/>
      <c r="D562" s="6"/>
      <c r="E562" s="6"/>
      <c r="F562" s="6"/>
      <c r="G562" s="6"/>
      <c r="H562" s="6"/>
      <c r="I562" s="6"/>
      <c r="J562" s="6"/>
      <c r="K562" s="6"/>
      <c r="L562" s="6"/>
      <c r="M562" s="6"/>
      <c r="N562" s="6"/>
      <c r="O562" s="6"/>
      <c r="P562" s="6"/>
      <c r="Q562" s="6"/>
      <c r="R562" s="6"/>
      <c r="S562" s="6"/>
      <c r="T562" s="6"/>
      <c r="U562" s="6"/>
      <c r="V562" s="6"/>
      <c r="W562" s="6"/>
      <c r="X562" s="6"/>
      <c r="Y562" s="6"/>
      <c r="Z562" s="6"/>
    </row>
    <row r="563" spans="1:26" ht="15.75" customHeight="1">
      <c r="A563" s="6"/>
      <c r="B563" s="6"/>
      <c r="C563" s="6"/>
      <c r="D563" s="6"/>
      <c r="E563" s="6"/>
      <c r="F563" s="6"/>
      <c r="G563" s="6"/>
      <c r="H563" s="6"/>
      <c r="I563" s="6"/>
      <c r="J563" s="6"/>
      <c r="K563" s="6"/>
      <c r="L563" s="6"/>
      <c r="M563" s="6"/>
      <c r="N563" s="6"/>
      <c r="O563" s="6"/>
      <c r="P563" s="6"/>
      <c r="Q563" s="6"/>
      <c r="R563" s="6"/>
      <c r="S563" s="6"/>
      <c r="T563" s="6"/>
      <c r="U563" s="6"/>
      <c r="V563" s="6"/>
      <c r="W563" s="6"/>
      <c r="X563" s="6"/>
      <c r="Y563" s="6"/>
      <c r="Z563" s="6"/>
    </row>
    <row r="564" spans="1:26" ht="15.75" customHeight="1">
      <c r="A564" s="6"/>
      <c r="B564" s="6"/>
      <c r="C564" s="6"/>
      <c r="D564" s="6"/>
      <c r="E564" s="6"/>
      <c r="F564" s="6"/>
      <c r="G564" s="6"/>
      <c r="H564" s="6"/>
      <c r="I564" s="6"/>
      <c r="J564" s="6"/>
      <c r="K564" s="6"/>
      <c r="L564" s="6"/>
      <c r="M564" s="6"/>
      <c r="N564" s="6"/>
      <c r="O564" s="6"/>
      <c r="P564" s="6"/>
      <c r="Q564" s="6"/>
      <c r="R564" s="6"/>
      <c r="S564" s="6"/>
      <c r="T564" s="6"/>
      <c r="U564" s="6"/>
      <c r="V564" s="6"/>
      <c r="W564" s="6"/>
      <c r="X564" s="6"/>
      <c r="Y564" s="6"/>
      <c r="Z564" s="6"/>
    </row>
    <row r="565" spans="1:26" ht="15.75" customHeight="1">
      <c r="A565" s="6"/>
      <c r="B565" s="6"/>
      <c r="C565" s="6"/>
      <c r="D565" s="6"/>
      <c r="E565" s="6"/>
      <c r="F565" s="6"/>
      <c r="G565" s="6"/>
      <c r="H565" s="6"/>
      <c r="I565" s="6"/>
      <c r="J565" s="6"/>
      <c r="K565" s="6"/>
      <c r="L565" s="6"/>
      <c r="M565" s="6"/>
      <c r="N565" s="6"/>
      <c r="O565" s="6"/>
      <c r="P565" s="6"/>
      <c r="Q565" s="6"/>
      <c r="R565" s="6"/>
      <c r="S565" s="6"/>
      <c r="T565" s="6"/>
      <c r="U565" s="6"/>
      <c r="V565" s="6"/>
      <c r="W565" s="6"/>
      <c r="X565" s="6"/>
      <c r="Y565" s="6"/>
      <c r="Z565" s="6"/>
    </row>
    <row r="566" spans="1:26" ht="15.75" customHeight="1">
      <c r="A566" s="6"/>
      <c r="B566" s="6"/>
      <c r="C566" s="6"/>
      <c r="D566" s="6"/>
      <c r="E566" s="6"/>
      <c r="F566" s="6"/>
      <c r="G566" s="6"/>
      <c r="H566" s="6"/>
      <c r="I566" s="6"/>
      <c r="J566" s="6"/>
      <c r="K566" s="6"/>
      <c r="L566" s="6"/>
      <c r="M566" s="6"/>
      <c r="N566" s="6"/>
      <c r="O566" s="6"/>
      <c r="P566" s="6"/>
      <c r="Q566" s="6"/>
      <c r="R566" s="6"/>
      <c r="S566" s="6"/>
      <c r="T566" s="6"/>
      <c r="U566" s="6"/>
      <c r="V566" s="6"/>
      <c r="W566" s="6"/>
      <c r="X566" s="6"/>
      <c r="Y566" s="6"/>
      <c r="Z566" s="6"/>
    </row>
    <row r="567" spans="1:26" ht="15.75" customHeight="1">
      <c r="A567" s="6"/>
      <c r="B567" s="6"/>
      <c r="C567" s="6"/>
      <c r="D567" s="6"/>
      <c r="E567" s="6"/>
      <c r="F567" s="6"/>
      <c r="G567" s="6"/>
      <c r="H567" s="6"/>
      <c r="I567" s="6"/>
      <c r="J567" s="6"/>
      <c r="K567" s="6"/>
      <c r="L567" s="6"/>
      <c r="M567" s="6"/>
      <c r="N567" s="6"/>
      <c r="O567" s="6"/>
      <c r="P567" s="6"/>
      <c r="Q567" s="6"/>
      <c r="R567" s="6"/>
      <c r="S567" s="6"/>
      <c r="T567" s="6"/>
      <c r="U567" s="6"/>
      <c r="V567" s="6"/>
      <c r="W567" s="6"/>
      <c r="X567" s="6"/>
      <c r="Y567" s="6"/>
      <c r="Z567" s="6"/>
    </row>
    <row r="568" spans="1:26" ht="15.75" customHeight="1">
      <c r="A568" s="6"/>
      <c r="B568" s="6"/>
      <c r="C568" s="6"/>
      <c r="D568" s="6"/>
      <c r="E568" s="6"/>
      <c r="F568" s="6"/>
      <c r="G568" s="6"/>
      <c r="H568" s="6"/>
      <c r="I568" s="6"/>
      <c r="J568" s="6"/>
      <c r="K568" s="6"/>
      <c r="L568" s="6"/>
      <c r="M568" s="6"/>
      <c r="N568" s="6"/>
      <c r="O568" s="6"/>
      <c r="P568" s="6"/>
      <c r="Q568" s="6"/>
      <c r="R568" s="6"/>
      <c r="S568" s="6"/>
      <c r="T568" s="6"/>
      <c r="U568" s="6"/>
      <c r="V568" s="6"/>
      <c r="W568" s="6"/>
      <c r="X568" s="6"/>
      <c r="Y568" s="6"/>
      <c r="Z568" s="6"/>
    </row>
    <row r="569" spans="1:26" ht="15.75" customHeight="1">
      <c r="A569" s="6"/>
      <c r="B569" s="6"/>
      <c r="C569" s="6"/>
      <c r="D569" s="6"/>
      <c r="E569" s="6"/>
      <c r="F569" s="6"/>
      <c r="G569" s="6"/>
      <c r="H569" s="6"/>
      <c r="I569" s="6"/>
      <c r="J569" s="6"/>
      <c r="K569" s="6"/>
      <c r="L569" s="6"/>
      <c r="M569" s="6"/>
      <c r="N569" s="6"/>
      <c r="O569" s="6"/>
      <c r="P569" s="6"/>
      <c r="Q569" s="6"/>
      <c r="R569" s="6"/>
      <c r="S569" s="6"/>
      <c r="T569" s="6"/>
      <c r="U569" s="6"/>
      <c r="V569" s="6"/>
      <c r="W569" s="6"/>
      <c r="X569" s="6"/>
      <c r="Y569" s="6"/>
      <c r="Z569" s="6"/>
    </row>
    <row r="570" spans="1:26" ht="15.75" customHeight="1">
      <c r="A570" s="6"/>
      <c r="B570" s="6"/>
      <c r="C570" s="6"/>
      <c r="D570" s="6"/>
      <c r="E570" s="6"/>
      <c r="F570" s="6"/>
      <c r="G570" s="6"/>
      <c r="H570" s="6"/>
      <c r="I570" s="6"/>
      <c r="J570" s="6"/>
      <c r="K570" s="6"/>
      <c r="L570" s="6"/>
      <c r="M570" s="6"/>
      <c r="N570" s="6"/>
      <c r="O570" s="6"/>
      <c r="P570" s="6"/>
      <c r="Q570" s="6"/>
      <c r="R570" s="6"/>
      <c r="S570" s="6"/>
      <c r="T570" s="6"/>
      <c r="U570" s="6"/>
      <c r="V570" s="6"/>
      <c r="W570" s="6"/>
      <c r="X570" s="6"/>
      <c r="Y570" s="6"/>
      <c r="Z570" s="6"/>
    </row>
    <row r="571" spans="1:26" ht="15.75" customHeight="1">
      <c r="A571" s="6"/>
      <c r="B571" s="6"/>
      <c r="C571" s="6"/>
      <c r="D571" s="6"/>
      <c r="E571" s="6"/>
      <c r="F571" s="6"/>
      <c r="G571" s="6"/>
      <c r="H571" s="6"/>
      <c r="I571" s="6"/>
      <c r="J571" s="6"/>
      <c r="K571" s="6"/>
      <c r="L571" s="6"/>
      <c r="M571" s="6"/>
      <c r="N571" s="6"/>
      <c r="O571" s="6"/>
      <c r="P571" s="6"/>
      <c r="Q571" s="6"/>
      <c r="R571" s="6"/>
      <c r="S571" s="6"/>
      <c r="T571" s="6"/>
      <c r="U571" s="6"/>
      <c r="V571" s="6"/>
      <c r="W571" s="6"/>
      <c r="X571" s="6"/>
      <c r="Y571" s="6"/>
      <c r="Z571" s="6"/>
    </row>
    <row r="572" spans="1:26" ht="15.75" customHeight="1">
      <c r="A572" s="6"/>
      <c r="B572" s="6"/>
      <c r="C572" s="6"/>
      <c r="D572" s="6"/>
      <c r="E572" s="6"/>
      <c r="F572" s="6"/>
      <c r="G572" s="6"/>
      <c r="H572" s="6"/>
      <c r="I572" s="6"/>
      <c r="J572" s="6"/>
      <c r="K572" s="6"/>
      <c r="L572" s="6"/>
      <c r="M572" s="6"/>
      <c r="N572" s="6"/>
      <c r="O572" s="6"/>
      <c r="P572" s="6"/>
      <c r="Q572" s="6"/>
      <c r="R572" s="6"/>
      <c r="S572" s="6"/>
      <c r="T572" s="6"/>
      <c r="U572" s="6"/>
      <c r="V572" s="6"/>
      <c r="W572" s="6"/>
      <c r="X572" s="6"/>
      <c r="Y572" s="6"/>
      <c r="Z572" s="6"/>
    </row>
    <row r="573" spans="1:26" ht="15.75" customHeight="1">
      <c r="A573" s="6"/>
      <c r="B573" s="6"/>
      <c r="C573" s="6"/>
      <c r="D573" s="6"/>
      <c r="E573" s="6"/>
      <c r="F573" s="6"/>
      <c r="G573" s="6"/>
      <c r="H573" s="6"/>
      <c r="I573" s="6"/>
      <c r="J573" s="6"/>
      <c r="K573" s="6"/>
      <c r="L573" s="6"/>
      <c r="M573" s="6"/>
      <c r="N573" s="6"/>
      <c r="O573" s="6"/>
      <c r="P573" s="6"/>
      <c r="Q573" s="6"/>
      <c r="R573" s="6"/>
      <c r="S573" s="6"/>
      <c r="T573" s="6"/>
      <c r="U573" s="6"/>
      <c r="V573" s="6"/>
      <c r="W573" s="6"/>
      <c r="X573" s="6"/>
      <c r="Y573" s="6"/>
      <c r="Z573" s="6"/>
    </row>
    <row r="574" spans="1:26" ht="15.75" customHeight="1">
      <c r="A574" s="6"/>
      <c r="B574" s="6"/>
      <c r="C574" s="6"/>
      <c r="D574" s="6"/>
      <c r="E574" s="6"/>
      <c r="F574" s="6"/>
      <c r="G574" s="6"/>
      <c r="H574" s="6"/>
      <c r="I574" s="6"/>
      <c r="J574" s="6"/>
      <c r="K574" s="6"/>
      <c r="L574" s="6"/>
      <c r="M574" s="6"/>
      <c r="N574" s="6"/>
      <c r="O574" s="6"/>
      <c r="P574" s="6"/>
      <c r="Q574" s="6"/>
      <c r="R574" s="6"/>
      <c r="S574" s="6"/>
      <c r="T574" s="6"/>
      <c r="U574" s="6"/>
      <c r="V574" s="6"/>
      <c r="W574" s="6"/>
      <c r="X574" s="6"/>
      <c r="Y574" s="6"/>
      <c r="Z574" s="6"/>
    </row>
    <row r="575" spans="1:26" ht="15.75" customHeight="1">
      <c r="A575" s="6"/>
      <c r="B575" s="6"/>
      <c r="C575" s="6"/>
      <c r="D575" s="6"/>
      <c r="E575" s="6"/>
      <c r="F575" s="6"/>
      <c r="G575" s="6"/>
      <c r="H575" s="6"/>
      <c r="I575" s="6"/>
      <c r="J575" s="6"/>
      <c r="K575" s="6"/>
      <c r="L575" s="6"/>
      <c r="M575" s="6"/>
      <c r="N575" s="6"/>
      <c r="O575" s="6"/>
      <c r="P575" s="6"/>
      <c r="Q575" s="6"/>
      <c r="R575" s="6"/>
      <c r="S575" s="6"/>
      <c r="T575" s="6"/>
      <c r="U575" s="6"/>
      <c r="V575" s="6"/>
      <c r="W575" s="6"/>
      <c r="X575" s="6"/>
      <c r="Y575" s="6"/>
      <c r="Z575" s="6"/>
    </row>
    <row r="576" spans="1:26" ht="15.75" customHeight="1">
      <c r="A576" s="6"/>
      <c r="B576" s="6"/>
      <c r="C576" s="6"/>
      <c r="D576" s="6"/>
      <c r="E576" s="6"/>
      <c r="F576" s="6"/>
      <c r="G576" s="6"/>
      <c r="H576" s="6"/>
      <c r="I576" s="6"/>
      <c r="J576" s="6"/>
      <c r="K576" s="6"/>
      <c r="L576" s="6"/>
      <c r="M576" s="6"/>
      <c r="N576" s="6"/>
      <c r="O576" s="6"/>
      <c r="P576" s="6"/>
      <c r="Q576" s="6"/>
      <c r="R576" s="6"/>
      <c r="S576" s="6"/>
      <c r="T576" s="6"/>
      <c r="U576" s="6"/>
      <c r="V576" s="6"/>
      <c r="W576" s="6"/>
      <c r="X576" s="6"/>
      <c r="Y576" s="6"/>
      <c r="Z576" s="6"/>
    </row>
    <row r="577" spans="1:26" ht="15.75" customHeight="1">
      <c r="A577" s="6"/>
      <c r="B577" s="6"/>
      <c r="C577" s="6"/>
      <c r="D577" s="6"/>
      <c r="E577" s="6"/>
      <c r="F577" s="6"/>
      <c r="G577" s="6"/>
      <c r="H577" s="6"/>
      <c r="I577" s="6"/>
      <c r="J577" s="6"/>
      <c r="K577" s="6"/>
      <c r="L577" s="6"/>
      <c r="M577" s="6"/>
      <c r="N577" s="6"/>
      <c r="O577" s="6"/>
      <c r="P577" s="6"/>
      <c r="Q577" s="6"/>
      <c r="R577" s="6"/>
      <c r="S577" s="6"/>
      <c r="T577" s="6"/>
      <c r="U577" s="6"/>
      <c r="V577" s="6"/>
      <c r="W577" s="6"/>
      <c r="X577" s="6"/>
      <c r="Y577" s="6"/>
      <c r="Z577" s="6"/>
    </row>
    <row r="578" spans="1:26" ht="15.75" customHeight="1">
      <c r="A578" s="6"/>
      <c r="B578" s="6"/>
      <c r="C578" s="6"/>
      <c r="D578" s="6"/>
      <c r="E578" s="6"/>
      <c r="F578" s="6"/>
      <c r="G578" s="6"/>
      <c r="H578" s="6"/>
      <c r="I578" s="6"/>
      <c r="J578" s="6"/>
      <c r="K578" s="6"/>
      <c r="L578" s="6"/>
      <c r="M578" s="6"/>
      <c r="N578" s="6"/>
      <c r="O578" s="6"/>
      <c r="P578" s="6"/>
      <c r="Q578" s="6"/>
      <c r="R578" s="6"/>
      <c r="S578" s="6"/>
      <c r="T578" s="6"/>
      <c r="U578" s="6"/>
      <c r="V578" s="6"/>
      <c r="W578" s="6"/>
      <c r="X578" s="6"/>
      <c r="Y578" s="6"/>
      <c r="Z578" s="6"/>
    </row>
    <row r="579" spans="1:26" ht="15.75" customHeight="1">
      <c r="A579" s="6"/>
      <c r="B579" s="6"/>
      <c r="C579" s="6"/>
      <c r="D579" s="6"/>
      <c r="E579" s="6"/>
      <c r="F579" s="6"/>
      <c r="G579" s="6"/>
      <c r="H579" s="6"/>
      <c r="I579" s="6"/>
      <c r="J579" s="6"/>
      <c r="K579" s="6"/>
      <c r="L579" s="6"/>
      <c r="M579" s="6"/>
      <c r="N579" s="6"/>
      <c r="O579" s="6"/>
      <c r="P579" s="6"/>
      <c r="Q579" s="6"/>
      <c r="R579" s="6"/>
      <c r="S579" s="6"/>
      <c r="T579" s="6"/>
      <c r="U579" s="6"/>
      <c r="V579" s="6"/>
      <c r="W579" s="6"/>
      <c r="X579" s="6"/>
      <c r="Y579" s="6"/>
      <c r="Z579" s="6"/>
    </row>
    <row r="580" spans="1:26" ht="15.75" customHeight="1">
      <c r="A580" s="6"/>
      <c r="B580" s="6"/>
      <c r="C580" s="6"/>
      <c r="D580" s="6"/>
      <c r="E580" s="6"/>
      <c r="F580" s="6"/>
      <c r="G580" s="6"/>
      <c r="H580" s="6"/>
      <c r="I580" s="6"/>
      <c r="J580" s="6"/>
      <c r="K580" s="6"/>
      <c r="L580" s="6"/>
      <c r="M580" s="6"/>
      <c r="N580" s="6"/>
      <c r="O580" s="6"/>
      <c r="P580" s="6"/>
      <c r="Q580" s="6"/>
      <c r="R580" s="6"/>
      <c r="S580" s="6"/>
      <c r="T580" s="6"/>
      <c r="U580" s="6"/>
      <c r="V580" s="6"/>
      <c r="W580" s="6"/>
      <c r="X580" s="6"/>
      <c r="Y580" s="6"/>
      <c r="Z580" s="6"/>
    </row>
    <row r="581" spans="1:26" ht="15.75" customHeight="1">
      <c r="A581" s="6"/>
      <c r="B581" s="6"/>
      <c r="C581" s="6"/>
      <c r="D581" s="6"/>
      <c r="E581" s="6"/>
      <c r="F581" s="6"/>
      <c r="G581" s="6"/>
      <c r="H581" s="6"/>
      <c r="I581" s="6"/>
      <c r="J581" s="6"/>
      <c r="K581" s="6"/>
      <c r="L581" s="6"/>
      <c r="M581" s="6"/>
      <c r="N581" s="6"/>
      <c r="O581" s="6"/>
      <c r="P581" s="6"/>
      <c r="Q581" s="6"/>
      <c r="R581" s="6"/>
      <c r="S581" s="6"/>
      <c r="T581" s="6"/>
      <c r="U581" s="6"/>
      <c r="V581" s="6"/>
      <c r="W581" s="6"/>
      <c r="X581" s="6"/>
      <c r="Y581" s="6"/>
      <c r="Z581" s="6"/>
    </row>
    <row r="582" spans="1:26" ht="15.75" customHeight="1">
      <c r="A582" s="6"/>
      <c r="B582" s="6"/>
      <c r="C582" s="6"/>
      <c r="D582" s="6"/>
      <c r="E582" s="6"/>
      <c r="F582" s="6"/>
      <c r="G582" s="6"/>
      <c r="H582" s="6"/>
      <c r="I582" s="6"/>
      <c r="J582" s="6"/>
      <c r="K582" s="6"/>
      <c r="L582" s="6"/>
      <c r="M582" s="6"/>
      <c r="N582" s="6"/>
      <c r="O582" s="6"/>
      <c r="P582" s="6"/>
      <c r="Q582" s="6"/>
      <c r="R582" s="6"/>
      <c r="S582" s="6"/>
      <c r="T582" s="6"/>
      <c r="U582" s="6"/>
      <c r="V582" s="6"/>
      <c r="W582" s="6"/>
      <c r="X582" s="6"/>
      <c r="Y582" s="6"/>
      <c r="Z582" s="6"/>
    </row>
    <row r="583" spans="1:26" ht="15.75" customHeight="1">
      <c r="A583" s="6"/>
      <c r="B583" s="6"/>
      <c r="C583" s="6"/>
      <c r="D583" s="6"/>
      <c r="E583" s="6"/>
      <c r="F583" s="6"/>
      <c r="G583" s="6"/>
      <c r="H583" s="6"/>
      <c r="I583" s="6"/>
      <c r="J583" s="6"/>
      <c r="K583" s="6"/>
      <c r="L583" s="6"/>
      <c r="M583" s="6"/>
      <c r="N583" s="6"/>
      <c r="O583" s="6"/>
      <c r="P583" s="6"/>
      <c r="Q583" s="6"/>
      <c r="R583" s="6"/>
      <c r="S583" s="6"/>
      <c r="T583" s="6"/>
      <c r="U583" s="6"/>
      <c r="V583" s="6"/>
      <c r="W583" s="6"/>
      <c r="X583" s="6"/>
      <c r="Y583" s="6"/>
      <c r="Z583" s="6"/>
    </row>
    <row r="584" spans="1:26" ht="15.75" customHeight="1">
      <c r="A584" s="6"/>
      <c r="B584" s="6"/>
      <c r="C584" s="6"/>
      <c r="D584" s="6"/>
      <c r="E584" s="6"/>
      <c r="F584" s="6"/>
      <c r="G584" s="6"/>
      <c r="H584" s="6"/>
      <c r="I584" s="6"/>
      <c r="J584" s="6"/>
      <c r="K584" s="6"/>
      <c r="L584" s="6"/>
      <c r="M584" s="6"/>
      <c r="N584" s="6"/>
      <c r="O584" s="6"/>
      <c r="P584" s="6"/>
      <c r="Q584" s="6"/>
      <c r="R584" s="6"/>
      <c r="S584" s="6"/>
      <c r="T584" s="6"/>
      <c r="U584" s="6"/>
      <c r="V584" s="6"/>
      <c r="W584" s="6"/>
      <c r="X584" s="6"/>
      <c r="Y584" s="6"/>
      <c r="Z584" s="6"/>
    </row>
    <row r="585" spans="1:26" ht="15.75" customHeight="1">
      <c r="A585" s="6"/>
      <c r="B585" s="6"/>
      <c r="C585" s="6"/>
      <c r="D585" s="6"/>
      <c r="E585" s="6"/>
      <c r="F585" s="6"/>
      <c r="G585" s="6"/>
      <c r="H585" s="6"/>
      <c r="I585" s="6"/>
      <c r="J585" s="6"/>
      <c r="K585" s="6"/>
      <c r="L585" s="6"/>
      <c r="M585" s="6"/>
      <c r="N585" s="6"/>
      <c r="O585" s="6"/>
      <c r="P585" s="6"/>
      <c r="Q585" s="6"/>
      <c r="R585" s="6"/>
      <c r="S585" s="6"/>
      <c r="T585" s="6"/>
      <c r="U585" s="6"/>
      <c r="V585" s="6"/>
      <c r="W585" s="6"/>
      <c r="X585" s="6"/>
      <c r="Y585" s="6"/>
      <c r="Z585" s="6"/>
    </row>
    <row r="586" spans="1:26" ht="15.75" customHeight="1">
      <c r="A586" s="6"/>
      <c r="B586" s="6"/>
      <c r="C586" s="6"/>
      <c r="D586" s="6"/>
      <c r="E586" s="6"/>
      <c r="F586" s="6"/>
      <c r="G586" s="6"/>
      <c r="H586" s="6"/>
      <c r="I586" s="6"/>
      <c r="J586" s="6"/>
      <c r="K586" s="6"/>
      <c r="L586" s="6"/>
      <c r="M586" s="6"/>
      <c r="N586" s="6"/>
      <c r="O586" s="6"/>
      <c r="P586" s="6"/>
      <c r="Q586" s="6"/>
      <c r="R586" s="6"/>
      <c r="S586" s="6"/>
      <c r="T586" s="6"/>
      <c r="U586" s="6"/>
      <c r="V586" s="6"/>
      <c r="W586" s="6"/>
      <c r="X586" s="6"/>
      <c r="Y586" s="6"/>
      <c r="Z586" s="6"/>
    </row>
    <row r="587" spans="1:26" ht="15.75" customHeight="1">
      <c r="A587" s="6"/>
      <c r="B587" s="6"/>
      <c r="C587" s="6"/>
      <c r="D587" s="6"/>
      <c r="E587" s="6"/>
      <c r="F587" s="6"/>
      <c r="G587" s="6"/>
      <c r="H587" s="6"/>
      <c r="I587" s="6"/>
      <c r="J587" s="6"/>
      <c r="K587" s="6"/>
      <c r="L587" s="6"/>
      <c r="M587" s="6"/>
      <c r="N587" s="6"/>
      <c r="O587" s="6"/>
      <c r="P587" s="6"/>
      <c r="Q587" s="6"/>
      <c r="R587" s="6"/>
      <c r="S587" s="6"/>
      <c r="T587" s="6"/>
      <c r="U587" s="6"/>
      <c r="V587" s="6"/>
      <c r="W587" s="6"/>
      <c r="X587" s="6"/>
      <c r="Y587" s="6"/>
      <c r="Z587" s="6"/>
    </row>
    <row r="588" spans="1:26" ht="15.75" customHeight="1">
      <c r="A588" s="6"/>
      <c r="B588" s="6"/>
      <c r="C588" s="6"/>
      <c r="D588" s="6"/>
      <c r="E588" s="6"/>
      <c r="F588" s="6"/>
      <c r="G588" s="6"/>
      <c r="H588" s="6"/>
      <c r="I588" s="6"/>
      <c r="J588" s="6"/>
      <c r="K588" s="6"/>
      <c r="L588" s="6"/>
      <c r="M588" s="6"/>
      <c r="N588" s="6"/>
      <c r="O588" s="6"/>
      <c r="P588" s="6"/>
      <c r="Q588" s="6"/>
      <c r="R588" s="6"/>
      <c r="S588" s="6"/>
      <c r="T588" s="6"/>
      <c r="U588" s="6"/>
      <c r="V588" s="6"/>
      <c r="W588" s="6"/>
      <c r="X588" s="6"/>
      <c r="Y588" s="6"/>
      <c r="Z588" s="6"/>
    </row>
    <row r="589" spans="1:26" ht="15.75" customHeight="1">
      <c r="A589" s="6"/>
      <c r="B589" s="6"/>
      <c r="C589" s="6"/>
      <c r="D589" s="6"/>
      <c r="E589" s="6"/>
      <c r="F589" s="6"/>
      <c r="G589" s="6"/>
      <c r="H589" s="6"/>
      <c r="I589" s="6"/>
      <c r="J589" s="6"/>
      <c r="K589" s="6"/>
      <c r="L589" s="6"/>
      <c r="M589" s="6"/>
      <c r="N589" s="6"/>
      <c r="O589" s="6"/>
      <c r="P589" s="6"/>
      <c r="Q589" s="6"/>
      <c r="R589" s="6"/>
      <c r="S589" s="6"/>
      <c r="T589" s="6"/>
      <c r="U589" s="6"/>
      <c r="V589" s="6"/>
      <c r="W589" s="6"/>
      <c r="X589" s="6"/>
      <c r="Y589" s="6"/>
      <c r="Z589" s="6"/>
    </row>
    <row r="590" spans="1:26" ht="15.75" customHeight="1">
      <c r="A590" s="6"/>
      <c r="B590" s="6"/>
      <c r="C590" s="6"/>
      <c r="D590" s="6"/>
      <c r="E590" s="6"/>
      <c r="F590" s="6"/>
      <c r="G590" s="6"/>
      <c r="H590" s="6"/>
      <c r="I590" s="6"/>
      <c r="J590" s="6"/>
      <c r="K590" s="6"/>
      <c r="L590" s="6"/>
      <c r="M590" s="6"/>
      <c r="N590" s="6"/>
      <c r="O590" s="6"/>
      <c r="P590" s="6"/>
      <c r="Q590" s="6"/>
      <c r="R590" s="6"/>
      <c r="S590" s="6"/>
      <c r="T590" s="6"/>
      <c r="U590" s="6"/>
      <c r="V590" s="6"/>
      <c r="W590" s="6"/>
      <c r="X590" s="6"/>
      <c r="Y590" s="6"/>
      <c r="Z590" s="6"/>
    </row>
    <row r="591" spans="1:26" ht="15.75" customHeight="1">
      <c r="A591" s="6"/>
      <c r="B591" s="6"/>
      <c r="C591" s="6"/>
      <c r="D591" s="6"/>
      <c r="E591" s="6"/>
      <c r="F591" s="6"/>
      <c r="G591" s="6"/>
      <c r="H591" s="6"/>
      <c r="I591" s="6"/>
      <c r="J591" s="6"/>
      <c r="K591" s="6"/>
      <c r="L591" s="6"/>
      <c r="M591" s="6"/>
      <c r="N591" s="6"/>
      <c r="O591" s="6"/>
      <c r="P591" s="6"/>
      <c r="Q591" s="6"/>
      <c r="R591" s="6"/>
      <c r="S591" s="6"/>
      <c r="T591" s="6"/>
      <c r="U591" s="6"/>
      <c r="V591" s="6"/>
      <c r="W591" s="6"/>
      <c r="X591" s="6"/>
      <c r="Y591" s="6"/>
      <c r="Z591" s="6"/>
    </row>
    <row r="592" spans="1:26" ht="15.75" customHeight="1">
      <c r="A592" s="6"/>
      <c r="B592" s="6"/>
      <c r="C592" s="6"/>
      <c r="D592" s="6"/>
      <c r="E592" s="6"/>
      <c r="F592" s="6"/>
      <c r="G592" s="6"/>
      <c r="H592" s="6"/>
      <c r="I592" s="6"/>
      <c r="J592" s="6"/>
      <c r="K592" s="6"/>
      <c r="L592" s="6"/>
      <c r="M592" s="6"/>
      <c r="N592" s="6"/>
      <c r="O592" s="6"/>
      <c r="P592" s="6"/>
      <c r="Q592" s="6"/>
      <c r="R592" s="6"/>
      <c r="S592" s="6"/>
      <c r="T592" s="6"/>
      <c r="U592" s="6"/>
      <c r="V592" s="6"/>
      <c r="W592" s="6"/>
      <c r="X592" s="6"/>
      <c r="Y592" s="6"/>
      <c r="Z592" s="6"/>
    </row>
    <row r="593" spans="1:26" ht="15.75" customHeight="1">
      <c r="A593" s="6"/>
      <c r="B593" s="6"/>
      <c r="C593" s="6"/>
      <c r="D593" s="6"/>
      <c r="E593" s="6"/>
      <c r="F593" s="6"/>
      <c r="G593" s="6"/>
      <c r="H593" s="6"/>
      <c r="I593" s="6"/>
      <c r="J593" s="6"/>
      <c r="K593" s="6"/>
      <c r="L593" s="6"/>
      <c r="M593" s="6"/>
      <c r="N593" s="6"/>
      <c r="O593" s="6"/>
      <c r="P593" s="6"/>
      <c r="Q593" s="6"/>
      <c r="R593" s="6"/>
      <c r="S593" s="6"/>
      <c r="T593" s="6"/>
      <c r="U593" s="6"/>
      <c r="V593" s="6"/>
      <c r="W593" s="6"/>
      <c r="X593" s="6"/>
      <c r="Y593" s="6"/>
      <c r="Z593" s="6"/>
    </row>
    <row r="594" spans="1:26" ht="15.75" customHeight="1">
      <c r="A594" s="6"/>
      <c r="B594" s="6"/>
      <c r="C594" s="6"/>
      <c r="D594" s="6"/>
      <c r="E594" s="6"/>
      <c r="F594" s="6"/>
      <c r="G594" s="6"/>
      <c r="H594" s="6"/>
      <c r="I594" s="6"/>
      <c r="J594" s="6"/>
      <c r="K594" s="6"/>
      <c r="L594" s="6"/>
      <c r="M594" s="6"/>
      <c r="N594" s="6"/>
      <c r="O594" s="6"/>
      <c r="P594" s="6"/>
      <c r="Q594" s="6"/>
      <c r="R594" s="6"/>
      <c r="S594" s="6"/>
      <c r="T594" s="6"/>
      <c r="U594" s="6"/>
      <c r="V594" s="6"/>
      <c r="W594" s="6"/>
      <c r="X594" s="6"/>
      <c r="Y594" s="6"/>
      <c r="Z594" s="6"/>
    </row>
    <row r="595" spans="1:26" ht="15.75" customHeight="1">
      <c r="A595" s="6"/>
      <c r="B595" s="6"/>
      <c r="C595" s="6"/>
      <c r="D595" s="6"/>
      <c r="E595" s="6"/>
      <c r="F595" s="6"/>
      <c r="G595" s="6"/>
      <c r="H595" s="6"/>
      <c r="I595" s="6"/>
      <c r="J595" s="6"/>
      <c r="K595" s="6"/>
      <c r="L595" s="6"/>
      <c r="M595" s="6"/>
      <c r="N595" s="6"/>
      <c r="O595" s="6"/>
      <c r="P595" s="6"/>
      <c r="Q595" s="6"/>
      <c r="R595" s="6"/>
      <c r="S595" s="6"/>
      <c r="T595" s="6"/>
      <c r="U595" s="6"/>
      <c r="V595" s="6"/>
      <c r="W595" s="6"/>
      <c r="X595" s="6"/>
      <c r="Y595" s="6"/>
      <c r="Z595" s="6"/>
    </row>
    <row r="596" spans="1:26" ht="15.75" customHeight="1">
      <c r="A596" s="6"/>
      <c r="B596" s="6"/>
      <c r="C596" s="6"/>
      <c r="D596" s="6"/>
      <c r="E596" s="6"/>
      <c r="F596" s="6"/>
      <c r="G596" s="6"/>
      <c r="H596" s="6"/>
      <c r="I596" s="6"/>
      <c r="J596" s="6"/>
      <c r="K596" s="6"/>
      <c r="L596" s="6"/>
      <c r="M596" s="6"/>
      <c r="N596" s="6"/>
      <c r="O596" s="6"/>
      <c r="P596" s="6"/>
      <c r="Q596" s="6"/>
      <c r="R596" s="6"/>
      <c r="S596" s="6"/>
      <c r="T596" s="6"/>
      <c r="U596" s="6"/>
      <c r="V596" s="6"/>
      <c r="W596" s="6"/>
      <c r="X596" s="6"/>
      <c r="Y596" s="6"/>
      <c r="Z596" s="6"/>
    </row>
    <row r="597" spans="1:26" ht="15.75" customHeight="1">
      <c r="A597" s="6"/>
      <c r="B597" s="6"/>
      <c r="C597" s="6"/>
      <c r="D597" s="6"/>
      <c r="E597" s="6"/>
      <c r="F597" s="6"/>
      <c r="G597" s="6"/>
      <c r="H597" s="6"/>
      <c r="I597" s="6"/>
      <c r="J597" s="6"/>
      <c r="K597" s="6"/>
      <c r="L597" s="6"/>
      <c r="M597" s="6"/>
      <c r="N597" s="6"/>
      <c r="O597" s="6"/>
      <c r="P597" s="6"/>
      <c r="Q597" s="6"/>
      <c r="R597" s="6"/>
      <c r="S597" s="6"/>
      <c r="T597" s="6"/>
      <c r="U597" s="6"/>
      <c r="V597" s="6"/>
      <c r="W597" s="6"/>
      <c r="X597" s="6"/>
      <c r="Y597" s="6"/>
      <c r="Z597" s="6"/>
    </row>
    <row r="598" spans="1:26" ht="15.75" customHeight="1">
      <c r="A598" s="6"/>
      <c r="B598" s="6"/>
      <c r="C598" s="6"/>
      <c r="D598" s="6"/>
      <c r="E598" s="6"/>
      <c r="F598" s="6"/>
      <c r="G598" s="6"/>
      <c r="H598" s="6"/>
      <c r="I598" s="6"/>
      <c r="J598" s="6"/>
      <c r="K598" s="6"/>
      <c r="L598" s="6"/>
      <c r="M598" s="6"/>
      <c r="N598" s="6"/>
      <c r="O598" s="6"/>
      <c r="P598" s="6"/>
      <c r="Q598" s="6"/>
      <c r="R598" s="6"/>
      <c r="S598" s="6"/>
      <c r="T598" s="6"/>
      <c r="U598" s="6"/>
      <c r="V598" s="6"/>
      <c r="W598" s="6"/>
      <c r="X598" s="6"/>
      <c r="Y598" s="6"/>
      <c r="Z598" s="6"/>
    </row>
    <row r="599" spans="1:26" ht="15.75" customHeight="1">
      <c r="A599" s="6"/>
      <c r="B599" s="6"/>
      <c r="C599" s="6"/>
      <c r="D599" s="6"/>
      <c r="E599" s="6"/>
      <c r="F599" s="6"/>
      <c r="G599" s="6"/>
      <c r="H599" s="6"/>
      <c r="I599" s="6"/>
      <c r="J599" s="6"/>
      <c r="K599" s="6"/>
      <c r="L599" s="6"/>
      <c r="M599" s="6"/>
      <c r="N599" s="6"/>
      <c r="O599" s="6"/>
      <c r="P599" s="6"/>
      <c r="Q599" s="6"/>
      <c r="R599" s="6"/>
      <c r="S599" s="6"/>
      <c r="T599" s="6"/>
      <c r="U599" s="6"/>
      <c r="V599" s="6"/>
      <c r="W599" s="6"/>
      <c r="X599" s="6"/>
      <c r="Y599" s="6"/>
      <c r="Z599" s="6"/>
    </row>
    <row r="600" spans="1:26" ht="15.75" customHeight="1">
      <c r="A600" s="6"/>
      <c r="B600" s="6"/>
      <c r="C600" s="6"/>
      <c r="D600" s="6"/>
      <c r="E600" s="6"/>
      <c r="F600" s="6"/>
      <c r="G600" s="6"/>
      <c r="H600" s="6"/>
      <c r="I600" s="6"/>
      <c r="J600" s="6"/>
      <c r="K600" s="6"/>
      <c r="L600" s="6"/>
      <c r="M600" s="6"/>
      <c r="N600" s="6"/>
      <c r="O600" s="6"/>
      <c r="P600" s="6"/>
      <c r="Q600" s="6"/>
      <c r="R600" s="6"/>
      <c r="S600" s="6"/>
      <c r="T600" s="6"/>
      <c r="U600" s="6"/>
      <c r="V600" s="6"/>
      <c r="W600" s="6"/>
      <c r="X600" s="6"/>
      <c r="Y600" s="6"/>
      <c r="Z600" s="6"/>
    </row>
    <row r="601" spans="1:26" ht="15.75" customHeight="1">
      <c r="A601" s="6"/>
      <c r="B601" s="6"/>
      <c r="C601" s="6"/>
      <c r="D601" s="6"/>
      <c r="E601" s="6"/>
      <c r="F601" s="6"/>
      <c r="G601" s="6"/>
      <c r="H601" s="6"/>
      <c r="I601" s="6"/>
      <c r="J601" s="6"/>
      <c r="K601" s="6"/>
      <c r="L601" s="6"/>
      <c r="M601" s="6"/>
      <c r="N601" s="6"/>
      <c r="O601" s="6"/>
      <c r="P601" s="6"/>
      <c r="Q601" s="6"/>
      <c r="R601" s="6"/>
      <c r="S601" s="6"/>
      <c r="T601" s="6"/>
      <c r="U601" s="6"/>
      <c r="V601" s="6"/>
      <c r="W601" s="6"/>
      <c r="X601" s="6"/>
      <c r="Y601" s="6"/>
      <c r="Z601" s="6"/>
    </row>
    <row r="602" spans="1:26" ht="15.75" customHeight="1">
      <c r="A602" s="6"/>
      <c r="B602" s="6"/>
      <c r="C602" s="6"/>
      <c r="D602" s="6"/>
      <c r="E602" s="6"/>
      <c r="F602" s="6"/>
      <c r="G602" s="6"/>
      <c r="H602" s="6"/>
      <c r="I602" s="6"/>
      <c r="J602" s="6"/>
      <c r="K602" s="6"/>
      <c r="L602" s="6"/>
      <c r="M602" s="6"/>
      <c r="N602" s="6"/>
      <c r="O602" s="6"/>
      <c r="P602" s="6"/>
      <c r="Q602" s="6"/>
      <c r="R602" s="6"/>
      <c r="S602" s="6"/>
      <c r="T602" s="6"/>
      <c r="U602" s="6"/>
      <c r="V602" s="6"/>
      <c r="W602" s="6"/>
      <c r="X602" s="6"/>
      <c r="Y602" s="6"/>
      <c r="Z602" s="6"/>
    </row>
    <row r="603" spans="1:26" ht="15.75" customHeight="1">
      <c r="A603" s="6"/>
      <c r="B603" s="6"/>
      <c r="C603" s="6"/>
      <c r="D603" s="6"/>
      <c r="E603" s="6"/>
      <c r="F603" s="6"/>
      <c r="G603" s="6"/>
      <c r="H603" s="6"/>
      <c r="I603" s="6"/>
      <c r="J603" s="6"/>
      <c r="K603" s="6"/>
      <c r="L603" s="6"/>
      <c r="M603" s="6"/>
      <c r="N603" s="6"/>
      <c r="O603" s="6"/>
      <c r="P603" s="6"/>
      <c r="Q603" s="6"/>
      <c r="R603" s="6"/>
      <c r="S603" s="6"/>
      <c r="T603" s="6"/>
      <c r="U603" s="6"/>
      <c r="V603" s="6"/>
      <c r="W603" s="6"/>
      <c r="X603" s="6"/>
      <c r="Y603" s="6"/>
      <c r="Z603" s="6"/>
    </row>
    <row r="604" spans="1:26" ht="15.75" customHeight="1">
      <c r="A604" s="6"/>
      <c r="B604" s="6"/>
      <c r="C604" s="6"/>
      <c r="D604" s="6"/>
      <c r="E604" s="6"/>
      <c r="F604" s="6"/>
      <c r="G604" s="6"/>
      <c r="H604" s="6"/>
      <c r="I604" s="6"/>
      <c r="J604" s="6"/>
      <c r="K604" s="6"/>
      <c r="L604" s="6"/>
      <c r="M604" s="6"/>
      <c r="N604" s="6"/>
      <c r="O604" s="6"/>
      <c r="P604" s="6"/>
      <c r="Q604" s="6"/>
      <c r="R604" s="6"/>
      <c r="S604" s="6"/>
      <c r="T604" s="6"/>
      <c r="U604" s="6"/>
      <c r="V604" s="6"/>
      <c r="W604" s="6"/>
      <c r="X604" s="6"/>
      <c r="Y604" s="6"/>
      <c r="Z604" s="6"/>
    </row>
    <row r="605" spans="1:26" ht="15.75" customHeight="1">
      <c r="A605" s="6"/>
      <c r="B605" s="6"/>
      <c r="C605" s="6"/>
      <c r="D605" s="6"/>
      <c r="E605" s="6"/>
      <c r="F605" s="6"/>
      <c r="G605" s="6"/>
      <c r="H605" s="6"/>
      <c r="I605" s="6"/>
      <c r="J605" s="6"/>
      <c r="K605" s="6"/>
      <c r="L605" s="6"/>
      <c r="M605" s="6"/>
      <c r="N605" s="6"/>
      <c r="O605" s="6"/>
      <c r="P605" s="6"/>
      <c r="Q605" s="6"/>
      <c r="R605" s="6"/>
      <c r="S605" s="6"/>
      <c r="T605" s="6"/>
      <c r="U605" s="6"/>
      <c r="V605" s="6"/>
      <c r="W605" s="6"/>
      <c r="X605" s="6"/>
      <c r="Y605" s="6"/>
      <c r="Z605" s="6"/>
    </row>
    <row r="606" spans="1:26" ht="15.75" customHeight="1">
      <c r="A606" s="6"/>
      <c r="B606" s="6"/>
      <c r="C606" s="6"/>
      <c r="D606" s="6"/>
      <c r="E606" s="6"/>
      <c r="F606" s="6"/>
      <c r="G606" s="6"/>
      <c r="H606" s="6"/>
      <c r="I606" s="6"/>
      <c r="J606" s="6"/>
      <c r="K606" s="6"/>
      <c r="L606" s="6"/>
      <c r="M606" s="6"/>
      <c r="N606" s="6"/>
      <c r="O606" s="6"/>
      <c r="P606" s="6"/>
      <c r="Q606" s="6"/>
      <c r="R606" s="6"/>
      <c r="S606" s="6"/>
      <c r="T606" s="6"/>
      <c r="U606" s="6"/>
      <c r="V606" s="6"/>
      <c r="W606" s="6"/>
      <c r="X606" s="6"/>
      <c r="Y606" s="6"/>
      <c r="Z606" s="6"/>
    </row>
    <row r="607" spans="1:26" ht="15.75" customHeight="1">
      <c r="A607" s="6"/>
      <c r="B607" s="6"/>
      <c r="C607" s="6"/>
      <c r="D607" s="6"/>
      <c r="E607" s="6"/>
      <c r="F607" s="6"/>
      <c r="G607" s="6"/>
      <c r="H607" s="6"/>
      <c r="I607" s="6"/>
      <c r="J607" s="6"/>
      <c r="K607" s="6"/>
      <c r="L607" s="6"/>
      <c r="M607" s="6"/>
      <c r="N607" s="6"/>
      <c r="O607" s="6"/>
      <c r="P607" s="6"/>
      <c r="Q607" s="6"/>
      <c r="R607" s="6"/>
      <c r="S607" s="6"/>
      <c r="T607" s="6"/>
      <c r="U607" s="6"/>
      <c r="V607" s="6"/>
      <c r="W607" s="6"/>
      <c r="X607" s="6"/>
      <c r="Y607" s="6"/>
      <c r="Z607" s="6"/>
    </row>
    <row r="608" spans="1:26" ht="15.75" customHeight="1">
      <c r="A608" s="6"/>
      <c r="B608" s="6"/>
      <c r="C608" s="6"/>
      <c r="D608" s="6"/>
      <c r="E608" s="6"/>
      <c r="F608" s="6"/>
      <c r="G608" s="6"/>
      <c r="H608" s="6"/>
      <c r="I608" s="6"/>
      <c r="J608" s="6"/>
      <c r="K608" s="6"/>
      <c r="L608" s="6"/>
      <c r="M608" s="6"/>
      <c r="N608" s="6"/>
      <c r="O608" s="6"/>
      <c r="P608" s="6"/>
      <c r="Q608" s="6"/>
      <c r="R608" s="6"/>
      <c r="S608" s="6"/>
      <c r="T608" s="6"/>
      <c r="U608" s="6"/>
      <c r="V608" s="6"/>
      <c r="W608" s="6"/>
      <c r="X608" s="6"/>
      <c r="Y608" s="6"/>
      <c r="Z608" s="6"/>
    </row>
    <row r="609" spans="1:26" ht="15.75" customHeight="1">
      <c r="A609" s="6"/>
      <c r="B609" s="6"/>
      <c r="C609" s="6"/>
      <c r="D609" s="6"/>
      <c r="E609" s="6"/>
      <c r="F609" s="6"/>
      <c r="G609" s="6"/>
      <c r="H609" s="6"/>
      <c r="I609" s="6"/>
      <c r="J609" s="6"/>
      <c r="K609" s="6"/>
      <c r="L609" s="6"/>
      <c r="M609" s="6"/>
      <c r="N609" s="6"/>
      <c r="O609" s="6"/>
      <c r="P609" s="6"/>
      <c r="Q609" s="6"/>
      <c r="R609" s="6"/>
      <c r="S609" s="6"/>
      <c r="T609" s="6"/>
      <c r="U609" s="6"/>
      <c r="V609" s="6"/>
      <c r="W609" s="6"/>
      <c r="X609" s="6"/>
      <c r="Y609" s="6"/>
      <c r="Z609" s="6"/>
    </row>
    <row r="610" spans="1:26" ht="15.75" customHeight="1">
      <c r="A610" s="6"/>
      <c r="B610" s="6"/>
      <c r="C610" s="6"/>
      <c r="D610" s="6"/>
      <c r="E610" s="6"/>
      <c r="F610" s="6"/>
      <c r="G610" s="6"/>
      <c r="H610" s="6"/>
      <c r="I610" s="6"/>
      <c r="J610" s="6"/>
      <c r="K610" s="6"/>
      <c r="L610" s="6"/>
      <c r="M610" s="6"/>
      <c r="N610" s="6"/>
      <c r="O610" s="6"/>
      <c r="P610" s="6"/>
      <c r="Q610" s="6"/>
      <c r="R610" s="6"/>
      <c r="S610" s="6"/>
      <c r="T610" s="6"/>
      <c r="U610" s="6"/>
      <c r="V610" s="6"/>
      <c r="W610" s="6"/>
      <c r="X610" s="6"/>
      <c r="Y610" s="6"/>
      <c r="Z610" s="6"/>
    </row>
    <row r="611" spans="1:26" ht="15.75" customHeight="1">
      <c r="A611" s="6"/>
      <c r="B611" s="6"/>
      <c r="C611" s="6"/>
      <c r="D611" s="6"/>
      <c r="E611" s="6"/>
      <c r="F611" s="6"/>
      <c r="G611" s="6"/>
      <c r="H611" s="6"/>
      <c r="I611" s="6"/>
      <c r="J611" s="6"/>
      <c r="K611" s="6"/>
      <c r="L611" s="6"/>
      <c r="M611" s="6"/>
      <c r="N611" s="6"/>
      <c r="O611" s="6"/>
      <c r="P611" s="6"/>
      <c r="Q611" s="6"/>
      <c r="R611" s="6"/>
      <c r="S611" s="6"/>
      <c r="T611" s="6"/>
      <c r="U611" s="6"/>
      <c r="V611" s="6"/>
      <c r="W611" s="6"/>
      <c r="X611" s="6"/>
      <c r="Y611" s="6"/>
      <c r="Z611" s="6"/>
    </row>
    <row r="612" spans="1:26" ht="15.75" customHeight="1">
      <c r="A612" s="6"/>
      <c r="B612" s="6"/>
      <c r="C612" s="6"/>
      <c r="D612" s="6"/>
      <c r="E612" s="6"/>
      <c r="F612" s="6"/>
      <c r="G612" s="6"/>
      <c r="H612" s="6"/>
      <c r="I612" s="6"/>
      <c r="J612" s="6"/>
      <c r="K612" s="6"/>
      <c r="L612" s="6"/>
      <c r="M612" s="6"/>
      <c r="N612" s="6"/>
      <c r="O612" s="6"/>
      <c r="P612" s="6"/>
      <c r="Q612" s="6"/>
      <c r="R612" s="6"/>
      <c r="S612" s="6"/>
      <c r="T612" s="6"/>
      <c r="U612" s="6"/>
      <c r="V612" s="6"/>
      <c r="W612" s="6"/>
      <c r="X612" s="6"/>
      <c r="Y612" s="6"/>
      <c r="Z612" s="6"/>
    </row>
    <row r="613" spans="1:26" ht="15.75" customHeight="1">
      <c r="A613" s="6"/>
      <c r="B613" s="6"/>
      <c r="C613" s="6"/>
      <c r="D613" s="6"/>
      <c r="E613" s="6"/>
      <c r="F613" s="6"/>
      <c r="G613" s="6"/>
      <c r="H613" s="6"/>
      <c r="I613" s="6"/>
      <c r="J613" s="6"/>
      <c r="K613" s="6"/>
      <c r="L613" s="6"/>
      <c r="M613" s="6"/>
      <c r="N613" s="6"/>
      <c r="O613" s="6"/>
      <c r="P613" s="6"/>
      <c r="Q613" s="6"/>
      <c r="R613" s="6"/>
      <c r="S613" s="6"/>
      <c r="T613" s="6"/>
      <c r="U613" s="6"/>
      <c r="V613" s="6"/>
      <c r="W613" s="6"/>
      <c r="X613" s="6"/>
      <c r="Y613" s="6"/>
      <c r="Z613" s="6"/>
    </row>
    <row r="614" spans="1:26" ht="15.75" customHeight="1">
      <c r="A614" s="6"/>
      <c r="B614" s="6"/>
      <c r="C614" s="6"/>
      <c r="D614" s="6"/>
      <c r="E614" s="6"/>
      <c r="F614" s="6"/>
      <c r="G614" s="6"/>
      <c r="H614" s="6"/>
      <c r="I614" s="6"/>
      <c r="J614" s="6"/>
      <c r="K614" s="6"/>
      <c r="L614" s="6"/>
      <c r="M614" s="6"/>
      <c r="N614" s="6"/>
      <c r="O614" s="6"/>
      <c r="P614" s="6"/>
      <c r="Q614" s="6"/>
      <c r="R614" s="6"/>
      <c r="S614" s="6"/>
      <c r="T614" s="6"/>
      <c r="U614" s="6"/>
      <c r="V614" s="6"/>
      <c r="W614" s="6"/>
      <c r="X614" s="6"/>
      <c r="Y614" s="6"/>
      <c r="Z614" s="6"/>
    </row>
    <row r="615" spans="1:26" ht="15.75" customHeight="1">
      <c r="A615" s="6"/>
      <c r="B615" s="6"/>
      <c r="C615" s="6"/>
      <c r="D615" s="6"/>
      <c r="E615" s="6"/>
      <c r="F615" s="6"/>
      <c r="G615" s="6"/>
      <c r="H615" s="6"/>
      <c r="I615" s="6"/>
      <c r="J615" s="6"/>
      <c r="K615" s="6"/>
      <c r="L615" s="6"/>
      <c r="M615" s="6"/>
      <c r="N615" s="6"/>
      <c r="O615" s="6"/>
      <c r="P615" s="6"/>
      <c r="Q615" s="6"/>
      <c r="R615" s="6"/>
      <c r="S615" s="6"/>
      <c r="T615" s="6"/>
      <c r="U615" s="6"/>
      <c r="V615" s="6"/>
      <c r="W615" s="6"/>
      <c r="X615" s="6"/>
      <c r="Y615" s="6"/>
      <c r="Z615" s="6"/>
    </row>
    <row r="616" spans="1:26" ht="15.75" customHeight="1">
      <c r="A616" s="6"/>
      <c r="B616" s="6"/>
      <c r="C616" s="6"/>
      <c r="D616" s="6"/>
      <c r="E616" s="6"/>
      <c r="F616" s="6"/>
      <c r="G616" s="6"/>
      <c r="H616" s="6"/>
      <c r="I616" s="6"/>
      <c r="J616" s="6"/>
      <c r="K616" s="6"/>
      <c r="L616" s="6"/>
      <c r="M616" s="6"/>
      <c r="N616" s="6"/>
      <c r="O616" s="6"/>
      <c r="P616" s="6"/>
      <c r="Q616" s="6"/>
      <c r="R616" s="6"/>
      <c r="S616" s="6"/>
      <c r="T616" s="6"/>
      <c r="U616" s="6"/>
      <c r="V616" s="6"/>
      <c r="W616" s="6"/>
      <c r="X616" s="6"/>
      <c r="Y616" s="6"/>
      <c r="Z616" s="6"/>
    </row>
    <row r="617" spans="1:26" ht="15.75" customHeight="1">
      <c r="A617" s="6"/>
      <c r="B617" s="6"/>
      <c r="C617" s="6"/>
      <c r="D617" s="6"/>
      <c r="E617" s="6"/>
      <c r="F617" s="6"/>
      <c r="G617" s="6"/>
      <c r="H617" s="6"/>
      <c r="I617" s="6"/>
      <c r="J617" s="6"/>
      <c r="K617" s="6"/>
      <c r="L617" s="6"/>
      <c r="M617" s="6"/>
      <c r="N617" s="6"/>
      <c r="O617" s="6"/>
      <c r="P617" s="6"/>
      <c r="Q617" s="6"/>
      <c r="R617" s="6"/>
      <c r="S617" s="6"/>
      <c r="T617" s="6"/>
      <c r="U617" s="6"/>
      <c r="V617" s="6"/>
      <c r="W617" s="6"/>
      <c r="X617" s="6"/>
      <c r="Y617" s="6"/>
      <c r="Z617" s="6"/>
    </row>
    <row r="618" spans="1:26" ht="15.75" customHeight="1">
      <c r="A618" s="6"/>
      <c r="B618" s="6"/>
      <c r="C618" s="6"/>
      <c r="D618" s="6"/>
      <c r="E618" s="6"/>
      <c r="F618" s="6"/>
      <c r="G618" s="6"/>
      <c r="H618" s="6"/>
      <c r="I618" s="6"/>
      <c r="J618" s="6"/>
      <c r="K618" s="6"/>
      <c r="L618" s="6"/>
      <c r="M618" s="6"/>
      <c r="N618" s="6"/>
      <c r="O618" s="6"/>
      <c r="P618" s="6"/>
      <c r="Q618" s="6"/>
      <c r="R618" s="6"/>
      <c r="S618" s="6"/>
      <c r="T618" s="6"/>
      <c r="U618" s="6"/>
      <c r="V618" s="6"/>
      <c r="W618" s="6"/>
      <c r="X618" s="6"/>
      <c r="Y618" s="6"/>
      <c r="Z618" s="6"/>
    </row>
    <row r="619" spans="1:26" ht="15.75" customHeight="1">
      <c r="A619" s="6"/>
      <c r="B619" s="6"/>
      <c r="C619" s="6"/>
      <c r="D619" s="6"/>
      <c r="E619" s="6"/>
      <c r="F619" s="6"/>
      <c r="G619" s="6"/>
      <c r="H619" s="6"/>
      <c r="I619" s="6"/>
      <c r="J619" s="6"/>
      <c r="K619" s="6"/>
      <c r="L619" s="6"/>
      <c r="M619" s="6"/>
      <c r="N619" s="6"/>
      <c r="O619" s="6"/>
      <c r="P619" s="6"/>
      <c r="Q619" s="6"/>
      <c r="R619" s="6"/>
      <c r="S619" s="6"/>
      <c r="T619" s="6"/>
      <c r="U619" s="6"/>
      <c r="V619" s="6"/>
      <c r="W619" s="6"/>
      <c r="X619" s="6"/>
      <c r="Y619" s="6"/>
      <c r="Z619" s="6"/>
    </row>
    <row r="620" spans="1:26" ht="15.75" customHeight="1">
      <c r="A620" s="6"/>
      <c r="B620" s="6"/>
      <c r="C620" s="6"/>
      <c r="D620" s="6"/>
      <c r="E620" s="6"/>
      <c r="F620" s="6"/>
      <c r="G620" s="6"/>
      <c r="H620" s="6"/>
      <c r="I620" s="6"/>
      <c r="J620" s="6"/>
      <c r="K620" s="6"/>
      <c r="L620" s="6"/>
      <c r="M620" s="6"/>
      <c r="N620" s="6"/>
      <c r="O620" s="6"/>
      <c r="P620" s="6"/>
      <c r="Q620" s="6"/>
      <c r="R620" s="6"/>
      <c r="S620" s="6"/>
      <c r="T620" s="6"/>
      <c r="U620" s="6"/>
      <c r="V620" s="6"/>
      <c r="W620" s="6"/>
      <c r="X620" s="6"/>
      <c r="Y620" s="6"/>
      <c r="Z620" s="6"/>
    </row>
    <row r="621" spans="1:26" ht="15.75" customHeight="1">
      <c r="A621" s="6"/>
      <c r="B621" s="6"/>
      <c r="C621" s="6"/>
      <c r="D621" s="6"/>
      <c r="E621" s="6"/>
      <c r="F621" s="6"/>
      <c r="G621" s="6"/>
      <c r="H621" s="6"/>
      <c r="I621" s="6"/>
      <c r="J621" s="6"/>
      <c r="K621" s="6"/>
      <c r="L621" s="6"/>
      <c r="M621" s="6"/>
      <c r="N621" s="6"/>
      <c r="O621" s="6"/>
      <c r="P621" s="6"/>
      <c r="Q621" s="6"/>
      <c r="R621" s="6"/>
      <c r="S621" s="6"/>
      <c r="T621" s="6"/>
      <c r="U621" s="6"/>
      <c r="V621" s="6"/>
      <c r="W621" s="6"/>
      <c r="X621" s="6"/>
      <c r="Y621" s="6"/>
      <c r="Z621" s="6"/>
    </row>
    <row r="622" spans="1:26" ht="15.75" customHeight="1">
      <c r="A622" s="6"/>
      <c r="B622" s="6"/>
      <c r="C622" s="6"/>
      <c r="D622" s="6"/>
      <c r="E622" s="6"/>
      <c r="F622" s="6"/>
      <c r="G622" s="6"/>
      <c r="H622" s="6"/>
      <c r="I622" s="6"/>
      <c r="J622" s="6"/>
      <c r="K622" s="6"/>
      <c r="L622" s="6"/>
      <c r="M622" s="6"/>
      <c r="N622" s="6"/>
      <c r="O622" s="6"/>
      <c r="P622" s="6"/>
      <c r="Q622" s="6"/>
      <c r="R622" s="6"/>
      <c r="S622" s="6"/>
      <c r="T622" s="6"/>
      <c r="U622" s="6"/>
      <c r="V622" s="6"/>
      <c r="W622" s="6"/>
      <c r="X622" s="6"/>
      <c r="Y622" s="6"/>
      <c r="Z622" s="6"/>
    </row>
    <row r="623" spans="1:26" ht="15.75" customHeight="1">
      <c r="A623" s="6"/>
      <c r="B623" s="6"/>
      <c r="C623" s="6"/>
      <c r="D623" s="6"/>
      <c r="E623" s="6"/>
      <c r="F623" s="6"/>
      <c r="G623" s="6"/>
      <c r="H623" s="6"/>
      <c r="I623" s="6"/>
      <c r="J623" s="6"/>
      <c r="K623" s="6"/>
      <c r="L623" s="6"/>
      <c r="M623" s="6"/>
      <c r="N623" s="6"/>
      <c r="O623" s="6"/>
      <c r="P623" s="6"/>
      <c r="Q623" s="6"/>
      <c r="R623" s="6"/>
      <c r="S623" s="6"/>
      <c r="T623" s="6"/>
      <c r="U623" s="6"/>
      <c r="V623" s="6"/>
      <c r="W623" s="6"/>
      <c r="X623" s="6"/>
      <c r="Y623" s="6"/>
      <c r="Z623" s="6"/>
    </row>
    <row r="624" spans="1:26" ht="15.75" customHeight="1">
      <c r="A624" s="6"/>
      <c r="B624" s="6"/>
      <c r="C624" s="6"/>
      <c r="D624" s="6"/>
      <c r="E624" s="6"/>
      <c r="F624" s="6"/>
      <c r="G624" s="6"/>
      <c r="H624" s="6"/>
      <c r="I624" s="6"/>
      <c r="J624" s="6"/>
      <c r="K624" s="6"/>
      <c r="L624" s="6"/>
      <c r="M624" s="6"/>
      <c r="N624" s="6"/>
      <c r="O624" s="6"/>
      <c r="P624" s="6"/>
      <c r="Q624" s="6"/>
      <c r="R624" s="6"/>
      <c r="S624" s="6"/>
      <c r="T624" s="6"/>
      <c r="U624" s="6"/>
      <c r="V624" s="6"/>
      <c r="W624" s="6"/>
      <c r="X624" s="6"/>
      <c r="Y624" s="6"/>
      <c r="Z624" s="6"/>
    </row>
    <row r="625" spans="1:26" ht="15.75" customHeight="1">
      <c r="A625" s="6"/>
      <c r="B625" s="6"/>
      <c r="C625" s="6"/>
      <c r="D625" s="6"/>
      <c r="E625" s="6"/>
      <c r="F625" s="6"/>
      <c r="G625" s="6"/>
      <c r="H625" s="6"/>
      <c r="I625" s="6"/>
      <c r="J625" s="6"/>
      <c r="K625" s="6"/>
      <c r="L625" s="6"/>
      <c r="M625" s="6"/>
      <c r="N625" s="6"/>
      <c r="O625" s="6"/>
      <c r="P625" s="6"/>
      <c r="Q625" s="6"/>
      <c r="R625" s="6"/>
      <c r="S625" s="6"/>
      <c r="T625" s="6"/>
      <c r="U625" s="6"/>
      <c r="V625" s="6"/>
      <c r="W625" s="6"/>
      <c r="X625" s="6"/>
      <c r="Y625" s="6"/>
      <c r="Z625" s="6"/>
    </row>
    <row r="626" spans="1:26" ht="15.75" customHeight="1">
      <c r="A626" s="6"/>
      <c r="B626" s="6"/>
      <c r="C626" s="6"/>
      <c r="D626" s="6"/>
      <c r="E626" s="6"/>
      <c r="F626" s="6"/>
      <c r="G626" s="6"/>
      <c r="H626" s="6"/>
      <c r="I626" s="6"/>
      <c r="J626" s="6"/>
      <c r="K626" s="6"/>
      <c r="L626" s="6"/>
      <c r="M626" s="6"/>
      <c r="N626" s="6"/>
      <c r="O626" s="6"/>
      <c r="P626" s="6"/>
      <c r="Q626" s="6"/>
      <c r="R626" s="6"/>
      <c r="S626" s="6"/>
      <c r="T626" s="6"/>
      <c r="U626" s="6"/>
      <c r="V626" s="6"/>
      <c r="W626" s="6"/>
      <c r="X626" s="6"/>
      <c r="Y626" s="6"/>
      <c r="Z626" s="6"/>
    </row>
    <row r="627" spans="1:26" ht="15.75" customHeight="1">
      <c r="A627" s="6"/>
      <c r="B627" s="6"/>
      <c r="C627" s="6"/>
      <c r="D627" s="6"/>
      <c r="E627" s="6"/>
      <c r="F627" s="6"/>
      <c r="G627" s="6"/>
      <c r="H627" s="6"/>
      <c r="I627" s="6"/>
      <c r="J627" s="6"/>
      <c r="K627" s="6"/>
      <c r="L627" s="6"/>
      <c r="M627" s="6"/>
      <c r="N627" s="6"/>
      <c r="O627" s="6"/>
      <c r="P627" s="6"/>
      <c r="Q627" s="6"/>
      <c r="R627" s="6"/>
      <c r="S627" s="6"/>
      <c r="T627" s="6"/>
      <c r="U627" s="6"/>
      <c r="V627" s="6"/>
      <c r="W627" s="6"/>
      <c r="X627" s="6"/>
      <c r="Y627" s="6"/>
      <c r="Z627" s="6"/>
    </row>
    <row r="628" spans="1:26" ht="15.75" customHeight="1">
      <c r="A628" s="6"/>
      <c r="B628" s="6"/>
      <c r="C628" s="6"/>
      <c r="D628" s="6"/>
      <c r="E628" s="6"/>
      <c r="F628" s="6"/>
      <c r="G628" s="6"/>
      <c r="H628" s="6"/>
      <c r="I628" s="6"/>
      <c r="J628" s="6"/>
      <c r="K628" s="6"/>
      <c r="L628" s="6"/>
      <c r="M628" s="6"/>
      <c r="N628" s="6"/>
      <c r="O628" s="6"/>
      <c r="P628" s="6"/>
      <c r="Q628" s="6"/>
      <c r="R628" s="6"/>
      <c r="S628" s="6"/>
      <c r="T628" s="6"/>
      <c r="U628" s="6"/>
      <c r="V628" s="6"/>
      <c r="W628" s="6"/>
      <c r="X628" s="6"/>
      <c r="Y628" s="6"/>
      <c r="Z628" s="6"/>
    </row>
    <row r="629" spans="1:26" ht="15.75" customHeight="1">
      <c r="A629" s="6"/>
      <c r="B629" s="6"/>
      <c r="C629" s="6"/>
      <c r="D629" s="6"/>
      <c r="E629" s="6"/>
      <c r="F629" s="6"/>
      <c r="G629" s="6"/>
      <c r="H629" s="6"/>
      <c r="I629" s="6"/>
      <c r="J629" s="6"/>
      <c r="K629" s="6"/>
      <c r="L629" s="6"/>
      <c r="M629" s="6"/>
      <c r="N629" s="6"/>
      <c r="O629" s="6"/>
      <c r="P629" s="6"/>
      <c r="Q629" s="6"/>
      <c r="R629" s="6"/>
      <c r="S629" s="6"/>
      <c r="T629" s="6"/>
      <c r="U629" s="6"/>
      <c r="V629" s="6"/>
      <c r="W629" s="6"/>
      <c r="X629" s="6"/>
      <c r="Y629" s="6"/>
      <c r="Z629" s="6"/>
    </row>
    <row r="630" spans="1:26" ht="15.75" customHeight="1">
      <c r="A630" s="6"/>
      <c r="B630" s="6"/>
      <c r="C630" s="6"/>
      <c r="D630" s="6"/>
      <c r="E630" s="6"/>
      <c r="F630" s="6"/>
      <c r="G630" s="6"/>
      <c r="H630" s="6"/>
      <c r="I630" s="6"/>
      <c r="J630" s="6"/>
      <c r="K630" s="6"/>
      <c r="L630" s="6"/>
      <c r="M630" s="6"/>
      <c r="N630" s="6"/>
      <c r="O630" s="6"/>
      <c r="P630" s="6"/>
      <c r="Q630" s="6"/>
      <c r="R630" s="6"/>
      <c r="S630" s="6"/>
      <c r="T630" s="6"/>
      <c r="U630" s="6"/>
      <c r="V630" s="6"/>
      <c r="W630" s="6"/>
      <c r="X630" s="6"/>
      <c r="Y630" s="6"/>
      <c r="Z630" s="6"/>
    </row>
    <row r="631" spans="1:26" ht="15.75" customHeight="1">
      <c r="A631" s="6"/>
      <c r="B631" s="6"/>
      <c r="C631" s="6"/>
      <c r="D631" s="6"/>
      <c r="E631" s="6"/>
      <c r="F631" s="6"/>
      <c r="G631" s="6"/>
      <c r="H631" s="6"/>
      <c r="I631" s="6"/>
      <c r="J631" s="6"/>
      <c r="K631" s="6"/>
      <c r="L631" s="6"/>
      <c r="M631" s="6"/>
      <c r="N631" s="6"/>
      <c r="O631" s="6"/>
      <c r="P631" s="6"/>
      <c r="Q631" s="6"/>
      <c r="R631" s="6"/>
      <c r="S631" s="6"/>
      <c r="T631" s="6"/>
      <c r="U631" s="6"/>
      <c r="V631" s="6"/>
      <c r="W631" s="6"/>
      <c r="X631" s="6"/>
      <c r="Y631" s="6"/>
      <c r="Z631" s="6"/>
    </row>
    <row r="632" spans="1:26" ht="15.75" customHeight="1">
      <c r="A632" s="6"/>
      <c r="B632" s="6"/>
      <c r="C632" s="6"/>
      <c r="D632" s="6"/>
      <c r="E632" s="6"/>
      <c r="F632" s="6"/>
      <c r="G632" s="6"/>
      <c r="H632" s="6"/>
      <c r="I632" s="6"/>
      <c r="J632" s="6"/>
      <c r="K632" s="6"/>
      <c r="L632" s="6"/>
      <c r="M632" s="6"/>
      <c r="N632" s="6"/>
      <c r="O632" s="6"/>
      <c r="P632" s="6"/>
      <c r="Q632" s="6"/>
      <c r="R632" s="6"/>
      <c r="S632" s="6"/>
      <c r="T632" s="6"/>
      <c r="U632" s="6"/>
      <c r="V632" s="6"/>
      <c r="W632" s="6"/>
      <c r="X632" s="6"/>
      <c r="Y632" s="6"/>
      <c r="Z632" s="6"/>
    </row>
    <row r="633" spans="1:26" ht="15.75" customHeight="1">
      <c r="A633" s="6"/>
      <c r="B633" s="6"/>
      <c r="C633" s="6"/>
      <c r="D633" s="6"/>
      <c r="E633" s="6"/>
      <c r="F633" s="6"/>
      <c r="G633" s="6"/>
      <c r="H633" s="6"/>
      <c r="I633" s="6"/>
      <c r="J633" s="6"/>
      <c r="K633" s="6"/>
      <c r="L633" s="6"/>
      <c r="M633" s="6"/>
      <c r="N633" s="6"/>
      <c r="O633" s="6"/>
      <c r="P633" s="6"/>
      <c r="Q633" s="6"/>
      <c r="R633" s="6"/>
      <c r="S633" s="6"/>
      <c r="T633" s="6"/>
      <c r="U633" s="6"/>
      <c r="V633" s="6"/>
      <c r="W633" s="6"/>
      <c r="X633" s="6"/>
      <c r="Y633" s="6"/>
      <c r="Z633" s="6"/>
    </row>
    <row r="634" spans="1:26" ht="15.75" customHeight="1">
      <c r="A634" s="6"/>
      <c r="B634" s="6"/>
      <c r="C634" s="6"/>
      <c r="D634" s="6"/>
      <c r="E634" s="6"/>
      <c r="F634" s="6"/>
      <c r="G634" s="6"/>
      <c r="H634" s="6"/>
      <c r="I634" s="6"/>
      <c r="J634" s="6"/>
      <c r="K634" s="6"/>
      <c r="L634" s="6"/>
      <c r="M634" s="6"/>
      <c r="N634" s="6"/>
      <c r="O634" s="6"/>
      <c r="P634" s="6"/>
      <c r="Q634" s="6"/>
      <c r="R634" s="6"/>
      <c r="S634" s="6"/>
      <c r="T634" s="6"/>
      <c r="U634" s="6"/>
      <c r="V634" s="6"/>
      <c r="W634" s="6"/>
      <c r="X634" s="6"/>
      <c r="Y634" s="6"/>
      <c r="Z634" s="6"/>
    </row>
    <row r="635" spans="1:26" ht="15.75" customHeight="1">
      <c r="A635" s="6"/>
      <c r="B635" s="6"/>
      <c r="C635" s="6"/>
      <c r="D635" s="6"/>
      <c r="E635" s="6"/>
      <c r="F635" s="6"/>
      <c r="G635" s="6"/>
      <c r="H635" s="6"/>
      <c r="I635" s="6"/>
      <c r="J635" s="6"/>
      <c r="K635" s="6"/>
      <c r="L635" s="6"/>
      <c r="M635" s="6"/>
      <c r="N635" s="6"/>
      <c r="O635" s="6"/>
      <c r="P635" s="6"/>
      <c r="Q635" s="6"/>
      <c r="R635" s="6"/>
      <c r="S635" s="6"/>
      <c r="T635" s="6"/>
      <c r="U635" s="6"/>
      <c r="V635" s="6"/>
      <c r="W635" s="6"/>
      <c r="X635" s="6"/>
      <c r="Y635" s="6"/>
      <c r="Z635" s="6"/>
    </row>
    <row r="636" spans="1:26" ht="15.75" customHeight="1">
      <c r="A636" s="6"/>
      <c r="B636" s="6"/>
      <c r="C636" s="6"/>
      <c r="D636" s="6"/>
      <c r="E636" s="6"/>
      <c r="F636" s="6"/>
      <c r="G636" s="6"/>
      <c r="H636" s="6"/>
      <c r="I636" s="6"/>
      <c r="J636" s="6"/>
      <c r="K636" s="6"/>
      <c r="L636" s="6"/>
      <c r="M636" s="6"/>
      <c r="N636" s="6"/>
      <c r="O636" s="6"/>
      <c r="P636" s="6"/>
      <c r="Q636" s="6"/>
      <c r="R636" s="6"/>
      <c r="S636" s="6"/>
      <c r="T636" s="6"/>
      <c r="U636" s="6"/>
      <c r="V636" s="6"/>
      <c r="W636" s="6"/>
      <c r="X636" s="6"/>
      <c r="Y636" s="6"/>
      <c r="Z636" s="6"/>
    </row>
    <row r="637" spans="1:26" ht="15.75" customHeight="1">
      <c r="A637" s="6"/>
      <c r="B637" s="6"/>
      <c r="C637" s="6"/>
      <c r="D637" s="6"/>
      <c r="E637" s="6"/>
      <c r="F637" s="6"/>
      <c r="G637" s="6"/>
      <c r="H637" s="6"/>
      <c r="I637" s="6"/>
      <c r="J637" s="6"/>
      <c r="K637" s="6"/>
      <c r="L637" s="6"/>
      <c r="M637" s="6"/>
      <c r="N637" s="6"/>
      <c r="O637" s="6"/>
      <c r="P637" s="6"/>
      <c r="Q637" s="6"/>
      <c r="R637" s="6"/>
      <c r="S637" s="6"/>
      <c r="T637" s="6"/>
      <c r="U637" s="6"/>
      <c r="V637" s="6"/>
      <c r="W637" s="6"/>
      <c r="X637" s="6"/>
      <c r="Y637" s="6"/>
      <c r="Z637" s="6"/>
    </row>
    <row r="638" spans="1:26" ht="15.75" customHeight="1">
      <c r="A638" s="6"/>
      <c r="B638" s="6"/>
      <c r="C638" s="6"/>
      <c r="D638" s="6"/>
      <c r="E638" s="6"/>
      <c r="F638" s="6"/>
      <c r="G638" s="6"/>
      <c r="H638" s="6"/>
      <c r="I638" s="6"/>
      <c r="J638" s="6"/>
      <c r="K638" s="6"/>
      <c r="L638" s="6"/>
      <c r="M638" s="6"/>
      <c r="N638" s="6"/>
      <c r="O638" s="6"/>
      <c r="P638" s="6"/>
      <c r="Q638" s="6"/>
      <c r="R638" s="6"/>
      <c r="S638" s="6"/>
      <c r="T638" s="6"/>
      <c r="U638" s="6"/>
      <c r="V638" s="6"/>
      <c r="W638" s="6"/>
      <c r="X638" s="6"/>
      <c r="Y638" s="6"/>
      <c r="Z638" s="6"/>
    </row>
    <row r="639" spans="1:26" ht="15.75" customHeight="1">
      <c r="A639" s="6"/>
      <c r="B639" s="6"/>
      <c r="C639" s="6"/>
      <c r="D639" s="6"/>
      <c r="E639" s="6"/>
      <c r="F639" s="6"/>
      <c r="G639" s="6"/>
      <c r="H639" s="6"/>
      <c r="I639" s="6"/>
      <c r="J639" s="6"/>
      <c r="K639" s="6"/>
      <c r="L639" s="6"/>
      <c r="M639" s="6"/>
      <c r="N639" s="6"/>
      <c r="O639" s="6"/>
      <c r="P639" s="6"/>
      <c r="Q639" s="6"/>
      <c r="R639" s="6"/>
      <c r="S639" s="6"/>
      <c r="T639" s="6"/>
      <c r="U639" s="6"/>
      <c r="V639" s="6"/>
      <c r="W639" s="6"/>
      <c r="X639" s="6"/>
      <c r="Y639" s="6"/>
      <c r="Z639" s="6"/>
    </row>
    <row r="640" spans="1:26" ht="15.75" customHeight="1">
      <c r="A640" s="6"/>
      <c r="B640" s="6"/>
      <c r="C640" s="6"/>
      <c r="D640" s="6"/>
      <c r="E640" s="6"/>
      <c r="F640" s="6"/>
      <c r="G640" s="6"/>
      <c r="H640" s="6"/>
      <c r="I640" s="6"/>
      <c r="J640" s="6"/>
      <c r="K640" s="6"/>
      <c r="L640" s="6"/>
      <c r="M640" s="6"/>
      <c r="N640" s="6"/>
      <c r="O640" s="6"/>
      <c r="P640" s="6"/>
      <c r="Q640" s="6"/>
      <c r="R640" s="6"/>
      <c r="S640" s="6"/>
      <c r="T640" s="6"/>
      <c r="U640" s="6"/>
      <c r="V640" s="6"/>
      <c r="W640" s="6"/>
      <c r="X640" s="6"/>
      <c r="Y640" s="6"/>
      <c r="Z640" s="6"/>
    </row>
    <row r="641" spans="1:26" ht="15.75" customHeight="1">
      <c r="A641" s="6"/>
      <c r="B641" s="6"/>
      <c r="C641" s="6"/>
      <c r="D641" s="6"/>
      <c r="E641" s="6"/>
      <c r="F641" s="6"/>
      <c r="G641" s="6"/>
      <c r="H641" s="6"/>
      <c r="I641" s="6"/>
      <c r="J641" s="6"/>
      <c r="K641" s="6"/>
      <c r="L641" s="6"/>
      <c r="M641" s="6"/>
      <c r="N641" s="6"/>
      <c r="O641" s="6"/>
      <c r="P641" s="6"/>
      <c r="Q641" s="6"/>
      <c r="R641" s="6"/>
      <c r="S641" s="6"/>
      <c r="T641" s="6"/>
      <c r="U641" s="6"/>
      <c r="V641" s="6"/>
      <c r="W641" s="6"/>
      <c r="X641" s="6"/>
      <c r="Y641" s="6"/>
      <c r="Z641" s="6"/>
    </row>
    <row r="642" spans="1:26" ht="15.75" customHeight="1">
      <c r="A642" s="6"/>
      <c r="B642" s="6"/>
      <c r="C642" s="6"/>
      <c r="D642" s="6"/>
      <c r="E642" s="6"/>
      <c r="F642" s="6"/>
      <c r="G642" s="6"/>
      <c r="H642" s="6"/>
      <c r="I642" s="6"/>
      <c r="J642" s="6"/>
      <c r="K642" s="6"/>
      <c r="L642" s="6"/>
      <c r="M642" s="6"/>
      <c r="N642" s="6"/>
      <c r="O642" s="6"/>
      <c r="P642" s="6"/>
      <c r="Q642" s="6"/>
      <c r="R642" s="6"/>
      <c r="S642" s="6"/>
      <c r="T642" s="6"/>
      <c r="U642" s="6"/>
      <c r="V642" s="6"/>
      <c r="W642" s="6"/>
      <c r="X642" s="6"/>
      <c r="Y642" s="6"/>
      <c r="Z642" s="6"/>
    </row>
    <row r="643" spans="1:26" ht="15.75" customHeight="1">
      <c r="A643" s="6"/>
      <c r="B643" s="6"/>
      <c r="C643" s="6"/>
      <c r="D643" s="6"/>
      <c r="E643" s="6"/>
      <c r="F643" s="6"/>
      <c r="G643" s="6"/>
      <c r="H643" s="6"/>
      <c r="I643" s="6"/>
      <c r="J643" s="6"/>
      <c r="K643" s="6"/>
      <c r="L643" s="6"/>
      <c r="M643" s="6"/>
      <c r="N643" s="6"/>
      <c r="O643" s="6"/>
      <c r="P643" s="6"/>
      <c r="Q643" s="6"/>
      <c r="R643" s="6"/>
      <c r="S643" s="6"/>
      <c r="T643" s="6"/>
      <c r="U643" s="6"/>
      <c r="V643" s="6"/>
      <c r="W643" s="6"/>
      <c r="X643" s="6"/>
      <c r="Y643" s="6"/>
      <c r="Z643" s="6"/>
    </row>
    <row r="644" spans="1:26" ht="15.75" customHeight="1">
      <c r="A644" s="6"/>
      <c r="B644" s="6"/>
      <c r="C644" s="6"/>
      <c r="D644" s="6"/>
      <c r="E644" s="6"/>
      <c r="F644" s="6"/>
      <c r="G644" s="6"/>
      <c r="H644" s="6"/>
      <c r="I644" s="6"/>
      <c r="J644" s="6"/>
      <c r="K644" s="6"/>
      <c r="L644" s="6"/>
      <c r="M644" s="6"/>
      <c r="N644" s="6"/>
      <c r="O644" s="6"/>
      <c r="P644" s="6"/>
      <c r="Q644" s="6"/>
      <c r="R644" s="6"/>
      <c r="S644" s="6"/>
      <c r="T644" s="6"/>
      <c r="U644" s="6"/>
      <c r="V644" s="6"/>
      <c r="W644" s="6"/>
      <c r="X644" s="6"/>
      <c r="Y644" s="6"/>
      <c r="Z644" s="6"/>
    </row>
    <row r="645" spans="1:26" ht="15.75" customHeight="1">
      <c r="A645" s="6"/>
      <c r="B645" s="6"/>
      <c r="C645" s="6"/>
      <c r="D645" s="6"/>
      <c r="E645" s="6"/>
      <c r="F645" s="6"/>
      <c r="G645" s="6"/>
      <c r="H645" s="6"/>
      <c r="I645" s="6"/>
      <c r="J645" s="6"/>
      <c r="K645" s="6"/>
      <c r="L645" s="6"/>
      <c r="M645" s="6"/>
      <c r="N645" s="6"/>
      <c r="O645" s="6"/>
      <c r="P645" s="6"/>
      <c r="Q645" s="6"/>
      <c r="R645" s="6"/>
      <c r="S645" s="6"/>
      <c r="T645" s="6"/>
      <c r="U645" s="6"/>
      <c r="V645" s="6"/>
      <c r="W645" s="6"/>
      <c r="X645" s="6"/>
      <c r="Y645" s="6"/>
      <c r="Z645" s="6"/>
    </row>
    <row r="646" spans="1:26" ht="15.75" customHeight="1">
      <c r="A646" s="6"/>
      <c r="B646" s="6"/>
      <c r="C646" s="6"/>
      <c r="D646" s="6"/>
      <c r="E646" s="6"/>
      <c r="F646" s="6"/>
      <c r="G646" s="6"/>
      <c r="H646" s="6"/>
      <c r="I646" s="6"/>
      <c r="J646" s="6"/>
      <c r="K646" s="6"/>
      <c r="L646" s="6"/>
      <c r="M646" s="6"/>
      <c r="N646" s="6"/>
      <c r="O646" s="6"/>
      <c r="P646" s="6"/>
      <c r="Q646" s="6"/>
      <c r="R646" s="6"/>
      <c r="S646" s="6"/>
      <c r="T646" s="6"/>
      <c r="U646" s="6"/>
      <c r="V646" s="6"/>
      <c r="W646" s="6"/>
      <c r="X646" s="6"/>
      <c r="Y646" s="6"/>
      <c r="Z646" s="6"/>
    </row>
    <row r="647" spans="1:26" ht="15.75" customHeight="1">
      <c r="A647" s="6"/>
      <c r="B647" s="6"/>
      <c r="C647" s="6"/>
      <c r="D647" s="6"/>
      <c r="E647" s="6"/>
      <c r="F647" s="6"/>
      <c r="G647" s="6"/>
      <c r="H647" s="6"/>
      <c r="I647" s="6"/>
      <c r="J647" s="6"/>
      <c r="K647" s="6"/>
      <c r="L647" s="6"/>
      <c r="M647" s="6"/>
      <c r="N647" s="6"/>
      <c r="O647" s="6"/>
      <c r="P647" s="6"/>
      <c r="Q647" s="6"/>
      <c r="R647" s="6"/>
      <c r="S647" s="6"/>
      <c r="T647" s="6"/>
      <c r="U647" s="6"/>
      <c r="V647" s="6"/>
      <c r="W647" s="6"/>
      <c r="X647" s="6"/>
      <c r="Y647" s="6"/>
      <c r="Z647" s="6"/>
    </row>
    <row r="648" spans="1:26" ht="15.75" customHeight="1">
      <c r="A648" s="6"/>
      <c r="B648" s="6"/>
      <c r="C648" s="6"/>
      <c r="D648" s="6"/>
      <c r="E648" s="6"/>
      <c r="F648" s="6"/>
      <c r="G648" s="6"/>
      <c r="H648" s="6"/>
      <c r="I648" s="6"/>
      <c r="J648" s="6"/>
      <c r="K648" s="6"/>
      <c r="L648" s="6"/>
      <c r="M648" s="6"/>
      <c r="N648" s="6"/>
      <c r="O648" s="6"/>
      <c r="P648" s="6"/>
      <c r="Q648" s="6"/>
      <c r="R648" s="6"/>
      <c r="S648" s="6"/>
      <c r="T648" s="6"/>
      <c r="U648" s="6"/>
      <c r="V648" s="6"/>
      <c r="W648" s="6"/>
      <c r="X648" s="6"/>
      <c r="Y648" s="6"/>
      <c r="Z648" s="6"/>
    </row>
    <row r="649" spans="1:26" ht="15.75" customHeight="1">
      <c r="A649" s="6"/>
      <c r="B649" s="6"/>
      <c r="C649" s="6"/>
      <c r="D649" s="6"/>
      <c r="E649" s="6"/>
      <c r="F649" s="6"/>
      <c r="G649" s="6"/>
      <c r="H649" s="6"/>
      <c r="I649" s="6"/>
      <c r="J649" s="6"/>
      <c r="K649" s="6"/>
      <c r="L649" s="6"/>
      <c r="M649" s="6"/>
      <c r="N649" s="6"/>
      <c r="O649" s="6"/>
      <c r="P649" s="6"/>
      <c r="Q649" s="6"/>
      <c r="R649" s="6"/>
      <c r="S649" s="6"/>
      <c r="T649" s="6"/>
      <c r="U649" s="6"/>
      <c r="V649" s="6"/>
      <c r="W649" s="6"/>
      <c r="X649" s="6"/>
      <c r="Y649" s="6"/>
      <c r="Z649" s="6"/>
    </row>
    <row r="650" spans="1:26" ht="15.75" customHeight="1">
      <c r="A650" s="6"/>
      <c r="B650" s="6"/>
      <c r="C650" s="6"/>
      <c r="D650" s="6"/>
      <c r="E650" s="6"/>
      <c r="F650" s="6"/>
      <c r="G650" s="6"/>
      <c r="H650" s="6"/>
      <c r="I650" s="6"/>
      <c r="J650" s="6"/>
      <c r="K650" s="6"/>
      <c r="L650" s="6"/>
      <c r="M650" s="6"/>
      <c r="N650" s="6"/>
      <c r="O650" s="6"/>
      <c r="P650" s="6"/>
      <c r="Q650" s="6"/>
      <c r="R650" s="6"/>
      <c r="S650" s="6"/>
      <c r="T650" s="6"/>
      <c r="U650" s="6"/>
      <c r="V650" s="6"/>
      <c r="W650" s="6"/>
      <c r="X650" s="6"/>
      <c r="Y650" s="6"/>
      <c r="Z650" s="6"/>
    </row>
    <row r="651" spans="1:26" ht="15.75" customHeight="1">
      <c r="A651" s="6"/>
      <c r="B651" s="6"/>
      <c r="C651" s="6"/>
      <c r="D651" s="6"/>
      <c r="E651" s="6"/>
      <c r="F651" s="6"/>
      <c r="G651" s="6"/>
      <c r="H651" s="6"/>
      <c r="I651" s="6"/>
      <c r="J651" s="6"/>
      <c r="K651" s="6"/>
      <c r="L651" s="6"/>
      <c r="M651" s="6"/>
      <c r="N651" s="6"/>
      <c r="O651" s="6"/>
      <c r="P651" s="6"/>
      <c r="Q651" s="6"/>
      <c r="R651" s="6"/>
      <c r="S651" s="6"/>
      <c r="T651" s="6"/>
      <c r="U651" s="6"/>
      <c r="V651" s="6"/>
      <c r="W651" s="6"/>
      <c r="X651" s="6"/>
      <c r="Y651" s="6"/>
      <c r="Z651" s="6"/>
    </row>
    <row r="652" spans="1:26" ht="15.75" customHeight="1">
      <c r="A652" s="6"/>
      <c r="B652" s="6"/>
      <c r="C652" s="6"/>
      <c r="D652" s="6"/>
      <c r="E652" s="6"/>
      <c r="F652" s="6"/>
      <c r="G652" s="6"/>
      <c r="H652" s="6"/>
      <c r="I652" s="6"/>
      <c r="J652" s="6"/>
      <c r="K652" s="6"/>
      <c r="L652" s="6"/>
      <c r="M652" s="6"/>
      <c r="N652" s="6"/>
      <c r="O652" s="6"/>
      <c r="P652" s="6"/>
      <c r="Q652" s="6"/>
      <c r="R652" s="6"/>
      <c r="S652" s="6"/>
      <c r="T652" s="6"/>
      <c r="U652" s="6"/>
      <c r="V652" s="6"/>
      <c r="W652" s="6"/>
      <c r="X652" s="6"/>
      <c r="Y652" s="6"/>
      <c r="Z652" s="6"/>
    </row>
    <row r="653" spans="1:26" ht="15.75" customHeight="1">
      <c r="A653" s="6"/>
      <c r="B653" s="6"/>
      <c r="C653" s="6"/>
      <c r="D653" s="6"/>
      <c r="E653" s="6"/>
      <c r="F653" s="6"/>
      <c r="G653" s="6"/>
      <c r="H653" s="6"/>
      <c r="I653" s="6"/>
      <c r="J653" s="6"/>
      <c r="K653" s="6"/>
      <c r="L653" s="6"/>
      <c r="M653" s="6"/>
      <c r="N653" s="6"/>
      <c r="O653" s="6"/>
      <c r="P653" s="6"/>
      <c r="Q653" s="6"/>
      <c r="R653" s="6"/>
      <c r="S653" s="6"/>
      <c r="T653" s="6"/>
      <c r="U653" s="6"/>
      <c r="V653" s="6"/>
      <c r="W653" s="6"/>
      <c r="X653" s="6"/>
      <c r="Y653" s="6"/>
      <c r="Z653" s="6"/>
    </row>
    <row r="654" spans="1:26" ht="15.75" customHeight="1">
      <c r="A654" s="6"/>
      <c r="B654" s="6"/>
      <c r="C654" s="6"/>
      <c r="D654" s="6"/>
      <c r="E654" s="6"/>
      <c r="F654" s="6"/>
      <c r="G654" s="6"/>
      <c r="H654" s="6"/>
      <c r="I654" s="6"/>
      <c r="J654" s="6"/>
      <c r="K654" s="6"/>
      <c r="L654" s="6"/>
      <c r="M654" s="6"/>
      <c r="N654" s="6"/>
      <c r="O654" s="6"/>
      <c r="P654" s="6"/>
      <c r="Q654" s="6"/>
      <c r="R654" s="6"/>
      <c r="S654" s="6"/>
      <c r="T654" s="6"/>
      <c r="U654" s="6"/>
      <c r="V654" s="6"/>
      <c r="W654" s="6"/>
      <c r="X654" s="6"/>
      <c r="Y654" s="6"/>
      <c r="Z654" s="6"/>
    </row>
    <row r="655" spans="1:26" ht="15.75" customHeight="1">
      <c r="A655" s="6"/>
      <c r="B655" s="6"/>
      <c r="C655" s="6"/>
      <c r="D655" s="6"/>
      <c r="E655" s="6"/>
      <c r="F655" s="6"/>
      <c r="G655" s="6"/>
      <c r="H655" s="6"/>
      <c r="I655" s="6"/>
      <c r="J655" s="6"/>
      <c r="K655" s="6"/>
      <c r="L655" s="6"/>
      <c r="M655" s="6"/>
      <c r="N655" s="6"/>
      <c r="O655" s="6"/>
      <c r="P655" s="6"/>
      <c r="Q655" s="6"/>
      <c r="R655" s="6"/>
      <c r="S655" s="6"/>
      <c r="T655" s="6"/>
      <c r="U655" s="6"/>
      <c r="V655" s="6"/>
      <c r="W655" s="6"/>
      <c r="X655" s="6"/>
      <c r="Y655" s="6"/>
      <c r="Z655" s="6"/>
    </row>
    <row r="656" spans="1:26" ht="15.75" customHeight="1">
      <c r="A656" s="6"/>
      <c r="B656" s="6"/>
      <c r="C656" s="6"/>
      <c r="D656" s="6"/>
      <c r="E656" s="6"/>
      <c r="F656" s="6"/>
      <c r="G656" s="6"/>
      <c r="H656" s="6"/>
      <c r="I656" s="6"/>
      <c r="J656" s="6"/>
      <c r="K656" s="6"/>
      <c r="L656" s="6"/>
      <c r="M656" s="6"/>
      <c r="N656" s="6"/>
      <c r="O656" s="6"/>
      <c r="P656" s="6"/>
      <c r="Q656" s="6"/>
      <c r="R656" s="6"/>
      <c r="S656" s="6"/>
      <c r="T656" s="6"/>
      <c r="U656" s="6"/>
      <c r="V656" s="6"/>
      <c r="W656" s="6"/>
      <c r="X656" s="6"/>
      <c r="Y656" s="6"/>
      <c r="Z656" s="6"/>
    </row>
    <row r="657" spans="1:26" ht="15.75" customHeight="1">
      <c r="A657" s="6"/>
      <c r="B657" s="6"/>
      <c r="C657" s="6"/>
      <c r="D657" s="6"/>
      <c r="E657" s="6"/>
      <c r="F657" s="6"/>
      <c r="G657" s="6"/>
      <c r="H657" s="6"/>
      <c r="I657" s="6"/>
      <c r="J657" s="6"/>
      <c r="K657" s="6"/>
      <c r="L657" s="6"/>
      <c r="M657" s="6"/>
      <c r="N657" s="6"/>
      <c r="O657" s="6"/>
      <c r="P657" s="6"/>
      <c r="Q657" s="6"/>
      <c r="R657" s="6"/>
      <c r="S657" s="6"/>
      <c r="T657" s="6"/>
      <c r="U657" s="6"/>
      <c r="V657" s="6"/>
      <c r="W657" s="6"/>
      <c r="X657" s="6"/>
      <c r="Y657" s="6"/>
      <c r="Z657" s="6"/>
    </row>
    <row r="658" spans="1:26" ht="15.75" customHeight="1">
      <c r="A658" s="6"/>
      <c r="B658" s="6"/>
      <c r="C658" s="6"/>
      <c r="D658" s="6"/>
      <c r="E658" s="6"/>
      <c r="F658" s="6"/>
      <c r="G658" s="6"/>
      <c r="H658" s="6"/>
      <c r="I658" s="6"/>
      <c r="J658" s="6"/>
      <c r="K658" s="6"/>
      <c r="L658" s="6"/>
      <c r="M658" s="6"/>
      <c r="N658" s="6"/>
      <c r="O658" s="6"/>
      <c r="P658" s="6"/>
      <c r="Q658" s="6"/>
      <c r="R658" s="6"/>
      <c r="S658" s="6"/>
      <c r="T658" s="6"/>
      <c r="U658" s="6"/>
      <c r="V658" s="6"/>
      <c r="W658" s="6"/>
      <c r="X658" s="6"/>
      <c r="Y658" s="6"/>
      <c r="Z658" s="6"/>
    </row>
    <row r="659" spans="1:26" ht="15.75" customHeight="1">
      <c r="A659" s="6"/>
      <c r="B659" s="6"/>
      <c r="C659" s="6"/>
      <c r="D659" s="6"/>
      <c r="E659" s="6"/>
      <c r="F659" s="6"/>
      <c r="G659" s="6"/>
      <c r="H659" s="6"/>
      <c r="I659" s="6"/>
      <c r="J659" s="6"/>
      <c r="K659" s="6"/>
      <c r="L659" s="6"/>
      <c r="M659" s="6"/>
      <c r="N659" s="6"/>
      <c r="O659" s="6"/>
      <c r="P659" s="6"/>
      <c r="Q659" s="6"/>
      <c r="R659" s="6"/>
      <c r="S659" s="6"/>
      <c r="T659" s="6"/>
      <c r="U659" s="6"/>
      <c r="V659" s="6"/>
      <c r="W659" s="6"/>
      <c r="X659" s="6"/>
      <c r="Y659" s="6"/>
      <c r="Z659" s="6"/>
    </row>
    <row r="660" spans="1:26" ht="15.75" customHeight="1">
      <c r="A660" s="6"/>
      <c r="B660" s="6"/>
      <c r="C660" s="6"/>
      <c r="D660" s="6"/>
      <c r="E660" s="6"/>
      <c r="F660" s="6"/>
      <c r="G660" s="6"/>
      <c r="H660" s="6"/>
      <c r="I660" s="6"/>
      <c r="J660" s="6"/>
      <c r="K660" s="6"/>
      <c r="L660" s="6"/>
      <c r="M660" s="6"/>
      <c r="N660" s="6"/>
      <c r="O660" s="6"/>
      <c r="P660" s="6"/>
      <c r="Q660" s="6"/>
      <c r="R660" s="6"/>
      <c r="S660" s="6"/>
      <c r="T660" s="6"/>
      <c r="U660" s="6"/>
      <c r="V660" s="6"/>
      <c r="W660" s="6"/>
      <c r="X660" s="6"/>
      <c r="Y660" s="6"/>
      <c r="Z660" s="6"/>
    </row>
    <row r="661" spans="1:26" ht="15.75" customHeight="1">
      <c r="A661" s="6"/>
      <c r="B661" s="6"/>
      <c r="C661" s="6"/>
      <c r="D661" s="6"/>
      <c r="E661" s="6"/>
      <c r="F661" s="6"/>
      <c r="G661" s="6"/>
      <c r="H661" s="6"/>
      <c r="I661" s="6"/>
      <c r="J661" s="6"/>
      <c r="K661" s="6"/>
      <c r="L661" s="6"/>
      <c r="M661" s="6"/>
      <c r="N661" s="6"/>
      <c r="O661" s="6"/>
      <c r="P661" s="6"/>
      <c r="Q661" s="6"/>
      <c r="R661" s="6"/>
      <c r="S661" s="6"/>
      <c r="T661" s="6"/>
      <c r="U661" s="6"/>
      <c r="V661" s="6"/>
      <c r="W661" s="6"/>
      <c r="X661" s="6"/>
      <c r="Y661" s="6"/>
      <c r="Z661" s="6"/>
    </row>
    <row r="662" spans="1:26" ht="15.75" customHeight="1">
      <c r="A662" s="6"/>
      <c r="B662" s="6"/>
      <c r="C662" s="6"/>
      <c r="D662" s="6"/>
      <c r="E662" s="6"/>
      <c r="F662" s="6"/>
      <c r="G662" s="6"/>
      <c r="H662" s="6"/>
      <c r="I662" s="6"/>
      <c r="J662" s="6"/>
      <c r="K662" s="6"/>
      <c r="L662" s="6"/>
      <c r="M662" s="6"/>
      <c r="N662" s="6"/>
      <c r="O662" s="6"/>
      <c r="P662" s="6"/>
      <c r="Q662" s="6"/>
      <c r="R662" s="6"/>
      <c r="S662" s="6"/>
      <c r="T662" s="6"/>
      <c r="U662" s="6"/>
      <c r="V662" s="6"/>
      <c r="W662" s="6"/>
      <c r="X662" s="6"/>
      <c r="Y662" s="6"/>
      <c r="Z662" s="6"/>
    </row>
    <row r="663" spans="1:26" ht="15.75" customHeight="1">
      <c r="A663" s="6"/>
      <c r="B663" s="6"/>
      <c r="C663" s="6"/>
      <c r="D663" s="6"/>
      <c r="E663" s="6"/>
      <c r="F663" s="6"/>
      <c r="G663" s="6"/>
      <c r="H663" s="6"/>
      <c r="I663" s="6"/>
      <c r="J663" s="6"/>
      <c r="K663" s="6"/>
      <c r="L663" s="6"/>
      <c r="M663" s="6"/>
      <c r="N663" s="6"/>
      <c r="O663" s="6"/>
      <c r="P663" s="6"/>
      <c r="Q663" s="6"/>
      <c r="R663" s="6"/>
      <c r="S663" s="6"/>
      <c r="T663" s="6"/>
      <c r="U663" s="6"/>
      <c r="V663" s="6"/>
      <c r="W663" s="6"/>
      <c r="X663" s="6"/>
      <c r="Y663" s="6"/>
      <c r="Z663" s="6"/>
    </row>
    <row r="664" spans="1:26" ht="15.75" customHeight="1">
      <c r="A664" s="6"/>
      <c r="B664" s="6"/>
      <c r="C664" s="6"/>
      <c r="D664" s="6"/>
      <c r="E664" s="6"/>
      <c r="F664" s="6"/>
      <c r="G664" s="6"/>
      <c r="H664" s="6"/>
      <c r="I664" s="6"/>
      <c r="J664" s="6"/>
      <c r="K664" s="6"/>
      <c r="L664" s="6"/>
      <c r="M664" s="6"/>
      <c r="N664" s="6"/>
      <c r="O664" s="6"/>
      <c r="P664" s="6"/>
      <c r="Q664" s="6"/>
      <c r="R664" s="6"/>
      <c r="S664" s="6"/>
      <c r="T664" s="6"/>
      <c r="U664" s="6"/>
      <c r="V664" s="6"/>
      <c r="W664" s="6"/>
      <c r="X664" s="6"/>
      <c r="Y664" s="6"/>
      <c r="Z664" s="6"/>
    </row>
    <row r="665" spans="1:26" ht="15.75" customHeight="1">
      <c r="A665" s="6"/>
      <c r="B665" s="6"/>
      <c r="C665" s="6"/>
      <c r="D665" s="6"/>
      <c r="E665" s="6"/>
      <c r="F665" s="6"/>
      <c r="G665" s="6"/>
      <c r="H665" s="6"/>
      <c r="I665" s="6"/>
      <c r="J665" s="6"/>
      <c r="K665" s="6"/>
      <c r="L665" s="6"/>
      <c r="M665" s="6"/>
      <c r="N665" s="6"/>
      <c r="O665" s="6"/>
      <c r="P665" s="6"/>
      <c r="Q665" s="6"/>
      <c r="R665" s="6"/>
      <c r="S665" s="6"/>
      <c r="T665" s="6"/>
      <c r="U665" s="6"/>
      <c r="V665" s="6"/>
      <c r="W665" s="6"/>
      <c r="X665" s="6"/>
      <c r="Y665" s="6"/>
      <c r="Z665" s="6"/>
    </row>
    <row r="666" spans="1:26" ht="15.75" customHeight="1">
      <c r="A666" s="6"/>
      <c r="B666" s="6"/>
      <c r="C666" s="6"/>
      <c r="D666" s="6"/>
      <c r="E666" s="6"/>
      <c r="F666" s="6"/>
      <c r="G666" s="6"/>
      <c r="H666" s="6"/>
      <c r="I666" s="6"/>
      <c r="J666" s="6"/>
      <c r="K666" s="6"/>
      <c r="L666" s="6"/>
      <c r="M666" s="6"/>
      <c r="N666" s="6"/>
      <c r="O666" s="6"/>
      <c r="P666" s="6"/>
      <c r="Q666" s="6"/>
      <c r="R666" s="6"/>
      <c r="S666" s="6"/>
      <c r="T666" s="6"/>
      <c r="U666" s="6"/>
      <c r="V666" s="6"/>
      <c r="W666" s="6"/>
      <c r="X666" s="6"/>
      <c r="Y666" s="6"/>
      <c r="Z666" s="6"/>
    </row>
    <row r="667" spans="1:26" ht="15.75" customHeight="1">
      <c r="A667" s="6"/>
      <c r="B667" s="6"/>
      <c r="C667" s="6"/>
      <c r="D667" s="6"/>
      <c r="E667" s="6"/>
      <c r="F667" s="6"/>
      <c r="G667" s="6"/>
      <c r="H667" s="6"/>
      <c r="I667" s="6"/>
      <c r="J667" s="6"/>
      <c r="K667" s="6"/>
      <c r="L667" s="6"/>
      <c r="M667" s="6"/>
      <c r="N667" s="6"/>
      <c r="O667" s="6"/>
      <c r="P667" s="6"/>
      <c r="Q667" s="6"/>
      <c r="R667" s="6"/>
      <c r="S667" s="6"/>
      <c r="T667" s="6"/>
      <c r="U667" s="6"/>
      <c r="V667" s="6"/>
      <c r="W667" s="6"/>
      <c r="X667" s="6"/>
      <c r="Y667" s="6"/>
      <c r="Z667" s="6"/>
    </row>
    <row r="668" spans="1:26" ht="15.75" customHeight="1">
      <c r="A668" s="6"/>
      <c r="B668" s="6"/>
      <c r="C668" s="6"/>
      <c r="D668" s="6"/>
      <c r="E668" s="6"/>
      <c r="F668" s="6"/>
      <c r="G668" s="6"/>
      <c r="H668" s="6"/>
      <c r="I668" s="6"/>
      <c r="J668" s="6"/>
      <c r="K668" s="6"/>
      <c r="L668" s="6"/>
      <c r="M668" s="6"/>
      <c r="N668" s="6"/>
      <c r="O668" s="6"/>
      <c r="P668" s="6"/>
      <c r="Q668" s="6"/>
      <c r="R668" s="6"/>
      <c r="S668" s="6"/>
      <c r="T668" s="6"/>
      <c r="U668" s="6"/>
      <c r="V668" s="6"/>
      <c r="W668" s="6"/>
      <c r="X668" s="6"/>
      <c r="Y668" s="6"/>
      <c r="Z668" s="6"/>
    </row>
    <row r="669" spans="1:26" ht="15.75" customHeight="1">
      <c r="A669" s="6"/>
      <c r="B669" s="6"/>
      <c r="C669" s="6"/>
      <c r="D669" s="6"/>
      <c r="E669" s="6"/>
      <c r="F669" s="6"/>
      <c r="G669" s="6"/>
      <c r="H669" s="6"/>
      <c r="I669" s="6"/>
      <c r="J669" s="6"/>
      <c r="K669" s="6"/>
      <c r="L669" s="6"/>
      <c r="M669" s="6"/>
      <c r="N669" s="6"/>
      <c r="O669" s="6"/>
      <c r="P669" s="6"/>
      <c r="Q669" s="6"/>
      <c r="R669" s="6"/>
      <c r="S669" s="6"/>
      <c r="T669" s="6"/>
      <c r="U669" s="6"/>
      <c r="V669" s="6"/>
      <c r="W669" s="6"/>
      <c r="X669" s="6"/>
      <c r="Y669" s="6"/>
      <c r="Z669" s="6"/>
    </row>
    <row r="670" spans="1:26" ht="15.75" customHeight="1">
      <c r="A670" s="6"/>
      <c r="B670" s="6"/>
      <c r="C670" s="6"/>
      <c r="D670" s="6"/>
      <c r="E670" s="6"/>
      <c r="F670" s="6"/>
      <c r="G670" s="6"/>
      <c r="H670" s="6"/>
      <c r="I670" s="6"/>
      <c r="J670" s="6"/>
      <c r="K670" s="6"/>
      <c r="L670" s="6"/>
      <c r="M670" s="6"/>
      <c r="N670" s="6"/>
      <c r="O670" s="6"/>
      <c r="P670" s="6"/>
      <c r="Q670" s="6"/>
      <c r="R670" s="6"/>
      <c r="S670" s="6"/>
      <c r="T670" s="6"/>
      <c r="U670" s="6"/>
      <c r="V670" s="6"/>
      <c r="W670" s="6"/>
      <c r="X670" s="6"/>
      <c r="Y670" s="6"/>
      <c r="Z670" s="6"/>
    </row>
    <row r="671" spans="1:26" ht="15.75" customHeight="1">
      <c r="A671" s="6"/>
      <c r="B671" s="6"/>
      <c r="C671" s="6"/>
      <c r="D671" s="6"/>
      <c r="E671" s="6"/>
      <c r="F671" s="6"/>
      <c r="G671" s="6"/>
      <c r="H671" s="6"/>
      <c r="I671" s="6"/>
      <c r="J671" s="6"/>
      <c r="K671" s="6"/>
      <c r="L671" s="6"/>
      <c r="M671" s="6"/>
      <c r="N671" s="6"/>
      <c r="O671" s="6"/>
      <c r="P671" s="6"/>
      <c r="Q671" s="6"/>
      <c r="R671" s="6"/>
      <c r="S671" s="6"/>
      <c r="T671" s="6"/>
      <c r="U671" s="6"/>
      <c r="V671" s="6"/>
      <c r="W671" s="6"/>
      <c r="X671" s="6"/>
      <c r="Y671" s="6"/>
      <c r="Z671" s="6"/>
    </row>
    <row r="672" spans="1:26" ht="15.75" customHeight="1">
      <c r="A672" s="6"/>
      <c r="B672" s="6"/>
      <c r="C672" s="6"/>
      <c r="D672" s="6"/>
      <c r="E672" s="6"/>
      <c r="F672" s="6"/>
      <c r="G672" s="6"/>
      <c r="H672" s="6"/>
      <c r="I672" s="6"/>
      <c r="J672" s="6"/>
      <c r="K672" s="6"/>
      <c r="L672" s="6"/>
      <c r="M672" s="6"/>
      <c r="N672" s="6"/>
      <c r="O672" s="6"/>
      <c r="P672" s="6"/>
      <c r="Q672" s="6"/>
      <c r="R672" s="6"/>
      <c r="S672" s="6"/>
      <c r="T672" s="6"/>
      <c r="U672" s="6"/>
      <c r="V672" s="6"/>
      <c r="W672" s="6"/>
      <c r="X672" s="6"/>
      <c r="Y672" s="6"/>
      <c r="Z672" s="6"/>
    </row>
    <row r="673" spans="1:26" ht="15.75" customHeight="1">
      <c r="A673" s="6"/>
      <c r="B673" s="6"/>
      <c r="C673" s="6"/>
      <c r="D673" s="6"/>
      <c r="E673" s="6"/>
      <c r="F673" s="6"/>
      <c r="G673" s="6"/>
      <c r="H673" s="6"/>
      <c r="I673" s="6"/>
      <c r="J673" s="6"/>
      <c r="K673" s="6"/>
      <c r="L673" s="6"/>
      <c r="M673" s="6"/>
      <c r="N673" s="6"/>
      <c r="O673" s="6"/>
      <c r="P673" s="6"/>
      <c r="Q673" s="6"/>
      <c r="R673" s="6"/>
      <c r="S673" s="6"/>
      <c r="T673" s="6"/>
      <c r="U673" s="6"/>
      <c r="V673" s="6"/>
      <c r="W673" s="6"/>
      <c r="X673" s="6"/>
      <c r="Y673" s="6"/>
      <c r="Z673" s="6"/>
    </row>
    <row r="674" spans="1:26" ht="15.75" customHeight="1">
      <c r="A674" s="6"/>
      <c r="B674" s="6"/>
      <c r="C674" s="6"/>
      <c r="D674" s="6"/>
      <c r="E674" s="6"/>
      <c r="F674" s="6"/>
      <c r="G674" s="6"/>
      <c r="H674" s="6"/>
      <c r="I674" s="6"/>
      <c r="J674" s="6"/>
      <c r="K674" s="6"/>
      <c r="L674" s="6"/>
      <c r="M674" s="6"/>
      <c r="N674" s="6"/>
      <c r="O674" s="6"/>
      <c r="P674" s="6"/>
      <c r="Q674" s="6"/>
      <c r="R674" s="6"/>
      <c r="S674" s="6"/>
      <c r="T674" s="6"/>
      <c r="U674" s="6"/>
      <c r="V674" s="6"/>
      <c r="W674" s="6"/>
      <c r="X674" s="6"/>
      <c r="Y674" s="6"/>
      <c r="Z674" s="6"/>
    </row>
    <row r="675" spans="1:26" ht="15.75" customHeight="1">
      <c r="A675" s="6"/>
      <c r="B675" s="6"/>
      <c r="C675" s="6"/>
      <c r="D675" s="6"/>
      <c r="E675" s="6"/>
      <c r="F675" s="6"/>
      <c r="G675" s="6"/>
      <c r="H675" s="6"/>
      <c r="I675" s="6"/>
      <c r="J675" s="6"/>
      <c r="K675" s="6"/>
      <c r="L675" s="6"/>
      <c r="M675" s="6"/>
      <c r="N675" s="6"/>
      <c r="O675" s="6"/>
      <c r="P675" s="6"/>
      <c r="Q675" s="6"/>
      <c r="R675" s="6"/>
      <c r="S675" s="6"/>
      <c r="T675" s="6"/>
      <c r="U675" s="6"/>
      <c r="V675" s="6"/>
      <c r="W675" s="6"/>
      <c r="X675" s="6"/>
      <c r="Y675" s="6"/>
      <c r="Z675" s="6"/>
    </row>
    <row r="676" spans="1:26" ht="15.75" customHeight="1">
      <c r="A676" s="6"/>
      <c r="B676" s="6"/>
      <c r="C676" s="6"/>
      <c r="D676" s="6"/>
      <c r="E676" s="6"/>
      <c r="F676" s="6"/>
      <c r="G676" s="6"/>
      <c r="H676" s="6"/>
      <c r="I676" s="6"/>
      <c r="J676" s="6"/>
      <c r="K676" s="6"/>
      <c r="L676" s="6"/>
      <c r="M676" s="6"/>
      <c r="N676" s="6"/>
      <c r="O676" s="6"/>
      <c r="P676" s="6"/>
      <c r="Q676" s="6"/>
      <c r="R676" s="6"/>
      <c r="S676" s="6"/>
      <c r="T676" s="6"/>
      <c r="U676" s="6"/>
      <c r="V676" s="6"/>
      <c r="W676" s="6"/>
      <c r="X676" s="6"/>
      <c r="Y676" s="6"/>
      <c r="Z676" s="6"/>
    </row>
    <row r="677" spans="1:26" ht="15.75" customHeight="1">
      <c r="A677" s="6"/>
      <c r="B677" s="6"/>
      <c r="C677" s="6"/>
      <c r="D677" s="6"/>
      <c r="E677" s="6"/>
      <c r="F677" s="6"/>
      <c r="G677" s="6"/>
      <c r="H677" s="6"/>
      <c r="I677" s="6"/>
      <c r="J677" s="6"/>
      <c r="K677" s="6"/>
      <c r="L677" s="6"/>
      <c r="M677" s="6"/>
      <c r="N677" s="6"/>
      <c r="O677" s="6"/>
      <c r="P677" s="6"/>
      <c r="Q677" s="6"/>
      <c r="R677" s="6"/>
      <c r="S677" s="6"/>
      <c r="T677" s="6"/>
      <c r="U677" s="6"/>
      <c r="V677" s="6"/>
      <c r="W677" s="6"/>
      <c r="X677" s="6"/>
      <c r="Y677" s="6"/>
      <c r="Z677" s="6"/>
    </row>
    <row r="678" spans="1:26" ht="15.75" customHeight="1">
      <c r="A678" s="6"/>
      <c r="B678" s="6"/>
      <c r="C678" s="6"/>
      <c r="D678" s="6"/>
      <c r="E678" s="6"/>
      <c r="F678" s="6"/>
      <c r="G678" s="6"/>
      <c r="H678" s="6"/>
      <c r="I678" s="6"/>
      <c r="J678" s="6"/>
      <c r="K678" s="6"/>
      <c r="L678" s="6"/>
      <c r="M678" s="6"/>
      <c r="N678" s="6"/>
      <c r="O678" s="6"/>
      <c r="P678" s="6"/>
      <c r="Q678" s="6"/>
      <c r="R678" s="6"/>
      <c r="S678" s="6"/>
      <c r="T678" s="6"/>
      <c r="U678" s="6"/>
      <c r="V678" s="6"/>
      <c r="W678" s="6"/>
      <c r="X678" s="6"/>
      <c r="Y678" s="6"/>
      <c r="Z678" s="6"/>
    </row>
    <row r="679" spans="1:26" ht="15.75" customHeight="1">
      <c r="A679" s="6"/>
      <c r="B679" s="6"/>
      <c r="C679" s="6"/>
      <c r="D679" s="6"/>
      <c r="E679" s="6"/>
      <c r="F679" s="6"/>
      <c r="G679" s="6"/>
      <c r="H679" s="6"/>
      <c r="I679" s="6"/>
      <c r="J679" s="6"/>
      <c r="K679" s="6"/>
      <c r="L679" s="6"/>
      <c r="M679" s="6"/>
      <c r="N679" s="6"/>
      <c r="O679" s="6"/>
      <c r="P679" s="6"/>
      <c r="Q679" s="6"/>
      <c r="R679" s="6"/>
      <c r="S679" s="6"/>
      <c r="T679" s="6"/>
      <c r="U679" s="6"/>
      <c r="V679" s="6"/>
      <c r="W679" s="6"/>
      <c r="X679" s="6"/>
      <c r="Y679" s="6"/>
      <c r="Z679" s="6"/>
    </row>
    <row r="680" spans="1:26" ht="15.75" customHeight="1">
      <c r="A680" s="6"/>
      <c r="B680" s="6"/>
      <c r="C680" s="6"/>
      <c r="D680" s="6"/>
      <c r="E680" s="6"/>
      <c r="F680" s="6"/>
      <c r="G680" s="6"/>
      <c r="H680" s="6"/>
      <c r="I680" s="6"/>
      <c r="J680" s="6"/>
      <c r="K680" s="6"/>
      <c r="L680" s="6"/>
      <c r="M680" s="6"/>
      <c r="N680" s="6"/>
      <c r="O680" s="6"/>
      <c r="P680" s="6"/>
      <c r="Q680" s="6"/>
      <c r="R680" s="6"/>
      <c r="S680" s="6"/>
      <c r="T680" s="6"/>
      <c r="U680" s="6"/>
      <c r="V680" s="6"/>
      <c r="W680" s="6"/>
      <c r="X680" s="6"/>
      <c r="Y680" s="6"/>
      <c r="Z680" s="6"/>
    </row>
    <row r="681" spans="1:26" ht="15.75" customHeight="1">
      <c r="A681" s="6"/>
      <c r="B681" s="6"/>
      <c r="C681" s="6"/>
      <c r="D681" s="6"/>
      <c r="E681" s="6"/>
      <c r="F681" s="6"/>
      <c r="G681" s="6"/>
      <c r="H681" s="6"/>
      <c r="I681" s="6"/>
      <c r="J681" s="6"/>
      <c r="K681" s="6"/>
      <c r="L681" s="6"/>
      <c r="M681" s="6"/>
      <c r="N681" s="6"/>
      <c r="O681" s="6"/>
      <c r="P681" s="6"/>
      <c r="Q681" s="6"/>
      <c r="R681" s="6"/>
      <c r="S681" s="6"/>
      <c r="T681" s="6"/>
      <c r="U681" s="6"/>
      <c r="V681" s="6"/>
      <c r="W681" s="6"/>
      <c r="X681" s="6"/>
      <c r="Y681" s="6"/>
      <c r="Z681" s="6"/>
    </row>
    <row r="682" spans="1:26" ht="15.75" customHeight="1">
      <c r="A682" s="6"/>
      <c r="B682" s="6"/>
      <c r="C682" s="6"/>
      <c r="D682" s="6"/>
      <c r="E682" s="6"/>
      <c r="F682" s="6"/>
      <c r="G682" s="6"/>
      <c r="H682" s="6"/>
      <c r="I682" s="6"/>
      <c r="J682" s="6"/>
      <c r="K682" s="6"/>
      <c r="L682" s="6"/>
      <c r="M682" s="6"/>
      <c r="N682" s="6"/>
      <c r="O682" s="6"/>
      <c r="P682" s="6"/>
      <c r="Q682" s="6"/>
      <c r="R682" s="6"/>
      <c r="S682" s="6"/>
      <c r="T682" s="6"/>
      <c r="U682" s="6"/>
      <c r="V682" s="6"/>
      <c r="W682" s="6"/>
      <c r="X682" s="6"/>
      <c r="Y682" s="6"/>
      <c r="Z682" s="6"/>
    </row>
    <row r="683" spans="1:26" ht="15.75" customHeight="1">
      <c r="A683" s="6"/>
      <c r="B683" s="6"/>
      <c r="C683" s="6"/>
      <c r="D683" s="6"/>
      <c r="E683" s="6"/>
      <c r="F683" s="6"/>
      <c r="G683" s="6"/>
      <c r="H683" s="6"/>
      <c r="I683" s="6"/>
      <c r="J683" s="6"/>
      <c r="K683" s="6"/>
      <c r="L683" s="6"/>
      <c r="M683" s="6"/>
      <c r="N683" s="6"/>
      <c r="O683" s="6"/>
      <c r="P683" s="6"/>
      <c r="Q683" s="6"/>
      <c r="R683" s="6"/>
      <c r="S683" s="6"/>
      <c r="T683" s="6"/>
      <c r="U683" s="6"/>
      <c r="V683" s="6"/>
      <c r="W683" s="6"/>
      <c r="X683" s="6"/>
      <c r="Y683" s="6"/>
      <c r="Z683" s="6"/>
    </row>
    <row r="684" spans="1:26" ht="15.75" customHeight="1">
      <c r="A684" s="6"/>
      <c r="B684" s="6"/>
      <c r="C684" s="6"/>
      <c r="D684" s="6"/>
      <c r="E684" s="6"/>
      <c r="F684" s="6"/>
      <c r="G684" s="6"/>
      <c r="H684" s="6"/>
      <c r="I684" s="6"/>
      <c r="J684" s="6"/>
      <c r="K684" s="6"/>
      <c r="L684" s="6"/>
      <c r="M684" s="6"/>
      <c r="N684" s="6"/>
      <c r="O684" s="6"/>
      <c r="P684" s="6"/>
      <c r="Q684" s="6"/>
      <c r="R684" s="6"/>
      <c r="S684" s="6"/>
      <c r="T684" s="6"/>
      <c r="U684" s="6"/>
      <c r="V684" s="6"/>
      <c r="W684" s="6"/>
      <c r="X684" s="6"/>
      <c r="Y684" s="6"/>
      <c r="Z684" s="6"/>
    </row>
    <row r="685" spans="1:26" ht="15.75" customHeight="1">
      <c r="A685" s="6"/>
      <c r="B685" s="6"/>
      <c r="C685" s="6"/>
      <c r="D685" s="6"/>
      <c r="E685" s="6"/>
      <c r="F685" s="6"/>
      <c r="G685" s="6"/>
      <c r="H685" s="6"/>
      <c r="I685" s="6"/>
      <c r="J685" s="6"/>
      <c r="K685" s="6"/>
      <c r="L685" s="6"/>
      <c r="M685" s="6"/>
      <c r="N685" s="6"/>
      <c r="O685" s="6"/>
      <c r="P685" s="6"/>
      <c r="Q685" s="6"/>
      <c r="R685" s="6"/>
      <c r="S685" s="6"/>
      <c r="T685" s="6"/>
      <c r="U685" s="6"/>
      <c r="V685" s="6"/>
      <c r="W685" s="6"/>
      <c r="X685" s="6"/>
      <c r="Y685" s="6"/>
      <c r="Z685" s="6"/>
    </row>
    <row r="686" spans="1:26" ht="15.75" customHeight="1">
      <c r="A686" s="6"/>
      <c r="B686" s="6"/>
      <c r="C686" s="6"/>
      <c r="D686" s="6"/>
      <c r="E686" s="6"/>
      <c r="F686" s="6"/>
      <c r="G686" s="6"/>
      <c r="H686" s="6"/>
      <c r="I686" s="6"/>
      <c r="J686" s="6"/>
      <c r="K686" s="6"/>
      <c r="L686" s="6"/>
      <c r="M686" s="6"/>
      <c r="N686" s="6"/>
      <c r="O686" s="6"/>
      <c r="P686" s="6"/>
      <c r="Q686" s="6"/>
      <c r="R686" s="6"/>
      <c r="S686" s="6"/>
      <c r="T686" s="6"/>
      <c r="U686" s="6"/>
      <c r="V686" s="6"/>
      <c r="W686" s="6"/>
      <c r="X686" s="6"/>
      <c r="Y686" s="6"/>
      <c r="Z686" s="6"/>
    </row>
    <row r="687" spans="1:26" ht="15.75" customHeight="1">
      <c r="A687" s="6"/>
      <c r="B687" s="6"/>
      <c r="C687" s="6"/>
      <c r="D687" s="6"/>
      <c r="E687" s="6"/>
      <c r="F687" s="6"/>
      <c r="G687" s="6"/>
      <c r="H687" s="6"/>
      <c r="I687" s="6"/>
      <c r="J687" s="6"/>
      <c r="K687" s="6"/>
      <c r="L687" s="6"/>
      <c r="M687" s="6"/>
      <c r="N687" s="6"/>
      <c r="O687" s="6"/>
      <c r="P687" s="6"/>
      <c r="Q687" s="6"/>
      <c r="R687" s="6"/>
      <c r="S687" s="6"/>
      <c r="T687" s="6"/>
      <c r="U687" s="6"/>
      <c r="V687" s="6"/>
      <c r="W687" s="6"/>
      <c r="X687" s="6"/>
      <c r="Y687" s="6"/>
      <c r="Z687" s="6"/>
    </row>
    <row r="688" spans="1:26" ht="15.75" customHeight="1">
      <c r="A688" s="6"/>
      <c r="B688" s="6"/>
      <c r="C688" s="6"/>
      <c r="D688" s="6"/>
      <c r="E688" s="6"/>
      <c r="F688" s="6"/>
      <c r="G688" s="6"/>
      <c r="H688" s="6"/>
      <c r="I688" s="6"/>
      <c r="J688" s="6"/>
      <c r="K688" s="6"/>
      <c r="L688" s="6"/>
      <c r="M688" s="6"/>
      <c r="N688" s="6"/>
      <c r="O688" s="6"/>
      <c r="P688" s="6"/>
      <c r="Q688" s="6"/>
      <c r="R688" s="6"/>
      <c r="S688" s="6"/>
      <c r="T688" s="6"/>
      <c r="U688" s="6"/>
      <c r="V688" s="6"/>
      <c r="W688" s="6"/>
      <c r="X688" s="6"/>
      <c r="Y688" s="6"/>
      <c r="Z688" s="6"/>
    </row>
    <row r="689" spans="1:26" ht="15.75" customHeight="1">
      <c r="A689" s="6"/>
      <c r="B689" s="6"/>
      <c r="C689" s="6"/>
      <c r="D689" s="6"/>
      <c r="E689" s="6"/>
      <c r="F689" s="6"/>
      <c r="G689" s="6"/>
      <c r="H689" s="6"/>
      <c r="I689" s="6"/>
      <c r="J689" s="6"/>
      <c r="K689" s="6"/>
      <c r="L689" s="6"/>
      <c r="M689" s="6"/>
      <c r="N689" s="6"/>
      <c r="O689" s="6"/>
      <c r="P689" s="6"/>
      <c r="Q689" s="6"/>
      <c r="R689" s="6"/>
      <c r="S689" s="6"/>
      <c r="T689" s="6"/>
      <c r="U689" s="6"/>
      <c r="V689" s="6"/>
      <c r="W689" s="6"/>
      <c r="X689" s="6"/>
      <c r="Y689" s="6"/>
      <c r="Z689" s="6"/>
    </row>
    <row r="690" spans="1:26" ht="15.75" customHeight="1">
      <c r="A690" s="6"/>
      <c r="B690" s="6"/>
      <c r="C690" s="6"/>
      <c r="D690" s="6"/>
      <c r="E690" s="6"/>
      <c r="F690" s="6"/>
      <c r="G690" s="6"/>
      <c r="H690" s="6"/>
      <c r="I690" s="6"/>
      <c r="J690" s="6"/>
      <c r="K690" s="6"/>
      <c r="L690" s="6"/>
      <c r="M690" s="6"/>
      <c r="N690" s="6"/>
      <c r="O690" s="6"/>
      <c r="P690" s="6"/>
      <c r="Q690" s="6"/>
      <c r="R690" s="6"/>
      <c r="S690" s="6"/>
      <c r="T690" s="6"/>
      <c r="U690" s="6"/>
      <c r="V690" s="6"/>
      <c r="W690" s="6"/>
      <c r="X690" s="6"/>
      <c r="Y690" s="6"/>
      <c r="Z690" s="6"/>
    </row>
    <row r="691" spans="1:26" ht="15.75" customHeight="1">
      <c r="A691" s="6"/>
      <c r="B691" s="6"/>
      <c r="C691" s="6"/>
      <c r="D691" s="6"/>
      <c r="E691" s="6"/>
      <c r="F691" s="6"/>
      <c r="G691" s="6"/>
      <c r="H691" s="6"/>
      <c r="I691" s="6"/>
      <c r="J691" s="6"/>
      <c r="K691" s="6"/>
      <c r="L691" s="6"/>
      <c r="M691" s="6"/>
      <c r="N691" s="6"/>
      <c r="O691" s="6"/>
      <c r="P691" s="6"/>
      <c r="Q691" s="6"/>
      <c r="R691" s="6"/>
      <c r="S691" s="6"/>
      <c r="T691" s="6"/>
      <c r="U691" s="6"/>
      <c r="V691" s="6"/>
      <c r="W691" s="6"/>
      <c r="X691" s="6"/>
      <c r="Y691" s="6"/>
      <c r="Z691" s="6"/>
    </row>
    <row r="692" spans="1:26" ht="15.75" customHeight="1">
      <c r="A692" s="6"/>
      <c r="B692" s="6"/>
      <c r="C692" s="6"/>
      <c r="D692" s="6"/>
      <c r="E692" s="6"/>
      <c r="F692" s="6"/>
      <c r="G692" s="6"/>
      <c r="H692" s="6"/>
      <c r="I692" s="6"/>
      <c r="J692" s="6"/>
      <c r="K692" s="6"/>
      <c r="L692" s="6"/>
      <c r="M692" s="6"/>
      <c r="N692" s="6"/>
      <c r="O692" s="6"/>
      <c r="P692" s="6"/>
      <c r="Q692" s="6"/>
      <c r="R692" s="6"/>
      <c r="S692" s="6"/>
      <c r="T692" s="6"/>
      <c r="U692" s="6"/>
      <c r="V692" s="6"/>
      <c r="W692" s="6"/>
      <c r="X692" s="6"/>
      <c r="Y692" s="6"/>
      <c r="Z692" s="6"/>
    </row>
    <row r="693" spans="1:26" ht="15.75" customHeight="1">
      <c r="A693" s="6"/>
      <c r="B693" s="6"/>
      <c r="C693" s="6"/>
      <c r="D693" s="6"/>
      <c r="E693" s="6"/>
      <c r="F693" s="6"/>
      <c r="G693" s="6"/>
      <c r="H693" s="6"/>
      <c r="I693" s="6"/>
      <c r="J693" s="6"/>
      <c r="K693" s="6"/>
      <c r="L693" s="6"/>
      <c r="M693" s="6"/>
      <c r="N693" s="6"/>
      <c r="O693" s="6"/>
      <c r="P693" s="6"/>
      <c r="Q693" s="6"/>
      <c r="R693" s="6"/>
      <c r="S693" s="6"/>
      <c r="T693" s="6"/>
      <c r="U693" s="6"/>
      <c r="V693" s="6"/>
      <c r="W693" s="6"/>
      <c r="X693" s="6"/>
      <c r="Y693" s="6"/>
      <c r="Z693" s="6"/>
    </row>
    <row r="694" spans="1:26" ht="15.75" customHeight="1">
      <c r="A694" s="6"/>
      <c r="B694" s="6"/>
      <c r="C694" s="6"/>
      <c r="D694" s="6"/>
      <c r="E694" s="6"/>
      <c r="F694" s="6"/>
      <c r="G694" s="6"/>
      <c r="H694" s="6"/>
      <c r="I694" s="6"/>
      <c r="J694" s="6"/>
      <c r="K694" s="6"/>
      <c r="L694" s="6"/>
      <c r="M694" s="6"/>
      <c r="N694" s="6"/>
      <c r="O694" s="6"/>
      <c r="P694" s="6"/>
      <c r="Q694" s="6"/>
      <c r="R694" s="6"/>
      <c r="S694" s="6"/>
      <c r="T694" s="6"/>
      <c r="U694" s="6"/>
      <c r="V694" s="6"/>
      <c r="W694" s="6"/>
      <c r="X694" s="6"/>
      <c r="Y694" s="6"/>
      <c r="Z694" s="6"/>
    </row>
    <row r="695" spans="1:26" ht="15.75" customHeight="1">
      <c r="A695" s="6"/>
      <c r="B695" s="6"/>
      <c r="C695" s="6"/>
      <c r="D695" s="6"/>
      <c r="E695" s="6"/>
      <c r="F695" s="6"/>
      <c r="G695" s="6"/>
      <c r="H695" s="6"/>
      <c r="I695" s="6"/>
      <c r="J695" s="6"/>
      <c r="K695" s="6"/>
      <c r="L695" s="6"/>
      <c r="M695" s="6"/>
      <c r="N695" s="6"/>
      <c r="O695" s="6"/>
      <c r="P695" s="6"/>
      <c r="Q695" s="6"/>
      <c r="R695" s="6"/>
      <c r="S695" s="6"/>
      <c r="T695" s="6"/>
      <c r="U695" s="6"/>
      <c r="V695" s="6"/>
      <c r="W695" s="6"/>
      <c r="X695" s="6"/>
      <c r="Y695" s="6"/>
      <c r="Z695" s="6"/>
    </row>
    <row r="696" spans="1:26" ht="15.75" customHeight="1">
      <c r="A696" s="6"/>
      <c r="B696" s="6"/>
      <c r="C696" s="6"/>
      <c r="D696" s="6"/>
      <c r="E696" s="6"/>
      <c r="F696" s="6"/>
      <c r="G696" s="6"/>
      <c r="H696" s="6"/>
      <c r="I696" s="6"/>
      <c r="J696" s="6"/>
      <c r="K696" s="6"/>
      <c r="L696" s="6"/>
      <c r="M696" s="6"/>
      <c r="N696" s="6"/>
      <c r="O696" s="6"/>
      <c r="P696" s="6"/>
      <c r="Q696" s="6"/>
      <c r="R696" s="6"/>
      <c r="S696" s="6"/>
      <c r="T696" s="6"/>
      <c r="U696" s="6"/>
      <c r="V696" s="6"/>
      <c r="W696" s="6"/>
      <c r="X696" s="6"/>
      <c r="Y696" s="6"/>
      <c r="Z696" s="6"/>
    </row>
    <row r="697" spans="1:26" ht="15.75" customHeight="1">
      <c r="A697" s="6"/>
      <c r="B697" s="6"/>
      <c r="C697" s="6"/>
      <c r="D697" s="6"/>
      <c r="E697" s="6"/>
      <c r="F697" s="6"/>
      <c r="G697" s="6"/>
      <c r="H697" s="6"/>
      <c r="I697" s="6"/>
      <c r="J697" s="6"/>
      <c r="K697" s="6"/>
      <c r="L697" s="6"/>
      <c r="M697" s="6"/>
      <c r="N697" s="6"/>
      <c r="O697" s="6"/>
      <c r="P697" s="6"/>
      <c r="Q697" s="6"/>
      <c r="R697" s="6"/>
      <c r="S697" s="6"/>
      <c r="T697" s="6"/>
      <c r="U697" s="6"/>
      <c r="V697" s="6"/>
      <c r="W697" s="6"/>
      <c r="X697" s="6"/>
      <c r="Y697" s="6"/>
      <c r="Z697" s="6"/>
    </row>
    <row r="698" spans="1:26" ht="15.75" customHeight="1">
      <c r="A698" s="6"/>
      <c r="B698" s="6"/>
      <c r="C698" s="6"/>
      <c r="D698" s="6"/>
      <c r="E698" s="6"/>
      <c r="F698" s="6"/>
      <c r="G698" s="6"/>
      <c r="H698" s="6"/>
      <c r="I698" s="6"/>
      <c r="J698" s="6"/>
      <c r="K698" s="6"/>
      <c r="L698" s="6"/>
      <c r="M698" s="6"/>
      <c r="N698" s="6"/>
      <c r="O698" s="6"/>
      <c r="P698" s="6"/>
      <c r="Q698" s="6"/>
      <c r="R698" s="6"/>
      <c r="S698" s="6"/>
      <c r="T698" s="6"/>
      <c r="U698" s="6"/>
      <c r="V698" s="6"/>
      <c r="W698" s="6"/>
      <c r="X698" s="6"/>
      <c r="Y698" s="6"/>
      <c r="Z698" s="6"/>
    </row>
    <row r="699" spans="1:26" ht="15.75" customHeight="1">
      <c r="A699" s="6"/>
      <c r="B699" s="6"/>
      <c r="C699" s="6"/>
      <c r="D699" s="6"/>
      <c r="E699" s="6"/>
      <c r="F699" s="6"/>
      <c r="G699" s="6"/>
      <c r="H699" s="6"/>
      <c r="I699" s="6"/>
      <c r="J699" s="6"/>
      <c r="K699" s="6"/>
      <c r="L699" s="6"/>
      <c r="M699" s="6"/>
      <c r="N699" s="6"/>
      <c r="O699" s="6"/>
      <c r="P699" s="6"/>
      <c r="Q699" s="6"/>
      <c r="R699" s="6"/>
      <c r="S699" s="6"/>
      <c r="T699" s="6"/>
      <c r="U699" s="6"/>
      <c r="V699" s="6"/>
      <c r="W699" s="6"/>
      <c r="X699" s="6"/>
      <c r="Y699" s="6"/>
      <c r="Z699" s="6"/>
    </row>
    <row r="700" spans="1:26" ht="15.75" customHeight="1">
      <c r="A700" s="6"/>
      <c r="B700" s="6"/>
      <c r="C700" s="6"/>
      <c r="D700" s="6"/>
      <c r="E700" s="6"/>
      <c r="F700" s="6"/>
      <c r="G700" s="6"/>
      <c r="H700" s="6"/>
      <c r="I700" s="6"/>
      <c r="J700" s="6"/>
      <c r="K700" s="6"/>
      <c r="L700" s="6"/>
      <c r="M700" s="6"/>
      <c r="N700" s="6"/>
      <c r="O700" s="6"/>
      <c r="P700" s="6"/>
      <c r="Q700" s="6"/>
      <c r="R700" s="6"/>
      <c r="S700" s="6"/>
      <c r="T700" s="6"/>
      <c r="U700" s="6"/>
      <c r="V700" s="6"/>
      <c r="W700" s="6"/>
      <c r="X700" s="6"/>
      <c r="Y700" s="6"/>
      <c r="Z700" s="6"/>
    </row>
    <row r="701" spans="1:26" ht="15.75" customHeight="1">
      <c r="A701" s="6"/>
      <c r="B701" s="6"/>
      <c r="C701" s="6"/>
      <c r="D701" s="6"/>
      <c r="E701" s="6"/>
      <c r="F701" s="6"/>
      <c r="G701" s="6"/>
      <c r="H701" s="6"/>
      <c r="I701" s="6"/>
      <c r="J701" s="6"/>
      <c r="K701" s="6"/>
      <c r="L701" s="6"/>
      <c r="M701" s="6"/>
      <c r="N701" s="6"/>
      <c r="O701" s="6"/>
      <c r="P701" s="6"/>
      <c r="Q701" s="6"/>
      <c r="R701" s="6"/>
      <c r="S701" s="6"/>
      <c r="T701" s="6"/>
      <c r="U701" s="6"/>
      <c r="V701" s="6"/>
      <c r="W701" s="6"/>
      <c r="X701" s="6"/>
      <c r="Y701" s="6"/>
      <c r="Z701" s="6"/>
    </row>
    <row r="702" spans="1:26" ht="15.75" customHeight="1">
      <c r="A702" s="6"/>
      <c r="B702" s="6"/>
      <c r="C702" s="6"/>
      <c r="D702" s="6"/>
      <c r="E702" s="6"/>
      <c r="F702" s="6"/>
      <c r="G702" s="6"/>
      <c r="H702" s="6"/>
      <c r="I702" s="6"/>
      <c r="J702" s="6"/>
      <c r="K702" s="6"/>
      <c r="L702" s="6"/>
      <c r="M702" s="6"/>
      <c r="N702" s="6"/>
      <c r="O702" s="6"/>
      <c r="P702" s="6"/>
      <c r="Q702" s="6"/>
      <c r="R702" s="6"/>
      <c r="S702" s="6"/>
      <c r="T702" s="6"/>
      <c r="U702" s="6"/>
      <c r="V702" s="6"/>
      <c r="W702" s="6"/>
      <c r="X702" s="6"/>
      <c r="Y702" s="6"/>
      <c r="Z702" s="6"/>
    </row>
    <row r="703" spans="1:26" ht="15.75" customHeight="1">
      <c r="A703" s="6"/>
      <c r="B703" s="6"/>
      <c r="C703" s="6"/>
      <c r="D703" s="6"/>
      <c r="E703" s="6"/>
      <c r="F703" s="6"/>
      <c r="G703" s="6"/>
      <c r="H703" s="6"/>
      <c r="I703" s="6"/>
      <c r="J703" s="6"/>
      <c r="K703" s="6"/>
      <c r="L703" s="6"/>
      <c r="M703" s="6"/>
      <c r="N703" s="6"/>
      <c r="O703" s="6"/>
      <c r="P703" s="6"/>
      <c r="Q703" s="6"/>
      <c r="R703" s="6"/>
      <c r="S703" s="6"/>
      <c r="T703" s="6"/>
      <c r="U703" s="6"/>
      <c r="V703" s="6"/>
      <c r="W703" s="6"/>
      <c r="X703" s="6"/>
      <c r="Y703" s="6"/>
      <c r="Z703" s="6"/>
    </row>
    <row r="704" spans="1:26" ht="15.75" customHeight="1">
      <c r="A704" s="6"/>
      <c r="B704" s="6"/>
      <c r="C704" s="6"/>
      <c r="D704" s="6"/>
      <c r="E704" s="6"/>
      <c r="F704" s="6"/>
      <c r="G704" s="6"/>
      <c r="H704" s="6"/>
      <c r="I704" s="6"/>
      <c r="J704" s="6"/>
      <c r="K704" s="6"/>
      <c r="L704" s="6"/>
      <c r="M704" s="6"/>
      <c r="N704" s="6"/>
      <c r="O704" s="6"/>
      <c r="P704" s="6"/>
      <c r="Q704" s="6"/>
      <c r="R704" s="6"/>
      <c r="S704" s="6"/>
      <c r="T704" s="6"/>
      <c r="U704" s="6"/>
      <c r="V704" s="6"/>
      <c r="W704" s="6"/>
      <c r="X704" s="6"/>
      <c r="Y704" s="6"/>
      <c r="Z704" s="6"/>
    </row>
    <row r="705" spans="1:26" ht="15.75" customHeight="1">
      <c r="A705" s="6"/>
      <c r="B705" s="6"/>
      <c r="C705" s="6"/>
      <c r="D705" s="6"/>
      <c r="E705" s="6"/>
      <c r="F705" s="6"/>
      <c r="G705" s="6"/>
      <c r="H705" s="6"/>
      <c r="I705" s="6"/>
      <c r="J705" s="6"/>
      <c r="K705" s="6"/>
      <c r="L705" s="6"/>
      <c r="M705" s="6"/>
      <c r="N705" s="6"/>
      <c r="O705" s="6"/>
      <c r="P705" s="6"/>
      <c r="Q705" s="6"/>
      <c r="R705" s="6"/>
      <c r="S705" s="6"/>
      <c r="T705" s="6"/>
      <c r="U705" s="6"/>
      <c r="V705" s="6"/>
      <c r="W705" s="6"/>
      <c r="X705" s="6"/>
      <c r="Y705" s="6"/>
      <c r="Z705" s="6"/>
    </row>
    <row r="706" spans="1:26" ht="15.75" customHeight="1">
      <c r="A706" s="6"/>
      <c r="B706" s="6"/>
      <c r="C706" s="6"/>
      <c r="D706" s="6"/>
      <c r="E706" s="6"/>
      <c r="F706" s="6"/>
      <c r="G706" s="6"/>
      <c r="H706" s="6"/>
      <c r="I706" s="6"/>
      <c r="J706" s="6"/>
      <c r="K706" s="6"/>
      <c r="L706" s="6"/>
      <c r="M706" s="6"/>
      <c r="N706" s="6"/>
      <c r="O706" s="6"/>
      <c r="P706" s="6"/>
      <c r="Q706" s="6"/>
      <c r="R706" s="6"/>
      <c r="S706" s="6"/>
      <c r="T706" s="6"/>
      <c r="U706" s="6"/>
      <c r="V706" s="6"/>
      <c r="W706" s="6"/>
      <c r="X706" s="6"/>
      <c r="Y706" s="6"/>
      <c r="Z706" s="6"/>
    </row>
    <row r="707" spans="1:26" ht="15.75" customHeight="1">
      <c r="A707" s="6"/>
      <c r="B707" s="6"/>
      <c r="C707" s="6"/>
      <c r="D707" s="6"/>
      <c r="E707" s="6"/>
      <c r="F707" s="6"/>
      <c r="G707" s="6"/>
      <c r="H707" s="6"/>
      <c r="I707" s="6"/>
      <c r="J707" s="6"/>
      <c r="K707" s="6"/>
      <c r="L707" s="6"/>
      <c r="M707" s="6"/>
      <c r="N707" s="6"/>
      <c r="O707" s="6"/>
      <c r="P707" s="6"/>
      <c r="Q707" s="6"/>
      <c r="R707" s="6"/>
      <c r="S707" s="6"/>
      <c r="T707" s="6"/>
      <c r="U707" s="6"/>
      <c r="V707" s="6"/>
      <c r="W707" s="6"/>
      <c r="X707" s="6"/>
      <c r="Y707" s="6"/>
      <c r="Z707" s="6"/>
    </row>
    <row r="708" spans="1:26" ht="15.75" customHeight="1">
      <c r="A708" s="6"/>
      <c r="B708" s="6"/>
      <c r="C708" s="6"/>
      <c r="D708" s="6"/>
      <c r="E708" s="6"/>
      <c r="F708" s="6"/>
      <c r="G708" s="6"/>
      <c r="H708" s="6"/>
      <c r="I708" s="6"/>
      <c r="J708" s="6"/>
      <c r="K708" s="6"/>
      <c r="L708" s="6"/>
      <c r="M708" s="6"/>
      <c r="N708" s="6"/>
      <c r="O708" s="6"/>
      <c r="P708" s="6"/>
      <c r="Q708" s="6"/>
      <c r="R708" s="6"/>
      <c r="S708" s="6"/>
      <c r="T708" s="6"/>
      <c r="U708" s="6"/>
      <c r="V708" s="6"/>
      <c r="W708" s="6"/>
      <c r="X708" s="6"/>
      <c r="Y708" s="6"/>
      <c r="Z708" s="6"/>
    </row>
    <row r="709" spans="1:26" ht="15.75" customHeight="1">
      <c r="A709" s="6"/>
      <c r="B709" s="6"/>
      <c r="C709" s="6"/>
      <c r="D709" s="6"/>
      <c r="E709" s="6"/>
      <c r="F709" s="6"/>
      <c r="G709" s="6"/>
      <c r="H709" s="6"/>
      <c r="I709" s="6"/>
      <c r="J709" s="6"/>
      <c r="K709" s="6"/>
      <c r="L709" s="6"/>
      <c r="M709" s="6"/>
      <c r="N709" s="6"/>
      <c r="O709" s="6"/>
      <c r="P709" s="6"/>
      <c r="Q709" s="6"/>
      <c r="R709" s="6"/>
      <c r="S709" s="6"/>
      <c r="T709" s="6"/>
      <c r="U709" s="6"/>
      <c r="V709" s="6"/>
      <c r="W709" s="6"/>
      <c r="X709" s="6"/>
      <c r="Y709" s="6"/>
      <c r="Z709" s="6"/>
    </row>
    <row r="710" spans="1:26" ht="15.75" customHeight="1">
      <c r="A710" s="6"/>
      <c r="B710" s="6"/>
      <c r="C710" s="6"/>
      <c r="D710" s="6"/>
      <c r="E710" s="6"/>
      <c r="F710" s="6"/>
      <c r="G710" s="6"/>
      <c r="H710" s="6"/>
      <c r="I710" s="6"/>
      <c r="J710" s="6"/>
      <c r="K710" s="6"/>
      <c r="L710" s="6"/>
      <c r="M710" s="6"/>
      <c r="N710" s="6"/>
      <c r="O710" s="6"/>
      <c r="P710" s="6"/>
      <c r="Q710" s="6"/>
      <c r="R710" s="6"/>
      <c r="S710" s="6"/>
      <c r="T710" s="6"/>
      <c r="U710" s="6"/>
      <c r="V710" s="6"/>
      <c r="W710" s="6"/>
      <c r="X710" s="6"/>
      <c r="Y710" s="6"/>
      <c r="Z710" s="6"/>
    </row>
    <row r="711" spans="1:26" ht="15.75" customHeight="1">
      <c r="A711" s="6"/>
      <c r="B711" s="6"/>
      <c r="C711" s="6"/>
      <c r="D711" s="6"/>
      <c r="E711" s="6"/>
      <c r="F711" s="6"/>
      <c r="G711" s="6"/>
      <c r="H711" s="6"/>
      <c r="I711" s="6"/>
      <c r="J711" s="6"/>
      <c r="K711" s="6"/>
      <c r="L711" s="6"/>
      <c r="M711" s="6"/>
      <c r="N711" s="6"/>
      <c r="O711" s="6"/>
      <c r="P711" s="6"/>
      <c r="Q711" s="6"/>
      <c r="R711" s="6"/>
      <c r="S711" s="6"/>
      <c r="T711" s="6"/>
      <c r="U711" s="6"/>
      <c r="V711" s="6"/>
      <c r="W711" s="6"/>
      <c r="X711" s="6"/>
      <c r="Y711" s="6"/>
      <c r="Z711" s="6"/>
    </row>
    <row r="712" spans="1:26" ht="15.75" customHeight="1">
      <c r="A712" s="6"/>
      <c r="B712" s="6"/>
      <c r="C712" s="6"/>
      <c r="D712" s="6"/>
      <c r="E712" s="6"/>
      <c r="F712" s="6"/>
      <c r="G712" s="6"/>
      <c r="H712" s="6"/>
      <c r="I712" s="6"/>
      <c r="J712" s="6"/>
      <c r="K712" s="6"/>
      <c r="L712" s="6"/>
      <c r="M712" s="6"/>
      <c r="N712" s="6"/>
      <c r="O712" s="6"/>
      <c r="P712" s="6"/>
      <c r="Q712" s="6"/>
      <c r="R712" s="6"/>
      <c r="S712" s="6"/>
      <c r="T712" s="6"/>
      <c r="U712" s="6"/>
      <c r="V712" s="6"/>
      <c r="W712" s="6"/>
      <c r="X712" s="6"/>
      <c r="Y712" s="6"/>
      <c r="Z712" s="6"/>
    </row>
    <row r="713" spans="1:26" ht="15.75" customHeight="1">
      <c r="A713" s="6"/>
      <c r="B713" s="6"/>
      <c r="C713" s="6"/>
      <c r="D713" s="6"/>
      <c r="E713" s="6"/>
      <c r="F713" s="6"/>
      <c r="G713" s="6"/>
      <c r="H713" s="6"/>
      <c r="I713" s="6"/>
      <c r="J713" s="6"/>
      <c r="K713" s="6"/>
      <c r="L713" s="6"/>
      <c r="M713" s="6"/>
      <c r="N713" s="6"/>
      <c r="O713" s="6"/>
      <c r="P713" s="6"/>
      <c r="Q713" s="6"/>
      <c r="R713" s="6"/>
      <c r="S713" s="6"/>
      <c r="T713" s="6"/>
      <c r="U713" s="6"/>
      <c r="V713" s="6"/>
      <c r="W713" s="6"/>
      <c r="X713" s="6"/>
      <c r="Y713" s="6"/>
      <c r="Z713" s="6"/>
    </row>
    <row r="714" spans="1:26" ht="15.75" customHeight="1">
      <c r="A714" s="6"/>
      <c r="B714" s="6"/>
      <c r="C714" s="6"/>
      <c r="D714" s="6"/>
      <c r="E714" s="6"/>
      <c r="F714" s="6"/>
      <c r="G714" s="6"/>
      <c r="H714" s="6"/>
      <c r="I714" s="6"/>
      <c r="J714" s="6"/>
      <c r="K714" s="6"/>
      <c r="L714" s="6"/>
      <c r="M714" s="6"/>
      <c r="N714" s="6"/>
      <c r="O714" s="6"/>
      <c r="P714" s="6"/>
      <c r="Q714" s="6"/>
      <c r="R714" s="6"/>
      <c r="S714" s="6"/>
      <c r="T714" s="6"/>
      <c r="U714" s="6"/>
      <c r="V714" s="6"/>
      <c r="W714" s="6"/>
      <c r="X714" s="6"/>
      <c r="Y714" s="6"/>
      <c r="Z714" s="6"/>
    </row>
    <row r="715" spans="1:26" ht="15.75" customHeight="1">
      <c r="A715" s="6"/>
      <c r="B715" s="6"/>
      <c r="C715" s="6"/>
      <c r="D715" s="6"/>
      <c r="E715" s="6"/>
      <c r="F715" s="6"/>
      <c r="G715" s="6"/>
      <c r="H715" s="6"/>
      <c r="I715" s="6"/>
      <c r="J715" s="6"/>
      <c r="K715" s="6"/>
      <c r="L715" s="6"/>
      <c r="M715" s="6"/>
      <c r="N715" s="6"/>
      <c r="O715" s="6"/>
      <c r="P715" s="6"/>
      <c r="Q715" s="6"/>
      <c r="R715" s="6"/>
      <c r="S715" s="6"/>
      <c r="T715" s="6"/>
      <c r="U715" s="6"/>
      <c r="V715" s="6"/>
      <c r="W715" s="6"/>
      <c r="X715" s="6"/>
      <c r="Y715" s="6"/>
      <c r="Z715" s="6"/>
    </row>
    <row r="716" spans="1:26" ht="15.75" customHeight="1">
      <c r="A716" s="6"/>
      <c r="B716" s="6"/>
      <c r="C716" s="6"/>
      <c r="D716" s="6"/>
      <c r="E716" s="6"/>
      <c r="F716" s="6"/>
      <c r="G716" s="6"/>
      <c r="H716" s="6"/>
      <c r="I716" s="6"/>
      <c r="J716" s="6"/>
      <c r="K716" s="6"/>
      <c r="L716" s="6"/>
      <c r="M716" s="6"/>
      <c r="N716" s="6"/>
      <c r="O716" s="6"/>
      <c r="P716" s="6"/>
      <c r="Q716" s="6"/>
      <c r="R716" s="6"/>
      <c r="S716" s="6"/>
      <c r="T716" s="6"/>
      <c r="U716" s="6"/>
      <c r="V716" s="6"/>
      <c r="W716" s="6"/>
      <c r="X716" s="6"/>
      <c r="Y716" s="6"/>
      <c r="Z716" s="6"/>
    </row>
    <row r="717" spans="1:26" ht="15.75" customHeight="1">
      <c r="A717" s="6"/>
      <c r="B717" s="6"/>
      <c r="C717" s="6"/>
      <c r="D717" s="6"/>
      <c r="E717" s="6"/>
      <c r="F717" s="6"/>
      <c r="G717" s="6"/>
      <c r="H717" s="6"/>
      <c r="I717" s="6"/>
      <c r="J717" s="6"/>
      <c r="K717" s="6"/>
      <c r="L717" s="6"/>
      <c r="M717" s="6"/>
      <c r="N717" s="6"/>
      <c r="O717" s="6"/>
      <c r="P717" s="6"/>
      <c r="Q717" s="6"/>
      <c r="R717" s="6"/>
      <c r="S717" s="6"/>
      <c r="T717" s="6"/>
      <c r="U717" s="6"/>
      <c r="V717" s="6"/>
      <c r="W717" s="6"/>
      <c r="X717" s="6"/>
      <c r="Y717" s="6"/>
      <c r="Z717" s="6"/>
    </row>
    <row r="718" spans="1:26" ht="15.75" customHeight="1">
      <c r="A718" s="6"/>
      <c r="B718" s="6"/>
      <c r="C718" s="6"/>
      <c r="D718" s="6"/>
      <c r="E718" s="6"/>
      <c r="F718" s="6"/>
      <c r="G718" s="6"/>
      <c r="H718" s="6"/>
      <c r="I718" s="6"/>
      <c r="J718" s="6"/>
      <c r="K718" s="6"/>
      <c r="L718" s="6"/>
      <c r="M718" s="6"/>
      <c r="N718" s="6"/>
      <c r="O718" s="6"/>
      <c r="P718" s="6"/>
      <c r="Q718" s="6"/>
      <c r="R718" s="6"/>
      <c r="S718" s="6"/>
      <c r="T718" s="6"/>
      <c r="U718" s="6"/>
      <c r="V718" s="6"/>
      <c r="W718" s="6"/>
      <c r="X718" s="6"/>
      <c r="Y718" s="6"/>
      <c r="Z718" s="6"/>
    </row>
    <row r="719" spans="1:26" ht="15.75" customHeight="1">
      <c r="A719" s="6"/>
      <c r="B719" s="6"/>
      <c r="C719" s="6"/>
      <c r="D719" s="6"/>
      <c r="E719" s="6"/>
      <c r="F719" s="6"/>
      <c r="G719" s="6"/>
      <c r="H719" s="6"/>
      <c r="I719" s="6"/>
      <c r="J719" s="6"/>
      <c r="K719" s="6"/>
      <c r="L719" s="6"/>
      <c r="M719" s="6"/>
      <c r="N719" s="6"/>
      <c r="O719" s="6"/>
      <c r="P719" s="6"/>
      <c r="Q719" s="6"/>
      <c r="R719" s="6"/>
      <c r="S719" s="6"/>
      <c r="T719" s="6"/>
      <c r="U719" s="6"/>
      <c r="V719" s="6"/>
      <c r="W719" s="6"/>
      <c r="X719" s="6"/>
      <c r="Y719" s="6"/>
      <c r="Z719" s="6"/>
    </row>
    <row r="720" spans="1:26" ht="15.75" customHeight="1">
      <c r="A720" s="6"/>
      <c r="B720" s="6"/>
      <c r="C720" s="6"/>
      <c r="D720" s="6"/>
      <c r="E720" s="6"/>
      <c r="F720" s="6"/>
      <c r="G720" s="6"/>
      <c r="H720" s="6"/>
      <c r="I720" s="6"/>
      <c r="J720" s="6"/>
      <c r="K720" s="6"/>
      <c r="L720" s="6"/>
      <c r="M720" s="6"/>
      <c r="N720" s="6"/>
      <c r="O720" s="6"/>
      <c r="P720" s="6"/>
      <c r="Q720" s="6"/>
      <c r="R720" s="6"/>
      <c r="S720" s="6"/>
      <c r="T720" s="6"/>
      <c r="U720" s="6"/>
      <c r="V720" s="6"/>
      <c r="W720" s="6"/>
      <c r="X720" s="6"/>
      <c r="Y720" s="6"/>
      <c r="Z720" s="6"/>
    </row>
    <row r="721" spans="1:26" ht="15.75" customHeight="1">
      <c r="A721" s="6"/>
      <c r="B721" s="6"/>
      <c r="C721" s="6"/>
      <c r="D721" s="6"/>
      <c r="E721" s="6"/>
      <c r="F721" s="6"/>
      <c r="G721" s="6"/>
      <c r="H721" s="6"/>
      <c r="I721" s="6"/>
      <c r="J721" s="6"/>
      <c r="K721" s="6"/>
      <c r="L721" s="6"/>
      <c r="M721" s="6"/>
      <c r="N721" s="6"/>
      <c r="O721" s="6"/>
      <c r="P721" s="6"/>
      <c r="Q721" s="6"/>
      <c r="R721" s="6"/>
      <c r="S721" s="6"/>
      <c r="T721" s="6"/>
      <c r="U721" s="6"/>
      <c r="V721" s="6"/>
      <c r="W721" s="6"/>
      <c r="X721" s="6"/>
      <c r="Y721" s="6"/>
      <c r="Z721" s="6"/>
    </row>
    <row r="722" spans="1:26" ht="15.75" customHeight="1">
      <c r="A722" s="6"/>
      <c r="B722" s="6"/>
      <c r="C722" s="6"/>
      <c r="D722" s="6"/>
      <c r="E722" s="6"/>
      <c r="F722" s="6"/>
      <c r="G722" s="6"/>
      <c r="H722" s="6"/>
      <c r="I722" s="6"/>
      <c r="J722" s="6"/>
      <c r="K722" s="6"/>
      <c r="L722" s="6"/>
      <c r="M722" s="6"/>
      <c r="N722" s="6"/>
      <c r="O722" s="6"/>
      <c r="P722" s="6"/>
      <c r="Q722" s="6"/>
      <c r="R722" s="6"/>
      <c r="S722" s="6"/>
      <c r="T722" s="6"/>
      <c r="U722" s="6"/>
      <c r="V722" s="6"/>
      <c r="W722" s="6"/>
      <c r="X722" s="6"/>
      <c r="Y722" s="6"/>
      <c r="Z722" s="6"/>
    </row>
    <row r="723" spans="1:26" ht="15.75" customHeight="1">
      <c r="A723" s="6"/>
      <c r="B723" s="6"/>
      <c r="C723" s="6"/>
      <c r="D723" s="6"/>
      <c r="E723" s="6"/>
      <c r="F723" s="6"/>
      <c r="G723" s="6"/>
      <c r="H723" s="6"/>
      <c r="I723" s="6"/>
      <c r="J723" s="6"/>
      <c r="K723" s="6"/>
      <c r="L723" s="6"/>
      <c r="M723" s="6"/>
      <c r="N723" s="6"/>
      <c r="O723" s="6"/>
      <c r="P723" s="6"/>
      <c r="Q723" s="6"/>
      <c r="R723" s="6"/>
      <c r="S723" s="6"/>
      <c r="T723" s="6"/>
      <c r="U723" s="6"/>
      <c r="V723" s="6"/>
      <c r="W723" s="6"/>
      <c r="X723" s="6"/>
      <c r="Y723" s="6"/>
      <c r="Z723" s="6"/>
    </row>
    <row r="724" spans="1:26" ht="15.75" customHeight="1">
      <c r="A724" s="6"/>
      <c r="B724" s="6"/>
      <c r="C724" s="6"/>
      <c r="D724" s="6"/>
      <c r="E724" s="6"/>
      <c r="F724" s="6"/>
      <c r="G724" s="6"/>
      <c r="H724" s="6"/>
      <c r="I724" s="6"/>
      <c r="J724" s="6"/>
      <c r="K724" s="6"/>
      <c r="L724" s="6"/>
      <c r="M724" s="6"/>
      <c r="N724" s="6"/>
      <c r="O724" s="6"/>
      <c r="P724" s="6"/>
      <c r="Q724" s="6"/>
      <c r="R724" s="6"/>
      <c r="S724" s="6"/>
      <c r="T724" s="6"/>
      <c r="U724" s="6"/>
      <c r="V724" s="6"/>
      <c r="W724" s="6"/>
      <c r="X724" s="6"/>
      <c r="Y724" s="6"/>
      <c r="Z724" s="6"/>
    </row>
    <row r="725" spans="1:26" ht="15.75" customHeight="1">
      <c r="A725" s="6"/>
      <c r="B725" s="6"/>
      <c r="C725" s="6"/>
      <c r="D725" s="6"/>
      <c r="E725" s="6"/>
      <c r="F725" s="6"/>
      <c r="G725" s="6"/>
      <c r="H725" s="6"/>
      <c r="I725" s="6"/>
      <c r="J725" s="6"/>
      <c r="K725" s="6"/>
      <c r="L725" s="6"/>
      <c r="M725" s="6"/>
      <c r="N725" s="6"/>
      <c r="O725" s="6"/>
      <c r="P725" s="6"/>
      <c r="Q725" s="6"/>
      <c r="R725" s="6"/>
      <c r="S725" s="6"/>
      <c r="T725" s="6"/>
      <c r="U725" s="6"/>
      <c r="V725" s="6"/>
      <c r="W725" s="6"/>
      <c r="X725" s="6"/>
      <c r="Y725" s="6"/>
      <c r="Z725" s="6"/>
    </row>
    <row r="726" spans="1:26" ht="15.75" customHeight="1">
      <c r="A726" s="6"/>
      <c r="B726" s="6"/>
      <c r="C726" s="6"/>
      <c r="D726" s="6"/>
      <c r="E726" s="6"/>
      <c r="F726" s="6"/>
      <c r="G726" s="6"/>
      <c r="H726" s="6"/>
      <c r="I726" s="6"/>
      <c r="J726" s="6"/>
      <c r="K726" s="6"/>
      <c r="L726" s="6"/>
      <c r="M726" s="6"/>
      <c r="N726" s="6"/>
      <c r="O726" s="6"/>
      <c r="P726" s="6"/>
      <c r="Q726" s="6"/>
      <c r="R726" s="6"/>
      <c r="S726" s="6"/>
      <c r="T726" s="6"/>
      <c r="U726" s="6"/>
      <c r="V726" s="6"/>
      <c r="W726" s="6"/>
      <c r="X726" s="6"/>
      <c r="Y726" s="6"/>
      <c r="Z726" s="6"/>
    </row>
    <row r="727" spans="1:26" ht="15.75" customHeight="1">
      <c r="A727" s="6"/>
      <c r="B727" s="6"/>
      <c r="C727" s="6"/>
      <c r="D727" s="6"/>
      <c r="E727" s="6"/>
      <c r="F727" s="6"/>
      <c r="G727" s="6"/>
      <c r="H727" s="6"/>
      <c r="I727" s="6"/>
      <c r="J727" s="6"/>
      <c r="K727" s="6"/>
      <c r="L727" s="6"/>
      <c r="M727" s="6"/>
      <c r="N727" s="6"/>
      <c r="O727" s="6"/>
      <c r="P727" s="6"/>
      <c r="Q727" s="6"/>
      <c r="R727" s="6"/>
      <c r="S727" s="6"/>
      <c r="T727" s="6"/>
      <c r="U727" s="6"/>
      <c r="V727" s="6"/>
      <c r="W727" s="6"/>
      <c r="X727" s="6"/>
      <c r="Y727" s="6"/>
      <c r="Z727" s="6"/>
    </row>
    <row r="728" spans="1:26" ht="15.75" customHeight="1">
      <c r="A728" s="6"/>
      <c r="B728" s="6"/>
      <c r="C728" s="6"/>
      <c r="D728" s="6"/>
      <c r="E728" s="6"/>
      <c r="F728" s="6"/>
      <c r="G728" s="6"/>
      <c r="H728" s="6"/>
      <c r="I728" s="6"/>
      <c r="J728" s="6"/>
      <c r="K728" s="6"/>
      <c r="L728" s="6"/>
      <c r="M728" s="6"/>
      <c r="N728" s="6"/>
      <c r="O728" s="6"/>
      <c r="P728" s="6"/>
      <c r="Q728" s="6"/>
      <c r="R728" s="6"/>
      <c r="S728" s="6"/>
      <c r="T728" s="6"/>
      <c r="U728" s="6"/>
      <c r="V728" s="6"/>
      <c r="W728" s="6"/>
      <c r="X728" s="6"/>
      <c r="Y728" s="6"/>
      <c r="Z728" s="6"/>
    </row>
    <row r="729" spans="1:26" ht="15.75" customHeight="1">
      <c r="A729" s="6"/>
      <c r="B729" s="6"/>
      <c r="C729" s="6"/>
      <c r="D729" s="6"/>
      <c r="E729" s="6"/>
      <c r="F729" s="6"/>
      <c r="G729" s="6"/>
      <c r="H729" s="6"/>
      <c r="I729" s="6"/>
      <c r="J729" s="6"/>
      <c r="K729" s="6"/>
      <c r="L729" s="6"/>
      <c r="M729" s="6"/>
      <c r="N729" s="6"/>
      <c r="O729" s="6"/>
      <c r="P729" s="6"/>
      <c r="Q729" s="6"/>
      <c r="R729" s="6"/>
      <c r="S729" s="6"/>
      <c r="T729" s="6"/>
      <c r="U729" s="6"/>
      <c r="V729" s="6"/>
      <c r="W729" s="6"/>
      <c r="X729" s="6"/>
      <c r="Y729" s="6"/>
      <c r="Z729" s="6"/>
    </row>
    <row r="730" spans="1:26" ht="15.75" customHeight="1">
      <c r="A730" s="6"/>
      <c r="B730" s="6"/>
      <c r="C730" s="6"/>
      <c r="D730" s="6"/>
      <c r="E730" s="6"/>
      <c r="F730" s="6"/>
      <c r="G730" s="6"/>
      <c r="H730" s="6"/>
      <c r="I730" s="6"/>
      <c r="J730" s="6"/>
      <c r="K730" s="6"/>
      <c r="L730" s="6"/>
      <c r="M730" s="6"/>
      <c r="N730" s="6"/>
      <c r="O730" s="6"/>
      <c r="P730" s="6"/>
      <c r="Q730" s="6"/>
      <c r="R730" s="6"/>
      <c r="S730" s="6"/>
      <c r="T730" s="6"/>
      <c r="U730" s="6"/>
      <c r="V730" s="6"/>
      <c r="W730" s="6"/>
      <c r="X730" s="6"/>
      <c r="Y730" s="6"/>
      <c r="Z730" s="6"/>
    </row>
    <row r="731" spans="1:26" ht="15.75" customHeight="1">
      <c r="A731" s="6"/>
      <c r="B731" s="6"/>
      <c r="C731" s="6"/>
      <c r="D731" s="6"/>
      <c r="E731" s="6"/>
      <c r="F731" s="6"/>
      <c r="G731" s="6"/>
      <c r="H731" s="6"/>
      <c r="I731" s="6"/>
      <c r="J731" s="6"/>
      <c r="K731" s="6"/>
      <c r="L731" s="6"/>
      <c r="M731" s="6"/>
      <c r="N731" s="6"/>
      <c r="O731" s="6"/>
      <c r="P731" s="6"/>
      <c r="Q731" s="6"/>
      <c r="R731" s="6"/>
      <c r="S731" s="6"/>
      <c r="T731" s="6"/>
      <c r="U731" s="6"/>
      <c r="V731" s="6"/>
      <c r="W731" s="6"/>
      <c r="X731" s="6"/>
      <c r="Y731" s="6"/>
      <c r="Z731" s="6"/>
    </row>
    <row r="732" spans="1:26" ht="15.75" customHeight="1">
      <c r="A732" s="6"/>
      <c r="B732" s="6"/>
      <c r="C732" s="6"/>
      <c r="D732" s="6"/>
      <c r="E732" s="6"/>
      <c r="F732" s="6"/>
      <c r="G732" s="6"/>
      <c r="H732" s="6"/>
      <c r="I732" s="6"/>
      <c r="J732" s="6"/>
      <c r="K732" s="6"/>
      <c r="L732" s="6"/>
      <c r="M732" s="6"/>
      <c r="N732" s="6"/>
      <c r="O732" s="6"/>
      <c r="P732" s="6"/>
      <c r="Q732" s="6"/>
      <c r="R732" s="6"/>
      <c r="S732" s="6"/>
      <c r="T732" s="6"/>
      <c r="U732" s="6"/>
      <c r="V732" s="6"/>
      <c r="W732" s="6"/>
      <c r="X732" s="6"/>
      <c r="Y732" s="6"/>
      <c r="Z732" s="6"/>
    </row>
    <row r="733" spans="1:26" ht="15.75" customHeight="1">
      <c r="A733" s="6"/>
      <c r="B733" s="6"/>
      <c r="C733" s="6"/>
      <c r="D733" s="6"/>
      <c r="E733" s="6"/>
      <c r="F733" s="6"/>
      <c r="G733" s="6"/>
      <c r="H733" s="6"/>
      <c r="I733" s="6"/>
      <c r="J733" s="6"/>
      <c r="K733" s="6"/>
      <c r="L733" s="6"/>
      <c r="M733" s="6"/>
      <c r="N733" s="6"/>
      <c r="O733" s="6"/>
      <c r="P733" s="6"/>
      <c r="Q733" s="6"/>
      <c r="R733" s="6"/>
      <c r="S733" s="6"/>
      <c r="T733" s="6"/>
      <c r="U733" s="6"/>
      <c r="V733" s="6"/>
      <c r="W733" s="6"/>
      <c r="X733" s="6"/>
      <c r="Y733" s="6"/>
      <c r="Z733" s="6"/>
    </row>
    <row r="734" spans="1:26" ht="15.75" customHeight="1">
      <c r="A734" s="6"/>
      <c r="B734" s="6"/>
      <c r="C734" s="6"/>
      <c r="D734" s="6"/>
      <c r="E734" s="6"/>
      <c r="F734" s="6"/>
      <c r="G734" s="6"/>
      <c r="H734" s="6"/>
      <c r="I734" s="6"/>
      <c r="J734" s="6"/>
      <c r="K734" s="6"/>
      <c r="L734" s="6"/>
      <c r="M734" s="6"/>
      <c r="N734" s="6"/>
      <c r="O734" s="6"/>
      <c r="P734" s="6"/>
      <c r="Q734" s="6"/>
      <c r="R734" s="6"/>
      <c r="S734" s="6"/>
      <c r="T734" s="6"/>
      <c r="U734" s="6"/>
      <c r="V734" s="6"/>
      <c r="W734" s="6"/>
      <c r="X734" s="6"/>
      <c r="Y734" s="6"/>
      <c r="Z734" s="6"/>
    </row>
    <row r="735" spans="1:26" ht="15.75" customHeight="1">
      <c r="A735" s="6"/>
      <c r="B735" s="6"/>
      <c r="C735" s="6"/>
      <c r="D735" s="6"/>
      <c r="E735" s="6"/>
      <c r="F735" s="6"/>
      <c r="G735" s="6"/>
      <c r="H735" s="6"/>
      <c r="I735" s="6"/>
      <c r="J735" s="6"/>
      <c r="K735" s="6"/>
      <c r="L735" s="6"/>
      <c r="M735" s="6"/>
      <c r="N735" s="6"/>
      <c r="O735" s="6"/>
      <c r="P735" s="6"/>
      <c r="Q735" s="6"/>
      <c r="R735" s="6"/>
      <c r="S735" s="6"/>
      <c r="T735" s="6"/>
      <c r="U735" s="6"/>
      <c r="V735" s="6"/>
      <c r="W735" s="6"/>
      <c r="X735" s="6"/>
      <c r="Y735" s="6"/>
      <c r="Z735" s="6"/>
    </row>
    <row r="736" spans="1:26" ht="15.75" customHeight="1">
      <c r="A736" s="6"/>
      <c r="B736" s="6"/>
      <c r="C736" s="6"/>
      <c r="D736" s="6"/>
      <c r="E736" s="6"/>
      <c r="F736" s="6"/>
      <c r="G736" s="6"/>
      <c r="H736" s="6"/>
      <c r="I736" s="6"/>
      <c r="J736" s="6"/>
      <c r="K736" s="6"/>
      <c r="L736" s="6"/>
      <c r="M736" s="6"/>
      <c r="N736" s="6"/>
      <c r="O736" s="6"/>
      <c r="P736" s="6"/>
      <c r="Q736" s="6"/>
      <c r="R736" s="6"/>
      <c r="S736" s="6"/>
      <c r="T736" s="6"/>
      <c r="U736" s="6"/>
      <c r="V736" s="6"/>
      <c r="W736" s="6"/>
      <c r="X736" s="6"/>
      <c r="Y736" s="6"/>
      <c r="Z736" s="6"/>
    </row>
    <row r="737" spans="1:26" ht="15.75" customHeight="1">
      <c r="A737" s="6"/>
      <c r="B737" s="6"/>
      <c r="C737" s="6"/>
      <c r="D737" s="6"/>
      <c r="E737" s="6"/>
      <c r="F737" s="6"/>
      <c r="G737" s="6"/>
      <c r="H737" s="6"/>
      <c r="I737" s="6"/>
      <c r="J737" s="6"/>
      <c r="K737" s="6"/>
      <c r="L737" s="6"/>
      <c r="M737" s="6"/>
      <c r="N737" s="6"/>
      <c r="O737" s="6"/>
      <c r="P737" s="6"/>
      <c r="Q737" s="6"/>
      <c r="R737" s="6"/>
      <c r="S737" s="6"/>
      <c r="T737" s="6"/>
      <c r="U737" s="6"/>
      <c r="V737" s="6"/>
      <c r="W737" s="6"/>
      <c r="X737" s="6"/>
      <c r="Y737" s="6"/>
      <c r="Z737" s="6"/>
    </row>
    <row r="738" spans="1:26" ht="15.75" customHeight="1">
      <c r="A738" s="6"/>
      <c r="B738" s="6"/>
      <c r="C738" s="6"/>
      <c r="D738" s="6"/>
      <c r="E738" s="6"/>
      <c r="F738" s="6"/>
      <c r="G738" s="6"/>
      <c r="H738" s="6"/>
      <c r="I738" s="6"/>
      <c r="J738" s="6"/>
      <c r="K738" s="6"/>
      <c r="L738" s="6"/>
      <c r="M738" s="6"/>
      <c r="N738" s="6"/>
      <c r="O738" s="6"/>
      <c r="P738" s="6"/>
      <c r="Q738" s="6"/>
      <c r="R738" s="6"/>
      <c r="S738" s="6"/>
      <c r="T738" s="6"/>
      <c r="U738" s="6"/>
      <c r="V738" s="6"/>
      <c r="W738" s="6"/>
      <c r="X738" s="6"/>
      <c r="Y738" s="6"/>
      <c r="Z738" s="6"/>
    </row>
    <row r="739" spans="1:26" ht="15.75" customHeight="1">
      <c r="A739" s="6"/>
      <c r="B739" s="6"/>
      <c r="C739" s="6"/>
      <c r="D739" s="6"/>
      <c r="E739" s="6"/>
      <c r="F739" s="6"/>
      <c r="G739" s="6"/>
      <c r="H739" s="6"/>
      <c r="I739" s="6"/>
      <c r="J739" s="6"/>
      <c r="K739" s="6"/>
      <c r="L739" s="6"/>
      <c r="M739" s="6"/>
      <c r="N739" s="6"/>
      <c r="O739" s="6"/>
      <c r="P739" s="6"/>
      <c r="Q739" s="6"/>
      <c r="R739" s="6"/>
      <c r="S739" s="6"/>
      <c r="T739" s="6"/>
      <c r="U739" s="6"/>
      <c r="V739" s="6"/>
      <c r="W739" s="6"/>
      <c r="X739" s="6"/>
      <c r="Y739" s="6"/>
      <c r="Z739" s="6"/>
    </row>
    <row r="740" spans="1:26" ht="15.75" customHeight="1">
      <c r="A740" s="6"/>
      <c r="B740" s="6"/>
      <c r="C740" s="6"/>
      <c r="D740" s="6"/>
      <c r="E740" s="6"/>
      <c r="F740" s="6"/>
      <c r="G740" s="6"/>
      <c r="H740" s="6"/>
      <c r="I740" s="6"/>
      <c r="J740" s="6"/>
      <c r="K740" s="6"/>
      <c r="L740" s="6"/>
      <c r="M740" s="6"/>
      <c r="N740" s="6"/>
      <c r="O740" s="6"/>
      <c r="P740" s="6"/>
      <c r="Q740" s="6"/>
      <c r="R740" s="6"/>
      <c r="S740" s="6"/>
      <c r="T740" s="6"/>
      <c r="U740" s="6"/>
      <c r="V740" s="6"/>
      <c r="W740" s="6"/>
      <c r="X740" s="6"/>
      <c r="Y740" s="6"/>
      <c r="Z740" s="6"/>
    </row>
    <row r="741" spans="1:26" ht="15.75" customHeight="1">
      <c r="A741" s="6"/>
      <c r="B741" s="6"/>
      <c r="C741" s="6"/>
      <c r="D741" s="6"/>
      <c r="E741" s="6"/>
      <c r="F741" s="6"/>
      <c r="G741" s="6"/>
      <c r="H741" s="6"/>
      <c r="I741" s="6"/>
      <c r="J741" s="6"/>
      <c r="K741" s="6"/>
      <c r="L741" s="6"/>
      <c r="M741" s="6"/>
      <c r="N741" s="6"/>
      <c r="O741" s="6"/>
      <c r="P741" s="6"/>
      <c r="Q741" s="6"/>
      <c r="R741" s="6"/>
      <c r="S741" s="6"/>
      <c r="T741" s="6"/>
      <c r="U741" s="6"/>
      <c r="V741" s="6"/>
      <c r="W741" s="6"/>
      <c r="X741" s="6"/>
      <c r="Y741" s="6"/>
      <c r="Z741" s="6"/>
    </row>
    <row r="742" spans="1:26" ht="15.75" customHeight="1">
      <c r="A742" s="6"/>
      <c r="B742" s="6"/>
      <c r="C742" s="6"/>
      <c r="D742" s="6"/>
      <c r="E742" s="6"/>
      <c r="F742" s="6"/>
      <c r="G742" s="6"/>
      <c r="H742" s="6"/>
      <c r="I742" s="6"/>
      <c r="J742" s="6"/>
      <c r="K742" s="6"/>
      <c r="L742" s="6"/>
      <c r="M742" s="6"/>
      <c r="N742" s="6"/>
      <c r="O742" s="6"/>
      <c r="P742" s="6"/>
      <c r="Q742" s="6"/>
      <c r="R742" s="6"/>
      <c r="S742" s="6"/>
      <c r="T742" s="6"/>
      <c r="U742" s="6"/>
      <c r="V742" s="6"/>
      <c r="W742" s="6"/>
      <c r="X742" s="6"/>
      <c r="Y742" s="6"/>
      <c r="Z742" s="6"/>
    </row>
    <row r="743" spans="1:26" ht="15.75" customHeight="1">
      <c r="A743" s="6"/>
      <c r="B743" s="6"/>
      <c r="C743" s="6"/>
      <c r="D743" s="6"/>
      <c r="E743" s="6"/>
      <c r="F743" s="6"/>
      <c r="G743" s="6"/>
      <c r="H743" s="6"/>
      <c r="I743" s="6"/>
      <c r="J743" s="6"/>
      <c r="K743" s="6"/>
      <c r="L743" s="6"/>
      <c r="M743" s="6"/>
      <c r="N743" s="6"/>
      <c r="O743" s="6"/>
      <c r="P743" s="6"/>
      <c r="Q743" s="6"/>
      <c r="R743" s="6"/>
      <c r="S743" s="6"/>
      <c r="T743" s="6"/>
      <c r="U743" s="6"/>
      <c r="V743" s="6"/>
      <c r="W743" s="6"/>
      <c r="X743" s="6"/>
      <c r="Y743" s="6"/>
      <c r="Z743" s="6"/>
    </row>
    <row r="744" spans="1:26" ht="15.75" customHeight="1">
      <c r="A744" s="6"/>
      <c r="B744" s="6"/>
      <c r="C744" s="6"/>
      <c r="D744" s="6"/>
      <c r="E744" s="6"/>
      <c r="F744" s="6"/>
      <c r="G744" s="6"/>
      <c r="H744" s="6"/>
      <c r="I744" s="6"/>
      <c r="J744" s="6"/>
      <c r="K744" s="6"/>
      <c r="L744" s="6"/>
      <c r="M744" s="6"/>
      <c r="N744" s="6"/>
      <c r="O744" s="6"/>
      <c r="P744" s="6"/>
      <c r="Q744" s="6"/>
      <c r="R744" s="6"/>
      <c r="S744" s="6"/>
      <c r="T744" s="6"/>
      <c r="U744" s="6"/>
      <c r="V744" s="6"/>
      <c r="W744" s="6"/>
      <c r="X744" s="6"/>
      <c r="Y744" s="6"/>
      <c r="Z744" s="6"/>
    </row>
    <row r="745" spans="1:26" ht="15.75" customHeight="1">
      <c r="A745" s="6"/>
      <c r="B745" s="6"/>
      <c r="C745" s="6"/>
      <c r="D745" s="6"/>
      <c r="E745" s="6"/>
      <c r="F745" s="6"/>
      <c r="G745" s="6"/>
      <c r="H745" s="6"/>
      <c r="I745" s="6"/>
      <c r="J745" s="6"/>
      <c r="K745" s="6"/>
      <c r="L745" s="6"/>
      <c r="M745" s="6"/>
      <c r="N745" s="6"/>
      <c r="O745" s="6"/>
      <c r="P745" s="6"/>
      <c r="Q745" s="6"/>
      <c r="R745" s="6"/>
      <c r="S745" s="6"/>
      <c r="T745" s="6"/>
      <c r="U745" s="6"/>
      <c r="V745" s="6"/>
      <c r="W745" s="6"/>
      <c r="X745" s="6"/>
      <c r="Y745" s="6"/>
      <c r="Z745" s="6"/>
    </row>
    <row r="746" spans="1:26" ht="15.75" customHeight="1">
      <c r="A746" s="6"/>
      <c r="B746" s="6"/>
      <c r="C746" s="6"/>
      <c r="D746" s="6"/>
      <c r="E746" s="6"/>
      <c r="F746" s="6"/>
      <c r="G746" s="6"/>
      <c r="H746" s="6"/>
      <c r="I746" s="6"/>
      <c r="J746" s="6"/>
      <c r="K746" s="6"/>
      <c r="L746" s="6"/>
      <c r="M746" s="6"/>
      <c r="N746" s="6"/>
      <c r="O746" s="6"/>
      <c r="P746" s="6"/>
      <c r="Q746" s="6"/>
      <c r="R746" s="6"/>
      <c r="S746" s="6"/>
      <c r="T746" s="6"/>
      <c r="U746" s="6"/>
      <c r="V746" s="6"/>
      <c r="W746" s="6"/>
      <c r="X746" s="6"/>
      <c r="Y746" s="6"/>
      <c r="Z746" s="6"/>
    </row>
    <row r="747" spans="1:26" ht="15.75" customHeight="1">
      <c r="A747" s="6"/>
      <c r="B747" s="6"/>
      <c r="C747" s="6"/>
      <c r="D747" s="6"/>
      <c r="E747" s="6"/>
      <c r="F747" s="6"/>
      <c r="G747" s="6"/>
      <c r="H747" s="6"/>
      <c r="I747" s="6"/>
      <c r="J747" s="6"/>
      <c r="K747" s="6"/>
      <c r="L747" s="6"/>
      <c r="M747" s="6"/>
      <c r="N747" s="6"/>
      <c r="O747" s="6"/>
      <c r="P747" s="6"/>
      <c r="Q747" s="6"/>
      <c r="R747" s="6"/>
      <c r="S747" s="6"/>
      <c r="T747" s="6"/>
      <c r="U747" s="6"/>
      <c r="V747" s="6"/>
      <c r="W747" s="6"/>
      <c r="X747" s="6"/>
      <c r="Y747" s="6"/>
      <c r="Z747" s="6"/>
    </row>
    <row r="748" spans="1:26" ht="15.75" customHeight="1">
      <c r="A748" s="6"/>
      <c r="B748" s="6"/>
      <c r="C748" s="6"/>
      <c r="D748" s="6"/>
      <c r="E748" s="6"/>
      <c r="F748" s="6"/>
      <c r="G748" s="6"/>
      <c r="H748" s="6"/>
      <c r="I748" s="6"/>
      <c r="J748" s="6"/>
      <c r="K748" s="6"/>
      <c r="L748" s="6"/>
      <c r="M748" s="6"/>
      <c r="N748" s="6"/>
      <c r="O748" s="6"/>
      <c r="P748" s="6"/>
      <c r="Q748" s="6"/>
      <c r="R748" s="6"/>
      <c r="S748" s="6"/>
      <c r="T748" s="6"/>
      <c r="U748" s="6"/>
      <c r="V748" s="6"/>
      <c r="W748" s="6"/>
      <c r="X748" s="6"/>
      <c r="Y748" s="6"/>
      <c r="Z748" s="6"/>
    </row>
    <row r="749" spans="1:26" ht="15.75" customHeight="1">
      <c r="A749" s="6"/>
      <c r="B749" s="6"/>
      <c r="C749" s="6"/>
      <c r="D749" s="6"/>
      <c r="E749" s="6"/>
      <c r="F749" s="6"/>
      <c r="G749" s="6"/>
      <c r="H749" s="6"/>
      <c r="I749" s="6"/>
      <c r="J749" s="6"/>
      <c r="K749" s="6"/>
      <c r="L749" s="6"/>
      <c r="M749" s="6"/>
      <c r="N749" s="6"/>
      <c r="O749" s="6"/>
      <c r="P749" s="6"/>
      <c r="Q749" s="6"/>
      <c r="R749" s="6"/>
      <c r="S749" s="6"/>
      <c r="T749" s="6"/>
      <c r="U749" s="6"/>
      <c r="V749" s="6"/>
      <c r="W749" s="6"/>
      <c r="X749" s="6"/>
      <c r="Y749" s="6"/>
      <c r="Z749" s="6"/>
    </row>
    <row r="750" spans="1:26" ht="15.75" customHeight="1">
      <c r="A750" s="6"/>
      <c r="B750" s="6"/>
      <c r="C750" s="6"/>
      <c r="D750" s="6"/>
      <c r="E750" s="6"/>
      <c r="F750" s="6"/>
      <c r="G750" s="6"/>
      <c r="H750" s="6"/>
      <c r="I750" s="6"/>
      <c r="J750" s="6"/>
      <c r="K750" s="6"/>
      <c r="L750" s="6"/>
      <c r="M750" s="6"/>
      <c r="N750" s="6"/>
      <c r="O750" s="6"/>
      <c r="P750" s="6"/>
      <c r="Q750" s="6"/>
      <c r="R750" s="6"/>
      <c r="S750" s="6"/>
      <c r="T750" s="6"/>
      <c r="U750" s="6"/>
      <c r="V750" s="6"/>
      <c r="W750" s="6"/>
      <c r="X750" s="6"/>
      <c r="Y750" s="6"/>
      <c r="Z750" s="6"/>
    </row>
    <row r="751" spans="1:26" ht="15.75" customHeight="1">
      <c r="A751" s="6"/>
      <c r="B751" s="6"/>
      <c r="C751" s="6"/>
      <c r="D751" s="6"/>
      <c r="E751" s="6"/>
      <c r="F751" s="6"/>
      <c r="G751" s="6"/>
      <c r="H751" s="6"/>
      <c r="I751" s="6"/>
      <c r="J751" s="6"/>
      <c r="K751" s="6"/>
      <c r="L751" s="6"/>
      <c r="M751" s="6"/>
      <c r="N751" s="6"/>
      <c r="O751" s="6"/>
      <c r="P751" s="6"/>
      <c r="Q751" s="6"/>
      <c r="R751" s="6"/>
      <c r="S751" s="6"/>
      <c r="T751" s="6"/>
      <c r="U751" s="6"/>
      <c r="V751" s="6"/>
      <c r="W751" s="6"/>
      <c r="X751" s="6"/>
      <c r="Y751" s="6"/>
      <c r="Z751" s="6"/>
    </row>
    <row r="752" spans="1:26" ht="15.75" customHeight="1">
      <c r="A752" s="6"/>
      <c r="B752" s="6"/>
      <c r="C752" s="6"/>
      <c r="D752" s="6"/>
      <c r="E752" s="6"/>
      <c r="F752" s="6"/>
      <c r="G752" s="6"/>
      <c r="H752" s="6"/>
      <c r="I752" s="6"/>
      <c r="J752" s="6"/>
      <c r="K752" s="6"/>
      <c r="L752" s="6"/>
      <c r="M752" s="6"/>
      <c r="N752" s="6"/>
      <c r="O752" s="6"/>
      <c r="P752" s="6"/>
      <c r="Q752" s="6"/>
      <c r="R752" s="6"/>
      <c r="S752" s="6"/>
      <c r="T752" s="6"/>
      <c r="U752" s="6"/>
      <c r="V752" s="6"/>
      <c r="W752" s="6"/>
      <c r="X752" s="6"/>
      <c r="Y752" s="6"/>
      <c r="Z752" s="6"/>
    </row>
    <row r="753" spans="1:26" ht="15.75" customHeight="1">
      <c r="A753" s="6"/>
      <c r="B753" s="6"/>
      <c r="C753" s="6"/>
      <c r="D753" s="6"/>
      <c r="E753" s="6"/>
      <c r="F753" s="6"/>
      <c r="G753" s="6"/>
      <c r="H753" s="6"/>
      <c r="I753" s="6"/>
      <c r="J753" s="6"/>
      <c r="K753" s="6"/>
      <c r="L753" s="6"/>
      <c r="M753" s="6"/>
      <c r="N753" s="6"/>
      <c r="O753" s="6"/>
      <c r="P753" s="6"/>
      <c r="Q753" s="6"/>
      <c r="R753" s="6"/>
      <c r="S753" s="6"/>
      <c r="T753" s="6"/>
      <c r="U753" s="6"/>
      <c r="V753" s="6"/>
      <c r="W753" s="6"/>
      <c r="X753" s="6"/>
      <c r="Y753" s="6"/>
      <c r="Z753" s="6"/>
    </row>
    <row r="754" spans="1:26" ht="15.75" customHeight="1">
      <c r="A754" s="6"/>
      <c r="B754" s="6"/>
      <c r="C754" s="6"/>
      <c r="D754" s="6"/>
      <c r="E754" s="6"/>
      <c r="F754" s="6"/>
      <c r="G754" s="6"/>
      <c r="H754" s="6"/>
      <c r="I754" s="6"/>
      <c r="J754" s="6"/>
      <c r="K754" s="6"/>
      <c r="L754" s="6"/>
      <c r="M754" s="6"/>
      <c r="N754" s="6"/>
      <c r="O754" s="6"/>
      <c r="P754" s="6"/>
      <c r="Q754" s="6"/>
      <c r="R754" s="6"/>
      <c r="S754" s="6"/>
      <c r="T754" s="6"/>
      <c r="U754" s="6"/>
      <c r="V754" s="6"/>
      <c r="W754" s="6"/>
      <c r="X754" s="6"/>
      <c r="Y754" s="6"/>
      <c r="Z754" s="6"/>
    </row>
    <row r="755" spans="1:26" ht="15.75" customHeight="1">
      <c r="A755" s="6"/>
      <c r="B755" s="6"/>
      <c r="C755" s="6"/>
      <c r="D755" s="6"/>
      <c r="E755" s="6"/>
      <c r="F755" s="6"/>
      <c r="G755" s="6"/>
      <c r="H755" s="6"/>
      <c r="I755" s="6"/>
      <c r="J755" s="6"/>
      <c r="K755" s="6"/>
      <c r="L755" s="6"/>
      <c r="M755" s="6"/>
      <c r="N755" s="6"/>
      <c r="O755" s="6"/>
      <c r="P755" s="6"/>
      <c r="Q755" s="6"/>
      <c r="R755" s="6"/>
      <c r="S755" s="6"/>
      <c r="T755" s="6"/>
      <c r="U755" s="6"/>
      <c r="V755" s="6"/>
      <c r="W755" s="6"/>
      <c r="X755" s="6"/>
      <c r="Y755" s="6"/>
      <c r="Z755" s="6"/>
    </row>
    <row r="756" spans="1:26" ht="15.75" customHeight="1">
      <c r="A756" s="6"/>
      <c r="B756" s="6"/>
      <c r="C756" s="6"/>
      <c r="D756" s="6"/>
      <c r="E756" s="6"/>
      <c r="F756" s="6"/>
      <c r="G756" s="6"/>
      <c r="H756" s="6"/>
      <c r="I756" s="6"/>
      <c r="J756" s="6"/>
      <c r="K756" s="6"/>
      <c r="L756" s="6"/>
      <c r="M756" s="6"/>
      <c r="N756" s="6"/>
      <c r="O756" s="6"/>
      <c r="P756" s="6"/>
      <c r="Q756" s="6"/>
      <c r="R756" s="6"/>
      <c r="S756" s="6"/>
      <c r="T756" s="6"/>
      <c r="U756" s="6"/>
      <c r="V756" s="6"/>
      <c r="W756" s="6"/>
      <c r="X756" s="6"/>
      <c r="Y756" s="6"/>
      <c r="Z756" s="6"/>
    </row>
    <row r="757" spans="1:26" ht="15.75" customHeight="1">
      <c r="A757" s="6"/>
      <c r="B757" s="6"/>
      <c r="C757" s="6"/>
      <c r="D757" s="6"/>
      <c r="E757" s="6"/>
      <c r="F757" s="6"/>
      <c r="G757" s="6"/>
      <c r="H757" s="6"/>
      <c r="I757" s="6"/>
      <c r="J757" s="6"/>
      <c r="K757" s="6"/>
      <c r="L757" s="6"/>
      <c r="M757" s="6"/>
      <c r="N757" s="6"/>
      <c r="O757" s="6"/>
      <c r="P757" s="6"/>
      <c r="Q757" s="6"/>
      <c r="R757" s="6"/>
      <c r="S757" s="6"/>
      <c r="T757" s="6"/>
      <c r="U757" s="6"/>
      <c r="V757" s="6"/>
      <c r="W757" s="6"/>
      <c r="X757" s="6"/>
      <c r="Y757" s="6"/>
      <c r="Z757" s="6"/>
    </row>
    <row r="758" spans="1:26" ht="15.75" customHeight="1">
      <c r="A758" s="6"/>
      <c r="B758" s="6"/>
      <c r="C758" s="6"/>
      <c r="D758" s="6"/>
      <c r="E758" s="6"/>
      <c r="F758" s="6"/>
      <c r="G758" s="6"/>
      <c r="H758" s="6"/>
      <c r="I758" s="6"/>
      <c r="J758" s="6"/>
      <c r="K758" s="6"/>
      <c r="L758" s="6"/>
      <c r="M758" s="6"/>
      <c r="N758" s="6"/>
      <c r="O758" s="6"/>
      <c r="P758" s="6"/>
      <c r="Q758" s="6"/>
      <c r="R758" s="6"/>
      <c r="S758" s="6"/>
      <c r="T758" s="6"/>
      <c r="U758" s="6"/>
      <c r="V758" s="6"/>
      <c r="W758" s="6"/>
      <c r="X758" s="6"/>
      <c r="Y758" s="6"/>
      <c r="Z758" s="6"/>
    </row>
    <row r="759" spans="1:26" ht="15.75" customHeight="1">
      <c r="A759" s="6"/>
      <c r="B759" s="6"/>
      <c r="C759" s="6"/>
      <c r="D759" s="6"/>
      <c r="E759" s="6"/>
      <c r="F759" s="6"/>
      <c r="G759" s="6"/>
      <c r="H759" s="6"/>
      <c r="I759" s="6"/>
      <c r="J759" s="6"/>
      <c r="K759" s="6"/>
      <c r="L759" s="6"/>
      <c r="M759" s="6"/>
      <c r="N759" s="6"/>
      <c r="O759" s="6"/>
      <c r="P759" s="6"/>
      <c r="Q759" s="6"/>
      <c r="R759" s="6"/>
      <c r="S759" s="6"/>
      <c r="T759" s="6"/>
      <c r="U759" s="6"/>
      <c r="V759" s="6"/>
      <c r="W759" s="6"/>
      <c r="X759" s="6"/>
      <c r="Y759" s="6"/>
      <c r="Z759" s="6"/>
    </row>
    <row r="760" spans="1:26" ht="15.75" customHeight="1">
      <c r="A760" s="6"/>
      <c r="B760" s="6"/>
      <c r="C760" s="6"/>
      <c r="D760" s="6"/>
      <c r="E760" s="6"/>
      <c r="F760" s="6"/>
      <c r="G760" s="6"/>
      <c r="H760" s="6"/>
      <c r="I760" s="6"/>
      <c r="J760" s="6"/>
      <c r="K760" s="6"/>
      <c r="L760" s="6"/>
      <c r="M760" s="6"/>
      <c r="N760" s="6"/>
      <c r="O760" s="6"/>
      <c r="P760" s="6"/>
      <c r="Q760" s="6"/>
      <c r="R760" s="6"/>
      <c r="S760" s="6"/>
      <c r="T760" s="6"/>
      <c r="U760" s="6"/>
      <c r="V760" s="6"/>
      <c r="W760" s="6"/>
      <c r="X760" s="6"/>
      <c r="Y760" s="6"/>
      <c r="Z760" s="6"/>
    </row>
    <row r="761" spans="1:26" ht="15.75" customHeight="1">
      <c r="A761" s="6"/>
      <c r="B761" s="6"/>
      <c r="C761" s="6"/>
      <c r="D761" s="6"/>
      <c r="E761" s="6"/>
      <c r="F761" s="6"/>
      <c r="G761" s="6"/>
      <c r="H761" s="6"/>
      <c r="I761" s="6"/>
      <c r="J761" s="6"/>
      <c r="K761" s="6"/>
      <c r="L761" s="6"/>
      <c r="M761" s="6"/>
      <c r="N761" s="6"/>
      <c r="O761" s="6"/>
      <c r="P761" s="6"/>
      <c r="Q761" s="6"/>
      <c r="R761" s="6"/>
      <c r="S761" s="6"/>
      <c r="T761" s="6"/>
      <c r="U761" s="6"/>
      <c r="V761" s="6"/>
      <c r="W761" s="6"/>
      <c r="X761" s="6"/>
      <c r="Y761" s="6"/>
      <c r="Z761" s="6"/>
    </row>
    <row r="762" spans="1:26" ht="15.75" customHeight="1">
      <c r="A762" s="6"/>
      <c r="B762" s="6"/>
      <c r="C762" s="6"/>
      <c r="D762" s="6"/>
      <c r="E762" s="6"/>
      <c r="F762" s="6"/>
      <c r="G762" s="6"/>
      <c r="H762" s="6"/>
      <c r="I762" s="6"/>
      <c r="J762" s="6"/>
      <c r="K762" s="6"/>
      <c r="L762" s="6"/>
      <c r="M762" s="6"/>
      <c r="N762" s="6"/>
      <c r="O762" s="6"/>
      <c r="P762" s="6"/>
      <c r="Q762" s="6"/>
      <c r="R762" s="6"/>
      <c r="S762" s="6"/>
      <c r="T762" s="6"/>
      <c r="U762" s="6"/>
      <c r="V762" s="6"/>
      <c r="W762" s="6"/>
      <c r="X762" s="6"/>
      <c r="Y762" s="6"/>
      <c r="Z762" s="6"/>
    </row>
    <row r="763" spans="1:26" ht="15.75" customHeight="1">
      <c r="A763" s="6"/>
      <c r="B763" s="6"/>
      <c r="C763" s="6"/>
      <c r="D763" s="6"/>
      <c r="E763" s="6"/>
      <c r="F763" s="6"/>
      <c r="G763" s="6"/>
      <c r="H763" s="6"/>
      <c r="I763" s="6"/>
      <c r="J763" s="6"/>
      <c r="K763" s="6"/>
      <c r="L763" s="6"/>
      <c r="M763" s="6"/>
      <c r="N763" s="6"/>
      <c r="O763" s="6"/>
      <c r="P763" s="6"/>
      <c r="Q763" s="6"/>
      <c r="R763" s="6"/>
      <c r="S763" s="6"/>
      <c r="T763" s="6"/>
      <c r="U763" s="6"/>
      <c r="V763" s="6"/>
      <c r="W763" s="6"/>
      <c r="X763" s="6"/>
      <c r="Y763" s="6"/>
      <c r="Z763" s="6"/>
    </row>
    <row r="764" spans="1:26" ht="15.75" customHeight="1">
      <c r="A764" s="6"/>
      <c r="B764" s="6"/>
      <c r="C764" s="6"/>
      <c r="D764" s="6"/>
      <c r="E764" s="6"/>
      <c r="F764" s="6"/>
      <c r="G764" s="6"/>
      <c r="H764" s="6"/>
      <c r="I764" s="6"/>
      <c r="J764" s="6"/>
      <c r="K764" s="6"/>
      <c r="L764" s="6"/>
      <c r="M764" s="6"/>
      <c r="N764" s="6"/>
      <c r="O764" s="6"/>
      <c r="P764" s="6"/>
      <c r="Q764" s="6"/>
      <c r="R764" s="6"/>
      <c r="S764" s="6"/>
      <c r="T764" s="6"/>
      <c r="U764" s="6"/>
      <c r="V764" s="6"/>
      <c r="W764" s="6"/>
      <c r="X764" s="6"/>
      <c r="Y764" s="6"/>
      <c r="Z764" s="6"/>
    </row>
    <row r="765" spans="1:26" ht="15.75" customHeight="1">
      <c r="A765" s="6"/>
      <c r="B765" s="6"/>
      <c r="C765" s="6"/>
      <c r="D765" s="6"/>
      <c r="E765" s="6"/>
      <c r="F765" s="6"/>
      <c r="G765" s="6"/>
      <c r="H765" s="6"/>
      <c r="I765" s="6"/>
      <c r="J765" s="6"/>
      <c r="K765" s="6"/>
      <c r="L765" s="6"/>
      <c r="M765" s="6"/>
      <c r="N765" s="6"/>
      <c r="O765" s="6"/>
      <c r="P765" s="6"/>
      <c r="Q765" s="6"/>
      <c r="R765" s="6"/>
      <c r="S765" s="6"/>
      <c r="T765" s="6"/>
      <c r="U765" s="6"/>
      <c r="V765" s="6"/>
      <c r="W765" s="6"/>
      <c r="X765" s="6"/>
      <c r="Y765" s="6"/>
      <c r="Z765" s="6"/>
    </row>
    <row r="766" spans="1:26" ht="15.75" customHeight="1">
      <c r="A766" s="6"/>
      <c r="B766" s="6"/>
      <c r="C766" s="6"/>
      <c r="D766" s="6"/>
      <c r="E766" s="6"/>
      <c r="F766" s="6"/>
      <c r="G766" s="6"/>
      <c r="H766" s="6"/>
      <c r="I766" s="6"/>
      <c r="J766" s="6"/>
      <c r="K766" s="6"/>
      <c r="L766" s="6"/>
      <c r="M766" s="6"/>
      <c r="N766" s="6"/>
      <c r="O766" s="6"/>
      <c r="P766" s="6"/>
      <c r="Q766" s="6"/>
      <c r="R766" s="6"/>
      <c r="S766" s="6"/>
      <c r="T766" s="6"/>
      <c r="U766" s="6"/>
      <c r="V766" s="6"/>
      <c r="W766" s="6"/>
      <c r="X766" s="6"/>
      <c r="Y766" s="6"/>
      <c r="Z766" s="6"/>
    </row>
    <row r="767" spans="1:26" ht="15.75" customHeight="1">
      <c r="A767" s="6"/>
      <c r="B767" s="6"/>
      <c r="C767" s="6"/>
      <c r="D767" s="6"/>
      <c r="E767" s="6"/>
      <c r="F767" s="6"/>
      <c r="G767" s="6"/>
      <c r="H767" s="6"/>
      <c r="I767" s="6"/>
      <c r="J767" s="6"/>
      <c r="K767" s="6"/>
      <c r="L767" s="6"/>
      <c r="M767" s="6"/>
      <c r="N767" s="6"/>
      <c r="O767" s="6"/>
      <c r="P767" s="6"/>
      <c r="Q767" s="6"/>
      <c r="R767" s="6"/>
      <c r="S767" s="6"/>
      <c r="T767" s="6"/>
      <c r="U767" s="6"/>
      <c r="V767" s="6"/>
      <c r="W767" s="6"/>
      <c r="X767" s="6"/>
      <c r="Y767" s="6"/>
      <c r="Z767" s="6"/>
    </row>
    <row r="768" spans="1:26" ht="15.75" customHeight="1">
      <c r="A768" s="6"/>
      <c r="B768" s="6"/>
      <c r="C768" s="6"/>
      <c r="D768" s="6"/>
      <c r="E768" s="6"/>
      <c r="F768" s="6"/>
      <c r="G768" s="6"/>
      <c r="H768" s="6"/>
      <c r="I768" s="6"/>
      <c r="J768" s="6"/>
      <c r="K768" s="6"/>
      <c r="L768" s="6"/>
      <c r="M768" s="6"/>
      <c r="N768" s="6"/>
      <c r="O768" s="6"/>
      <c r="P768" s="6"/>
      <c r="Q768" s="6"/>
      <c r="R768" s="6"/>
      <c r="S768" s="6"/>
      <c r="T768" s="6"/>
      <c r="U768" s="6"/>
      <c r="V768" s="6"/>
      <c r="W768" s="6"/>
      <c r="X768" s="6"/>
      <c r="Y768" s="6"/>
      <c r="Z768" s="6"/>
    </row>
    <row r="769" spans="1:26" ht="15.75" customHeight="1">
      <c r="A769" s="6"/>
      <c r="B769" s="6"/>
      <c r="C769" s="6"/>
      <c r="D769" s="6"/>
      <c r="E769" s="6"/>
      <c r="F769" s="6"/>
      <c r="G769" s="6"/>
      <c r="H769" s="6"/>
      <c r="I769" s="6"/>
      <c r="J769" s="6"/>
      <c r="K769" s="6"/>
      <c r="L769" s="6"/>
      <c r="M769" s="6"/>
      <c r="N769" s="6"/>
      <c r="O769" s="6"/>
      <c r="P769" s="6"/>
      <c r="Q769" s="6"/>
      <c r="R769" s="6"/>
      <c r="S769" s="6"/>
      <c r="T769" s="6"/>
      <c r="U769" s="6"/>
      <c r="V769" s="6"/>
      <c r="W769" s="6"/>
      <c r="X769" s="6"/>
      <c r="Y769" s="6"/>
      <c r="Z769" s="6"/>
    </row>
    <row r="770" spans="1:26" ht="15.75" customHeight="1">
      <c r="A770" s="6"/>
      <c r="B770" s="6"/>
      <c r="C770" s="6"/>
      <c r="D770" s="6"/>
      <c r="E770" s="6"/>
      <c r="F770" s="6"/>
      <c r="G770" s="6"/>
      <c r="H770" s="6"/>
      <c r="I770" s="6"/>
      <c r="J770" s="6"/>
      <c r="K770" s="6"/>
      <c r="L770" s="6"/>
      <c r="M770" s="6"/>
      <c r="N770" s="6"/>
      <c r="O770" s="6"/>
      <c r="P770" s="6"/>
      <c r="Q770" s="6"/>
      <c r="R770" s="6"/>
      <c r="S770" s="6"/>
      <c r="T770" s="6"/>
      <c r="U770" s="6"/>
      <c r="V770" s="6"/>
      <c r="W770" s="6"/>
      <c r="X770" s="6"/>
      <c r="Y770" s="6"/>
      <c r="Z770" s="6"/>
    </row>
    <row r="771" spans="1:26" ht="15.75" customHeight="1">
      <c r="A771" s="6"/>
      <c r="B771" s="6"/>
      <c r="C771" s="6"/>
      <c r="D771" s="6"/>
      <c r="E771" s="6"/>
      <c r="F771" s="6"/>
      <c r="G771" s="6"/>
      <c r="H771" s="6"/>
      <c r="I771" s="6"/>
      <c r="J771" s="6"/>
      <c r="K771" s="6"/>
      <c r="L771" s="6"/>
      <c r="M771" s="6"/>
      <c r="N771" s="6"/>
      <c r="O771" s="6"/>
      <c r="P771" s="6"/>
      <c r="Q771" s="6"/>
      <c r="R771" s="6"/>
      <c r="S771" s="6"/>
      <c r="T771" s="6"/>
      <c r="U771" s="6"/>
      <c r="V771" s="6"/>
      <c r="W771" s="6"/>
      <c r="X771" s="6"/>
      <c r="Y771" s="6"/>
      <c r="Z771" s="6"/>
    </row>
    <row r="772" spans="1:26" ht="15.75" customHeight="1">
      <c r="A772" s="6"/>
      <c r="B772" s="6"/>
      <c r="C772" s="6"/>
      <c r="D772" s="6"/>
      <c r="E772" s="6"/>
      <c r="F772" s="6"/>
      <c r="G772" s="6"/>
      <c r="H772" s="6"/>
      <c r="I772" s="6"/>
      <c r="J772" s="6"/>
      <c r="K772" s="6"/>
      <c r="L772" s="6"/>
      <c r="M772" s="6"/>
      <c r="N772" s="6"/>
      <c r="O772" s="6"/>
      <c r="P772" s="6"/>
      <c r="Q772" s="6"/>
      <c r="R772" s="6"/>
      <c r="S772" s="6"/>
      <c r="T772" s="6"/>
      <c r="U772" s="6"/>
      <c r="V772" s="6"/>
      <c r="W772" s="6"/>
      <c r="X772" s="6"/>
      <c r="Y772" s="6"/>
      <c r="Z772" s="6"/>
    </row>
    <row r="773" spans="1:26" ht="15.75" customHeight="1">
      <c r="A773" s="6"/>
      <c r="B773" s="6"/>
      <c r="C773" s="6"/>
      <c r="D773" s="6"/>
      <c r="E773" s="6"/>
      <c r="F773" s="6"/>
      <c r="G773" s="6"/>
      <c r="H773" s="6"/>
      <c r="I773" s="6"/>
      <c r="J773" s="6"/>
      <c r="K773" s="6"/>
      <c r="L773" s="6"/>
      <c r="M773" s="6"/>
      <c r="N773" s="6"/>
      <c r="O773" s="6"/>
      <c r="P773" s="6"/>
      <c r="Q773" s="6"/>
      <c r="R773" s="6"/>
      <c r="S773" s="6"/>
      <c r="T773" s="6"/>
      <c r="U773" s="6"/>
      <c r="V773" s="6"/>
      <c r="W773" s="6"/>
      <c r="X773" s="6"/>
      <c r="Y773" s="6"/>
      <c r="Z773" s="6"/>
    </row>
    <row r="774" spans="1:26" ht="15.75" customHeight="1">
      <c r="A774" s="6"/>
      <c r="B774" s="6"/>
      <c r="C774" s="6"/>
      <c r="D774" s="6"/>
      <c r="E774" s="6"/>
      <c r="F774" s="6"/>
      <c r="G774" s="6"/>
      <c r="H774" s="6"/>
      <c r="I774" s="6"/>
      <c r="J774" s="6"/>
      <c r="K774" s="6"/>
      <c r="L774" s="6"/>
      <c r="M774" s="6"/>
      <c r="N774" s="6"/>
      <c r="O774" s="6"/>
      <c r="P774" s="6"/>
      <c r="Q774" s="6"/>
      <c r="R774" s="6"/>
      <c r="S774" s="6"/>
      <c r="T774" s="6"/>
      <c r="U774" s="6"/>
      <c r="V774" s="6"/>
      <c r="W774" s="6"/>
      <c r="X774" s="6"/>
      <c r="Y774" s="6"/>
      <c r="Z774" s="6"/>
    </row>
    <row r="775" spans="1:26" ht="15.75" customHeight="1">
      <c r="A775" s="6"/>
      <c r="B775" s="6"/>
      <c r="C775" s="6"/>
      <c r="D775" s="6"/>
      <c r="E775" s="6"/>
      <c r="F775" s="6"/>
      <c r="G775" s="6"/>
      <c r="H775" s="6"/>
      <c r="I775" s="6"/>
      <c r="J775" s="6"/>
      <c r="K775" s="6"/>
      <c r="L775" s="6"/>
      <c r="M775" s="6"/>
      <c r="N775" s="6"/>
      <c r="O775" s="6"/>
      <c r="P775" s="6"/>
      <c r="Q775" s="6"/>
      <c r="R775" s="6"/>
      <c r="S775" s="6"/>
      <c r="T775" s="6"/>
      <c r="U775" s="6"/>
      <c r="V775" s="6"/>
      <c r="W775" s="6"/>
      <c r="X775" s="6"/>
      <c r="Y775" s="6"/>
      <c r="Z775" s="6"/>
    </row>
    <row r="776" spans="1:26" ht="15.75" customHeight="1">
      <c r="A776" s="6"/>
      <c r="B776" s="6"/>
      <c r="C776" s="6"/>
      <c r="D776" s="6"/>
      <c r="E776" s="6"/>
      <c r="F776" s="6"/>
      <c r="G776" s="6"/>
      <c r="H776" s="6"/>
      <c r="I776" s="6"/>
      <c r="J776" s="6"/>
      <c r="K776" s="6"/>
      <c r="L776" s="6"/>
      <c r="M776" s="6"/>
      <c r="N776" s="6"/>
      <c r="O776" s="6"/>
      <c r="P776" s="6"/>
      <c r="Q776" s="6"/>
      <c r="R776" s="6"/>
      <c r="S776" s="6"/>
      <c r="T776" s="6"/>
      <c r="U776" s="6"/>
      <c r="V776" s="6"/>
      <c r="W776" s="6"/>
      <c r="X776" s="6"/>
      <c r="Y776" s="6"/>
      <c r="Z776" s="6"/>
    </row>
    <row r="777" spans="1:26" ht="15.75" customHeight="1">
      <c r="A777" s="6"/>
      <c r="B777" s="6"/>
      <c r="C777" s="6"/>
      <c r="D777" s="6"/>
      <c r="E777" s="6"/>
      <c r="F777" s="6"/>
      <c r="G777" s="6"/>
      <c r="H777" s="6"/>
      <c r="I777" s="6"/>
      <c r="J777" s="6"/>
      <c r="K777" s="6"/>
      <c r="L777" s="6"/>
      <c r="M777" s="6"/>
      <c r="N777" s="6"/>
      <c r="O777" s="6"/>
      <c r="P777" s="6"/>
      <c r="Q777" s="6"/>
      <c r="R777" s="6"/>
      <c r="S777" s="6"/>
      <c r="T777" s="6"/>
      <c r="U777" s="6"/>
      <c r="V777" s="6"/>
      <c r="W777" s="6"/>
      <c r="X777" s="6"/>
      <c r="Y777" s="6"/>
      <c r="Z777" s="6"/>
    </row>
    <row r="778" spans="1:26" ht="15.75" customHeight="1">
      <c r="A778" s="6"/>
      <c r="B778" s="6"/>
      <c r="C778" s="6"/>
      <c r="D778" s="6"/>
      <c r="E778" s="6"/>
      <c r="F778" s="6"/>
      <c r="G778" s="6"/>
      <c r="H778" s="6"/>
      <c r="I778" s="6"/>
      <c r="J778" s="6"/>
      <c r="K778" s="6"/>
      <c r="L778" s="6"/>
      <c r="M778" s="6"/>
      <c r="N778" s="6"/>
      <c r="O778" s="6"/>
      <c r="P778" s="6"/>
      <c r="Q778" s="6"/>
      <c r="R778" s="6"/>
      <c r="S778" s="6"/>
      <c r="T778" s="6"/>
      <c r="U778" s="6"/>
      <c r="V778" s="6"/>
      <c r="W778" s="6"/>
      <c r="X778" s="6"/>
      <c r="Y778" s="6"/>
      <c r="Z778" s="6"/>
    </row>
    <row r="779" spans="1:26" ht="15.75" customHeight="1">
      <c r="A779" s="6"/>
      <c r="B779" s="6"/>
      <c r="C779" s="6"/>
      <c r="D779" s="6"/>
      <c r="E779" s="6"/>
      <c r="F779" s="6"/>
      <c r="G779" s="6"/>
      <c r="H779" s="6"/>
      <c r="I779" s="6"/>
      <c r="J779" s="6"/>
      <c r="K779" s="6"/>
      <c r="L779" s="6"/>
      <c r="M779" s="6"/>
      <c r="N779" s="6"/>
      <c r="O779" s="6"/>
      <c r="P779" s="6"/>
      <c r="Q779" s="6"/>
      <c r="R779" s="6"/>
      <c r="S779" s="6"/>
      <c r="T779" s="6"/>
      <c r="U779" s="6"/>
      <c r="V779" s="6"/>
      <c r="W779" s="6"/>
      <c r="X779" s="6"/>
      <c r="Y779" s="6"/>
      <c r="Z779" s="6"/>
    </row>
    <row r="780" spans="1:26" ht="15.75" customHeight="1">
      <c r="A780" s="6"/>
      <c r="B780" s="6"/>
      <c r="C780" s="6"/>
      <c r="D780" s="6"/>
      <c r="E780" s="6"/>
      <c r="F780" s="6"/>
      <c r="G780" s="6"/>
      <c r="H780" s="6"/>
      <c r="I780" s="6"/>
      <c r="J780" s="6"/>
      <c r="K780" s="6"/>
      <c r="L780" s="6"/>
      <c r="M780" s="6"/>
      <c r="N780" s="6"/>
      <c r="O780" s="6"/>
      <c r="P780" s="6"/>
      <c r="Q780" s="6"/>
      <c r="R780" s="6"/>
      <c r="S780" s="6"/>
      <c r="T780" s="6"/>
      <c r="U780" s="6"/>
      <c r="V780" s="6"/>
      <c r="W780" s="6"/>
      <c r="X780" s="6"/>
      <c r="Y780" s="6"/>
      <c r="Z780" s="6"/>
    </row>
    <row r="781" spans="1:26" ht="15.75" customHeight="1">
      <c r="A781" s="6"/>
      <c r="B781" s="6"/>
      <c r="C781" s="6"/>
      <c r="D781" s="6"/>
      <c r="E781" s="6"/>
      <c r="F781" s="6"/>
      <c r="G781" s="6"/>
      <c r="H781" s="6"/>
      <c r="I781" s="6"/>
      <c r="J781" s="6"/>
      <c r="K781" s="6"/>
      <c r="L781" s="6"/>
      <c r="M781" s="6"/>
      <c r="N781" s="6"/>
      <c r="O781" s="6"/>
      <c r="P781" s="6"/>
      <c r="Q781" s="6"/>
      <c r="R781" s="6"/>
      <c r="S781" s="6"/>
      <c r="T781" s="6"/>
      <c r="U781" s="6"/>
      <c r="V781" s="6"/>
      <c r="W781" s="6"/>
      <c r="X781" s="6"/>
      <c r="Y781" s="6"/>
      <c r="Z781" s="6"/>
    </row>
    <row r="782" spans="1:26" ht="15.75" customHeight="1">
      <c r="A782" s="6"/>
      <c r="B782" s="6"/>
      <c r="C782" s="6"/>
      <c r="D782" s="6"/>
      <c r="E782" s="6"/>
      <c r="F782" s="6"/>
      <c r="G782" s="6"/>
      <c r="H782" s="6"/>
      <c r="I782" s="6"/>
      <c r="J782" s="6"/>
      <c r="K782" s="6"/>
      <c r="L782" s="6"/>
      <c r="M782" s="6"/>
      <c r="N782" s="6"/>
      <c r="O782" s="6"/>
      <c r="P782" s="6"/>
      <c r="Q782" s="6"/>
      <c r="R782" s="6"/>
      <c r="S782" s="6"/>
      <c r="T782" s="6"/>
      <c r="U782" s="6"/>
      <c r="V782" s="6"/>
      <c r="W782" s="6"/>
      <c r="X782" s="6"/>
      <c r="Y782" s="6"/>
      <c r="Z782" s="6"/>
    </row>
    <row r="783" spans="1:26" ht="15.75" customHeight="1">
      <c r="A783" s="6"/>
      <c r="B783" s="6"/>
      <c r="C783" s="6"/>
      <c r="D783" s="6"/>
      <c r="E783" s="6"/>
      <c r="F783" s="6"/>
      <c r="G783" s="6"/>
      <c r="H783" s="6"/>
      <c r="I783" s="6"/>
      <c r="J783" s="6"/>
      <c r="K783" s="6"/>
      <c r="L783" s="6"/>
      <c r="M783" s="6"/>
      <c r="N783" s="6"/>
      <c r="O783" s="6"/>
      <c r="P783" s="6"/>
      <c r="Q783" s="6"/>
      <c r="R783" s="6"/>
      <c r="S783" s="6"/>
      <c r="T783" s="6"/>
      <c r="U783" s="6"/>
      <c r="V783" s="6"/>
      <c r="W783" s="6"/>
      <c r="X783" s="6"/>
      <c r="Y783" s="6"/>
      <c r="Z783" s="6"/>
    </row>
    <row r="784" spans="1:26" ht="15.75" customHeight="1">
      <c r="A784" s="6"/>
      <c r="B784" s="6"/>
      <c r="C784" s="6"/>
      <c r="D784" s="6"/>
      <c r="E784" s="6"/>
      <c r="F784" s="6"/>
      <c r="G784" s="6"/>
      <c r="H784" s="6"/>
      <c r="I784" s="6"/>
      <c r="J784" s="6"/>
      <c r="K784" s="6"/>
      <c r="L784" s="6"/>
      <c r="M784" s="6"/>
      <c r="N784" s="6"/>
      <c r="O784" s="6"/>
      <c r="P784" s="6"/>
      <c r="Q784" s="6"/>
      <c r="R784" s="6"/>
      <c r="S784" s="6"/>
      <c r="T784" s="6"/>
      <c r="U784" s="6"/>
      <c r="V784" s="6"/>
      <c r="W784" s="6"/>
      <c r="X784" s="6"/>
      <c r="Y784" s="6"/>
      <c r="Z784" s="6"/>
    </row>
    <row r="785" spans="1:26" ht="15.75" customHeight="1">
      <c r="A785" s="6"/>
      <c r="B785" s="6"/>
      <c r="C785" s="6"/>
      <c r="D785" s="6"/>
      <c r="E785" s="6"/>
      <c r="F785" s="6"/>
      <c r="G785" s="6"/>
      <c r="H785" s="6"/>
      <c r="I785" s="6"/>
      <c r="J785" s="6"/>
      <c r="K785" s="6"/>
      <c r="L785" s="6"/>
      <c r="M785" s="6"/>
      <c r="N785" s="6"/>
      <c r="O785" s="6"/>
      <c r="P785" s="6"/>
      <c r="Q785" s="6"/>
      <c r="R785" s="6"/>
      <c r="S785" s="6"/>
      <c r="T785" s="6"/>
      <c r="U785" s="6"/>
      <c r="V785" s="6"/>
      <c r="W785" s="6"/>
      <c r="X785" s="6"/>
      <c r="Y785" s="6"/>
      <c r="Z785" s="6"/>
    </row>
    <row r="786" spans="1:26" ht="15.75" customHeight="1">
      <c r="A786" s="6"/>
      <c r="B786" s="6"/>
      <c r="C786" s="6"/>
      <c r="D786" s="6"/>
      <c r="E786" s="6"/>
      <c r="F786" s="6"/>
      <c r="G786" s="6"/>
      <c r="H786" s="6"/>
      <c r="I786" s="6"/>
      <c r="J786" s="6"/>
      <c r="K786" s="6"/>
      <c r="L786" s="6"/>
      <c r="M786" s="6"/>
      <c r="N786" s="6"/>
      <c r="O786" s="6"/>
      <c r="P786" s="6"/>
      <c r="Q786" s="6"/>
      <c r="R786" s="6"/>
      <c r="S786" s="6"/>
      <c r="T786" s="6"/>
      <c r="U786" s="6"/>
      <c r="V786" s="6"/>
      <c r="W786" s="6"/>
      <c r="X786" s="6"/>
      <c r="Y786" s="6"/>
      <c r="Z786" s="6"/>
    </row>
    <row r="787" spans="1:26" ht="15.75" customHeight="1">
      <c r="A787" s="6"/>
      <c r="B787" s="6"/>
      <c r="C787" s="6"/>
      <c r="D787" s="6"/>
      <c r="E787" s="6"/>
      <c r="F787" s="6"/>
      <c r="G787" s="6"/>
      <c r="H787" s="6"/>
      <c r="I787" s="6"/>
      <c r="J787" s="6"/>
      <c r="K787" s="6"/>
      <c r="L787" s="6"/>
      <c r="M787" s="6"/>
      <c r="N787" s="6"/>
      <c r="O787" s="6"/>
      <c r="P787" s="6"/>
      <c r="Q787" s="6"/>
      <c r="R787" s="6"/>
      <c r="S787" s="6"/>
      <c r="T787" s="6"/>
      <c r="U787" s="6"/>
      <c r="V787" s="6"/>
      <c r="W787" s="6"/>
      <c r="X787" s="6"/>
      <c r="Y787" s="6"/>
      <c r="Z787" s="6"/>
    </row>
    <row r="788" spans="1:26" ht="15.75" customHeight="1">
      <c r="A788" s="6"/>
      <c r="B788" s="6"/>
      <c r="C788" s="6"/>
      <c r="D788" s="6"/>
      <c r="E788" s="6"/>
      <c r="F788" s="6"/>
      <c r="G788" s="6"/>
      <c r="H788" s="6"/>
      <c r="I788" s="6"/>
      <c r="J788" s="6"/>
      <c r="K788" s="6"/>
      <c r="L788" s="6"/>
      <c r="M788" s="6"/>
      <c r="N788" s="6"/>
      <c r="O788" s="6"/>
      <c r="P788" s="6"/>
      <c r="Q788" s="6"/>
      <c r="R788" s="6"/>
      <c r="S788" s="6"/>
      <c r="T788" s="6"/>
      <c r="U788" s="6"/>
      <c r="V788" s="6"/>
      <c r="W788" s="6"/>
      <c r="X788" s="6"/>
      <c r="Y788" s="6"/>
      <c r="Z788" s="6"/>
    </row>
    <row r="789" spans="1:26" ht="15.75" customHeight="1">
      <c r="A789" s="6"/>
      <c r="B789" s="6"/>
      <c r="C789" s="6"/>
      <c r="D789" s="6"/>
      <c r="E789" s="6"/>
      <c r="F789" s="6"/>
      <c r="G789" s="6"/>
      <c r="H789" s="6"/>
      <c r="I789" s="6"/>
      <c r="J789" s="6"/>
      <c r="K789" s="6"/>
      <c r="L789" s="6"/>
      <c r="M789" s="6"/>
      <c r="N789" s="6"/>
      <c r="O789" s="6"/>
      <c r="P789" s="6"/>
      <c r="Q789" s="6"/>
      <c r="R789" s="6"/>
      <c r="S789" s="6"/>
      <c r="T789" s="6"/>
      <c r="U789" s="6"/>
      <c r="V789" s="6"/>
      <c r="W789" s="6"/>
      <c r="X789" s="6"/>
      <c r="Y789" s="6"/>
      <c r="Z789" s="6"/>
    </row>
    <row r="790" spans="1:26" ht="15.75" customHeight="1">
      <c r="A790" s="6"/>
      <c r="B790" s="6"/>
      <c r="C790" s="6"/>
      <c r="D790" s="6"/>
      <c r="E790" s="6"/>
      <c r="F790" s="6"/>
      <c r="G790" s="6"/>
      <c r="H790" s="6"/>
      <c r="I790" s="6"/>
      <c r="J790" s="6"/>
      <c r="K790" s="6"/>
      <c r="L790" s="6"/>
      <c r="M790" s="6"/>
      <c r="N790" s="6"/>
      <c r="O790" s="6"/>
      <c r="P790" s="6"/>
      <c r="Q790" s="6"/>
      <c r="R790" s="6"/>
      <c r="S790" s="6"/>
      <c r="T790" s="6"/>
      <c r="U790" s="6"/>
      <c r="V790" s="6"/>
      <c r="W790" s="6"/>
      <c r="X790" s="6"/>
      <c r="Y790" s="6"/>
      <c r="Z790" s="6"/>
    </row>
    <row r="791" spans="1:26" ht="15.75" customHeight="1">
      <c r="A791" s="6"/>
      <c r="B791" s="6"/>
      <c r="C791" s="6"/>
      <c r="D791" s="6"/>
      <c r="E791" s="6"/>
      <c r="F791" s="6"/>
      <c r="G791" s="6"/>
      <c r="H791" s="6"/>
      <c r="I791" s="6"/>
      <c r="J791" s="6"/>
      <c r="K791" s="6"/>
      <c r="L791" s="6"/>
      <c r="M791" s="6"/>
      <c r="N791" s="6"/>
      <c r="O791" s="6"/>
      <c r="P791" s="6"/>
      <c r="Q791" s="6"/>
      <c r="R791" s="6"/>
      <c r="S791" s="6"/>
      <c r="T791" s="6"/>
      <c r="U791" s="6"/>
      <c r="V791" s="6"/>
      <c r="W791" s="6"/>
      <c r="X791" s="6"/>
      <c r="Y791" s="6"/>
      <c r="Z791" s="6"/>
    </row>
    <row r="792" spans="1:26" ht="15.75" customHeight="1">
      <c r="A792" s="6"/>
      <c r="B792" s="6"/>
      <c r="C792" s="6"/>
      <c r="D792" s="6"/>
      <c r="E792" s="6"/>
      <c r="F792" s="6"/>
      <c r="G792" s="6"/>
      <c r="H792" s="6"/>
      <c r="I792" s="6"/>
      <c r="J792" s="6"/>
      <c r="K792" s="6"/>
      <c r="L792" s="6"/>
      <c r="M792" s="6"/>
      <c r="N792" s="6"/>
      <c r="O792" s="6"/>
      <c r="P792" s="6"/>
      <c r="Q792" s="6"/>
      <c r="R792" s="6"/>
      <c r="S792" s="6"/>
      <c r="T792" s="6"/>
      <c r="U792" s="6"/>
      <c r="V792" s="6"/>
      <c r="W792" s="6"/>
      <c r="X792" s="6"/>
      <c r="Y792" s="6"/>
      <c r="Z792" s="6"/>
    </row>
    <row r="793" spans="1:26" ht="15.75" customHeight="1">
      <c r="A793" s="6"/>
      <c r="B793" s="6"/>
      <c r="C793" s="6"/>
      <c r="D793" s="6"/>
      <c r="E793" s="6"/>
      <c r="F793" s="6"/>
      <c r="G793" s="6"/>
      <c r="H793" s="6"/>
      <c r="I793" s="6"/>
      <c r="J793" s="6"/>
      <c r="K793" s="6"/>
      <c r="L793" s="6"/>
      <c r="M793" s="6"/>
      <c r="N793" s="6"/>
      <c r="O793" s="6"/>
      <c r="P793" s="6"/>
      <c r="Q793" s="6"/>
      <c r="R793" s="6"/>
      <c r="S793" s="6"/>
      <c r="T793" s="6"/>
      <c r="U793" s="6"/>
      <c r="V793" s="6"/>
      <c r="W793" s="6"/>
      <c r="X793" s="6"/>
      <c r="Y793" s="6"/>
      <c r="Z793" s="6"/>
    </row>
    <row r="794" spans="1:26" ht="15.75" customHeight="1">
      <c r="A794" s="6"/>
      <c r="B794" s="6"/>
      <c r="C794" s="6"/>
      <c r="D794" s="6"/>
      <c r="E794" s="6"/>
      <c r="F794" s="6"/>
      <c r="G794" s="6"/>
      <c r="H794" s="6"/>
      <c r="I794" s="6"/>
      <c r="J794" s="6"/>
      <c r="K794" s="6"/>
      <c r="L794" s="6"/>
      <c r="M794" s="6"/>
      <c r="N794" s="6"/>
      <c r="O794" s="6"/>
      <c r="P794" s="6"/>
      <c r="Q794" s="6"/>
      <c r="R794" s="6"/>
      <c r="S794" s="6"/>
      <c r="T794" s="6"/>
      <c r="U794" s="6"/>
      <c r="V794" s="6"/>
      <c r="W794" s="6"/>
      <c r="X794" s="6"/>
      <c r="Y794" s="6"/>
      <c r="Z794" s="6"/>
    </row>
    <row r="795" spans="1:26" ht="15.75" customHeight="1">
      <c r="A795" s="6"/>
      <c r="B795" s="6"/>
      <c r="C795" s="6"/>
      <c r="D795" s="6"/>
      <c r="E795" s="6"/>
      <c r="F795" s="6"/>
      <c r="G795" s="6"/>
      <c r="H795" s="6"/>
      <c r="I795" s="6"/>
      <c r="J795" s="6"/>
      <c r="K795" s="6"/>
      <c r="L795" s="6"/>
      <c r="M795" s="6"/>
      <c r="N795" s="6"/>
      <c r="O795" s="6"/>
      <c r="P795" s="6"/>
      <c r="Q795" s="6"/>
      <c r="R795" s="6"/>
      <c r="S795" s="6"/>
      <c r="T795" s="6"/>
      <c r="U795" s="6"/>
      <c r="V795" s="6"/>
      <c r="W795" s="6"/>
      <c r="X795" s="6"/>
      <c r="Y795" s="6"/>
      <c r="Z795" s="6"/>
    </row>
    <row r="796" spans="1:26" ht="15.75" customHeight="1">
      <c r="A796" s="6"/>
      <c r="B796" s="6"/>
      <c r="C796" s="6"/>
      <c r="D796" s="6"/>
      <c r="E796" s="6"/>
      <c r="F796" s="6"/>
      <c r="G796" s="6"/>
      <c r="H796" s="6"/>
      <c r="I796" s="6"/>
      <c r="J796" s="6"/>
      <c r="K796" s="6"/>
      <c r="L796" s="6"/>
      <c r="M796" s="6"/>
      <c r="N796" s="6"/>
      <c r="O796" s="6"/>
      <c r="P796" s="6"/>
      <c r="Q796" s="6"/>
      <c r="R796" s="6"/>
      <c r="S796" s="6"/>
      <c r="T796" s="6"/>
      <c r="U796" s="6"/>
      <c r="V796" s="6"/>
      <c r="W796" s="6"/>
      <c r="X796" s="6"/>
      <c r="Y796" s="6"/>
      <c r="Z796" s="6"/>
    </row>
    <row r="797" spans="1:26" ht="15.75" customHeight="1">
      <c r="A797" s="6"/>
      <c r="B797" s="6"/>
      <c r="C797" s="6"/>
      <c r="D797" s="6"/>
      <c r="E797" s="6"/>
      <c r="F797" s="6"/>
      <c r="G797" s="6"/>
      <c r="H797" s="6"/>
      <c r="I797" s="6"/>
      <c r="J797" s="6"/>
      <c r="K797" s="6"/>
      <c r="L797" s="6"/>
      <c r="M797" s="6"/>
      <c r="N797" s="6"/>
      <c r="O797" s="6"/>
      <c r="P797" s="6"/>
      <c r="Q797" s="6"/>
      <c r="R797" s="6"/>
      <c r="S797" s="6"/>
      <c r="T797" s="6"/>
      <c r="U797" s="6"/>
      <c r="V797" s="6"/>
      <c r="W797" s="6"/>
      <c r="X797" s="6"/>
      <c r="Y797" s="6"/>
      <c r="Z797" s="6"/>
    </row>
    <row r="798" spans="1:26" ht="15.75" customHeight="1">
      <c r="A798" s="6"/>
      <c r="B798" s="6"/>
      <c r="C798" s="6"/>
      <c r="D798" s="6"/>
      <c r="E798" s="6"/>
      <c r="F798" s="6"/>
      <c r="G798" s="6"/>
      <c r="H798" s="6"/>
      <c r="I798" s="6"/>
      <c r="J798" s="6"/>
      <c r="K798" s="6"/>
      <c r="L798" s="6"/>
      <c r="M798" s="6"/>
      <c r="N798" s="6"/>
      <c r="O798" s="6"/>
      <c r="P798" s="6"/>
      <c r="Q798" s="6"/>
      <c r="R798" s="6"/>
      <c r="S798" s="6"/>
      <c r="T798" s="6"/>
      <c r="U798" s="6"/>
      <c r="V798" s="6"/>
      <c r="W798" s="6"/>
      <c r="X798" s="6"/>
      <c r="Y798" s="6"/>
      <c r="Z798" s="6"/>
    </row>
    <row r="799" spans="1:26" ht="15.75" customHeight="1">
      <c r="A799" s="6"/>
      <c r="B799" s="6"/>
      <c r="C799" s="6"/>
      <c r="D799" s="6"/>
      <c r="E799" s="6"/>
      <c r="F799" s="6"/>
      <c r="G799" s="6"/>
      <c r="H799" s="6"/>
      <c r="I799" s="6"/>
      <c r="J799" s="6"/>
      <c r="K799" s="6"/>
      <c r="L799" s="6"/>
      <c r="M799" s="6"/>
      <c r="N799" s="6"/>
      <c r="O799" s="6"/>
      <c r="P799" s="6"/>
      <c r="Q799" s="6"/>
      <c r="R799" s="6"/>
      <c r="S799" s="6"/>
      <c r="T799" s="6"/>
      <c r="U799" s="6"/>
      <c r="V799" s="6"/>
      <c r="W799" s="6"/>
      <c r="X799" s="6"/>
      <c r="Y799" s="6"/>
      <c r="Z799" s="6"/>
    </row>
    <row r="800" spans="1:26" ht="15.75" customHeight="1">
      <c r="A800" s="6"/>
      <c r="B800" s="6"/>
      <c r="C800" s="6"/>
      <c r="D800" s="6"/>
      <c r="E800" s="6"/>
      <c r="F800" s="6"/>
      <c r="G800" s="6"/>
      <c r="H800" s="6"/>
      <c r="I800" s="6"/>
      <c r="J800" s="6"/>
      <c r="K800" s="6"/>
      <c r="L800" s="6"/>
      <c r="M800" s="6"/>
      <c r="N800" s="6"/>
      <c r="O800" s="6"/>
      <c r="P800" s="6"/>
      <c r="Q800" s="6"/>
      <c r="R800" s="6"/>
      <c r="S800" s="6"/>
      <c r="T800" s="6"/>
      <c r="U800" s="6"/>
      <c r="V800" s="6"/>
      <c r="W800" s="6"/>
      <c r="X800" s="6"/>
      <c r="Y800" s="6"/>
      <c r="Z800" s="6"/>
    </row>
    <row r="801" spans="1:26" ht="15.75" customHeight="1">
      <c r="A801" s="6"/>
      <c r="B801" s="6"/>
      <c r="C801" s="6"/>
      <c r="D801" s="6"/>
      <c r="E801" s="6"/>
      <c r="F801" s="6"/>
      <c r="G801" s="6"/>
      <c r="H801" s="6"/>
      <c r="I801" s="6"/>
      <c r="J801" s="6"/>
      <c r="K801" s="6"/>
      <c r="L801" s="6"/>
      <c r="M801" s="6"/>
      <c r="N801" s="6"/>
      <c r="O801" s="6"/>
      <c r="P801" s="6"/>
      <c r="Q801" s="6"/>
      <c r="R801" s="6"/>
      <c r="S801" s="6"/>
      <c r="T801" s="6"/>
      <c r="U801" s="6"/>
      <c r="V801" s="6"/>
      <c r="W801" s="6"/>
      <c r="X801" s="6"/>
      <c r="Y801" s="6"/>
      <c r="Z801" s="6"/>
    </row>
    <row r="802" spans="1:26" ht="15.75" customHeight="1">
      <c r="A802" s="6"/>
      <c r="B802" s="6"/>
      <c r="C802" s="6"/>
      <c r="D802" s="6"/>
      <c r="E802" s="6"/>
      <c r="F802" s="6"/>
      <c r="G802" s="6"/>
      <c r="H802" s="6"/>
      <c r="I802" s="6"/>
      <c r="J802" s="6"/>
      <c r="K802" s="6"/>
      <c r="L802" s="6"/>
      <c r="M802" s="6"/>
      <c r="N802" s="6"/>
      <c r="O802" s="6"/>
      <c r="P802" s="6"/>
      <c r="Q802" s="6"/>
      <c r="R802" s="6"/>
      <c r="S802" s="6"/>
      <c r="T802" s="6"/>
      <c r="U802" s="6"/>
      <c r="V802" s="6"/>
      <c r="W802" s="6"/>
      <c r="X802" s="6"/>
      <c r="Y802" s="6"/>
      <c r="Z802" s="6"/>
    </row>
    <row r="803" spans="1:26" ht="15.75" customHeight="1">
      <c r="A803" s="6"/>
      <c r="B803" s="6"/>
      <c r="C803" s="6"/>
      <c r="D803" s="6"/>
      <c r="E803" s="6"/>
      <c r="F803" s="6"/>
      <c r="G803" s="6"/>
      <c r="H803" s="6"/>
      <c r="I803" s="6"/>
      <c r="J803" s="6"/>
      <c r="K803" s="6"/>
      <c r="L803" s="6"/>
      <c r="M803" s="6"/>
      <c r="N803" s="6"/>
      <c r="O803" s="6"/>
      <c r="P803" s="6"/>
      <c r="Q803" s="6"/>
      <c r="R803" s="6"/>
      <c r="S803" s="6"/>
      <c r="T803" s="6"/>
      <c r="U803" s="6"/>
      <c r="V803" s="6"/>
      <c r="W803" s="6"/>
      <c r="X803" s="6"/>
      <c r="Y803" s="6"/>
      <c r="Z803" s="6"/>
    </row>
    <row r="804" spans="1:26" ht="15.75" customHeight="1">
      <c r="A804" s="6"/>
      <c r="B804" s="6"/>
      <c r="C804" s="6"/>
      <c r="D804" s="6"/>
      <c r="E804" s="6"/>
      <c r="F804" s="6"/>
      <c r="G804" s="6"/>
      <c r="H804" s="6"/>
      <c r="I804" s="6"/>
      <c r="J804" s="6"/>
      <c r="K804" s="6"/>
      <c r="L804" s="6"/>
      <c r="M804" s="6"/>
      <c r="N804" s="6"/>
      <c r="O804" s="6"/>
      <c r="P804" s="6"/>
      <c r="Q804" s="6"/>
      <c r="R804" s="6"/>
      <c r="S804" s="6"/>
      <c r="T804" s="6"/>
      <c r="U804" s="6"/>
      <c r="V804" s="6"/>
      <c r="W804" s="6"/>
      <c r="X804" s="6"/>
      <c r="Y804" s="6"/>
      <c r="Z804" s="6"/>
    </row>
    <row r="805" spans="1:26" ht="15.75" customHeight="1">
      <c r="A805" s="6"/>
      <c r="B805" s="6"/>
      <c r="C805" s="6"/>
      <c r="D805" s="6"/>
      <c r="E805" s="6"/>
      <c r="F805" s="6"/>
      <c r="G805" s="6"/>
      <c r="H805" s="6"/>
      <c r="I805" s="6"/>
      <c r="J805" s="6"/>
      <c r="K805" s="6"/>
      <c r="L805" s="6"/>
      <c r="M805" s="6"/>
      <c r="N805" s="6"/>
      <c r="O805" s="6"/>
      <c r="P805" s="6"/>
      <c r="Q805" s="6"/>
      <c r="R805" s="6"/>
      <c r="S805" s="6"/>
      <c r="T805" s="6"/>
      <c r="U805" s="6"/>
      <c r="V805" s="6"/>
      <c r="W805" s="6"/>
      <c r="X805" s="6"/>
      <c r="Y805" s="6"/>
      <c r="Z805" s="6"/>
    </row>
    <row r="806" spans="1:26" ht="15.75" customHeight="1">
      <c r="A806" s="6"/>
      <c r="B806" s="6"/>
      <c r="C806" s="6"/>
      <c r="D806" s="6"/>
      <c r="E806" s="6"/>
      <c r="F806" s="6"/>
      <c r="G806" s="6"/>
      <c r="H806" s="6"/>
      <c r="I806" s="6"/>
      <c r="J806" s="6"/>
      <c r="K806" s="6"/>
      <c r="L806" s="6"/>
      <c r="M806" s="6"/>
      <c r="N806" s="6"/>
      <c r="O806" s="6"/>
      <c r="P806" s="6"/>
      <c r="Q806" s="6"/>
      <c r="R806" s="6"/>
      <c r="S806" s="6"/>
      <c r="T806" s="6"/>
      <c r="U806" s="6"/>
      <c r="V806" s="6"/>
      <c r="W806" s="6"/>
      <c r="X806" s="6"/>
      <c r="Y806" s="6"/>
      <c r="Z806" s="6"/>
    </row>
    <row r="807" spans="1:26" ht="15.75" customHeight="1">
      <c r="A807" s="6"/>
      <c r="B807" s="6"/>
      <c r="C807" s="6"/>
      <c r="D807" s="6"/>
      <c r="E807" s="6"/>
      <c r="F807" s="6"/>
      <c r="G807" s="6"/>
      <c r="H807" s="6"/>
      <c r="I807" s="6"/>
      <c r="J807" s="6"/>
      <c r="K807" s="6"/>
      <c r="L807" s="6"/>
      <c r="M807" s="6"/>
      <c r="N807" s="6"/>
      <c r="O807" s="6"/>
      <c r="P807" s="6"/>
      <c r="Q807" s="6"/>
      <c r="R807" s="6"/>
      <c r="S807" s="6"/>
      <c r="T807" s="6"/>
      <c r="U807" s="6"/>
      <c r="V807" s="6"/>
      <c r="W807" s="6"/>
      <c r="X807" s="6"/>
      <c r="Y807" s="6"/>
      <c r="Z807" s="6"/>
    </row>
    <row r="808" spans="1:26" ht="15.75" customHeight="1">
      <c r="A808" s="6"/>
      <c r="B808" s="6"/>
      <c r="C808" s="6"/>
      <c r="D808" s="6"/>
      <c r="E808" s="6"/>
      <c r="F808" s="6"/>
      <c r="G808" s="6"/>
      <c r="H808" s="6"/>
      <c r="I808" s="6"/>
      <c r="J808" s="6"/>
      <c r="K808" s="6"/>
      <c r="L808" s="6"/>
      <c r="M808" s="6"/>
      <c r="N808" s="6"/>
      <c r="O808" s="6"/>
      <c r="P808" s="6"/>
      <c r="Q808" s="6"/>
      <c r="R808" s="6"/>
      <c r="S808" s="6"/>
      <c r="T808" s="6"/>
      <c r="U808" s="6"/>
      <c r="V808" s="6"/>
      <c r="W808" s="6"/>
      <c r="X808" s="6"/>
      <c r="Y808" s="6"/>
      <c r="Z808" s="6"/>
    </row>
    <row r="809" spans="1:26" ht="15.75" customHeight="1">
      <c r="A809" s="6"/>
      <c r="B809" s="6"/>
      <c r="C809" s="6"/>
      <c r="D809" s="6"/>
      <c r="E809" s="6"/>
      <c r="F809" s="6"/>
      <c r="G809" s="6"/>
      <c r="H809" s="6"/>
      <c r="I809" s="6"/>
      <c r="J809" s="6"/>
      <c r="K809" s="6"/>
      <c r="L809" s="6"/>
      <c r="M809" s="6"/>
      <c r="N809" s="6"/>
      <c r="O809" s="6"/>
      <c r="P809" s="6"/>
      <c r="Q809" s="6"/>
      <c r="R809" s="6"/>
      <c r="S809" s="6"/>
      <c r="T809" s="6"/>
      <c r="U809" s="6"/>
      <c r="V809" s="6"/>
      <c r="W809" s="6"/>
      <c r="X809" s="6"/>
      <c r="Y809" s="6"/>
      <c r="Z809" s="6"/>
    </row>
    <row r="810" spans="1:26" ht="15.75" customHeight="1">
      <c r="A810" s="6"/>
      <c r="B810" s="6"/>
      <c r="C810" s="6"/>
      <c r="D810" s="6"/>
      <c r="E810" s="6"/>
      <c r="F810" s="6"/>
      <c r="G810" s="6"/>
      <c r="H810" s="6"/>
      <c r="I810" s="6"/>
      <c r="J810" s="6"/>
      <c r="K810" s="6"/>
      <c r="L810" s="6"/>
      <c r="M810" s="6"/>
      <c r="N810" s="6"/>
      <c r="O810" s="6"/>
      <c r="P810" s="6"/>
      <c r="Q810" s="6"/>
      <c r="R810" s="6"/>
      <c r="S810" s="6"/>
      <c r="T810" s="6"/>
      <c r="U810" s="6"/>
      <c r="V810" s="6"/>
      <c r="W810" s="6"/>
      <c r="X810" s="6"/>
      <c r="Y810" s="6"/>
      <c r="Z810" s="6"/>
    </row>
    <row r="811" spans="1:26" ht="15.75" customHeight="1">
      <c r="A811" s="6"/>
      <c r="B811" s="6"/>
      <c r="C811" s="6"/>
      <c r="D811" s="6"/>
      <c r="E811" s="6"/>
      <c r="F811" s="6"/>
      <c r="G811" s="6"/>
      <c r="H811" s="6"/>
      <c r="I811" s="6"/>
      <c r="J811" s="6"/>
      <c r="K811" s="6"/>
      <c r="L811" s="6"/>
      <c r="M811" s="6"/>
      <c r="N811" s="6"/>
      <c r="O811" s="6"/>
      <c r="P811" s="6"/>
      <c r="Q811" s="6"/>
      <c r="R811" s="6"/>
      <c r="S811" s="6"/>
      <c r="T811" s="6"/>
      <c r="U811" s="6"/>
      <c r="V811" s="6"/>
      <c r="W811" s="6"/>
      <c r="X811" s="6"/>
      <c r="Y811" s="6"/>
      <c r="Z811" s="6"/>
    </row>
    <row r="812" spans="1:26" ht="15.75" customHeight="1">
      <c r="A812" s="6"/>
      <c r="B812" s="6"/>
      <c r="C812" s="6"/>
      <c r="D812" s="6"/>
      <c r="E812" s="6"/>
      <c r="F812" s="6"/>
      <c r="G812" s="6"/>
      <c r="H812" s="6"/>
      <c r="I812" s="6"/>
      <c r="J812" s="6"/>
      <c r="K812" s="6"/>
      <c r="L812" s="6"/>
      <c r="M812" s="6"/>
      <c r="N812" s="6"/>
      <c r="O812" s="6"/>
      <c r="P812" s="6"/>
      <c r="Q812" s="6"/>
      <c r="R812" s="6"/>
      <c r="S812" s="6"/>
      <c r="T812" s="6"/>
      <c r="U812" s="6"/>
      <c r="V812" s="6"/>
      <c r="W812" s="6"/>
      <c r="X812" s="6"/>
      <c r="Y812" s="6"/>
      <c r="Z812" s="6"/>
    </row>
    <row r="813" spans="1:26" ht="15.75" customHeight="1">
      <c r="A813" s="6"/>
      <c r="B813" s="6"/>
      <c r="C813" s="6"/>
      <c r="D813" s="6"/>
      <c r="E813" s="6"/>
      <c r="F813" s="6"/>
      <c r="G813" s="6"/>
      <c r="H813" s="6"/>
      <c r="I813" s="6"/>
      <c r="J813" s="6"/>
      <c r="K813" s="6"/>
      <c r="L813" s="6"/>
      <c r="M813" s="6"/>
      <c r="N813" s="6"/>
      <c r="O813" s="6"/>
      <c r="P813" s="6"/>
      <c r="Q813" s="6"/>
      <c r="R813" s="6"/>
      <c r="S813" s="6"/>
      <c r="T813" s="6"/>
      <c r="U813" s="6"/>
      <c r="V813" s="6"/>
      <c r="W813" s="6"/>
      <c r="X813" s="6"/>
      <c r="Y813" s="6"/>
      <c r="Z813" s="6"/>
    </row>
    <row r="814" spans="1:26" ht="15.75" customHeight="1">
      <c r="A814" s="6"/>
      <c r="B814" s="6"/>
      <c r="C814" s="6"/>
      <c r="D814" s="6"/>
      <c r="E814" s="6"/>
      <c r="F814" s="6"/>
      <c r="G814" s="6"/>
      <c r="H814" s="6"/>
      <c r="I814" s="6"/>
      <c r="J814" s="6"/>
      <c r="K814" s="6"/>
      <c r="L814" s="6"/>
      <c r="M814" s="6"/>
      <c r="N814" s="6"/>
      <c r="O814" s="6"/>
      <c r="P814" s="6"/>
      <c r="Q814" s="6"/>
      <c r="R814" s="6"/>
      <c r="S814" s="6"/>
      <c r="T814" s="6"/>
      <c r="U814" s="6"/>
      <c r="V814" s="6"/>
      <c r="W814" s="6"/>
      <c r="X814" s="6"/>
      <c r="Y814" s="6"/>
      <c r="Z814" s="6"/>
    </row>
    <row r="815" spans="1:26" ht="15.75" customHeight="1">
      <c r="A815" s="6"/>
      <c r="B815" s="6"/>
      <c r="C815" s="6"/>
      <c r="D815" s="6"/>
      <c r="E815" s="6"/>
      <c r="F815" s="6"/>
      <c r="G815" s="6"/>
      <c r="H815" s="6"/>
      <c r="I815" s="6"/>
      <c r="J815" s="6"/>
      <c r="K815" s="6"/>
      <c r="L815" s="6"/>
      <c r="M815" s="6"/>
      <c r="N815" s="6"/>
      <c r="O815" s="6"/>
      <c r="P815" s="6"/>
      <c r="Q815" s="6"/>
      <c r="R815" s="6"/>
      <c r="S815" s="6"/>
      <c r="T815" s="6"/>
      <c r="U815" s="6"/>
      <c r="V815" s="6"/>
      <c r="W815" s="6"/>
      <c r="X815" s="6"/>
      <c r="Y815" s="6"/>
      <c r="Z815" s="6"/>
    </row>
    <row r="816" spans="1:26" ht="15.75" customHeight="1">
      <c r="A816" s="6"/>
      <c r="B816" s="6"/>
      <c r="C816" s="6"/>
      <c r="D816" s="6"/>
      <c r="E816" s="6"/>
      <c r="F816" s="6"/>
      <c r="G816" s="6"/>
      <c r="H816" s="6"/>
      <c r="I816" s="6"/>
      <c r="J816" s="6"/>
      <c r="K816" s="6"/>
      <c r="L816" s="6"/>
      <c r="M816" s="6"/>
      <c r="N816" s="6"/>
      <c r="O816" s="6"/>
      <c r="P816" s="6"/>
      <c r="Q816" s="6"/>
      <c r="R816" s="6"/>
      <c r="S816" s="6"/>
      <c r="T816" s="6"/>
      <c r="U816" s="6"/>
      <c r="V816" s="6"/>
      <c r="W816" s="6"/>
      <c r="X816" s="6"/>
      <c r="Y816" s="6"/>
      <c r="Z816" s="6"/>
    </row>
    <row r="817" spans="1:26" ht="15.75" customHeight="1">
      <c r="A817" s="6"/>
      <c r="B817" s="6"/>
      <c r="C817" s="6"/>
      <c r="D817" s="6"/>
      <c r="E817" s="6"/>
      <c r="F817" s="6"/>
      <c r="G817" s="6"/>
      <c r="H817" s="6"/>
      <c r="I817" s="6"/>
      <c r="J817" s="6"/>
      <c r="K817" s="6"/>
      <c r="L817" s="6"/>
      <c r="M817" s="6"/>
      <c r="N817" s="6"/>
      <c r="O817" s="6"/>
      <c r="P817" s="6"/>
      <c r="Q817" s="6"/>
      <c r="R817" s="6"/>
      <c r="S817" s="6"/>
      <c r="T817" s="6"/>
      <c r="U817" s="6"/>
      <c r="V817" s="6"/>
      <c r="W817" s="6"/>
      <c r="X817" s="6"/>
      <c r="Y817" s="6"/>
      <c r="Z817" s="6"/>
    </row>
    <row r="818" spans="1:26" ht="15.75" customHeight="1">
      <c r="A818" s="6"/>
      <c r="B818" s="6"/>
      <c r="C818" s="6"/>
      <c r="D818" s="6"/>
      <c r="E818" s="6"/>
      <c r="F818" s="6"/>
      <c r="G818" s="6"/>
      <c r="H818" s="6"/>
      <c r="I818" s="6"/>
      <c r="J818" s="6"/>
      <c r="K818" s="6"/>
      <c r="L818" s="6"/>
      <c r="M818" s="6"/>
      <c r="N818" s="6"/>
      <c r="O818" s="6"/>
      <c r="P818" s="6"/>
      <c r="Q818" s="6"/>
      <c r="R818" s="6"/>
      <c r="S818" s="6"/>
      <c r="T818" s="6"/>
      <c r="U818" s="6"/>
      <c r="V818" s="6"/>
      <c r="W818" s="6"/>
      <c r="X818" s="6"/>
      <c r="Y818" s="6"/>
      <c r="Z818" s="6"/>
    </row>
    <row r="819" spans="1:26" ht="15.75" customHeight="1">
      <c r="A819" s="6"/>
      <c r="B819" s="6"/>
      <c r="C819" s="6"/>
      <c r="D819" s="6"/>
      <c r="E819" s="6"/>
      <c r="F819" s="6"/>
      <c r="G819" s="6"/>
      <c r="H819" s="6"/>
      <c r="I819" s="6"/>
      <c r="J819" s="6"/>
      <c r="K819" s="6"/>
      <c r="L819" s="6"/>
      <c r="M819" s="6"/>
      <c r="N819" s="6"/>
      <c r="O819" s="6"/>
      <c r="P819" s="6"/>
      <c r="Q819" s="6"/>
      <c r="R819" s="6"/>
      <c r="S819" s="6"/>
      <c r="T819" s="6"/>
      <c r="U819" s="6"/>
      <c r="V819" s="6"/>
      <c r="W819" s="6"/>
      <c r="X819" s="6"/>
      <c r="Y819" s="6"/>
      <c r="Z819" s="6"/>
    </row>
    <row r="820" spans="1:26" ht="15.75" customHeight="1">
      <c r="A820" s="6"/>
      <c r="B820" s="6"/>
      <c r="C820" s="6"/>
      <c r="D820" s="6"/>
      <c r="E820" s="6"/>
      <c r="F820" s="6"/>
      <c r="G820" s="6"/>
      <c r="H820" s="6"/>
      <c r="I820" s="6"/>
      <c r="J820" s="6"/>
      <c r="K820" s="6"/>
      <c r="L820" s="6"/>
      <c r="M820" s="6"/>
      <c r="N820" s="6"/>
      <c r="O820" s="6"/>
      <c r="P820" s="6"/>
      <c r="Q820" s="6"/>
      <c r="R820" s="6"/>
      <c r="S820" s="6"/>
      <c r="T820" s="6"/>
      <c r="U820" s="6"/>
      <c r="V820" s="6"/>
      <c r="W820" s="6"/>
      <c r="X820" s="6"/>
      <c r="Y820" s="6"/>
      <c r="Z820" s="6"/>
    </row>
    <row r="821" spans="1:26" ht="15.75" customHeight="1">
      <c r="A821" s="6"/>
      <c r="B821" s="6"/>
      <c r="C821" s="6"/>
      <c r="D821" s="6"/>
      <c r="E821" s="6"/>
      <c r="F821" s="6"/>
      <c r="G821" s="6"/>
      <c r="H821" s="6"/>
      <c r="I821" s="6"/>
      <c r="J821" s="6"/>
      <c r="K821" s="6"/>
      <c r="L821" s="6"/>
      <c r="M821" s="6"/>
      <c r="N821" s="6"/>
      <c r="O821" s="6"/>
      <c r="P821" s="6"/>
      <c r="Q821" s="6"/>
      <c r="R821" s="6"/>
      <c r="S821" s="6"/>
      <c r="T821" s="6"/>
      <c r="U821" s="6"/>
      <c r="V821" s="6"/>
      <c r="W821" s="6"/>
      <c r="X821" s="6"/>
      <c r="Y821" s="6"/>
      <c r="Z821" s="6"/>
    </row>
    <row r="822" spans="1:26" ht="15.75" customHeight="1">
      <c r="A822" s="6"/>
      <c r="B822" s="6"/>
      <c r="C822" s="6"/>
      <c r="D822" s="6"/>
      <c r="E822" s="6"/>
      <c r="F822" s="6"/>
      <c r="G822" s="6"/>
      <c r="H822" s="6"/>
      <c r="I822" s="6"/>
      <c r="J822" s="6"/>
      <c r="K822" s="6"/>
      <c r="L822" s="6"/>
      <c r="M822" s="6"/>
      <c r="N822" s="6"/>
      <c r="O822" s="6"/>
      <c r="P822" s="6"/>
      <c r="Q822" s="6"/>
      <c r="R822" s="6"/>
      <c r="S822" s="6"/>
      <c r="T822" s="6"/>
      <c r="U822" s="6"/>
      <c r="V822" s="6"/>
      <c r="W822" s="6"/>
      <c r="X822" s="6"/>
      <c r="Y822" s="6"/>
      <c r="Z822" s="6"/>
    </row>
    <row r="823" spans="1:26" ht="15.75" customHeight="1">
      <c r="A823" s="6"/>
      <c r="B823" s="6"/>
      <c r="C823" s="6"/>
      <c r="D823" s="6"/>
      <c r="E823" s="6"/>
      <c r="F823" s="6"/>
      <c r="G823" s="6"/>
      <c r="H823" s="6"/>
      <c r="I823" s="6"/>
      <c r="J823" s="6"/>
      <c r="K823" s="6"/>
      <c r="L823" s="6"/>
      <c r="M823" s="6"/>
      <c r="N823" s="6"/>
      <c r="O823" s="6"/>
      <c r="P823" s="6"/>
      <c r="Q823" s="6"/>
      <c r="R823" s="6"/>
      <c r="S823" s="6"/>
      <c r="T823" s="6"/>
      <c r="U823" s="6"/>
      <c r="V823" s="6"/>
      <c r="W823" s="6"/>
      <c r="X823" s="6"/>
      <c r="Y823" s="6"/>
      <c r="Z823" s="6"/>
    </row>
    <row r="824" spans="1:26" ht="15.75" customHeight="1">
      <c r="A824" s="6"/>
      <c r="B824" s="6"/>
      <c r="C824" s="6"/>
      <c r="D824" s="6"/>
      <c r="E824" s="6"/>
      <c r="F824" s="6"/>
      <c r="G824" s="6"/>
      <c r="H824" s="6"/>
      <c r="I824" s="6"/>
      <c r="J824" s="6"/>
      <c r="K824" s="6"/>
      <c r="L824" s="6"/>
      <c r="M824" s="6"/>
      <c r="N824" s="6"/>
      <c r="O824" s="6"/>
      <c r="P824" s="6"/>
      <c r="Q824" s="6"/>
      <c r="R824" s="6"/>
      <c r="S824" s="6"/>
      <c r="T824" s="6"/>
      <c r="U824" s="6"/>
      <c r="V824" s="6"/>
      <c r="W824" s="6"/>
      <c r="X824" s="6"/>
      <c r="Y824" s="6"/>
      <c r="Z824" s="6"/>
    </row>
    <row r="825" spans="1:26" ht="15.75" customHeight="1">
      <c r="A825" s="6"/>
      <c r="B825" s="6"/>
      <c r="C825" s="6"/>
      <c r="D825" s="6"/>
      <c r="E825" s="6"/>
      <c r="F825" s="6"/>
      <c r="G825" s="6"/>
      <c r="H825" s="6"/>
      <c r="I825" s="6"/>
      <c r="J825" s="6"/>
      <c r="K825" s="6"/>
      <c r="L825" s="6"/>
      <c r="M825" s="6"/>
      <c r="N825" s="6"/>
      <c r="O825" s="6"/>
      <c r="P825" s="6"/>
      <c r="Q825" s="6"/>
      <c r="R825" s="6"/>
      <c r="S825" s="6"/>
      <c r="T825" s="6"/>
      <c r="U825" s="6"/>
      <c r="V825" s="6"/>
      <c r="W825" s="6"/>
      <c r="X825" s="6"/>
      <c r="Y825" s="6"/>
      <c r="Z825" s="6"/>
    </row>
    <row r="826" spans="1:26" ht="15.75" customHeight="1">
      <c r="A826" s="6"/>
      <c r="B826" s="6"/>
      <c r="C826" s="6"/>
      <c r="D826" s="6"/>
      <c r="E826" s="6"/>
      <c r="F826" s="6"/>
      <c r="G826" s="6"/>
      <c r="H826" s="6"/>
      <c r="I826" s="6"/>
      <c r="J826" s="6"/>
      <c r="K826" s="6"/>
      <c r="L826" s="6"/>
      <c r="M826" s="6"/>
      <c r="N826" s="6"/>
      <c r="O826" s="6"/>
      <c r="P826" s="6"/>
      <c r="Q826" s="6"/>
      <c r="R826" s="6"/>
      <c r="S826" s="6"/>
      <c r="T826" s="6"/>
      <c r="U826" s="6"/>
      <c r="V826" s="6"/>
      <c r="W826" s="6"/>
      <c r="X826" s="6"/>
      <c r="Y826" s="6"/>
      <c r="Z826" s="6"/>
    </row>
    <row r="827" spans="1:26" ht="15.75" customHeight="1">
      <c r="A827" s="6"/>
      <c r="B827" s="6"/>
      <c r="C827" s="6"/>
      <c r="D827" s="6"/>
      <c r="E827" s="6"/>
      <c r="F827" s="6"/>
      <c r="G827" s="6"/>
      <c r="H827" s="6"/>
      <c r="I827" s="6"/>
      <c r="J827" s="6"/>
      <c r="K827" s="6"/>
      <c r="L827" s="6"/>
      <c r="M827" s="6"/>
      <c r="N827" s="6"/>
      <c r="O827" s="6"/>
      <c r="P827" s="6"/>
      <c r="Q827" s="6"/>
      <c r="R827" s="6"/>
      <c r="S827" s="6"/>
      <c r="T827" s="6"/>
      <c r="U827" s="6"/>
      <c r="V827" s="6"/>
      <c r="W827" s="6"/>
      <c r="X827" s="6"/>
      <c r="Y827" s="6"/>
      <c r="Z827" s="6"/>
    </row>
    <row r="828" spans="1:26" ht="15.75" customHeight="1">
      <c r="A828" s="6"/>
      <c r="B828" s="6"/>
      <c r="C828" s="6"/>
      <c r="D828" s="6"/>
      <c r="E828" s="6"/>
      <c r="F828" s="6"/>
      <c r="G828" s="6"/>
      <c r="H828" s="6"/>
      <c r="I828" s="6"/>
      <c r="J828" s="6"/>
      <c r="K828" s="6"/>
      <c r="L828" s="6"/>
      <c r="M828" s="6"/>
      <c r="N828" s="6"/>
      <c r="O828" s="6"/>
      <c r="P828" s="6"/>
      <c r="Q828" s="6"/>
      <c r="R828" s="6"/>
      <c r="S828" s="6"/>
      <c r="T828" s="6"/>
      <c r="U828" s="6"/>
      <c r="V828" s="6"/>
      <c r="W828" s="6"/>
      <c r="X828" s="6"/>
      <c r="Y828" s="6"/>
      <c r="Z828" s="6"/>
    </row>
    <row r="829" spans="1:26" ht="15.75" customHeight="1">
      <c r="A829" s="6"/>
      <c r="B829" s="6"/>
      <c r="C829" s="6"/>
      <c r="D829" s="6"/>
      <c r="E829" s="6"/>
      <c r="F829" s="6"/>
      <c r="G829" s="6"/>
      <c r="H829" s="6"/>
      <c r="I829" s="6"/>
      <c r="J829" s="6"/>
      <c r="K829" s="6"/>
      <c r="L829" s="6"/>
      <c r="M829" s="6"/>
      <c r="N829" s="6"/>
      <c r="O829" s="6"/>
      <c r="P829" s="6"/>
      <c r="Q829" s="6"/>
      <c r="R829" s="6"/>
      <c r="S829" s="6"/>
      <c r="T829" s="6"/>
      <c r="U829" s="6"/>
      <c r="V829" s="6"/>
      <c r="W829" s="6"/>
      <c r="X829" s="6"/>
      <c r="Y829" s="6"/>
      <c r="Z829" s="6"/>
    </row>
    <row r="830" spans="1:26" ht="15.75" customHeight="1">
      <c r="A830" s="6"/>
      <c r="B830" s="6"/>
      <c r="C830" s="6"/>
      <c r="D830" s="6"/>
      <c r="E830" s="6"/>
      <c r="F830" s="6"/>
      <c r="G830" s="6"/>
      <c r="H830" s="6"/>
      <c r="I830" s="6"/>
      <c r="J830" s="6"/>
      <c r="K830" s="6"/>
      <c r="L830" s="6"/>
      <c r="M830" s="6"/>
      <c r="N830" s="6"/>
      <c r="O830" s="6"/>
      <c r="P830" s="6"/>
      <c r="Q830" s="6"/>
      <c r="R830" s="6"/>
      <c r="S830" s="6"/>
      <c r="T830" s="6"/>
      <c r="U830" s="6"/>
      <c r="V830" s="6"/>
      <c r="W830" s="6"/>
      <c r="X830" s="6"/>
      <c r="Y830" s="6"/>
      <c r="Z830" s="6"/>
    </row>
    <row r="831" spans="1:26" ht="15.75" customHeight="1">
      <c r="A831" s="6"/>
      <c r="B831" s="6"/>
      <c r="C831" s="6"/>
      <c r="D831" s="6"/>
      <c r="E831" s="6"/>
      <c r="F831" s="6"/>
      <c r="G831" s="6"/>
      <c r="H831" s="6"/>
      <c r="I831" s="6"/>
      <c r="J831" s="6"/>
      <c r="K831" s="6"/>
      <c r="L831" s="6"/>
      <c r="M831" s="6"/>
      <c r="N831" s="6"/>
      <c r="O831" s="6"/>
      <c r="P831" s="6"/>
      <c r="Q831" s="6"/>
      <c r="R831" s="6"/>
      <c r="S831" s="6"/>
      <c r="T831" s="6"/>
      <c r="U831" s="6"/>
      <c r="V831" s="6"/>
      <c r="W831" s="6"/>
      <c r="X831" s="6"/>
      <c r="Y831" s="6"/>
      <c r="Z831" s="6"/>
    </row>
    <row r="832" spans="1:26" ht="15.75" customHeight="1">
      <c r="A832" s="6"/>
      <c r="B832" s="6"/>
      <c r="C832" s="6"/>
      <c r="D832" s="6"/>
      <c r="E832" s="6"/>
      <c r="F832" s="6"/>
      <c r="G832" s="6"/>
      <c r="H832" s="6"/>
      <c r="I832" s="6"/>
      <c r="J832" s="6"/>
      <c r="K832" s="6"/>
      <c r="L832" s="6"/>
      <c r="M832" s="6"/>
      <c r="N832" s="6"/>
      <c r="O832" s="6"/>
      <c r="P832" s="6"/>
      <c r="Q832" s="6"/>
      <c r="R832" s="6"/>
      <c r="S832" s="6"/>
      <c r="T832" s="6"/>
      <c r="U832" s="6"/>
      <c r="V832" s="6"/>
      <c r="W832" s="6"/>
      <c r="X832" s="6"/>
      <c r="Y832" s="6"/>
      <c r="Z832" s="6"/>
    </row>
    <row r="833" spans="1:26" ht="15.75" customHeight="1">
      <c r="A833" s="6"/>
      <c r="B833" s="6"/>
      <c r="C833" s="6"/>
      <c r="D833" s="6"/>
      <c r="E833" s="6"/>
      <c r="F833" s="6"/>
      <c r="G833" s="6"/>
      <c r="H833" s="6"/>
      <c r="I833" s="6"/>
      <c r="J833" s="6"/>
      <c r="K833" s="6"/>
      <c r="L833" s="6"/>
      <c r="M833" s="6"/>
      <c r="N833" s="6"/>
      <c r="O833" s="6"/>
      <c r="P833" s="6"/>
      <c r="Q833" s="6"/>
      <c r="R833" s="6"/>
      <c r="S833" s="6"/>
      <c r="T833" s="6"/>
      <c r="U833" s="6"/>
      <c r="V833" s="6"/>
      <c r="W833" s="6"/>
      <c r="X833" s="6"/>
      <c r="Y833" s="6"/>
      <c r="Z833" s="6"/>
    </row>
    <row r="834" spans="1:26" ht="15.75" customHeight="1">
      <c r="A834" s="6"/>
      <c r="B834" s="6"/>
      <c r="C834" s="6"/>
      <c r="D834" s="6"/>
      <c r="E834" s="6"/>
      <c r="F834" s="6"/>
      <c r="G834" s="6"/>
      <c r="H834" s="6"/>
      <c r="I834" s="6"/>
      <c r="J834" s="6"/>
      <c r="K834" s="6"/>
      <c r="L834" s="6"/>
      <c r="M834" s="6"/>
      <c r="N834" s="6"/>
      <c r="O834" s="6"/>
      <c r="P834" s="6"/>
      <c r="Q834" s="6"/>
      <c r="R834" s="6"/>
      <c r="S834" s="6"/>
      <c r="T834" s="6"/>
      <c r="U834" s="6"/>
      <c r="V834" s="6"/>
      <c r="W834" s="6"/>
      <c r="X834" s="6"/>
      <c r="Y834" s="6"/>
      <c r="Z834" s="6"/>
    </row>
    <row r="835" spans="1:26" ht="15.75" customHeight="1">
      <c r="A835" s="6"/>
      <c r="B835" s="6"/>
      <c r="C835" s="6"/>
      <c r="D835" s="6"/>
      <c r="E835" s="6"/>
      <c r="F835" s="6"/>
      <c r="G835" s="6"/>
      <c r="H835" s="6"/>
      <c r="I835" s="6"/>
      <c r="J835" s="6"/>
      <c r="K835" s="6"/>
      <c r="L835" s="6"/>
      <c r="M835" s="6"/>
      <c r="N835" s="6"/>
      <c r="O835" s="6"/>
      <c r="P835" s="6"/>
      <c r="Q835" s="6"/>
      <c r="R835" s="6"/>
      <c r="S835" s="6"/>
      <c r="T835" s="6"/>
      <c r="U835" s="6"/>
      <c r="V835" s="6"/>
      <c r="W835" s="6"/>
      <c r="X835" s="6"/>
      <c r="Y835" s="6"/>
      <c r="Z835" s="6"/>
    </row>
    <row r="836" spans="1:26" ht="15.75" customHeight="1">
      <c r="A836" s="6"/>
      <c r="B836" s="6"/>
      <c r="C836" s="6"/>
      <c r="D836" s="6"/>
      <c r="E836" s="6"/>
      <c r="F836" s="6"/>
      <c r="G836" s="6"/>
      <c r="H836" s="6"/>
      <c r="I836" s="6"/>
      <c r="J836" s="6"/>
      <c r="K836" s="6"/>
      <c r="L836" s="6"/>
      <c r="M836" s="6"/>
      <c r="N836" s="6"/>
      <c r="O836" s="6"/>
      <c r="P836" s="6"/>
      <c r="Q836" s="6"/>
      <c r="R836" s="6"/>
      <c r="S836" s="6"/>
      <c r="T836" s="6"/>
      <c r="U836" s="6"/>
      <c r="V836" s="6"/>
      <c r="W836" s="6"/>
      <c r="X836" s="6"/>
      <c r="Y836" s="6"/>
      <c r="Z836" s="6"/>
    </row>
    <row r="837" spans="1:26" ht="15.75" customHeight="1">
      <c r="A837" s="6"/>
      <c r="B837" s="6"/>
      <c r="C837" s="6"/>
      <c r="D837" s="6"/>
      <c r="E837" s="6"/>
      <c r="F837" s="6"/>
      <c r="G837" s="6"/>
      <c r="H837" s="6"/>
      <c r="I837" s="6"/>
      <c r="J837" s="6"/>
      <c r="K837" s="6"/>
      <c r="L837" s="6"/>
      <c r="M837" s="6"/>
      <c r="N837" s="6"/>
      <c r="O837" s="6"/>
      <c r="P837" s="6"/>
      <c r="Q837" s="6"/>
      <c r="R837" s="6"/>
      <c r="S837" s="6"/>
      <c r="T837" s="6"/>
      <c r="U837" s="6"/>
      <c r="V837" s="6"/>
      <c r="W837" s="6"/>
      <c r="X837" s="6"/>
      <c r="Y837" s="6"/>
      <c r="Z837" s="6"/>
    </row>
    <row r="838" spans="1:26" ht="15.75" customHeight="1">
      <c r="A838" s="6"/>
      <c r="B838" s="6"/>
      <c r="C838" s="6"/>
      <c r="D838" s="6"/>
      <c r="E838" s="6"/>
      <c r="F838" s="6"/>
      <c r="G838" s="6"/>
      <c r="H838" s="6"/>
      <c r="I838" s="6"/>
      <c r="J838" s="6"/>
      <c r="K838" s="6"/>
      <c r="L838" s="6"/>
      <c r="M838" s="6"/>
      <c r="N838" s="6"/>
      <c r="O838" s="6"/>
      <c r="P838" s="6"/>
      <c r="Q838" s="6"/>
      <c r="R838" s="6"/>
      <c r="S838" s="6"/>
      <c r="T838" s="6"/>
      <c r="U838" s="6"/>
      <c r="V838" s="6"/>
      <c r="W838" s="6"/>
      <c r="X838" s="6"/>
      <c r="Y838" s="6"/>
      <c r="Z838" s="6"/>
    </row>
    <row r="839" spans="1:26" ht="15.75" customHeight="1">
      <c r="A839" s="6"/>
      <c r="B839" s="6"/>
      <c r="C839" s="6"/>
      <c r="D839" s="6"/>
      <c r="E839" s="6"/>
      <c r="F839" s="6"/>
      <c r="G839" s="6"/>
      <c r="H839" s="6"/>
      <c r="I839" s="6"/>
      <c r="J839" s="6"/>
      <c r="K839" s="6"/>
      <c r="L839" s="6"/>
      <c r="M839" s="6"/>
      <c r="N839" s="6"/>
      <c r="O839" s="6"/>
      <c r="P839" s="6"/>
      <c r="Q839" s="6"/>
      <c r="R839" s="6"/>
      <c r="S839" s="6"/>
      <c r="T839" s="6"/>
      <c r="U839" s="6"/>
      <c r="V839" s="6"/>
      <c r="W839" s="6"/>
      <c r="X839" s="6"/>
      <c r="Y839" s="6"/>
      <c r="Z839" s="6"/>
    </row>
    <row r="840" spans="1:26" ht="15.75" customHeight="1">
      <c r="A840" s="6"/>
      <c r="B840" s="6"/>
      <c r="C840" s="6"/>
      <c r="D840" s="6"/>
      <c r="E840" s="6"/>
      <c r="F840" s="6"/>
      <c r="G840" s="6"/>
      <c r="H840" s="6"/>
      <c r="I840" s="6"/>
      <c r="J840" s="6"/>
      <c r="K840" s="6"/>
      <c r="L840" s="6"/>
      <c r="M840" s="6"/>
      <c r="N840" s="6"/>
      <c r="O840" s="6"/>
      <c r="P840" s="6"/>
      <c r="Q840" s="6"/>
      <c r="R840" s="6"/>
      <c r="S840" s="6"/>
      <c r="T840" s="6"/>
      <c r="U840" s="6"/>
      <c r="V840" s="6"/>
      <c r="W840" s="6"/>
      <c r="X840" s="6"/>
      <c r="Y840" s="6"/>
      <c r="Z840" s="6"/>
    </row>
    <row r="841" spans="1:26" ht="15.75" customHeight="1">
      <c r="A841" s="6"/>
      <c r="B841" s="6"/>
      <c r="C841" s="6"/>
      <c r="D841" s="6"/>
      <c r="E841" s="6"/>
      <c r="F841" s="6"/>
      <c r="G841" s="6"/>
      <c r="H841" s="6"/>
      <c r="I841" s="6"/>
      <c r="J841" s="6"/>
      <c r="K841" s="6"/>
      <c r="L841" s="6"/>
      <c r="M841" s="6"/>
      <c r="N841" s="6"/>
      <c r="O841" s="6"/>
      <c r="P841" s="6"/>
      <c r="Q841" s="6"/>
      <c r="R841" s="6"/>
      <c r="S841" s="6"/>
      <c r="T841" s="6"/>
      <c r="U841" s="6"/>
      <c r="V841" s="6"/>
      <c r="W841" s="6"/>
      <c r="X841" s="6"/>
      <c r="Y841" s="6"/>
      <c r="Z841" s="6"/>
    </row>
    <row r="842" spans="1:26" ht="15.75" customHeight="1">
      <c r="A842" s="6"/>
      <c r="B842" s="6"/>
      <c r="C842" s="6"/>
      <c r="D842" s="6"/>
      <c r="E842" s="6"/>
      <c r="F842" s="6"/>
      <c r="G842" s="6"/>
      <c r="H842" s="6"/>
      <c r="I842" s="6"/>
      <c r="J842" s="6"/>
      <c r="K842" s="6"/>
      <c r="L842" s="6"/>
      <c r="M842" s="6"/>
      <c r="N842" s="6"/>
      <c r="O842" s="6"/>
      <c r="P842" s="6"/>
      <c r="Q842" s="6"/>
      <c r="R842" s="6"/>
      <c r="S842" s="6"/>
      <c r="T842" s="6"/>
      <c r="U842" s="6"/>
      <c r="V842" s="6"/>
      <c r="W842" s="6"/>
      <c r="X842" s="6"/>
      <c r="Y842" s="6"/>
      <c r="Z842" s="6"/>
    </row>
    <row r="843" spans="1:26" ht="15.75" customHeight="1">
      <c r="A843" s="6"/>
      <c r="B843" s="6"/>
      <c r="C843" s="6"/>
      <c r="D843" s="6"/>
      <c r="E843" s="6"/>
      <c r="F843" s="6"/>
      <c r="G843" s="6"/>
      <c r="H843" s="6"/>
      <c r="I843" s="6"/>
      <c r="J843" s="6"/>
      <c r="K843" s="6"/>
      <c r="L843" s="6"/>
      <c r="M843" s="6"/>
      <c r="N843" s="6"/>
      <c r="O843" s="6"/>
      <c r="P843" s="6"/>
      <c r="Q843" s="6"/>
      <c r="R843" s="6"/>
      <c r="S843" s="6"/>
      <c r="T843" s="6"/>
      <c r="U843" s="6"/>
      <c r="V843" s="6"/>
      <c r="W843" s="6"/>
      <c r="X843" s="6"/>
      <c r="Y843" s="6"/>
      <c r="Z843" s="6"/>
    </row>
    <row r="844" spans="1:26" ht="15.75" customHeight="1">
      <c r="A844" s="6"/>
      <c r="B844" s="6"/>
      <c r="C844" s="6"/>
      <c r="D844" s="6"/>
      <c r="E844" s="6"/>
      <c r="F844" s="6"/>
      <c r="G844" s="6"/>
      <c r="H844" s="6"/>
      <c r="I844" s="6"/>
      <c r="J844" s="6"/>
      <c r="K844" s="6"/>
      <c r="L844" s="6"/>
      <c r="M844" s="6"/>
      <c r="N844" s="6"/>
      <c r="O844" s="6"/>
      <c r="P844" s="6"/>
      <c r="Q844" s="6"/>
      <c r="R844" s="6"/>
      <c r="S844" s="6"/>
      <c r="T844" s="6"/>
      <c r="U844" s="6"/>
      <c r="V844" s="6"/>
      <c r="W844" s="6"/>
      <c r="X844" s="6"/>
      <c r="Y844" s="6"/>
      <c r="Z844" s="6"/>
    </row>
    <row r="845" spans="1:26" ht="15.75" customHeight="1">
      <c r="A845" s="6"/>
      <c r="B845" s="6"/>
      <c r="C845" s="6"/>
      <c r="D845" s="6"/>
      <c r="E845" s="6"/>
      <c r="F845" s="6"/>
      <c r="G845" s="6"/>
      <c r="H845" s="6"/>
      <c r="I845" s="6"/>
      <c r="J845" s="6"/>
      <c r="K845" s="6"/>
      <c r="L845" s="6"/>
      <c r="M845" s="6"/>
      <c r="N845" s="6"/>
      <c r="O845" s="6"/>
      <c r="P845" s="6"/>
      <c r="Q845" s="6"/>
      <c r="R845" s="6"/>
      <c r="S845" s="6"/>
      <c r="T845" s="6"/>
      <c r="U845" s="6"/>
      <c r="V845" s="6"/>
      <c r="W845" s="6"/>
      <c r="X845" s="6"/>
      <c r="Y845" s="6"/>
      <c r="Z845" s="6"/>
    </row>
    <row r="846" spans="1:26" ht="15.75" customHeight="1">
      <c r="A846" s="6"/>
      <c r="B846" s="6"/>
      <c r="C846" s="6"/>
      <c r="D846" s="6"/>
      <c r="E846" s="6"/>
      <c r="F846" s="6"/>
      <c r="G846" s="6"/>
      <c r="H846" s="6"/>
      <c r="I846" s="6"/>
      <c r="J846" s="6"/>
      <c r="K846" s="6"/>
      <c r="L846" s="6"/>
      <c r="M846" s="6"/>
      <c r="N846" s="6"/>
      <c r="O846" s="6"/>
      <c r="P846" s="6"/>
      <c r="Q846" s="6"/>
      <c r="R846" s="6"/>
      <c r="S846" s="6"/>
      <c r="T846" s="6"/>
      <c r="U846" s="6"/>
      <c r="V846" s="6"/>
      <c r="W846" s="6"/>
      <c r="X846" s="6"/>
      <c r="Y846" s="6"/>
      <c r="Z846" s="6"/>
    </row>
    <row r="847" spans="1:26" ht="15.75" customHeight="1">
      <c r="A847" s="6"/>
      <c r="B847" s="6"/>
      <c r="C847" s="6"/>
      <c r="D847" s="6"/>
      <c r="E847" s="6"/>
      <c r="F847" s="6"/>
      <c r="G847" s="6"/>
      <c r="H847" s="6"/>
      <c r="I847" s="6"/>
      <c r="J847" s="6"/>
      <c r="K847" s="6"/>
      <c r="L847" s="6"/>
      <c r="M847" s="6"/>
      <c r="N847" s="6"/>
      <c r="O847" s="6"/>
      <c r="P847" s="6"/>
      <c r="Q847" s="6"/>
      <c r="R847" s="6"/>
      <c r="S847" s="6"/>
      <c r="T847" s="6"/>
      <c r="U847" s="6"/>
      <c r="V847" s="6"/>
      <c r="W847" s="6"/>
      <c r="X847" s="6"/>
      <c r="Y847" s="6"/>
      <c r="Z847" s="6"/>
    </row>
    <row r="848" spans="1:26" ht="15.75" customHeight="1">
      <c r="A848" s="6"/>
      <c r="B848" s="6"/>
      <c r="C848" s="6"/>
      <c r="D848" s="6"/>
      <c r="E848" s="6"/>
      <c r="F848" s="6"/>
      <c r="G848" s="6"/>
      <c r="H848" s="6"/>
      <c r="I848" s="6"/>
      <c r="J848" s="6"/>
      <c r="K848" s="6"/>
      <c r="L848" s="6"/>
      <c r="M848" s="6"/>
      <c r="N848" s="6"/>
      <c r="O848" s="6"/>
      <c r="P848" s="6"/>
      <c r="Q848" s="6"/>
      <c r="R848" s="6"/>
      <c r="S848" s="6"/>
      <c r="T848" s="6"/>
      <c r="U848" s="6"/>
      <c r="V848" s="6"/>
      <c r="W848" s="6"/>
      <c r="X848" s="6"/>
      <c r="Y848" s="6"/>
      <c r="Z848" s="6"/>
    </row>
    <row r="849" spans="1:26" ht="15.75" customHeight="1">
      <c r="A849" s="6"/>
      <c r="B849" s="6"/>
      <c r="C849" s="6"/>
      <c r="D849" s="6"/>
      <c r="E849" s="6"/>
      <c r="F849" s="6"/>
      <c r="G849" s="6"/>
      <c r="H849" s="6"/>
      <c r="I849" s="6"/>
      <c r="J849" s="6"/>
      <c r="K849" s="6"/>
      <c r="L849" s="6"/>
      <c r="M849" s="6"/>
      <c r="N849" s="6"/>
      <c r="O849" s="6"/>
      <c r="P849" s="6"/>
      <c r="Q849" s="6"/>
      <c r="R849" s="6"/>
      <c r="S849" s="6"/>
      <c r="T849" s="6"/>
      <c r="U849" s="6"/>
      <c r="V849" s="6"/>
      <c r="W849" s="6"/>
      <c r="X849" s="6"/>
      <c r="Y849" s="6"/>
      <c r="Z849" s="6"/>
    </row>
    <row r="850" spans="1:26" ht="15.75" customHeight="1">
      <c r="A850" s="6"/>
      <c r="B850" s="6"/>
      <c r="C850" s="6"/>
      <c r="D850" s="6"/>
      <c r="E850" s="6"/>
      <c r="F850" s="6"/>
      <c r="G850" s="6"/>
      <c r="H850" s="6"/>
      <c r="I850" s="6"/>
      <c r="J850" s="6"/>
      <c r="K850" s="6"/>
      <c r="L850" s="6"/>
      <c r="M850" s="6"/>
      <c r="N850" s="6"/>
      <c r="O850" s="6"/>
      <c r="P850" s="6"/>
      <c r="Q850" s="6"/>
      <c r="R850" s="6"/>
      <c r="S850" s="6"/>
      <c r="T850" s="6"/>
      <c r="U850" s="6"/>
      <c r="V850" s="6"/>
      <c r="W850" s="6"/>
      <c r="X850" s="6"/>
      <c r="Y850" s="6"/>
      <c r="Z850" s="6"/>
    </row>
    <row r="851" spans="1:26" ht="15.75" customHeight="1">
      <c r="A851" s="6"/>
      <c r="B851" s="6"/>
      <c r="C851" s="6"/>
      <c r="D851" s="6"/>
      <c r="E851" s="6"/>
      <c r="F851" s="6"/>
      <c r="G851" s="6"/>
      <c r="H851" s="6"/>
      <c r="I851" s="6"/>
      <c r="J851" s="6"/>
      <c r="K851" s="6"/>
      <c r="L851" s="6"/>
      <c r="M851" s="6"/>
      <c r="N851" s="6"/>
      <c r="O851" s="6"/>
      <c r="P851" s="6"/>
      <c r="Q851" s="6"/>
      <c r="R851" s="6"/>
      <c r="S851" s="6"/>
      <c r="T851" s="6"/>
      <c r="U851" s="6"/>
      <c r="V851" s="6"/>
      <c r="W851" s="6"/>
      <c r="X851" s="6"/>
      <c r="Y851" s="6"/>
      <c r="Z851" s="6"/>
    </row>
    <row r="852" spans="1:26" ht="15.75" customHeight="1">
      <c r="A852" s="6"/>
      <c r="B852" s="6"/>
      <c r="C852" s="6"/>
      <c r="D852" s="6"/>
      <c r="E852" s="6"/>
      <c r="F852" s="6"/>
      <c r="G852" s="6"/>
      <c r="H852" s="6"/>
      <c r="I852" s="6"/>
      <c r="J852" s="6"/>
      <c r="K852" s="6"/>
      <c r="L852" s="6"/>
      <c r="M852" s="6"/>
      <c r="N852" s="6"/>
      <c r="O852" s="6"/>
      <c r="P852" s="6"/>
      <c r="Q852" s="6"/>
      <c r="R852" s="6"/>
      <c r="S852" s="6"/>
      <c r="T852" s="6"/>
      <c r="U852" s="6"/>
      <c r="V852" s="6"/>
      <c r="W852" s="6"/>
      <c r="X852" s="6"/>
      <c r="Y852" s="6"/>
      <c r="Z852" s="6"/>
    </row>
    <row r="853" spans="1:26" ht="15.75" customHeight="1">
      <c r="A853" s="6"/>
      <c r="B853" s="6"/>
      <c r="C853" s="6"/>
      <c r="D853" s="6"/>
      <c r="E853" s="6"/>
      <c r="F853" s="6"/>
      <c r="G853" s="6"/>
      <c r="H853" s="6"/>
      <c r="I853" s="6"/>
      <c r="J853" s="6"/>
      <c r="K853" s="6"/>
      <c r="L853" s="6"/>
      <c r="M853" s="6"/>
      <c r="N853" s="6"/>
      <c r="O853" s="6"/>
      <c r="P853" s="6"/>
      <c r="Q853" s="6"/>
      <c r="R853" s="6"/>
      <c r="S853" s="6"/>
      <c r="T853" s="6"/>
      <c r="U853" s="6"/>
      <c r="V853" s="6"/>
      <c r="W853" s="6"/>
      <c r="X853" s="6"/>
      <c r="Y853" s="6"/>
      <c r="Z853" s="6"/>
    </row>
    <row r="854" spans="1:26" ht="15.75" customHeight="1">
      <c r="A854" s="6"/>
      <c r="B854" s="6"/>
      <c r="C854" s="6"/>
      <c r="D854" s="6"/>
      <c r="E854" s="6"/>
      <c r="F854" s="6"/>
      <c r="G854" s="6"/>
      <c r="H854" s="6"/>
      <c r="I854" s="6"/>
      <c r="J854" s="6"/>
      <c r="K854" s="6"/>
      <c r="L854" s="6"/>
      <c r="M854" s="6"/>
      <c r="N854" s="6"/>
      <c r="O854" s="6"/>
      <c r="P854" s="6"/>
      <c r="Q854" s="6"/>
      <c r="R854" s="6"/>
      <c r="S854" s="6"/>
      <c r="T854" s="6"/>
      <c r="U854" s="6"/>
      <c r="V854" s="6"/>
      <c r="W854" s="6"/>
      <c r="X854" s="6"/>
      <c r="Y854" s="6"/>
      <c r="Z854" s="6"/>
    </row>
    <row r="855" spans="1:26" ht="15.75" customHeight="1">
      <c r="A855" s="6"/>
      <c r="B855" s="6"/>
      <c r="C855" s="6"/>
      <c r="D855" s="6"/>
      <c r="E855" s="6"/>
      <c r="F855" s="6"/>
      <c r="G855" s="6"/>
      <c r="H855" s="6"/>
      <c r="I855" s="6"/>
      <c r="J855" s="6"/>
      <c r="K855" s="6"/>
      <c r="L855" s="6"/>
      <c r="M855" s="6"/>
      <c r="N855" s="6"/>
      <c r="O855" s="6"/>
      <c r="P855" s="6"/>
      <c r="Q855" s="6"/>
      <c r="R855" s="6"/>
      <c r="S855" s="6"/>
      <c r="T855" s="6"/>
      <c r="U855" s="6"/>
      <c r="V855" s="6"/>
      <c r="W855" s="6"/>
      <c r="X855" s="6"/>
      <c r="Y855" s="6"/>
      <c r="Z855" s="6"/>
    </row>
    <row r="856" spans="1:26" ht="15.75" customHeight="1">
      <c r="A856" s="6"/>
      <c r="B856" s="6"/>
      <c r="C856" s="6"/>
      <c r="D856" s="6"/>
      <c r="E856" s="6"/>
      <c r="F856" s="6"/>
      <c r="G856" s="6"/>
      <c r="H856" s="6"/>
      <c r="I856" s="6"/>
      <c r="J856" s="6"/>
      <c r="K856" s="6"/>
      <c r="L856" s="6"/>
      <c r="M856" s="6"/>
      <c r="N856" s="6"/>
      <c r="O856" s="6"/>
      <c r="P856" s="6"/>
      <c r="Q856" s="6"/>
      <c r="R856" s="6"/>
      <c r="S856" s="6"/>
      <c r="T856" s="6"/>
      <c r="U856" s="6"/>
      <c r="V856" s="6"/>
      <c r="W856" s="6"/>
      <c r="X856" s="6"/>
      <c r="Y856" s="6"/>
      <c r="Z856" s="6"/>
    </row>
    <row r="857" spans="1:26" ht="15.75" customHeight="1">
      <c r="A857" s="6"/>
      <c r="B857" s="6"/>
      <c r="C857" s="6"/>
      <c r="D857" s="6"/>
      <c r="E857" s="6"/>
      <c r="F857" s="6"/>
      <c r="G857" s="6"/>
      <c r="H857" s="6"/>
      <c r="I857" s="6"/>
      <c r="J857" s="6"/>
      <c r="K857" s="6"/>
      <c r="L857" s="6"/>
      <c r="M857" s="6"/>
      <c r="N857" s="6"/>
      <c r="O857" s="6"/>
      <c r="P857" s="6"/>
      <c r="Q857" s="6"/>
      <c r="R857" s="6"/>
      <c r="S857" s="6"/>
      <c r="T857" s="6"/>
      <c r="U857" s="6"/>
      <c r="V857" s="6"/>
      <c r="W857" s="6"/>
      <c r="X857" s="6"/>
      <c r="Y857" s="6"/>
      <c r="Z857" s="6"/>
    </row>
    <row r="858" spans="1:26" ht="15.75" customHeight="1">
      <c r="A858" s="6"/>
      <c r="B858" s="6"/>
      <c r="C858" s="6"/>
      <c r="D858" s="6"/>
      <c r="E858" s="6"/>
      <c r="F858" s="6"/>
      <c r="G858" s="6"/>
      <c r="H858" s="6"/>
      <c r="I858" s="6"/>
      <c r="J858" s="6"/>
      <c r="K858" s="6"/>
      <c r="L858" s="6"/>
      <c r="M858" s="6"/>
      <c r="N858" s="6"/>
      <c r="O858" s="6"/>
      <c r="P858" s="6"/>
      <c r="Q858" s="6"/>
      <c r="R858" s="6"/>
      <c r="S858" s="6"/>
      <c r="T858" s="6"/>
      <c r="U858" s="6"/>
      <c r="V858" s="6"/>
      <c r="W858" s="6"/>
      <c r="X858" s="6"/>
      <c r="Y858" s="6"/>
      <c r="Z858" s="6"/>
    </row>
    <row r="859" spans="1:26" ht="15.75" customHeight="1">
      <c r="A859" s="6"/>
      <c r="B859" s="6"/>
      <c r="C859" s="6"/>
      <c r="D859" s="6"/>
      <c r="E859" s="6"/>
      <c r="F859" s="6"/>
      <c r="G859" s="6"/>
      <c r="H859" s="6"/>
      <c r="I859" s="6"/>
      <c r="J859" s="6"/>
      <c r="K859" s="6"/>
      <c r="L859" s="6"/>
      <c r="M859" s="6"/>
      <c r="N859" s="6"/>
      <c r="O859" s="6"/>
      <c r="P859" s="6"/>
      <c r="Q859" s="6"/>
      <c r="R859" s="6"/>
      <c r="S859" s="6"/>
      <c r="T859" s="6"/>
      <c r="U859" s="6"/>
      <c r="V859" s="6"/>
      <c r="W859" s="6"/>
      <c r="X859" s="6"/>
      <c r="Y859" s="6"/>
      <c r="Z859" s="6"/>
    </row>
    <row r="860" spans="1:26" ht="15.75" customHeight="1">
      <c r="A860" s="6"/>
      <c r="B860" s="6"/>
      <c r="C860" s="6"/>
      <c r="D860" s="6"/>
      <c r="E860" s="6"/>
      <c r="F860" s="6"/>
      <c r="G860" s="6"/>
      <c r="H860" s="6"/>
      <c r="I860" s="6"/>
      <c r="J860" s="6"/>
      <c r="K860" s="6"/>
      <c r="L860" s="6"/>
      <c r="M860" s="6"/>
      <c r="N860" s="6"/>
      <c r="O860" s="6"/>
      <c r="P860" s="6"/>
      <c r="Q860" s="6"/>
      <c r="R860" s="6"/>
      <c r="S860" s="6"/>
      <c r="T860" s="6"/>
      <c r="U860" s="6"/>
      <c r="V860" s="6"/>
      <c r="W860" s="6"/>
      <c r="X860" s="6"/>
      <c r="Y860" s="6"/>
      <c r="Z860" s="6"/>
    </row>
    <row r="861" spans="1:26" ht="15.75" customHeight="1">
      <c r="A861" s="6"/>
      <c r="B861" s="6"/>
      <c r="C861" s="6"/>
      <c r="D861" s="6"/>
      <c r="E861" s="6"/>
      <c r="F861" s="6"/>
      <c r="G861" s="6"/>
      <c r="H861" s="6"/>
      <c r="I861" s="6"/>
      <c r="J861" s="6"/>
      <c r="K861" s="6"/>
      <c r="L861" s="6"/>
      <c r="M861" s="6"/>
      <c r="N861" s="6"/>
      <c r="O861" s="6"/>
      <c r="P861" s="6"/>
      <c r="Q861" s="6"/>
      <c r="R861" s="6"/>
      <c r="S861" s="6"/>
      <c r="T861" s="6"/>
      <c r="U861" s="6"/>
      <c r="V861" s="6"/>
      <c r="W861" s="6"/>
      <c r="X861" s="6"/>
      <c r="Y861" s="6"/>
      <c r="Z861" s="6"/>
    </row>
    <row r="862" spans="1:26" ht="15.75" customHeight="1">
      <c r="A862" s="6"/>
      <c r="B862" s="6"/>
      <c r="C862" s="6"/>
      <c r="D862" s="6"/>
      <c r="E862" s="6"/>
      <c r="F862" s="6"/>
      <c r="G862" s="6"/>
      <c r="H862" s="6"/>
      <c r="I862" s="6"/>
      <c r="J862" s="6"/>
      <c r="K862" s="6"/>
      <c r="L862" s="6"/>
      <c r="M862" s="6"/>
      <c r="N862" s="6"/>
      <c r="O862" s="6"/>
      <c r="P862" s="6"/>
      <c r="Q862" s="6"/>
      <c r="R862" s="6"/>
      <c r="S862" s="6"/>
      <c r="T862" s="6"/>
      <c r="U862" s="6"/>
      <c r="V862" s="6"/>
      <c r="W862" s="6"/>
      <c r="X862" s="6"/>
      <c r="Y862" s="6"/>
      <c r="Z862" s="6"/>
    </row>
    <row r="863" spans="1:26" ht="15.75" customHeight="1">
      <c r="A863" s="6"/>
      <c r="B863" s="6"/>
      <c r="C863" s="6"/>
      <c r="D863" s="6"/>
      <c r="E863" s="6"/>
      <c r="F863" s="6"/>
      <c r="G863" s="6"/>
      <c r="H863" s="6"/>
      <c r="I863" s="6"/>
      <c r="J863" s="6"/>
      <c r="K863" s="6"/>
      <c r="L863" s="6"/>
      <c r="M863" s="6"/>
      <c r="N863" s="6"/>
      <c r="O863" s="6"/>
      <c r="P863" s="6"/>
      <c r="Q863" s="6"/>
      <c r="R863" s="6"/>
      <c r="S863" s="6"/>
      <c r="T863" s="6"/>
      <c r="U863" s="6"/>
      <c r="V863" s="6"/>
      <c r="W863" s="6"/>
      <c r="X863" s="6"/>
      <c r="Y863" s="6"/>
      <c r="Z863" s="6"/>
    </row>
    <row r="864" spans="1:26" ht="15.75" customHeight="1">
      <c r="A864" s="6"/>
      <c r="B864" s="6"/>
      <c r="C864" s="6"/>
      <c r="D864" s="6"/>
      <c r="E864" s="6"/>
      <c r="F864" s="6"/>
      <c r="G864" s="6"/>
      <c r="H864" s="6"/>
      <c r="I864" s="6"/>
      <c r="J864" s="6"/>
      <c r="K864" s="6"/>
      <c r="L864" s="6"/>
      <c r="M864" s="6"/>
      <c r="N864" s="6"/>
      <c r="O864" s="6"/>
      <c r="P864" s="6"/>
      <c r="Q864" s="6"/>
      <c r="R864" s="6"/>
      <c r="S864" s="6"/>
      <c r="T864" s="6"/>
      <c r="U864" s="6"/>
      <c r="V864" s="6"/>
      <c r="W864" s="6"/>
      <c r="X864" s="6"/>
      <c r="Y864" s="6"/>
      <c r="Z864" s="6"/>
    </row>
    <row r="865" spans="1:26" ht="15.75" customHeight="1">
      <c r="A865" s="6"/>
      <c r="B865" s="6"/>
      <c r="C865" s="6"/>
      <c r="D865" s="6"/>
      <c r="E865" s="6"/>
      <c r="F865" s="6"/>
      <c r="G865" s="6"/>
      <c r="H865" s="6"/>
      <c r="I865" s="6"/>
      <c r="J865" s="6"/>
      <c r="K865" s="6"/>
      <c r="L865" s="6"/>
      <c r="M865" s="6"/>
      <c r="N865" s="6"/>
      <c r="O865" s="6"/>
      <c r="P865" s="6"/>
      <c r="Q865" s="6"/>
      <c r="R865" s="6"/>
      <c r="S865" s="6"/>
      <c r="T865" s="6"/>
      <c r="U865" s="6"/>
      <c r="V865" s="6"/>
      <c r="W865" s="6"/>
      <c r="X865" s="6"/>
      <c r="Y865" s="6"/>
      <c r="Z865" s="6"/>
    </row>
    <row r="866" spans="1:26" ht="15.75" customHeight="1">
      <c r="A866" s="6"/>
      <c r="B866" s="6"/>
      <c r="C866" s="6"/>
      <c r="D866" s="6"/>
      <c r="E866" s="6"/>
      <c r="F866" s="6"/>
      <c r="G866" s="6"/>
      <c r="H866" s="6"/>
      <c r="I866" s="6"/>
      <c r="J866" s="6"/>
      <c r="K866" s="6"/>
      <c r="L866" s="6"/>
      <c r="M866" s="6"/>
      <c r="N866" s="6"/>
      <c r="O866" s="6"/>
      <c r="P866" s="6"/>
      <c r="Q866" s="6"/>
      <c r="R866" s="6"/>
      <c r="S866" s="6"/>
      <c r="T866" s="6"/>
      <c r="U866" s="6"/>
      <c r="V866" s="6"/>
      <c r="W866" s="6"/>
      <c r="X866" s="6"/>
      <c r="Y866" s="6"/>
      <c r="Z866" s="6"/>
    </row>
    <row r="867" spans="1:26" ht="15.75" customHeight="1">
      <c r="A867" s="6"/>
      <c r="B867" s="6"/>
      <c r="C867" s="6"/>
      <c r="D867" s="6"/>
      <c r="E867" s="6"/>
      <c r="F867" s="6"/>
      <c r="G867" s="6"/>
      <c r="H867" s="6"/>
      <c r="I867" s="6"/>
      <c r="J867" s="6"/>
      <c r="K867" s="6"/>
      <c r="L867" s="6"/>
      <c r="M867" s="6"/>
      <c r="N867" s="6"/>
      <c r="O867" s="6"/>
      <c r="P867" s="6"/>
      <c r="Q867" s="6"/>
      <c r="R867" s="6"/>
      <c r="S867" s="6"/>
      <c r="T867" s="6"/>
      <c r="U867" s="6"/>
      <c r="V867" s="6"/>
      <c r="W867" s="6"/>
      <c r="X867" s="6"/>
      <c r="Y867" s="6"/>
      <c r="Z867" s="6"/>
    </row>
    <row r="868" spans="1:26" ht="15.75" customHeight="1">
      <c r="A868" s="6"/>
      <c r="B868" s="6"/>
      <c r="C868" s="6"/>
      <c r="D868" s="6"/>
      <c r="E868" s="6"/>
      <c r="F868" s="6"/>
      <c r="G868" s="6"/>
      <c r="H868" s="6"/>
      <c r="I868" s="6"/>
      <c r="J868" s="6"/>
      <c r="K868" s="6"/>
      <c r="L868" s="6"/>
      <c r="M868" s="6"/>
      <c r="N868" s="6"/>
      <c r="O868" s="6"/>
      <c r="P868" s="6"/>
      <c r="Q868" s="6"/>
      <c r="R868" s="6"/>
      <c r="S868" s="6"/>
      <c r="T868" s="6"/>
      <c r="U868" s="6"/>
      <c r="V868" s="6"/>
      <c r="W868" s="6"/>
      <c r="X868" s="6"/>
      <c r="Y868" s="6"/>
      <c r="Z868" s="6"/>
    </row>
    <row r="869" spans="1:26" ht="15.75" customHeight="1">
      <c r="A869" s="6"/>
      <c r="B869" s="6"/>
      <c r="C869" s="6"/>
      <c r="D869" s="6"/>
      <c r="E869" s="6"/>
      <c r="F869" s="6"/>
      <c r="G869" s="6"/>
      <c r="H869" s="6"/>
      <c r="I869" s="6"/>
      <c r="J869" s="6"/>
      <c r="K869" s="6"/>
      <c r="L869" s="6"/>
      <c r="M869" s="6"/>
      <c r="N869" s="6"/>
      <c r="O869" s="6"/>
      <c r="P869" s="6"/>
      <c r="Q869" s="6"/>
      <c r="R869" s="6"/>
      <c r="S869" s="6"/>
      <c r="T869" s="6"/>
      <c r="U869" s="6"/>
      <c r="V869" s="6"/>
      <c r="W869" s="6"/>
      <c r="X869" s="6"/>
      <c r="Y869" s="6"/>
      <c r="Z869" s="6"/>
    </row>
    <row r="870" spans="1:26" ht="15.75" customHeight="1">
      <c r="A870" s="6"/>
      <c r="B870" s="6"/>
      <c r="C870" s="6"/>
      <c r="D870" s="6"/>
      <c r="E870" s="6"/>
      <c r="F870" s="6"/>
      <c r="G870" s="6"/>
      <c r="H870" s="6"/>
      <c r="I870" s="6"/>
      <c r="J870" s="6"/>
      <c r="K870" s="6"/>
      <c r="L870" s="6"/>
      <c r="M870" s="6"/>
      <c r="N870" s="6"/>
      <c r="O870" s="6"/>
      <c r="P870" s="6"/>
      <c r="Q870" s="6"/>
      <c r="R870" s="6"/>
      <c r="S870" s="6"/>
      <c r="T870" s="6"/>
      <c r="U870" s="6"/>
      <c r="V870" s="6"/>
      <c r="W870" s="6"/>
      <c r="X870" s="6"/>
      <c r="Y870" s="6"/>
      <c r="Z870" s="6"/>
    </row>
    <row r="871" spans="1:26" ht="15.75" customHeight="1">
      <c r="A871" s="6"/>
      <c r="B871" s="6"/>
      <c r="C871" s="6"/>
      <c r="D871" s="6"/>
      <c r="E871" s="6"/>
      <c r="F871" s="6"/>
      <c r="G871" s="6"/>
      <c r="H871" s="6"/>
      <c r="I871" s="6"/>
      <c r="J871" s="6"/>
      <c r="K871" s="6"/>
      <c r="L871" s="6"/>
      <c r="M871" s="6"/>
      <c r="N871" s="6"/>
      <c r="O871" s="6"/>
      <c r="P871" s="6"/>
      <c r="Q871" s="6"/>
      <c r="R871" s="6"/>
      <c r="S871" s="6"/>
      <c r="T871" s="6"/>
      <c r="U871" s="6"/>
      <c r="V871" s="6"/>
      <c r="W871" s="6"/>
      <c r="X871" s="6"/>
      <c r="Y871" s="6"/>
      <c r="Z871" s="6"/>
    </row>
    <row r="872" spans="1:26" ht="15.75" customHeight="1">
      <c r="A872" s="6"/>
      <c r="B872" s="6"/>
      <c r="C872" s="6"/>
      <c r="D872" s="6"/>
      <c r="E872" s="6"/>
      <c r="F872" s="6"/>
      <c r="G872" s="6"/>
      <c r="H872" s="6"/>
      <c r="I872" s="6"/>
      <c r="J872" s="6"/>
      <c r="K872" s="6"/>
      <c r="L872" s="6"/>
      <c r="M872" s="6"/>
      <c r="N872" s="6"/>
      <c r="O872" s="6"/>
      <c r="P872" s="6"/>
      <c r="Q872" s="6"/>
      <c r="R872" s="6"/>
      <c r="S872" s="6"/>
      <c r="T872" s="6"/>
      <c r="U872" s="6"/>
      <c r="V872" s="6"/>
      <c r="W872" s="6"/>
      <c r="X872" s="6"/>
      <c r="Y872" s="6"/>
      <c r="Z872" s="6"/>
    </row>
    <row r="873" spans="1:26" ht="15.75" customHeight="1">
      <c r="A873" s="6"/>
      <c r="B873" s="6"/>
      <c r="C873" s="6"/>
      <c r="D873" s="6"/>
      <c r="E873" s="6"/>
      <c r="F873" s="6"/>
      <c r="G873" s="6"/>
      <c r="H873" s="6"/>
      <c r="I873" s="6"/>
      <c r="J873" s="6"/>
      <c r="K873" s="6"/>
      <c r="L873" s="6"/>
      <c r="M873" s="6"/>
      <c r="N873" s="6"/>
      <c r="O873" s="6"/>
      <c r="P873" s="6"/>
      <c r="Q873" s="6"/>
      <c r="R873" s="6"/>
      <c r="S873" s="6"/>
      <c r="T873" s="6"/>
      <c r="U873" s="6"/>
      <c r="V873" s="6"/>
      <c r="W873" s="6"/>
      <c r="X873" s="6"/>
      <c r="Y873" s="6"/>
      <c r="Z873" s="6"/>
    </row>
    <row r="874" spans="1:26" ht="15.75" customHeight="1">
      <c r="A874" s="6"/>
      <c r="B874" s="6"/>
      <c r="C874" s="6"/>
      <c r="D874" s="6"/>
      <c r="E874" s="6"/>
      <c r="F874" s="6"/>
      <c r="G874" s="6"/>
      <c r="H874" s="6"/>
      <c r="I874" s="6"/>
      <c r="J874" s="6"/>
      <c r="K874" s="6"/>
      <c r="L874" s="6"/>
      <c r="M874" s="6"/>
      <c r="N874" s="6"/>
      <c r="O874" s="6"/>
      <c r="P874" s="6"/>
      <c r="Q874" s="6"/>
      <c r="R874" s="6"/>
      <c r="S874" s="6"/>
      <c r="T874" s="6"/>
      <c r="U874" s="6"/>
      <c r="V874" s="6"/>
      <c r="W874" s="6"/>
      <c r="X874" s="6"/>
      <c r="Y874" s="6"/>
      <c r="Z874" s="6"/>
    </row>
    <row r="875" spans="1:26" ht="15.75" customHeight="1">
      <c r="A875" s="6"/>
      <c r="B875" s="6"/>
      <c r="C875" s="6"/>
      <c r="D875" s="6"/>
      <c r="E875" s="6"/>
      <c r="F875" s="6"/>
      <c r="G875" s="6"/>
      <c r="H875" s="6"/>
      <c r="I875" s="6"/>
      <c r="J875" s="6"/>
      <c r="K875" s="6"/>
      <c r="L875" s="6"/>
      <c r="M875" s="6"/>
      <c r="N875" s="6"/>
      <c r="O875" s="6"/>
      <c r="P875" s="6"/>
      <c r="Q875" s="6"/>
      <c r="R875" s="6"/>
      <c r="S875" s="6"/>
      <c r="T875" s="6"/>
      <c r="U875" s="6"/>
      <c r="V875" s="6"/>
      <c r="W875" s="6"/>
      <c r="X875" s="6"/>
      <c r="Y875" s="6"/>
      <c r="Z875" s="6"/>
    </row>
    <row r="876" spans="1:26" ht="15.75" customHeight="1">
      <c r="A876" s="6"/>
      <c r="B876" s="6"/>
      <c r="C876" s="6"/>
      <c r="D876" s="6"/>
      <c r="E876" s="6"/>
      <c r="F876" s="6"/>
      <c r="G876" s="6"/>
      <c r="H876" s="6"/>
      <c r="I876" s="6"/>
      <c r="J876" s="6"/>
      <c r="K876" s="6"/>
      <c r="L876" s="6"/>
      <c r="M876" s="6"/>
      <c r="N876" s="6"/>
      <c r="O876" s="6"/>
      <c r="P876" s="6"/>
      <c r="Q876" s="6"/>
      <c r="R876" s="6"/>
      <c r="S876" s="6"/>
      <c r="T876" s="6"/>
      <c r="U876" s="6"/>
      <c r="V876" s="6"/>
      <c r="W876" s="6"/>
      <c r="X876" s="6"/>
      <c r="Y876" s="6"/>
      <c r="Z876" s="6"/>
    </row>
    <row r="877" spans="1:26" ht="15.75" customHeight="1">
      <c r="A877" s="6"/>
      <c r="B877" s="6"/>
      <c r="C877" s="6"/>
      <c r="D877" s="6"/>
      <c r="E877" s="6"/>
      <c r="F877" s="6"/>
      <c r="G877" s="6"/>
      <c r="H877" s="6"/>
      <c r="I877" s="6"/>
      <c r="J877" s="6"/>
      <c r="K877" s="6"/>
      <c r="L877" s="6"/>
      <c r="M877" s="6"/>
      <c r="N877" s="6"/>
      <c r="O877" s="6"/>
      <c r="P877" s="6"/>
      <c r="Q877" s="6"/>
      <c r="R877" s="6"/>
      <c r="S877" s="6"/>
      <c r="T877" s="6"/>
      <c r="U877" s="6"/>
      <c r="V877" s="6"/>
      <c r="W877" s="6"/>
      <c r="X877" s="6"/>
      <c r="Y877" s="6"/>
      <c r="Z877" s="6"/>
    </row>
    <row r="878" spans="1:26" ht="15.75" customHeight="1">
      <c r="A878" s="6"/>
      <c r="B878" s="6"/>
      <c r="C878" s="6"/>
      <c r="D878" s="6"/>
      <c r="E878" s="6"/>
      <c r="F878" s="6"/>
      <c r="G878" s="6"/>
      <c r="H878" s="6"/>
      <c r="I878" s="6"/>
      <c r="J878" s="6"/>
      <c r="K878" s="6"/>
      <c r="L878" s="6"/>
      <c r="M878" s="6"/>
      <c r="N878" s="6"/>
      <c r="O878" s="6"/>
      <c r="P878" s="6"/>
      <c r="Q878" s="6"/>
      <c r="R878" s="6"/>
      <c r="S878" s="6"/>
      <c r="T878" s="6"/>
      <c r="U878" s="6"/>
      <c r="V878" s="6"/>
      <c r="W878" s="6"/>
      <c r="X878" s="6"/>
      <c r="Y878" s="6"/>
      <c r="Z878" s="6"/>
    </row>
    <row r="879" spans="1:26" ht="15.75" customHeight="1">
      <c r="A879" s="6"/>
      <c r="B879" s="6"/>
      <c r="C879" s="6"/>
      <c r="D879" s="6"/>
      <c r="E879" s="6"/>
      <c r="F879" s="6"/>
      <c r="G879" s="6"/>
      <c r="H879" s="6"/>
      <c r="I879" s="6"/>
      <c r="J879" s="6"/>
      <c r="K879" s="6"/>
      <c r="L879" s="6"/>
      <c r="M879" s="6"/>
      <c r="N879" s="6"/>
      <c r="O879" s="6"/>
      <c r="P879" s="6"/>
      <c r="Q879" s="6"/>
      <c r="R879" s="6"/>
      <c r="S879" s="6"/>
      <c r="T879" s="6"/>
      <c r="U879" s="6"/>
      <c r="V879" s="6"/>
      <c r="W879" s="6"/>
      <c r="X879" s="6"/>
      <c r="Y879" s="6"/>
      <c r="Z879" s="6"/>
    </row>
    <row r="880" spans="1:26" ht="15.75" customHeight="1">
      <c r="A880" s="6"/>
      <c r="B880" s="6"/>
      <c r="C880" s="6"/>
      <c r="D880" s="6"/>
      <c r="E880" s="6"/>
      <c r="F880" s="6"/>
      <c r="G880" s="6"/>
      <c r="H880" s="6"/>
      <c r="I880" s="6"/>
      <c r="J880" s="6"/>
      <c r="K880" s="6"/>
      <c r="L880" s="6"/>
      <c r="M880" s="6"/>
      <c r="N880" s="6"/>
      <c r="O880" s="6"/>
      <c r="P880" s="6"/>
      <c r="Q880" s="6"/>
      <c r="R880" s="6"/>
      <c r="S880" s="6"/>
      <c r="T880" s="6"/>
      <c r="U880" s="6"/>
      <c r="V880" s="6"/>
      <c r="W880" s="6"/>
      <c r="X880" s="6"/>
      <c r="Y880" s="6"/>
      <c r="Z880" s="6"/>
    </row>
    <row r="881" spans="1:26" ht="15.75" customHeight="1">
      <c r="A881" s="6"/>
      <c r="B881" s="6"/>
      <c r="C881" s="6"/>
      <c r="D881" s="6"/>
      <c r="E881" s="6"/>
      <c r="F881" s="6"/>
      <c r="G881" s="6"/>
      <c r="H881" s="6"/>
      <c r="I881" s="6"/>
      <c r="J881" s="6"/>
      <c r="K881" s="6"/>
      <c r="L881" s="6"/>
      <c r="M881" s="6"/>
      <c r="N881" s="6"/>
      <c r="O881" s="6"/>
      <c r="P881" s="6"/>
      <c r="Q881" s="6"/>
      <c r="R881" s="6"/>
      <c r="S881" s="6"/>
      <c r="T881" s="6"/>
      <c r="U881" s="6"/>
      <c r="V881" s="6"/>
      <c r="W881" s="6"/>
      <c r="X881" s="6"/>
      <c r="Y881" s="6"/>
      <c r="Z881" s="6"/>
    </row>
    <row r="882" spans="1:26" ht="15.75" customHeight="1">
      <c r="A882" s="6"/>
      <c r="B882" s="6"/>
      <c r="C882" s="6"/>
      <c r="D882" s="6"/>
      <c r="E882" s="6"/>
      <c r="F882" s="6"/>
      <c r="G882" s="6"/>
      <c r="H882" s="6"/>
      <c r="I882" s="6"/>
      <c r="J882" s="6"/>
      <c r="K882" s="6"/>
      <c r="L882" s="6"/>
      <c r="M882" s="6"/>
      <c r="N882" s="6"/>
      <c r="O882" s="6"/>
      <c r="P882" s="6"/>
      <c r="Q882" s="6"/>
      <c r="R882" s="6"/>
      <c r="S882" s="6"/>
      <c r="T882" s="6"/>
      <c r="U882" s="6"/>
      <c r="V882" s="6"/>
      <c r="W882" s="6"/>
      <c r="X882" s="6"/>
      <c r="Y882" s="6"/>
      <c r="Z882" s="6"/>
    </row>
    <row r="883" spans="1:26" ht="15.75" customHeight="1">
      <c r="A883" s="6"/>
      <c r="B883" s="6"/>
      <c r="C883" s="6"/>
      <c r="D883" s="6"/>
      <c r="E883" s="6"/>
      <c r="F883" s="6"/>
      <c r="G883" s="6"/>
      <c r="H883" s="6"/>
      <c r="I883" s="6"/>
      <c r="J883" s="6"/>
      <c r="K883" s="6"/>
      <c r="L883" s="6"/>
      <c r="M883" s="6"/>
      <c r="N883" s="6"/>
      <c r="O883" s="6"/>
      <c r="P883" s="6"/>
      <c r="Q883" s="6"/>
      <c r="R883" s="6"/>
      <c r="S883" s="6"/>
      <c r="T883" s="6"/>
      <c r="U883" s="6"/>
      <c r="V883" s="6"/>
      <c r="W883" s="6"/>
      <c r="X883" s="6"/>
      <c r="Y883" s="6"/>
      <c r="Z883" s="6"/>
    </row>
    <row r="884" spans="1:26" ht="15.75" customHeight="1">
      <c r="A884" s="6"/>
      <c r="B884" s="6"/>
      <c r="C884" s="6"/>
      <c r="D884" s="6"/>
      <c r="E884" s="6"/>
      <c r="F884" s="6"/>
      <c r="G884" s="6"/>
      <c r="H884" s="6"/>
      <c r="I884" s="6"/>
      <c r="J884" s="6"/>
      <c r="K884" s="6"/>
      <c r="L884" s="6"/>
      <c r="M884" s="6"/>
      <c r="N884" s="6"/>
      <c r="O884" s="6"/>
      <c r="P884" s="6"/>
      <c r="Q884" s="6"/>
      <c r="R884" s="6"/>
      <c r="S884" s="6"/>
      <c r="T884" s="6"/>
      <c r="U884" s="6"/>
      <c r="V884" s="6"/>
      <c r="W884" s="6"/>
      <c r="X884" s="6"/>
      <c r="Y884" s="6"/>
      <c r="Z884" s="6"/>
    </row>
    <row r="885" spans="1:26" ht="15.75" customHeight="1">
      <c r="A885" s="6"/>
      <c r="B885" s="6"/>
      <c r="C885" s="6"/>
      <c r="D885" s="6"/>
      <c r="E885" s="6"/>
      <c r="F885" s="6"/>
      <c r="G885" s="6"/>
      <c r="H885" s="6"/>
      <c r="I885" s="6"/>
      <c r="J885" s="6"/>
      <c r="K885" s="6"/>
      <c r="L885" s="6"/>
      <c r="M885" s="6"/>
      <c r="N885" s="6"/>
      <c r="O885" s="6"/>
      <c r="P885" s="6"/>
      <c r="Q885" s="6"/>
      <c r="R885" s="6"/>
      <c r="S885" s="6"/>
      <c r="T885" s="6"/>
      <c r="U885" s="6"/>
      <c r="V885" s="6"/>
      <c r="W885" s="6"/>
      <c r="X885" s="6"/>
      <c r="Y885" s="6"/>
      <c r="Z885" s="6"/>
    </row>
    <row r="886" spans="1:26" ht="15.75" customHeight="1">
      <c r="A886" s="6"/>
      <c r="B886" s="6"/>
      <c r="C886" s="6"/>
      <c r="D886" s="6"/>
      <c r="E886" s="6"/>
      <c r="F886" s="6"/>
      <c r="G886" s="6"/>
      <c r="H886" s="6"/>
      <c r="I886" s="6"/>
      <c r="J886" s="6"/>
      <c r="K886" s="6"/>
      <c r="L886" s="6"/>
      <c r="M886" s="6"/>
      <c r="N886" s="6"/>
      <c r="O886" s="6"/>
      <c r="P886" s="6"/>
      <c r="Q886" s="6"/>
      <c r="R886" s="6"/>
      <c r="S886" s="6"/>
      <c r="T886" s="6"/>
      <c r="U886" s="6"/>
      <c r="V886" s="6"/>
      <c r="W886" s="6"/>
      <c r="X886" s="6"/>
      <c r="Y886" s="6"/>
      <c r="Z886" s="6"/>
    </row>
    <row r="887" spans="1:26" ht="15.75" customHeight="1">
      <c r="A887" s="6"/>
      <c r="B887" s="6"/>
      <c r="C887" s="6"/>
      <c r="D887" s="6"/>
      <c r="E887" s="6"/>
      <c r="F887" s="6"/>
      <c r="G887" s="6"/>
      <c r="H887" s="6"/>
      <c r="I887" s="6"/>
      <c r="J887" s="6"/>
      <c r="K887" s="6"/>
      <c r="L887" s="6"/>
      <c r="M887" s="6"/>
      <c r="N887" s="6"/>
      <c r="O887" s="6"/>
      <c r="P887" s="6"/>
      <c r="Q887" s="6"/>
      <c r="R887" s="6"/>
      <c r="S887" s="6"/>
      <c r="T887" s="6"/>
      <c r="U887" s="6"/>
      <c r="V887" s="6"/>
      <c r="W887" s="6"/>
      <c r="X887" s="6"/>
      <c r="Y887" s="6"/>
      <c r="Z887" s="6"/>
    </row>
    <row r="888" spans="1:26" ht="15.75" customHeight="1">
      <c r="A888" s="6"/>
      <c r="B888" s="6"/>
      <c r="C888" s="6"/>
      <c r="D888" s="6"/>
      <c r="E888" s="6"/>
      <c r="F888" s="6"/>
      <c r="G888" s="6"/>
      <c r="H888" s="6"/>
      <c r="I888" s="6"/>
      <c r="J888" s="6"/>
      <c r="K888" s="6"/>
      <c r="L888" s="6"/>
      <c r="M888" s="6"/>
      <c r="N888" s="6"/>
      <c r="O888" s="6"/>
      <c r="P888" s="6"/>
      <c r="Q888" s="6"/>
      <c r="R888" s="6"/>
      <c r="S888" s="6"/>
      <c r="T888" s="6"/>
      <c r="U888" s="6"/>
      <c r="V888" s="6"/>
      <c r="W888" s="6"/>
      <c r="X888" s="6"/>
      <c r="Y888" s="6"/>
      <c r="Z888" s="6"/>
    </row>
    <row r="889" spans="1:26" ht="15.75" customHeight="1">
      <c r="A889" s="6"/>
      <c r="B889" s="6"/>
      <c r="C889" s="6"/>
      <c r="D889" s="6"/>
      <c r="E889" s="6"/>
      <c r="F889" s="6"/>
      <c r="G889" s="6"/>
      <c r="H889" s="6"/>
      <c r="I889" s="6"/>
      <c r="J889" s="6"/>
      <c r="K889" s="6"/>
      <c r="L889" s="6"/>
      <c r="M889" s="6"/>
      <c r="N889" s="6"/>
      <c r="O889" s="6"/>
      <c r="P889" s="6"/>
      <c r="Q889" s="6"/>
      <c r="R889" s="6"/>
      <c r="S889" s="6"/>
      <c r="T889" s="6"/>
      <c r="U889" s="6"/>
      <c r="V889" s="6"/>
      <c r="W889" s="6"/>
      <c r="X889" s="6"/>
      <c r="Y889" s="6"/>
      <c r="Z889" s="6"/>
    </row>
    <row r="890" spans="1:26" ht="15.75" customHeight="1">
      <c r="A890" s="6"/>
      <c r="B890" s="6"/>
      <c r="C890" s="6"/>
      <c r="D890" s="6"/>
      <c r="E890" s="6"/>
      <c r="F890" s="6"/>
      <c r="G890" s="6"/>
      <c r="H890" s="6"/>
      <c r="I890" s="6"/>
      <c r="J890" s="6"/>
      <c r="K890" s="6"/>
      <c r="L890" s="6"/>
      <c r="M890" s="6"/>
      <c r="N890" s="6"/>
      <c r="O890" s="6"/>
      <c r="P890" s="6"/>
      <c r="Q890" s="6"/>
      <c r="R890" s="6"/>
      <c r="S890" s="6"/>
      <c r="T890" s="6"/>
      <c r="U890" s="6"/>
      <c r="V890" s="6"/>
      <c r="W890" s="6"/>
      <c r="X890" s="6"/>
      <c r="Y890" s="6"/>
      <c r="Z890" s="6"/>
    </row>
    <row r="891" spans="1:26" ht="15.75" customHeight="1">
      <c r="A891" s="6"/>
      <c r="B891" s="6"/>
      <c r="C891" s="6"/>
      <c r="D891" s="6"/>
      <c r="E891" s="6"/>
      <c r="F891" s="6"/>
      <c r="G891" s="6"/>
      <c r="H891" s="6"/>
      <c r="I891" s="6"/>
      <c r="J891" s="6"/>
      <c r="K891" s="6"/>
      <c r="L891" s="6"/>
      <c r="M891" s="6"/>
      <c r="N891" s="6"/>
      <c r="O891" s="6"/>
      <c r="P891" s="6"/>
      <c r="Q891" s="6"/>
      <c r="R891" s="6"/>
      <c r="S891" s="6"/>
      <c r="T891" s="6"/>
      <c r="U891" s="6"/>
      <c r="V891" s="6"/>
      <c r="W891" s="6"/>
      <c r="X891" s="6"/>
      <c r="Y891" s="6"/>
      <c r="Z891" s="6"/>
    </row>
    <row r="892" spans="1:26" ht="15.75" customHeight="1">
      <c r="A892" s="6"/>
      <c r="B892" s="6"/>
      <c r="C892" s="6"/>
      <c r="D892" s="6"/>
      <c r="E892" s="6"/>
      <c r="F892" s="6"/>
      <c r="G892" s="6"/>
      <c r="H892" s="6"/>
      <c r="I892" s="6"/>
      <c r="J892" s="6"/>
      <c r="K892" s="6"/>
      <c r="L892" s="6"/>
      <c r="M892" s="6"/>
      <c r="N892" s="6"/>
      <c r="O892" s="6"/>
      <c r="P892" s="6"/>
      <c r="Q892" s="6"/>
      <c r="R892" s="6"/>
      <c r="S892" s="6"/>
      <c r="T892" s="6"/>
      <c r="U892" s="6"/>
      <c r="V892" s="6"/>
      <c r="W892" s="6"/>
      <c r="X892" s="6"/>
      <c r="Y892" s="6"/>
      <c r="Z892" s="6"/>
    </row>
    <row r="893" spans="1:26" ht="15.75" customHeight="1">
      <c r="A893" s="6"/>
      <c r="B893" s="6"/>
      <c r="C893" s="6"/>
      <c r="D893" s="6"/>
      <c r="E893" s="6"/>
      <c r="F893" s="6"/>
      <c r="G893" s="6"/>
      <c r="H893" s="6"/>
      <c r="I893" s="6"/>
      <c r="J893" s="6"/>
      <c r="K893" s="6"/>
      <c r="L893" s="6"/>
      <c r="M893" s="6"/>
      <c r="N893" s="6"/>
      <c r="O893" s="6"/>
      <c r="P893" s="6"/>
      <c r="Q893" s="6"/>
      <c r="R893" s="6"/>
      <c r="S893" s="6"/>
      <c r="T893" s="6"/>
      <c r="U893" s="6"/>
      <c r="V893" s="6"/>
      <c r="W893" s="6"/>
      <c r="X893" s="6"/>
      <c r="Y893" s="6"/>
      <c r="Z893" s="6"/>
    </row>
    <row r="894" spans="1:26" ht="15.75" customHeight="1">
      <c r="A894" s="6"/>
      <c r="B894" s="6"/>
      <c r="C894" s="6"/>
      <c r="D894" s="6"/>
      <c r="E894" s="6"/>
      <c r="F894" s="6"/>
      <c r="G894" s="6"/>
      <c r="H894" s="6"/>
      <c r="I894" s="6"/>
      <c r="J894" s="6"/>
      <c r="K894" s="6"/>
      <c r="L894" s="6"/>
      <c r="M894" s="6"/>
      <c r="N894" s="6"/>
      <c r="O894" s="6"/>
      <c r="P894" s="6"/>
      <c r="Q894" s="6"/>
      <c r="R894" s="6"/>
      <c r="S894" s="6"/>
      <c r="T894" s="6"/>
      <c r="U894" s="6"/>
      <c r="V894" s="6"/>
      <c r="W894" s="6"/>
      <c r="X894" s="6"/>
      <c r="Y894" s="6"/>
      <c r="Z894" s="6"/>
    </row>
    <row r="895" spans="1:26" ht="15.75" customHeight="1">
      <c r="A895" s="6"/>
      <c r="B895" s="6"/>
      <c r="C895" s="6"/>
      <c r="D895" s="6"/>
      <c r="E895" s="6"/>
      <c r="F895" s="6"/>
      <c r="G895" s="6"/>
      <c r="H895" s="6"/>
      <c r="I895" s="6"/>
      <c r="J895" s="6"/>
      <c r="K895" s="6"/>
      <c r="L895" s="6"/>
      <c r="M895" s="6"/>
      <c r="N895" s="6"/>
      <c r="O895" s="6"/>
      <c r="P895" s="6"/>
      <c r="Q895" s="6"/>
      <c r="R895" s="6"/>
      <c r="S895" s="6"/>
      <c r="T895" s="6"/>
      <c r="U895" s="6"/>
      <c r="V895" s="6"/>
      <c r="W895" s="6"/>
      <c r="X895" s="6"/>
      <c r="Y895" s="6"/>
      <c r="Z895" s="6"/>
    </row>
    <row r="896" spans="1:26" ht="15.75" customHeight="1">
      <c r="A896" s="6"/>
      <c r="B896" s="6"/>
      <c r="C896" s="6"/>
      <c r="D896" s="6"/>
      <c r="E896" s="6"/>
      <c r="F896" s="6"/>
      <c r="G896" s="6"/>
      <c r="H896" s="6"/>
      <c r="I896" s="6"/>
      <c r="J896" s="6"/>
      <c r="K896" s="6"/>
      <c r="L896" s="6"/>
      <c r="M896" s="6"/>
      <c r="N896" s="6"/>
      <c r="O896" s="6"/>
      <c r="P896" s="6"/>
      <c r="Q896" s="6"/>
      <c r="R896" s="6"/>
      <c r="S896" s="6"/>
      <c r="T896" s="6"/>
      <c r="U896" s="6"/>
      <c r="V896" s="6"/>
      <c r="W896" s="6"/>
      <c r="X896" s="6"/>
      <c r="Y896" s="6"/>
      <c r="Z896" s="6"/>
    </row>
    <row r="897" spans="1:26" ht="15.75" customHeight="1">
      <c r="A897" s="6"/>
      <c r="B897" s="6"/>
      <c r="C897" s="6"/>
      <c r="D897" s="6"/>
      <c r="E897" s="6"/>
      <c r="F897" s="6"/>
      <c r="G897" s="6"/>
      <c r="H897" s="6"/>
      <c r="I897" s="6"/>
      <c r="J897" s="6"/>
      <c r="K897" s="6"/>
      <c r="L897" s="6"/>
      <c r="M897" s="6"/>
      <c r="N897" s="6"/>
      <c r="O897" s="6"/>
      <c r="P897" s="6"/>
      <c r="Q897" s="6"/>
      <c r="R897" s="6"/>
      <c r="S897" s="6"/>
      <c r="T897" s="6"/>
      <c r="U897" s="6"/>
      <c r="V897" s="6"/>
      <c r="W897" s="6"/>
      <c r="X897" s="6"/>
      <c r="Y897" s="6"/>
      <c r="Z897" s="6"/>
    </row>
    <row r="898" spans="1:26" ht="15.75" customHeight="1">
      <c r="A898" s="6"/>
      <c r="B898" s="6"/>
      <c r="C898" s="6"/>
      <c r="D898" s="6"/>
      <c r="E898" s="6"/>
      <c r="F898" s="6"/>
      <c r="G898" s="6"/>
      <c r="H898" s="6"/>
      <c r="I898" s="6"/>
      <c r="J898" s="6"/>
      <c r="K898" s="6"/>
      <c r="L898" s="6"/>
      <c r="M898" s="6"/>
      <c r="N898" s="6"/>
      <c r="O898" s="6"/>
      <c r="P898" s="6"/>
      <c r="Q898" s="6"/>
      <c r="R898" s="6"/>
      <c r="S898" s="6"/>
      <c r="T898" s="6"/>
      <c r="U898" s="6"/>
      <c r="V898" s="6"/>
      <c r="W898" s="6"/>
      <c r="X898" s="6"/>
      <c r="Y898" s="6"/>
      <c r="Z898" s="6"/>
    </row>
    <row r="899" spans="1:26" ht="15.75" customHeight="1">
      <c r="A899" s="6"/>
      <c r="B899" s="6"/>
      <c r="C899" s="6"/>
      <c r="D899" s="6"/>
      <c r="E899" s="6"/>
      <c r="F899" s="6"/>
      <c r="G899" s="6"/>
      <c r="H899" s="6"/>
      <c r="I899" s="6"/>
      <c r="J899" s="6"/>
      <c r="K899" s="6"/>
      <c r="L899" s="6"/>
      <c r="M899" s="6"/>
      <c r="N899" s="6"/>
      <c r="O899" s="6"/>
      <c r="P899" s="6"/>
      <c r="Q899" s="6"/>
      <c r="R899" s="6"/>
      <c r="S899" s="6"/>
      <c r="T899" s="6"/>
      <c r="U899" s="6"/>
      <c r="V899" s="6"/>
      <c r="W899" s="6"/>
      <c r="X899" s="6"/>
      <c r="Y899" s="6"/>
      <c r="Z899" s="6"/>
    </row>
    <row r="900" spans="1:26" ht="15.75" customHeight="1">
      <c r="A900" s="6"/>
      <c r="B900" s="6"/>
      <c r="C900" s="6"/>
      <c r="D900" s="6"/>
      <c r="E900" s="6"/>
      <c r="F900" s="6"/>
      <c r="G900" s="6"/>
      <c r="H900" s="6"/>
      <c r="I900" s="6"/>
      <c r="J900" s="6"/>
      <c r="K900" s="6"/>
      <c r="L900" s="6"/>
      <c r="M900" s="6"/>
      <c r="N900" s="6"/>
      <c r="O900" s="6"/>
      <c r="P900" s="6"/>
      <c r="Q900" s="6"/>
      <c r="R900" s="6"/>
      <c r="S900" s="6"/>
      <c r="T900" s="6"/>
      <c r="U900" s="6"/>
      <c r="V900" s="6"/>
      <c r="W900" s="6"/>
      <c r="X900" s="6"/>
      <c r="Y900" s="6"/>
      <c r="Z900" s="6"/>
    </row>
    <row r="901" spans="1:26" ht="15.75" customHeight="1">
      <c r="A901" s="6"/>
      <c r="B901" s="6"/>
      <c r="C901" s="6"/>
      <c r="D901" s="6"/>
      <c r="E901" s="6"/>
      <c r="F901" s="6"/>
      <c r="G901" s="6"/>
      <c r="H901" s="6"/>
      <c r="I901" s="6"/>
      <c r="J901" s="6"/>
      <c r="K901" s="6"/>
      <c r="L901" s="6"/>
      <c r="M901" s="6"/>
      <c r="N901" s="6"/>
      <c r="O901" s="6"/>
      <c r="P901" s="6"/>
      <c r="Q901" s="6"/>
      <c r="R901" s="6"/>
      <c r="S901" s="6"/>
      <c r="T901" s="6"/>
      <c r="U901" s="6"/>
      <c r="V901" s="6"/>
      <c r="W901" s="6"/>
      <c r="X901" s="6"/>
      <c r="Y901" s="6"/>
      <c r="Z901" s="6"/>
    </row>
    <row r="902" spans="1:26" ht="15.75" customHeight="1">
      <c r="A902" s="6"/>
      <c r="B902" s="6"/>
      <c r="C902" s="6"/>
      <c r="D902" s="6"/>
      <c r="E902" s="6"/>
      <c r="F902" s="6"/>
      <c r="G902" s="6"/>
      <c r="H902" s="6"/>
      <c r="I902" s="6"/>
      <c r="J902" s="6"/>
      <c r="K902" s="6"/>
      <c r="L902" s="6"/>
      <c r="M902" s="6"/>
      <c r="N902" s="6"/>
      <c r="O902" s="6"/>
      <c r="P902" s="6"/>
      <c r="Q902" s="6"/>
      <c r="R902" s="6"/>
      <c r="S902" s="6"/>
      <c r="T902" s="6"/>
      <c r="U902" s="6"/>
      <c r="V902" s="6"/>
      <c r="W902" s="6"/>
      <c r="X902" s="6"/>
      <c r="Y902" s="6"/>
      <c r="Z902" s="6"/>
    </row>
    <row r="903" spans="1:26" ht="15.75" customHeight="1">
      <c r="A903" s="6"/>
      <c r="B903" s="6"/>
      <c r="C903" s="6"/>
      <c r="D903" s="6"/>
      <c r="E903" s="6"/>
      <c r="F903" s="6"/>
      <c r="G903" s="6"/>
      <c r="H903" s="6"/>
      <c r="I903" s="6"/>
      <c r="J903" s="6"/>
      <c r="K903" s="6"/>
      <c r="L903" s="6"/>
      <c r="M903" s="6"/>
      <c r="N903" s="6"/>
      <c r="O903" s="6"/>
      <c r="P903" s="6"/>
      <c r="Q903" s="6"/>
      <c r="R903" s="6"/>
      <c r="S903" s="6"/>
      <c r="T903" s="6"/>
      <c r="U903" s="6"/>
      <c r="V903" s="6"/>
      <c r="W903" s="6"/>
      <c r="X903" s="6"/>
      <c r="Y903" s="6"/>
      <c r="Z903" s="6"/>
    </row>
    <row r="904" spans="1:26" ht="15.75" customHeight="1">
      <c r="A904" s="6"/>
      <c r="B904" s="6"/>
      <c r="C904" s="6"/>
      <c r="D904" s="6"/>
      <c r="E904" s="6"/>
      <c r="F904" s="6"/>
      <c r="G904" s="6"/>
      <c r="H904" s="6"/>
      <c r="I904" s="6"/>
      <c r="J904" s="6"/>
      <c r="K904" s="6"/>
      <c r="L904" s="6"/>
      <c r="M904" s="6"/>
      <c r="N904" s="6"/>
      <c r="O904" s="6"/>
      <c r="P904" s="6"/>
      <c r="Q904" s="6"/>
      <c r="R904" s="6"/>
      <c r="S904" s="6"/>
      <c r="T904" s="6"/>
      <c r="U904" s="6"/>
      <c r="V904" s="6"/>
      <c r="W904" s="6"/>
      <c r="X904" s="6"/>
      <c r="Y904" s="6"/>
      <c r="Z904" s="6"/>
    </row>
    <row r="905" spans="1:26" ht="15.75" customHeight="1">
      <c r="A905" s="6"/>
      <c r="B905" s="6"/>
      <c r="C905" s="6"/>
      <c r="D905" s="6"/>
      <c r="E905" s="6"/>
      <c r="F905" s="6"/>
      <c r="G905" s="6"/>
      <c r="H905" s="6"/>
      <c r="I905" s="6"/>
      <c r="J905" s="6"/>
      <c r="K905" s="6"/>
      <c r="L905" s="6"/>
      <c r="M905" s="6"/>
      <c r="N905" s="6"/>
      <c r="O905" s="6"/>
      <c r="P905" s="6"/>
      <c r="Q905" s="6"/>
      <c r="R905" s="6"/>
      <c r="S905" s="6"/>
      <c r="T905" s="6"/>
      <c r="U905" s="6"/>
      <c r="V905" s="6"/>
      <c r="W905" s="6"/>
      <c r="X905" s="6"/>
      <c r="Y905" s="6"/>
      <c r="Z905" s="6"/>
    </row>
    <row r="906" spans="1:26" ht="15.75" customHeight="1">
      <c r="A906" s="6"/>
      <c r="B906" s="6"/>
      <c r="C906" s="6"/>
      <c r="D906" s="6"/>
      <c r="E906" s="6"/>
      <c r="F906" s="6"/>
      <c r="G906" s="6"/>
      <c r="H906" s="6"/>
      <c r="I906" s="6"/>
      <c r="J906" s="6"/>
      <c r="K906" s="6"/>
      <c r="L906" s="6"/>
      <c r="M906" s="6"/>
      <c r="N906" s="6"/>
      <c r="O906" s="6"/>
      <c r="P906" s="6"/>
      <c r="Q906" s="6"/>
      <c r="R906" s="6"/>
      <c r="S906" s="6"/>
      <c r="T906" s="6"/>
      <c r="U906" s="6"/>
      <c r="V906" s="6"/>
      <c r="W906" s="6"/>
      <c r="X906" s="6"/>
      <c r="Y906" s="6"/>
      <c r="Z906" s="6"/>
    </row>
    <row r="907" spans="1:26" ht="15.75" customHeight="1">
      <c r="A907" s="6"/>
      <c r="B907" s="6"/>
      <c r="C907" s="6"/>
      <c r="D907" s="6"/>
      <c r="E907" s="6"/>
      <c r="F907" s="6"/>
      <c r="G907" s="6"/>
      <c r="H907" s="6"/>
      <c r="I907" s="6"/>
      <c r="J907" s="6"/>
      <c r="K907" s="6"/>
      <c r="L907" s="6"/>
      <c r="M907" s="6"/>
      <c r="N907" s="6"/>
      <c r="O907" s="6"/>
      <c r="P907" s="6"/>
      <c r="Q907" s="6"/>
      <c r="R907" s="6"/>
      <c r="S907" s="6"/>
      <c r="T907" s="6"/>
      <c r="U907" s="6"/>
      <c r="V907" s="6"/>
      <c r="W907" s="6"/>
      <c r="X907" s="6"/>
      <c r="Y907" s="6"/>
      <c r="Z907" s="6"/>
    </row>
    <row r="908" spans="1:26" ht="15.75" customHeight="1">
      <c r="A908" s="6"/>
      <c r="B908" s="6"/>
      <c r="C908" s="6"/>
      <c r="D908" s="6"/>
      <c r="E908" s="6"/>
      <c r="F908" s="6"/>
      <c r="G908" s="6"/>
      <c r="H908" s="6"/>
      <c r="I908" s="6"/>
      <c r="J908" s="6"/>
      <c r="K908" s="6"/>
      <c r="L908" s="6"/>
      <c r="M908" s="6"/>
      <c r="N908" s="6"/>
      <c r="O908" s="6"/>
      <c r="P908" s="6"/>
      <c r="Q908" s="6"/>
      <c r="R908" s="6"/>
      <c r="S908" s="6"/>
      <c r="T908" s="6"/>
      <c r="U908" s="6"/>
      <c r="V908" s="6"/>
      <c r="W908" s="6"/>
      <c r="X908" s="6"/>
      <c r="Y908" s="6"/>
      <c r="Z908" s="6"/>
    </row>
    <row r="909" spans="1:26" ht="15.75" customHeight="1">
      <c r="A909" s="6"/>
      <c r="B909" s="6"/>
      <c r="C909" s="6"/>
      <c r="D909" s="6"/>
      <c r="E909" s="6"/>
      <c r="F909" s="6"/>
      <c r="G909" s="6"/>
      <c r="H909" s="6"/>
      <c r="I909" s="6"/>
      <c r="J909" s="6"/>
      <c r="K909" s="6"/>
      <c r="L909" s="6"/>
      <c r="M909" s="6"/>
      <c r="N909" s="6"/>
      <c r="O909" s="6"/>
      <c r="P909" s="6"/>
      <c r="Q909" s="6"/>
      <c r="R909" s="6"/>
      <c r="S909" s="6"/>
      <c r="T909" s="6"/>
      <c r="U909" s="6"/>
      <c r="V909" s="6"/>
      <c r="W909" s="6"/>
      <c r="X909" s="6"/>
      <c r="Y909" s="6"/>
      <c r="Z909" s="6"/>
    </row>
    <row r="910" spans="1:26" ht="15.75" customHeight="1">
      <c r="A910" s="6"/>
      <c r="B910" s="6"/>
      <c r="C910" s="6"/>
      <c r="D910" s="6"/>
      <c r="E910" s="6"/>
      <c r="F910" s="6"/>
      <c r="G910" s="6"/>
      <c r="H910" s="6"/>
      <c r="I910" s="6"/>
      <c r="J910" s="6"/>
      <c r="K910" s="6"/>
      <c r="L910" s="6"/>
      <c r="M910" s="6"/>
      <c r="N910" s="6"/>
      <c r="O910" s="6"/>
      <c r="P910" s="6"/>
      <c r="Q910" s="6"/>
      <c r="R910" s="6"/>
      <c r="S910" s="6"/>
      <c r="T910" s="6"/>
      <c r="U910" s="6"/>
      <c r="V910" s="6"/>
      <c r="W910" s="6"/>
      <c r="X910" s="6"/>
      <c r="Y910" s="6"/>
      <c r="Z910" s="6"/>
    </row>
    <row r="911" spans="1:26" ht="15.75" customHeight="1">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row>
    <row r="912" spans="1:26" ht="15.75" customHeight="1">
      <c r="A912" s="6"/>
      <c r="B912" s="6"/>
      <c r="C912" s="6"/>
      <c r="D912" s="6"/>
      <c r="E912" s="6"/>
      <c r="F912" s="6"/>
      <c r="G912" s="6"/>
      <c r="H912" s="6"/>
      <c r="I912" s="6"/>
      <c r="J912" s="6"/>
      <c r="K912" s="6"/>
      <c r="L912" s="6"/>
      <c r="M912" s="6"/>
      <c r="N912" s="6"/>
      <c r="O912" s="6"/>
      <c r="P912" s="6"/>
      <c r="Q912" s="6"/>
      <c r="R912" s="6"/>
      <c r="S912" s="6"/>
      <c r="T912" s="6"/>
      <c r="U912" s="6"/>
      <c r="V912" s="6"/>
      <c r="W912" s="6"/>
      <c r="X912" s="6"/>
      <c r="Y912" s="6"/>
      <c r="Z912" s="6"/>
    </row>
    <row r="913" spans="1:26" ht="15.75" customHeight="1">
      <c r="A913" s="6"/>
      <c r="B913" s="6"/>
      <c r="C913" s="6"/>
      <c r="D913" s="6"/>
      <c r="E913" s="6"/>
      <c r="F913" s="6"/>
      <c r="G913" s="6"/>
      <c r="H913" s="6"/>
      <c r="I913" s="6"/>
      <c r="J913" s="6"/>
      <c r="K913" s="6"/>
      <c r="L913" s="6"/>
      <c r="M913" s="6"/>
      <c r="N913" s="6"/>
      <c r="O913" s="6"/>
      <c r="P913" s="6"/>
      <c r="Q913" s="6"/>
      <c r="R913" s="6"/>
      <c r="S913" s="6"/>
      <c r="T913" s="6"/>
      <c r="U913" s="6"/>
      <c r="V913" s="6"/>
      <c r="W913" s="6"/>
      <c r="X913" s="6"/>
      <c r="Y913" s="6"/>
      <c r="Z913" s="6"/>
    </row>
    <row r="914" spans="1:26" ht="15.75" customHeight="1">
      <c r="A914" s="6"/>
      <c r="B914" s="6"/>
      <c r="C914" s="6"/>
      <c r="D914" s="6"/>
      <c r="E914" s="6"/>
      <c r="F914" s="6"/>
      <c r="G914" s="6"/>
      <c r="H914" s="6"/>
      <c r="I914" s="6"/>
      <c r="J914" s="6"/>
      <c r="K914" s="6"/>
      <c r="L914" s="6"/>
      <c r="M914" s="6"/>
      <c r="N914" s="6"/>
      <c r="O914" s="6"/>
      <c r="P914" s="6"/>
      <c r="Q914" s="6"/>
      <c r="R914" s="6"/>
      <c r="S914" s="6"/>
      <c r="T914" s="6"/>
      <c r="U914" s="6"/>
      <c r="V914" s="6"/>
      <c r="W914" s="6"/>
      <c r="X914" s="6"/>
      <c r="Y914" s="6"/>
      <c r="Z914" s="6"/>
    </row>
    <row r="915" spans="1:26" ht="15.75" customHeight="1">
      <c r="A915" s="6"/>
      <c r="B915" s="6"/>
      <c r="C915" s="6"/>
      <c r="D915" s="6"/>
      <c r="E915" s="6"/>
      <c r="F915" s="6"/>
      <c r="G915" s="6"/>
      <c r="H915" s="6"/>
      <c r="I915" s="6"/>
      <c r="J915" s="6"/>
      <c r="K915" s="6"/>
      <c r="L915" s="6"/>
      <c r="M915" s="6"/>
      <c r="N915" s="6"/>
      <c r="O915" s="6"/>
      <c r="P915" s="6"/>
      <c r="Q915" s="6"/>
      <c r="R915" s="6"/>
      <c r="S915" s="6"/>
      <c r="T915" s="6"/>
      <c r="U915" s="6"/>
      <c r="V915" s="6"/>
      <c r="W915" s="6"/>
      <c r="X915" s="6"/>
      <c r="Y915" s="6"/>
      <c r="Z915" s="6"/>
    </row>
    <row r="916" spans="1:26" ht="15.75" customHeight="1">
      <c r="A916" s="6"/>
      <c r="B916" s="6"/>
      <c r="C916" s="6"/>
      <c r="D916" s="6"/>
      <c r="E916" s="6"/>
      <c r="F916" s="6"/>
      <c r="G916" s="6"/>
      <c r="H916" s="6"/>
      <c r="I916" s="6"/>
      <c r="J916" s="6"/>
      <c r="K916" s="6"/>
      <c r="L916" s="6"/>
      <c r="M916" s="6"/>
      <c r="N916" s="6"/>
      <c r="O916" s="6"/>
      <c r="P916" s="6"/>
      <c r="Q916" s="6"/>
      <c r="R916" s="6"/>
      <c r="S916" s="6"/>
      <c r="T916" s="6"/>
      <c r="U916" s="6"/>
      <c r="V916" s="6"/>
      <c r="W916" s="6"/>
      <c r="X916" s="6"/>
      <c r="Y916" s="6"/>
      <c r="Z916" s="6"/>
    </row>
    <row r="917" spans="1:26" ht="15.75" customHeight="1">
      <c r="A917" s="6"/>
      <c r="B917" s="6"/>
      <c r="C917" s="6"/>
      <c r="D917" s="6"/>
      <c r="E917" s="6"/>
      <c r="F917" s="6"/>
      <c r="G917" s="6"/>
      <c r="H917" s="6"/>
      <c r="I917" s="6"/>
      <c r="J917" s="6"/>
      <c r="K917" s="6"/>
      <c r="L917" s="6"/>
      <c r="M917" s="6"/>
      <c r="N917" s="6"/>
      <c r="O917" s="6"/>
      <c r="P917" s="6"/>
      <c r="Q917" s="6"/>
      <c r="R917" s="6"/>
      <c r="S917" s="6"/>
      <c r="T917" s="6"/>
      <c r="U917" s="6"/>
      <c r="V917" s="6"/>
      <c r="W917" s="6"/>
      <c r="X917" s="6"/>
      <c r="Y917" s="6"/>
      <c r="Z917" s="6"/>
    </row>
    <row r="918" spans="1:26" ht="15.75" customHeight="1">
      <c r="A918" s="6"/>
      <c r="B918" s="6"/>
      <c r="C918" s="6"/>
      <c r="D918" s="6"/>
      <c r="E918" s="6"/>
      <c r="F918" s="6"/>
      <c r="G918" s="6"/>
      <c r="H918" s="6"/>
      <c r="I918" s="6"/>
      <c r="J918" s="6"/>
      <c r="K918" s="6"/>
      <c r="L918" s="6"/>
      <c r="M918" s="6"/>
      <c r="N918" s="6"/>
      <c r="O918" s="6"/>
      <c r="P918" s="6"/>
      <c r="Q918" s="6"/>
      <c r="R918" s="6"/>
      <c r="S918" s="6"/>
      <c r="T918" s="6"/>
      <c r="U918" s="6"/>
      <c r="V918" s="6"/>
      <c r="W918" s="6"/>
      <c r="X918" s="6"/>
      <c r="Y918" s="6"/>
      <c r="Z918" s="6"/>
    </row>
    <row r="919" spans="1:26" ht="15.75" customHeight="1">
      <c r="A919" s="6"/>
      <c r="B919" s="6"/>
      <c r="C919" s="6"/>
      <c r="D919" s="6"/>
      <c r="E919" s="6"/>
      <c r="F919" s="6"/>
      <c r="G919" s="6"/>
      <c r="H919" s="6"/>
      <c r="I919" s="6"/>
      <c r="J919" s="6"/>
      <c r="K919" s="6"/>
      <c r="L919" s="6"/>
      <c r="M919" s="6"/>
      <c r="N919" s="6"/>
      <c r="O919" s="6"/>
      <c r="P919" s="6"/>
      <c r="Q919" s="6"/>
      <c r="R919" s="6"/>
      <c r="S919" s="6"/>
      <c r="T919" s="6"/>
      <c r="U919" s="6"/>
      <c r="V919" s="6"/>
      <c r="W919" s="6"/>
      <c r="X919" s="6"/>
      <c r="Y919" s="6"/>
      <c r="Z919" s="6"/>
    </row>
    <row r="920" spans="1:26" ht="15.75" customHeight="1">
      <c r="A920" s="6"/>
      <c r="B920" s="6"/>
      <c r="C920" s="6"/>
      <c r="D920" s="6"/>
      <c r="E920" s="6"/>
      <c r="F920" s="6"/>
      <c r="G920" s="6"/>
      <c r="H920" s="6"/>
      <c r="I920" s="6"/>
      <c r="J920" s="6"/>
      <c r="K920" s="6"/>
      <c r="L920" s="6"/>
      <c r="M920" s="6"/>
      <c r="N920" s="6"/>
      <c r="O920" s="6"/>
      <c r="P920" s="6"/>
      <c r="Q920" s="6"/>
      <c r="R920" s="6"/>
      <c r="S920" s="6"/>
      <c r="T920" s="6"/>
      <c r="U920" s="6"/>
      <c r="V920" s="6"/>
      <c r="W920" s="6"/>
      <c r="X920" s="6"/>
      <c r="Y920" s="6"/>
      <c r="Z920" s="6"/>
    </row>
    <row r="921" spans="1:26" ht="15.75" customHeight="1">
      <c r="A921" s="6"/>
      <c r="B921" s="6"/>
      <c r="C921" s="6"/>
      <c r="D921" s="6"/>
      <c r="E921" s="6"/>
      <c r="F921" s="6"/>
      <c r="G921" s="6"/>
      <c r="H921" s="6"/>
      <c r="I921" s="6"/>
      <c r="J921" s="6"/>
      <c r="K921" s="6"/>
      <c r="L921" s="6"/>
      <c r="M921" s="6"/>
      <c r="N921" s="6"/>
      <c r="O921" s="6"/>
      <c r="P921" s="6"/>
      <c r="Q921" s="6"/>
      <c r="R921" s="6"/>
      <c r="S921" s="6"/>
      <c r="T921" s="6"/>
      <c r="U921" s="6"/>
      <c r="V921" s="6"/>
      <c r="W921" s="6"/>
      <c r="X921" s="6"/>
      <c r="Y921" s="6"/>
      <c r="Z921" s="6"/>
    </row>
    <row r="922" spans="1:26" ht="15.75" customHeight="1">
      <c r="A922" s="6"/>
      <c r="B922" s="6"/>
      <c r="C922" s="6"/>
      <c r="D922" s="6"/>
      <c r="E922" s="6"/>
      <c r="F922" s="6"/>
      <c r="G922" s="6"/>
      <c r="H922" s="6"/>
      <c r="I922" s="6"/>
      <c r="J922" s="6"/>
      <c r="K922" s="6"/>
      <c r="L922" s="6"/>
      <c r="M922" s="6"/>
      <c r="N922" s="6"/>
      <c r="O922" s="6"/>
      <c r="P922" s="6"/>
      <c r="Q922" s="6"/>
      <c r="R922" s="6"/>
      <c r="S922" s="6"/>
      <c r="T922" s="6"/>
      <c r="U922" s="6"/>
      <c r="V922" s="6"/>
      <c r="W922" s="6"/>
      <c r="X922" s="6"/>
      <c r="Y922" s="6"/>
      <c r="Z922" s="6"/>
    </row>
    <row r="923" spans="1:26" ht="15.75" customHeight="1">
      <c r="A923" s="6"/>
      <c r="B923" s="6"/>
      <c r="C923" s="6"/>
      <c r="D923" s="6"/>
      <c r="E923" s="6"/>
      <c r="F923" s="6"/>
      <c r="G923" s="6"/>
      <c r="H923" s="6"/>
      <c r="I923" s="6"/>
      <c r="J923" s="6"/>
      <c r="K923" s="6"/>
      <c r="L923" s="6"/>
      <c r="M923" s="6"/>
      <c r="N923" s="6"/>
      <c r="O923" s="6"/>
      <c r="P923" s="6"/>
      <c r="Q923" s="6"/>
      <c r="R923" s="6"/>
      <c r="S923" s="6"/>
      <c r="T923" s="6"/>
      <c r="U923" s="6"/>
      <c r="V923" s="6"/>
      <c r="W923" s="6"/>
      <c r="X923" s="6"/>
      <c r="Y923" s="6"/>
      <c r="Z923" s="6"/>
    </row>
    <row r="924" spans="1:26" ht="15.75" customHeight="1">
      <c r="A924" s="6"/>
      <c r="B924" s="6"/>
      <c r="C924" s="6"/>
      <c r="D924" s="6"/>
      <c r="E924" s="6"/>
      <c r="F924" s="6"/>
      <c r="G924" s="6"/>
      <c r="H924" s="6"/>
      <c r="I924" s="6"/>
      <c r="J924" s="6"/>
      <c r="K924" s="6"/>
      <c r="L924" s="6"/>
      <c r="M924" s="6"/>
      <c r="N924" s="6"/>
      <c r="O924" s="6"/>
      <c r="P924" s="6"/>
      <c r="Q924" s="6"/>
      <c r="R924" s="6"/>
      <c r="S924" s="6"/>
      <c r="T924" s="6"/>
      <c r="U924" s="6"/>
      <c r="V924" s="6"/>
      <c r="W924" s="6"/>
      <c r="X924" s="6"/>
      <c r="Y924" s="6"/>
      <c r="Z924" s="6"/>
    </row>
    <row r="925" spans="1:26" ht="15.75" customHeight="1">
      <c r="A925" s="6"/>
      <c r="B925" s="6"/>
      <c r="C925" s="6"/>
      <c r="D925" s="6"/>
      <c r="E925" s="6"/>
      <c r="F925" s="6"/>
      <c r="G925" s="6"/>
      <c r="H925" s="6"/>
      <c r="I925" s="6"/>
      <c r="J925" s="6"/>
      <c r="K925" s="6"/>
      <c r="L925" s="6"/>
      <c r="M925" s="6"/>
      <c r="N925" s="6"/>
      <c r="O925" s="6"/>
      <c r="P925" s="6"/>
      <c r="Q925" s="6"/>
      <c r="R925" s="6"/>
      <c r="S925" s="6"/>
      <c r="T925" s="6"/>
      <c r="U925" s="6"/>
      <c r="V925" s="6"/>
      <c r="W925" s="6"/>
      <c r="X925" s="6"/>
      <c r="Y925" s="6"/>
      <c r="Z925" s="6"/>
    </row>
    <row r="926" spans="1:26" ht="15.75" customHeight="1">
      <c r="A926" s="6"/>
      <c r="B926" s="6"/>
      <c r="C926" s="6"/>
      <c r="D926" s="6"/>
      <c r="E926" s="6"/>
      <c r="F926" s="6"/>
      <c r="G926" s="6"/>
      <c r="H926" s="6"/>
      <c r="I926" s="6"/>
      <c r="J926" s="6"/>
      <c r="K926" s="6"/>
      <c r="L926" s="6"/>
      <c r="M926" s="6"/>
      <c r="N926" s="6"/>
      <c r="O926" s="6"/>
      <c r="P926" s="6"/>
      <c r="Q926" s="6"/>
      <c r="R926" s="6"/>
      <c r="S926" s="6"/>
      <c r="T926" s="6"/>
      <c r="U926" s="6"/>
      <c r="V926" s="6"/>
      <c r="W926" s="6"/>
      <c r="X926" s="6"/>
      <c r="Y926" s="6"/>
      <c r="Z926" s="6"/>
    </row>
    <row r="927" spans="1:26" ht="15.75" customHeight="1">
      <c r="A927" s="6"/>
      <c r="B927" s="6"/>
      <c r="C927" s="6"/>
      <c r="D927" s="6"/>
      <c r="E927" s="6"/>
      <c r="F927" s="6"/>
      <c r="G927" s="6"/>
      <c r="H927" s="6"/>
      <c r="I927" s="6"/>
      <c r="J927" s="6"/>
      <c r="K927" s="6"/>
      <c r="L927" s="6"/>
      <c r="M927" s="6"/>
      <c r="N927" s="6"/>
      <c r="O927" s="6"/>
      <c r="P927" s="6"/>
      <c r="Q927" s="6"/>
      <c r="R927" s="6"/>
      <c r="S927" s="6"/>
      <c r="T927" s="6"/>
      <c r="U927" s="6"/>
      <c r="V927" s="6"/>
      <c r="W927" s="6"/>
      <c r="X927" s="6"/>
      <c r="Y927" s="6"/>
      <c r="Z927" s="6"/>
    </row>
    <row r="928" spans="1:26" ht="15.75" customHeight="1">
      <c r="A928" s="6"/>
      <c r="B928" s="6"/>
      <c r="C928" s="6"/>
      <c r="D928" s="6"/>
      <c r="E928" s="6"/>
      <c r="F928" s="6"/>
      <c r="G928" s="6"/>
      <c r="H928" s="6"/>
      <c r="I928" s="6"/>
      <c r="J928" s="6"/>
      <c r="K928" s="6"/>
      <c r="L928" s="6"/>
      <c r="M928" s="6"/>
      <c r="N928" s="6"/>
      <c r="O928" s="6"/>
      <c r="P928" s="6"/>
      <c r="Q928" s="6"/>
      <c r="R928" s="6"/>
      <c r="S928" s="6"/>
      <c r="T928" s="6"/>
      <c r="U928" s="6"/>
      <c r="V928" s="6"/>
      <c r="W928" s="6"/>
      <c r="X928" s="6"/>
      <c r="Y928" s="6"/>
      <c r="Z928" s="6"/>
    </row>
    <row r="929" spans="1:26" ht="15.75" customHeight="1">
      <c r="A929" s="6"/>
      <c r="B929" s="6"/>
      <c r="C929" s="6"/>
      <c r="D929" s="6"/>
      <c r="E929" s="6"/>
      <c r="F929" s="6"/>
      <c r="G929" s="6"/>
      <c r="H929" s="6"/>
      <c r="I929" s="6"/>
      <c r="J929" s="6"/>
      <c r="K929" s="6"/>
      <c r="L929" s="6"/>
      <c r="M929" s="6"/>
      <c r="N929" s="6"/>
      <c r="O929" s="6"/>
      <c r="P929" s="6"/>
      <c r="Q929" s="6"/>
      <c r="R929" s="6"/>
      <c r="S929" s="6"/>
      <c r="T929" s="6"/>
      <c r="U929" s="6"/>
      <c r="V929" s="6"/>
      <c r="W929" s="6"/>
      <c r="X929" s="6"/>
      <c r="Y929" s="6"/>
      <c r="Z929" s="6"/>
    </row>
    <row r="930" spans="1:26" ht="15.75" customHeight="1">
      <c r="A930" s="6"/>
      <c r="B930" s="6"/>
      <c r="C930" s="6"/>
      <c r="D930" s="6"/>
      <c r="E930" s="6"/>
      <c r="F930" s="6"/>
      <c r="G930" s="6"/>
      <c r="H930" s="6"/>
      <c r="I930" s="6"/>
      <c r="J930" s="6"/>
      <c r="K930" s="6"/>
      <c r="L930" s="6"/>
      <c r="M930" s="6"/>
      <c r="N930" s="6"/>
      <c r="O930" s="6"/>
      <c r="P930" s="6"/>
      <c r="Q930" s="6"/>
      <c r="R930" s="6"/>
      <c r="S930" s="6"/>
      <c r="T930" s="6"/>
      <c r="U930" s="6"/>
      <c r="V930" s="6"/>
      <c r="W930" s="6"/>
      <c r="X930" s="6"/>
      <c r="Y930" s="6"/>
      <c r="Z930" s="6"/>
    </row>
    <row r="931" spans="1:26" ht="15.75" customHeight="1">
      <c r="A931" s="6"/>
      <c r="B931" s="6"/>
      <c r="C931" s="6"/>
      <c r="D931" s="6"/>
      <c r="E931" s="6"/>
      <c r="F931" s="6"/>
      <c r="G931" s="6"/>
      <c r="H931" s="6"/>
      <c r="I931" s="6"/>
      <c r="J931" s="6"/>
      <c r="K931" s="6"/>
      <c r="L931" s="6"/>
      <c r="M931" s="6"/>
      <c r="N931" s="6"/>
      <c r="O931" s="6"/>
      <c r="P931" s="6"/>
      <c r="Q931" s="6"/>
      <c r="R931" s="6"/>
      <c r="S931" s="6"/>
      <c r="T931" s="6"/>
      <c r="U931" s="6"/>
      <c r="V931" s="6"/>
      <c r="W931" s="6"/>
      <c r="X931" s="6"/>
      <c r="Y931" s="6"/>
      <c r="Z931" s="6"/>
    </row>
    <row r="932" spans="1:26" ht="15.75" customHeight="1">
      <c r="A932" s="6"/>
      <c r="B932" s="6"/>
      <c r="C932" s="6"/>
      <c r="D932" s="6"/>
      <c r="E932" s="6"/>
      <c r="F932" s="6"/>
      <c r="G932" s="6"/>
      <c r="H932" s="6"/>
      <c r="I932" s="6"/>
      <c r="J932" s="6"/>
      <c r="K932" s="6"/>
      <c r="L932" s="6"/>
      <c r="M932" s="6"/>
      <c r="N932" s="6"/>
      <c r="O932" s="6"/>
      <c r="P932" s="6"/>
      <c r="Q932" s="6"/>
      <c r="R932" s="6"/>
      <c r="S932" s="6"/>
      <c r="T932" s="6"/>
      <c r="U932" s="6"/>
      <c r="V932" s="6"/>
      <c r="W932" s="6"/>
      <c r="X932" s="6"/>
      <c r="Y932" s="6"/>
      <c r="Z932" s="6"/>
    </row>
    <row r="933" spans="1:26" ht="15.75" customHeight="1">
      <c r="A933" s="6"/>
      <c r="B933" s="6"/>
      <c r="C933" s="6"/>
      <c r="D933" s="6"/>
      <c r="E933" s="6"/>
      <c r="F933" s="6"/>
      <c r="G933" s="6"/>
      <c r="H933" s="6"/>
      <c r="I933" s="6"/>
      <c r="J933" s="6"/>
      <c r="K933" s="6"/>
      <c r="L933" s="6"/>
      <c r="M933" s="6"/>
      <c r="N933" s="6"/>
      <c r="O933" s="6"/>
      <c r="P933" s="6"/>
      <c r="Q933" s="6"/>
      <c r="R933" s="6"/>
      <c r="S933" s="6"/>
      <c r="T933" s="6"/>
      <c r="U933" s="6"/>
      <c r="V933" s="6"/>
      <c r="W933" s="6"/>
      <c r="X933" s="6"/>
      <c r="Y933" s="6"/>
      <c r="Z933" s="6"/>
    </row>
    <row r="934" spans="1:26" ht="15.75" customHeight="1">
      <c r="A934" s="6"/>
      <c r="B934" s="6"/>
      <c r="C934" s="6"/>
      <c r="D934" s="6"/>
      <c r="E934" s="6"/>
      <c r="F934" s="6"/>
      <c r="G934" s="6"/>
      <c r="H934" s="6"/>
      <c r="I934" s="6"/>
      <c r="J934" s="6"/>
      <c r="K934" s="6"/>
      <c r="L934" s="6"/>
      <c r="M934" s="6"/>
      <c r="N934" s="6"/>
      <c r="O934" s="6"/>
      <c r="P934" s="6"/>
      <c r="Q934" s="6"/>
      <c r="R934" s="6"/>
      <c r="S934" s="6"/>
      <c r="T934" s="6"/>
      <c r="U934" s="6"/>
      <c r="V934" s="6"/>
      <c r="W934" s="6"/>
      <c r="X934" s="6"/>
      <c r="Y934" s="6"/>
      <c r="Z934" s="6"/>
    </row>
    <row r="935" spans="1:26" ht="15.75" customHeight="1">
      <c r="A935" s="6"/>
      <c r="B935" s="6"/>
      <c r="C935" s="6"/>
      <c r="D935" s="6"/>
      <c r="E935" s="6"/>
      <c r="F935" s="6"/>
      <c r="G935" s="6"/>
      <c r="H935" s="6"/>
      <c r="I935" s="6"/>
      <c r="J935" s="6"/>
      <c r="K935" s="6"/>
      <c r="L935" s="6"/>
      <c r="M935" s="6"/>
      <c r="N935" s="6"/>
      <c r="O935" s="6"/>
      <c r="P935" s="6"/>
      <c r="Q935" s="6"/>
      <c r="R935" s="6"/>
      <c r="S935" s="6"/>
      <c r="T935" s="6"/>
      <c r="U935" s="6"/>
      <c r="V935" s="6"/>
      <c r="W935" s="6"/>
      <c r="X935" s="6"/>
      <c r="Y935" s="6"/>
      <c r="Z935" s="6"/>
    </row>
    <row r="936" spans="1:26" ht="15.75" customHeight="1">
      <c r="A936" s="6"/>
      <c r="B936" s="6"/>
      <c r="C936" s="6"/>
      <c r="D936" s="6"/>
      <c r="E936" s="6"/>
      <c r="F936" s="6"/>
      <c r="G936" s="6"/>
      <c r="H936" s="6"/>
      <c r="I936" s="6"/>
      <c r="J936" s="6"/>
      <c r="K936" s="6"/>
      <c r="L936" s="6"/>
      <c r="M936" s="6"/>
      <c r="N936" s="6"/>
      <c r="O936" s="6"/>
      <c r="P936" s="6"/>
      <c r="Q936" s="6"/>
      <c r="R936" s="6"/>
      <c r="S936" s="6"/>
      <c r="T936" s="6"/>
      <c r="U936" s="6"/>
      <c r="V936" s="6"/>
      <c r="W936" s="6"/>
      <c r="X936" s="6"/>
      <c r="Y936" s="6"/>
      <c r="Z936" s="6"/>
    </row>
    <row r="937" spans="1:26" ht="15.75" customHeight="1">
      <c r="A937" s="6"/>
      <c r="B937" s="6"/>
      <c r="C937" s="6"/>
      <c r="D937" s="6"/>
      <c r="E937" s="6"/>
      <c r="F937" s="6"/>
      <c r="G937" s="6"/>
      <c r="H937" s="6"/>
      <c r="I937" s="6"/>
      <c r="J937" s="6"/>
      <c r="K937" s="6"/>
      <c r="L937" s="6"/>
      <c r="M937" s="6"/>
      <c r="N937" s="6"/>
      <c r="O937" s="6"/>
      <c r="P937" s="6"/>
      <c r="Q937" s="6"/>
      <c r="R937" s="6"/>
      <c r="S937" s="6"/>
      <c r="T937" s="6"/>
      <c r="U937" s="6"/>
      <c r="V937" s="6"/>
      <c r="W937" s="6"/>
      <c r="X937" s="6"/>
      <c r="Y937" s="6"/>
      <c r="Z937" s="6"/>
    </row>
    <row r="938" spans="1:26" ht="15.75" customHeight="1">
      <c r="A938" s="6"/>
      <c r="B938" s="6"/>
      <c r="C938" s="6"/>
      <c r="D938" s="6"/>
      <c r="E938" s="6"/>
      <c r="F938" s="6"/>
      <c r="G938" s="6"/>
      <c r="H938" s="6"/>
      <c r="I938" s="6"/>
      <c r="J938" s="6"/>
      <c r="K938" s="6"/>
      <c r="L938" s="6"/>
      <c r="M938" s="6"/>
      <c r="N938" s="6"/>
      <c r="O938" s="6"/>
      <c r="P938" s="6"/>
      <c r="Q938" s="6"/>
      <c r="R938" s="6"/>
      <c r="S938" s="6"/>
      <c r="T938" s="6"/>
      <c r="U938" s="6"/>
      <c r="V938" s="6"/>
      <c r="W938" s="6"/>
      <c r="X938" s="6"/>
      <c r="Y938" s="6"/>
      <c r="Z938" s="6"/>
    </row>
    <row r="939" spans="1:26" ht="15.75" customHeight="1">
      <c r="A939" s="6"/>
      <c r="B939" s="6"/>
      <c r="C939" s="6"/>
      <c r="D939" s="6"/>
      <c r="E939" s="6"/>
      <c r="F939" s="6"/>
      <c r="G939" s="6"/>
      <c r="H939" s="6"/>
      <c r="I939" s="6"/>
      <c r="J939" s="6"/>
      <c r="K939" s="6"/>
      <c r="L939" s="6"/>
      <c r="M939" s="6"/>
      <c r="N939" s="6"/>
      <c r="O939" s="6"/>
      <c r="P939" s="6"/>
      <c r="Q939" s="6"/>
      <c r="R939" s="6"/>
      <c r="S939" s="6"/>
      <c r="T939" s="6"/>
      <c r="U939" s="6"/>
      <c r="V939" s="6"/>
      <c r="W939" s="6"/>
      <c r="X939" s="6"/>
      <c r="Y939" s="6"/>
      <c r="Z939" s="6"/>
    </row>
    <row r="940" spans="1:26" ht="15.75" customHeight="1">
      <c r="A940" s="6"/>
      <c r="B940" s="6"/>
      <c r="C940" s="6"/>
      <c r="D940" s="6"/>
      <c r="E940" s="6"/>
      <c r="F940" s="6"/>
      <c r="G940" s="6"/>
      <c r="H940" s="6"/>
      <c r="I940" s="6"/>
      <c r="J940" s="6"/>
      <c r="K940" s="6"/>
      <c r="L940" s="6"/>
      <c r="M940" s="6"/>
      <c r="N940" s="6"/>
      <c r="O940" s="6"/>
      <c r="P940" s="6"/>
      <c r="Q940" s="6"/>
      <c r="R940" s="6"/>
      <c r="S940" s="6"/>
      <c r="T940" s="6"/>
      <c r="U940" s="6"/>
      <c r="V940" s="6"/>
      <c r="W940" s="6"/>
      <c r="X940" s="6"/>
      <c r="Y940" s="6"/>
      <c r="Z940" s="6"/>
    </row>
    <row r="941" spans="1:26" ht="15.75" customHeight="1">
      <c r="A941" s="6"/>
      <c r="B941" s="6"/>
      <c r="C941" s="6"/>
      <c r="D941" s="6"/>
      <c r="E941" s="6"/>
      <c r="F941" s="6"/>
      <c r="G941" s="6"/>
      <c r="H941" s="6"/>
      <c r="I941" s="6"/>
      <c r="J941" s="6"/>
      <c r="K941" s="6"/>
      <c r="L941" s="6"/>
      <c r="M941" s="6"/>
      <c r="N941" s="6"/>
      <c r="O941" s="6"/>
      <c r="P941" s="6"/>
      <c r="Q941" s="6"/>
      <c r="R941" s="6"/>
      <c r="S941" s="6"/>
      <c r="T941" s="6"/>
      <c r="U941" s="6"/>
      <c r="V941" s="6"/>
      <c r="W941" s="6"/>
      <c r="X941" s="6"/>
      <c r="Y941" s="6"/>
      <c r="Z941" s="6"/>
    </row>
    <row r="942" spans="1:26" ht="15.75" customHeight="1">
      <c r="A942" s="6"/>
      <c r="B942" s="6"/>
      <c r="C942" s="6"/>
      <c r="D942" s="6"/>
      <c r="E942" s="6"/>
      <c r="F942" s="6"/>
      <c r="G942" s="6"/>
      <c r="H942" s="6"/>
      <c r="I942" s="6"/>
      <c r="J942" s="6"/>
      <c r="K942" s="6"/>
      <c r="L942" s="6"/>
      <c r="M942" s="6"/>
      <c r="N942" s="6"/>
      <c r="O942" s="6"/>
      <c r="P942" s="6"/>
      <c r="Q942" s="6"/>
      <c r="R942" s="6"/>
      <c r="S942" s="6"/>
      <c r="T942" s="6"/>
      <c r="U942" s="6"/>
      <c r="V942" s="6"/>
      <c r="W942" s="6"/>
      <c r="X942" s="6"/>
      <c r="Y942" s="6"/>
      <c r="Z942" s="6"/>
    </row>
    <row r="943" spans="1:26" ht="15.75" customHeight="1">
      <c r="A943" s="6"/>
      <c r="B943" s="6"/>
      <c r="C943" s="6"/>
      <c r="D943" s="6"/>
      <c r="E943" s="6"/>
      <c r="F943" s="6"/>
      <c r="G943" s="6"/>
      <c r="H943" s="6"/>
      <c r="I943" s="6"/>
      <c r="J943" s="6"/>
      <c r="K943" s="6"/>
      <c r="L943" s="6"/>
      <c r="M943" s="6"/>
      <c r="N943" s="6"/>
      <c r="O943" s="6"/>
      <c r="P943" s="6"/>
      <c r="Q943" s="6"/>
      <c r="R943" s="6"/>
      <c r="S943" s="6"/>
      <c r="T943" s="6"/>
      <c r="U943" s="6"/>
      <c r="V943" s="6"/>
      <c r="W943" s="6"/>
      <c r="X943" s="6"/>
      <c r="Y943" s="6"/>
      <c r="Z943" s="6"/>
    </row>
    <row r="944" spans="1:26" ht="15.75" customHeight="1">
      <c r="A944" s="6"/>
      <c r="B944" s="6"/>
      <c r="C944" s="6"/>
      <c r="D944" s="6"/>
      <c r="E944" s="6"/>
      <c r="F944" s="6"/>
      <c r="G944" s="6"/>
      <c r="H944" s="6"/>
      <c r="I944" s="6"/>
      <c r="J944" s="6"/>
      <c r="K944" s="6"/>
      <c r="L944" s="6"/>
      <c r="M944" s="6"/>
      <c r="N944" s="6"/>
      <c r="O944" s="6"/>
      <c r="P944" s="6"/>
      <c r="Q944" s="6"/>
      <c r="R944" s="6"/>
      <c r="S944" s="6"/>
      <c r="T944" s="6"/>
      <c r="U944" s="6"/>
      <c r="V944" s="6"/>
      <c r="W944" s="6"/>
      <c r="X944" s="6"/>
      <c r="Y944" s="6"/>
      <c r="Z944" s="6"/>
    </row>
    <row r="945" spans="1:26" ht="15.75" customHeight="1">
      <c r="A945" s="6"/>
      <c r="B945" s="6"/>
      <c r="C945" s="6"/>
      <c r="D945" s="6"/>
      <c r="E945" s="6"/>
      <c r="F945" s="6"/>
      <c r="G945" s="6"/>
      <c r="H945" s="6"/>
      <c r="I945" s="6"/>
      <c r="J945" s="6"/>
      <c r="K945" s="6"/>
      <c r="L945" s="6"/>
      <c r="M945" s="6"/>
      <c r="N945" s="6"/>
      <c r="O945" s="6"/>
      <c r="P945" s="6"/>
      <c r="Q945" s="6"/>
      <c r="R945" s="6"/>
      <c r="S945" s="6"/>
      <c r="T945" s="6"/>
      <c r="U945" s="6"/>
      <c r="V945" s="6"/>
      <c r="W945" s="6"/>
      <c r="X945" s="6"/>
      <c r="Y945" s="6"/>
      <c r="Z945" s="6"/>
    </row>
    <row r="946" spans="1:26" ht="15.75" customHeight="1">
      <c r="A946" s="6"/>
      <c r="B946" s="6"/>
      <c r="C946" s="6"/>
      <c r="D946" s="6"/>
      <c r="E946" s="6"/>
      <c r="F946" s="6"/>
      <c r="G946" s="6"/>
      <c r="H946" s="6"/>
      <c r="I946" s="6"/>
      <c r="J946" s="6"/>
      <c r="K946" s="6"/>
      <c r="L946" s="6"/>
      <c r="M946" s="6"/>
      <c r="N946" s="6"/>
      <c r="O946" s="6"/>
      <c r="P946" s="6"/>
      <c r="Q946" s="6"/>
      <c r="R946" s="6"/>
      <c r="S946" s="6"/>
      <c r="T946" s="6"/>
      <c r="U946" s="6"/>
      <c r="V946" s="6"/>
      <c r="W946" s="6"/>
      <c r="X946" s="6"/>
      <c r="Y946" s="6"/>
      <c r="Z946" s="6"/>
    </row>
    <row r="947" spans="1:26" ht="15.75" customHeight="1">
      <c r="A947" s="6"/>
      <c r="B947" s="6"/>
      <c r="C947" s="6"/>
      <c r="D947" s="6"/>
      <c r="E947" s="6"/>
      <c r="F947" s="6"/>
      <c r="G947" s="6"/>
      <c r="H947" s="6"/>
      <c r="I947" s="6"/>
      <c r="J947" s="6"/>
      <c r="K947" s="6"/>
      <c r="L947" s="6"/>
      <c r="M947" s="6"/>
      <c r="N947" s="6"/>
      <c r="O947" s="6"/>
      <c r="P947" s="6"/>
      <c r="Q947" s="6"/>
      <c r="R947" s="6"/>
      <c r="S947" s="6"/>
      <c r="T947" s="6"/>
      <c r="U947" s="6"/>
      <c r="V947" s="6"/>
      <c r="W947" s="6"/>
      <c r="X947" s="6"/>
      <c r="Y947" s="6"/>
      <c r="Z947" s="6"/>
    </row>
    <row r="948" spans="1:26" ht="15.75" customHeight="1">
      <c r="A948" s="6"/>
      <c r="B948" s="6"/>
      <c r="C948" s="6"/>
      <c r="D948" s="6"/>
      <c r="E948" s="6"/>
      <c r="F948" s="6"/>
      <c r="G948" s="6"/>
      <c r="H948" s="6"/>
      <c r="I948" s="6"/>
      <c r="J948" s="6"/>
      <c r="K948" s="6"/>
      <c r="L948" s="6"/>
      <c r="M948" s="6"/>
      <c r="N948" s="6"/>
      <c r="O948" s="6"/>
      <c r="P948" s="6"/>
      <c r="Q948" s="6"/>
      <c r="R948" s="6"/>
      <c r="S948" s="6"/>
      <c r="T948" s="6"/>
      <c r="U948" s="6"/>
      <c r="V948" s="6"/>
      <c r="W948" s="6"/>
      <c r="X948" s="6"/>
      <c r="Y948" s="6"/>
      <c r="Z948" s="6"/>
    </row>
    <row r="949" spans="1:26" ht="15.75" customHeight="1">
      <c r="A949" s="6"/>
      <c r="B949" s="6"/>
      <c r="C949" s="6"/>
      <c r="D949" s="6"/>
      <c r="E949" s="6"/>
      <c r="F949" s="6"/>
      <c r="G949" s="6"/>
      <c r="H949" s="6"/>
      <c r="I949" s="6"/>
      <c r="J949" s="6"/>
      <c r="K949" s="6"/>
      <c r="L949" s="6"/>
      <c r="M949" s="6"/>
      <c r="N949" s="6"/>
      <c r="O949" s="6"/>
      <c r="P949" s="6"/>
      <c r="Q949" s="6"/>
      <c r="R949" s="6"/>
      <c r="S949" s="6"/>
      <c r="T949" s="6"/>
      <c r="U949" s="6"/>
      <c r="V949" s="6"/>
      <c r="W949" s="6"/>
      <c r="X949" s="6"/>
      <c r="Y949" s="6"/>
      <c r="Z949" s="6"/>
    </row>
    <row r="950" spans="1:26" ht="15.75" customHeight="1">
      <c r="A950" s="6"/>
      <c r="B950" s="6"/>
      <c r="C950" s="6"/>
      <c r="D950" s="6"/>
      <c r="E950" s="6"/>
      <c r="F950" s="6"/>
      <c r="G950" s="6"/>
      <c r="H950" s="6"/>
      <c r="I950" s="6"/>
      <c r="J950" s="6"/>
      <c r="K950" s="6"/>
      <c r="L950" s="6"/>
      <c r="M950" s="6"/>
      <c r="N950" s="6"/>
      <c r="O950" s="6"/>
      <c r="P950" s="6"/>
      <c r="Q950" s="6"/>
      <c r="R950" s="6"/>
      <c r="S950" s="6"/>
      <c r="T950" s="6"/>
      <c r="U950" s="6"/>
      <c r="V950" s="6"/>
      <c r="W950" s="6"/>
      <c r="X950" s="6"/>
      <c r="Y950" s="6"/>
      <c r="Z950" s="6"/>
    </row>
    <row r="951" spans="1:26" ht="15.75" customHeight="1">
      <c r="A951" s="6"/>
      <c r="B951" s="6"/>
      <c r="C951" s="6"/>
      <c r="D951" s="6"/>
      <c r="E951" s="6"/>
      <c r="F951" s="6"/>
      <c r="G951" s="6"/>
      <c r="H951" s="6"/>
      <c r="I951" s="6"/>
      <c r="J951" s="6"/>
      <c r="K951" s="6"/>
      <c r="L951" s="6"/>
      <c r="M951" s="6"/>
      <c r="N951" s="6"/>
      <c r="O951" s="6"/>
      <c r="P951" s="6"/>
      <c r="Q951" s="6"/>
      <c r="R951" s="6"/>
      <c r="S951" s="6"/>
      <c r="T951" s="6"/>
      <c r="U951" s="6"/>
      <c r="V951" s="6"/>
      <c r="W951" s="6"/>
      <c r="X951" s="6"/>
      <c r="Y951" s="6"/>
      <c r="Z951" s="6"/>
    </row>
    <row r="952" spans="1:26" ht="15.75" customHeight="1">
      <c r="A952" s="6"/>
      <c r="B952" s="6"/>
      <c r="C952" s="6"/>
      <c r="D952" s="6"/>
      <c r="E952" s="6"/>
      <c r="F952" s="6"/>
      <c r="G952" s="6"/>
      <c r="H952" s="6"/>
      <c r="I952" s="6"/>
      <c r="J952" s="6"/>
      <c r="K952" s="6"/>
      <c r="L952" s="6"/>
      <c r="M952" s="6"/>
      <c r="N952" s="6"/>
      <c r="O952" s="6"/>
      <c r="P952" s="6"/>
      <c r="Q952" s="6"/>
      <c r="R952" s="6"/>
      <c r="S952" s="6"/>
      <c r="T952" s="6"/>
      <c r="U952" s="6"/>
      <c r="V952" s="6"/>
      <c r="W952" s="6"/>
      <c r="X952" s="6"/>
      <c r="Y952" s="6"/>
      <c r="Z952" s="6"/>
    </row>
    <row r="953" spans="1:26" ht="15.75" customHeight="1">
      <c r="A953" s="6"/>
      <c r="B953" s="6"/>
      <c r="C953" s="6"/>
      <c r="D953" s="6"/>
      <c r="E953" s="6"/>
      <c r="F953" s="6"/>
      <c r="G953" s="6"/>
      <c r="H953" s="6"/>
      <c r="I953" s="6"/>
      <c r="J953" s="6"/>
      <c r="K953" s="6"/>
      <c r="L953" s="6"/>
      <c r="M953" s="6"/>
      <c r="N953" s="6"/>
      <c r="O953" s="6"/>
      <c r="P953" s="6"/>
      <c r="Q953" s="6"/>
      <c r="R953" s="6"/>
      <c r="S953" s="6"/>
      <c r="T953" s="6"/>
      <c r="U953" s="6"/>
      <c r="V953" s="6"/>
      <c r="W953" s="6"/>
      <c r="X953" s="6"/>
      <c r="Y953" s="6"/>
      <c r="Z953" s="6"/>
    </row>
    <row r="954" spans="1:26" ht="15.75" customHeight="1">
      <c r="A954" s="6"/>
      <c r="B954" s="6"/>
      <c r="C954" s="6"/>
      <c r="D954" s="6"/>
      <c r="E954" s="6"/>
      <c r="F954" s="6"/>
      <c r="G954" s="6"/>
      <c r="H954" s="6"/>
      <c r="I954" s="6"/>
      <c r="J954" s="6"/>
      <c r="K954" s="6"/>
      <c r="L954" s="6"/>
      <c r="M954" s="6"/>
      <c r="N954" s="6"/>
      <c r="O954" s="6"/>
      <c r="P954" s="6"/>
      <c r="Q954" s="6"/>
      <c r="R954" s="6"/>
      <c r="S954" s="6"/>
      <c r="T954" s="6"/>
      <c r="U954" s="6"/>
      <c r="V954" s="6"/>
      <c r="W954" s="6"/>
      <c r="X954" s="6"/>
      <c r="Y954" s="6"/>
      <c r="Z954" s="6"/>
    </row>
    <row r="955" spans="1:26" ht="15.75" customHeight="1">
      <c r="A955" s="6"/>
      <c r="B955" s="6"/>
      <c r="C955" s="6"/>
      <c r="D955" s="6"/>
      <c r="E955" s="6"/>
      <c r="F955" s="6"/>
      <c r="G955" s="6"/>
      <c r="H955" s="6"/>
      <c r="I955" s="6"/>
      <c r="J955" s="6"/>
      <c r="K955" s="6"/>
      <c r="L955" s="6"/>
      <c r="M955" s="6"/>
      <c r="N955" s="6"/>
      <c r="O955" s="6"/>
      <c r="P955" s="6"/>
      <c r="Q955" s="6"/>
      <c r="R955" s="6"/>
      <c r="S955" s="6"/>
      <c r="T955" s="6"/>
      <c r="U955" s="6"/>
      <c r="V955" s="6"/>
      <c r="W955" s="6"/>
      <c r="X955" s="6"/>
      <c r="Y955" s="6"/>
      <c r="Z955" s="6"/>
    </row>
    <row r="956" spans="1:26" ht="15.75" customHeight="1">
      <c r="A956" s="6"/>
      <c r="B956" s="6"/>
      <c r="C956" s="6"/>
      <c r="D956" s="6"/>
      <c r="E956" s="6"/>
      <c r="F956" s="6"/>
      <c r="G956" s="6"/>
      <c r="H956" s="6"/>
      <c r="I956" s="6"/>
      <c r="J956" s="6"/>
      <c r="K956" s="6"/>
      <c r="L956" s="6"/>
      <c r="M956" s="6"/>
      <c r="N956" s="6"/>
      <c r="O956" s="6"/>
      <c r="P956" s="6"/>
      <c r="Q956" s="6"/>
      <c r="R956" s="6"/>
      <c r="S956" s="6"/>
      <c r="T956" s="6"/>
      <c r="U956" s="6"/>
      <c r="V956" s="6"/>
      <c r="W956" s="6"/>
      <c r="X956" s="6"/>
      <c r="Y956" s="6"/>
      <c r="Z956" s="6"/>
    </row>
    <row r="957" spans="1:26" ht="15.75" customHeight="1">
      <c r="A957" s="6"/>
      <c r="B957" s="6"/>
      <c r="C957" s="6"/>
      <c r="D957" s="6"/>
      <c r="E957" s="6"/>
      <c r="F957" s="6"/>
      <c r="G957" s="6"/>
      <c r="H957" s="6"/>
      <c r="I957" s="6"/>
      <c r="J957" s="6"/>
      <c r="K957" s="6"/>
      <c r="L957" s="6"/>
      <c r="M957" s="6"/>
      <c r="N957" s="6"/>
      <c r="O957" s="6"/>
      <c r="P957" s="6"/>
      <c r="Q957" s="6"/>
      <c r="R957" s="6"/>
      <c r="S957" s="6"/>
      <c r="T957" s="6"/>
      <c r="U957" s="6"/>
      <c r="V957" s="6"/>
      <c r="W957" s="6"/>
      <c r="X957" s="6"/>
      <c r="Y957" s="6"/>
      <c r="Z957" s="6"/>
    </row>
    <row r="958" spans="1:26" ht="15.75" customHeight="1">
      <c r="A958" s="6"/>
      <c r="B958" s="6"/>
      <c r="C958" s="6"/>
      <c r="D958" s="6"/>
      <c r="E958" s="6"/>
      <c r="F958" s="6"/>
      <c r="G958" s="6"/>
      <c r="H958" s="6"/>
      <c r="I958" s="6"/>
      <c r="J958" s="6"/>
      <c r="K958" s="6"/>
      <c r="L958" s="6"/>
      <c r="M958" s="6"/>
      <c r="N958" s="6"/>
      <c r="O958" s="6"/>
      <c r="P958" s="6"/>
      <c r="Q958" s="6"/>
      <c r="R958" s="6"/>
      <c r="S958" s="6"/>
      <c r="T958" s="6"/>
      <c r="U958" s="6"/>
      <c r="V958" s="6"/>
      <c r="W958" s="6"/>
      <c r="X958" s="6"/>
      <c r="Y958" s="6"/>
      <c r="Z958" s="6"/>
    </row>
    <row r="959" spans="1:26" ht="15.75" customHeight="1">
      <c r="A959" s="6"/>
      <c r="B959" s="6"/>
      <c r="C959" s="6"/>
      <c r="D959" s="6"/>
      <c r="E959" s="6"/>
      <c r="F959" s="6"/>
      <c r="G959" s="6"/>
      <c r="H959" s="6"/>
      <c r="I959" s="6"/>
      <c r="J959" s="6"/>
      <c r="K959" s="6"/>
      <c r="L959" s="6"/>
      <c r="M959" s="6"/>
      <c r="N959" s="6"/>
      <c r="O959" s="6"/>
      <c r="P959" s="6"/>
      <c r="Q959" s="6"/>
      <c r="R959" s="6"/>
      <c r="S959" s="6"/>
      <c r="T959" s="6"/>
      <c r="U959" s="6"/>
      <c r="V959" s="6"/>
      <c r="W959" s="6"/>
      <c r="X959" s="6"/>
      <c r="Y959" s="6"/>
      <c r="Z959" s="6"/>
    </row>
    <row r="960" spans="1:26" ht="15.75" customHeight="1">
      <c r="A960" s="6"/>
      <c r="B960" s="6"/>
      <c r="C960" s="6"/>
      <c r="D960" s="6"/>
      <c r="E960" s="6"/>
      <c r="F960" s="6"/>
      <c r="G960" s="6"/>
      <c r="H960" s="6"/>
      <c r="I960" s="6"/>
      <c r="J960" s="6"/>
      <c r="K960" s="6"/>
      <c r="L960" s="6"/>
      <c r="M960" s="6"/>
      <c r="N960" s="6"/>
      <c r="O960" s="6"/>
      <c r="P960" s="6"/>
      <c r="Q960" s="6"/>
      <c r="R960" s="6"/>
      <c r="S960" s="6"/>
      <c r="T960" s="6"/>
      <c r="U960" s="6"/>
      <c r="V960" s="6"/>
      <c r="W960" s="6"/>
      <c r="X960" s="6"/>
      <c r="Y960" s="6"/>
      <c r="Z960" s="6"/>
    </row>
    <row r="961" spans="1:26" ht="15.75" customHeight="1">
      <c r="A961" s="6"/>
      <c r="B961" s="6"/>
      <c r="C961" s="6"/>
      <c r="D961" s="6"/>
      <c r="E961" s="6"/>
      <c r="F961" s="6"/>
      <c r="G961" s="6"/>
      <c r="H961" s="6"/>
      <c r="I961" s="6"/>
      <c r="J961" s="6"/>
      <c r="K961" s="6"/>
      <c r="L961" s="6"/>
      <c r="M961" s="6"/>
      <c r="N961" s="6"/>
      <c r="O961" s="6"/>
      <c r="P961" s="6"/>
      <c r="Q961" s="6"/>
      <c r="R961" s="6"/>
      <c r="S961" s="6"/>
      <c r="T961" s="6"/>
      <c r="U961" s="6"/>
      <c r="V961" s="6"/>
      <c r="W961" s="6"/>
      <c r="X961" s="6"/>
      <c r="Y961" s="6"/>
      <c r="Z961" s="6"/>
    </row>
    <row r="962" spans="1:26" ht="15.75" customHeight="1">
      <c r="A962" s="6"/>
      <c r="B962" s="6"/>
      <c r="C962" s="6"/>
      <c r="D962" s="6"/>
      <c r="E962" s="6"/>
      <c r="F962" s="6"/>
      <c r="G962" s="6"/>
      <c r="H962" s="6"/>
      <c r="I962" s="6"/>
      <c r="J962" s="6"/>
      <c r="K962" s="6"/>
      <c r="L962" s="6"/>
      <c r="M962" s="6"/>
      <c r="N962" s="6"/>
      <c r="O962" s="6"/>
      <c r="P962" s="6"/>
      <c r="Q962" s="6"/>
      <c r="R962" s="6"/>
      <c r="S962" s="6"/>
      <c r="T962" s="6"/>
      <c r="U962" s="6"/>
      <c r="V962" s="6"/>
      <c r="W962" s="6"/>
      <c r="X962" s="6"/>
      <c r="Y962" s="6"/>
      <c r="Z962" s="6"/>
    </row>
    <row r="963" spans="1:26" ht="15.75" customHeight="1">
      <c r="A963" s="6"/>
      <c r="B963" s="6"/>
      <c r="C963" s="6"/>
      <c r="D963" s="6"/>
      <c r="E963" s="6"/>
      <c r="F963" s="6"/>
      <c r="G963" s="6"/>
      <c r="H963" s="6"/>
      <c r="I963" s="6"/>
      <c r="J963" s="6"/>
      <c r="K963" s="6"/>
      <c r="L963" s="6"/>
      <c r="M963" s="6"/>
      <c r="N963" s="6"/>
      <c r="O963" s="6"/>
      <c r="P963" s="6"/>
      <c r="Q963" s="6"/>
      <c r="R963" s="6"/>
      <c r="S963" s="6"/>
      <c r="T963" s="6"/>
      <c r="U963" s="6"/>
      <c r="V963" s="6"/>
      <c r="W963" s="6"/>
      <c r="X963" s="6"/>
      <c r="Y963" s="6"/>
      <c r="Z963" s="6"/>
    </row>
    <row r="964" spans="1:26" ht="15.75" customHeight="1">
      <c r="A964" s="6"/>
      <c r="B964" s="6"/>
      <c r="C964" s="6"/>
      <c r="D964" s="6"/>
      <c r="E964" s="6"/>
      <c r="F964" s="6"/>
      <c r="G964" s="6"/>
      <c r="H964" s="6"/>
      <c r="I964" s="6"/>
      <c r="J964" s="6"/>
      <c r="K964" s="6"/>
      <c r="L964" s="6"/>
      <c r="M964" s="6"/>
      <c r="N964" s="6"/>
      <c r="O964" s="6"/>
      <c r="P964" s="6"/>
      <c r="Q964" s="6"/>
      <c r="R964" s="6"/>
      <c r="S964" s="6"/>
      <c r="T964" s="6"/>
      <c r="U964" s="6"/>
      <c r="V964" s="6"/>
      <c r="W964" s="6"/>
      <c r="X964" s="6"/>
      <c r="Y964" s="6"/>
      <c r="Z964" s="6"/>
    </row>
    <row r="965" spans="1:26" ht="15.75" customHeight="1">
      <c r="A965" s="6"/>
      <c r="B965" s="6"/>
      <c r="C965" s="6"/>
      <c r="D965" s="6"/>
      <c r="E965" s="6"/>
      <c r="F965" s="6"/>
      <c r="G965" s="6"/>
      <c r="H965" s="6"/>
      <c r="I965" s="6"/>
      <c r="J965" s="6"/>
      <c r="K965" s="6"/>
      <c r="L965" s="6"/>
      <c r="M965" s="6"/>
      <c r="N965" s="6"/>
      <c r="O965" s="6"/>
      <c r="P965" s="6"/>
      <c r="Q965" s="6"/>
      <c r="R965" s="6"/>
      <c r="S965" s="6"/>
      <c r="T965" s="6"/>
      <c r="U965" s="6"/>
      <c r="V965" s="6"/>
      <c r="W965" s="6"/>
      <c r="X965" s="6"/>
      <c r="Y965" s="6"/>
      <c r="Z965" s="6"/>
    </row>
    <row r="966" spans="1:26" ht="15.75" customHeight="1">
      <c r="A966" s="6"/>
      <c r="B966" s="6"/>
      <c r="C966" s="6"/>
      <c r="D966" s="6"/>
      <c r="E966" s="6"/>
      <c r="F966" s="6"/>
      <c r="G966" s="6"/>
      <c r="H966" s="6"/>
      <c r="I966" s="6"/>
      <c r="J966" s="6"/>
      <c r="K966" s="6"/>
      <c r="L966" s="6"/>
      <c r="M966" s="6"/>
      <c r="N966" s="6"/>
      <c r="O966" s="6"/>
      <c r="P966" s="6"/>
      <c r="Q966" s="6"/>
      <c r="R966" s="6"/>
      <c r="S966" s="6"/>
      <c r="T966" s="6"/>
      <c r="U966" s="6"/>
      <c r="V966" s="6"/>
      <c r="W966" s="6"/>
      <c r="X966" s="6"/>
      <c r="Y966" s="6"/>
      <c r="Z966" s="6"/>
    </row>
    <row r="967" spans="1:26" ht="15.75" customHeight="1">
      <c r="A967" s="6"/>
      <c r="B967" s="6"/>
      <c r="C967" s="6"/>
      <c r="D967" s="6"/>
      <c r="E967" s="6"/>
      <c r="F967" s="6"/>
      <c r="G967" s="6"/>
      <c r="H967" s="6"/>
      <c r="I967" s="6"/>
      <c r="J967" s="6"/>
      <c r="K967" s="6"/>
      <c r="L967" s="6"/>
      <c r="M967" s="6"/>
      <c r="N967" s="6"/>
      <c r="O967" s="6"/>
      <c r="P967" s="6"/>
      <c r="Q967" s="6"/>
      <c r="R967" s="6"/>
      <c r="S967" s="6"/>
      <c r="T967" s="6"/>
      <c r="U967" s="6"/>
      <c r="V967" s="6"/>
      <c r="W967" s="6"/>
      <c r="X967" s="6"/>
      <c r="Y967" s="6"/>
      <c r="Z967" s="6"/>
    </row>
    <row r="968" spans="1:26" ht="15.75" customHeight="1">
      <c r="A968" s="6"/>
      <c r="B968" s="6"/>
      <c r="C968" s="6"/>
      <c r="D968" s="6"/>
      <c r="E968" s="6"/>
      <c r="F968" s="6"/>
      <c r="G968" s="6"/>
      <c r="H968" s="6"/>
      <c r="I968" s="6"/>
      <c r="J968" s="6"/>
      <c r="K968" s="6"/>
      <c r="L968" s="6"/>
      <c r="M968" s="6"/>
      <c r="N968" s="6"/>
      <c r="O968" s="6"/>
      <c r="P968" s="6"/>
      <c r="Q968" s="6"/>
      <c r="R968" s="6"/>
      <c r="S968" s="6"/>
      <c r="T968" s="6"/>
      <c r="U968" s="6"/>
      <c r="V968" s="6"/>
      <c r="W968" s="6"/>
      <c r="X968" s="6"/>
      <c r="Y968" s="6"/>
      <c r="Z968" s="6"/>
    </row>
    <row r="969" spans="1:26" ht="15.75" customHeight="1">
      <c r="A969" s="6"/>
      <c r="B969" s="6"/>
      <c r="C969" s="6"/>
      <c r="D969" s="6"/>
      <c r="E969" s="6"/>
      <c r="F969" s="6"/>
      <c r="G969" s="6"/>
      <c r="H969" s="6"/>
      <c r="I969" s="6"/>
      <c r="J969" s="6"/>
      <c r="K969" s="6"/>
      <c r="L969" s="6"/>
      <c r="M969" s="6"/>
      <c r="N969" s="6"/>
      <c r="O969" s="6"/>
      <c r="P969" s="6"/>
      <c r="Q969" s="6"/>
      <c r="R969" s="6"/>
      <c r="S969" s="6"/>
      <c r="T969" s="6"/>
      <c r="U969" s="6"/>
      <c r="V969" s="6"/>
      <c r="W969" s="6"/>
      <c r="X969" s="6"/>
      <c r="Y969" s="6"/>
      <c r="Z969" s="6"/>
    </row>
    <row r="970" spans="1:26" ht="15.75" customHeight="1">
      <c r="A970" s="6"/>
      <c r="B970" s="6"/>
      <c r="C970" s="6"/>
      <c r="D970" s="6"/>
      <c r="E970" s="6"/>
      <c r="F970" s="6"/>
      <c r="G970" s="6"/>
      <c r="H970" s="6"/>
      <c r="I970" s="6"/>
      <c r="J970" s="6"/>
      <c r="K970" s="6"/>
      <c r="L970" s="6"/>
      <c r="M970" s="6"/>
      <c r="N970" s="6"/>
      <c r="O970" s="6"/>
      <c r="P970" s="6"/>
      <c r="Q970" s="6"/>
      <c r="R970" s="6"/>
      <c r="S970" s="6"/>
      <c r="T970" s="6"/>
      <c r="U970" s="6"/>
      <c r="V970" s="6"/>
      <c r="W970" s="6"/>
      <c r="X970" s="6"/>
      <c r="Y970" s="6"/>
      <c r="Z970" s="6"/>
    </row>
    <row r="971" spans="1:26" ht="15.75" customHeight="1">
      <c r="A971" s="6"/>
      <c r="B971" s="6"/>
      <c r="C971" s="6"/>
      <c r="D971" s="6"/>
      <c r="E971" s="6"/>
      <c r="F971" s="6"/>
      <c r="G971" s="6"/>
      <c r="H971" s="6"/>
      <c r="I971" s="6"/>
      <c r="J971" s="6"/>
      <c r="K971" s="6"/>
      <c r="L971" s="6"/>
      <c r="M971" s="6"/>
      <c r="N971" s="6"/>
      <c r="O971" s="6"/>
      <c r="P971" s="6"/>
      <c r="Q971" s="6"/>
      <c r="R971" s="6"/>
      <c r="S971" s="6"/>
      <c r="T971" s="6"/>
      <c r="U971" s="6"/>
      <c r="V971" s="6"/>
      <c r="W971" s="6"/>
      <c r="X971" s="6"/>
      <c r="Y971" s="6"/>
      <c r="Z971" s="6"/>
    </row>
    <row r="972" spans="1:26" ht="15.75" customHeight="1">
      <c r="A972" s="6"/>
      <c r="B972" s="6"/>
      <c r="C972" s="6"/>
      <c r="D972" s="6"/>
      <c r="E972" s="6"/>
      <c r="F972" s="6"/>
      <c r="G972" s="6"/>
      <c r="H972" s="6"/>
      <c r="I972" s="6"/>
      <c r="J972" s="6"/>
      <c r="K972" s="6"/>
      <c r="L972" s="6"/>
      <c r="M972" s="6"/>
      <c r="N972" s="6"/>
      <c r="O972" s="6"/>
      <c r="P972" s="6"/>
      <c r="Q972" s="6"/>
      <c r="R972" s="6"/>
      <c r="S972" s="6"/>
      <c r="T972" s="6"/>
      <c r="U972" s="6"/>
      <c r="V972" s="6"/>
      <c r="W972" s="6"/>
      <c r="X972" s="6"/>
      <c r="Y972" s="6"/>
      <c r="Z972" s="6"/>
    </row>
    <row r="973" spans="1:26" ht="15.75" customHeight="1">
      <c r="A973" s="6"/>
      <c r="B973" s="6"/>
      <c r="C973" s="6"/>
      <c r="D973" s="6"/>
      <c r="E973" s="6"/>
      <c r="F973" s="6"/>
      <c r="G973" s="6"/>
      <c r="H973" s="6"/>
      <c r="I973" s="6"/>
      <c r="J973" s="6"/>
      <c r="K973" s="6"/>
      <c r="L973" s="6"/>
      <c r="M973" s="6"/>
      <c r="N973" s="6"/>
      <c r="O973" s="6"/>
      <c r="P973" s="6"/>
      <c r="Q973" s="6"/>
      <c r="R973" s="6"/>
      <c r="S973" s="6"/>
      <c r="T973" s="6"/>
      <c r="U973" s="6"/>
      <c r="V973" s="6"/>
      <c r="W973" s="6"/>
      <c r="X973" s="6"/>
      <c r="Y973" s="6"/>
      <c r="Z973" s="6"/>
    </row>
    <row r="974" spans="1:26" ht="15.75" customHeight="1">
      <c r="A974" s="6"/>
      <c r="B974" s="6"/>
      <c r="C974" s="6"/>
      <c r="D974" s="6"/>
      <c r="E974" s="6"/>
      <c r="F974" s="6"/>
      <c r="G974" s="6"/>
      <c r="H974" s="6"/>
      <c r="I974" s="6"/>
      <c r="J974" s="6"/>
      <c r="K974" s="6"/>
      <c r="L974" s="6"/>
      <c r="M974" s="6"/>
      <c r="N974" s="6"/>
      <c r="O974" s="6"/>
      <c r="P974" s="6"/>
      <c r="Q974" s="6"/>
      <c r="R974" s="6"/>
      <c r="S974" s="6"/>
      <c r="T974" s="6"/>
      <c r="U974" s="6"/>
      <c r="V974" s="6"/>
      <c r="W974" s="6"/>
      <c r="X974" s="6"/>
      <c r="Y974" s="6"/>
      <c r="Z974" s="6"/>
    </row>
    <row r="975" spans="1:26" ht="15.75" customHeight="1">
      <c r="A975" s="6"/>
      <c r="B975" s="6"/>
      <c r="C975" s="6"/>
      <c r="D975" s="6"/>
      <c r="E975" s="6"/>
      <c r="F975" s="6"/>
      <c r="G975" s="6"/>
      <c r="H975" s="6"/>
      <c r="I975" s="6"/>
      <c r="J975" s="6"/>
      <c r="K975" s="6"/>
      <c r="L975" s="6"/>
      <c r="M975" s="6"/>
      <c r="N975" s="6"/>
      <c r="O975" s="6"/>
      <c r="P975" s="6"/>
      <c r="Q975" s="6"/>
      <c r="R975" s="6"/>
      <c r="S975" s="6"/>
      <c r="T975" s="6"/>
      <c r="U975" s="6"/>
      <c r="V975" s="6"/>
      <c r="W975" s="6"/>
      <c r="X975" s="6"/>
      <c r="Y975" s="6"/>
      <c r="Z975" s="6"/>
    </row>
    <row r="976" spans="1:26" ht="15.75" customHeight="1">
      <c r="A976" s="6"/>
      <c r="B976" s="6"/>
      <c r="C976" s="6"/>
      <c r="D976" s="6"/>
      <c r="E976" s="6"/>
      <c r="F976" s="6"/>
      <c r="G976" s="6"/>
      <c r="H976" s="6"/>
      <c r="I976" s="6"/>
      <c r="J976" s="6"/>
      <c r="K976" s="6"/>
      <c r="L976" s="6"/>
      <c r="M976" s="6"/>
      <c r="N976" s="6"/>
      <c r="O976" s="6"/>
      <c r="P976" s="6"/>
      <c r="Q976" s="6"/>
      <c r="R976" s="6"/>
      <c r="S976" s="6"/>
      <c r="T976" s="6"/>
      <c r="U976" s="6"/>
      <c r="V976" s="6"/>
      <c r="W976" s="6"/>
      <c r="X976" s="6"/>
      <c r="Y976" s="6"/>
      <c r="Z976" s="6"/>
    </row>
    <row r="977" spans="1:26" ht="15.75" customHeight="1">
      <c r="A977" s="6"/>
      <c r="B977" s="6"/>
      <c r="C977" s="6"/>
      <c r="D977" s="6"/>
      <c r="E977" s="6"/>
      <c r="F977" s="6"/>
      <c r="G977" s="6"/>
      <c r="H977" s="6"/>
      <c r="I977" s="6"/>
      <c r="J977" s="6"/>
      <c r="K977" s="6"/>
      <c r="L977" s="6"/>
      <c r="M977" s="6"/>
      <c r="N977" s="6"/>
      <c r="O977" s="6"/>
      <c r="P977" s="6"/>
      <c r="Q977" s="6"/>
      <c r="R977" s="6"/>
      <c r="S977" s="6"/>
      <c r="T977" s="6"/>
      <c r="U977" s="6"/>
      <c r="V977" s="6"/>
      <c r="W977" s="6"/>
      <c r="X977" s="6"/>
      <c r="Y977" s="6"/>
      <c r="Z977" s="6"/>
    </row>
    <row r="978" spans="1:26" ht="15.75" customHeight="1">
      <c r="A978" s="6"/>
      <c r="B978" s="6"/>
      <c r="C978" s="6"/>
      <c r="D978" s="6"/>
      <c r="E978" s="6"/>
      <c r="F978" s="6"/>
      <c r="G978" s="6"/>
      <c r="H978" s="6"/>
      <c r="I978" s="6"/>
      <c r="J978" s="6"/>
      <c r="K978" s="6"/>
      <c r="L978" s="6"/>
      <c r="M978" s="6"/>
      <c r="N978" s="6"/>
      <c r="O978" s="6"/>
      <c r="P978" s="6"/>
      <c r="Q978" s="6"/>
      <c r="R978" s="6"/>
      <c r="S978" s="6"/>
      <c r="T978" s="6"/>
      <c r="U978" s="6"/>
      <c r="V978" s="6"/>
      <c r="W978" s="6"/>
      <c r="X978" s="6"/>
      <c r="Y978" s="6"/>
      <c r="Z978" s="6"/>
    </row>
    <row r="979" spans="1:26" ht="15.75" customHeight="1">
      <c r="A979" s="6"/>
      <c r="B979" s="6"/>
      <c r="C979" s="6"/>
      <c r="D979" s="6"/>
      <c r="E979" s="6"/>
      <c r="F979" s="6"/>
      <c r="G979" s="6"/>
      <c r="H979" s="6"/>
      <c r="I979" s="6"/>
      <c r="J979" s="6"/>
      <c r="K979" s="6"/>
      <c r="L979" s="6"/>
      <c r="M979" s="6"/>
      <c r="N979" s="6"/>
      <c r="O979" s="6"/>
      <c r="P979" s="6"/>
      <c r="Q979" s="6"/>
      <c r="R979" s="6"/>
      <c r="S979" s="6"/>
      <c r="T979" s="6"/>
      <c r="U979" s="6"/>
      <c r="V979" s="6"/>
      <c r="W979" s="6"/>
      <c r="X979" s="6"/>
      <c r="Y979" s="6"/>
      <c r="Z979" s="6"/>
    </row>
    <row r="980" spans="1:26" ht="15.75" customHeight="1">
      <c r="A980" s="6"/>
      <c r="B980" s="6"/>
      <c r="C980" s="6"/>
      <c r="D980" s="6"/>
      <c r="E980" s="6"/>
      <c r="F980" s="6"/>
      <c r="G980" s="6"/>
      <c r="H980" s="6"/>
      <c r="I980" s="6"/>
      <c r="J980" s="6"/>
      <c r="K980" s="6"/>
      <c r="L980" s="6"/>
      <c r="M980" s="6"/>
      <c r="N980" s="6"/>
      <c r="O980" s="6"/>
      <c r="P980" s="6"/>
      <c r="Q980" s="6"/>
      <c r="R980" s="6"/>
      <c r="S980" s="6"/>
      <c r="T980" s="6"/>
      <c r="U980" s="6"/>
      <c r="V980" s="6"/>
      <c r="W980" s="6"/>
      <c r="X980" s="6"/>
      <c r="Y980" s="6"/>
      <c r="Z980" s="6"/>
    </row>
    <row r="981" spans="1:26" ht="15.75" customHeight="1">
      <c r="A981" s="6"/>
      <c r="B981" s="6"/>
      <c r="C981" s="6"/>
      <c r="D981" s="6"/>
      <c r="E981" s="6"/>
      <c r="F981" s="6"/>
      <c r="G981" s="6"/>
      <c r="H981" s="6"/>
      <c r="I981" s="6"/>
      <c r="J981" s="6"/>
      <c r="K981" s="6"/>
      <c r="L981" s="6"/>
      <c r="M981" s="6"/>
      <c r="N981" s="6"/>
      <c r="O981" s="6"/>
      <c r="P981" s="6"/>
      <c r="Q981" s="6"/>
      <c r="R981" s="6"/>
      <c r="S981" s="6"/>
      <c r="T981" s="6"/>
      <c r="U981" s="6"/>
      <c r="V981" s="6"/>
      <c r="W981" s="6"/>
      <c r="X981" s="6"/>
      <c r="Y981" s="6"/>
      <c r="Z981" s="6"/>
    </row>
    <row r="982" spans="1:26" ht="15.75" customHeight="1">
      <c r="A982" s="6"/>
      <c r="B982" s="6"/>
      <c r="C982" s="6"/>
      <c r="D982" s="6"/>
      <c r="E982" s="6"/>
      <c r="F982" s="6"/>
      <c r="G982" s="6"/>
      <c r="H982" s="6"/>
      <c r="I982" s="6"/>
      <c r="J982" s="6"/>
      <c r="K982" s="6"/>
      <c r="L982" s="6"/>
      <c r="M982" s="6"/>
      <c r="N982" s="6"/>
      <c r="O982" s="6"/>
      <c r="P982" s="6"/>
      <c r="Q982" s="6"/>
      <c r="R982" s="6"/>
      <c r="S982" s="6"/>
      <c r="T982" s="6"/>
      <c r="U982" s="6"/>
      <c r="V982" s="6"/>
      <c r="W982" s="6"/>
      <c r="X982" s="6"/>
      <c r="Y982" s="6"/>
      <c r="Z982" s="6"/>
    </row>
    <row r="983" spans="1:26" ht="15.75" customHeight="1">
      <c r="A983" s="6"/>
      <c r="B983" s="6"/>
      <c r="C983" s="6"/>
      <c r="D983" s="6"/>
      <c r="E983" s="6"/>
      <c r="F983" s="6"/>
      <c r="G983" s="6"/>
      <c r="H983" s="6"/>
      <c r="I983" s="6"/>
      <c r="J983" s="6"/>
      <c r="K983" s="6"/>
      <c r="L983" s="6"/>
      <c r="M983" s="6"/>
      <c r="N983" s="6"/>
      <c r="O983" s="6"/>
      <c r="P983" s="6"/>
      <c r="Q983" s="6"/>
      <c r="R983" s="6"/>
      <c r="S983" s="6"/>
      <c r="T983" s="6"/>
      <c r="U983" s="6"/>
      <c r="V983" s="6"/>
      <c r="W983" s="6"/>
      <c r="X983" s="6"/>
      <c r="Y983" s="6"/>
      <c r="Z983" s="6"/>
    </row>
    <row r="984" spans="1:26" ht="15.75" customHeight="1">
      <c r="A984" s="6"/>
      <c r="B984" s="6"/>
      <c r="C984" s="6"/>
      <c r="D984" s="6"/>
      <c r="E984" s="6"/>
      <c r="F984" s="6"/>
      <c r="G984" s="6"/>
      <c r="H984" s="6"/>
      <c r="I984" s="6"/>
      <c r="J984" s="6"/>
      <c r="K984" s="6"/>
      <c r="L984" s="6"/>
      <c r="M984" s="6"/>
      <c r="N984" s="6"/>
      <c r="O984" s="6"/>
      <c r="P984" s="6"/>
      <c r="Q984" s="6"/>
      <c r="R984" s="6"/>
      <c r="S984" s="6"/>
      <c r="T984" s="6"/>
      <c r="U984" s="6"/>
      <c r="V984" s="6"/>
      <c r="W984" s="6"/>
      <c r="X984" s="6"/>
      <c r="Y984" s="6"/>
      <c r="Z984" s="6"/>
    </row>
    <row r="985" spans="1:26" ht="15.75" customHeight="1">
      <c r="A985" s="6"/>
      <c r="B985" s="6"/>
      <c r="C985" s="6"/>
      <c r="D985" s="6"/>
      <c r="E985" s="6"/>
      <c r="F985" s="6"/>
      <c r="G985" s="6"/>
      <c r="H985" s="6"/>
      <c r="I985" s="6"/>
      <c r="J985" s="6"/>
      <c r="K985" s="6"/>
      <c r="L985" s="6"/>
      <c r="M985" s="6"/>
      <c r="N985" s="6"/>
      <c r="O985" s="6"/>
      <c r="P985" s="6"/>
      <c r="Q985" s="6"/>
      <c r="R985" s="6"/>
      <c r="S985" s="6"/>
      <c r="T985" s="6"/>
      <c r="U985" s="6"/>
      <c r="V985" s="6"/>
      <c r="W985" s="6"/>
      <c r="X985" s="6"/>
      <c r="Y985" s="6"/>
      <c r="Z985" s="6"/>
    </row>
    <row r="986" spans="1:26" ht="15.75" customHeight="1">
      <c r="A986" s="6"/>
      <c r="B986" s="6"/>
      <c r="C986" s="6"/>
      <c r="D986" s="6"/>
      <c r="E986" s="6"/>
      <c r="F986" s="6"/>
      <c r="G986" s="6"/>
      <c r="H986" s="6"/>
      <c r="I986" s="6"/>
      <c r="J986" s="6"/>
      <c r="K986" s="6"/>
      <c r="L986" s="6"/>
      <c r="M986" s="6"/>
      <c r="N986" s="6"/>
      <c r="O986" s="6"/>
      <c r="P986" s="6"/>
      <c r="Q986" s="6"/>
      <c r="R986" s="6"/>
      <c r="S986" s="6"/>
      <c r="T986" s="6"/>
      <c r="U986" s="6"/>
      <c r="V986" s="6"/>
      <c r="W986" s="6"/>
      <c r="X986" s="6"/>
      <c r="Y986" s="6"/>
      <c r="Z986" s="6"/>
    </row>
    <row r="987" spans="1:26" ht="15.75" customHeight="1">
      <c r="A987" s="6"/>
      <c r="B987" s="6"/>
      <c r="C987" s="6"/>
      <c r="D987" s="6"/>
      <c r="E987" s="6"/>
      <c r="F987" s="6"/>
      <c r="G987" s="6"/>
      <c r="H987" s="6"/>
      <c r="I987" s="6"/>
      <c r="J987" s="6"/>
      <c r="K987" s="6"/>
      <c r="L987" s="6"/>
      <c r="M987" s="6"/>
      <c r="N987" s="6"/>
      <c r="O987" s="6"/>
      <c r="P987" s="6"/>
      <c r="Q987" s="6"/>
      <c r="R987" s="6"/>
      <c r="S987" s="6"/>
      <c r="T987" s="6"/>
      <c r="U987" s="6"/>
      <c r="V987" s="6"/>
      <c r="W987" s="6"/>
      <c r="X987" s="6"/>
      <c r="Y987" s="6"/>
      <c r="Z987" s="6"/>
    </row>
    <row r="988" spans="1:26" ht="15.75" customHeight="1">
      <c r="A988" s="6"/>
      <c r="B988" s="6"/>
      <c r="C988" s="6"/>
      <c r="D988" s="6"/>
      <c r="E988" s="6"/>
      <c r="F988" s="6"/>
      <c r="G988" s="6"/>
      <c r="H988" s="6"/>
      <c r="I988" s="6"/>
      <c r="J988" s="6"/>
      <c r="K988" s="6"/>
      <c r="L988" s="6"/>
      <c r="M988" s="6"/>
      <c r="N988" s="6"/>
      <c r="O988" s="6"/>
      <c r="P988" s="6"/>
      <c r="Q988" s="6"/>
      <c r="R988" s="6"/>
      <c r="S988" s="6"/>
      <c r="T988" s="6"/>
      <c r="U988" s="6"/>
      <c r="V988" s="6"/>
      <c r="W988" s="6"/>
      <c r="X988" s="6"/>
      <c r="Y988" s="6"/>
      <c r="Z988" s="6"/>
    </row>
    <row r="989" spans="1:26" ht="15.75" customHeight="1">
      <c r="A989" s="6"/>
      <c r="B989" s="6"/>
      <c r="C989" s="6"/>
      <c r="D989" s="6"/>
      <c r="E989" s="6"/>
      <c r="F989" s="6"/>
      <c r="G989" s="6"/>
      <c r="H989" s="6"/>
      <c r="I989" s="6"/>
      <c r="J989" s="6"/>
      <c r="K989" s="6"/>
      <c r="L989" s="6"/>
      <c r="M989" s="6"/>
      <c r="N989" s="6"/>
      <c r="O989" s="6"/>
      <c r="P989" s="6"/>
      <c r="Q989" s="6"/>
      <c r="R989" s="6"/>
      <c r="S989" s="6"/>
      <c r="T989" s="6"/>
      <c r="U989" s="6"/>
      <c r="V989" s="6"/>
      <c r="W989" s="6"/>
      <c r="X989" s="6"/>
      <c r="Y989" s="6"/>
      <c r="Z989" s="6"/>
    </row>
    <row r="990" spans="1:26" ht="15.75" customHeight="1">
      <c r="A990" s="6"/>
      <c r="B990" s="6"/>
      <c r="C990" s="6"/>
      <c r="D990" s="6"/>
      <c r="E990" s="6"/>
      <c r="F990" s="6"/>
      <c r="G990" s="6"/>
      <c r="H990" s="6"/>
      <c r="I990" s="6"/>
      <c r="J990" s="6"/>
      <c r="K990" s="6"/>
      <c r="L990" s="6"/>
      <c r="M990" s="6"/>
      <c r="N990" s="6"/>
      <c r="O990" s="6"/>
      <c r="P990" s="6"/>
      <c r="Q990" s="6"/>
      <c r="R990" s="6"/>
      <c r="S990" s="6"/>
      <c r="T990" s="6"/>
      <c r="U990" s="6"/>
      <c r="V990" s="6"/>
      <c r="W990" s="6"/>
      <c r="X990" s="6"/>
      <c r="Y990" s="6"/>
      <c r="Z990" s="6"/>
    </row>
    <row r="991" spans="1:26" ht="15.75" customHeight="1">
      <c r="A991" s="6"/>
      <c r="B991" s="6"/>
      <c r="C991" s="6"/>
      <c r="D991" s="6"/>
      <c r="E991" s="6"/>
      <c r="F991" s="6"/>
      <c r="G991" s="6"/>
      <c r="H991" s="6"/>
      <c r="I991" s="6"/>
      <c r="J991" s="6"/>
      <c r="K991" s="6"/>
      <c r="L991" s="6"/>
      <c r="M991" s="6"/>
      <c r="N991" s="6"/>
      <c r="O991" s="6"/>
      <c r="P991" s="6"/>
      <c r="Q991" s="6"/>
      <c r="R991" s="6"/>
      <c r="S991" s="6"/>
      <c r="T991" s="6"/>
      <c r="U991" s="6"/>
      <c r="V991" s="6"/>
      <c r="W991" s="6"/>
      <c r="X991" s="6"/>
      <c r="Y991" s="6"/>
      <c r="Z991" s="6"/>
    </row>
    <row r="992" spans="1:26" ht="15.75" customHeight="1">
      <c r="A992" s="6"/>
      <c r="B992" s="6"/>
      <c r="C992" s="6"/>
      <c r="D992" s="6"/>
      <c r="E992" s="6"/>
      <c r="F992" s="6"/>
      <c r="G992" s="6"/>
      <c r="H992" s="6"/>
      <c r="I992" s="6"/>
      <c r="J992" s="6"/>
      <c r="K992" s="6"/>
      <c r="L992" s="6"/>
      <c r="M992" s="6"/>
      <c r="N992" s="6"/>
      <c r="O992" s="6"/>
      <c r="P992" s="6"/>
      <c r="Q992" s="6"/>
      <c r="R992" s="6"/>
      <c r="S992" s="6"/>
      <c r="T992" s="6"/>
      <c r="U992" s="6"/>
      <c r="V992" s="6"/>
      <c r="W992" s="6"/>
      <c r="X992" s="6"/>
      <c r="Y992" s="6"/>
      <c r="Z992" s="6"/>
    </row>
    <row r="993" spans="1:26" ht="15.75" customHeight="1">
      <c r="A993" s="6"/>
      <c r="B993" s="6"/>
      <c r="C993" s="6"/>
      <c r="D993" s="6"/>
      <c r="E993" s="6"/>
      <c r="F993" s="6"/>
      <c r="G993" s="6"/>
      <c r="H993" s="6"/>
      <c r="I993" s="6"/>
      <c r="J993" s="6"/>
      <c r="K993" s="6"/>
      <c r="L993" s="6"/>
      <c r="M993" s="6"/>
      <c r="N993" s="6"/>
      <c r="O993" s="6"/>
      <c r="P993" s="6"/>
      <c r="Q993" s="6"/>
      <c r="R993" s="6"/>
      <c r="S993" s="6"/>
      <c r="T993" s="6"/>
      <c r="U993" s="6"/>
      <c r="V993" s="6"/>
      <c r="W993" s="6"/>
      <c r="X993" s="6"/>
      <c r="Y993" s="6"/>
      <c r="Z993" s="6"/>
    </row>
    <row r="994" spans="1:26" ht="15.75" customHeight="1">
      <c r="A994" s="6"/>
      <c r="B994" s="6"/>
      <c r="C994" s="6"/>
      <c r="D994" s="6"/>
      <c r="E994" s="6"/>
      <c r="F994" s="6"/>
      <c r="G994" s="6"/>
      <c r="H994" s="6"/>
      <c r="I994" s="6"/>
      <c r="J994" s="6"/>
      <c r="K994" s="6"/>
      <c r="L994" s="6"/>
      <c r="M994" s="6"/>
      <c r="N994" s="6"/>
      <c r="O994" s="6"/>
      <c r="P994" s="6"/>
      <c r="Q994" s="6"/>
      <c r="R994" s="6"/>
      <c r="S994" s="6"/>
      <c r="T994" s="6"/>
      <c r="U994" s="6"/>
      <c r="V994" s="6"/>
      <c r="W994" s="6"/>
      <c r="X994" s="6"/>
      <c r="Y994" s="6"/>
      <c r="Z994" s="6"/>
    </row>
    <row r="995" spans="1:26" ht="15.75" customHeight="1">
      <c r="A995" s="6"/>
      <c r="B995" s="6"/>
      <c r="C995" s="6"/>
      <c r="D995" s="6"/>
      <c r="E995" s="6"/>
      <c r="F995" s="6"/>
      <c r="G995" s="6"/>
      <c r="H995" s="6"/>
      <c r="I995" s="6"/>
      <c r="J995" s="6"/>
      <c r="K995" s="6"/>
      <c r="L995" s="6"/>
      <c r="M995" s="6"/>
      <c r="N995" s="6"/>
      <c r="O995" s="6"/>
      <c r="P995" s="6"/>
      <c r="Q995" s="6"/>
      <c r="R995" s="6"/>
      <c r="S995" s="6"/>
      <c r="T995" s="6"/>
      <c r="U995" s="6"/>
      <c r="V995" s="6"/>
      <c r="W995" s="6"/>
      <c r="X995" s="6"/>
      <c r="Y995" s="6"/>
      <c r="Z995" s="6"/>
    </row>
    <row r="996" spans="1:26" ht="15.75" customHeight="1">
      <c r="A996" s="6"/>
      <c r="B996" s="6"/>
      <c r="C996" s="6"/>
      <c r="D996" s="6"/>
      <c r="E996" s="6"/>
      <c r="F996" s="6"/>
      <c r="G996" s="6"/>
      <c r="H996" s="6"/>
      <c r="I996" s="6"/>
      <c r="J996" s="6"/>
      <c r="K996" s="6"/>
      <c r="L996" s="6"/>
      <c r="M996" s="6"/>
      <c r="N996" s="6"/>
      <c r="O996" s="6"/>
      <c r="P996" s="6"/>
      <c r="Q996" s="6"/>
      <c r="R996" s="6"/>
      <c r="S996" s="6"/>
      <c r="T996" s="6"/>
      <c r="U996" s="6"/>
      <c r="V996" s="6"/>
      <c r="W996" s="6"/>
      <c r="X996" s="6"/>
      <c r="Y996" s="6"/>
      <c r="Z996" s="6"/>
    </row>
    <row r="997" spans="1:26" ht="15.75" customHeight="1">
      <c r="A997" s="6"/>
      <c r="B997" s="6"/>
      <c r="C997" s="6"/>
      <c r="D997" s="6"/>
      <c r="E997" s="6"/>
      <c r="F997" s="6"/>
      <c r="G997" s="6"/>
      <c r="H997" s="6"/>
      <c r="I997" s="6"/>
      <c r="J997" s="6"/>
      <c r="K997" s="6"/>
      <c r="L997" s="6"/>
      <c r="M997" s="6"/>
      <c r="N997" s="6"/>
      <c r="O997" s="6"/>
      <c r="P997" s="6"/>
      <c r="Q997" s="6"/>
      <c r="R997" s="6"/>
      <c r="S997" s="6"/>
      <c r="T997" s="6"/>
      <c r="U997" s="6"/>
      <c r="V997" s="6"/>
      <c r="W997" s="6"/>
      <c r="X997" s="6"/>
      <c r="Y997" s="6"/>
      <c r="Z997" s="6"/>
    </row>
    <row r="998" spans="1:26" ht="15.75" customHeight="1">
      <c r="A998" s="6"/>
      <c r="B998" s="6"/>
      <c r="C998" s="6"/>
      <c r="D998" s="6"/>
      <c r="E998" s="6"/>
      <c r="F998" s="6"/>
      <c r="G998" s="6"/>
      <c r="H998" s="6"/>
      <c r="I998" s="6"/>
      <c r="J998" s="6"/>
      <c r="K998" s="6"/>
      <c r="L998" s="6"/>
      <c r="M998" s="6"/>
      <c r="N998" s="6"/>
      <c r="O998" s="6"/>
      <c r="P998" s="6"/>
      <c r="Q998" s="6"/>
      <c r="R998" s="6"/>
      <c r="S998" s="6"/>
      <c r="T998" s="6"/>
      <c r="U998" s="6"/>
      <c r="V998" s="6"/>
      <c r="W998" s="6"/>
      <c r="X998" s="6"/>
      <c r="Y998" s="6"/>
      <c r="Z998" s="6"/>
    </row>
    <row r="999" spans="1:26" ht="15.75" customHeight="1">
      <c r="A999" s="6"/>
      <c r="B999" s="6"/>
      <c r="C999" s="6"/>
      <c r="D999" s="6"/>
      <c r="E999" s="6"/>
      <c r="F999" s="6"/>
      <c r="G999" s="6"/>
      <c r="H999" s="6"/>
      <c r="I999" s="6"/>
      <c r="J999" s="6"/>
      <c r="K999" s="6"/>
      <c r="L999" s="6"/>
      <c r="M999" s="6"/>
      <c r="N999" s="6"/>
      <c r="O999" s="6"/>
      <c r="P999" s="6"/>
      <c r="Q999" s="6"/>
      <c r="R999" s="6"/>
      <c r="S999" s="6"/>
      <c r="T999" s="6"/>
      <c r="U999" s="6"/>
      <c r="V999" s="6"/>
      <c r="W999" s="6"/>
      <c r="X999" s="6"/>
      <c r="Y999" s="6"/>
      <c r="Z999" s="6"/>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sheetPr>
    <tabColor rgb="FFFF0000"/>
    <outlinePr summaryBelow="0" summaryRight="0"/>
    <pageSetUpPr fitToPage="1"/>
  </sheetPr>
  <dimension ref="A1:Z1020"/>
  <sheetViews>
    <sheetView workbookViewId="0"/>
  </sheetViews>
  <sheetFormatPr defaultColWidth="14.44140625" defaultRowHeight="15.75" customHeight="1"/>
  <cols>
    <col min="1" max="1" width="5.109375" customWidth="1"/>
    <col min="2" max="2" width="19" customWidth="1"/>
    <col min="3" max="3" width="23" customWidth="1"/>
    <col min="4" max="4" width="21.6640625" customWidth="1"/>
    <col min="5" max="5" width="18.88671875" customWidth="1"/>
    <col min="6" max="6" width="29.109375" customWidth="1"/>
    <col min="7" max="7" width="25.109375" customWidth="1"/>
  </cols>
  <sheetData>
    <row r="1" spans="1:26" ht="36" customHeight="1">
      <c r="A1" s="842" t="s">
        <v>8245</v>
      </c>
      <c r="B1" s="842" t="s">
        <v>3381</v>
      </c>
      <c r="C1" s="842" t="s">
        <v>8246</v>
      </c>
      <c r="D1" s="842" t="s">
        <v>8247</v>
      </c>
      <c r="E1" s="842" t="s">
        <v>8248</v>
      </c>
      <c r="F1" s="842" t="s">
        <v>8249</v>
      </c>
      <c r="G1" s="842" t="s">
        <v>349</v>
      </c>
      <c r="H1" s="120"/>
      <c r="I1" s="120"/>
      <c r="J1" s="120"/>
      <c r="K1" s="120"/>
      <c r="L1" s="120"/>
      <c r="M1" s="120"/>
      <c r="N1" s="120"/>
      <c r="O1" s="120"/>
      <c r="P1" s="120"/>
      <c r="Q1" s="120"/>
      <c r="R1" s="120"/>
      <c r="S1" s="120"/>
      <c r="T1" s="120"/>
      <c r="U1" s="120"/>
      <c r="V1" s="120"/>
      <c r="W1" s="120"/>
      <c r="X1" s="120"/>
      <c r="Y1" s="120"/>
      <c r="Z1" s="120"/>
    </row>
    <row r="2" spans="1:26" ht="145.19999999999999">
      <c r="A2" s="21">
        <v>1</v>
      </c>
      <c r="B2" s="916" t="s">
        <v>8250</v>
      </c>
      <c r="C2" s="21" t="s">
        <v>3279</v>
      </c>
      <c r="D2" s="21" t="s">
        <v>8251</v>
      </c>
      <c r="E2" s="21" t="s">
        <v>40</v>
      </c>
      <c r="F2" s="21" t="s">
        <v>8252</v>
      </c>
      <c r="G2" s="21" t="s">
        <v>163</v>
      </c>
      <c r="H2" s="120"/>
      <c r="I2" s="120"/>
      <c r="J2" s="120"/>
      <c r="K2" s="120"/>
      <c r="L2" s="120"/>
      <c r="M2" s="120"/>
      <c r="N2" s="120"/>
      <c r="O2" s="120"/>
      <c r="P2" s="120"/>
      <c r="Q2" s="120"/>
      <c r="R2" s="120"/>
      <c r="S2" s="120"/>
      <c r="T2" s="120"/>
      <c r="U2" s="120"/>
      <c r="V2" s="120"/>
      <c r="W2" s="120"/>
      <c r="X2" s="120"/>
      <c r="Y2" s="120"/>
      <c r="Z2" s="120"/>
    </row>
    <row r="3" spans="1:26" ht="118.8">
      <c r="A3" s="21">
        <v>2</v>
      </c>
      <c r="B3" s="913"/>
      <c r="C3" s="21" t="s">
        <v>3279</v>
      </c>
      <c r="D3" s="21" t="s">
        <v>8253</v>
      </c>
      <c r="E3" s="21" t="s">
        <v>131</v>
      </c>
      <c r="F3" s="21" t="s">
        <v>8254</v>
      </c>
      <c r="G3" s="843" t="s">
        <v>163</v>
      </c>
      <c r="H3" s="120"/>
      <c r="I3" s="120"/>
      <c r="J3" s="120"/>
      <c r="K3" s="120"/>
      <c r="L3" s="120"/>
      <c r="M3" s="120"/>
      <c r="N3" s="120"/>
      <c r="O3" s="120"/>
      <c r="P3" s="120"/>
      <c r="Q3" s="120"/>
      <c r="R3" s="120"/>
      <c r="S3" s="120"/>
      <c r="T3" s="120"/>
      <c r="U3" s="120"/>
      <c r="V3" s="120"/>
      <c r="W3" s="120"/>
      <c r="X3" s="120"/>
      <c r="Y3" s="120"/>
      <c r="Z3" s="120"/>
    </row>
    <row r="4" spans="1:26" ht="224.4">
      <c r="A4" s="21">
        <v>3</v>
      </c>
      <c r="B4" s="913"/>
      <c r="C4" s="21" t="s">
        <v>8255</v>
      </c>
      <c r="D4" s="21" t="s">
        <v>8256</v>
      </c>
      <c r="E4" s="21" t="s">
        <v>55</v>
      </c>
      <c r="F4" s="21" t="s">
        <v>8257</v>
      </c>
      <c r="G4" s="21" t="s">
        <v>220</v>
      </c>
      <c r="H4" s="120"/>
      <c r="I4" s="120"/>
      <c r="J4" s="120"/>
      <c r="K4" s="120"/>
      <c r="L4" s="120"/>
      <c r="M4" s="120"/>
      <c r="N4" s="120"/>
      <c r="O4" s="120"/>
      <c r="P4" s="120"/>
      <c r="Q4" s="120"/>
      <c r="R4" s="120"/>
      <c r="S4" s="120"/>
      <c r="T4" s="120"/>
      <c r="U4" s="120"/>
      <c r="V4" s="120"/>
      <c r="W4" s="120"/>
      <c r="X4" s="120"/>
      <c r="Y4" s="120"/>
      <c r="Z4" s="120"/>
    </row>
    <row r="5" spans="1:26" ht="118.8">
      <c r="A5" s="21">
        <v>4</v>
      </c>
      <c r="B5" s="913"/>
      <c r="C5" s="21" t="s">
        <v>8258</v>
      </c>
      <c r="D5" s="21" t="s">
        <v>8259</v>
      </c>
      <c r="E5" s="21" t="s">
        <v>58</v>
      </c>
      <c r="F5" s="21" t="s">
        <v>8260</v>
      </c>
      <c r="G5" s="843" t="s">
        <v>163</v>
      </c>
      <c r="H5" s="120"/>
      <c r="I5" s="120"/>
      <c r="J5" s="120"/>
      <c r="K5" s="120"/>
      <c r="L5" s="120"/>
      <c r="M5" s="120"/>
      <c r="N5" s="120"/>
      <c r="O5" s="120"/>
      <c r="P5" s="120"/>
      <c r="Q5" s="120"/>
      <c r="R5" s="120"/>
      <c r="S5" s="120"/>
      <c r="T5" s="120"/>
      <c r="U5" s="120"/>
      <c r="V5" s="120"/>
      <c r="W5" s="120"/>
      <c r="X5" s="120"/>
      <c r="Y5" s="120"/>
      <c r="Z5" s="120"/>
    </row>
    <row r="6" spans="1:26" ht="52.8">
      <c r="A6" s="21">
        <v>5</v>
      </c>
      <c r="B6" s="913"/>
      <c r="C6" s="844" t="s">
        <v>8261</v>
      </c>
      <c r="D6" s="844" t="s">
        <v>8262</v>
      </c>
      <c r="E6" s="844" t="s">
        <v>39</v>
      </c>
      <c r="F6" s="844" t="s">
        <v>8263</v>
      </c>
      <c r="G6" s="21" t="s">
        <v>163</v>
      </c>
      <c r="H6" s="120"/>
      <c r="I6" s="120"/>
      <c r="J6" s="120"/>
      <c r="K6" s="120"/>
      <c r="L6" s="120"/>
      <c r="M6" s="120"/>
      <c r="N6" s="120"/>
      <c r="O6" s="120"/>
      <c r="P6" s="120"/>
      <c r="Q6" s="120"/>
      <c r="R6" s="120"/>
      <c r="S6" s="120"/>
      <c r="T6" s="120"/>
      <c r="U6" s="120"/>
      <c r="V6" s="120"/>
      <c r="W6" s="120"/>
      <c r="X6" s="120"/>
      <c r="Y6" s="120"/>
      <c r="Z6" s="120"/>
    </row>
    <row r="7" spans="1:26" ht="66">
      <c r="A7" s="21">
        <v>6</v>
      </c>
      <c r="B7" s="854"/>
      <c r="C7" s="21" t="s">
        <v>8264</v>
      </c>
      <c r="D7" s="21" t="s">
        <v>8265</v>
      </c>
      <c r="E7" s="21" t="s">
        <v>187</v>
      </c>
      <c r="F7" s="21" t="s">
        <v>8266</v>
      </c>
      <c r="G7" s="21" t="s">
        <v>163</v>
      </c>
      <c r="H7" s="120"/>
      <c r="I7" s="120"/>
      <c r="J7" s="120"/>
      <c r="K7" s="120"/>
      <c r="L7" s="120"/>
      <c r="M7" s="120"/>
      <c r="N7" s="120"/>
      <c r="O7" s="120"/>
      <c r="P7" s="120"/>
      <c r="Q7" s="120"/>
      <c r="R7" s="120"/>
      <c r="S7" s="120"/>
      <c r="T7" s="120"/>
      <c r="U7" s="120"/>
      <c r="V7" s="120"/>
      <c r="W7" s="120"/>
      <c r="X7" s="120"/>
      <c r="Y7" s="120"/>
      <c r="Z7" s="120"/>
    </row>
    <row r="8" spans="1:26" ht="39.6">
      <c r="A8" s="21">
        <v>7</v>
      </c>
      <c r="B8" s="845" t="s">
        <v>8267</v>
      </c>
      <c r="C8" s="21" t="s">
        <v>8268</v>
      </c>
      <c r="D8" s="21" t="s">
        <v>8269</v>
      </c>
      <c r="E8" s="21" t="s">
        <v>97</v>
      </c>
      <c r="F8" s="21" t="s">
        <v>8270</v>
      </c>
      <c r="G8" s="21" t="s">
        <v>352</v>
      </c>
      <c r="H8" s="120"/>
      <c r="I8" s="120"/>
      <c r="J8" s="120"/>
      <c r="K8" s="120"/>
      <c r="L8" s="120"/>
      <c r="M8" s="120"/>
      <c r="N8" s="120"/>
      <c r="O8" s="120"/>
      <c r="P8" s="120"/>
      <c r="Q8" s="120"/>
      <c r="R8" s="120"/>
      <c r="S8" s="120"/>
      <c r="T8" s="120"/>
      <c r="U8" s="120"/>
      <c r="V8" s="120"/>
      <c r="W8" s="120"/>
      <c r="X8" s="120"/>
      <c r="Y8" s="120"/>
      <c r="Z8" s="120"/>
    </row>
    <row r="9" spans="1:26" ht="92.4">
      <c r="A9" s="21">
        <v>8</v>
      </c>
      <c r="B9" s="917" t="s">
        <v>8271</v>
      </c>
      <c r="C9" s="21" t="s">
        <v>8272</v>
      </c>
      <c r="D9" s="21" t="s">
        <v>8273</v>
      </c>
      <c r="E9" s="183" t="s">
        <v>123</v>
      </c>
      <c r="F9" s="21" t="s">
        <v>8274</v>
      </c>
      <c r="G9" s="21" t="s">
        <v>163</v>
      </c>
      <c r="H9" s="120"/>
      <c r="I9" s="120"/>
      <c r="J9" s="120"/>
      <c r="K9" s="120"/>
      <c r="L9" s="120"/>
      <c r="M9" s="120"/>
      <c r="N9" s="120"/>
      <c r="O9" s="120"/>
      <c r="P9" s="120"/>
      <c r="Q9" s="120"/>
      <c r="R9" s="120"/>
      <c r="S9" s="120"/>
      <c r="T9" s="120"/>
      <c r="U9" s="120"/>
      <c r="V9" s="120"/>
      <c r="W9" s="120"/>
      <c r="X9" s="120"/>
      <c r="Y9" s="120"/>
      <c r="Z9" s="120"/>
    </row>
    <row r="10" spans="1:26" ht="105.6">
      <c r="A10" s="21">
        <v>9</v>
      </c>
      <c r="B10" s="913"/>
      <c r="C10" s="21" t="s">
        <v>8275</v>
      </c>
      <c r="D10" s="21" t="s">
        <v>8276</v>
      </c>
      <c r="E10" s="183" t="s">
        <v>123</v>
      </c>
      <c r="F10" s="21" t="s">
        <v>8277</v>
      </c>
      <c r="G10" s="183" t="s">
        <v>200</v>
      </c>
      <c r="H10" s="120"/>
      <c r="I10" s="120"/>
      <c r="J10" s="120"/>
      <c r="K10" s="120"/>
      <c r="L10" s="120"/>
      <c r="M10" s="120"/>
      <c r="N10" s="120"/>
      <c r="O10" s="120"/>
      <c r="P10" s="120"/>
      <c r="Q10" s="120"/>
      <c r="R10" s="120"/>
      <c r="S10" s="120"/>
      <c r="T10" s="120"/>
      <c r="U10" s="120"/>
      <c r="V10" s="120"/>
      <c r="W10" s="120"/>
      <c r="X10" s="120"/>
      <c r="Y10" s="120"/>
      <c r="Z10" s="120"/>
    </row>
    <row r="11" spans="1:26" ht="250.8">
      <c r="A11" s="21">
        <v>10</v>
      </c>
      <c r="B11" s="913"/>
      <c r="C11" s="183" t="s">
        <v>8278</v>
      </c>
      <c r="D11" s="56" t="s">
        <v>404</v>
      </c>
      <c r="E11" s="183" t="s">
        <v>123</v>
      </c>
      <c r="F11" s="183" t="s">
        <v>8279</v>
      </c>
      <c r="G11" s="183" t="s">
        <v>275</v>
      </c>
      <c r="H11" s="120"/>
      <c r="I11" s="120"/>
      <c r="J11" s="120"/>
      <c r="K11" s="120"/>
      <c r="L11" s="120"/>
      <c r="M11" s="120"/>
      <c r="N11" s="120"/>
      <c r="O11" s="120"/>
      <c r="P11" s="120"/>
      <c r="Q11" s="120"/>
      <c r="R11" s="120"/>
      <c r="S11" s="120"/>
      <c r="T11" s="120"/>
      <c r="U11" s="120"/>
      <c r="V11" s="120"/>
      <c r="W11" s="120"/>
      <c r="X11" s="120"/>
      <c r="Y11" s="120"/>
      <c r="Z11" s="120"/>
    </row>
    <row r="12" spans="1:26" ht="211.2">
      <c r="A12" s="21">
        <v>11</v>
      </c>
      <c r="B12" s="913"/>
      <c r="C12" s="183" t="s">
        <v>2087</v>
      </c>
      <c r="D12" s="56" t="s">
        <v>404</v>
      </c>
      <c r="E12" s="183" t="s">
        <v>123</v>
      </c>
      <c r="F12" s="183" t="s">
        <v>8280</v>
      </c>
      <c r="G12" s="183" t="s">
        <v>200</v>
      </c>
      <c r="H12" s="120"/>
      <c r="I12" s="120"/>
      <c r="J12" s="120"/>
      <c r="K12" s="120"/>
      <c r="L12" s="120"/>
      <c r="M12" s="120"/>
      <c r="N12" s="120"/>
      <c r="O12" s="120"/>
      <c r="P12" s="120"/>
      <c r="Q12" s="120"/>
      <c r="R12" s="120"/>
      <c r="S12" s="120"/>
      <c r="T12" s="120"/>
      <c r="U12" s="120"/>
      <c r="V12" s="120"/>
      <c r="W12" s="120"/>
      <c r="X12" s="120"/>
      <c r="Y12" s="120"/>
      <c r="Z12" s="120"/>
    </row>
    <row r="13" spans="1:26" ht="79.2">
      <c r="A13" s="21">
        <v>12</v>
      </c>
      <c r="B13" s="913"/>
      <c r="C13" s="21" t="s">
        <v>8281</v>
      </c>
      <c r="D13" s="21" t="s">
        <v>3334</v>
      </c>
      <c r="E13" s="21" t="s">
        <v>2078</v>
      </c>
      <c r="F13" s="21" t="s">
        <v>8282</v>
      </c>
      <c r="G13" s="843" t="s">
        <v>163</v>
      </c>
      <c r="H13" s="120"/>
      <c r="I13" s="120"/>
      <c r="J13" s="120"/>
      <c r="K13" s="120"/>
      <c r="L13" s="120"/>
      <c r="M13" s="120"/>
      <c r="N13" s="120"/>
      <c r="O13" s="120"/>
      <c r="P13" s="120"/>
      <c r="Q13" s="120"/>
      <c r="R13" s="120"/>
      <c r="S13" s="120"/>
      <c r="T13" s="120"/>
      <c r="U13" s="120"/>
      <c r="V13" s="120"/>
      <c r="W13" s="120"/>
      <c r="X13" s="120"/>
      <c r="Y13" s="120"/>
      <c r="Z13" s="120"/>
    </row>
    <row r="14" spans="1:26" ht="79.2">
      <c r="A14" s="21">
        <v>13</v>
      </c>
      <c r="B14" s="854"/>
      <c r="C14" s="21" t="s">
        <v>2111</v>
      </c>
      <c r="D14" s="21" t="s">
        <v>8283</v>
      </c>
      <c r="E14" s="21" t="s">
        <v>97</v>
      </c>
      <c r="F14" s="21" t="s">
        <v>8284</v>
      </c>
      <c r="G14" s="21" t="s">
        <v>163</v>
      </c>
      <c r="H14" s="120"/>
      <c r="I14" s="120"/>
      <c r="J14" s="120"/>
      <c r="K14" s="120"/>
      <c r="L14" s="120"/>
      <c r="M14" s="120"/>
      <c r="N14" s="120"/>
      <c r="O14" s="120"/>
      <c r="P14" s="120"/>
      <c r="Q14" s="120"/>
      <c r="R14" s="120"/>
      <c r="S14" s="120"/>
      <c r="T14" s="120"/>
      <c r="U14" s="120"/>
      <c r="V14" s="120"/>
      <c r="W14" s="120"/>
      <c r="X14" s="120"/>
      <c r="Y14" s="120"/>
      <c r="Z14" s="120"/>
    </row>
    <row r="15" spans="1:26" ht="316.8">
      <c r="A15" s="21">
        <v>14</v>
      </c>
      <c r="B15" s="915" t="s">
        <v>8285</v>
      </c>
      <c r="C15" s="21" t="s">
        <v>252</v>
      </c>
      <c r="D15" s="21" t="s">
        <v>8286</v>
      </c>
      <c r="E15" s="21" t="s">
        <v>8287</v>
      </c>
      <c r="F15" s="21" t="s">
        <v>8288</v>
      </c>
      <c r="G15" s="843" t="s">
        <v>163</v>
      </c>
      <c r="H15" s="120"/>
      <c r="I15" s="120"/>
      <c r="J15" s="120"/>
      <c r="K15" s="120"/>
      <c r="L15" s="120"/>
      <c r="M15" s="120"/>
      <c r="N15" s="120"/>
      <c r="O15" s="120"/>
      <c r="P15" s="120"/>
      <c r="Q15" s="120"/>
      <c r="R15" s="120"/>
      <c r="S15" s="120"/>
      <c r="T15" s="120"/>
      <c r="U15" s="120"/>
      <c r="V15" s="120"/>
      <c r="W15" s="120"/>
      <c r="X15" s="120"/>
      <c r="Y15" s="120"/>
      <c r="Z15" s="120"/>
    </row>
    <row r="16" spans="1:26" ht="264">
      <c r="A16" s="21">
        <v>15</v>
      </c>
      <c r="B16" s="913"/>
      <c r="C16" s="21" t="s">
        <v>8289</v>
      </c>
      <c r="D16" s="21" t="s">
        <v>8290</v>
      </c>
      <c r="E16" s="21" t="s">
        <v>8287</v>
      </c>
      <c r="F16" s="21" t="s">
        <v>8291</v>
      </c>
      <c r="G16" s="843" t="s">
        <v>898</v>
      </c>
      <c r="H16" s="120"/>
      <c r="I16" s="120"/>
      <c r="J16" s="120"/>
      <c r="K16" s="120"/>
      <c r="L16" s="120"/>
      <c r="M16" s="120"/>
      <c r="N16" s="120"/>
      <c r="O16" s="120"/>
      <c r="P16" s="120"/>
      <c r="Q16" s="120"/>
      <c r="R16" s="120"/>
      <c r="S16" s="120"/>
      <c r="T16" s="120"/>
      <c r="U16" s="120"/>
      <c r="V16" s="120"/>
      <c r="W16" s="120"/>
      <c r="X16" s="120"/>
      <c r="Y16" s="120"/>
      <c r="Z16" s="120"/>
    </row>
    <row r="17" spans="1:26" ht="79.2">
      <c r="A17" s="21">
        <v>16</v>
      </c>
      <c r="B17" s="854"/>
      <c r="C17" s="21" t="s">
        <v>2083</v>
      </c>
      <c r="D17" s="21" t="s">
        <v>8292</v>
      </c>
      <c r="E17" s="21" t="s">
        <v>8287</v>
      </c>
      <c r="F17" s="21" t="s">
        <v>8293</v>
      </c>
      <c r="G17" s="843" t="s">
        <v>2137</v>
      </c>
      <c r="H17" s="120"/>
      <c r="I17" s="120"/>
      <c r="J17" s="120"/>
      <c r="K17" s="120"/>
      <c r="L17" s="120"/>
      <c r="M17" s="120"/>
      <c r="N17" s="120"/>
      <c r="O17" s="120"/>
      <c r="P17" s="120"/>
      <c r="Q17" s="120"/>
      <c r="R17" s="120"/>
      <c r="S17" s="120"/>
      <c r="T17" s="120"/>
      <c r="U17" s="120"/>
      <c r="V17" s="120"/>
      <c r="W17" s="120"/>
      <c r="X17" s="120"/>
      <c r="Y17" s="120"/>
      <c r="Z17" s="120"/>
    </row>
    <row r="18" spans="1:26" ht="118.8">
      <c r="A18" s="21">
        <v>17</v>
      </c>
      <c r="B18" s="918" t="s">
        <v>8294</v>
      </c>
      <c r="C18" s="21" t="s">
        <v>8295</v>
      </c>
      <c r="D18" s="21" t="s">
        <v>8296</v>
      </c>
      <c r="E18" s="21" t="s">
        <v>16</v>
      </c>
      <c r="F18" s="21" t="s">
        <v>3569</v>
      </c>
      <c r="G18" s="21" t="s">
        <v>163</v>
      </c>
      <c r="H18" s="120"/>
      <c r="I18" s="120"/>
      <c r="J18" s="120"/>
      <c r="K18" s="120"/>
      <c r="L18" s="120"/>
      <c r="M18" s="120"/>
      <c r="N18" s="120"/>
      <c r="O18" s="120"/>
      <c r="P18" s="120"/>
      <c r="Q18" s="120"/>
      <c r="R18" s="120"/>
      <c r="S18" s="120"/>
      <c r="T18" s="120"/>
      <c r="U18" s="120"/>
      <c r="V18" s="120"/>
      <c r="W18" s="120"/>
      <c r="X18" s="120"/>
      <c r="Y18" s="120"/>
      <c r="Z18" s="120"/>
    </row>
    <row r="19" spans="1:26" ht="118.8">
      <c r="A19" s="21">
        <v>18</v>
      </c>
      <c r="B19" s="913"/>
      <c r="C19" s="21" t="s">
        <v>8297</v>
      </c>
      <c r="D19" s="21" t="s">
        <v>8298</v>
      </c>
      <c r="E19" s="21" t="s">
        <v>16</v>
      </c>
      <c r="F19" s="21" t="s">
        <v>8299</v>
      </c>
      <c r="G19" s="843" t="s">
        <v>163</v>
      </c>
      <c r="H19" s="120"/>
      <c r="I19" s="120"/>
      <c r="J19" s="120"/>
      <c r="K19" s="120"/>
      <c r="L19" s="120"/>
      <c r="M19" s="120"/>
      <c r="N19" s="120"/>
      <c r="O19" s="120"/>
      <c r="P19" s="120"/>
      <c r="Q19" s="120"/>
      <c r="R19" s="120"/>
      <c r="S19" s="120"/>
      <c r="T19" s="120"/>
      <c r="U19" s="120"/>
      <c r="V19" s="120"/>
      <c r="W19" s="120"/>
      <c r="X19" s="120"/>
      <c r="Y19" s="120"/>
      <c r="Z19" s="120"/>
    </row>
    <row r="20" spans="1:26" ht="52.8">
      <c r="A20" s="21">
        <v>19</v>
      </c>
      <c r="B20" s="913"/>
      <c r="C20" s="21" t="s">
        <v>8297</v>
      </c>
      <c r="D20" s="21" t="s">
        <v>8300</v>
      </c>
      <c r="E20" s="21" t="s">
        <v>2078</v>
      </c>
      <c r="F20" s="21" t="s">
        <v>8301</v>
      </c>
      <c r="G20" s="21" t="s">
        <v>163</v>
      </c>
      <c r="H20" s="120"/>
      <c r="I20" s="120"/>
      <c r="J20" s="120"/>
      <c r="K20" s="120"/>
      <c r="L20" s="120"/>
      <c r="M20" s="120"/>
      <c r="N20" s="120"/>
      <c r="O20" s="120"/>
      <c r="P20" s="120"/>
      <c r="Q20" s="120"/>
      <c r="R20" s="120"/>
      <c r="S20" s="120"/>
      <c r="T20" s="120"/>
      <c r="U20" s="120"/>
      <c r="V20" s="120"/>
      <c r="W20" s="120"/>
      <c r="X20" s="120"/>
      <c r="Y20" s="120"/>
      <c r="Z20" s="120"/>
    </row>
    <row r="21" spans="1:26" ht="39.6">
      <c r="A21" s="21">
        <v>20</v>
      </c>
      <c r="B21" s="913"/>
      <c r="C21" s="844" t="s">
        <v>8302</v>
      </c>
      <c r="D21" s="844" t="s">
        <v>8303</v>
      </c>
      <c r="E21" s="21" t="s">
        <v>2078</v>
      </c>
      <c r="F21" s="21"/>
      <c r="G21" s="21" t="s">
        <v>163</v>
      </c>
      <c r="H21" s="120"/>
      <c r="I21" s="120"/>
      <c r="J21" s="120"/>
      <c r="K21" s="120"/>
      <c r="L21" s="120"/>
      <c r="M21" s="120"/>
      <c r="N21" s="120"/>
      <c r="O21" s="120"/>
      <c r="P21" s="120"/>
      <c r="Q21" s="120"/>
      <c r="R21" s="120"/>
      <c r="S21" s="120"/>
      <c r="T21" s="120"/>
      <c r="U21" s="120"/>
      <c r="V21" s="120"/>
      <c r="W21" s="120"/>
      <c r="X21" s="120"/>
      <c r="Y21" s="120"/>
      <c r="Z21" s="120"/>
    </row>
    <row r="22" spans="1:26" ht="26.4">
      <c r="A22" s="21">
        <v>21</v>
      </c>
      <c r="B22" s="913"/>
      <c r="C22" s="846" t="s">
        <v>8304</v>
      </c>
      <c r="D22" s="21" t="s">
        <v>570</v>
      </c>
      <c r="E22" s="21" t="s">
        <v>2080</v>
      </c>
      <c r="F22" s="21" t="s">
        <v>3332</v>
      </c>
      <c r="G22" s="21" t="s">
        <v>163</v>
      </c>
      <c r="H22" s="120"/>
      <c r="I22" s="120"/>
      <c r="J22" s="120"/>
      <c r="K22" s="120"/>
      <c r="L22" s="120"/>
      <c r="M22" s="120"/>
      <c r="N22" s="120"/>
      <c r="O22" s="120"/>
      <c r="P22" s="120"/>
      <c r="Q22" s="120"/>
      <c r="R22" s="120"/>
      <c r="S22" s="120"/>
      <c r="T22" s="120"/>
      <c r="U22" s="120"/>
      <c r="V22" s="120"/>
      <c r="W22" s="120"/>
      <c r="X22" s="120"/>
      <c r="Y22" s="120"/>
      <c r="Z22" s="120"/>
    </row>
    <row r="23" spans="1:26" ht="118.8">
      <c r="A23" s="21">
        <v>22</v>
      </c>
      <c r="B23" s="854"/>
      <c r="C23" s="846" t="s">
        <v>3328</v>
      </c>
      <c r="D23" s="21" t="s">
        <v>8300</v>
      </c>
      <c r="E23" s="21" t="s">
        <v>6533</v>
      </c>
      <c r="F23" s="21" t="s">
        <v>8305</v>
      </c>
      <c r="G23" s="21" t="s">
        <v>163</v>
      </c>
      <c r="H23" s="120"/>
      <c r="I23" s="120"/>
      <c r="J23" s="120"/>
      <c r="K23" s="120"/>
      <c r="L23" s="120"/>
      <c r="M23" s="120"/>
      <c r="N23" s="120"/>
      <c r="O23" s="120"/>
      <c r="P23" s="120"/>
      <c r="Q23" s="120"/>
      <c r="R23" s="120"/>
      <c r="S23" s="120"/>
      <c r="T23" s="120"/>
      <c r="U23" s="120"/>
      <c r="V23" s="120"/>
      <c r="W23" s="120"/>
      <c r="X23" s="120"/>
      <c r="Y23" s="120"/>
      <c r="Z23" s="120"/>
    </row>
    <row r="24" spans="1:26" ht="118.8">
      <c r="A24" s="21">
        <v>23</v>
      </c>
      <c r="B24" s="919" t="s">
        <v>171</v>
      </c>
      <c r="C24" s="844" t="s">
        <v>8306</v>
      </c>
      <c r="D24" s="844" t="s">
        <v>8307</v>
      </c>
      <c r="E24" s="844" t="s">
        <v>13</v>
      </c>
      <c r="F24" s="172" t="s">
        <v>8308</v>
      </c>
      <c r="G24" s="843" t="s">
        <v>821</v>
      </c>
      <c r="H24" s="120"/>
      <c r="I24" s="120"/>
      <c r="J24" s="120"/>
      <c r="K24" s="120"/>
      <c r="L24" s="120"/>
      <c r="M24" s="120"/>
      <c r="N24" s="120"/>
      <c r="O24" s="120"/>
      <c r="P24" s="120"/>
      <c r="Q24" s="120"/>
      <c r="R24" s="120"/>
      <c r="S24" s="120"/>
      <c r="T24" s="120"/>
      <c r="U24" s="120"/>
      <c r="V24" s="120"/>
      <c r="W24" s="120"/>
      <c r="X24" s="120"/>
      <c r="Y24" s="120"/>
      <c r="Z24" s="120"/>
    </row>
    <row r="25" spans="1:26" ht="52.8">
      <c r="A25" s="21">
        <v>24</v>
      </c>
      <c r="B25" s="913"/>
      <c r="C25" s="844" t="s">
        <v>8309</v>
      </c>
      <c r="D25" s="844"/>
      <c r="E25" s="21" t="s">
        <v>8310</v>
      </c>
      <c r="F25" s="844" t="s">
        <v>8311</v>
      </c>
      <c r="G25" s="21" t="s">
        <v>198</v>
      </c>
      <c r="H25" s="120"/>
      <c r="I25" s="120"/>
      <c r="J25" s="120"/>
      <c r="K25" s="120"/>
      <c r="L25" s="120"/>
      <c r="M25" s="120"/>
      <c r="N25" s="120"/>
      <c r="O25" s="120"/>
      <c r="P25" s="120"/>
      <c r="Q25" s="120"/>
      <c r="R25" s="120"/>
      <c r="S25" s="120"/>
      <c r="T25" s="120"/>
      <c r="U25" s="120"/>
      <c r="V25" s="120"/>
      <c r="W25" s="120"/>
      <c r="X25" s="120"/>
      <c r="Y25" s="120"/>
      <c r="Z25" s="120"/>
    </row>
    <row r="26" spans="1:26" ht="237.6">
      <c r="A26" s="21">
        <v>25</v>
      </c>
      <c r="B26" s="913"/>
      <c r="C26" s="844" t="s">
        <v>6173</v>
      </c>
      <c r="D26" s="844" t="s">
        <v>8312</v>
      </c>
      <c r="E26" s="21" t="s">
        <v>8310</v>
      </c>
      <c r="F26" s="21" t="s">
        <v>8313</v>
      </c>
      <c r="G26" s="21" t="s">
        <v>198</v>
      </c>
      <c r="H26" s="120"/>
      <c r="I26" s="120"/>
      <c r="J26" s="120"/>
      <c r="K26" s="120"/>
      <c r="L26" s="120"/>
      <c r="M26" s="120"/>
      <c r="N26" s="120"/>
      <c r="O26" s="120"/>
      <c r="P26" s="120"/>
      <c r="Q26" s="120"/>
      <c r="R26" s="120"/>
      <c r="S26" s="120"/>
      <c r="T26" s="120"/>
      <c r="U26" s="120"/>
      <c r="V26" s="120"/>
      <c r="W26" s="120"/>
      <c r="X26" s="120"/>
      <c r="Y26" s="120"/>
      <c r="Z26" s="120"/>
    </row>
    <row r="27" spans="1:26" ht="118.8">
      <c r="A27" s="21">
        <v>26</v>
      </c>
      <c r="B27" s="913"/>
      <c r="C27" s="21" t="s">
        <v>8314</v>
      </c>
      <c r="D27" s="21" t="s">
        <v>8315</v>
      </c>
      <c r="E27" s="21" t="s">
        <v>8310</v>
      </c>
      <c r="F27" s="21" t="s">
        <v>8316</v>
      </c>
      <c r="G27" s="21" t="s">
        <v>821</v>
      </c>
      <c r="H27" s="120"/>
      <c r="I27" s="120"/>
      <c r="J27" s="120"/>
      <c r="K27" s="120"/>
      <c r="L27" s="120"/>
      <c r="M27" s="120"/>
      <c r="N27" s="120"/>
      <c r="O27" s="120"/>
      <c r="P27" s="120"/>
      <c r="Q27" s="120"/>
      <c r="R27" s="120"/>
      <c r="S27" s="120"/>
      <c r="T27" s="120"/>
      <c r="U27" s="120"/>
      <c r="V27" s="120"/>
      <c r="W27" s="120"/>
      <c r="X27" s="120"/>
      <c r="Y27" s="120"/>
      <c r="Z27" s="120"/>
    </row>
    <row r="28" spans="1:26" ht="145.19999999999999">
      <c r="A28" s="21">
        <v>27</v>
      </c>
      <c r="B28" s="913"/>
      <c r="C28" s="21" t="s">
        <v>8317</v>
      </c>
      <c r="D28" s="21" t="s">
        <v>8318</v>
      </c>
      <c r="E28" s="21" t="s">
        <v>8310</v>
      </c>
      <c r="F28" s="21" t="s">
        <v>8319</v>
      </c>
      <c r="G28" s="21" t="s">
        <v>821</v>
      </c>
      <c r="H28" s="120"/>
      <c r="I28" s="120"/>
      <c r="J28" s="120"/>
      <c r="K28" s="120"/>
      <c r="L28" s="120"/>
      <c r="M28" s="120"/>
      <c r="N28" s="120"/>
      <c r="O28" s="120"/>
      <c r="P28" s="120"/>
      <c r="Q28" s="120"/>
      <c r="R28" s="120"/>
      <c r="S28" s="120"/>
      <c r="T28" s="120"/>
      <c r="U28" s="120"/>
      <c r="V28" s="120"/>
      <c r="W28" s="120"/>
      <c r="X28" s="120"/>
      <c r="Y28" s="120"/>
      <c r="Z28" s="120"/>
    </row>
    <row r="29" spans="1:26" ht="264">
      <c r="A29" s="21">
        <v>28</v>
      </c>
      <c r="B29" s="913"/>
      <c r="C29" s="844" t="s">
        <v>8320</v>
      </c>
      <c r="D29" s="844" t="s">
        <v>8321</v>
      </c>
      <c r="E29" s="21" t="s">
        <v>8310</v>
      </c>
      <c r="F29" s="172" t="s">
        <v>8322</v>
      </c>
      <c r="G29" s="21" t="s">
        <v>198</v>
      </c>
      <c r="H29" s="120"/>
      <c r="I29" s="120"/>
      <c r="J29" s="120"/>
      <c r="K29" s="120"/>
      <c r="L29" s="120"/>
      <c r="M29" s="120"/>
      <c r="N29" s="120"/>
      <c r="O29" s="120"/>
      <c r="P29" s="120"/>
      <c r="Q29" s="120"/>
      <c r="R29" s="120"/>
      <c r="S29" s="120"/>
      <c r="T29" s="120"/>
      <c r="U29" s="120"/>
      <c r="V29" s="120"/>
      <c r="W29" s="120"/>
      <c r="X29" s="120"/>
      <c r="Y29" s="120"/>
      <c r="Z29" s="120"/>
    </row>
    <row r="30" spans="1:26" ht="264">
      <c r="A30" s="21">
        <v>29</v>
      </c>
      <c r="B30" s="913"/>
      <c r="C30" s="844" t="s">
        <v>8323</v>
      </c>
      <c r="D30" s="844" t="s">
        <v>8324</v>
      </c>
      <c r="E30" s="21" t="s">
        <v>8310</v>
      </c>
      <c r="F30" s="844" t="s">
        <v>8141</v>
      </c>
      <c r="G30" s="21" t="s">
        <v>198</v>
      </c>
      <c r="H30" s="120"/>
      <c r="I30" s="120"/>
      <c r="J30" s="120"/>
      <c r="K30" s="120"/>
      <c r="L30" s="120"/>
      <c r="M30" s="120"/>
      <c r="N30" s="120"/>
      <c r="O30" s="120"/>
      <c r="P30" s="120"/>
      <c r="Q30" s="120"/>
      <c r="R30" s="120"/>
      <c r="S30" s="120"/>
      <c r="T30" s="120"/>
      <c r="U30" s="120"/>
      <c r="V30" s="120"/>
      <c r="W30" s="120"/>
      <c r="X30" s="120"/>
      <c r="Y30" s="120"/>
      <c r="Z30" s="120"/>
    </row>
    <row r="31" spans="1:26" ht="171.6">
      <c r="A31" s="21">
        <v>30</v>
      </c>
      <c r="B31" s="913"/>
      <c r="C31" s="847" t="s">
        <v>8325</v>
      </c>
      <c r="D31" s="21" t="s">
        <v>8326</v>
      </c>
      <c r="E31" s="21" t="s">
        <v>8310</v>
      </c>
      <c r="F31" s="21" t="s">
        <v>8327</v>
      </c>
      <c r="G31" s="21" t="s">
        <v>821</v>
      </c>
      <c r="H31" s="120"/>
      <c r="I31" s="120"/>
      <c r="J31" s="120"/>
      <c r="K31" s="120"/>
      <c r="L31" s="120"/>
      <c r="M31" s="120"/>
      <c r="N31" s="120"/>
      <c r="O31" s="120"/>
      <c r="P31" s="120"/>
      <c r="Q31" s="120"/>
      <c r="R31" s="120"/>
      <c r="S31" s="120"/>
      <c r="T31" s="120"/>
      <c r="U31" s="120"/>
      <c r="V31" s="120"/>
      <c r="W31" s="120"/>
      <c r="X31" s="120"/>
      <c r="Y31" s="120"/>
      <c r="Z31" s="120"/>
    </row>
    <row r="32" spans="1:26" ht="26.4">
      <c r="A32" s="21">
        <v>31</v>
      </c>
      <c r="B32" s="913"/>
      <c r="C32" s="21" t="s">
        <v>8328</v>
      </c>
      <c r="D32" s="21" t="s">
        <v>8329</v>
      </c>
      <c r="E32" s="21" t="s">
        <v>8310</v>
      </c>
      <c r="F32" s="21" t="s">
        <v>8330</v>
      </c>
      <c r="G32" s="21"/>
      <c r="H32" s="120"/>
      <c r="I32" s="120"/>
      <c r="J32" s="120"/>
      <c r="K32" s="120"/>
      <c r="L32" s="120"/>
      <c r="M32" s="120"/>
      <c r="N32" s="120"/>
      <c r="O32" s="120"/>
      <c r="P32" s="120"/>
      <c r="Q32" s="120"/>
      <c r="R32" s="120"/>
      <c r="S32" s="120"/>
      <c r="T32" s="120"/>
      <c r="U32" s="120"/>
      <c r="V32" s="120"/>
      <c r="W32" s="120"/>
      <c r="X32" s="120"/>
      <c r="Y32" s="120"/>
      <c r="Z32" s="120"/>
    </row>
    <row r="33" spans="1:26" ht="66">
      <c r="A33" s="21">
        <v>32</v>
      </c>
      <c r="B33" s="913"/>
      <c r="C33" s="21" t="s">
        <v>8331</v>
      </c>
      <c r="D33" s="21" t="s">
        <v>8332</v>
      </c>
      <c r="E33" s="21" t="s">
        <v>8310</v>
      </c>
      <c r="F33" s="21" t="s">
        <v>8333</v>
      </c>
      <c r="G33" s="21"/>
      <c r="H33" s="120"/>
      <c r="I33" s="120"/>
      <c r="J33" s="120"/>
      <c r="K33" s="120"/>
      <c r="L33" s="120"/>
      <c r="M33" s="120"/>
      <c r="N33" s="120"/>
      <c r="O33" s="120"/>
      <c r="P33" s="120"/>
      <c r="Q33" s="120"/>
      <c r="R33" s="120"/>
      <c r="S33" s="120"/>
      <c r="T33" s="120"/>
      <c r="U33" s="120"/>
      <c r="V33" s="120"/>
      <c r="W33" s="120"/>
      <c r="X33" s="120"/>
      <c r="Y33" s="120"/>
      <c r="Z33" s="120"/>
    </row>
    <row r="34" spans="1:26" ht="26.4">
      <c r="A34" s="21">
        <v>33</v>
      </c>
      <c r="B34" s="913"/>
      <c r="C34" s="21" t="s">
        <v>8334</v>
      </c>
      <c r="D34" s="21" t="s">
        <v>8335</v>
      </c>
      <c r="E34" s="21" t="s">
        <v>8336</v>
      </c>
      <c r="F34" s="21" t="s">
        <v>8337</v>
      </c>
      <c r="G34" s="843" t="s">
        <v>198</v>
      </c>
      <c r="H34" s="120"/>
      <c r="I34" s="120"/>
      <c r="J34" s="120"/>
      <c r="K34" s="120"/>
      <c r="L34" s="120"/>
      <c r="M34" s="120"/>
      <c r="N34" s="120"/>
      <c r="O34" s="120"/>
      <c r="P34" s="120"/>
      <c r="Q34" s="120"/>
      <c r="R34" s="120"/>
      <c r="S34" s="120"/>
      <c r="T34" s="120"/>
      <c r="U34" s="120"/>
      <c r="V34" s="120"/>
      <c r="W34" s="120"/>
      <c r="X34" s="120"/>
      <c r="Y34" s="120"/>
      <c r="Z34" s="120"/>
    </row>
    <row r="35" spans="1:26" ht="52.8">
      <c r="A35" s="21">
        <v>34</v>
      </c>
      <c r="B35" s="913"/>
      <c r="C35" s="21" t="s">
        <v>3</v>
      </c>
      <c r="D35" s="21" t="s">
        <v>8338</v>
      </c>
      <c r="E35" s="21" t="s">
        <v>8339</v>
      </c>
      <c r="F35" s="21" t="s">
        <v>8340</v>
      </c>
      <c r="G35" s="21" t="s">
        <v>198</v>
      </c>
      <c r="H35" s="120"/>
      <c r="I35" s="120"/>
      <c r="J35" s="120"/>
      <c r="K35" s="120"/>
      <c r="L35" s="120"/>
      <c r="M35" s="120"/>
      <c r="N35" s="120"/>
      <c r="O35" s="120"/>
      <c r="P35" s="120"/>
      <c r="Q35" s="120"/>
      <c r="R35" s="120"/>
      <c r="S35" s="120"/>
      <c r="T35" s="120"/>
      <c r="U35" s="120"/>
      <c r="V35" s="120"/>
      <c r="W35" s="120"/>
      <c r="X35" s="120"/>
      <c r="Y35" s="120"/>
      <c r="Z35" s="120"/>
    </row>
    <row r="36" spans="1:26" ht="145.19999999999999">
      <c r="A36" s="21">
        <v>35</v>
      </c>
      <c r="B36" s="854"/>
      <c r="C36" s="21" t="s">
        <v>4737</v>
      </c>
      <c r="D36" s="21" t="s">
        <v>8341</v>
      </c>
      <c r="E36" s="21" t="s">
        <v>8310</v>
      </c>
      <c r="F36" s="21" t="s">
        <v>8342</v>
      </c>
      <c r="G36" s="21" t="s">
        <v>207</v>
      </c>
      <c r="H36" s="120"/>
      <c r="I36" s="120"/>
      <c r="J36" s="120"/>
      <c r="K36" s="120"/>
      <c r="L36" s="120"/>
      <c r="M36" s="120"/>
      <c r="N36" s="120"/>
      <c r="O36" s="120"/>
      <c r="P36" s="120"/>
      <c r="Q36" s="120"/>
      <c r="R36" s="120"/>
      <c r="S36" s="120"/>
      <c r="T36" s="120"/>
      <c r="U36" s="120"/>
      <c r="V36" s="120"/>
      <c r="W36" s="120"/>
      <c r="X36" s="120"/>
      <c r="Y36" s="120"/>
      <c r="Z36" s="120"/>
    </row>
    <row r="37" spans="1:26" ht="92.4">
      <c r="A37" s="21">
        <v>36</v>
      </c>
      <c r="B37" s="912" t="s">
        <v>166</v>
      </c>
      <c r="C37" s="100" t="s">
        <v>8343</v>
      </c>
      <c r="D37" s="100" t="s">
        <v>8344</v>
      </c>
      <c r="E37" s="100" t="s">
        <v>8310</v>
      </c>
      <c r="F37" s="100" t="s">
        <v>8345</v>
      </c>
      <c r="G37" s="848" t="s">
        <v>215</v>
      </c>
      <c r="H37" s="120"/>
      <c r="I37" s="120"/>
      <c r="J37" s="120"/>
      <c r="K37" s="120"/>
      <c r="L37" s="120"/>
      <c r="M37" s="120"/>
      <c r="N37" s="120"/>
      <c r="O37" s="120"/>
      <c r="P37" s="120"/>
      <c r="Q37" s="120"/>
      <c r="R37" s="120"/>
      <c r="S37" s="120"/>
      <c r="T37" s="120"/>
      <c r="U37" s="120"/>
      <c r="V37" s="120"/>
      <c r="W37" s="120"/>
      <c r="X37" s="120"/>
      <c r="Y37" s="120"/>
      <c r="Z37" s="120"/>
    </row>
    <row r="38" spans="1:26" ht="92.4">
      <c r="A38" s="21">
        <v>37</v>
      </c>
      <c r="B38" s="913"/>
      <c r="C38" s="100" t="s">
        <v>307</v>
      </c>
      <c r="D38" s="100" t="s">
        <v>8344</v>
      </c>
      <c r="E38" s="100" t="s">
        <v>8310</v>
      </c>
      <c r="F38" s="100" t="s">
        <v>8345</v>
      </c>
      <c r="G38" s="848" t="s">
        <v>365</v>
      </c>
      <c r="H38" s="120"/>
      <c r="I38" s="120"/>
      <c r="J38" s="120"/>
      <c r="K38" s="120"/>
      <c r="L38" s="120"/>
      <c r="M38" s="120"/>
      <c r="N38" s="120"/>
      <c r="O38" s="120"/>
      <c r="P38" s="120"/>
      <c r="Q38" s="120"/>
      <c r="R38" s="120"/>
      <c r="S38" s="120"/>
      <c r="T38" s="120"/>
      <c r="U38" s="120"/>
      <c r="V38" s="120"/>
      <c r="W38" s="120"/>
      <c r="X38" s="120"/>
      <c r="Y38" s="120"/>
      <c r="Z38" s="120"/>
    </row>
    <row r="39" spans="1:26" ht="52.8">
      <c r="A39" s="21">
        <v>38</v>
      </c>
      <c r="B39" s="913"/>
      <c r="C39" s="100" t="s">
        <v>8346</v>
      </c>
      <c r="D39" s="100" t="s">
        <v>8341</v>
      </c>
      <c r="E39" s="100" t="s">
        <v>8310</v>
      </c>
      <c r="F39" s="100" t="s">
        <v>8347</v>
      </c>
      <c r="G39" s="100" t="s">
        <v>205</v>
      </c>
      <c r="H39" s="120"/>
      <c r="I39" s="120"/>
      <c r="J39" s="120"/>
      <c r="K39" s="120"/>
      <c r="L39" s="120"/>
      <c r="M39" s="120"/>
      <c r="N39" s="120"/>
      <c r="O39" s="120"/>
      <c r="P39" s="120"/>
      <c r="Q39" s="120"/>
      <c r="R39" s="120"/>
      <c r="S39" s="120"/>
      <c r="T39" s="120"/>
      <c r="U39" s="120"/>
      <c r="V39" s="120"/>
      <c r="W39" s="120"/>
      <c r="X39" s="120"/>
      <c r="Y39" s="120"/>
      <c r="Z39" s="120"/>
    </row>
    <row r="40" spans="1:26" ht="79.2">
      <c r="A40" s="21">
        <v>39</v>
      </c>
      <c r="B40" s="913"/>
      <c r="C40" s="21" t="s">
        <v>8348</v>
      </c>
      <c r="D40" s="21" t="s">
        <v>8349</v>
      </c>
      <c r="E40" s="21" t="s">
        <v>16</v>
      </c>
      <c r="F40" s="21" t="s">
        <v>8350</v>
      </c>
      <c r="G40" s="21" t="s">
        <v>821</v>
      </c>
      <c r="H40" s="120"/>
      <c r="I40" s="120"/>
      <c r="J40" s="120"/>
      <c r="K40" s="120"/>
      <c r="L40" s="120"/>
      <c r="M40" s="120"/>
      <c r="N40" s="120"/>
      <c r="O40" s="120"/>
      <c r="P40" s="120"/>
      <c r="Q40" s="120"/>
      <c r="R40" s="120"/>
      <c r="S40" s="120"/>
      <c r="T40" s="120"/>
      <c r="U40" s="120"/>
      <c r="V40" s="120"/>
      <c r="W40" s="120"/>
      <c r="X40" s="120"/>
      <c r="Y40" s="120"/>
      <c r="Z40" s="120"/>
    </row>
    <row r="41" spans="1:26" ht="105.6">
      <c r="A41" s="21">
        <v>40</v>
      </c>
      <c r="B41" s="913"/>
      <c r="C41" s="21" t="s">
        <v>7008</v>
      </c>
      <c r="D41" s="21" t="s">
        <v>8351</v>
      </c>
      <c r="E41" s="21" t="s">
        <v>8310</v>
      </c>
      <c r="F41" s="21" t="s">
        <v>8352</v>
      </c>
      <c r="G41" s="21" t="s">
        <v>821</v>
      </c>
      <c r="H41" s="99" t="s">
        <v>8353</v>
      </c>
      <c r="I41" s="120"/>
      <c r="J41" s="120"/>
      <c r="K41" s="120"/>
      <c r="L41" s="120"/>
      <c r="M41" s="120"/>
      <c r="N41" s="120"/>
      <c r="O41" s="120"/>
      <c r="P41" s="120"/>
      <c r="Q41" s="120"/>
      <c r="R41" s="120"/>
      <c r="S41" s="120"/>
      <c r="T41" s="120"/>
      <c r="U41" s="120"/>
      <c r="V41" s="120"/>
      <c r="W41" s="120"/>
      <c r="X41" s="120"/>
      <c r="Y41" s="120"/>
      <c r="Z41" s="120"/>
    </row>
    <row r="42" spans="1:26" ht="198">
      <c r="A42" s="21">
        <v>41</v>
      </c>
      <c r="B42" s="913"/>
      <c r="C42" s="21" t="s">
        <v>8354</v>
      </c>
      <c r="D42" s="21" t="s">
        <v>8351</v>
      </c>
      <c r="E42" s="21" t="s">
        <v>8310</v>
      </c>
      <c r="F42" s="21" t="s">
        <v>8355</v>
      </c>
      <c r="G42" s="21" t="s">
        <v>821</v>
      </c>
      <c r="H42" s="99" t="s">
        <v>8353</v>
      </c>
      <c r="I42" s="120"/>
      <c r="J42" s="120"/>
      <c r="K42" s="120"/>
      <c r="L42" s="120"/>
      <c r="M42" s="120"/>
      <c r="N42" s="120"/>
      <c r="O42" s="120"/>
      <c r="P42" s="120"/>
      <c r="Q42" s="120"/>
      <c r="R42" s="120"/>
      <c r="S42" s="120"/>
      <c r="T42" s="120"/>
      <c r="U42" s="120"/>
      <c r="V42" s="120"/>
      <c r="W42" s="120"/>
      <c r="X42" s="120"/>
      <c r="Y42" s="120"/>
      <c r="Z42" s="120"/>
    </row>
    <row r="43" spans="1:26" ht="52.8">
      <c r="A43" s="21">
        <v>42</v>
      </c>
      <c r="B43" s="913"/>
      <c r="C43" s="844" t="s">
        <v>8356</v>
      </c>
      <c r="D43" s="21" t="s">
        <v>8357</v>
      </c>
      <c r="E43" s="21" t="s">
        <v>187</v>
      </c>
      <c r="F43" s="172" t="s">
        <v>8358</v>
      </c>
      <c r="G43" s="21" t="s">
        <v>198</v>
      </c>
      <c r="H43" s="120"/>
      <c r="I43" s="120"/>
      <c r="J43" s="120"/>
      <c r="K43" s="120"/>
      <c r="L43" s="120"/>
      <c r="M43" s="120"/>
      <c r="N43" s="120"/>
      <c r="O43" s="120"/>
      <c r="P43" s="120"/>
      <c r="Q43" s="120"/>
      <c r="R43" s="120"/>
      <c r="S43" s="120"/>
      <c r="T43" s="120"/>
      <c r="U43" s="120"/>
      <c r="V43" s="120"/>
      <c r="W43" s="120"/>
      <c r="X43" s="120"/>
      <c r="Y43" s="120"/>
      <c r="Z43" s="120"/>
    </row>
    <row r="44" spans="1:26" ht="26.4">
      <c r="A44" s="21">
        <v>43</v>
      </c>
      <c r="B44" s="913"/>
      <c r="C44" s="172" t="s">
        <v>8359</v>
      </c>
      <c r="D44" s="21" t="s">
        <v>8360</v>
      </c>
      <c r="E44" s="21" t="s">
        <v>8310</v>
      </c>
      <c r="F44" s="21" t="s">
        <v>8361</v>
      </c>
      <c r="G44" s="21" t="s">
        <v>8362</v>
      </c>
      <c r="H44" s="120"/>
      <c r="I44" s="120"/>
      <c r="J44" s="120"/>
      <c r="K44" s="120"/>
      <c r="L44" s="120"/>
      <c r="M44" s="120"/>
      <c r="N44" s="120"/>
      <c r="O44" s="120"/>
      <c r="P44" s="120"/>
      <c r="Q44" s="120"/>
      <c r="R44" s="120"/>
      <c r="S44" s="120"/>
      <c r="T44" s="120"/>
      <c r="U44" s="120"/>
      <c r="V44" s="120"/>
      <c r="W44" s="120"/>
      <c r="X44" s="120"/>
      <c r="Y44" s="120"/>
      <c r="Z44" s="120"/>
    </row>
    <row r="45" spans="1:26" ht="92.4">
      <c r="A45" s="21">
        <v>44</v>
      </c>
      <c r="B45" s="913"/>
      <c r="C45" s="844" t="s">
        <v>8363</v>
      </c>
      <c r="D45" s="844" t="s">
        <v>8364</v>
      </c>
      <c r="E45" s="844" t="s">
        <v>64</v>
      </c>
      <c r="F45" s="844" t="s">
        <v>8365</v>
      </c>
      <c r="G45" s="21" t="s">
        <v>2086</v>
      </c>
      <c r="H45" s="120"/>
      <c r="I45" s="120"/>
      <c r="J45" s="120"/>
      <c r="K45" s="120"/>
      <c r="L45" s="120"/>
      <c r="M45" s="120"/>
      <c r="N45" s="120"/>
      <c r="O45" s="120"/>
      <c r="P45" s="120"/>
      <c r="Q45" s="120"/>
      <c r="R45" s="120"/>
      <c r="S45" s="120"/>
      <c r="T45" s="120"/>
      <c r="U45" s="120"/>
      <c r="V45" s="120"/>
      <c r="W45" s="120"/>
      <c r="X45" s="120"/>
      <c r="Y45" s="120"/>
      <c r="Z45" s="120"/>
    </row>
    <row r="46" spans="1:26" ht="132">
      <c r="A46" s="21">
        <v>45</v>
      </c>
      <c r="B46" s="913"/>
      <c r="C46" s="21" t="s">
        <v>8366</v>
      </c>
      <c r="D46" s="21" t="s">
        <v>8367</v>
      </c>
      <c r="E46" s="21" t="s">
        <v>187</v>
      </c>
      <c r="F46" s="21" t="s">
        <v>8368</v>
      </c>
      <c r="G46" s="843" t="s">
        <v>198</v>
      </c>
      <c r="H46" s="120"/>
      <c r="I46" s="120"/>
      <c r="J46" s="120"/>
      <c r="K46" s="120"/>
      <c r="L46" s="120"/>
      <c r="M46" s="120"/>
      <c r="N46" s="120"/>
      <c r="O46" s="120"/>
      <c r="P46" s="120"/>
      <c r="Q46" s="120"/>
      <c r="R46" s="120"/>
      <c r="S46" s="120"/>
      <c r="T46" s="120"/>
      <c r="U46" s="120"/>
      <c r="V46" s="120"/>
      <c r="W46" s="120"/>
      <c r="X46" s="120"/>
      <c r="Y46" s="120"/>
      <c r="Z46" s="120"/>
    </row>
    <row r="47" spans="1:26" ht="66">
      <c r="A47" s="21">
        <v>46</v>
      </c>
      <c r="B47" s="913"/>
      <c r="C47" s="21" t="s">
        <v>8369</v>
      </c>
      <c r="D47" s="21" t="s">
        <v>8370</v>
      </c>
      <c r="E47" s="21" t="s">
        <v>8371</v>
      </c>
      <c r="F47" s="21" t="s">
        <v>8372</v>
      </c>
      <c r="G47" s="21" t="s">
        <v>163</v>
      </c>
      <c r="H47" s="120"/>
      <c r="I47" s="120"/>
      <c r="J47" s="120"/>
      <c r="K47" s="120"/>
      <c r="L47" s="120"/>
      <c r="M47" s="120"/>
      <c r="N47" s="120"/>
      <c r="O47" s="120"/>
      <c r="P47" s="120"/>
      <c r="Q47" s="120"/>
      <c r="R47" s="120"/>
      <c r="S47" s="120"/>
      <c r="T47" s="120"/>
      <c r="U47" s="120"/>
      <c r="V47" s="120"/>
      <c r="W47" s="120"/>
      <c r="X47" s="120"/>
      <c r="Y47" s="120"/>
      <c r="Z47" s="120"/>
    </row>
    <row r="48" spans="1:26" ht="52.8">
      <c r="A48" s="21">
        <v>47</v>
      </c>
      <c r="B48" s="913"/>
      <c r="C48" s="21" t="s">
        <v>8373</v>
      </c>
      <c r="D48" s="21" t="s">
        <v>8374</v>
      </c>
      <c r="E48" s="21" t="s">
        <v>8375</v>
      </c>
      <c r="F48" s="21" t="s">
        <v>8376</v>
      </c>
      <c r="G48" s="843"/>
      <c r="H48" s="120"/>
      <c r="I48" s="120"/>
      <c r="J48" s="120"/>
      <c r="K48" s="120"/>
      <c r="L48" s="120"/>
      <c r="M48" s="120"/>
      <c r="N48" s="120"/>
      <c r="O48" s="120"/>
      <c r="P48" s="120"/>
      <c r="Q48" s="120"/>
      <c r="R48" s="120"/>
      <c r="S48" s="120"/>
      <c r="T48" s="120"/>
      <c r="U48" s="120"/>
      <c r="V48" s="120"/>
      <c r="W48" s="120"/>
      <c r="X48" s="120"/>
      <c r="Y48" s="120"/>
      <c r="Z48" s="120"/>
    </row>
    <row r="49" spans="1:26" ht="132">
      <c r="A49" s="21">
        <v>48</v>
      </c>
      <c r="B49" s="854"/>
      <c r="C49" s="21" t="s">
        <v>8377</v>
      </c>
      <c r="D49" s="21" t="s">
        <v>8378</v>
      </c>
      <c r="E49" s="21" t="s">
        <v>8310</v>
      </c>
      <c r="F49" s="21" t="s">
        <v>8379</v>
      </c>
      <c r="G49" s="21" t="s">
        <v>2156</v>
      </c>
      <c r="H49" s="120"/>
      <c r="I49" s="120"/>
      <c r="J49" s="120"/>
      <c r="K49" s="120"/>
      <c r="L49" s="120"/>
      <c r="M49" s="120"/>
      <c r="N49" s="120"/>
      <c r="O49" s="120"/>
      <c r="P49" s="120"/>
      <c r="Q49" s="120"/>
      <c r="R49" s="120"/>
      <c r="S49" s="120"/>
      <c r="T49" s="120"/>
      <c r="U49" s="120"/>
      <c r="V49" s="120"/>
      <c r="W49" s="120"/>
      <c r="X49" s="120"/>
      <c r="Y49" s="120"/>
      <c r="Z49" s="120"/>
    </row>
    <row r="50" spans="1:26" ht="145.19999999999999">
      <c r="A50" s="21">
        <v>49</v>
      </c>
      <c r="B50" s="914" t="s">
        <v>8380</v>
      </c>
      <c r="C50" s="21" t="s">
        <v>8275</v>
      </c>
      <c r="D50" s="21" t="s">
        <v>8381</v>
      </c>
      <c r="E50" s="21" t="s">
        <v>2078</v>
      </c>
      <c r="F50" s="21" t="s">
        <v>8382</v>
      </c>
      <c r="G50" s="21" t="s">
        <v>821</v>
      </c>
      <c r="H50" s="120"/>
      <c r="I50" s="120"/>
      <c r="J50" s="120"/>
      <c r="K50" s="120"/>
      <c r="L50" s="120"/>
      <c r="M50" s="120"/>
      <c r="N50" s="120"/>
      <c r="O50" s="120"/>
      <c r="P50" s="120"/>
      <c r="Q50" s="120"/>
      <c r="R50" s="120"/>
      <c r="S50" s="120"/>
      <c r="T50" s="120"/>
      <c r="U50" s="120"/>
      <c r="V50" s="120"/>
      <c r="W50" s="120"/>
      <c r="X50" s="120"/>
      <c r="Y50" s="120"/>
      <c r="Z50" s="120"/>
    </row>
    <row r="51" spans="1:26" ht="105.6">
      <c r="A51" s="21">
        <v>50</v>
      </c>
      <c r="B51" s="913"/>
      <c r="C51" s="21" t="s">
        <v>8383</v>
      </c>
      <c r="D51" s="21" t="s">
        <v>8384</v>
      </c>
      <c r="E51" s="23"/>
      <c r="F51" s="21" t="s">
        <v>8385</v>
      </c>
      <c r="G51" s="843" t="s">
        <v>8362</v>
      </c>
      <c r="H51" s="120"/>
      <c r="I51" s="120"/>
      <c r="J51" s="120"/>
      <c r="K51" s="120"/>
      <c r="L51" s="120"/>
      <c r="M51" s="120"/>
      <c r="N51" s="120"/>
      <c r="O51" s="120"/>
      <c r="P51" s="120"/>
      <c r="Q51" s="120"/>
      <c r="R51" s="120"/>
      <c r="S51" s="120"/>
      <c r="T51" s="120"/>
      <c r="U51" s="120"/>
      <c r="V51" s="120"/>
      <c r="W51" s="120"/>
      <c r="X51" s="120"/>
      <c r="Y51" s="120"/>
      <c r="Z51" s="120"/>
    </row>
    <row r="52" spans="1:26" ht="52.8">
      <c r="A52" s="21">
        <v>51</v>
      </c>
      <c r="B52" s="913"/>
      <c r="C52" s="21" t="s">
        <v>8386</v>
      </c>
      <c r="D52" s="23"/>
      <c r="E52" s="23"/>
      <c r="F52" s="21" t="s">
        <v>8387</v>
      </c>
      <c r="G52" s="21" t="s">
        <v>8388</v>
      </c>
      <c r="H52" s="120"/>
      <c r="I52" s="120"/>
      <c r="J52" s="120"/>
      <c r="K52" s="120"/>
      <c r="L52" s="120"/>
      <c r="M52" s="120"/>
      <c r="N52" s="120"/>
      <c r="O52" s="120"/>
      <c r="P52" s="120"/>
      <c r="Q52" s="120"/>
      <c r="R52" s="120"/>
      <c r="S52" s="120"/>
      <c r="T52" s="120"/>
      <c r="U52" s="120"/>
      <c r="V52" s="120"/>
      <c r="W52" s="120"/>
      <c r="X52" s="120"/>
      <c r="Y52" s="120"/>
      <c r="Z52" s="120"/>
    </row>
    <row r="53" spans="1:26" ht="409.6">
      <c r="A53" s="21">
        <v>52</v>
      </c>
      <c r="B53" s="854"/>
      <c r="C53" s="21" t="s">
        <v>8389</v>
      </c>
      <c r="D53" s="23"/>
      <c r="E53" s="23"/>
      <c r="F53" s="184" t="s">
        <v>8390</v>
      </c>
      <c r="G53" s="843" t="s">
        <v>163</v>
      </c>
      <c r="H53" s="120"/>
      <c r="I53" s="120"/>
      <c r="J53" s="120"/>
      <c r="K53" s="120"/>
      <c r="L53" s="120"/>
      <c r="M53" s="120"/>
      <c r="N53" s="120"/>
      <c r="O53" s="120"/>
      <c r="P53" s="120"/>
      <c r="Q53" s="120"/>
      <c r="R53" s="120"/>
      <c r="S53" s="120"/>
      <c r="T53" s="120"/>
      <c r="U53" s="120"/>
      <c r="V53" s="120"/>
      <c r="W53" s="120"/>
      <c r="X53" s="120"/>
      <c r="Y53" s="120"/>
      <c r="Z53" s="120"/>
    </row>
    <row r="54" spans="1:26" ht="316.8">
      <c r="A54" s="21">
        <v>53</v>
      </c>
      <c r="B54" s="915" t="s">
        <v>211</v>
      </c>
      <c r="C54" s="21" t="s">
        <v>8391</v>
      </c>
      <c r="D54" s="21" t="s">
        <v>8392</v>
      </c>
      <c r="E54" s="21" t="s">
        <v>264</v>
      </c>
      <c r="F54" s="21" t="s">
        <v>8393</v>
      </c>
      <c r="G54" s="21" t="s">
        <v>253</v>
      </c>
      <c r="H54" s="120"/>
      <c r="I54" s="120"/>
      <c r="J54" s="120"/>
      <c r="K54" s="120"/>
      <c r="L54" s="120"/>
      <c r="M54" s="120"/>
      <c r="N54" s="120"/>
      <c r="O54" s="120"/>
      <c r="P54" s="120"/>
      <c r="Q54" s="120"/>
      <c r="R54" s="120"/>
      <c r="S54" s="120"/>
      <c r="T54" s="120"/>
      <c r="U54" s="120"/>
      <c r="V54" s="120"/>
      <c r="W54" s="120"/>
      <c r="X54" s="120"/>
      <c r="Y54" s="120"/>
      <c r="Z54" s="120"/>
    </row>
    <row r="55" spans="1:26" ht="145.19999999999999">
      <c r="A55" s="21">
        <v>54</v>
      </c>
      <c r="B55" s="913"/>
      <c r="C55" s="21" t="s">
        <v>209</v>
      </c>
      <c r="D55" s="21" t="s">
        <v>8394</v>
      </c>
      <c r="E55" s="21" t="s">
        <v>16</v>
      </c>
      <c r="F55" s="21" t="s">
        <v>8395</v>
      </c>
      <c r="G55" s="21" t="s">
        <v>821</v>
      </c>
      <c r="H55" s="120"/>
      <c r="I55" s="120"/>
      <c r="J55" s="120"/>
      <c r="K55" s="120"/>
      <c r="L55" s="120"/>
      <c r="M55" s="120"/>
      <c r="N55" s="120"/>
      <c r="O55" s="120"/>
      <c r="P55" s="120"/>
      <c r="Q55" s="120"/>
      <c r="R55" s="120"/>
      <c r="S55" s="120"/>
      <c r="T55" s="120"/>
      <c r="U55" s="120"/>
      <c r="V55" s="120"/>
      <c r="W55" s="120"/>
      <c r="X55" s="120"/>
      <c r="Y55" s="120"/>
      <c r="Z55" s="120"/>
    </row>
    <row r="56" spans="1:26" ht="105.6">
      <c r="A56" s="21">
        <v>55</v>
      </c>
      <c r="B56" s="913"/>
      <c r="C56" s="21" t="s">
        <v>8396</v>
      </c>
      <c r="D56" s="21" t="s">
        <v>3577</v>
      </c>
      <c r="E56" s="21" t="s">
        <v>16</v>
      </c>
      <c r="F56" s="21" t="s">
        <v>8397</v>
      </c>
      <c r="G56" s="21" t="s">
        <v>198</v>
      </c>
      <c r="H56" s="120"/>
      <c r="I56" s="120"/>
      <c r="J56" s="120"/>
      <c r="K56" s="120"/>
      <c r="L56" s="120"/>
      <c r="M56" s="120"/>
      <c r="N56" s="120"/>
      <c r="O56" s="120"/>
      <c r="P56" s="120"/>
      <c r="Q56" s="120"/>
      <c r="R56" s="120"/>
      <c r="S56" s="120"/>
      <c r="T56" s="120"/>
      <c r="U56" s="120"/>
      <c r="V56" s="120"/>
      <c r="W56" s="120"/>
      <c r="X56" s="120"/>
      <c r="Y56" s="120"/>
      <c r="Z56" s="120"/>
    </row>
    <row r="57" spans="1:26" ht="92.4">
      <c r="A57" s="21">
        <v>56</v>
      </c>
      <c r="B57" s="913"/>
      <c r="C57" s="21" t="s">
        <v>8398</v>
      </c>
      <c r="D57" s="21" t="s">
        <v>8399</v>
      </c>
      <c r="E57" s="21" t="s">
        <v>16</v>
      </c>
      <c r="F57" s="21" t="s">
        <v>8400</v>
      </c>
      <c r="G57" s="843" t="s">
        <v>163</v>
      </c>
      <c r="H57" s="120"/>
      <c r="I57" s="120"/>
      <c r="J57" s="120"/>
      <c r="K57" s="120"/>
      <c r="L57" s="120"/>
      <c r="M57" s="120"/>
      <c r="N57" s="120"/>
      <c r="O57" s="120"/>
      <c r="P57" s="120"/>
      <c r="Q57" s="120"/>
      <c r="R57" s="120"/>
      <c r="S57" s="120"/>
      <c r="T57" s="120"/>
      <c r="U57" s="120"/>
      <c r="V57" s="120"/>
      <c r="W57" s="120"/>
      <c r="X57" s="120"/>
      <c r="Y57" s="120"/>
      <c r="Z57" s="120"/>
    </row>
    <row r="58" spans="1:26" ht="79.2">
      <c r="A58" s="21">
        <v>57</v>
      </c>
      <c r="B58" s="913"/>
      <c r="C58" s="21" t="s">
        <v>8401</v>
      </c>
      <c r="D58" s="21" t="s">
        <v>8402</v>
      </c>
      <c r="E58" s="21" t="s">
        <v>2118</v>
      </c>
      <c r="F58" s="21" t="s">
        <v>8403</v>
      </c>
      <c r="G58" s="21" t="s">
        <v>163</v>
      </c>
      <c r="H58" s="120"/>
      <c r="I58" s="120"/>
      <c r="J58" s="120"/>
      <c r="K58" s="120"/>
      <c r="L58" s="120"/>
      <c r="M58" s="120"/>
      <c r="N58" s="120"/>
      <c r="O58" s="120"/>
      <c r="P58" s="120"/>
      <c r="Q58" s="120"/>
      <c r="R58" s="120"/>
      <c r="S58" s="120"/>
      <c r="T58" s="120"/>
      <c r="U58" s="120"/>
      <c r="V58" s="120"/>
      <c r="W58" s="120"/>
      <c r="X58" s="120"/>
      <c r="Y58" s="120"/>
      <c r="Z58" s="120"/>
    </row>
    <row r="59" spans="1:26" ht="39.6">
      <c r="A59" s="21">
        <v>58</v>
      </c>
      <c r="B59" s="854"/>
      <c r="C59" s="21" t="s">
        <v>8404</v>
      </c>
      <c r="D59" s="21" t="s">
        <v>8405</v>
      </c>
      <c r="E59" s="172" t="s">
        <v>16</v>
      </c>
      <c r="F59" s="21" t="s">
        <v>8397</v>
      </c>
      <c r="G59" s="172" t="s">
        <v>352</v>
      </c>
      <c r="H59" s="120"/>
      <c r="I59" s="120"/>
      <c r="J59" s="120"/>
      <c r="K59" s="120"/>
      <c r="L59" s="120"/>
      <c r="M59" s="120"/>
      <c r="N59" s="120"/>
      <c r="O59" s="120"/>
      <c r="P59" s="120"/>
      <c r="Q59" s="120"/>
      <c r="R59" s="120"/>
      <c r="S59" s="120"/>
      <c r="T59" s="120"/>
      <c r="U59" s="120"/>
      <c r="V59" s="120"/>
      <c r="W59" s="120"/>
      <c r="X59" s="120"/>
      <c r="Y59" s="120"/>
      <c r="Z59" s="120"/>
    </row>
    <row r="60" spans="1:26" ht="13.2">
      <c r="A60" s="173"/>
      <c r="B60" s="478"/>
      <c r="C60" s="99"/>
      <c r="D60" s="120"/>
      <c r="E60" s="478"/>
      <c r="F60" s="120"/>
      <c r="G60" s="478"/>
      <c r="H60" s="120"/>
      <c r="I60" s="120"/>
      <c r="J60" s="120"/>
      <c r="K60" s="120"/>
      <c r="L60" s="120"/>
      <c r="M60" s="120"/>
      <c r="N60" s="120"/>
      <c r="O60" s="120"/>
      <c r="P60" s="120"/>
      <c r="Q60" s="120"/>
      <c r="R60" s="120"/>
      <c r="S60" s="120"/>
      <c r="T60" s="120"/>
      <c r="U60" s="120"/>
      <c r="V60" s="120"/>
      <c r="W60" s="120"/>
      <c r="X60" s="120"/>
      <c r="Y60" s="120"/>
      <c r="Z60" s="120"/>
    </row>
    <row r="61" spans="1:26" ht="13.2">
      <c r="A61" s="173"/>
      <c r="B61" s="478"/>
      <c r="C61" s="99"/>
      <c r="D61" s="120"/>
      <c r="E61" s="478"/>
      <c r="F61" s="478"/>
      <c r="G61" s="478"/>
      <c r="H61" s="120"/>
      <c r="I61" s="120"/>
      <c r="J61" s="120"/>
      <c r="K61" s="120"/>
      <c r="L61" s="120"/>
      <c r="M61" s="120"/>
      <c r="N61" s="120"/>
      <c r="O61" s="120"/>
      <c r="P61" s="120"/>
      <c r="Q61" s="120"/>
      <c r="R61" s="120"/>
      <c r="S61" s="120"/>
      <c r="T61" s="120"/>
      <c r="U61" s="120"/>
      <c r="V61" s="120"/>
      <c r="W61" s="120"/>
      <c r="X61" s="120"/>
      <c r="Y61" s="120"/>
      <c r="Z61" s="120"/>
    </row>
    <row r="62" spans="1:26" ht="13.2">
      <c r="A62" s="173"/>
      <c r="B62" s="478"/>
      <c r="C62" s="99"/>
      <c r="D62" s="478"/>
      <c r="E62" s="478"/>
      <c r="F62" s="120"/>
      <c r="G62" s="478"/>
      <c r="H62" s="120"/>
      <c r="I62" s="120"/>
      <c r="J62" s="120"/>
      <c r="K62" s="120"/>
      <c r="L62" s="120"/>
      <c r="M62" s="120"/>
      <c r="N62" s="120"/>
      <c r="O62" s="120"/>
      <c r="P62" s="120"/>
      <c r="Q62" s="120"/>
      <c r="R62" s="120"/>
      <c r="S62" s="120"/>
      <c r="T62" s="120"/>
      <c r="U62" s="120"/>
      <c r="V62" s="120"/>
      <c r="W62" s="120"/>
      <c r="X62" s="120"/>
      <c r="Y62" s="120"/>
      <c r="Z62" s="120"/>
    </row>
    <row r="63" spans="1:26" ht="13.2">
      <c r="A63" s="478"/>
      <c r="B63" s="478"/>
      <c r="C63" s="478"/>
      <c r="D63" s="478"/>
      <c r="E63" s="478"/>
      <c r="F63" s="478"/>
      <c r="G63" s="478"/>
      <c r="H63" s="120"/>
      <c r="I63" s="120"/>
      <c r="J63" s="120"/>
      <c r="K63" s="120"/>
      <c r="L63" s="120"/>
      <c r="M63" s="120"/>
      <c r="N63" s="120"/>
      <c r="O63" s="120"/>
      <c r="P63" s="120"/>
      <c r="Q63" s="120"/>
      <c r="R63" s="120"/>
      <c r="S63" s="120"/>
      <c r="T63" s="120"/>
      <c r="U63" s="120"/>
      <c r="V63" s="120"/>
      <c r="W63" s="120"/>
      <c r="X63" s="120"/>
      <c r="Y63" s="120"/>
      <c r="Z63" s="120"/>
    </row>
    <row r="64" spans="1:26" ht="13.2">
      <c r="A64" s="478"/>
      <c r="B64" s="478"/>
      <c r="C64" s="120"/>
      <c r="D64" s="478"/>
      <c r="E64" s="478"/>
      <c r="F64" s="120"/>
      <c r="G64" s="478"/>
      <c r="H64" s="120"/>
      <c r="I64" s="120"/>
      <c r="J64" s="120"/>
      <c r="K64" s="120"/>
      <c r="L64" s="120"/>
      <c r="M64" s="120"/>
      <c r="N64" s="120"/>
      <c r="O64" s="120"/>
      <c r="P64" s="120"/>
      <c r="Q64" s="120"/>
      <c r="R64" s="120"/>
      <c r="S64" s="120"/>
      <c r="T64" s="120"/>
      <c r="U64" s="120"/>
      <c r="V64" s="120"/>
      <c r="W64" s="120"/>
      <c r="X64" s="120"/>
      <c r="Y64" s="120"/>
      <c r="Z64" s="120"/>
    </row>
    <row r="65" spans="1:26" ht="13.2">
      <c r="A65" s="478"/>
      <c r="B65" s="478"/>
      <c r="C65" s="478"/>
      <c r="D65" s="478"/>
      <c r="E65" s="478"/>
      <c r="F65" s="478"/>
      <c r="G65" s="478"/>
      <c r="H65" s="120"/>
      <c r="I65" s="120"/>
      <c r="J65" s="120"/>
      <c r="K65" s="120"/>
      <c r="L65" s="120"/>
      <c r="M65" s="120"/>
      <c r="N65" s="120"/>
      <c r="O65" s="120"/>
      <c r="P65" s="120"/>
      <c r="Q65" s="120"/>
      <c r="R65" s="120"/>
      <c r="S65" s="120"/>
      <c r="T65" s="120"/>
      <c r="U65" s="120"/>
      <c r="V65" s="120"/>
      <c r="W65" s="120"/>
      <c r="X65" s="120"/>
      <c r="Y65" s="120"/>
      <c r="Z65" s="120"/>
    </row>
    <row r="66" spans="1:26" ht="13.2">
      <c r="A66" s="478"/>
      <c r="B66" s="478"/>
      <c r="C66" s="478"/>
      <c r="D66" s="478"/>
      <c r="E66" s="478"/>
      <c r="F66" s="478"/>
      <c r="G66" s="478"/>
      <c r="H66" s="120"/>
      <c r="I66" s="120"/>
      <c r="J66" s="120"/>
      <c r="K66" s="120"/>
      <c r="L66" s="120"/>
      <c r="M66" s="120"/>
      <c r="N66" s="120"/>
      <c r="O66" s="120"/>
      <c r="P66" s="120"/>
      <c r="Q66" s="120"/>
      <c r="R66" s="120"/>
      <c r="S66" s="120"/>
      <c r="T66" s="120"/>
      <c r="U66" s="120"/>
      <c r="V66" s="120"/>
      <c r="W66" s="120"/>
      <c r="X66" s="120"/>
      <c r="Y66" s="120"/>
      <c r="Z66" s="120"/>
    </row>
    <row r="67" spans="1:26" ht="13.2">
      <c r="A67" s="478"/>
      <c r="B67" s="478"/>
      <c r="C67" s="478"/>
      <c r="D67" s="478"/>
      <c r="E67" s="478"/>
      <c r="F67" s="478"/>
      <c r="G67" s="478"/>
      <c r="H67" s="120"/>
      <c r="I67" s="120"/>
      <c r="J67" s="120"/>
      <c r="K67" s="120"/>
      <c r="L67" s="120"/>
      <c r="M67" s="120"/>
      <c r="N67" s="120"/>
      <c r="O67" s="120"/>
      <c r="P67" s="120"/>
      <c r="Q67" s="120"/>
      <c r="R67" s="120"/>
      <c r="S67" s="120"/>
      <c r="T67" s="120"/>
      <c r="U67" s="120"/>
      <c r="V67" s="120"/>
      <c r="W67" s="120"/>
      <c r="X67" s="120"/>
      <c r="Y67" s="120"/>
      <c r="Z67" s="120"/>
    </row>
    <row r="68" spans="1:26" ht="13.2">
      <c r="A68" s="478"/>
      <c r="B68" s="478"/>
      <c r="C68" s="120"/>
      <c r="D68" s="120"/>
      <c r="E68" s="478"/>
      <c r="F68" s="478"/>
      <c r="G68" s="478"/>
      <c r="H68" s="120"/>
      <c r="I68" s="120"/>
      <c r="J68" s="120"/>
      <c r="K68" s="120"/>
      <c r="L68" s="120"/>
      <c r="M68" s="120"/>
      <c r="N68" s="120"/>
      <c r="O68" s="120"/>
      <c r="P68" s="120"/>
      <c r="Q68" s="120"/>
      <c r="R68" s="120"/>
      <c r="S68" s="120"/>
      <c r="T68" s="120"/>
      <c r="U68" s="120"/>
      <c r="V68" s="120"/>
      <c r="W68" s="120"/>
      <c r="X68" s="120"/>
      <c r="Y68" s="120"/>
      <c r="Z68" s="120"/>
    </row>
    <row r="69" spans="1:26" ht="13.2">
      <c r="A69" s="478"/>
      <c r="B69" s="478"/>
      <c r="C69" s="120"/>
      <c r="D69" s="478"/>
      <c r="E69" s="478"/>
      <c r="F69" s="478"/>
      <c r="G69" s="478"/>
      <c r="H69" s="120"/>
      <c r="I69" s="120"/>
      <c r="J69" s="120"/>
      <c r="K69" s="120"/>
      <c r="L69" s="120"/>
      <c r="M69" s="120"/>
      <c r="N69" s="120"/>
      <c r="O69" s="120"/>
      <c r="P69" s="120"/>
      <c r="Q69" s="120"/>
      <c r="R69" s="120"/>
      <c r="S69" s="120"/>
      <c r="T69" s="120"/>
      <c r="U69" s="120"/>
      <c r="V69" s="120"/>
      <c r="W69" s="120"/>
      <c r="X69" s="120"/>
      <c r="Y69" s="120"/>
      <c r="Z69" s="120"/>
    </row>
    <row r="70" spans="1:26" ht="13.2">
      <c r="A70" s="478"/>
      <c r="B70" s="478"/>
      <c r="C70" s="120"/>
      <c r="D70" s="120"/>
      <c r="E70" s="120"/>
      <c r="F70" s="478"/>
      <c r="G70" s="478"/>
      <c r="H70" s="120"/>
      <c r="I70" s="120"/>
      <c r="J70" s="120"/>
      <c r="K70" s="120"/>
      <c r="L70" s="120"/>
      <c r="M70" s="120"/>
      <c r="N70" s="120"/>
      <c r="O70" s="120"/>
      <c r="P70" s="120"/>
      <c r="Q70" s="120"/>
      <c r="R70" s="120"/>
      <c r="S70" s="120"/>
      <c r="T70" s="120"/>
      <c r="U70" s="120"/>
      <c r="V70" s="120"/>
      <c r="W70" s="120"/>
      <c r="X70" s="120"/>
      <c r="Y70" s="120"/>
      <c r="Z70" s="120"/>
    </row>
    <row r="71" spans="1:26" ht="13.2">
      <c r="A71" s="478"/>
      <c r="B71" s="478"/>
      <c r="C71" s="120"/>
      <c r="D71" s="120"/>
      <c r="E71" s="120"/>
      <c r="F71" s="120"/>
      <c r="G71" s="478"/>
      <c r="H71" s="120"/>
      <c r="I71" s="120"/>
      <c r="J71" s="120"/>
      <c r="K71" s="120"/>
      <c r="L71" s="120"/>
      <c r="M71" s="120"/>
      <c r="N71" s="120"/>
      <c r="O71" s="120"/>
      <c r="P71" s="120"/>
      <c r="Q71" s="120"/>
      <c r="R71" s="120"/>
      <c r="S71" s="120"/>
      <c r="T71" s="120"/>
      <c r="U71" s="120"/>
      <c r="V71" s="120"/>
      <c r="W71" s="120"/>
      <c r="X71" s="120"/>
      <c r="Y71" s="120"/>
      <c r="Z71" s="120"/>
    </row>
    <row r="72" spans="1:26" ht="13.2">
      <c r="A72" s="478"/>
      <c r="B72" s="478"/>
      <c r="C72" s="120"/>
      <c r="D72" s="120"/>
      <c r="E72" s="120"/>
      <c r="F72" s="120"/>
      <c r="G72" s="478"/>
      <c r="H72" s="120"/>
      <c r="I72" s="120"/>
      <c r="J72" s="120"/>
      <c r="K72" s="120"/>
      <c r="L72" s="120"/>
      <c r="M72" s="120"/>
      <c r="N72" s="120"/>
      <c r="O72" s="120"/>
      <c r="P72" s="120"/>
      <c r="Q72" s="120"/>
      <c r="R72" s="120"/>
      <c r="S72" s="120"/>
      <c r="T72" s="120"/>
      <c r="U72" s="120"/>
      <c r="V72" s="120"/>
      <c r="W72" s="120"/>
      <c r="X72" s="120"/>
      <c r="Y72" s="120"/>
      <c r="Z72" s="120"/>
    </row>
    <row r="73" spans="1:26" ht="13.2">
      <c r="A73" s="120"/>
      <c r="B73" s="120"/>
      <c r="C73" s="120"/>
      <c r="D73" s="120"/>
      <c r="E73" s="120"/>
      <c r="F73" s="120"/>
      <c r="G73" s="120"/>
      <c r="H73" s="120"/>
      <c r="I73" s="120"/>
      <c r="J73" s="120"/>
      <c r="K73" s="120"/>
      <c r="L73" s="120"/>
      <c r="M73" s="120"/>
      <c r="N73" s="120"/>
      <c r="O73" s="120"/>
      <c r="P73" s="120"/>
      <c r="Q73" s="120"/>
      <c r="R73" s="120"/>
      <c r="S73" s="120"/>
      <c r="T73" s="120"/>
      <c r="U73" s="120"/>
      <c r="V73" s="120"/>
      <c r="W73" s="120"/>
      <c r="X73" s="120"/>
      <c r="Y73" s="120"/>
      <c r="Z73" s="120"/>
    </row>
    <row r="74" spans="1:26" ht="13.2">
      <c r="A74" s="120"/>
      <c r="B74" s="120"/>
      <c r="C74" s="120"/>
      <c r="D74" s="120"/>
      <c r="E74" s="120"/>
      <c r="F74" s="120"/>
      <c r="G74" s="120"/>
      <c r="H74" s="120"/>
      <c r="I74" s="120"/>
      <c r="J74" s="120"/>
      <c r="K74" s="120"/>
      <c r="L74" s="120"/>
      <c r="M74" s="120"/>
      <c r="N74" s="120"/>
      <c r="O74" s="120"/>
      <c r="P74" s="120"/>
      <c r="Q74" s="120"/>
      <c r="R74" s="120"/>
      <c r="S74" s="120"/>
      <c r="T74" s="120"/>
      <c r="U74" s="120"/>
      <c r="V74" s="120"/>
      <c r="W74" s="120"/>
      <c r="X74" s="120"/>
      <c r="Y74" s="120"/>
      <c r="Z74" s="120"/>
    </row>
    <row r="75" spans="1:26" ht="13.2">
      <c r="A75" s="120"/>
      <c r="B75" s="120"/>
      <c r="C75" s="120"/>
      <c r="D75" s="120"/>
      <c r="E75" s="120"/>
      <c r="F75" s="120"/>
      <c r="G75" s="120"/>
      <c r="H75" s="120"/>
      <c r="I75" s="120"/>
      <c r="J75" s="120"/>
      <c r="K75" s="120"/>
      <c r="L75" s="120"/>
      <c r="M75" s="120"/>
      <c r="N75" s="120"/>
      <c r="O75" s="120"/>
      <c r="P75" s="120"/>
      <c r="Q75" s="120"/>
      <c r="R75" s="120"/>
      <c r="S75" s="120"/>
      <c r="T75" s="120"/>
      <c r="U75" s="120"/>
      <c r="V75" s="120"/>
      <c r="W75" s="120"/>
      <c r="X75" s="120"/>
      <c r="Y75" s="120"/>
      <c r="Z75" s="120"/>
    </row>
    <row r="76" spans="1:26" ht="13.2">
      <c r="A76" s="120"/>
      <c r="B76" s="120"/>
      <c r="C76" s="120"/>
      <c r="D76" s="120"/>
      <c r="E76" s="120"/>
      <c r="F76" s="120"/>
      <c r="G76" s="120"/>
      <c r="H76" s="120"/>
      <c r="I76" s="120"/>
      <c r="J76" s="120"/>
      <c r="K76" s="120"/>
      <c r="L76" s="120"/>
      <c r="M76" s="120"/>
      <c r="N76" s="120"/>
      <c r="O76" s="120"/>
      <c r="P76" s="120"/>
      <c r="Q76" s="120"/>
      <c r="R76" s="120"/>
      <c r="S76" s="120"/>
      <c r="T76" s="120"/>
      <c r="U76" s="120"/>
      <c r="V76" s="120"/>
      <c r="W76" s="120"/>
      <c r="X76" s="120"/>
      <c r="Y76" s="120"/>
      <c r="Z76" s="120"/>
    </row>
    <row r="77" spans="1:26" ht="13.2">
      <c r="A77" s="120"/>
      <c r="B77" s="120"/>
      <c r="C77" s="120"/>
      <c r="D77" s="120"/>
      <c r="E77" s="120"/>
      <c r="F77" s="120"/>
      <c r="G77" s="120"/>
      <c r="H77" s="120"/>
      <c r="I77" s="120"/>
      <c r="J77" s="120"/>
      <c r="K77" s="120"/>
      <c r="L77" s="120"/>
      <c r="M77" s="120"/>
      <c r="N77" s="120"/>
      <c r="O77" s="120"/>
      <c r="P77" s="120"/>
      <c r="Q77" s="120"/>
      <c r="R77" s="120"/>
      <c r="S77" s="120"/>
      <c r="T77" s="120"/>
      <c r="U77" s="120"/>
      <c r="V77" s="120"/>
      <c r="W77" s="120"/>
      <c r="X77" s="120"/>
      <c r="Y77" s="120"/>
      <c r="Z77" s="120"/>
    </row>
    <row r="78" spans="1:26" ht="13.2">
      <c r="A78" s="120"/>
      <c r="B78" s="120"/>
      <c r="C78" s="120"/>
      <c r="D78" s="120"/>
      <c r="E78" s="120"/>
      <c r="F78" s="120"/>
      <c r="G78" s="120"/>
      <c r="H78" s="120"/>
      <c r="I78" s="120"/>
      <c r="J78" s="120"/>
      <c r="K78" s="120"/>
      <c r="L78" s="120"/>
      <c r="M78" s="120"/>
      <c r="N78" s="120"/>
      <c r="O78" s="120"/>
      <c r="P78" s="120"/>
      <c r="Q78" s="120"/>
      <c r="R78" s="120"/>
      <c r="S78" s="120"/>
      <c r="T78" s="120"/>
      <c r="U78" s="120"/>
      <c r="V78" s="120"/>
      <c r="W78" s="120"/>
      <c r="X78" s="120"/>
      <c r="Y78" s="120"/>
      <c r="Z78" s="120"/>
    </row>
    <row r="79" spans="1:26" ht="13.2">
      <c r="A79" s="120"/>
      <c r="B79" s="120"/>
      <c r="C79" s="120"/>
      <c r="D79" s="120"/>
      <c r="E79" s="120"/>
      <c r="F79" s="120"/>
      <c r="G79" s="120"/>
      <c r="H79" s="120"/>
      <c r="I79" s="120"/>
      <c r="J79" s="120"/>
      <c r="K79" s="120"/>
      <c r="L79" s="120"/>
      <c r="M79" s="120"/>
      <c r="N79" s="120"/>
      <c r="O79" s="120"/>
      <c r="P79" s="120"/>
      <c r="Q79" s="120"/>
      <c r="R79" s="120"/>
      <c r="S79" s="120"/>
      <c r="T79" s="120"/>
      <c r="U79" s="120"/>
      <c r="V79" s="120"/>
      <c r="W79" s="120"/>
      <c r="X79" s="120"/>
      <c r="Y79" s="120"/>
      <c r="Z79" s="120"/>
    </row>
    <row r="80" spans="1:26" ht="13.2">
      <c r="A80" s="120"/>
      <c r="B80" s="120"/>
      <c r="C80" s="120"/>
      <c r="D80" s="120"/>
      <c r="E80" s="120"/>
      <c r="F80" s="120"/>
      <c r="G80" s="120"/>
      <c r="H80" s="120"/>
      <c r="I80" s="120"/>
      <c r="J80" s="120"/>
      <c r="K80" s="120"/>
      <c r="L80" s="120"/>
      <c r="M80" s="120"/>
      <c r="N80" s="120"/>
      <c r="O80" s="120"/>
      <c r="P80" s="120"/>
      <c r="Q80" s="120"/>
      <c r="R80" s="120"/>
      <c r="S80" s="120"/>
      <c r="T80" s="120"/>
      <c r="U80" s="120"/>
      <c r="V80" s="120"/>
      <c r="W80" s="120"/>
      <c r="X80" s="120"/>
      <c r="Y80" s="120"/>
      <c r="Z80" s="120"/>
    </row>
    <row r="81" spans="1:26" ht="13.2">
      <c r="A81" s="120"/>
      <c r="B81" s="120"/>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row>
    <row r="82" spans="1:26" ht="13.2">
      <c r="A82" s="120"/>
      <c r="B82" s="120"/>
      <c r="C82" s="120"/>
      <c r="D82" s="120"/>
      <c r="E82" s="120"/>
      <c r="F82" s="120"/>
      <c r="G82" s="120"/>
      <c r="H82" s="120"/>
      <c r="I82" s="120"/>
      <c r="J82" s="120"/>
      <c r="K82" s="120"/>
      <c r="L82" s="120"/>
      <c r="M82" s="120"/>
      <c r="N82" s="120"/>
      <c r="O82" s="120"/>
      <c r="P82" s="120"/>
      <c r="Q82" s="120"/>
      <c r="R82" s="120"/>
      <c r="S82" s="120"/>
      <c r="T82" s="120"/>
      <c r="U82" s="120"/>
      <c r="V82" s="120"/>
      <c r="W82" s="120"/>
      <c r="X82" s="120"/>
      <c r="Y82" s="120"/>
      <c r="Z82" s="120"/>
    </row>
    <row r="83" spans="1:26" ht="13.2">
      <c r="A83" s="120"/>
      <c r="B83" s="120"/>
      <c r="C83" s="120"/>
      <c r="D83" s="120"/>
      <c r="E83" s="120"/>
      <c r="F83" s="120"/>
      <c r="G83" s="120"/>
      <c r="H83" s="120"/>
      <c r="I83" s="120"/>
      <c r="J83" s="120"/>
      <c r="K83" s="120"/>
      <c r="L83" s="120"/>
      <c r="M83" s="120"/>
      <c r="N83" s="120"/>
      <c r="O83" s="120"/>
      <c r="P83" s="120"/>
      <c r="Q83" s="120"/>
      <c r="R83" s="120"/>
      <c r="S83" s="120"/>
      <c r="T83" s="120"/>
      <c r="U83" s="120"/>
      <c r="V83" s="120"/>
      <c r="W83" s="120"/>
      <c r="X83" s="120"/>
      <c r="Y83" s="120"/>
      <c r="Z83" s="120"/>
    </row>
    <row r="84" spans="1:26" ht="13.2">
      <c r="A84" s="120"/>
      <c r="B84" s="120"/>
      <c r="C84" s="120"/>
      <c r="D84" s="120"/>
      <c r="E84" s="120"/>
      <c r="F84" s="120"/>
      <c r="G84" s="120"/>
      <c r="H84" s="120"/>
      <c r="I84" s="120"/>
      <c r="J84" s="120"/>
      <c r="K84" s="120"/>
      <c r="L84" s="120"/>
      <c r="M84" s="120"/>
      <c r="N84" s="120"/>
      <c r="O84" s="120"/>
      <c r="P84" s="120"/>
      <c r="Q84" s="120"/>
      <c r="R84" s="120"/>
      <c r="S84" s="120"/>
      <c r="T84" s="120"/>
      <c r="U84" s="120"/>
      <c r="V84" s="120"/>
      <c r="W84" s="120"/>
      <c r="X84" s="120"/>
      <c r="Y84" s="120"/>
      <c r="Z84" s="120"/>
    </row>
    <row r="85" spans="1:26" ht="13.2">
      <c r="A85" s="120"/>
      <c r="B85" s="120"/>
      <c r="C85" s="120"/>
      <c r="D85" s="120"/>
      <c r="E85" s="120"/>
      <c r="F85" s="120"/>
      <c r="G85" s="120"/>
      <c r="H85" s="120"/>
      <c r="I85" s="120"/>
      <c r="J85" s="120"/>
      <c r="K85" s="120"/>
      <c r="L85" s="120"/>
      <c r="M85" s="120"/>
      <c r="N85" s="120"/>
      <c r="O85" s="120"/>
      <c r="P85" s="120"/>
      <c r="Q85" s="120"/>
      <c r="R85" s="120"/>
      <c r="S85" s="120"/>
      <c r="T85" s="120"/>
      <c r="U85" s="120"/>
      <c r="V85" s="120"/>
      <c r="W85" s="120"/>
      <c r="X85" s="120"/>
      <c r="Y85" s="120"/>
      <c r="Z85" s="120"/>
    </row>
    <row r="86" spans="1:26" ht="13.2">
      <c r="A86" s="120"/>
      <c r="B86" s="120"/>
      <c r="C86" s="120"/>
      <c r="D86" s="120"/>
      <c r="E86" s="120"/>
      <c r="F86" s="120"/>
      <c r="G86" s="120"/>
      <c r="H86" s="120"/>
      <c r="I86" s="120"/>
      <c r="J86" s="120"/>
      <c r="K86" s="120"/>
      <c r="L86" s="120"/>
      <c r="M86" s="120"/>
      <c r="N86" s="120"/>
      <c r="O86" s="120"/>
      <c r="P86" s="120"/>
      <c r="Q86" s="120"/>
      <c r="R86" s="120"/>
      <c r="S86" s="120"/>
      <c r="T86" s="120"/>
      <c r="U86" s="120"/>
      <c r="V86" s="120"/>
      <c r="W86" s="120"/>
      <c r="X86" s="120"/>
      <c r="Y86" s="120"/>
      <c r="Z86" s="120"/>
    </row>
    <row r="87" spans="1:26" ht="13.2">
      <c r="A87" s="120"/>
      <c r="B87" s="120"/>
      <c r="C87" s="120"/>
      <c r="D87" s="120"/>
      <c r="E87" s="120"/>
      <c r="F87" s="120"/>
      <c r="G87" s="120"/>
      <c r="H87" s="120"/>
      <c r="I87" s="120"/>
      <c r="J87" s="120"/>
      <c r="K87" s="120"/>
      <c r="L87" s="120"/>
      <c r="M87" s="120"/>
      <c r="N87" s="120"/>
      <c r="O87" s="120"/>
      <c r="P87" s="120"/>
      <c r="Q87" s="120"/>
      <c r="R87" s="120"/>
      <c r="S87" s="120"/>
      <c r="T87" s="120"/>
      <c r="U87" s="120"/>
      <c r="V87" s="120"/>
      <c r="W87" s="120"/>
      <c r="X87" s="120"/>
      <c r="Y87" s="120"/>
      <c r="Z87" s="120"/>
    </row>
    <row r="88" spans="1:26" ht="13.2">
      <c r="A88" s="120"/>
      <c r="B88" s="120"/>
      <c r="C88" s="120"/>
      <c r="D88" s="120"/>
      <c r="E88" s="120"/>
      <c r="F88" s="120"/>
      <c r="G88" s="120"/>
      <c r="H88" s="120"/>
      <c r="I88" s="120"/>
      <c r="J88" s="120"/>
      <c r="K88" s="120"/>
      <c r="L88" s="120"/>
      <c r="M88" s="120"/>
      <c r="N88" s="120"/>
      <c r="O88" s="120"/>
      <c r="P88" s="120"/>
      <c r="Q88" s="120"/>
      <c r="R88" s="120"/>
      <c r="S88" s="120"/>
      <c r="T88" s="120"/>
      <c r="U88" s="120"/>
      <c r="V88" s="120"/>
      <c r="W88" s="120"/>
      <c r="X88" s="120"/>
      <c r="Y88" s="120"/>
      <c r="Z88" s="120"/>
    </row>
    <row r="89" spans="1:26" ht="13.2">
      <c r="A89" s="120"/>
      <c r="B89" s="120"/>
      <c r="C89" s="120"/>
      <c r="D89" s="120"/>
      <c r="E89" s="120"/>
      <c r="F89" s="120"/>
      <c r="G89" s="120"/>
      <c r="H89" s="120"/>
      <c r="I89" s="120"/>
      <c r="J89" s="120"/>
      <c r="K89" s="120"/>
      <c r="L89" s="120"/>
      <c r="M89" s="120"/>
      <c r="N89" s="120"/>
      <c r="O89" s="120"/>
      <c r="P89" s="120"/>
      <c r="Q89" s="120"/>
      <c r="R89" s="120"/>
      <c r="S89" s="120"/>
      <c r="T89" s="120"/>
      <c r="U89" s="120"/>
      <c r="V89" s="120"/>
      <c r="W89" s="120"/>
      <c r="X89" s="120"/>
      <c r="Y89" s="120"/>
      <c r="Z89" s="120"/>
    </row>
    <row r="90" spans="1:26" ht="13.2">
      <c r="A90" s="120"/>
      <c r="B90" s="120"/>
      <c r="C90" s="120"/>
      <c r="D90" s="120"/>
      <c r="E90" s="120"/>
      <c r="F90" s="120"/>
      <c r="G90" s="120"/>
      <c r="H90" s="120"/>
      <c r="I90" s="120"/>
      <c r="J90" s="120"/>
      <c r="K90" s="120"/>
      <c r="L90" s="120"/>
      <c r="M90" s="120"/>
      <c r="N90" s="120"/>
      <c r="O90" s="120"/>
      <c r="P90" s="120"/>
      <c r="Q90" s="120"/>
      <c r="R90" s="120"/>
      <c r="S90" s="120"/>
      <c r="T90" s="120"/>
      <c r="U90" s="120"/>
      <c r="V90" s="120"/>
      <c r="W90" s="120"/>
      <c r="X90" s="120"/>
      <c r="Y90" s="120"/>
      <c r="Z90" s="120"/>
    </row>
    <row r="91" spans="1:26" ht="13.2">
      <c r="A91" s="120"/>
      <c r="B91" s="120"/>
      <c r="C91" s="120"/>
      <c r="D91" s="120"/>
      <c r="E91" s="120"/>
      <c r="F91" s="120"/>
      <c r="G91" s="120"/>
      <c r="H91" s="120"/>
      <c r="I91" s="120"/>
      <c r="J91" s="120"/>
      <c r="K91" s="120"/>
      <c r="L91" s="120"/>
      <c r="M91" s="120"/>
      <c r="N91" s="120"/>
      <c r="O91" s="120"/>
      <c r="P91" s="120"/>
      <c r="Q91" s="120"/>
      <c r="R91" s="120"/>
      <c r="S91" s="120"/>
      <c r="T91" s="120"/>
      <c r="U91" s="120"/>
      <c r="V91" s="120"/>
      <c r="W91" s="120"/>
      <c r="X91" s="120"/>
      <c r="Y91" s="120"/>
      <c r="Z91" s="120"/>
    </row>
    <row r="92" spans="1:26" ht="13.2">
      <c r="A92" s="120"/>
      <c r="B92" s="120"/>
      <c r="C92" s="120"/>
      <c r="D92" s="120"/>
      <c r="E92" s="120"/>
      <c r="F92" s="120"/>
      <c r="G92" s="120"/>
      <c r="H92" s="120"/>
      <c r="I92" s="120"/>
      <c r="J92" s="120"/>
      <c r="K92" s="120"/>
      <c r="L92" s="120"/>
      <c r="M92" s="120"/>
      <c r="N92" s="120"/>
      <c r="O92" s="120"/>
      <c r="P92" s="120"/>
      <c r="Q92" s="120"/>
      <c r="R92" s="120"/>
      <c r="S92" s="120"/>
      <c r="T92" s="120"/>
      <c r="U92" s="120"/>
      <c r="V92" s="120"/>
      <c r="W92" s="120"/>
      <c r="X92" s="120"/>
      <c r="Y92" s="120"/>
      <c r="Z92" s="120"/>
    </row>
    <row r="93" spans="1:26" ht="13.2">
      <c r="A93" s="120"/>
      <c r="B93" s="120"/>
      <c r="C93" s="120"/>
      <c r="D93" s="120"/>
      <c r="E93" s="120"/>
      <c r="F93" s="120"/>
      <c r="G93" s="120"/>
      <c r="H93" s="120"/>
      <c r="I93" s="120"/>
      <c r="J93" s="120"/>
      <c r="K93" s="120"/>
      <c r="L93" s="120"/>
      <c r="M93" s="120"/>
      <c r="N93" s="120"/>
      <c r="O93" s="120"/>
      <c r="P93" s="120"/>
      <c r="Q93" s="120"/>
      <c r="R93" s="120"/>
      <c r="S93" s="120"/>
      <c r="T93" s="120"/>
      <c r="U93" s="120"/>
      <c r="V93" s="120"/>
      <c r="W93" s="120"/>
      <c r="X93" s="120"/>
      <c r="Y93" s="120"/>
      <c r="Z93" s="120"/>
    </row>
    <row r="94" spans="1:26" ht="13.2">
      <c r="A94" s="120"/>
      <c r="B94" s="120"/>
      <c r="C94" s="120"/>
      <c r="D94" s="120"/>
      <c r="E94" s="120"/>
      <c r="F94" s="120"/>
      <c r="G94" s="120"/>
      <c r="H94" s="120"/>
      <c r="I94" s="120"/>
      <c r="J94" s="120"/>
      <c r="K94" s="120"/>
      <c r="L94" s="120"/>
      <c r="M94" s="120"/>
      <c r="N94" s="120"/>
      <c r="O94" s="120"/>
      <c r="P94" s="120"/>
      <c r="Q94" s="120"/>
      <c r="R94" s="120"/>
      <c r="S94" s="120"/>
      <c r="T94" s="120"/>
      <c r="U94" s="120"/>
      <c r="V94" s="120"/>
      <c r="W94" s="120"/>
      <c r="X94" s="120"/>
      <c r="Y94" s="120"/>
      <c r="Z94" s="120"/>
    </row>
    <row r="95" spans="1:26" ht="13.2">
      <c r="A95" s="120"/>
      <c r="B95" s="120"/>
      <c r="C95" s="120"/>
      <c r="D95" s="120"/>
      <c r="E95" s="120"/>
      <c r="F95" s="120"/>
      <c r="G95" s="120"/>
      <c r="H95" s="120"/>
      <c r="I95" s="120"/>
      <c r="J95" s="120"/>
      <c r="K95" s="120"/>
      <c r="L95" s="120"/>
      <c r="M95" s="120"/>
      <c r="N95" s="120"/>
      <c r="O95" s="120"/>
      <c r="P95" s="120"/>
      <c r="Q95" s="120"/>
      <c r="R95" s="120"/>
      <c r="S95" s="120"/>
      <c r="T95" s="120"/>
      <c r="U95" s="120"/>
      <c r="V95" s="120"/>
      <c r="W95" s="120"/>
      <c r="X95" s="120"/>
      <c r="Y95" s="120"/>
      <c r="Z95" s="120"/>
    </row>
    <row r="96" spans="1:26" ht="13.2">
      <c r="A96" s="120"/>
      <c r="B96" s="120"/>
      <c r="C96" s="120"/>
      <c r="D96" s="120"/>
      <c r="E96" s="120"/>
      <c r="F96" s="120"/>
      <c r="G96" s="120"/>
      <c r="H96" s="120"/>
      <c r="I96" s="120"/>
      <c r="J96" s="120"/>
      <c r="K96" s="120"/>
      <c r="L96" s="120"/>
      <c r="M96" s="120"/>
      <c r="N96" s="120"/>
      <c r="O96" s="120"/>
      <c r="P96" s="120"/>
      <c r="Q96" s="120"/>
      <c r="R96" s="120"/>
      <c r="S96" s="120"/>
      <c r="T96" s="120"/>
      <c r="U96" s="120"/>
      <c r="V96" s="120"/>
      <c r="W96" s="120"/>
      <c r="X96" s="120"/>
      <c r="Y96" s="120"/>
      <c r="Z96" s="120"/>
    </row>
    <row r="97" spans="1:26" ht="13.2">
      <c r="A97" s="120"/>
      <c r="B97" s="120"/>
      <c r="C97" s="120"/>
      <c r="D97" s="120"/>
      <c r="E97" s="120"/>
      <c r="F97" s="120"/>
      <c r="G97" s="120"/>
      <c r="H97" s="120"/>
      <c r="I97" s="120"/>
      <c r="J97" s="120"/>
      <c r="K97" s="120"/>
      <c r="L97" s="120"/>
      <c r="M97" s="120"/>
      <c r="N97" s="120"/>
      <c r="O97" s="120"/>
      <c r="P97" s="120"/>
      <c r="Q97" s="120"/>
      <c r="R97" s="120"/>
      <c r="S97" s="120"/>
      <c r="T97" s="120"/>
      <c r="U97" s="120"/>
      <c r="V97" s="120"/>
      <c r="W97" s="120"/>
      <c r="X97" s="120"/>
      <c r="Y97" s="120"/>
      <c r="Z97" s="120"/>
    </row>
    <row r="98" spans="1:26" ht="13.2">
      <c r="A98" s="120"/>
      <c r="B98" s="120"/>
      <c r="C98" s="120"/>
      <c r="D98" s="120"/>
      <c r="E98" s="120"/>
      <c r="F98" s="120"/>
      <c r="G98" s="120"/>
      <c r="H98" s="120"/>
      <c r="I98" s="120"/>
      <c r="J98" s="120"/>
      <c r="K98" s="120"/>
      <c r="L98" s="120"/>
      <c r="M98" s="120"/>
      <c r="N98" s="120"/>
      <c r="O98" s="120"/>
      <c r="P98" s="120"/>
      <c r="Q98" s="120"/>
      <c r="R98" s="120"/>
      <c r="S98" s="120"/>
      <c r="T98" s="120"/>
      <c r="U98" s="120"/>
      <c r="V98" s="120"/>
      <c r="W98" s="120"/>
      <c r="X98" s="120"/>
      <c r="Y98" s="120"/>
      <c r="Z98" s="120"/>
    </row>
    <row r="99" spans="1:26" ht="13.2">
      <c r="A99" s="120"/>
      <c r="B99" s="120"/>
      <c r="C99" s="120"/>
      <c r="D99" s="120"/>
      <c r="E99" s="120"/>
      <c r="F99" s="120"/>
      <c r="G99" s="120"/>
      <c r="H99" s="120"/>
      <c r="I99" s="120"/>
      <c r="J99" s="120"/>
      <c r="K99" s="120"/>
      <c r="L99" s="120"/>
      <c r="M99" s="120"/>
      <c r="N99" s="120"/>
      <c r="O99" s="120"/>
      <c r="P99" s="120"/>
      <c r="Q99" s="120"/>
      <c r="R99" s="120"/>
      <c r="S99" s="120"/>
      <c r="T99" s="120"/>
      <c r="U99" s="120"/>
      <c r="V99" s="120"/>
      <c r="W99" s="120"/>
      <c r="X99" s="120"/>
      <c r="Y99" s="120"/>
      <c r="Z99" s="120"/>
    </row>
    <row r="100" spans="1:26" ht="13.2">
      <c r="A100" s="120"/>
      <c r="B100" s="120"/>
      <c r="C100" s="120"/>
      <c r="D100" s="120"/>
      <c r="E100" s="120"/>
      <c r="F100" s="120"/>
      <c r="G100" s="120"/>
      <c r="H100" s="120"/>
      <c r="I100" s="120"/>
      <c r="J100" s="120"/>
      <c r="K100" s="120"/>
      <c r="L100" s="120"/>
      <c r="M100" s="120"/>
      <c r="N100" s="120"/>
      <c r="O100" s="120"/>
      <c r="P100" s="120"/>
      <c r="Q100" s="120"/>
      <c r="R100" s="120"/>
      <c r="S100" s="120"/>
      <c r="T100" s="120"/>
      <c r="U100" s="120"/>
      <c r="V100" s="120"/>
      <c r="W100" s="120"/>
      <c r="X100" s="120"/>
      <c r="Y100" s="120"/>
      <c r="Z100" s="120"/>
    </row>
    <row r="101" spans="1:26" ht="13.2">
      <c r="A101" s="120"/>
      <c r="B101" s="120"/>
      <c r="C101" s="120"/>
      <c r="D101" s="120"/>
      <c r="E101" s="120"/>
      <c r="F101" s="120"/>
      <c r="G101" s="120"/>
      <c r="H101" s="120"/>
      <c r="I101" s="120"/>
      <c r="J101" s="120"/>
      <c r="K101" s="120"/>
      <c r="L101" s="120"/>
      <c r="M101" s="120"/>
      <c r="N101" s="120"/>
      <c r="O101" s="120"/>
      <c r="P101" s="120"/>
      <c r="Q101" s="120"/>
      <c r="R101" s="120"/>
      <c r="S101" s="120"/>
      <c r="T101" s="120"/>
      <c r="U101" s="120"/>
      <c r="V101" s="120"/>
      <c r="W101" s="120"/>
      <c r="X101" s="120"/>
      <c r="Y101" s="120"/>
      <c r="Z101" s="120"/>
    </row>
    <row r="102" spans="1:26" ht="13.2">
      <c r="A102" s="120"/>
      <c r="B102" s="120"/>
      <c r="C102" s="120"/>
      <c r="D102" s="120"/>
      <c r="E102" s="120"/>
      <c r="F102" s="120"/>
      <c r="G102" s="120"/>
      <c r="H102" s="120"/>
      <c r="I102" s="120"/>
      <c r="J102" s="120"/>
      <c r="K102" s="120"/>
      <c r="L102" s="120"/>
      <c r="M102" s="120"/>
      <c r="N102" s="120"/>
      <c r="O102" s="120"/>
      <c r="P102" s="120"/>
      <c r="Q102" s="120"/>
      <c r="R102" s="120"/>
      <c r="S102" s="120"/>
      <c r="T102" s="120"/>
      <c r="U102" s="120"/>
      <c r="V102" s="120"/>
      <c r="W102" s="120"/>
      <c r="X102" s="120"/>
      <c r="Y102" s="120"/>
      <c r="Z102" s="120"/>
    </row>
    <row r="103" spans="1:26" ht="13.2">
      <c r="A103" s="120"/>
      <c r="B103" s="120"/>
      <c r="C103" s="120"/>
      <c r="D103" s="120"/>
      <c r="E103" s="120"/>
      <c r="F103" s="120"/>
      <c r="G103" s="120"/>
      <c r="H103" s="120"/>
      <c r="I103" s="120"/>
      <c r="J103" s="120"/>
      <c r="K103" s="120"/>
      <c r="L103" s="120"/>
      <c r="M103" s="120"/>
      <c r="N103" s="120"/>
      <c r="O103" s="120"/>
      <c r="P103" s="120"/>
      <c r="Q103" s="120"/>
      <c r="R103" s="120"/>
      <c r="S103" s="120"/>
      <c r="T103" s="120"/>
      <c r="U103" s="120"/>
      <c r="V103" s="120"/>
      <c r="W103" s="120"/>
      <c r="X103" s="120"/>
      <c r="Y103" s="120"/>
      <c r="Z103" s="120"/>
    </row>
    <row r="104" spans="1:26" ht="13.2">
      <c r="A104" s="120"/>
      <c r="B104" s="120"/>
      <c r="C104" s="120"/>
      <c r="D104" s="120"/>
      <c r="E104" s="120"/>
      <c r="F104" s="120"/>
      <c r="G104" s="120"/>
      <c r="H104" s="120"/>
      <c r="I104" s="120"/>
      <c r="J104" s="120"/>
      <c r="K104" s="120"/>
      <c r="L104" s="120"/>
      <c r="M104" s="120"/>
      <c r="N104" s="120"/>
      <c r="O104" s="120"/>
      <c r="P104" s="120"/>
      <c r="Q104" s="120"/>
      <c r="R104" s="120"/>
      <c r="S104" s="120"/>
      <c r="T104" s="120"/>
      <c r="U104" s="120"/>
      <c r="V104" s="120"/>
      <c r="W104" s="120"/>
      <c r="X104" s="120"/>
      <c r="Y104" s="120"/>
      <c r="Z104" s="120"/>
    </row>
    <row r="105" spans="1:26" ht="13.2">
      <c r="A105" s="120"/>
      <c r="B105" s="120"/>
      <c r="C105" s="120"/>
      <c r="D105" s="120"/>
      <c r="E105" s="120"/>
      <c r="F105" s="120"/>
      <c r="G105" s="120"/>
      <c r="H105" s="120"/>
      <c r="I105" s="120"/>
      <c r="J105" s="120"/>
      <c r="K105" s="120"/>
      <c r="L105" s="120"/>
      <c r="M105" s="120"/>
      <c r="N105" s="120"/>
      <c r="O105" s="120"/>
      <c r="P105" s="120"/>
      <c r="Q105" s="120"/>
      <c r="R105" s="120"/>
      <c r="S105" s="120"/>
      <c r="T105" s="120"/>
      <c r="U105" s="120"/>
      <c r="V105" s="120"/>
      <c r="W105" s="120"/>
      <c r="X105" s="120"/>
      <c r="Y105" s="120"/>
      <c r="Z105" s="120"/>
    </row>
    <row r="106" spans="1:26" ht="13.2">
      <c r="A106" s="120"/>
      <c r="B106" s="120"/>
      <c r="C106" s="120"/>
      <c r="D106" s="120"/>
      <c r="E106" s="120"/>
      <c r="F106" s="120"/>
      <c r="G106" s="120"/>
      <c r="H106" s="120"/>
      <c r="I106" s="120"/>
      <c r="J106" s="120"/>
      <c r="K106" s="120"/>
      <c r="L106" s="120"/>
      <c r="M106" s="120"/>
      <c r="N106" s="120"/>
      <c r="O106" s="120"/>
      <c r="P106" s="120"/>
      <c r="Q106" s="120"/>
      <c r="R106" s="120"/>
      <c r="S106" s="120"/>
      <c r="T106" s="120"/>
      <c r="U106" s="120"/>
      <c r="V106" s="120"/>
      <c r="W106" s="120"/>
      <c r="X106" s="120"/>
      <c r="Y106" s="120"/>
      <c r="Z106" s="120"/>
    </row>
    <row r="107" spans="1:26" ht="13.2">
      <c r="A107" s="120"/>
      <c r="B107" s="120"/>
      <c r="C107" s="120"/>
      <c r="D107" s="120"/>
      <c r="E107" s="120"/>
      <c r="F107" s="120"/>
      <c r="G107" s="120"/>
      <c r="H107" s="120"/>
      <c r="I107" s="120"/>
      <c r="J107" s="120"/>
      <c r="K107" s="120"/>
      <c r="L107" s="120"/>
      <c r="M107" s="120"/>
      <c r="N107" s="120"/>
      <c r="O107" s="120"/>
      <c r="P107" s="120"/>
      <c r="Q107" s="120"/>
      <c r="R107" s="120"/>
      <c r="S107" s="120"/>
      <c r="T107" s="120"/>
      <c r="U107" s="120"/>
      <c r="V107" s="120"/>
      <c r="W107" s="120"/>
      <c r="X107" s="120"/>
      <c r="Y107" s="120"/>
      <c r="Z107" s="120"/>
    </row>
    <row r="108" spans="1:26" ht="13.2">
      <c r="A108" s="120"/>
      <c r="B108" s="120"/>
      <c r="C108" s="120"/>
      <c r="D108" s="120"/>
      <c r="E108" s="120"/>
      <c r="F108" s="120"/>
      <c r="G108" s="120"/>
      <c r="H108" s="120"/>
      <c r="I108" s="120"/>
      <c r="J108" s="120"/>
      <c r="K108" s="120"/>
      <c r="L108" s="120"/>
      <c r="M108" s="120"/>
      <c r="N108" s="120"/>
      <c r="O108" s="120"/>
      <c r="P108" s="120"/>
      <c r="Q108" s="120"/>
      <c r="R108" s="120"/>
      <c r="S108" s="120"/>
      <c r="T108" s="120"/>
      <c r="U108" s="120"/>
      <c r="V108" s="120"/>
      <c r="W108" s="120"/>
      <c r="X108" s="120"/>
      <c r="Y108" s="120"/>
      <c r="Z108" s="120"/>
    </row>
    <row r="109" spans="1:26" ht="13.2">
      <c r="A109" s="120"/>
      <c r="B109" s="120"/>
      <c r="C109" s="120"/>
      <c r="D109" s="120"/>
      <c r="E109" s="120"/>
      <c r="F109" s="120"/>
      <c r="G109" s="120"/>
      <c r="H109" s="120"/>
      <c r="I109" s="120"/>
      <c r="J109" s="120"/>
      <c r="K109" s="120"/>
      <c r="L109" s="120"/>
      <c r="M109" s="120"/>
      <c r="N109" s="120"/>
      <c r="O109" s="120"/>
      <c r="P109" s="120"/>
      <c r="Q109" s="120"/>
      <c r="R109" s="120"/>
      <c r="S109" s="120"/>
      <c r="T109" s="120"/>
      <c r="U109" s="120"/>
      <c r="V109" s="120"/>
      <c r="W109" s="120"/>
      <c r="X109" s="120"/>
      <c r="Y109" s="120"/>
      <c r="Z109" s="120"/>
    </row>
    <row r="110" spans="1:26" ht="13.2">
      <c r="A110" s="120"/>
      <c r="B110" s="120"/>
      <c r="C110" s="120"/>
      <c r="D110" s="120"/>
      <c r="E110" s="120"/>
      <c r="F110" s="120"/>
      <c r="G110" s="120"/>
      <c r="H110" s="120"/>
      <c r="I110" s="120"/>
      <c r="J110" s="120"/>
      <c r="K110" s="120"/>
      <c r="L110" s="120"/>
      <c r="M110" s="120"/>
      <c r="N110" s="120"/>
      <c r="O110" s="120"/>
      <c r="P110" s="120"/>
      <c r="Q110" s="120"/>
      <c r="R110" s="120"/>
      <c r="S110" s="120"/>
      <c r="T110" s="120"/>
      <c r="U110" s="120"/>
      <c r="V110" s="120"/>
      <c r="W110" s="120"/>
      <c r="X110" s="120"/>
      <c r="Y110" s="120"/>
      <c r="Z110" s="120"/>
    </row>
    <row r="111" spans="1:26" ht="13.2">
      <c r="A111" s="120"/>
      <c r="B111" s="120"/>
      <c r="C111" s="120"/>
      <c r="D111" s="120"/>
      <c r="E111" s="120"/>
      <c r="F111" s="120"/>
      <c r="G111" s="120"/>
      <c r="H111" s="120"/>
      <c r="I111" s="120"/>
      <c r="J111" s="120"/>
      <c r="K111" s="120"/>
      <c r="L111" s="120"/>
      <c r="M111" s="120"/>
      <c r="N111" s="120"/>
      <c r="O111" s="120"/>
      <c r="P111" s="120"/>
      <c r="Q111" s="120"/>
      <c r="R111" s="120"/>
      <c r="S111" s="120"/>
      <c r="T111" s="120"/>
      <c r="U111" s="120"/>
      <c r="V111" s="120"/>
      <c r="W111" s="120"/>
      <c r="X111" s="120"/>
      <c r="Y111" s="120"/>
      <c r="Z111" s="120"/>
    </row>
    <row r="112" spans="1:26" ht="13.2">
      <c r="A112" s="120"/>
      <c r="B112" s="120"/>
      <c r="C112" s="120"/>
      <c r="D112" s="120"/>
      <c r="E112" s="120"/>
      <c r="F112" s="120"/>
      <c r="G112" s="120"/>
      <c r="H112" s="120"/>
      <c r="I112" s="120"/>
      <c r="J112" s="120"/>
      <c r="K112" s="120"/>
      <c r="L112" s="120"/>
      <c r="M112" s="120"/>
      <c r="N112" s="120"/>
      <c r="O112" s="120"/>
      <c r="P112" s="120"/>
      <c r="Q112" s="120"/>
      <c r="R112" s="120"/>
      <c r="S112" s="120"/>
      <c r="T112" s="120"/>
      <c r="U112" s="120"/>
      <c r="V112" s="120"/>
      <c r="W112" s="120"/>
      <c r="X112" s="120"/>
      <c r="Y112" s="120"/>
      <c r="Z112" s="120"/>
    </row>
    <row r="113" spans="1:26" ht="13.2">
      <c r="A113" s="120"/>
      <c r="B113" s="120"/>
      <c r="C113" s="120"/>
      <c r="D113" s="120"/>
      <c r="E113" s="120"/>
      <c r="F113" s="120"/>
      <c r="G113" s="120"/>
      <c r="H113" s="120"/>
      <c r="I113" s="120"/>
      <c r="J113" s="120"/>
      <c r="K113" s="120"/>
      <c r="L113" s="120"/>
      <c r="M113" s="120"/>
      <c r="N113" s="120"/>
      <c r="O113" s="120"/>
      <c r="P113" s="120"/>
      <c r="Q113" s="120"/>
      <c r="R113" s="120"/>
      <c r="S113" s="120"/>
      <c r="T113" s="120"/>
      <c r="U113" s="120"/>
      <c r="V113" s="120"/>
      <c r="W113" s="120"/>
      <c r="X113" s="120"/>
      <c r="Y113" s="120"/>
      <c r="Z113" s="120"/>
    </row>
    <row r="114" spans="1:26" ht="13.2">
      <c r="A114" s="120"/>
      <c r="B114" s="120"/>
      <c r="C114" s="120"/>
      <c r="D114" s="120"/>
      <c r="E114" s="120"/>
      <c r="F114" s="120"/>
      <c r="G114" s="120"/>
      <c r="H114" s="120"/>
      <c r="I114" s="120"/>
      <c r="J114" s="120"/>
      <c r="K114" s="120"/>
      <c r="L114" s="120"/>
      <c r="M114" s="120"/>
      <c r="N114" s="120"/>
      <c r="O114" s="120"/>
      <c r="P114" s="120"/>
      <c r="Q114" s="120"/>
      <c r="R114" s="120"/>
      <c r="S114" s="120"/>
      <c r="T114" s="120"/>
      <c r="U114" s="120"/>
      <c r="V114" s="120"/>
      <c r="W114" s="120"/>
      <c r="X114" s="120"/>
      <c r="Y114" s="120"/>
      <c r="Z114" s="120"/>
    </row>
    <row r="115" spans="1:26" ht="13.2">
      <c r="A115" s="120"/>
      <c r="B115" s="120"/>
      <c r="C115" s="120"/>
      <c r="D115" s="120"/>
      <c r="E115" s="120"/>
      <c r="F115" s="120"/>
      <c r="G115" s="120"/>
      <c r="H115" s="120"/>
      <c r="I115" s="120"/>
      <c r="J115" s="120"/>
      <c r="K115" s="120"/>
      <c r="L115" s="120"/>
      <c r="M115" s="120"/>
      <c r="N115" s="120"/>
      <c r="O115" s="120"/>
      <c r="P115" s="120"/>
      <c r="Q115" s="120"/>
      <c r="R115" s="120"/>
      <c r="S115" s="120"/>
      <c r="T115" s="120"/>
      <c r="U115" s="120"/>
      <c r="V115" s="120"/>
      <c r="W115" s="120"/>
      <c r="X115" s="120"/>
      <c r="Y115" s="120"/>
      <c r="Z115" s="120"/>
    </row>
    <row r="116" spans="1:26" ht="13.2">
      <c r="A116" s="120"/>
      <c r="B116" s="120"/>
      <c r="C116" s="120"/>
      <c r="D116" s="120"/>
      <c r="E116" s="120"/>
      <c r="F116" s="120"/>
      <c r="G116" s="120"/>
      <c r="H116" s="120"/>
      <c r="I116" s="120"/>
      <c r="J116" s="120"/>
      <c r="K116" s="120"/>
      <c r="L116" s="120"/>
      <c r="M116" s="120"/>
      <c r="N116" s="120"/>
      <c r="O116" s="120"/>
      <c r="P116" s="120"/>
      <c r="Q116" s="120"/>
      <c r="R116" s="120"/>
      <c r="S116" s="120"/>
      <c r="T116" s="120"/>
      <c r="U116" s="120"/>
      <c r="V116" s="120"/>
      <c r="W116" s="120"/>
      <c r="X116" s="120"/>
      <c r="Y116" s="120"/>
      <c r="Z116" s="120"/>
    </row>
    <row r="117" spans="1:26" ht="13.2">
      <c r="A117" s="120"/>
      <c r="B117" s="120"/>
      <c r="C117" s="120"/>
      <c r="D117" s="120"/>
      <c r="E117" s="120"/>
      <c r="F117" s="120"/>
      <c r="G117" s="120"/>
      <c r="H117" s="120"/>
      <c r="I117" s="120"/>
      <c r="J117" s="120"/>
      <c r="K117" s="120"/>
      <c r="L117" s="120"/>
      <c r="M117" s="120"/>
      <c r="N117" s="120"/>
      <c r="O117" s="120"/>
      <c r="P117" s="120"/>
      <c r="Q117" s="120"/>
      <c r="R117" s="120"/>
      <c r="S117" s="120"/>
      <c r="T117" s="120"/>
      <c r="U117" s="120"/>
      <c r="V117" s="120"/>
      <c r="W117" s="120"/>
      <c r="X117" s="120"/>
      <c r="Y117" s="120"/>
      <c r="Z117" s="120"/>
    </row>
    <row r="118" spans="1:26" ht="13.2">
      <c r="A118" s="120"/>
      <c r="B118" s="120"/>
      <c r="C118" s="120"/>
      <c r="D118" s="120"/>
      <c r="E118" s="120"/>
      <c r="F118" s="120"/>
      <c r="G118" s="120"/>
      <c r="H118" s="120"/>
      <c r="I118" s="120"/>
      <c r="J118" s="120"/>
      <c r="K118" s="120"/>
      <c r="L118" s="120"/>
      <c r="M118" s="120"/>
      <c r="N118" s="120"/>
      <c r="O118" s="120"/>
      <c r="P118" s="120"/>
      <c r="Q118" s="120"/>
      <c r="R118" s="120"/>
      <c r="S118" s="120"/>
      <c r="T118" s="120"/>
      <c r="U118" s="120"/>
      <c r="V118" s="120"/>
      <c r="W118" s="120"/>
      <c r="X118" s="120"/>
      <c r="Y118" s="120"/>
      <c r="Z118" s="120"/>
    </row>
    <row r="119" spans="1:26" ht="13.2">
      <c r="A119" s="120"/>
      <c r="B119" s="120"/>
      <c r="C119" s="120"/>
      <c r="D119" s="120"/>
      <c r="E119" s="120"/>
      <c r="F119" s="120"/>
      <c r="G119" s="120"/>
      <c r="H119" s="120"/>
      <c r="I119" s="120"/>
      <c r="J119" s="120"/>
      <c r="K119" s="120"/>
      <c r="L119" s="120"/>
      <c r="M119" s="120"/>
      <c r="N119" s="120"/>
      <c r="O119" s="120"/>
      <c r="P119" s="120"/>
      <c r="Q119" s="120"/>
      <c r="R119" s="120"/>
      <c r="S119" s="120"/>
      <c r="T119" s="120"/>
      <c r="U119" s="120"/>
      <c r="V119" s="120"/>
      <c r="W119" s="120"/>
      <c r="X119" s="120"/>
      <c r="Y119" s="120"/>
      <c r="Z119" s="120"/>
    </row>
    <row r="120" spans="1:26" ht="13.2">
      <c r="A120" s="120"/>
      <c r="B120" s="120"/>
      <c r="C120" s="120"/>
      <c r="D120" s="120"/>
      <c r="E120" s="120"/>
      <c r="F120" s="120"/>
      <c r="G120" s="120"/>
      <c r="H120" s="120"/>
      <c r="I120" s="120"/>
      <c r="J120" s="120"/>
      <c r="K120" s="120"/>
      <c r="L120" s="120"/>
      <c r="M120" s="120"/>
      <c r="N120" s="120"/>
      <c r="O120" s="120"/>
      <c r="P120" s="120"/>
      <c r="Q120" s="120"/>
      <c r="R120" s="120"/>
      <c r="S120" s="120"/>
      <c r="T120" s="120"/>
      <c r="U120" s="120"/>
      <c r="V120" s="120"/>
      <c r="W120" s="120"/>
      <c r="X120" s="120"/>
      <c r="Y120" s="120"/>
      <c r="Z120" s="120"/>
    </row>
    <row r="121" spans="1:26" ht="13.2">
      <c r="A121" s="120"/>
      <c r="B121" s="120"/>
      <c r="C121" s="120"/>
      <c r="D121" s="120"/>
      <c r="E121" s="120"/>
      <c r="F121" s="120"/>
      <c r="G121" s="120"/>
      <c r="H121" s="120"/>
      <c r="I121" s="120"/>
      <c r="J121" s="120"/>
      <c r="K121" s="120"/>
      <c r="L121" s="120"/>
      <c r="M121" s="120"/>
      <c r="N121" s="120"/>
      <c r="O121" s="120"/>
      <c r="P121" s="120"/>
      <c r="Q121" s="120"/>
      <c r="R121" s="120"/>
      <c r="S121" s="120"/>
      <c r="T121" s="120"/>
      <c r="U121" s="120"/>
      <c r="V121" s="120"/>
      <c r="W121" s="120"/>
      <c r="X121" s="120"/>
      <c r="Y121" s="120"/>
      <c r="Z121" s="120"/>
    </row>
    <row r="122" spans="1:26" ht="13.2">
      <c r="A122" s="120"/>
      <c r="B122" s="120"/>
      <c r="C122" s="120"/>
      <c r="D122" s="120"/>
      <c r="E122" s="120"/>
      <c r="F122" s="120"/>
      <c r="G122" s="120"/>
      <c r="H122" s="120"/>
      <c r="I122" s="120"/>
      <c r="J122" s="120"/>
      <c r="K122" s="120"/>
      <c r="L122" s="120"/>
      <c r="M122" s="120"/>
      <c r="N122" s="120"/>
      <c r="O122" s="120"/>
      <c r="P122" s="120"/>
      <c r="Q122" s="120"/>
      <c r="R122" s="120"/>
      <c r="S122" s="120"/>
      <c r="T122" s="120"/>
      <c r="U122" s="120"/>
      <c r="V122" s="120"/>
      <c r="W122" s="120"/>
      <c r="X122" s="120"/>
      <c r="Y122" s="120"/>
      <c r="Z122" s="120"/>
    </row>
    <row r="123" spans="1:26" ht="13.2">
      <c r="A123" s="120"/>
      <c r="B123" s="120"/>
      <c r="C123" s="120"/>
      <c r="D123" s="120"/>
      <c r="E123" s="120"/>
      <c r="F123" s="120"/>
      <c r="G123" s="120"/>
      <c r="H123" s="120"/>
      <c r="I123" s="120"/>
      <c r="J123" s="120"/>
      <c r="K123" s="120"/>
      <c r="L123" s="120"/>
      <c r="M123" s="120"/>
      <c r="N123" s="120"/>
      <c r="O123" s="120"/>
      <c r="P123" s="120"/>
      <c r="Q123" s="120"/>
      <c r="R123" s="120"/>
      <c r="S123" s="120"/>
      <c r="T123" s="120"/>
      <c r="U123" s="120"/>
      <c r="V123" s="120"/>
      <c r="W123" s="120"/>
      <c r="X123" s="120"/>
      <c r="Y123" s="120"/>
      <c r="Z123" s="120"/>
    </row>
    <row r="124" spans="1:26" ht="13.2">
      <c r="A124" s="120"/>
      <c r="B124" s="120"/>
      <c r="C124" s="120"/>
      <c r="D124" s="120"/>
      <c r="E124" s="120"/>
      <c r="F124" s="120"/>
      <c r="G124" s="120"/>
      <c r="H124" s="120"/>
      <c r="I124" s="120"/>
      <c r="J124" s="120"/>
      <c r="K124" s="120"/>
      <c r="L124" s="120"/>
      <c r="M124" s="120"/>
      <c r="N124" s="120"/>
      <c r="O124" s="120"/>
      <c r="P124" s="120"/>
      <c r="Q124" s="120"/>
      <c r="R124" s="120"/>
      <c r="S124" s="120"/>
      <c r="T124" s="120"/>
      <c r="U124" s="120"/>
      <c r="V124" s="120"/>
      <c r="W124" s="120"/>
      <c r="X124" s="120"/>
      <c r="Y124" s="120"/>
      <c r="Z124" s="120"/>
    </row>
    <row r="125" spans="1:26" ht="13.2">
      <c r="A125" s="120"/>
      <c r="B125" s="120"/>
      <c r="C125" s="120"/>
      <c r="D125" s="120"/>
      <c r="E125" s="120"/>
      <c r="F125" s="120"/>
      <c r="G125" s="120"/>
      <c r="H125" s="120"/>
      <c r="I125" s="120"/>
      <c r="J125" s="120"/>
      <c r="K125" s="120"/>
      <c r="L125" s="120"/>
      <c r="M125" s="120"/>
      <c r="N125" s="120"/>
      <c r="O125" s="120"/>
      <c r="P125" s="120"/>
      <c r="Q125" s="120"/>
      <c r="R125" s="120"/>
      <c r="S125" s="120"/>
      <c r="T125" s="120"/>
      <c r="U125" s="120"/>
      <c r="V125" s="120"/>
      <c r="W125" s="120"/>
      <c r="X125" s="120"/>
      <c r="Y125" s="120"/>
      <c r="Z125" s="120"/>
    </row>
    <row r="126" spans="1:26" ht="13.2">
      <c r="A126" s="120"/>
      <c r="B126" s="120"/>
      <c r="C126" s="120"/>
      <c r="D126" s="120"/>
      <c r="E126" s="120"/>
      <c r="F126" s="120"/>
      <c r="G126" s="120"/>
      <c r="H126" s="120"/>
      <c r="I126" s="120"/>
      <c r="J126" s="120"/>
      <c r="K126" s="120"/>
      <c r="L126" s="120"/>
      <c r="M126" s="120"/>
      <c r="N126" s="120"/>
      <c r="O126" s="120"/>
      <c r="P126" s="120"/>
      <c r="Q126" s="120"/>
      <c r="R126" s="120"/>
      <c r="S126" s="120"/>
      <c r="T126" s="120"/>
      <c r="U126" s="120"/>
      <c r="V126" s="120"/>
      <c r="W126" s="120"/>
      <c r="X126" s="120"/>
      <c r="Y126" s="120"/>
      <c r="Z126" s="120"/>
    </row>
    <row r="127" spans="1:26" ht="13.2">
      <c r="A127" s="120"/>
      <c r="B127" s="120"/>
      <c r="C127" s="120"/>
      <c r="D127" s="120"/>
      <c r="E127" s="120"/>
      <c r="F127" s="120"/>
      <c r="G127" s="120"/>
      <c r="H127" s="120"/>
      <c r="I127" s="120"/>
      <c r="J127" s="120"/>
      <c r="K127" s="120"/>
      <c r="L127" s="120"/>
      <c r="M127" s="120"/>
      <c r="N127" s="120"/>
      <c r="O127" s="120"/>
      <c r="P127" s="120"/>
      <c r="Q127" s="120"/>
      <c r="R127" s="120"/>
      <c r="S127" s="120"/>
      <c r="T127" s="120"/>
      <c r="U127" s="120"/>
      <c r="V127" s="120"/>
      <c r="W127" s="120"/>
      <c r="X127" s="120"/>
      <c r="Y127" s="120"/>
      <c r="Z127" s="120"/>
    </row>
    <row r="128" spans="1:26" ht="13.2">
      <c r="A128" s="120"/>
      <c r="B128" s="120"/>
      <c r="C128" s="120"/>
      <c r="D128" s="120"/>
      <c r="E128" s="120"/>
      <c r="F128" s="120"/>
      <c r="G128" s="120"/>
      <c r="H128" s="120"/>
      <c r="I128" s="120"/>
      <c r="J128" s="120"/>
      <c r="K128" s="120"/>
      <c r="L128" s="120"/>
      <c r="M128" s="120"/>
      <c r="N128" s="120"/>
      <c r="O128" s="120"/>
      <c r="P128" s="120"/>
      <c r="Q128" s="120"/>
      <c r="R128" s="120"/>
      <c r="S128" s="120"/>
      <c r="T128" s="120"/>
      <c r="U128" s="120"/>
      <c r="V128" s="120"/>
      <c r="W128" s="120"/>
      <c r="X128" s="120"/>
      <c r="Y128" s="120"/>
      <c r="Z128" s="120"/>
    </row>
    <row r="129" spans="1:26" ht="13.2">
      <c r="A129" s="120"/>
      <c r="B129" s="120"/>
      <c r="C129" s="120"/>
      <c r="D129" s="120"/>
      <c r="E129" s="120"/>
      <c r="F129" s="120"/>
      <c r="G129" s="120"/>
      <c r="H129" s="120"/>
      <c r="I129" s="120"/>
      <c r="J129" s="120"/>
      <c r="K129" s="120"/>
      <c r="L129" s="120"/>
      <c r="M129" s="120"/>
      <c r="N129" s="120"/>
      <c r="O129" s="120"/>
      <c r="P129" s="120"/>
      <c r="Q129" s="120"/>
      <c r="R129" s="120"/>
      <c r="S129" s="120"/>
      <c r="T129" s="120"/>
      <c r="U129" s="120"/>
      <c r="V129" s="120"/>
      <c r="W129" s="120"/>
      <c r="X129" s="120"/>
      <c r="Y129" s="120"/>
      <c r="Z129" s="120"/>
    </row>
    <row r="130" spans="1:26" ht="13.2">
      <c r="A130" s="120"/>
      <c r="B130" s="120"/>
      <c r="C130" s="120"/>
      <c r="D130" s="120"/>
      <c r="E130" s="120"/>
      <c r="F130" s="120"/>
      <c r="G130" s="120"/>
      <c r="H130" s="120"/>
      <c r="I130" s="120"/>
      <c r="J130" s="120"/>
      <c r="K130" s="120"/>
      <c r="L130" s="120"/>
      <c r="M130" s="120"/>
      <c r="N130" s="120"/>
      <c r="O130" s="120"/>
      <c r="P130" s="120"/>
      <c r="Q130" s="120"/>
      <c r="R130" s="120"/>
      <c r="S130" s="120"/>
      <c r="T130" s="120"/>
      <c r="U130" s="120"/>
      <c r="V130" s="120"/>
      <c r="W130" s="120"/>
      <c r="X130" s="120"/>
      <c r="Y130" s="120"/>
      <c r="Z130" s="120"/>
    </row>
    <row r="131" spans="1:26" ht="13.2">
      <c r="A131" s="120"/>
      <c r="B131" s="120"/>
      <c r="C131" s="120"/>
      <c r="D131" s="120"/>
      <c r="E131" s="120"/>
      <c r="F131" s="120"/>
      <c r="G131" s="120"/>
      <c r="H131" s="120"/>
      <c r="I131" s="120"/>
      <c r="J131" s="120"/>
      <c r="K131" s="120"/>
      <c r="L131" s="120"/>
      <c r="M131" s="120"/>
      <c r="N131" s="120"/>
      <c r="O131" s="120"/>
      <c r="P131" s="120"/>
      <c r="Q131" s="120"/>
      <c r="R131" s="120"/>
      <c r="S131" s="120"/>
      <c r="T131" s="120"/>
      <c r="U131" s="120"/>
      <c r="V131" s="120"/>
      <c r="W131" s="120"/>
      <c r="X131" s="120"/>
      <c r="Y131" s="120"/>
      <c r="Z131" s="120"/>
    </row>
    <row r="132" spans="1:26" ht="13.2">
      <c r="A132" s="120"/>
      <c r="B132" s="120"/>
      <c r="C132" s="120"/>
      <c r="D132" s="120"/>
      <c r="E132" s="120"/>
      <c r="F132" s="120"/>
      <c r="G132" s="120"/>
      <c r="H132" s="120"/>
      <c r="I132" s="120"/>
      <c r="J132" s="120"/>
      <c r="K132" s="120"/>
      <c r="L132" s="120"/>
      <c r="M132" s="120"/>
      <c r="N132" s="120"/>
      <c r="O132" s="120"/>
      <c r="P132" s="120"/>
      <c r="Q132" s="120"/>
      <c r="R132" s="120"/>
      <c r="S132" s="120"/>
      <c r="T132" s="120"/>
      <c r="U132" s="120"/>
      <c r="V132" s="120"/>
      <c r="W132" s="120"/>
      <c r="X132" s="120"/>
      <c r="Y132" s="120"/>
      <c r="Z132" s="120"/>
    </row>
    <row r="133" spans="1:26" ht="13.2">
      <c r="A133" s="120"/>
      <c r="B133" s="120"/>
      <c r="C133" s="120"/>
      <c r="D133" s="120"/>
      <c r="E133" s="120"/>
      <c r="F133" s="120"/>
      <c r="G133" s="120"/>
      <c r="H133" s="120"/>
      <c r="I133" s="120"/>
      <c r="J133" s="120"/>
      <c r="K133" s="120"/>
      <c r="L133" s="120"/>
      <c r="M133" s="120"/>
      <c r="N133" s="120"/>
      <c r="O133" s="120"/>
      <c r="P133" s="120"/>
      <c r="Q133" s="120"/>
      <c r="R133" s="120"/>
      <c r="S133" s="120"/>
      <c r="T133" s="120"/>
      <c r="U133" s="120"/>
      <c r="V133" s="120"/>
      <c r="W133" s="120"/>
      <c r="X133" s="120"/>
      <c r="Y133" s="120"/>
      <c r="Z133" s="120"/>
    </row>
    <row r="134" spans="1:26" ht="13.2">
      <c r="A134" s="120"/>
      <c r="B134" s="120"/>
      <c r="C134" s="120"/>
      <c r="D134" s="120"/>
      <c r="E134" s="120"/>
      <c r="F134" s="120"/>
      <c r="G134" s="120"/>
      <c r="H134" s="120"/>
      <c r="I134" s="120"/>
      <c r="J134" s="120"/>
      <c r="K134" s="120"/>
      <c r="L134" s="120"/>
      <c r="M134" s="120"/>
      <c r="N134" s="120"/>
      <c r="O134" s="120"/>
      <c r="P134" s="120"/>
      <c r="Q134" s="120"/>
      <c r="R134" s="120"/>
      <c r="S134" s="120"/>
      <c r="T134" s="120"/>
      <c r="U134" s="120"/>
      <c r="V134" s="120"/>
      <c r="W134" s="120"/>
      <c r="X134" s="120"/>
      <c r="Y134" s="120"/>
      <c r="Z134" s="120"/>
    </row>
    <row r="135" spans="1:26" ht="13.2">
      <c r="A135" s="120"/>
      <c r="B135" s="120"/>
      <c r="C135" s="120"/>
      <c r="D135" s="120"/>
      <c r="E135" s="120"/>
      <c r="F135" s="120"/>
      <c r="G135" s="120"/>
      <c r="H135" s="120"/>
      <c r="I135" s="120"/>
      <c r="J135" s="120"/>
      <c r="K135" s="120"/>
      <c r="L135" s="120"/>
      <c r="M135" s="120"/>
      <c r="N135" s="120"/>
      <c r="O135" s="120"/>
      <c r="P135" s="120"/>
      <c r="Q135" s="120"/>
      <c r="R135" s="120"/>
      <c r="S135" s="120"/>
      <c r="T135" s="120"/>
      <c r="U135" s="120"/>
      <c r="V135" s="120"/>
      <c r="W135" s="120"/>
      <c r="X135" s="120"/>
      <c r="Y135" s="120"/>
      <c r="Z135" s="120"/>
    </row>
    <row r="136" spans="1:26" ht="13.2">
      <c r="A136" s="120"/>
      <c r="B136" s="120"/>
      <c r="C136" s="120"/>
      <c r="D136" s="120"/>
      <c r="E136" s="120"/>
      <c r="F136" s="120"/>
      <c r="G136" s="120"/>
      <c r="H136" s="120"/>
      <c r="I136" s="120"/>
      <c r="J136" s="120"/>
      <c r="K136" s="120"/>
      <c r="L136" s="120"/>
      <c r="M136" s="120"/>
      <c r="N136" s="120"/>
      <c r="O136" s="120"/>
      <c r="P136" s="120"/>
      <c r="Q136" s="120"/>
      <c r="R136" s="120"/>
      <c r="S136" s="120"/>
      <c r="T136" s="120"/>
      <c r="U136" s="120"/>
      <c r="V136" s="120"/>
      <c r="W136" s="120"/>
      <c r="X136" s="120"/>
      <c r="Y136" s="120"/>
      <c r="Z136" s="120"/>
    </row>
    <row r="137" spans="1:26" ht="13.2">
      <c r="A137" s="120"/>
      <c r="B137" s="120"/>
      <c r="C137" s="120"/>
      <c r="D137" s="120"/>
      <c r="E137" s="120"/>
      <c r="F137" s="120"/>
      <c r="G137" s="120"/>
      <c r="H137" s="120"/>
      <c r="I137" s="120"/>
      <c r="J137" s="120"/>
      <c r="K137" s="120"/>
      <c r="L137" s="120"/>
      <c r="M137" s="120"/>
      <c r="N137" s="120"/>
      <c r="O137" s="120"/>
      <c r="P137" s="120"/>
      <c r="Q137" s="120"/>
      <c r="R137" s="120"/>
      <c r="S137" s="120"/>
      <c r="T137" s="120"/>
      <c r="U137" s="120"/>
      <c r="V137" s="120"/>
      <c r="W137" s="120"/>
      <c r="X137" s="120"/>
      <c r="Y137" s="120"/>
      <c r="Z137" s="120"/>
    </row>
    <row r="138" spans="1:26" ht="13.2">
      <c r="A138" s="120"/>
      <c r="B138" s="120"/>
      <c r="C138" s="120"/>
      <c r="D138" s="120"/>
      <c r="E138" s="120"/>
      <c r="F138" s="120"/>
      <c r="G138" s="120"/>
      <c r="H138" s="120"/>
      <c r="I138" s="120"/>
      <c r="J138" s="120"/>
      <c r="K138" s="120"/>
      <c r="L138" s="120"/>
      <c r="M138" s="120"/>
      <c r="N138" s="120"/>
      <c r="O138" s="120"/>
      <c r="P138" s="120"/>
      <c r="Q138" s="120"/>
      <c r="R138" s="120"/>
      <c r="S138" s="120"/>
      <c r="T138" s="120"/>
      <c r="U138" s="120"/>
      <c r="V138" s="120"/>
      <c r="W138" s="120"/>
      <c r="X138" s="120"/>
      <c r="Y138" s="120"/>
      <c r="Z138" s="120"/>
    </row>
    <row r="139" spans="1:26" ht="13.2">
      <c r="A139" s="120"/>
      <c r="B139" s="120"/>
      <c r="C139" s="120"/>
      <c r="D139" s="120"/>
      <c r="E139" s="120"/>
      <c r="F139" s="120"/>
      <c r="G139" s="120"/>
      <c r="H139" s="120"/>
      <c r="I139" s="120"/>
      <c r="J139" s="120"/>
      <c r="K139" s="120"/>
      <c r="L139" s="120"/>
      <c r="M139" s="120"/>
      <c r="N139" s="120"/>
      <c r="O139" s="120"/>
      <c r="P139" s="120"/>
      <c r="Q139" s="120"/>
      <c r="R139" s="120"/>
      <c r="S139" s="120"/>
      <c r="T139" s="120"/>
      <c r="U139" s="120"/>
      <c r="V139" s="120"/>
      <c r="W139" s="120"/>
      <c r="X139" s="120"/>
      <c r="Y139" s="120"/>
      <c r="Z139" s="120"/>
    </row>
    <row r="140" spans="1:26" ht="13.2">
      <c r="A140" s="120"/>
      <c r="B140" s="120"/>
      <c r="C140" s="120"/>
      <c r="D140" s="120"/>
      <c r="E140" s="120"/>
      <c r="F140" s="120"/>
      <c r="G140" s="120"/>
      <c r="H140" s="120"/>
      <c r="I140" s="120"/>
      <c r="J140" s="120"/>
      <c r="K140" s="120"/>
      <c r="L140" s="120"/>
      <c r="M140" s="120"/>
      <c r="N140" s="120"/>
      <c r="O140" s="120"/>
      <c r="P140" s="120"/>
      <c r="Q140" s="120"/>
      <c r="R140" s="120"/>
      <c r="S140" s="120"/>
      <c r="T140" s="120"/>
      <c r="U140" s="120"/>
      <c r="V140" s="120"/>
      <c r="W140" s="120"/>
      <c r="X140" s="120"/>
      <c r="Y140" s="120"/>
      <c r="Z140" s="120"/>
    </row>
    <row r="141" spans="1:26" ht="13.2">
      <c r="A141" s="120"/>
      <c r="B141" s="120"/>
      <c r="C141" s="120"/>
      <c r="D141" s="120"/>
      <c r="E141" s="120"/>
      <c r="F141" s="120"/>
      <c r="G141" s="120"/>
      <c r="H141" s="120"/>
      <c r="I141" s="120"/>
      <c r="J141" s="120"/>
      <c r="K141" s="120"/>
      <c r="L141" s="120"/>
      <c r="M141" s="120"/>
      <c r="N141" s="120"/>
      <c r="O141" s="120"/>
      <c r="P141" s="120"/>
      <c r="Q141" s="120"/>
      <c r="R141" s="120"/>
      <c r="S141" s="120"/>
      <c r="T141" s="120"/>
      <c r="U141" s="120"/>
      <c r="V141" s="120"/>
      <c r="W141" s="120"/>
      <c r="X141" s="120"/>
      <c r="Y141" s="120"/>
      <c r="Z141" s="120"/>
    </row>
    <row r="142" spans="1:26" ht="13.2">
      <c r="A142" s="120"/>
      <c r="B142" s="120"/>
      <c r="C142" s="120"/>
      <c r="D142" s="120"/>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row>
    <row r="143" spans="1:26" ht="13.2">
      <c r="A143" s="120"/>
      <c r="B143" s="120"/>
      <c r="C143" s="120"/>
      <c r="D143" s="120"/>
      <c r="E143" s="120"/>
      <c r="F143" s="120"/>
      <c r="G143" s="120"/>
      <c r="H143" s="120"/>
      <c r="I143" s="120"/>
      <c r="J143" s="120"/>
      <c r="K143" s="120"/>
      <c r="L143" s="120"/>
      <c r="M143" s="120"/>
      <c r="N143" s="120"/>
      <c r="O143" s="120"/>
      <c r="P143" s="120"/>
      <c r="Q143" s="120"/>
      <c r="R143" s="120"/>
      <c r="S143" s="120"/>
      <c r="T143" s="120"/>
      <c r="U143" s="120"/>
      <c r="V143" s="120"/>
      <c r="W143" s="120"/>
      <c r="X143" s="120"/>
      <c r="Y143" s="120"/>
      <c r="Z143" s="120"/>
    </row>
    <row r="144" spans="1:26" ht="13.2">
      <c r="A144" s="120"/>
      <c r="B144" s="120"/>
      <c r="C144" s="120"/>
      <c r="D144" s="120"/>
      <c r="E144" s="120"/>
      <c r="F144" s="120"/>
      <c r="G144" s="120"/>
      <c r="H144" s="120"/>
      <c r="I144" s="120"/>
      <c r="J144" s="120"/>
      <c r="K144" s="120"/>
      <c r="L144" s="120"/>
      <c r="M144" s="120"/>
      <c r="N144" s="120"/>
      <c r="O144" s="120"/>
      <c r="P144" s="120"/>
      <c r="Q144" s="120"/>
      <c r="R144" s="120"/>
      <c r="S144" s="120"/>
      <c r="T144" s="120"/>
      <c r="U144" s="120"/>
      <c r="V144" s="120"/>
      <c r="W144" s="120"/>
      <c r="X144" s="120"/>
      <c r="Y144" s="120"/>
      <c r="Z144" s="120"/>
    </row>
    <row r="145" spans="1:26" ht="13.2">
      <c r="A145" s="120"/>
      <c r="B145" s="120"/>
      <c r="C145" s="120"/>
      <c r="D145" s="120"/>
      <c r="E145" s="120"/>
      <c r="F145" s="120"/>
      <c r="G145" s="120"/>
      <c r="H145" s="120"/>
      <c r="I145" s="120"/>
      <c r="J145" s="120"/>
      <c r="K145" s="120"/>
      <c r="L145" s="120"/>
      <c r="M145" s="120"/>
      <c r="N145" s="120"/>
      <c r="O145" s="120"/>
      <c r="P145" s="120"/>
      <c r="Q145" s="120"/>
      <c r="R145" s="120"/>
      <c r="S145" s="120"/>
      <c r="T145" s="120"/>
      <c r="U145" s="120"/>
      <c r="V145" s="120"/>
      <c r="W145" s="120"/>
      <c r="X145" s="120"/>
      <c r="Y145" s="120"/>
      <c r="Z145" s="120"/>
    </row>
    <row r="146" spans="1:26" ht="13.2">
      <c r="A146" s="120"/>
      <c r="B146" s="120"/>
      <c r="C146" s="120"/>
      <c r="D146" s="120"/>
      <c r="E146" s="120"/>
      <c r="F146" s="120"/>
      <c r="G146" s="120"/>
      <c r="H146" s="120"/>
      <c r="I146" s="120"/>
      <c r="J146" s="120"/>
      <c r="K146" s="120"/>
      <c r="L146" s="120"/>
      <c r="M146" s="120"/>
      <c r="N146" s="120"/>
      <c r="O146" s="120"/>
      <c r="P146" s="120"/>
      <c r="Q146" s="120"/>
      <c r="R146" s="120"/>
      <c r="S146" s="120"/>
      <c r="T146" s="120"/>
      <c r="U146" s="120"/>
      <c r="V146" s="120"/>
      <c r="W146" s="120"/>
      <c r="X146" s="120"/>
      <c r="Y146" s="120"/>
      <c r="Z146" s="120"/>
    </row>
    <row r="147" spans="1:26" ht="13.2">
      <c r="A147" s="120"/>
      <c r="B147" s="120"/>
      <c r="C147" s="120"/>
      <c r="D147" s="120"/>
      <c r="E147" s="120"/>
      <c r="F147" s="120"/>
      <c r="G147" s="120"/>
      <c r="H147" s="120"/>
      <c r="I147" s="120"/>
      <c r="J147" s="120"/>
      <c r="K147" s="120"/>
      <c r="L147" s="120"/>
      <c r="M147" s="120"/>
      <c r="N147" s="120"/>
      <c r="O147" s="120"/>
      <c r="P147" s="120"/>
      <c r="Q147" s="120"/>
      <c r="R147" s="120"/>
      <c r="S147" s="120"/>
      <c r="T147" s="120"/>
      <c r="U147" s="120"/>
      <c r="V147" s="120"/>
      <c r="W147" s="120"/>
      <c r="X147" s="120"/>
      <c r="Y147" s="120"/>
      <c r="Z147" s="120"/>
    </row>
    <row r="148" spans="1:26" ht="13.2">
      <c r="A148" s="120"/>
      <c r="B148" s="120"/>
      <c r="C148" s="120"/>
      <c r="D148" s="120"/>
      <c r="E148" s="120"/>
      <c r="F148" s="120"/>
      <c r="G148" s="120"/>
      <c r="H148" s="120"/>
      <c r="I148" s="120"/>
      <c r="J148" s="120"/>
      <c r="K148" s="120"/>
      <c r="L148" s="120"/>
      <c r="M148" s="120"/>
      <c r="N148" s="120"/>
      <c r="O148" s="120"/>
      <c r="P148" s="120"/>
      <c r="Q148" s="120"/>
      <c r="R148" s="120"/>
      <c r="S148" s="120"/>
      <c r="T148" s="120"/>
      <c r="U148" s="120"/>
      <c r="V148" s="120"/>
      <c r="W148" s="120"/>
      <c r="X148" s="120"/>
      <c r="Y148" s="120"/>
      <c r="Z148" s="120"/>
    </row>
    <row r="149" spans="1:26" ht="13.2">
      <c r="A149" s="120"/>
      <c r="B149" s="120"/>
      <c r="C149" s="120"/>
      <c r="D149" s="120"/>
      <c r="E149" s="120"/>
      <c r="F149" s="120"/>
      <c r="G149" s="120"/>
      <c r="H149" s="120"/>
      <c r="I149" s="120"/>
      <c r="J149" s="120"/>
      <c r="K149" s="120"/>
      <c r="L149" s="120"/>
      <c r="M149" s="120"/>
      <c r="N149" s="120"/>
      <c r="O149" s="120"/>
      <c r="P149" s="120"/>
      <c r="Q149" s="120"/>
      <c r="R149" s="120"/>
      <c r="S149" s="120"/>
      <c r="T149" s="120"/>
      <c r="U149" s="120"/>
      <c r="V149" s="120"/>
      <c r="W149" s="120"/>
      <c r="X149" s="120"/>
      <c r="Y149" s="120"/>
      <c r="Z149" s="120"/>
    </row>
    <row r="150" spans="1:26" ht="13.2">
      <c r="A150" s="120"/>
      <c r="B150" s="120"/>
      <c r="C150" s="120"/>
      <c r="D150" s="120"/>
      <c r="E150" s="120"/>
      <c r="F150" s="120"/>
      <c r="G150" s="120"/>
      <c r="H150" s="120"/>
      <c r="I150" s="120"/>
      <c r="J150" s="120"/>
      <c r="K150" s="120"/>
      <c r="L150" s="120"/>
      <c r="M150" s="120"/>
      <c r="N150" s="120"/>
      <c r="O150" s="120"/>
      <c r="P150" s="120"/>
      <c r="Q150" s="120"/>
      <c r="R150" s="120"/>
      <c r="S150" s="120"/>
      <c r="T150" s="120"/>
      <c r="U150" s="120"/>
      <c r="V150" s="120"/>
      <c r="W150" s="120"/>
      <c r="X150" s="120"/>
      <c r="Y150" s="120"/>
      <c r="Z150" s="120"/>
    </row>
    <row r="151" spans="1:26" ht="13.2">
      <c r="A151" s="120"/>
      <c r="B151" s="120"/>
      <c r="C151" s="120"/>
      <c r="D151" s="120"/>
      <c r="E151" s="120"/>
      <c r="F151" s="120"/>
      <c r="G151" s="120"/>
      <c r="H151" s="120"/>
      <c r="I151" s="120"/>
      <c r="J151" s="120"/>
      <c r="K151" s="120"/>
      <c r="L151" s="120"/>
      <c r="M151" s="120"/>
      <c r="N151" s="120"/>
      <c r="O151" s="120"/>
      <c r="P151" s="120"/>
      <c r="Q151" s="120"/>
      <c r="R151" s="120"/>
      <c r="S151" s="120"/>
      <c r="T151" s="120"/>
      <c r="U151" s="120"/>
      <c r="V151" s="120"/>
      <c r="W151" s="120"/>
      <c r="X151" s="120"/>
      <c r="Y151" s="120"/>
      <c r="Z151" s="120"/>
    </row>
    <row r="152" spans="1:26" ht="13.2">
      <c r="A152" s="120"/>
      <c r="B152" s="120"/>
      <c r="C152" s="120"/>
      <c r="D152" s="120"/>
      <c r="E152" s="120"/>
      <c r="F152" s="120"/>
      <c r="G152" s="120"/>
      <c r="H152" s="120"/>
      <c r="I152" s="120"/>
      <c r="J152" s="120"/>
      <c r="K152" s="120"/>
      <c r="L152" s="120"/>
      <c r="M152" s="120"/>
      <c r="N152" s="120"/>
      <c r="O152" s="120"/>
      <c r="P152" s="120"/>
      <c r="Q152" s="120"/>
      <c r="R152" s="120"/>
      <c r="S152" s="120"/>
      <c r="T152" s="120"/>
      <c r="U152" s="120"/>
      <c r="V152" s="120"/>
      <c r="W152" s="120"/>
      <c r="X152" s="120"/>
      <c r="Y152" s="120"/>
      <c r="Z152" s="120"/>
    </row>
    <row r="153" spans="1:26" ht="13.2">
      <c r="A153" s="120"/>
      <c r="B153" s="120"/>
      <c r="C153" s="120"/>
      <c r="D153" s="120"/>
      <c r="E153" s="120"/>
      <c r="F153" s="120"/>
      <c r="G153" s="120"/>
      <c r="H153" s="120"/>
      <c r="I153" s="120"/>
      <c r="J153" s="120"/>
      <c r="K153" s="120"/>
      <c r="L153" s="120"/>
      <c r="M153" s="120"/>
      <c r="N153" s="120"/>
      <c r="O153" s="120"/>
      <c r="P153" s="120"/>
      <c r="Q153" s="120"/>
      <c r="R153" s="120"/>
      <c r="S153" s="120"/>
      <c r="T153" s="120"/>
      <c r="U153" s="120"/>
      <c r="V153" s="120"/>
      <c r="W153" s="120"/>
      <c r="X153" s="120"/>
      <c r="Y153" s="120"/>
      <c r="Z153" s="120"/>
    </row>
    <row r="154" spans="1:26" ht="13.2">
      <c r="A154" s="120"/>
      <c r="B154" s="120"/>
      <c r="C154" s="120"/>
      <c r="D154" s="120"/>
      <c r="E154" s="120"/>
      <c r="F154" s="120"/>
      <c r="G154" s="120"/>
      <c r="H154" s="120"/>
      <c r="I154" s="120"/>
      <c r="J154" s="120"/>
      <c r="K154" s="120"/>
      <c r="L154" s="120"/>
      <c r="M154" s="120"/>
      <c r="N154" s="120"/>
      <c r="O154" s="120"/>
      <c r="P154" s="120"/>
      <c r="Q154" s="120"/>
      <c r="R154" s="120"/>
      <c r="S154" s="120"/>
      <c r="T154" s="120"/>
      <c r="U154" s="120"/>
      <c r="V154" s="120"/>
      <c r="W154" s="120"/>
      <c r="X154" s="120"/>
      <c r="Y154" s="120"/>
      <c r="Z154" s="120"/>
    </row>
    <row r="155" spans="1:26" ht="13.2">
      <c r="A155" s="120"/>
      <c r="B155" s="120"/>
      <c r="C155" s="120"/>
      <c r="D155" s="120"/>
      <c r="E155" s="120"/>
      <c r="F155" s="120"/>
      <c r="G155" s="120"/>
      <c r="H155" s="120"/>
      <c r="I155" s="120"/>
      <c r="J155" s="120"/>
      <c r="K155" s="120"/>
      <c r="L155" s="120"/>
      <c r="M155" s="120"/>
      <c r="N155" s="120"/>
      <c r="O155" s="120"/>
      <c r="P155" s="120"/>
      <c r="Q155" s="120"/>
      <c r="R155" s="120"/>
      <c r="S155" s="120"/>
      <c r="T155" s="120"/>
      <c r="U155" s="120"/>
      <c r="V155" s="120"/>
      <c r="W155" s="120"/>
      <c r="X155" s="120"/>
      <c r="Y155" s="120"/>
      <c r="Z155" s="120"/>
    </row>
    <row r="156" spans="1:26" ht="13.2">
      <c r="A156" s="120"/>
      <c r="B156" s="120"/>
      <c r="C156" s="120"/>
      <c r="D156" s="120"/>
      <c r="E156" s="120"/>
      <c r="F156" s="120"/>
      <c r="G156" s="120"/>
      <c r="H156" s="120"/>
      <c r="I156" s="120"/>
      <c r="J156" s="120"/>
      <c r="K156" s="120"/>
      <c r="L156" s="120"/>
      <c r="M156" s="120"/>
      <c r="N156" s="120"/>
      <c r="O156" s="120"/>
      <c r="P156" s="120"/>
      <c r="Q156" s="120"/>
      <c r="R156" s="120"/>
      <c r="S156" s="120"/>
      <c r="T156" s="120"/>
      <c r="U156" s="120"/>
      <c r="V156" s="120"/>
      <c r="W156" s="120"/>
      <c r="X156" s="120"/>
      <c r="Y156" s="120"/>
      <c r="Z156" s="120"/>
    </row>
    <row r="157" spans="1:26" ht="13.2">
      <c r="A157" s="120"/>
      <c r="B157" s="120"/>
      <c r="C157" s="120"/>
      <c r="D157" s="120"/>
      <c r="E157" s="120"/>
      <c r="F157" s="120"/>
      <c r="G157" s="120"/>
      <c r="H157" s="120"/>
      <c r="I157" s="120"/>
      <c r="J157" s="120"/>
      <c r="K157" s="120"/>
      <c r="L157" s="120"/>
      <c r="M157" s="120"/>
      <c r="N157" s="120"/>
      <c r="O157" s="120"/>
      <c r="P157" s="120"/>
      <c r="Q157" s="120"/>
      <c r="R157" s="120"/>
      <c r="S157" s="120"/>
      <c r="T157" s="120"/>
      <c r="U157" s="120"/>
      <c r="V157" s="120"/>
      <c r="W157" s="120"/>
      <c r="X157" s="120"/>
      <c r="Y157" s="120"/>
      <c r="Z157" s="120"/>
    </row>
    <row r="158" spans="1:26" ht="13.2">
      <c r="A158" s="120"/>
      <c r="B158" s="120"/>
      <c r="C158" s="120"/>
      <c r="D158" s="120"/>
      <c r="E158" s="120"/>
      <c r="F158" s="120"/>
      <c r="G158" s="120"/>
      <c r="H158" s="120"/>
      <c r="I158" s="120"/>
      <c r="J158" s="120"/>
      <c r="K158" s="120"/>
      <c r="L158" s="120"/>
      <c r="M158" s="120"/>
      <c r="N158" s="120"/>
      <c r="O158" s="120"/>
      <c r="P158" s="120"/>
      <c r="Q158" s="120"/>
      <c r="R158" s="120"/>
      <c r="S158" s="120"/>
      <c r="T158" s="120"/>
      <c r="U158" s="120"/>
      <c r="V158" s="120"/>
      <c r="W158" s="120"/>
      <c r="X158" s="120"/>
      <c r="Y158" s="120"/>
      <c r="Z158" s="120"/>
    </row>
    <row r="159" spans="1:26" ht="13.2">
      <c r="A159" s="120"/>
      <c r="B159" s="120"/>
      <c r="C159" s="120"/>
      <c r="D159" s="120"/>
      <c r="E159" s="120"/>
      <c r="F159" s="120"/>
      <c r="G159" s="120"/>
      <c r="H159" s="120"/>
      <c r="I159" s="120"/>
      <c r="J159" s="120"/>
      <c r="K159" s="120"/>
      <c r="L159" s="120"/>
      <c r="M159" s="120"/>
      <c r="N159" s="120"/>
      <c r="O159" s="120"/>
      <c r="P159" s="120"/>
      <c r="Q159" s="120"/>
      <c r="R159" s="120"/>
      <c r="S159" s="120"/>
      <c r="T159" s="120"/>
      <c r="U159" s="120"/>
      <c r="V159" s="120"/>
      <c r="W159" s="120"/>
      <c r="X159" s="120"/>
      <c r="Y159" s="120"/>
      <c r="Z159" s="120"/>
    </row>
    <row r="160" spans="1:26" ht="13.2">
      <c r="A160" s="120"/>
      <c r="B160" s="120"/>
      <c r="C160" s="120"/>
      <c r="D160" s="120"/>
      <c r="E160" s="120"/>
      <c r="F160" s="120"/>
      <c r="G160" s="120"/>
      <c r="H160" s="120"/>
      <c r="I160" s="120"/>
      <c r="J160" s="120"/>
      <c r="K160" s="120"/>
      <c r="L160" s="120"/>
      <c r="M160" s="120"/>
      <c r="N160" s="120"/>
      <c r="O160" s="120"/>
      <c r="P160" s="120"/>
      <c r="Q160" s="120"/>
      <c r="R160" s="120"/>
      <c r="S160" s="120"/>
      <c r="T160" s="120"/>
      <c r="U160" s="120"/>
      <c r="V160" s="120"/>
      <c r="W160" s="120"/>
      <c r="X160" s="120"/>
      <c r="Y160" s="120"/>
      <c r="Z160" s="120"/>
    </row>
    <row r="161" spans="1:26" ht="13.2">
      <c r="A161" s="120"/>
      <c r="B161" s="120"/>
      <c r="C161" s="120"/>
      <c r="D161" s="120"/>
      <c r="E161" s="120"/>
      <c r="F161" s="120"/>
      <c r="G161" s="120"/>
      <c r="H161" s="120"/>
      <c r="I161" s="120"/>
      <c r="J161" s="120"/>
      <c r="K161" s="120"/>
      <c r="L161" s="120"/>
      <c r="M161" s="120"/>
      <c r="N161" s="120"/>
      <c r="O161" s="120"/>
      <c r="P161" s="120"/>
      <c r="Q161" s="120"/>
      <c r="R161" s="120"/>
      <c r="S161" s="120"/>
      <c r="T161" s="120"/>
      <c r="U161" s="120"/>
      <c r="V161" s="120"/>
      <c r="W161" s="120"/>
      <c r="X161" s="120"/>
      <c r="Y161" s="120"/>
      <c r="Z161" s="120"/>
    </row>
    <row r="162" spans="1:26" ht="13.2">
      <c r="A162" s="120"/>
      <c r="B162" s="120"/>
      <c r="C162" s="120"/>
      <c r="D162" s="120"/>
      <c r="E162" s="120"/>
      <c r="F162" s="120"/>
      <c r="G162" s="120"/>
      <c r="H162" s="120"/>
      <c r="I162" s="120"/>
      <c r="J162" s="120"/>
      <c r="K162" s="120"/>
      <c r="L162" s="120"/>
      <c r="M162" s="120"/>
      <c r="N162" s="120"/>
      <c r="O162" s="120"/>
      <c r="P162" s="120"/>
      <c r="Q162" s="120"/>
      <c r="R162" s="120"/>
      <c r="S162" s="120"/>
      <c r="T162" s="120"/>
      <c r="U162" s="120"/>
      <c r="V162" s="120"/>
      <c r="W162" s="120"/>
      <c r="X162" s="120"/>
      <c r="Y162" s="120"/>
      <c r="Z162" s="120"/>
    </row>
    <row r="163" spans="1:26" ht="13.2">
      <c r="A163" s="120"/>
      <c r="B163" s="120"/>
      <c r="C163" s="120"/>
      <c r="D163" s="120"/>
      <c r="E163" s="120"/>
      <c r="F163" s="120"/>
      <c r="G163" s="120"/>
      <c r="H163" s="120"/>
      <c r="I163" s="120"/>
      <c r="J163" s="120"/>
      <c r="K163" s="120"/>
      <c r="L163" s="120"/>
      <c r="M163" s="120"/>
      <c r="N163" s="120"/>
      <c r="O163" s="120"/>
      <c r="P163" s="120"/>
      <c r="Q163" s="120"/>
      <c r="R163" s="120"/>
      <c r="S163" s="120"/>
      <c r="T163" s="120"/>
      <c r="U163" s="120"/>
      <c r="V163" s="120"/>
      <c r="W163" s="120"/>
      <c r="X163" s="120"/>
      <c r="Y163" s="120"/>
      <c r="Z163" s="120"/>
    </row>
    <row r="164" spans="1:26" ht="13.2">
      <c r="A164" s="120"/>
      <c r="B164" s="120"/>
      <c r="C164" s="120"/>
      <c r="D164" s="120"/>
      <c r="E164" s="120"/>
      <c r="F164" s="120"/>
      <c r="G164" s="120"/>
      <c r="H164" s="120"/>
      <c r="I164" s="120"/>
      <c r="J164" s="120"/>
      <c r="K164" s="120"/>
      <c r="L164" s="120"/>
      <c r="M164" s="120"/>
      <c r="N164" s="120"/>
      <c r="O164" s="120"/>
      <c r="P164" s="120"/>
      <c r="Q164" s="120"/>
      <c r="R164" s="120"/>
      <c r="S164" s="120"/>
      <c r="T164" s="120"/>
      <c r="U164" s="120"/>
      <c r="V164" s="120"/>
      <c r="W164" s="120"/>
      <c r="X164" s="120"/>
      <c r="Y164" s="120"/>
      <c r="Z164" s="120"/>
    </row>
    <row r="165" spans="1:26" ht="13.2">
      <c r="A165" s="120"/>
      <c r="B165" s="120"/>
      <c r="C165" s="120"/>
      <c r="D165" s="120"/>
      <c r="E165" s="120"/>
      <c r="F165" s="120"/>
      <c r="G165" s="120"/>
      <c r="H165" s="120"/>
      <c r="I165" s="120"/>
      <c r="J165" s="120"/>
      <c r="K165" s="120"/>
      <c r="L165" s="120"/>
      <c r="M165" s="120"/>
      <c r="N165" s="120"/>
      <c r="O165" s="120"/>
      <c r="P165" s="120"/>
      <c r="Q165" s="120"/>
      <c r="R165" s="120"/>
      <c r="S165" s="120"/>
      <c r="T165" s="120"/>
      <c r="U165" s="120"/>
      <c r="V165" s="120"/>
      <c r="W165" s="120"/>
      <c r="X165" s="120"/>
      <c r="Y165" s="120"/>
      <c r="Z165" s="120"/>
    </row>
    <row r="166" spans="1:26" ht="13.2">
      <c r="A166" s="120"/>
      <c r="B166" s="120"/>
      <c r="C166" s="120"/>
      <c r="D166" s="120"/>
      <c r="E166" s="120"/>
      <c r="F166" s="120"/>
      <c r="G166" s="120"/>
      <c r="H166" s="120"/>
      <c r="I166" s="120"/>
      <c r="J166" s="120"/>
      <c r="K166" s="120"/>
      <c r="L166" s="120"/>
      <c r="M166" s="120"/>
      <c r="N166" s="120"/>
      <c r="O166" s="120"/>
      <c r="P166" s="120"/>
      <c r="Q166" s="120"/>
      <c r="R166" s="120"/>
      <c r="S166" s="120"/>
      <c r="T166" s="120"/>
      <c r="U166" s="120"/>
      <c r="V166" s="120"/>
      <c r="W166" s="120"/>
      <c r="X166" s="120"/>
      <c r="Y166" s="120"/>
      <c r="Z166" s="120"/>
    </row>
    <row r="167" spans="1:26" ht="13.2">
      <c r="A167" s="120"/>
      <c r="B167" s="120"/>
      <c r="C167" s="120"/>
      <c r="D167" s="120"/>
      <c r="E167" s="120"/>
      <c r="F167" s="120"/>
      <c r="G167" s="120"/>
      <c r="H167" s="120"/>
      <c r="I167" s="120"/>
      <c r="J167" s="120"/>
      <c r="K167" s="120"/>
      <c r="L167" s="120"/>
      <c r="M167" s="120"/>
      <c r="N167" s="120"/>
      <c r="O167" s="120"/>
      <c r="P167" s="120"/>
      <c r="Q167" s="120"/>
      <c r="R167" s="120"/>
      <c r="S167" s="120"/>
      <c r="T167" s="120"/>
      <c r="U167" s="120"/>
      <c r="V167" s="120"/>
      <c r="W167" s="120"/>
      <c r="X167" s="120"/>
      <c r="Y167" s="120"/>
      <c r="Z167" s="120"/>
    </row>
    <row r="168" spans="1:26" ht="13.2">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row>
    <row r="169" spans="1:26" ht="13.2">
      <c r="A169" s="120"/>
      <c r="B169" s="120"/>
      <c r="C169" s="120"/>
      <c r="D169" s="120"/>
      <c r="E169" s="120"/>
      <c r="F169" s="120"/>
      <c r="G169" s="120"/>
      <c r="H169" s="120"/>
      <c r="I169" s="120"/>
      <c r="J169" s="120"/>
      <c r="K169" s="120"/>
      <c r="L169" s="120"/>
      <c r="M169" s="120"/>
      <c r="N169" s="120"/>
      <c r="O169" s="120"/>
      <c r="P169" s="120"/>
      <c r="Q169" s="120"/>
      <c r="R169" s="120"/>
      <c r="S169" s="120"/>
      <c r="T169" s="120"/>
      <c r="U169" s="120"/>
      <c r="V169" s="120"/>
      <c r="W169" s="120"/>
      <c r="X169" s="120"/>
      <c r="Y169" s="120"/>
      <c r="Z169" s="120"/>
    </row>
    <row r="170" spans="1:26" ht="13.2">
      <c r="A170" s="120"/>
      <c r="B170" s="120"/>
      <c r="C170" s="120"/>
      <c r="D170" s="120"/>
      <c r="E170" s="120"/>
      <c r="F170" s="120"/>
      <c r="G170" s="120"/>
      <c r="H170" s="120"/>
      <c r="I170" s="120"/>
      <c r="J170" s="120"/>
      <c r="K170" s="120"/>
      <c r="L170" s="120"/>
      <c r="M170" s="120"/>
      <c r="N170" s="120"/>
      <c r="O170" s="120"/>
      <c r="P170" s="120"/>
      <c r="Q170" s="120"/>
      <c r="R170" s="120"/>
      <c r="S170" s="120"/>
      <c r="T170" s="120"/>
      <c r="U170" s="120"/>
      <c r="V170" s="120"/>
      <c r="W170" s="120"/>
      <c r="X170" s="120"/>
      <c r="Y170" s="120"/>
      <c r="Z170" s="120"/>
    </row>
    <row r="171" spans="1:26" ht="13.2">
      <c r="A171" s="120"/>
      <c r="B171" s="120"/>
      <c r="C171" s="120"/>
      <c r="D171" s="120"/>
      <c r="E171" s="120"/>
      <c r="F171" s="120"/>
      <c r="G171" s="120"/>
      <c r="H171" s="120"/>
      <c r="I171" s="120"/>
      <c r="J171" s="120"/>
      <c r="K171" s="120"/>
      <c r="L171" s="120"/>
      <c r="M171" s="120"/>
      <c r="N171" s="120"/>
      <c r="O171" s="120"/>
      <c r="P171" s="120"/>
      <c r="Q171" s="120"/>
      <c r="R171" s="120"/>
      <c r="S171" s="120"/>
      <c r="T171" s="120"/>
      <c r="U171" s="120"/>
      <c r="V171" s="120"/>
      <c r="W171" s="120"/>
      <c r="X171" s="120"/>
      <c r="Y171" s="120"/>
      <c r="Z171" s="120"/>
    </row>
    <row r="172" spans="1:26" ht="13.2">
      <c r="A172" s="120"/>
      <c r="B172" s="120"/>
      <c r="C172" s="120"/>
      <c r="D172" s="120"/>
      <c r="E172" s="120"/>
      <c r="F172" s="120"/>
      <c r="G172" s="120"/>
      <c r="H172" s="120"/>
      <c r="I172" s="120"/>
      <c r="J172" s="120"/>
      <c r="K172" s="120"/>
      <c r="L172" s="120"/>
      <c r="M172" s="120"/>
      <c r="N172" s="120"/>
      <c r="O172" s="120"/>
      <c r="P172" s="120"/>
      <c r="Q172" s="120"/>
      <c r="R172" s="120"/>
      <c r="S172" s="120"/>
      <c r="T172" s="120"/>
      <c r="U172" s="120"/>
      <c r="V172" s="120"/>
      <c r="W172" s="120"/>
      <c r="X172" s="120"/>
      <c r="Y172" s="120"/>
      <c r="Z172" s="120"/>
    </row>
    <row r="173" spans="1:26" ht="13.2">
      <c r="A173" s="120"/>
      <c r="B173" s="120"/>
      <c r="C173" s="120"/>
      <c r="D173" s="120"/>
      <c r="E173" s="120"/>
      <c r="F173" s="120"/>
      <c r="G173" s="120"/>
      <c r="H173" s="120"/>
      <c r="I173" s="120"/>
      <c r="J173" s="120"/>
      <c r="K173" s="120"/>
      <c r="L173" s="120"/>
      <c r="M173" s="120"/>
      <c r="N173" s="120"/>
      <c r="O173" s="120"/>
      <c r="P173" s="120"/>
      <c r="Q173" s="120"/>
      <c r="R173" s="120"/>
      <c r="S173" s="120"/>
      <c r="T173" s="120"/>
      <c r="U173" s="120"/>
      <c r="V173" s="120"/>
      <c r="W173" s="120"/>
      <c r="X173" s="120"/>
      <c r="Y173" s="120"/>
      <c r="Z173" s="120"/>
    </row>
    <row r="174" spans="1:26" ht="13.2">
      <c r="A174" s="120"/>
      <c r="B174" s="120"/>
      <c r="C174" s="120"/>
      <c r="D174" s="120"/>
      <c r="E174" s="120"/>
      <c r="F174" s="120"/>
      <c r="G174" s="120"/>
      <c r="H174" s="120"/>
      <c r="I174" s="120"/>
      <c r="J174" s="120"/>
      <c r="K174" s="120"/>
      <c r="L174" s="120"/>
      <c r="M174" s="120"/>
      <c r="N174" s="120"/>
      <c r="O174" s="120"/>
      <c r="P174" s="120"/>
      <c r="Q174" s="120"/>
      <c r="R174" s="120"/>
      <c r="S174" s="120"/>
      <c r="T174" s="120"/>
      <c r="U174" s="120"/>
      <c r="V174" s="120"/>
      <c r="W174" s="120"/>
      <c r="X174" s="120"/>
      <c r="Y174" s="120"/>
      <c r="Z174" s="120"/>
    </row>
    <row r="175" spans="1:26" ht="13.2">
      <c r="A175" s="120"/>
      <c r="B175" s="120"/>
      <c r="C175" s="120"/>
      <c r="D175" s="120"/>
      <c r="E175" s="120"/>
      <c r="F175" s="120"/>
      <c r="G175" s="120"/>
      <c r="H175" s="120"/>
      <c r="I175" s="120"/>
      <c r="J175" s="120"/>
      <c r="K175" s="120"/>
      <c r="L175" s="120"/>
      <c r="M175" s="120"/>
      <c r="N175" s="120"/>
      <c r="O175" s="120"/>
      <c r="P175" s="120"/>
      <c r="Q175" s="120"/>
      <c r="R175" s="120"/>
      <c r="S175" s="120"/>
      <c r="T175" s="120"/>
      <c r="U175" s="120"/>
      <c r="V175" s="120"/>
      <c r="W175" s="120"/>
      <c r="X175" s="120"/>
      <c r="Y175" s="120"/>
      <c r="Z175" s="120"/>
    </row>
    <row r="176" spans="1:26" ht="13.2">
      <c r="A176" s="120"/>
      <c r="B176" s="120"/>
      <c r="C176" s="120"/>
      <c r="D176" s="120"/>
      <c r="E176" s="120"/>
      <c r="F176" s="120"/>
      <c r="G176" s="120"/>
      <c r="H176" s="120"/>
      <c r="I176" s="120"/>
      <c r="J176" s="120"/>
      <c r="K176" s="120"/>
      <c r="L176" s="120"/>
      <c r="M176" s="120"/>
      <c r="N176" s="120"/>
      <c r="O176" s="120"/>
      <c r="P176" s="120"/>
      <c r="Q176" s="120"/>
      <c r="R176" s="120"/>
      <c r="S176" s="120"/>
      <c r="T176" s="120"/>
      <c r="U176" s="120"/>
      <c r="V176" s="120"/>
      <c r="W176" s="120"/>
      <c r="X176" s="120"/>
      <c r="Y176" s="120"/>
      <c r="Z176" s="120"/>
    </row>
    <row r="177" spans="1:26" ht="13.2">
      <c r="A177" s="120"/>
      <c r="B177" s="120"/>
      <c r="C177" s="120"/>
      <c r="D177" s="120"/>
      <c r="E177" s="120"/>
      <c r="F177" s="120"/>
      <c r="G177" s="120"/>
      <c r="H177" s="120"/>
      <c r="I177" s="120"/>
      <c r="J177" s="120"/>
      <c r="K177" s="120"/>
      <c r="L177" s="120"/>
      <c r="M177" s="120"/>
      <c r="N177" s="120"/>
      <c r="O177" s="120"/>
      <c r="P177" s="120"/>
      <c r="Q177" s="120"/>
      <c r="R177" s="120"/>
      <c r="S177" s="120"/>
      <c r="T177" s="120"/>
      <c r="U177" s="120"/>
      <c r="V177" s="120"/>
      <c r="W177" s="120"/>
      <c r="X177" s="120"/>
      <c r="Y177" s="120"/>
      <c r="Z177" s="120"/>
    </row>
    <row r="178" spans="1:26" ht="13.2">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row>
    <row r="179" spans="1:26" ht="13.2">
      <c r="A179" s="120"/>
      <c r="B179" s="120"/>
      <c r="C179" s="120"/>
      <c r="D179" s="120"/>
      <c r="E179" s="120"/>
      <c r="F179" s="120"/>
      <c r="G179" s="120"/>
      <c r="H179" s="120"/>
      <c r="I179" s="120"/>
      <c r="J179" s="120"/>
      <c r="K179" s="120"/>
      <c r="L179" s="120"/>
      <c r="M179" s="120"/>
      <c r="N179" s="120"/>
      <c r="O179" s="120"/>
      <c r="P179" s="120"/>
      <c r="Q179" s="120"/>
      <c r="R179" s="120"/>
      <c r="S179" s="120"/>
      <c r="T179" s="120"/>
      <c r="U179" s="120"/>
      <c r="V179" s="120"/>
      <c r="W179" s="120"/>
      <c r="X179" s="120"/>
      <c r="Y179" s="120"/>
      <c r="Z179" s="120"/>
    </row>
    <row r="180" spans="1:26" ht="13.2">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row>
    <row r="181" spans="1:26" ht="13.2">
      <c r="A181" s="120"/>
      <c r="B181" s="120"/>
      <c r="C181" s="120"/>
      <c r="D181" s="120"/>
      <c r="E181" s="120"/>
      <c r="F181" s="120"/>
      <c r="G181" s="120"/>
      <c r="H181" s="120"/>
      <c r="I181" s="120"/>
      <c r="J181" s="120"/>
      <c r="K181" s="120"/>
      <c r="L181" s="120"/>
      <c r="M181" s="120"/>
      <c r="N181" s="120"/>
      <c r="O181" s="120"/>
      <c r="P181" s="120"/>
      <c r="Q181" s="120"/>
      <c r="R181" s="120"/>
      <c r="S181" s="120"/>
      <c r="T181" s="120"/>
      <c r="U181" s="120"/>
      <c r="V181" s="120"/>
      <c r="W181" s="120"/>
      <c r="X181" s="120"/>
      <c r="Y181" s="120"/>
      <c r="Z181" s="120"/>
    </row>
    <row r="182" spans="1:26" ht="13.2">
      <c r="A182" s="120"/>
      <c r="B182" s="120"/>
      <c r="C182" s="120"/>
      <c r="D182" s="120"/>
      <c r="E182" s="120"/>
      <c r="F182" s="120"/>
      <c r="G182" s="120"/>
      <c r="H182" s="120"/>
      <c r="I182" s="120"/>
      <c r="J182" s="120"/>
      <c r="K182" s="120"/>
      <c r="L182" s="120"/>
      <c r="M182" s="120"/>
      <c r="N182" s="120"/>
      <c r="O182" s="120"/>
      <c r="P182" s="120"/>
      <c r="Q182" s="120"/>
      <c r="R182" s="120"/>
      <c r="S182" s="120"/>
      <c r="T182" s="120"/>
      <c r="U182" s="120"/>
      <c r="V182" s="120"/>
      <c r="W182" s="120"/>
      <c r="X182" s="120"/>
      <c r="Y182" s="120"/>
      <c r="Z182" s="120"/>
    </row>
    <row r="183" spans="1:26" ht="13.2">
      <c r="A183" s="120"/>
      <c r="B183" s="120"/>
      <c r="C183" s="120"/>
      <c r="D183" s="120"/>
      <c r="E183" s="120"/>
      <c r="F183" s="120"/>
      <c r="G183" s="120"/>
      <c r="H183" s="120"/>
      <c r="I183" s="120"/>
      <c r="J183" s="120"/>
      <c r="K183" s="120"/>
      <c r="L183" s="120"/>
      <c r="M183" s="120"/>
      <c r="N183" s="120"/>
      <c r="O183" s="120"/>
      <c r="P183" s="120"/>
      <c r="Q183" s="120"/>
      <c r="R183" s="120"/>
      <c r="S183" s="120"/>
      <c r="T183" s="120"/>
      <c r="U183" s="120"/>
      <c r="V183" s="120"/>
      <c r="W183" s="120"/>
      <c r="X183" s="120"/>
      <c r="Y183" s="120"/>
      <c r="Z183" s="120"/>
    </row>
    <row r="184" spans="1:26" ht="13.2">
      <c r="A184" s="120"/>
      <c r="B184" s="120"/>
      <c r="C184" s="120"/>
      <c r="D184" s="120"/>
      <c r="E184" s="120"/>
      <c r="F184" s="120"/>
      <c r="G184" s="120"/>
      <c r="H184" s="120"/>
      <c r="I184" s="120"/>
      <c r="J184" s="120"/>
      <c r="K184" s="120"/>
      <c r="L184" s="120"/>
      <c r="M184" s="120"/>
      <c r="N184" s="120"/>
      <c r="O184" s="120"/>
      <c r="P184" s="120"/>
      <c r="Q184" s="120"/>
      <c r="R184" s="120"/>
      <c r="S184" s="120"/>
      <c r="T184" s="120"/>
      <c r="U184" s="120"/>
      <c r="V184" s="120"/>
      <c r="W184" s="120"/>
      <c r="X184" s="120"/>
      <c r="Y184" s="120"/>
      <c r="Z184" s="120"/>
    </row>
    <row r="185" spans="1:26" ht="13.2">
      <c r="A185" s="120"/>
      <c r="B185" s="120"/>
      <c r="C185" s="120"/>
      <c r="D185" s="120"/>
      <c r="E185" s="120"/>
      <c r="F185" s="120"/>
      <c r="G185" s="120"/>
      <c r="H185" s="120"/>
      <c r="I185" s="120"/>
      <c r="J185" s="120"/>
      <c r="K185" s="120"/>
      <c r="L185" s="120"/>
      <c r="M185" s="120"/>
      <c r="N185" s="120"/>
      <c r="O185" s="120"/>
      <c r="P185" s="120"/>
      <c r="Q185" s="120"/>
      <c r="R185" s="120"/>
      <c r="S185" s="120"/>
      <c r="T185" s="120"/>
      <c r="U185" s="120"/>
      <c r="V185" s="120"/>
      <c r="W185" s="120"/>
      <c r="X185" s="120"/>
      <c r="Y185" s="120"/>
      <c r="Z185" s="120"/>
    </row>
    <row r="186" spans="1:26" ht="13.2">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row>
    <row r="187" spans="1:26" ht="13.2">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row>
    <row r="188" spans="1:26" ht="13.2">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row>
    <row r="189" spans="1:26" ht="13.2">
      <c r="A189" s="120"/>
      <c r="B189" s="120"/>
      <c r="C189" s="120"/>
      <c r="D189" s="120"/>
      <c r="E189" s="120"/>
      <c r="F189" s="120"/>
      <c r="G189" s="120"/>
      <c r="H189" s="120"/>
      <c r="I189" s="120"/>
      <c r="J189" s="120"/>
      <c r="K189" s="120"/>
      <c r="L189" s="120"/>
      <c r="M189" s="120"/>
      <c r="N189" s="120"/>
      <c r="O189" s="120"/>
      <c r="P189" s="120"/>
      <c r="Q189" s="120"/>
      <c r="R189" s="120"/>
      <c r="S189" s="120"/>
      <c r="T189" s="120"/>
      <c r="U189" s="120"/>
      <c r="V189" s="120"/>
      <c r="W189" s="120"/>
      <c r="X189" s="120"/>
      <c r="Y189" s="120"/>
      <c r="Z189" s="120"/>
    </row>
    <row r="190" spans="1:26" ht="13.2">
      <c r="A190" s="120"/>
      <c r="B190" s="120"/>
      <c r="C190" s="120"/>
      <c r="D190" s="120"/>
      <c r="E190" s="120"/>
      <c r="F190" s="120"/>
      <c r="G190" s="120"/>
      <c r="H190" s="120"/>
      <c r="I190" s="120"/>
      <c r="J190" s="120"/>
      <c r="K190" s="120"/>
      <c r="L190" s="120"/>
      <c r="M190" s="120"/>
      <c r="N190" s="120"/>
      <c r="O190" s="120"/>
      <c r="P190" s="120"/>
      <c r="Q190" s="120"/>
      <c r="R190" s="120"/>
      <c r="S190" s="120"/>
      <c r="T190" s="120"/>
      <c r="U190" s="120"/>
      <c r="V190" s="120"/>
      <c r="W190" s="120"/>
      <c r="X190" s="120"/>
      <c r="Y190" s="120"/>
      <c r="Z190" s="120"/>
    </row>
    <row r="191" spans="1:26" ht="13.2">
      <c r="A191" s="120"/>
      <c r="B191" s="120"/>
      <c r="C191" s="120"/>
      <c r="D191" s="120"/>
      <c r="E191" s="120"/>
      <c r="F191" s="120"/>
      <c r="G191" s="120"/>
      <c r="H191" s="120"/>
      <c r="I191" s="120"/>
      <c r="J191" s="120"/>
      <c r="K191" s="120"/>
      <c r="L191" s="120"/>
      <c r="M191" s="120"/>
      <c r="N191" s="120"/>
      <c r="O191" s="120"/>
      <c r="P191" s="120"/>
      <c r="Q191" s="120"/>
      <c r="R191" s="120"/>
      <c r="S191" s="120"/>
      <c r="T191" s="120"/>
      <c r="U191" s="120"/>
      <c r="V191" s="120"/>
      <c r="W191" s="120"/>
      <c r="X191" s="120"/>
      <c r="Y191" s="120"/>
      <c r="Z191" s="120"/>
    </row>
    <row r="192" spans="1:26" ht="13.2">
      <c r="A192" s="120"/>
      <c r="B192" s="120"/>
      <c r="C192" s="120"/>
      <c r="D192" s="120"/>
      <c r="E192" s="120"/>
      <c r="F192" s="120"/>
      <c r="G192" s="120"/>
      <c r="H192" s="120"/>
      <c r="I192" s="120"/>
      <c r="J192" s="120"/>
      <c r="K192" s="120"/>
      <c r="L192" s="120"/>
      <c r="M192" s="120"/>
      <c r="N192" s="120"/>
      <c r="O192" s="120"/>
      <c r="P192" s="120"/>
      <c r="Q192" s="120"/>
      <c r="R192" s="120"/>
      <c r="S192" s="120"/>
      <c r="T192" s="120"/>
      <c r="U192" s="120"/>
      <c r="V192" s="120"/>
      <c r="W192" s="120"/>
      <c r="X192" s="120"/>
      <c r="Y192" s="120"/>
      <c r="Z192" s="120"/>
    </row>
    <row r="193" spans="1:26" ht="13.2">
      <c r="A193" s="120"/>
      <c r="B193" s="120"/>
      <c r="C193" s="120"/>
      <c r="D193" s="120"/>
      <c r="E193" s="120"/>
      <c r="F193" s="120"/>
      <c r="G193" s="120"/>
      <c r="H193" s="120"/>
      <c r="I193" s="120"/>
      <c r="J193" s="120"/>
      <c r="K193" s="120"/>
      <c r="L193" s="120"/>
      <c r="M193" s="120"/>
      <c r="N193" s="120"/>
      <c r="O193" s="120"/>
      <c r="P193" s="120"/>
      <c r="Q193" s="120"/>
      <c r="R193" s="120"/>
      <c r="S193" s="120"/>
      <c r="T193" s="120"/>
      <c r="U193" s="120"/>
      <c r="V193" s="120"/>
      <c r="W193" s="120"/>
      <c r="X193" s="120"/>
      <c r="Y193" s="120"/>
      <c r="Z193" s="120"/>
    </row>
    <row r="194" spans="1:26" ht="13.2">
      <c r="A194" s="120"/>
      <c r="B194" s="120"/>
      <c r="C194" s="120"/>
      <c r="D194" s="120"/>
      <c r="E194" s="120"/>
      <c r="F194" s="120"/>
      <c r="G194" s="120"/>
      <c r="H194" s="120"/>
      <c r="I194" s="120"/>
      <c r="J194" s="120"/>
      <c r="K194" s="120"/>
      <c r="L194" s="120"/>
      <c r="M194" s="120"/>
      <c r="N194" s="120"/>
      <c r="O194" s="120"/>
      <c r="P194" s="120"/>
      <c r="Q194" s="120"/>
      <c r="R194" s="120"/>
      <c r="S194" s="120"/>
      <c r="T194" s="120"/>
      <c r="U194" s="120"/>
      <c r="V194" s="120"/>
      <c r="W194" s="120"/>
      <c r="X194" s="120"/>
      <c r="Y194" s="120"/>
      <c r="Z194" s="120"/>
    </row>
    <row r="195" spans="1:26" ht="13.2">
      <c r="A195" s="120"/>
      <c r="B195" s="120"/>
      <c r="C195" s="120"/>
      <c r="D195" s="120"/>
      <c r="E195" s="120"/>
      <c r="F195" s="120"/>
      <c r="G195" s="120"/>
      <c r="H195" s="120"/>
      <c r="I195" s="120"/>
      <c r="J195" s="120"/>
      <c r="K195" s="120"/>
      <c r="L195" s="120"/>
      <c r="M195" s="120"/>
      <c r="N195" s="120"/>
      <c r="O195" s="120"/>
      <c r="P195" s="120"/>
      <c r="Q195" s="120"/>
      <c r="R195" s="120"/>
      <c r="S195" s="120"/>
      <c r="T195" s="120"/>
      <c r="U195" s="120"/>
      <c r="V195" s="120"/>
      <c r="W195" s="120"/>
      <c r="X195" s="120"/>
      <c r="Y195" s="120"/>
      <c r="Z195" s="120"/>
    </row>
    <row r="196" spans="1:26" ht="13.2">
      <c r="A196" s="120"/>
      <c r="B196" s="120"/>
      <c r="C196" s="120"/>
      <c r="D196" s="120"/>
      <c r="E196" s="120"/>
      <c r="F196" s="120"/>
      <c r="G196" s="120"/>
      <c r="H196" s="120"/>
      <c r="I196" s="120"/>
      <c r="J196" s="120"/>
      <c r="K196" s="120"/>
      <c r="L196" s="120"/>
      <c r="M196" s="120"/>
      <c r="N196" s="120"/>
      <c r="O196" s="120"/>
      <c r="P196" s="120"/>
      <c r="Q196" s="120"/>
      <c r="R196" s="120"/>
      <c r="S196" s="120"/>
      <c r="T196" s="120"/>
      <c r="U196" s="120"/>
      <c r="V196" s="120"/>
      <c r="W196" s="120"/>
      <c r="X196" s="120"/>
      <c r="Y196" s="120"/>
      <c r="Z196" s="120"/>
    </row>
    <row r="197" spans="1:26" ht="13.2">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row>
    <row r="198" spans="1:26" ht="13.2">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row>
    <row r="199" spans="1:26" ht="13.2">
      <c r="A199" s="120"/>
      <c r="B199" s="120"/>
      <c r="C199" s="120"/>
      <c r="D199" s="120"/>
      <c r="E199" s="120"/>
      <c r="F199" s="120"/>
      <c r="G199" s="120"/>
      <c r="H199" s="120"/>
      <c r="I199" s="120"/>
      <c r="J199" s="120"/>
      <c r="K199" s="120"/>
      <c r="L199" s="120"/>
      <c r="M199" s="120"/>
      <c r="N199" s="120"/>
      <c r="O199" s="120"/>
      <c r="P199" s="120"/>
      <c r="Q199" s="120"/>
      <c r="R199" s="120"/>
      <c r="S199" s="120"/>
      <c r="T199" s="120"/>
      <c r="U199" s="120"/>
      <c r="V199" s="120"/>
      <c r="W199" s="120"/>
      <c r="X199" s="120"/>
      <c r="Y199" s="120"/>
      <c r="Z199" s="120"/>
    </row>
    <row r="200" spans="1:26" ht="13.2">
      <c r="A200" s="120"/>
      <c r="B200" s="120"/>
      <c r="C200" s="120"/>
      <c r="D200" s="120"/>
      <c r="E200" s="120"/>
      <c r="F200" s="120"/>
      <c r="G200" s="120"/>
      <c r="H200" s="120"/>
      <c r="I200" s="120"/>
      <c r="J200" s="120"/>
      <c r="K200" s="120"/>
      <c r="L200" s="120"/>
      <c r="M200" s="120"/>
      <c r="N200" s="120"/>
      <c r="O200" s="120"/>
      <c r="P200" s="120"/>
      <c r="Q200" s="120"/>
      <c r="R200" s="120"/>
      <c r="S200" s="120"/>
      <c r="T200" s="120"/>
      <c r="U200" s="120"/>
      <c r="V200" s="120"/>
      <c r="W200" s="120"/>
      <c r="X200" s="120"/>
      <c r="Y200" s="120"/>
      <c r="Z200" s="120"/>
    </row>
    <row r="201" spans="1:26" ht="13.2">
      <c r="A201" s="120"/>
      <c r="B201" s="120"/>
      <c r="C201" s="120"/>
      <c r="D201" s="120"/>
      <c r="E201" s="120"/>
      <c r="F201" s="120"/>
      <c r="G201" s="120"/>
      <c r="H201" s="120"/>
      <c r="I201" s="120"/>
      <c r="J201" s="120"/>
      <c r="K201" s="120"/>
      <c r="L201" s="120"/>
      <c r="M201" s="120"/>
      <c r="N201" s="120"/>
      <c r="O201" s="120"/>
      <c r="P201" s="120"/>
      <c r="Q201" s="120"/>
      <c r="R201" s="120"/>
      <c r="S201" s="120"/>
      <c r="T201" s="120"/>
      <c r="U201" s="120"/>
      <c r="V201" s="120"/>
      <c r="W201" s="120"/>
      <c r="X201" s="120"/>
      <c r="Y201" s="120"/>
      <c r="Z201" s="120"/>
    </row>
    <row r="202" spans="1:26" ht="13.2">
      <c r="A202" s="120"/>
      <c r="B202" s="120"/>
      <c r="C202" s="120"/>
      <c r="D202" s="120"/>
      <c r="E202" s="120"/>
      <c r="F202" s="120"/>
      <c r="G202" s="120"/>
      <c r="H202" s="120"/>
      <c r="I202" s="120"/>
      <c r="J202" s="120"/>
      <c r="K202" s="120"/>
      <c r="L202" s="120"/>
      <c r="M202" s="120"/>
      <c r="N202" s="120"/>
      <c r="O202" s="120"/>
      <c r="P202" s="120"/>
      <c r="Q202" s="120"/>
      <c r="R202" s="120"/>
      <c r="S202" s="120"/>
      <c r="T202" s="120"/>
      <c r="U202" s="120"/>
      <c r="V202" s="120"/>
      <c r="W202" s="120"/>
      <c r="X202" s="120"/>
      <c r="Y202" s="120"/>
      <c r="Z202" s="120"/>
    </row>
    <row r="203" spans="1:26" ht="13.2">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row>
    <row r="204" spans="1:26" ht="13.2">
      <c r="A204" s="120"/>
      <c r="B204" s="120"/>
      <c r="C204" s="120"/>
      <c r="D204" s="120"/>
      <c r="E204" s="120"/>
      <c r="F204" s="120"/>
      <c r="G204" s="120"/>
      <c r="H204" s="120"/>
      <c r="I204" s="120"/>
      <c r="J204" s="120"/>
      <c r="K204" s="120"/>
      <c r="L204" s="120"/>
      <c r="M204" s="120"/>
      <c r="N204" s="120"/>
      <c r="O204" s="120"/>
      <c r="P204" s="120"/>
      <c r="Q204" s="120"/>
      <c r="R204" s="120"/>
      <c r="S204" s="120"/>
      <c r="T204" s="120"/>
      <c r="U204" s="120"/>
      <c r="V204" s="120"/>
      <c r="W204" s="120"/>
      <c r="X204" s="120"/>
      <c r="Y204" s="120"/>
      <c r="Z204" s="120"/>
    </row>
    <row r="205" spans="1:26" ht="13.2">
      <c r="A205" s="120"/>
      <c r="B205" s="120"/>
      <c r="C205" s="120"/>
      <c r="D205" s="120"/>
      <c r="E205" s="120"/>
      <c r="F205" s="120"/>
      <c r="G205" s="120"/>
      <c r="H205" s="120"/>
      <c r="I205" s="120"/>
      <c r="J205" s="120"/>
      <c r="K205" s="120"/>
      <c r="L205" s="120"/>
      <c r="M205" s="120"/>
      <c r="N205" s="120"/>
      <c r="O205" s="120"/>
      <c r="P205" s="120"/>
      <c r="Q205" s="120"/>
      <c r="R205" s="120"/>
      <c r="S205" s="120"/>
      <c r="T205" s="120"/>
      <c r="U205" s="120"/>
      <c r="V205" s="120"/>
      <c r="W205" s="120"/>
      <c r="X205" s="120"/>
      <c r="Y205" s="120"/>
      <c r="Z205" s="120"/>
    </row>
    <row r="206" spans="1:26" ht="13.2">
      <c r="A206" s="120"/>
      <c r="B206" s="120"/>
      <c r="C206" s="120"/>
      <c r="D206" s="120"/>
      <c r="E206" s="120"/>
      <c r="F206" s="120"/>
      <c r="G206" s="120"/>
      <c r="H206" s="120"/>
      <c r="I206" s="120"/>
      <c r="J206" s="120"/>
      <c r="K206" s="120"/>
      <c r="L206" s="120"/>
      <c r="M206" s="120"/>
      <c r="N206" s="120"/>
      <c r="O206" s="120"/>
      <c r="P206" s="120"/>
      <c r="Q206" s="120"/>
      <c r="R206" s="120"/>
      <c r="S206" s="120"/>
      <c r="T206" s="120"/>
      <c r="U206" s="120"/>
      <c r="V206" s="120"/>
      <c r="W206" s="120"/>
      <c r="X206" s="120"/>
      <c r="Y206" s="120"/>
      <c r="Z206" s="120"/>
    </row>
    <row r="207" spans="1:26" ht="13.2">
      <c r="A207" s="120"/>
      <c r="B207" s="120"/>
      <c r="C207" s="120"/>
      <c r="D207" s="120"/>
      <c r="E207" s="120"/>
      <c r="F207" s="120"/>
      <c r="G207" s="120"/>
      <c r="H207" s="120"/>
      <c r="I207" s="120"/>
      <c r="J207" s="120"/>
      <c r="K207" s="120"/>
      <c r="L207" s="120"/>
      <c r="M207" s="120"/>
      <c r="N207" s="120"/>
      <c r="O207" s="120"/>
      <c r="P207" s="120"/>
      <c r="Q207" s="120"/>
      <c r="R207" s="120"/>
      <c r="S207" s="120"/>
      <c r="T207" s="120"/>
      <c r="U207" s="120"/>
      <c r="V207" s="120"/>
      <c r="W207" s="120"/>
      <c r="X207" s="120"/>
      <c r="Y207" s="120"/>
      <c r="Z207" s="120"/>
    </row>
    <row r="208" spans="1:26" ht="13.2">
      <c r="A208" s="120"/>
      <c r="B208" s="120"/>
      <c r="C208" s="120"/>
      <c r="D208" s="120"/>
      <c r="E208" s="120"/>
      <c r="F208" s="120"/>
      <c r="G208" s="120"/>
      <c r="H208" s="120"/>
      <c r="I208" s="120"/>
      <c r="J208" s="120"/>
      <c r="K208" s="120"/>
      <c r="L208" s="120"/>
      <c r="M208" s="120"/>
      <c r="N208" s="120"/>
      <c r="O208" s="120"/>
      <c r="P208" s="120"/>
      <c r="Q208" s="120"/>
      <c r="R208" s="120"/>
      <c r="S208" s="120"/>
      <c r="T208" s="120"/>
      <c r="U208" s="120"/>
      <c r="V208" s="120"/>
      <c r="W208" s="120"/>
      <c r="X208" s="120"/>
      <c r="Y208" s="120"/>
      <c r="Z208" s="120"/>
    </row>
    <row r="209" spans="1:26" ht="13.2">
      <c r="A209" s="120"/>
      <c r="B209" s="120"/>
      <c r="C209" s="120"/>
      <c r="D209" s="120"/>
      <c r="E209" s="120"/>
      <c r="F209" s="120"/>
      <c r="G209" s="120"/>
      <c r="H209" s="120"/>
      <c r="I209" s="120"/>
      <c r="J209" s="120"/>
      <c r="K209" s="120"/>
      <c r="L209" s="120"/>
      <c r="M209" s="120"/>
      <c r="N209" s="120"/>
      <c r="O209" s="120"/>
      <c r="P209" s="120"/>
      <c r="Q209" s="120"/>
      <c r="R209" s="120"/>
      <c r="S209" s="120"/>
      <c r="T209" s="120"/>
      <c r="U209" s="120"/>
      <c r="V209" s="120"/>
      <c r="W209" s="120"/>
      <c r="X209" s="120"/>
      <c r="Y209" s="120"/>
      <c r="Z209" s="120"/>
    </row>
    <row r="210" spans="1:26" ht="13.2">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row>
    <row r="211" spans="1:26" ht="13.2">
      <c r="A211" s="120"/>
      <c r="B211" s="120"/>
      <c r="C211" s="120"/>
      <c r="D211" s="120"/>
      <c r="E211" s="120"/>
      <c r="F211" s="120"/>
      <c r="G211" s="120"/>
      <c r="H211" s="120"/>
      <c r="I211" s="120"/>
      <c r="J211" s="120"/>
      <c r="K211" s="120"/>
      <c r="L211" s="120"/>
      <c r="M211" s="120"/>
      <c r="N211" s="120"/>
      <c r="O211" s="120"/>
      <c r="P211" s="120"/>
      <c r="Q211" s="120"/>
      <c r="R211" s="120"/>
      <c r="S211" s="120"/>
      <c r="T211" s="120"/>
      <c r="U211" s="120"/>
      <c r="V211" s="120"/>
      <c r="W211" s="120"/>
      <c r="X211" s="120"/>
      <c r="Y211" s="120"/>
      <c r="Z211" s="120"/>
    </row>
    <row r="212" spans="1:26" ht="13.2">
      <c r="A212" s="120"/>
      <c r="B212" s="120"/>
      <c r="C212" s="120"/>
      <c r="D212" s="120"/>
      <c r="E212" s="120"/>
      <c r="F212" s="120"/>
      <c r="G212" s="120"/>
      <c r="H212" s="120"/>
      <c r="I212" s="120"/>
      <c r="J212" s="120"/>
      <c r="K212" s="120"/>
      <c r="L212" s="120"/>
      <c r="M212" s="120"/>
      <c r="N212" s="120"/>
      <c r="O212" s="120"/>
      <c r="P212" s="120"/>
      <c r="Q212" s="120"/>
      <c r="R212" s="120"/>
      <c r="S212" s="120"/>
      <c r="T212" s="120"/>
      <c r="U212" s="120"/>
      <c r="V212" s="120"/>
      <c r="W212" s="120"/>
      <c r="X212" s="120"/>
      <c r="Y212" s="120"/>
      <c r="Z212" s="120"/>
    </row>
    <row r="213" spans="1:26" ht="13.2">
      <c r="A213" s="120"/>
      <c r="B213" s="120"/>
      <c r="C213" s="120"/>
      <c r="D213" s="120"/>
      <c r="E213" s="120"/>
      <c r="F213" s="120"/>
      <c r="G213" s="120"/>
      <c r="H213" s="120"/>
      <c r="I213" s="120"/>
      <c r="J213" s="120"/>
      <c r="K213" s="120"/>
      <c r="L213" s="120"/>
      <c r="M213" s="120"/>
      <c r="N213" s="120"/>
      <c r="O213" s="120"/>
      <c r="P213" s="120"/>
      <c r="Q213" s="120"/>
      <c r="R213" s="120"/>
      <c r="S213" s="120"/>
      <c r="T213" s="120"/>
      <c r="U213" s="120"/>
      <c r="V213" s="120"/>
      <c r="W213" s="120"/>
      <c r="X213" s="120"/>
      <c r="Y213" s="120"/>
      <c r="Z213" s="120"/>
    </row>
    <row r="214" spans="1:26" ht="13.2">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row>
    <row r="215" spans="1:26" ht="13.2">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row>
    <row r="216" spans="1:26" ht="13.2">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row>
    <row r="217" spans="1:26" ht="13.2">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row>
    <row r="218" spans="1:26" ht="13.2">
      <c r="A218" s="120"/>
      <c r="B218" s="120"/>
      <c r="C218" s="120"/>
      <c r="D218" s="120"/>
      <c r="E218" s="120"/>
      <c r="F218" s="120"/>
      <c r="G218" s="120"/>
      <c r="H218" s="120"/>
      <c r="I218" s="120"/>
      <c r="J218" s="120"/>
      <c r="K218" s="120"/>
      <c r="L218" s="120"/>
      <c r="M218" s="120"/>
      <c r="N218" s="120"/>
      <c r="O218" s="120"/>
      <c r="P218" s="120"/>
      <c r="Q218" s="120"/>
      <c r="R218" s="120"/>
      <c r="S218" s="120"/>
      <c r="T218" s="120"/>
      <c r="U218" s="120"/>
      <c r="V218" s="120"/>
      <c r="W218" s="120"/>
      <c r="X218" s="120"/>
      <c r="Y218" s="120"/>
      <c r="Z218" s="120"/>
    </row>
    <row r="219" spans="1:26" ht="13.2">
      <c r="A219" s="120"/>
      <c r="B219" s="120"/>
      <c r="C219" s="120"/>
      <c r="D219" s="120"/>
      <c r="E219" s="120"/>
      <c r="F219" s="120"/>
      <c r="G219" s="120"/>
      <c r="H219" s="120"/>
      <c r="I219" s="120"/>
      <c r="J219" s="120"/>
      <c r="K219" s="120"/>
      <c r="L219" s="120"/>
      <c r="M219" s="120"/>
      <c r="N219" s="120"/>
      <c r="O219" s="120"/>
      <c r="P219" s="120"/>
      <c r="Q219" s="120"/>
      <c r="R219" s="120"/>
      <c r="S219" s="120"/>
      <c r="T219" s="120"/>
      <c r="U219" s="120"/>
      <c r="V219" s="120"/>
      <c r="W219" s="120"/>
      <c r="X219" s="120"/>
      <c r="Y219" s="120"/>
      <c r="Z219" s="120"/>
    </row>
    <row r="220" spans="1:26" ht="13.2">
      <c r="A220" s="120"/>
      <c r="B220" s="120"/>
      <c r="C220" s="120"/>
      <c r="D220" s="120"/>
      <c r="E220" s="120"/>
      <c r="F220" s="120"/>
      <c r="G220" s="120"/>
      <c r="H220" s="120"/>
      <c r="I220" s="120"/>
      <c r="J220" s="120"/>
      <c r="K220" s="120"/>
      <c r="L220" s="120"/>
      <c r="M220" s="120"/>
      <c r="N220" s="120"/>
      <c r="O220" s="120"/>
      <c r="P220" s="120"/>
      <c r="Q220" s="120"/>
      <c r="R220" s="120"/>
      <c r="S220" s="120"/>
      <c r="T220" s="120"/>
      <c r="U220" s="120"/>
      <c r="V220" s="120"/>
      <c r="W220" s="120"/>
      <c r="X220" s="120"/>
      <c r="Y220" s="120"/>
      <c r="Z220" s="120"/>
    </row>
    <row r="221" spans="1:26" ht="13.2">
      <c r="A221" s="120"/>
      <c r="B221" s="120"/>
      <c r="C221" s="120"/>
      <c r="D221" s="120"/>
      <c r="E221" s="120"/>
      <c r="F221" s="120"/>
      <c r="G221" s="120"/>
      <c r="H221" s="120"/>
      <c r="I221" s="120"/>
      <c r="J221" s="120"/>
      <c r="K221" s="120"/>
      <c r="L221" s="120"/>
      <c r="M221" s="120"/>
      <c r="N221" s="120"/>
      <c r="O221" s="120"/>
      <c r="P221" s="120"/>
      <c r="Q221" s="120"/>
      <c r="R221" s="120"/>
      <c r="S221" s="120"/>
      <c r="T221" s="120"/>
      <c r="U221" s="120"/>
      <c r="V221" s="120"/>
      <c r="W221" s="120"/>
      <c r="X221" s="120"/>
      <c r="Y221" s="120"/>
      <c r="Z221" s="120"/>
    </row>
    <row r="222" spans="1:26" ht="13.2">
      <c r="A222" s="120"/>
      <c r="B222" s="120"/>
      <c r="C222" s="120"/>
      <c r="D222" s="120"/>
      <c r="E222" s="120"/>
      <c r="F222" s="120"/>
      <c r="G222" s="120"/>
      <c r="H222" s="120"/>
      <c r="I222" s="120"/>
      <c r="J222" s="120"/>
      <c r="K222" s="120"/>
      <c r="L222" s="120"/>
      <c r="M222" s="120"/>
      <c r="N222" s="120"/>
      <c r="O222" s="120"/>
      <c r="P222" s="120"/>
      <c r="Q222" s="120"/>
      <c r="R222" s="120"/>
      <c r="S222" s="120"/>
      <c r="T222" s="120"/>
      <c r="U222" s="120"/>
      <c r="V222" s="120"/>
      <c r="W222" s="120"/>
      <c r="X222" s="120"/>
      <c r="Y222" s="120"/>
      <c r="Z222" s="120"/>
    </row>
    <row r="223" spans="1:26" ht="13.2">
      <c r="A223" s="120"/>
      <c r="B223" s="120"/>
      <c r="C223" s="120"/>
      <c r="D223" s="120"/>
      <c r="E223" s="120"/>
      <c r="F223" s="120"/>
      <c r="G223" s="120"/>
      <c r="H223" s="120"/>
      <c r="I223" s="120"/>
      <c r="J223" s="120"/>
      <c r="K223" s="120"/>
      <c r="L223" s="120"/>
      <c r="M223" s="120"/>
      <c r="N223" s="120"/>
      <c r="O223" s="120"/>
      <c r="P223" s="120"/>
      <c r="Q223" s="120"/>
      <c r="R223" s="120"/>
      <c r="S223" s="120"/>
      <c r="T223" s="120"/>
      <c r="U223" s="120"/>
      <c r="V223" s="120"/>
      <c r="W223" s="120"/>
      <c r="X223" s="120"/>
      <c r="Y223" s="120"/>
      <c r="Z223" s="120"/>
    </row>
    <row r="224" spans="1:26" ht="13.2">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row>
    <row r="225" spans="1:26" ht="13.2">
      <c r="A225" s="120"/>
      <c r="B225" s="120"/>
      <c r="C225" s="120"/>
      <c r="D225" s="120"/>
      <c r="E225" s="120"/>
      <c r="F225" s="120"/>
      <c r="G225" s="120"/>
      <c r="H225" s="120"/>
      <c r="I225" s="120"/>
      <c r="J225" s="120"/>
      <c r="K225" s="120"/>
      <c r="L225" s="120"/>
      <c r="M225" s="120"/>
      <c r="N225" s="120"/>
      <c r="O225" s="120"/>
      <c r="P225" s="120"/>
      <c r="Q225" s="120"/>
      <c r="R225" s="120"/>
      <c r="S225" s="120"/>
      <c r="T225" s="120"/>
      <c r="U225" s="120"/>
      <c r="V225" s="120"/>
      <c r="W225" s="120"/>
      <c r="X225" s="120"/>
      <c r="Y225" s="120"/>
      <c r="Z225" s="120"/>
    </row>
    <row r="226" spans="1:26" ht="13.2">
      <c r="A226" s="120"/>
      <c r="B226" s="120"/>
      <c r="C226" s="120"/>
      <c r="D226" s="120"/>
      <c r="E226" s="120"/>
      <c r="F226" s="120"/>
      <c r="G226" s="120"/>
      <c r="H226" s="120"/>
      <c r="I226" s="120"/>
      <c r="J226" s="120"/>
      <c r="K226" s="120"/>
      <c r="L226" s="120"/>
      <c r="M226" s="120"/>
      <c r="N226" s="120"/>
      <c r="O226" s="120"/>
      <c r="P226" s="120"/>
      <c r="Q226" s="120"/>
      <c r="R226" s="120"/>
      <c r="S226" s="120"/>
      <c r="T226" s="120"/>
      <c r="U226" s="120"/>
      <c r="V226" s="120"/>
      <c r="W226" s="120"/>
      <c r="X226" s="120"/>
      <c r="Y226" s="120"/>
      <c r="Z226" s="120"/>
    </row>
    <row r="227" spans="1:26" ht="13.2">
      <c r="A227" s="120"/>
      <c r="B227" s="120"/>
      <c r="C227" s="120"/>
      <c r="D227" s="120"/>
      <c r="E227" s="120"/>
      <c r="F227" s="120"/>
      <c r="G227" s="120"/>
      <c r="H227" s="120"/>
      <c r="I227" s="120"/>
      <c r="J227" s="120"/>
      <c r="K227" s="120"/>
      <c r="L227" s="120"/>
      <c r="M227" s="120"/>
      <c r="N227" s="120"/>
      <c r="O227" s="120"/>
      <c r="P227" s="120"/>
      <c r="Q227" s="120"/>
      <c r="R227" s="120"/>
      <c r="S227" s="120"/>
      <c r="T227" s="120"/>
      <c r="U227" s="120"/>
      <c r="V227" s="120"/>
      <c r="W227" s="120"/>
      <c r="X227" s="120"/>
      <c r="Y227" s="120"/>
      <c r="Z227" s="120"/>
    </row>
    <row r="228" spans="1:26" ht="13.2">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row>
    <row r="229" spans="1:26" ht="13.2">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row>
    <row r="230" spans="1:26" ht="13.2">
      <c r="A230" s="120"/>
      <c r="B230" s="120"/>
      <c r="C230" s="120"/>
      <c r="D230" s="120"/>
      <c r="E230" s="120"/>
      <c r="F230" s="120"/>
      <c r="G230" s="120"/>
      <c r="H230" s="120"/>
      <c r="I230" s="120"/>
      <c r="J230" s="120"/>
      <c r="K230" s="120"/>
      <c r="L230" s="120"/>
      <c r="M230" s="120"/>
      <c r="N230" s="120"/>
      <c r="O230" s="120"/>
      <c r="P230" s="120"/>
      <c r="Q230" s="120"/>
      <c r="R230" s="120"/>
      <c r="S230" s="120"/>
      <c r="T230" s="120"/>
      <c r="U230" s="120"/>
      <c r="V230" s="120"/>
      <c r="W230" s="120"/>
      <c r="X230" s="120"/>
      <c r="Y230" s="120"/>
      <c r="Z230" s="120"/>
    </row>
    <row r="231" spans="1:26" ht="13.2">
      <c r="A231" s="120"/>
      <c r="B231" s="120"/>
      <c r="C231" s="120"/>
      <c r="D231" s="120"/>
      <c r="E231" s="120"/>
      <c r="F231" s="120"/>
      <c r="G231" s="120"/>
      <c r="H231" s="120"/>
      <c r="I231" s="120"/>
      <c r="J231" s="120"/>
      <c r="K231" s="120"/>
      <c r="L231" s="120"/>
      <c r="M231" s="120"/>
      <c r="N231" s="120"/>
      <c r="O231" s="120"/>
      <c r="P231" s="120"/>
      <c r="Q231" s="120"/>
      <c r="R231" s="120"/>
      <c r="S231" s="120"/>
      <c r="T231" s="120"/>
      <c r="U231" s="120"/>
      <c r="V231" s="120"/>
      <c r="W231" s="120"/>
      <c r="X231" s="120"/>
      <c r="Y231" s="120"/>
      <c r="Z231" s="120"/>
    </row>
    <row r="232" spans="1:26" ht="13.2">
      <c r="A232" s="120"/>
      <c r="B232" s="120"/>
      <c r="C232" s="120"/>
      <c r="D232" s="120"/>
      <c r="E232" s="120"/>
      <c r="F232" s="120"/>
      <c r="G232" s="120"/>
      <c r="H232" s="120"/>
      <c r="I232" s="120"/>
      <c r="J232" s="120"/>
      <c r="K232" s="120"/>
      <c r="L232" s="120"/>
      <c r="M232" s="120"/>
      <c r="N232" s="120"/>
      <c r="O232" s="120"/>
      <c r="P232" s="120"/>
      <c r="Q232" s="120"/>
      <c r="R232" s="120"/>
      <c r="S232" s="120"/>
      <c r="T232" s="120"/>
      <c r="U232" s="120"/>
      <c r="V232" s="120"/>
      <c r="W232" s="120"/>
      <c r="X232" s="120"/>
      <c r="Y232" s="120"/>
      <c r="Z232" s="120"/>
    </row>
    <row r="233" spans="1:26" ht="13.2">
      <c r="A233" s="120"/>
      <c r="B233" s="120"/>
      <c r="C233" s="120"/>
      <c r="D233" s="120"/>
      <c r="E233" s="120"/>
      <c r="F233" s="120"/>
      <c r="G233" s="120"/>
      <c r="H233" s="120"/>
      <c r="I233" s="120"/>
      <c r="J233" s="120"/>
      <c r="K233" s="120"/>
      <c r="L233" s="120"/>
      <c r="M233" s="120"/>
      <c r="N233" s="120"/>
      <c r="O233" s="120"/>
      <c r="P233" s="120"/>
      <c r="Q233" s="120"/>
      <c r="R233" s="120"/>
      <c r="S233" s="120"/>
      <c r="T233" s="120"/>
      <c r="U233" s="120"/>
      <c r="V233" s="120"/>
      <c r="W233" s="120"/>
      <c r="X233" s="120"/>
      <c r="Y233" s="120"/>
      <c r="Z233" s="120"/>
    </row>
    <row r="234" spans="1:26" ht="13.2">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row>
    <row r="235" spans="1:26" ht="13.2">
      <c r="A235" s="120"/>
      <c r="B235" s="120"/>
      <c r="C235" s="120"/>
      <c r="D235" s="120"/>
      <c r="E235" s="120"/>
      <c r="F235" s="120"/>
      <c r="G235" s="120"/>
      <c r="H235" s="120"/>
      <c r="I235" s="120"/>
      <c r="J235" s="120"/>
      <c r="K235" s="120"/>
      <c r="L235" s="120"/>
      <c r="M235" s="120"/>
      <c r="N235" s="120"/>
      <c r="O235" s="120"/>
      <c r="P235" s="120"/>
      <c r="Q235" s="120"/>
      <c r="R235" s="120"/>
      <c r="S235" s="120"/>
      <c r="T235" s="120"/>
      <c r="U235" s="120"/>
      <c r="V235" s="120"/>
      <c r="W235" s="120"/>
      <c r="X235" s="120"/>
      <c r="Y235" s="120"/>
      <c r="Z235" s="120"/>
    </row>
    <row r="236" spans="1:26" ht="13.2">
      <c r="A236" s="120"/>
      <c r="B236" s="120"/>
      <c r="C236" s="120"/>
      <c r="D236" s="120"/>
      <c r="E236" s="120"/>
      <c r="F236" s="120"/>
      <c r="G236" s="120"/>
      <c r="H236" s="120"/>
      <c r="I236" s="120"/>
      <c r="J236" s="120"/>
      <c r="K236" s="120"/>
      <c r="L236" s="120"/>
      <c r="M236" s="120"/>
      <c r="N236" s="120"/>
      <c r="O236" s="120"/>
      <c r="P236" s="120"/>
      <c r="Q236" s="120"/>
      <c r="R236" s="120"/>
      <c r="S236" s="120"/>
      <c r="T236" s="120"/>
      <c r="U236" s="120"/>
      <c r="V236" s="120"/>
      <c r="W236" s="120"/>
      <c r="X236" s="120"/>
      <c r="Y236" s="120"/>
      <c r="Z236" s="120"/>
    </row>
    <row r="237" spans="1:26" ht="13.2">
      <c r="A237" s="120"/>
      <c r="B237" s="120"/>
      <c r="C237" s="120"/>
      <c r="D237" s="120"/>
      <c r="E237" s="120"/>
      <c r="F237" s="120"/>
      <c r="G237" s="120"/>
      <c r="H237" s="120"/>
      <c r="I237" s="120"/>
      <c r="J237" s="120"/>
      <c r="K237" s="120"/>
      <c r="L237" s="120"/>
      <c r="M237" s="120"/>
      <c r="N237" s="120"/>
      <c r="O237" s="120"/>
      <c r="P237" s="120"/>
      <c r="Q237" s="120"/>
      <c r="R237" s="120"/>
      <c r="S237" s="120"/>
      <c r="T237" s="120"/>
      <c r="U237" s="120"/>
      <c r="V237" s="120"/>
      <c r="W237" s="120"/>
      <c r="X237" s="120"/>
      <c r="Y237" s="120"/>
      <c r="Z237" s="120"/>
    </row>
    <row r="238" spans="1:26" ht="13.2">
      <c r="A238" s="120"/>
      <c r="B238" s="120"/>
      <c r="C238" s="120"/>
      <c r="D238" s="120"/>
      <c r="E238" s="120"/>
      <c r="F238" s="120"/>
      <c r="G238" s="120"/>
      <c r="H238" s="120"/>
      <c r="I238" s="120"/>
      <c r="J238" s="120"/>
      <c r="K238" s="120"/>
      <c r="L238" s="120"/>
      <c r="M238" s="120"/>
      <c r="N238" s="120"/>
      <c r="O238" s="120"/>
      <c r="P238" s="120"/>
      <c r="Q238" s="120"/>
      <c r="R238" s="120"/>
      <c r="S238" s="120"/>
      <c r="T238" s="120"/>
      <c r="U238" s="120"/>
      <c r="V238" s="120"/>
      <c r="W238" s="120"/>
      <c r="X238" s="120"/>
      <c r="Y238" s="120"/>
      <c r="Z238" s="120"/>
    </row>
    <row r="239" spans="1:26" ht="13.2">
      <c r="A239" s="120"/>
      <c r="B239" s="120"/>
      <c r="C239" s="120"/>
      <c r="D239" s="120"/>
      <c r="E239" s="120"/>
      <c r="F239" s="120"/>
      <c r="G239" s="120"/>
      <c r="H239" s="120"/>
      <c r="I239" s="120"/>
      <c r="J239" s="120"/>
      <c r="K239" s="120"/>
      <c r="L239" s="120"/>
      <c r="M239" s="120"/>
      <c r="N239" s="120"/>
      <c r="O239" s="120"/>
      <c r="P239" s="120"/>
      <c r="Q239" s="120"/>
      <c r="R239" s="120"/>
      <c r="S239" s="120"/>
      <c r="T239" s="120"/>
      <c r="U239" s="120"/>
      <c r="V239" s="120"/>
      <c r="W239" s="120"/>
      <c r="X239" s="120"/>
      <c r="Y239" s="120"/>
      <c r="Z239" s="120"/>
    </row>
    <row r="240" spans="1:26" ht="13.2">
      <c r="A240" s="120"/>
      <c r="B240" s="120"/>
      <c r="C240" s="120"/>
      <c r="D240" s="120"/>
      <c r="E240" s="120"/>
      <c r="F240" s="120"/>
      <c r="G240" s="120"/>
      <c r="H240" s="120"/>
      <c r="I240" s="120"/>
      <c r="J240" s="120"/>
      <c r="K240" s="120"/>
      <c r="L240" s="120"/>
      <c r="M240" s="120"/>
      <c r="N240" s="120"/>
      <c r="O240" s="120"/>
      <c r="P240" s="120"/>
      <c r="Q240" s="120"/>
      <c r="R240" s="120"/>
      <c r="S240" s="120"/>
      <c r="T240" s="120"/>
      <c r="U240" s="120"/>
      <c r="V240" s="120"/>
      <c r="W240" s="120"/>
      <c r="X240" s="120"/>
      <c r="Y240" s="120"/>
      <c r="Z240" s="120"/>
    </row>
    <row r="241" spans="1:26" ht="13.2">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row>
    <row r="242" spans="1:26" ht="13.2">
      <c r="A242" s="120"/>
      <c r="B242" s="120"/>
      <c r="C242" s="120"/>
      <c r="D242" s="120"/>
      <c r="E242" s="120"/>
      <c r="F242" s="120"/>
      <c r="G242" s="120"/>
      <c r="H242" s="120"/>
      <c r="I242" s="120"/>
      <c r="J242" s="120"/>
      <c r="K242" s="120"/>
      <c r="L242" s="120"/>
      <c r="M242" s="120"/>
      <c r="N242" s="120"/>
      <c r="O242" s="120"/>
      <c r="P242" s="120"/>
      <c r="Q242" s="120"/>
      <c r="R242" s="120"/>
      <c r="S242" s="120"/>
      <c r="T242" s="120"/>
      <c r="U242" s="120"/>
      <c r="V242" s="120"/>
      <c r="W242" s="120"/>
      <c r="X242" s="120"/>
      <c r="Y242" s="120"/>
      <c r="Z242" s="120"/>
    </row>
    <row r="243" spans="1:26" ht="13.2">
      <c r="A243" s="120"/>
      <c r="B243" s="120"/>
      <c r="C243" s="120"/>
      <c r="D243" s="120"/>
      <c r="E243" s="120"/>
      <c r="F243" s="120"/>
      <c r="G243" s="120"/>
      <c r="H243" s="120"/>
      <c r="I243" s="120"/>
      <c r="J243" s="120"/>
      <c r="K243" s="120"/>
      <c r="L243" s="120"/>
      <c r="M243" s="120"/>
      <c r="N243" s="120"/>
      <c r="O243" s="120"/>
      <c r="P243" s="120"/>
      <c r="Q243" s="120"/>
      <c r="R243" s="120"/>
      <c r="S243" s="120"/>
      <c r="T243" s="120"/>
      <c r="U243" s="120"/>
      <c r="V243" s="120"/>
      <c r="W243" s="120"/>
      <c r="X243" s="120"/>
      <c r="Y243" s="120"/>
      <c r="Z243" s="120"/>
    </row>
    <row r="244" spans="1:26" ht="13.2">
      <c r="A244" s="120"/>
      <c r="B244" s="120"/>
      <c r="C244" s="120"/>
      <c r="D244" s="120"/>
      <c r="E244" s="120"/>
      <c r="F244" s="120"/>
      <c r="G244" s="120"/>
      <c r="H244" s="120"/>
      <c r="I244" s="120"/>
      <c r="J244" s="120"/>
      <c r="K244" s="120"/>
      <c r="L244" s="120"/>
      <c r="M244" s="120"/>
      <c r="N244" s="120"/>
      <c r="O244" s="120"/>
      <c r="P244" s="120"/>
      <c r="Q244" s="120"/>
      <c r="R244" s="120"/>
      <c r="S244" s="120"/>
      <c r="T244" s="120"/>
      <c r="U244" s="120"/>
      <c r="V244" s="120"/>
      <c r="W244" s="120"/>
      <c r="X244" s="120"/>
      <c r="Y244" s="120"/>
      <c r="Z244" s="120"/>
    </row>
    <row r="245" spans="1:26" ht="13.2">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row>
    <row r="246" spans="1:26" ht="13.2">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row>
    <row r="247" spans="1:26" ht="13.2">
      <c r="A247" s="120"/>
      <c r="B247" s="120"/>
      <c r="C247" s="120"/>
      <c r="D247" s="120"/>
      <c r="E247" s="120"/>
      <c r="F247" s="120"/>
      <c r="G247" s="120"/>
      <c r="H247" s="120"/>
      <c r="I247" s="120"/>
      <c r="J247" s="120"/>
      <c r="K247" s="120"/>
      <c r="L247" s="120"/>
      <c r="M247" s="120"/>
      <c r="N247" s="120"/>
      <c r="O247" s="120"/>
      <c r="P247" s="120"/>
      <c r="Q247" s="120"/>
      <c r="R247" s="120"/>
      <c r="S247" s="120"/>
      <c r="T247" s="120"/>
      <c r="U247" s="120"/>
      <c r="V247" s="120"/>
      <c r="W247" s="120"/>
      <c r="X247" s="120"/>
      <c r="Y247" s="120"/>
      <c r="Z247" s="120"/>
    </row>
    <row r="248" spans="1:26" ht="13.2">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row>
    <row r="249" spans="1:26" ht="13.2">
      <c r="A249" s="120"/>
      <c r="B249" s="120"/>
      <c r="C249" s="120"/>
      <c r="D249" s="120"/>
      <c r="E249" s="120"/>
      <c r="F249" s="120"/>
      <c r="G249" s="120"/>
      <c r="H249" s="120"/>
      <c r="I249" s="120"/>
      <c r="J249" s="120"/>
      <c r="K249" s="120"/>
      <c r="L249" s="120"/>
      <c r="M249" s="120"/>
      <c r="N249" s="120"/>
      <c r="O249" s="120"/>
      <c r="P249" s="120"/>
      <c r="Q249" s="120"/>
      <c r="R249" s="120"/>
      <c r="S249" s="120"/>
      <c r="T249" s="120"/>
      <c r="U249" s="120"/>
      <c r="V249" s="120"/>
      <c r="W249" s="120"/>
      <c r="X249" s="120"/>
      <c r="Y249" s="120"/>
      <c r="Z249" s="120"/>
    </row>
    <row r="250" spans="1:26" ht="13.2">
      <c r="A250" s="120"/>
      <c r="B250" s="120"/>
      <c r="C250" s="120"/>
      <c r="D250" s="120"/>
      <c r="E250" s="120"/>
      <c r="F250" s="120"/>
      <c r="G250" s="120"/>
      <c r="H250" s="120"/>
      <c r="I250" s="120"/>
      <c r="J250" s="120"/>
      <c r="K250" s="120"/>
      <c r="L250" s="120"/>
      <c r="M250" s="120"/>
      <c r="N250" s="120"/>
      <c r="O250" s="120"/>
      <c r="P250" s="120"/>
      <c r="Q250" s="120"/>
      <c r="R250" s="120"/>
      <c r="S250" s="120"/>
      <c r="T250" s="120"/>
      <c r="U250" s="120"/>
      <c r="V250" s="120"/>
      <c r="W250" s="120"/>
      <c r="X250" s="120"/>
      <c r="Y250" s="120"/>
      <c r="Z250" s="120"/>
    </row>
    <row r="251" spans="1:26" ht="13.2">
      <c r="A251" s="120"/>
      <c r="B251" s="120"/>
      <c r="C251" s="120"/>
      <c r="D251" s="120"/>
      <c r="E251" s="120"/>
      <c r="F251" s="120"/>
      <c r="G251" s="120"/>
      <c r="H251" s="120"/>
      <c r="I251" s="120"/>
      <c r="J251" s="120"/>
      <c r="K251" s="120"/>
      <c r="L251" s="120"/>
      <c r="M251" s="120"/>
      <c r="N251" s="120"/>
      <c r="O251" s="120"/>
      <c r="P251" s="120"/>
      <c r="Q251" s="120"/>
      <c r="R251" s="120"/>
      <c r="S251" s="120"/>
      <c r="T251" s="120"/>
      <c r="U251" s="120"/>
      <c r="V251" s="120"/>
      <c r="W251" s="120"/>
      <c r="X251" s="120"/>
      <c r="Y251" s="120"/>
      <c r="Z251" s="120"/>
    </row>
    <row r="252" spans="1:26" ht="13.2">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row>
    <row r="253" spans="1:26" ht="13.2">
      <c r="A253" s="120"/>
      <c r="B253" s="120"/>
      <c r="C253" s="120"/>
      <c r="D253" s="120"/>
      <c r="E253" s="120"/>
      <c r="F253" s="120"/>
      <c r="G253" s="120"/>
      <c r="H253" s="120"/>
      <c r="I253" s="120"/>
      <c r="J253" s="120"/>
      <c r="K253" s="120"/>
      <c r="L253" s="120"/>
      <c r="M253" s="120"/>
      <c r="N253" s="120"/>
      <c r="O253" s="120"/>
      <c r="P253" s="120"/>
      <c r="Q253" s="120"/>
      <c r="R253" s="120"/>
      <c r="S253" s="120"/>
      <c r="T253" s="120"/>
      <c r="U253" s="120"/>
      <c r="V253" s="120"/>
      <c r="W253" s="120"/>
      <c r="X253" s="120"/>
      <c r="Y253" s="120"/>
      <c r="Z253" s="120"/>
    </row>
    <row r="254" spans="1:26" ht="13.2">
      <c r="A254" s="120"/>
      <c r="B254" s="120"/>
      <c r="C254" s="120"/>
      <c r="D254" s="120"/>
      <c r="E254" s="120"/>
      <c r="F254" s="120"/>
      <c r="G254" s="120"/>
      <c r="H254" s="120"/>
      <c r="I254" s="120"/>
      <c r="J254" s="120"/>
      <c r="K254" s="120"/>
      <c r="L254" s="120"/>
      <c r="M254" s="120"/>
      <c r="N254" s="120"/>
      <c r="O254" s="120"/>
      <c r="P254" s="120"/>
      <c r="Q254" s="120"/>
      <c r="R254" s="120"/>
      <c r="S254" s="120"/>
      <c r="T254" s="120"/>
      <c r="U254" s="120"/>
      <c r="V254" s="120"/>
      <c r="W254" s="120"/>
      <c r="X254" s="120"/>
      <c r="Y254" s="120"/>
      <c r="Z254" s="120"/>
    </row>
    <row r="255" spans="1:26" ht="13.2">
      <c r="A255" s="120"/>
      <c r="B255" s="120"/>
      <c r="C255" s="120"/>
      <c r="D255" s="120"/>
      <c r="E255" s="120"/>
      <c r="F255" s="120"/>
      <c r="G255" s="120"/>
      <c r="H255" s="120"/>
      <c r="I255" s="120"/>
      <c r="J255" s="120"/>
      <c r="K255" s="120"/>
      <c r="L255" s="120"/>
      <c r="M255" s="120"/>
      <c r="N255" s="120"/>
      <c r="O255" s="120"/>
      <c r="P255" s="120"/>
      <c r="Q255" s="120"/>
      <c r="R255" s="120"/>
      <c r="S255" s="120"/>
      <c r="T255" s="120"/>
      <c r="U255" s="120"/>
      <c r="V255" s="120"/>
      <c r="W255" s="120"/>
      <c r="X255" s="120"/>
      <c r="Y255" s="120"/>
      <c r="Z255" s="120"/>
    </row>
    <row r="256" spans="1:26" ht="13.2">
      <c r="A256" s="120"/>
      <c r="B256" s="120"/>
      <c r="C256" s="120"/>
      <c r="D256" s="120"/>
      <c r="E256" s="120"/>
      <c r="F256" s="120"/>
      <c r="G256" s="120"/>
      <c r="H256" s="120"/>
      <c r="I256" s="120"/>
      <c r="J256" s="120"/>
      <c r="K256" s="120"/>
      <c r="L256" s="120"/>
      <c r="M256" s="120"/>
      <c r="N256" s="120"/>
      <c r="O256" s="120"/>
      <c r="P256" s="120"/>
      <c r="Q256" s="120"/>
      <c r="R256" s="120"/>
      <c r="S256" s="120"/>
      <c r="T256" s="120"/>
      <c r="U256" s="120"/>
      <c r="V256" s="120"/>
      <c r="W256" s="120"/>
      <c r="X256" s="120"/>
      <c r="Y256" s="120"/>
      <c r="Z256" s="120"/>
    </row>
    <row r="257" spans="1:26" ht="13.2">
      <c r="A257" s="120"/>
      <c r="B257" s="120"/>
      <c r="C257" s="120"/>
      <c r="D257" s="120"/>
      <c r="E257" s="120"/>
      <c r="F257" s="120"/>
      <c r="G257" s="120"/>
      <c r="H257" s="120"/>
      <c r="I257" s="120"/>
      <c r="J257" s="120"/>
      <c r="K257" s="120"/>
      <c r="L257" s="120"/>
      <c r="M257" s="120"/>
      <c r="N257" s="120"/>
      <c r="O257" s="120"/>
      <c r="P257" s="120"/>
      <c r="Q257" s="120"/>
      <c r="R257" s="120"/>
      <c r="S257" s="120"/>
      <c r="T257" s="120"/>
      <c r="U257" s="120"/>
      <c r="V257" s="120"/>
      <c r="W257" s="120"/>
      <c r="X257" s="120"/>
      <c r="Y257" s="120"/>
      <c r="Z257" s="120"/>
    </row>
    <row r="258" spans="1:26" ht="13.2">
      <c r="A258" s="120"/>
      <c r="B258" s="120"/>
      <c r="C258" s="120"/>
      <c r="D258" s="120"/>
      <c r="E258" s="120"/>
      <c r="F258" s="120"/>
      <c r="G258" s="120"/>
      <c r="H258" s="120"/>
      <c r="I258" s="120"/>
      <c r="J258" s="120"/>
      <c r="K258" s="120"/>
      <c r="L258" s="120"/>
      <c r="M258" s="120"/>
      <c r="N258" s="120"/>
      <c r="O258" s="120"/>
      <c r="P258" s="120"/>
      <c r="Q258" s="120"/>
      <c r="R258" s="120"/>
      <c r="S258" s="120"/>
      <c r="T258" s="120"/>
      <c r="U258" s="120"/>
      <c r="V258" s="120"/>
      <c r="W258" s="120"/>
      <c r="X258" s="120"/>
      <c r="Y258" s="120"/>
      <c r="Z258" s="120"/>
    </row>
    <row r="259" spans="1:26" ht="13.2">
      <c r="A259" s="120"/>
      <c r="B259" s="120"/>
      <c r="C259" s="120"/>
      <c r="D259" s="120"/>
      <c r="E259" s="120"/>
      <c r="F259" s="120"/>
      <c r="G259" s="120"/>
      <c r="H259" s="120"/>
      <c r="I259" s="120"/>
      <c r="J259" s="120"/>
      <c r="K259" s="120"/>
      <c r="L259" s="120"/>
      <c r="M259" s="120"/>
      <c r="N259" s="120"/>
      <c r="O259" s="120"/>
      <c r="P259" s="120"/>
      <c r="Q259" s="120"/>
      <c r="R259" s="120"/>
      <c r="S259" s="120"/>
      <c r="T259" s="120"/>
      <c r="U259" s="120"/>
      <c r="V259" s="120"/>
      <c r="W259" s="120"/>
      <c r="X259" s="120"/>
      <c r="Y259" s="120"/>
      <c r="Z259" s="120"/>
    </row>
    <row r="260" spans="1:26" ht="13.2">
      <c r="A260" s="120"/>
      <c r="B260" s="120"/>
      <c r="C260" s="120"/>
      <c r="D260" s="120"/>
      <c r="E260" s="120"/>
      <c r="F260" s="120"/>
      <c r="G260" s="120"/>
      <c r="H260" s="120"/>
      <c r="I260" s="120"/>
      <c r="J260" s="120"/>
      <c r="K260" s="120"/>
      <c r="L260" s="120"/>
      <c r="M260" s="120"/>
      <c r="N260" s="120"/>
      <c r="O260" s="120"/>
      <c r="P260" s="120"/>
      <c r="Q260" s="120"/>
      <c r="R260" s="120"/>
      <c r="S260" s="120"/>
      <c r="T260" s="120"/>
      <c r="U260" s="120"/>
      <c r="V260" s="120"/>
      <c r="W260" s="120"/>
      <c r="X260" s="120"/>
      <c r="Y260" s="120"/>
      <c r="Z260" s="120"/>
    </row>
    <row r="261" spans="1:26" ht="13.2">
      <c r="A261" s="120"/>
      <c r="B261" s="120"/>
      <c r="C261" s="120"/>
      <c r="D261" s="120"/>
      <c r="E261" s="120"/>
      <c r="F261" s="120"/>
      <c r="G261" s="120"/>
      <c r="H261" s="120"/>
      <c r="I261" s="120"/>
      <c r="J261" s="120"/>
      <c r="K261" s="120"/>
      <c r="L261" s="120"/>
      <c r="M261" s="120"/>
      <c r="N261" s="120"/>
      <c r="O261" s="120"/>
      <c r="P261" s="120"/>
      <c r="Q261" s="120"/>
      <c r="R261" s="120"/>
      <c r="S261" s="120"/>
      <c r="T261" s="120"/>
      <c r="U261" s="120"/>
      <c r="V261" s="120"/>
      <c r="W261" s="120"/>
      <c r="X261" s="120"/>
      <c r="Y261" s="120"/>
      <c r="Z261" s="120"/>
    </row>
    <row r="262" spans="1:26" ht="13.2">
      <c r="A262" s="120"/>
      <c r="B262" s="120"/>
      <c r="C262" s="120"/>
      <c r="D262" s="120"/>
      <c r="E262" s="120"/>
      <c r="F262" s="120"/>
      <c r="G262" s="120"/>
      <c r="H262" s="120"/>
      <c r="I262" s="120"/>
      <c r="J262" s="120"/>
      <c r="K262" s="120"/>
      <c r="L262" s="120"/>
      <c r="M262" s="120"/>
      <c r="N262" s="120"/>
      <c r="O262" s="120"/>
      <c r="P262" s="120"/>
      <c r="Q262" s="120"/>
      <c r="R262" s="120"/>
      <c r="S262" s="120"/>
      <c r="T262" s="120"/>
      <c r="U262" s="120"/>
      <c r="V262" s="120"/>
      <c r="W262" s="120"/>
      <c r="X262" s="120"/>
      <c r="Y262" s="120"/>
      <c r="Z262" s="120"/>
    </row>
    <row r="263" spans="1:26" ht="13.2">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row>
    <row r="264" spans="1:26" ht="13.2">
      <c r="A264" s="120"/>
      <c r="B264" s="120"/>
      <c r="C264" s="120"/>
      <c r="D264" s="120"/>
      <c r="E264" s="120"/>
      <c r="F264" s="120"/>
      <c r="G264" s="120"/>
      <c r="H264" s="120"/>
      <c r="I264" s="120"/>
      <c r="J264" s="120"/>
      <c r="K264" s="120"/>
      <c r="L264" s="120"/>
      <c r="M264" s="120"/>
      <c r="N264" s="120"/>
      <c r="O264" s="120"/>
      <c r="P264" s="120"/>
      <c r="Q264" s="120"/>
      <c r="R264" s="120"/>
      <c r="S264" s="120"/>
      <c r="T264" s="120"/>
      <c r="U264" s="120"/>
      <c r="V264" s="120"/>
      <c r="W264" s="120"/>
      <c r="X264" s="120"/>
      <c r="Y264" s="120"/>
      <c r="Z264" s="120"/>
    </row>
    <row r="265" spans="1:26" ht="13.2">
      <c r="A265" s="120"/>
      <c r="B265" s="120"/>
      <c r="C265" s="120"/>
      <c r="D265" s="120"/>
      <c r="E265" s="120"/>
      <c r="F265" s="120"/>
      <c r="G265" s="120"/>
      <c r="H265" s="120"/>
      <c r="I265" s="120"/>
      <c r="J265" s="120"/>
      <c r="K265" s="120"/>
      <c r="L265" s="120"/>
      <c r="M265" s="120"/>
      <c r="N265" s="120"/>
      <c r="O265" s="120"/>
      <c r="P265" s="120"/>
      <c r="Q265" s="120"/>
      <c r="R265" s="120"/>
      <c r="S265" s="120"/>
      <c r="T265" s="120"/>
      <c r="U265" s="120"/>
      <c r="V265" s="120"/>
      <c r="W265" s="120"/>
      <c r="X265" s="120"/>
      <c r="Y265" s="120"/>
      <c r="Z265" s="120"/>
    </row>
    <row r="266" spans="1:26" ht="13.2">
      <c r="A266" s="120"/>
      <c r="B266" s="120"/>
      <c r="C266" s="120"/>
      <c r="D266" s="120"/>
      <c r="E266" s="120"/>
      <c r="F266" s="120"/>
      <c r="G266" s="120"/>
      <c r="H266" s="120"/>
      <c r="I266" s="120"/>
      <c r="J266" s="120"/>
      <c r="K266" s="120"/>
      <c r="L266" s="120"/>
      <c r="M266" s="120"/>
      <c r="N266" s="120"/>
      <c r="O266" s="120"/>
      <c r="P266" s="120"/>
      <c r="Q266" s="120"/>
      <c r="R266" s="120"/>
      <c r="S266" s="120"/>
      <c r="T266" s="120"/>
      <c r="U266" s="120"/>
      <c r="V266" s="120"/>
      <c r="W266" s="120"/>
      <c r="X266" s="120"/>
      <c r="Y266" s="120"/>
      <c r="Z266" s="120"/>
    </row>
    <row r="267" spans="1:26" ht="13.2">
      <c r="A267" s="120"/>
      <c r="B267" s="120"/>
      <c r="C267" s="120"/>
      <c r="D267" s="120"/>
      <c r="E267" s="120"/>
      <c r="F267" s="120"/>
      <c r="G267" s="120"/>
      <c r="H267" s="120"/>
      <c r="I267" s="120"/>
      <c r="J267" s="120"/>
      <c r="K267" s="120"/>
      <c r="L267" s="120"/>
      <c r="M267" s="120"/>
      <c r="N267" s="120"/>
      <c r="O267" s="120"/>
      <c r="P267" s="120"/>
      <c r="Q267" s="120"/>
      <c r="R267" s="120"/>
      <c r="S267" s="120"/>
      <c r="T267" s="120"/>
      <c r="U267" s="120"/>
      <c r="V267" s="120"/>
      <c r="W267" s="120"/>
      <c r="X267" s="120"/>
      <c r="Y267" s="120"/>
      <c r="Z267" s="120"/>
    </row>
    <row r="268" spans="1:26" ht="13.2">
      <c r="A268" s="120"/>
      <c r="B268" s="120"/>
      <c r="C268" s="120"/>
      <c r="D268" s="120"/>
      <c r="E268" s="120"/>
      <c r="F268" s="120"/>
      <c r="G268" s="120"/>
      <c r="H268" s="120"/>
      <c r="I268" s="120"/>
      <c r="J268" s="120"/>
      <c r="K268" s="120"/>
      <c r="L268" s="120"/>
      <c r="M268" s="120"/>
      <c r="N268" s="120"/>
      <c r="O268" s="120"/>
      <c r="P268" s="120"/>
      <c r="Q268" s="120"/>
      <c r="R268" s="120"/>
      <c r="S268" s="120"/>
      <c r="T268" s="120"/>
      <c r="U268" s="120"/>
      <c r="V268" s="120"/>
      <c r="W268" s="120"/>
      <c r="X268" s="120"/>
      <c r="Y268" s="120"/>
      <c r="Z268" s="120"/>
    </row>
    <row r="269" spans="1:26" ht="13.2">
      <c r="A269" s="120"/>
      <c r="B269" s="120"/>
      <c r="C269" s="120"/>
      <c r="D269" s="120"/>
      <c r="E269" s="120"/>
      <c r="F269" s="120"/>
      <c r="G269" s="120"/>
      <c r="H269" s="120"/>
      <c r="I269" s="120"/>
      <c r="J269" s="120"/>
      <c r="K269" s="120"/>
      <c r="L269" s="120"/>
      <c r="M269" s="120"/>
      <c r="N269" s="120"/>
      <c r="O269" s="120"/>
      <c r="P269" s="120"/>
      <c r="Q269" s="120"/>
      <c r="R269" s="120"/>
      <c r="S269" s="120"/>
      <c r="T269" s="120"/>
      <c r="U269" s="120"/>
      <c r="V269" s="120"/>
      <c r="W269" s="120"/>
      <c r="X269" s="120"/>
      <c r="Y269" s="120"/>
      <c r="Z269" s="120"/>
    </row>
    <row r="270" spans="1:26" ht="13.2">
      <c r="A270" s="120"/>
      <c r="B270" s="120"/>
      <c r="C270" s="120"/>
      <c r="D270" s="120"/>
      <c r="E270" s="120"/>
      <c r="F270" s="120"/>
      <c r="G270" s="120"/>
      <c r="H270" s="120"/>
      <c r="I270" s="120"/>
      <c r="J270" s="120"/>
      <c r="K270" s="120"/>
      <c r="L270" s="120"/>
      <c r="M270" s="120"/>
      <c r="N270" s="120"/>
      <c r="O270" s="120"/>
      <c r="P270" s="120"/>
      <c r="Q270" s="120"/>
      <c r="R270" s="120"/>
      <c r="S270" s="120"/>
      <c r="T270" s="120"/>
      <c r="U270" s="120"/>
      <c r="V270" s="120"/>
      <c r="W270" s="120"/>
      <c r="X270" s="120"/>
      <c r="Y270" s="120"/>
      <c r="Z270" s="120"/>
    </row>
    <row r="271" spans="1:26" ht="13.2">
      <c r="A271" s="120"/>
      <c r="B271" s="120"/>
      <c r="C271" s="120"/>
      <c r="D271" s="120"/>
      <c r="E271" s="120"/>
      <c r="F271" s="120"/>
      <c r="G271" s="120"/>
      <c r="H271" s="120"/>
      <c r="I271" s="120"/>
      <c r="J271" s="120"/>
      <c r="K271" s="120"/>
      <c r="L271" s="120"/>
      <c r="M271" s="120"/>
      <c r="N271" s="120"/>
      <c r="O271" s="120"/>
      <c r="P271" s="120"/>
      <c r="Q271" s="120"/>
      <c r="R271" s="120"/>
      <c r="S271" s="120"/>
      <c r="T271" s="120"/>
      <c r="U271" s="120"/>
      <c r="V271" s="120"/>
      <c r="W271" s="120"/>
      <c r="X271" s="120"/>
      <c r="Y271" s="120"/>
      <c r="Z271" s="120"/>
    </row>
    <row r="272" spans="1:26" ht="13.2">
      <c r="A272" s="120"/>
      <c r="B272" s="120"/>
      <c r="C272" s="120"/>
      <c r="D272" s="120"/>
      <c r="E272" s="120"/>
      <c r="F272" s="120"/>
      <c r="G272" s="120"/>
      <c r="H272" s="120"/>
      <c r="I272" s="120"/>
      <c r="J272" s="120"/>
      <c r="K272" s="120"/>
      <c r="L272" s="120"/>
      <c r="M272" s="120"/>
      <c r="N272" s="120"/>
      <c r="O272" s="120"/>
      <c r="P272" s="120"/>
      <c r="Q272" s="120"/>
      <c r="R272" s="120"/>
      <c r="S272" s="120"/>
      <c r="T272" s="120"/>
      <c r="U272" s="120"/>
      <c r="V272" s="120"/>
      <c r="W272" s="120"/>
      <c r="X272" s="120"/>
      <c r="Y272" s="120"/>
      <c r="Z272" s="120"/>
    </row>
    <row r="273" spans="1:26" ht="13.2">
      <c r="A273" s="120"/>
      <c r="B273" s="120"/>
      <c r="C273" s="120"/>
      <c r="D273" s="120"/>
      <c r="E273" s="120"/>
      <c r="F273" s="120"/>
      <c r="G273" s="120"/>
      <c r="H273" s="120"/>
      <c r="I273" s="120"/>
      <c r="J273" s="120"/>
      <c r="K273" s="120"/>
      <c r="L273" s="120"/>
      <c r="M273" s="120"/>
      <c r="N273" s="120"/>
      <c r="O273" s="120"/>
      <c r="P273" s="120"/>
      <c r="Q273" s="120"/>
      <c r="R273" s="120"/>
      <c r="S273" s="120"/>
      <c r="T273" s="120"/>
      <c r="U273" s="120"/>
      <c r="V273" s="120"/>
      <c r="W273" s="120"/>
      <c r="X273" s="120"/>
      <c r="Y273" s="120"/>
      <c r="Z273" s="120"/>
    </row>
    <row r="274" spans="1:26" ht="13.2">
      <c r="A274" s="120"/>
      <c r="B274" s="120"/>
      <c r="C274" s="120"/>
      <c r="D274" s="120"/>
      <c r="E274" s="120"/>
      <c r="F274" s="120"/>
      <c r="G274" s="120"/>
      <c r="H274" s="120"/>
      <c r="I274" s="120"/>
      <c r="J274" s="120"/>
      <c r="K274" s="120"/>
      <c r="L274" s="120"/>
      <c r="M274" s="120"/>
      <c r="N274" s="120"/>
      <c r="O274" s="120"/>
      <c r="P274" s="120"/>
      <c r="Q274" s="120"/>
      <c r="R274" s="120"/>
      <c r="S274" s="120"/>
      <c r="T274" s="120"/>
      <c r="U274" s="120"/>
      <c r="V274" s="120"/>
      <c r="W274" s="120"/>
      <c r="X274" s="120"/>
      <c r="Y274" s="120"/>
      <c r="Z274" s="120"/>
    </row>
    <row r="275" spans="1:26" ht="13.2">
      <c r="A275" s="120"/>
      <c r="B275" s="120"/>
      <c r="C275" s="120"/>
      <c r="D275" s="120"/>
      <c r="E275" s="120"/>
      <c r="F275" s="120"/>
      <c r="G275" s="120"/>
      <c r="H275" s="120"/>
      <c r="I275" s="120"/>
      <c r="J275" s="120"/>
      <c r="K275" s="120"/>
      <c r="L275" s="120"/>
      <c r="M275" s="120"/>
      <c r="N275" s="120"/>
      <c r="O275" s="120"/>
      <c r="P275" s="120"/>
      <c r="Q275" s="120"/>
      <c r="R275" s="120"/>
      <c r="S275" s="120"/>
      <c r="T275" s="120"/>
      <c r="U275" s="120"/>
      <c r="V275" s="120"/>
      <c r="W275" s="120"/>
      <c r="X275" s="120"/>
      <c r="Y275" s="120"/>
      <c r="Z275" s="120"/>
    </row>
    <row r="276" spans="1:26" ht="13.2">
      <c r="A276" s="120"/>
      <c r="B276" s="120"/>
      <c r="C276" s="120"/>
      <c r="D276" s="120"/>
      <c r="E276" s="120"/>
      <c r="F276" s="120"/>
      <c r="G276" s="120"/>
      <c r="H276" s="120"/>
      <c r="I276" s="120"/>
      <c r="J276" s="120"/>
      <c r="K276" s="120"/>
      <c r="L276" s="120"/>
      <c r="M276" s="120"/>
      <c r="N276" s="120"/>
      <c r="O276" s="120"/>
      <c r="P276" s="120"/>
      <c r="Q276" s="120"/>
      <c r="R276" s="120"/>
      <c r="S276" s="120"/>
      <c r="T276" s="120"/>
      <c r="U276" s="120"/>
      <c r="V276" s="120"/>
      <c r="W276" s="120"/>
      <c r="X276" s="120"/>
      <c r="Y276" s="120"/>
      <c r="Z276" s="120"/>
    </row>
    <row r="277" spans="1:26" ht="13.2">
      <c r="A277" s="120"/>
      <c r="B277" s="120"/>
      <c r="C277" s="120"/>
      <c r="D277" s="120"/>
      <c r="E277" s="120"/>
      <c r="F277" s="120"/>
      <c r="G277" s="120"/>
      <c r="H277" s="120"/>
      <c r="I277" s="120"/>
      <c r="J277" s="120"/>
      <c r="K277" s="120"/>
      <c r="L277" s="120"/>
      <c r="M277" s="120"/>
      <c r="N277" s="120"/>
      <c r="O277" s="120"/>
      <c r="P277" s="120"/>
      <c r="Q277" s="120"/>
      <c r="R277" s="120"/>
      <c r="S277" s="120"/>
      <c r="T277" s="120"/>
      <c r="U277" s="120"/>
      <c r="V277" s="120"/>
      <c r="W277" s="120"/>
      <c r="X277" s="120"/>
      <c r="Y277" s="120"/>
      <c r="Z277" s="120"/>
    </row>
    <row r="278" spans="1:26" ht="13.2">
      <c r="A278" s="120"/>
      <c r="B278" s="120"/>
      <c r="C278" s="120"/>
      <c r="D278" s="120"/>
      <c r="E278" s="120"/>
      <c r="F278" s="120"/>
      <c r="G278" s="120"/>
      <c r="H278" s="120"/>
      <c r="I278" s="120"/>
      <c r="J278" s="120"/>
      <c r="K278" s="120"/>
      <c r="L278" s="120"/>
      <c r="M278" s="120"/>
      <c r="N278" s="120"/>
      <c r="O278" s="120"/>
      <c r="P278" s="120"/>
      <c r="Q278" s="120"/>
      <c r="R278" s="120"/>
      <c r="S278" s="120"/>
      <c r="T278" s="120"/>
      <c r="U278" s="120"/>
      <c r="V278" s="120"/>
      <c r="W278" s="120"/>
      <c r="X278" s="120"/>
      <c r="Y278" s="120"/>
      <c r="Z278" s="120"/>
    </row>
    <row r="279" spans="1:26" ht="13.2">
      <c r="A279" s="120"/>
      <c r="B279" s="120"/>
      <c r="C279" s="120"/>
      <c r="D279" s="120"/>
      <c r="E279" s="120"/>
      <c r="F279" s="120"/>
      <c r="G279" s="120"/>
      <c r="H279" s="120"/>
      <c r="I279" s="120"/>
      <c r="J279" s="120"/>
      <c r="K279" s="120"/>
      <c r="L279" s="120"/>
      <c r="M279" s="120"/>
      <c r="N279" s="120"/>
      <c r="O279" s="120"/>
      <c r="P279" s="120"/>
      <c r="Q279" s="120"/>
      <c r="R279" s="120"/>
      <c r="S279" s="120"/>
      <c r="T279" s="120"/>
      <c r="U279" s="120"/>
      <c r="V279" s="120"/>
      <c r="W279" s="120"/>
      <c r="X279" s="120"/>
      <c r="Y279" s="120"/>
      <c r="Z279" s="120"/>
    </row>
    <row r="280" spans="1:26" ht="13.2">
      <c r="A280" s="120"/>
      <c r="B280" s="120"/>
      <c r="C280" s="120"/>
      <c r="D280" s="120"/>
      <c r="E280" s="120"/>
      <c r="F280" s="120"/>
      <c r="G280" s="120"/>
      <c r="H280" s="120"/>
      <c r="I280" s="120"/>
      <c r="J280" s="120"/>
      <c r="K280" s="120"/>
      <c r="L280" s="120"/>
      <c r="M280" s="120"/>
      <c r="N280" s="120"/>
      <c r="O280" s="120"/>
      <c r="P280" s="120"/>
      <c r="Q280" s="120"/>
      <c r="R280" s="120"/>
      <c r="S280" s="120"/>
      <c r="T280" s="120"/>
      <c r="U280" s="120"/>
      <c r="V280" s="120"/>
      <c r="W280" s="120"/>
      <c r="X280" s="120"/>
      <c r="Y280" s="120"/>
      <c r="Z280" s="120"/>
    </row>
    <row r="281" spans="1:26" ht="13.2">
      <c r="A281" s="120"/>
      <c r="B281" s="120"/>
      <c r="C281" s="120"/>
      <c r="D281" s="120"/>
      <c r="E281" s="120"/>
      <c r="F281" s="120"/>
      <c r="G281" s="120"/>
      <c r="H281" s="120"/>
      <c r="I281" s="120"/>
      <c r="J281" s="120"/>
      <c r="K281" s="120"/>
      <c r="L281" s="120"/>
      <c r="M281" s="120"/>
      <c r="N281" s="120"/>
      <c r="O281" s="120"/>
      <c r="P281" s="120"/>
      <c r="Q281" s="120"/>
      <c r="R281" s="120"/>
      <c r="S281" s="120"/>
      <c r="T281" s="120"/>
      <c r="U281" s="120"/>
      <c r="V281" s="120"/>
      <c r="W281" s="120"/>
      <c r="X281" s="120"/>
      <c r="Y281" s="120"/>
      <c r="Z281" s="120"/>
    </row>
    <row r="282" spans="1:26" ht="13.2">
      <c r="A282" s="120"/>
      <c r="B282" s="120"/>
      <c r="C282" s="120"/>
      <c r="D282" s="120"/>
      <c r="E282" s="120"/>
      <c r="F282" s="120"/>
      <c r="G282" s="120"/>
      <c r="H282" s="120"/>
      <c r="I282" s="120"/>
      <c r="J282" s="120"/>
      <c r="K282" s="120"/>
      <c r="L282" s="120"/>
      <c r="M282" s="120"/>
      <c r="N282" s="120"/>
      <c r="O282" s="120"/>
      <c r="P282" s="120"/>
      <c r="Q282" s="120"/>
      <c r="R282" s="120"/>
      <c r="S282" s="120"/>
      <c r="T282" s="120"/>
      <c r="U282" s="120"/>
      <c r="V282" s="120"/>
      <c r="W282" s="120"/>
      <c r="X282" s="120"/>
      <c r="Y282" s="120"/>
      <c r="Z282" s="120"/>
    </row>
    <row r="283" spans="1:26" ht="13.2">
      <c r="A283" s="120"/>
      <c r="B283" s="120"/>
      <c r="C283" s="120"/>
      <c r="D283" s="120"/>
      <c r="E283" s="120"/>
      <c r="F283" s="120"/>
      <c r="G283" s="120"/>
      <c r="H283" s="120"/>
      <c r="I283" s="120"/>
      <c r="J283" s="120"/>
      <c r="K283" s="120"/>
      <c r="L283" s="120"/>
      <c r="M283" s="120"/>
      <c r="N283" s="120"/>
      <c r="O283" s="120"/>
      <c r="P283" s="120"/>
      <c r="Q283" s="120"/>
      <c r="R283" s="120"/>
      <c r="S283" s="120"/>
      <c r="T283" s="120"/>
      <c r="U283" s="120"/>
      <c r="V283" s="120"/>
      <c r="W283" s="120"/>
      <c r="X283" s="120"/>
      <c r="Y283" s="120"/>
      <c r="Z283" s="120"/>
    </row>
    <row r="284" spans="1:26" ht="13.2">
      <c r="A284" s="120"/>
      <c r="B284" s="120"/>
      <c r="C284" s="120"/>
      <c r="D284" s="120"/>
      <c r="E284" s="120"/>
      <c r="F284" s="120"/>
      <c r="G284" s="120"/>
      <c r="H284" s="120"/>
      <c r="I284" s="120"/>
      <c r="J284" s="120"/>
      <c r="K284" s="120"/>
      <c r="L284" s="120"/>
      <c r="M284" s="120"/>
      <c r="N284" s="120"/>
      <c r="O284" s="120"/>
      <c r="P284" s="120"/>
      <c r="Q284" s="120"/>
      <c r="R284" s="120"/>
      <c r="S284" s="120"/>
      <c r="T284" s="120"/>
      <c r="U284" s="120"/>
      <c r="V284" s="120"/>
      <c r="W284" s="120"/>
      <c r="X284" s="120"/>
      <c r="Y284" s="120"/>
      <c r="Z284" s="120"/>
    </row>
    <row r="285" spans="1:26" ht="13.2">
      <c r="A285" s="120"/>
      <c r="B285" s="120"/>
      <c r="C285" s="120"/>
      <c r="D285" s="120"/>
      <c r="E285" s="120"/>
      <c r="F285" s="120"/>
      <c r="G285" s="120"/>
      <c r="H285" s="120"/>
      <c r="I285" s="120"/>
      <c r="J285" s="120"/>
      <c r="K285" s="120"/>
      <c r="L285" s="120"/>
      <c r="M285" s="120"/>
      <c r="N285" s="120"/>
      <c r="O285" s="120"/>
      <c r="P285" s="120"/>
      <c r="Q285" s="120"/>
      <c r="R285" s="120"/>
      <c r="S285" s="120"/>
      <c r="T285" s="120"/>
      <c r="U285" s="120"/>
      <c r="V285" s="120"/>
      <c r="W285" s="120"/>
      <c r="X285" s="120"/>
      <c r="Y285" s="120"/>
      <c r="Z285" s="120"/>
    </row>
    <row r="286" spans="1:26" ht="13.2">
      <c r="A286" s="120"/>
      <c r="B286" s="120"/>
      <c r="C286" s="120"/>
      <c r="D286" s="120"/>
      <c r="E286" s="120"/>
      <c r="F286" s="120"/>
      <c r="G286" s="120"/>
      <c r="H286" s="120"/>
      <c r="I286" s="120"/>
      <c r="J286" s="120"/>
      <c r="K286" s="120"/>
      <c r="L286" s="120"/>
      <c r="M286" s="120"/>
      <c r="N286" s="120"/>
      <c r="O286" s="120"/>
      <c r="P286" s="120"/>
      <c r="Q286" s="120"/>
      <c r="R286" s="120"/>
      <c r="S286" s="120"/>
      <c r="T286" s="120"/>
      <c r="U286" s="120"/>
      <c r="V286" s="120"/>
      <c r="W286" s="120"/>
      <c r="X286" s="120"/>
      <c r="Y286" s="120"/>
      <c r="Z286" s="120"/>
    </row>
    <row r="287" spans="1:26" ht="13.2">
      <c r="A287" s="120"/>
      <c r="B287" s="120"/>
      <c r="C287" s="120"/>
      <c r="D287" s="120"/>
      <c r="E287" s="120"/>
      <c r="F287" s="120"/>
      <c r="G287" s="120"/>
      <c r="H287" s="120"/>
      <c r="I287" s="120"/>
      <c r="J287" s="120"/>
      <c r="K287" s="120"/>
      <c r="L287" s="120"/>
      <c r="M287" s="120"/>
      <c r="N287" s="120"/>
      <c r="O287" s="120"/>
      <c r="P287" s="120"/>
      <c r="Q287" s="120"/>
      <c r="R287" s="120"/>
      <c r="S287" s="120"/>
      <c r="T287" s="120"/>
      <c r="U287" s="120"/>
      <c r="V287" s="120"/>
      <c r="W287" s="120"/>
      <c r="X287" s="120"/>
      <c r="Y287" s="120"/>
      <c r="Z287" s="120"/>
    </row>
    <row r="288" spans="1:26" ht="13.2">
      <c r="A288" s="120"/>
      <c r="B288" s="120"/>
      <c r="C288" s="120"/>
      <c r="D288" s="120"/>
      <c r="E288" s="120"/>
      <c r="F288" s="120"/>
      <c r="G288" s="120"/>
      <c r="H288" s="120"/>
      <c r="I288" s="120"/>
      <c r="J288" s="120"/>
      <c r="K288" s="120"/>
      <c r="L288" s="120"/>
      <c r="M288" s="120"/>
      <c r="N288" s="120"/>
      <c r="O288" s="120"/>
      <c r="P288" s="120"/>
      <c r="Q288" s="120"/>
      <c r="R288" s="120"/>
      <c r="S288" s="120"/>
      <c r="T288" s="120"/>
      <c r="U288" s="120"/>
      <c r="V288" s="120"/>
      <c r="W288" s="120"/>
      <c r="X288" s="120"/>
      <c r="Y288" s="120"/>
      <c r="Z288" s="120"/>
    </row>
    <row r="289" spans="1:26" ht="13.2">
      <c r="A289" s="120"/>
      <c r="B289" s="120"/>
      <c r="C289" s="120"/>
      <c r="D289" s="120"/>
      <c r="E289" s="120"/>
      <c r="F289" s="120"/>
      <c r="G289" s="120"/>
      <c r="H289" s="120"/>
      <c r="I289" s="120"/>
      <c r="J289" s="120"/>
      <c r="K289" s="120"/>
      <c r="L289" s="120"/>
      <c r="M289" s="120"/>
      <c r="N289" s="120"/>
      <c r="O289" s="120"/>
      <c r="P289" s="120"/>
      <c r="Q289" s="120"/>
      <c r="R289" s="120"/>
      <c r="S289" s="120"/>
      <c r="T289" s="120"/>
      <c r="U289" s="120"/>
      <c r="V289" s="120"/>
      <c r="W289" s="120"/>
      <c r="X289" s="120"/>
      <c r="Y289" s="120"/>
      <c r="Z289" s="120"/>
    </row>
    <row r="290" spans="1:26" ht="13.2">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row>
    <row r="291" spans="1:26" ht="13.2">
      <c r="A291" s="120"/>
      <c r="B291" s="120"/>
      <c r="C291" s="120"/>
      <c r="D291" s="120"/>
      <c r="E291" s="120"/>
      <c r="F291" s="120"/>
      <c r="G291" s="120"/>
      <c r="H291" s="120"/>
      <c r="I291" s="120"/>
      <c r="J291" s="120"/>
      <c r="K291" s="120"/>
      <c r="L291" s="120"/>
      <c r="M291" s="120"/>
      <c r="N291" s="120"/>
      <c r="O291" s="120"/>
      <c r="P291" s="120"/>
      <c r="Q291" s="120"/>
      <c r="R291" s="120"/>
      <c r="S291" s="120"/>
      <c r="T291" s="120"/>
      <c r="U291" s="120"/>
      <c r="V291" s="120"/>
      <c r="W291" s="120"/>
      <c r="X291" s="120"/>
      <c r="Y291" s="120"/>
      <c r="Z291" s="120"/>
    </row>
    <row r="292" spans="1:26" ht="13.2">
      <c r="A292" s="120"/>
      <c r="B292" s="120"/>
      <c r="C292" s="120"/>
      <c r="D292" s="120"/>
      <c r="E292" s="120"/>
      <c r="F292" s="120"/>
      <c r="G292" s="120"/>
      <c r="H292" s="120"/>
      <c r="I292" s="120"/>
      <c r="J292" s="120"/>
      <c r="K292" s="120"/>
      <c r="L292" s="120"/>
      <c r="M292" s="120"/>
      <c r="N292" s="120"/>
      <c r="O292" s="120"/>
      <c r="P292" s="120"/>
      <c r="Q292" s="120"/>
      <c r="R292" s="120"/>
      <c r="S292" s="120"/>
      <c r="T292" s="120"/>
      <c r="U292" s="120"/>
      <c r="V292" s="120"/>
      <c r="W292" s="120"/>
      <c r="X292" s="120"/>
      <c r="Y292" s="120"/>
      <c r="Z292" s="120"/>
    </row>
    <row r="293" spans="1:26" ht="13.2">
      <c r="A293" s="120"/>
      <c r="B293" s="120"/>
      <c r="C293" s="120"/>
      <c r="D293" s="120"/>
      <c r="E293" s="120"/>
      <c r="F293" s="120"/>
      <c r="G293" s="120"/>
      <c r="H293" s="120"/>
      <c r="I293" s="120"/>
      <c r="J293" s="120"/>
      <c r="K293" s="120"/>
      <c r="L293" s="120"/>
      <c r="M293" s="120"/>
      <c r="N293" s="120"/>
      <c r="O293" s="120"/>
      <c r="P293" s="120"/>
      <c r="Q293" s="120"/>
      <c r="R293" s="120"/>
      <c r="S293" s="120"/>
      <c r="T293" s="120"/>
      <c r="U293" s="120"/>
      <c r="V293" s="120"/>
      <c r="W293" s="120"/>
      <c r="X293" s="120"/>
      <c r="Y293" s="120"/>
      <c r="Z293" s="120"/>
    </row>
    <row r="294" spans="1:26" ht="13.2">
      <c r="A294" s="120"/>
      <c r="B294" s="120"/>
      <c r="C294" s="120"/>
      <c r="D294" s="120"/>
      <c r="E294" s="120"/>
      <c r="F294" s="120"/>
      <c r="G294" s="120"/>
      <c r="H294" s="120"/>
      <c r="I294" s="120"/>
      <c r="J294" s="120"/>
      <c r="K294" s="120"/>
      <c r="L294" s="120"/>
      <c r="M294" s="120"/>
      <c r="N294" s="120"/>
      <c r="O294" s="120"/>
      <c r="P294" s="120"/>
      <c r="Q294" s="120"/>
      <c r="R294" s="120"/>
      <c r="S294" s="120"/>
      <c r="T294" s="120"/>
      <c r="U294" s="120"/>
      <c r="V294" s="120"/>
      <c r="W294" s="120"/>
      <c r="X294" s="120"/>
      <c r="Y294" s="120"/>
      <c r="Z294" s="120"/>
    </row>
    <row r="295" spans="1:26" ht="13.2">
      <c r="A295" s="120"/>
      <c r="B295" s="120"/>
      <c r="C295" s="120"/>
      <c r="D295" s="120"/>
      <c r="E295" s="120"/>
      <c r="F295" s="120"/>
      <c r="G295" s="120"/>
      <c r="H295" s="120"/>
      <c r="I295" s="120"/>
      <c r="J295" s="120"/>
      <c r="K295" s="120"/>
      <c r="L295" s="120"/>
      <c r="M295" s="120"/>
      <c r="N295" s="120"/>
      <c r="O295" s="120"/>
      <c r="P295" s="120"/>
      <c r="Q295" s="120"/>
      <c r="R295" s="120"/>
      <c r="S295" s="120"/>
      <c r="T295" s="120"/>
      <c r="U295" s="120"/>
      <c r="V295" s="120"/>
      <c r="W295" s="120"/>
      <c r="X295" s="120"/>
      <c r="Y295" s="120"/>
      <c r="Z295" s="120"/>
    </row>
    <row r="296" spans="1:26" ht="13.2">
      <c r="A296" s="120"/>
      <c r="B296" s="120"/>
      <c r="C296" s="120"/>
      <c r="D296" s="120"/>
      <c r="E296" s="120"/>
      <c r="F296" s="120"/>
      <c r="G296" s="120"/>
      <c r="H296" s="120"/>
      <c r="I296" s="120"/>
      <c r="J296" s="120"/>
      <c r="K296" s="120"/>
      <c r="L296" s="120"/>
      <c r="M296" s="120"/>
      <c r="N296" s="120"/>
      <c r="O296" s="120"/>
      <c r="P296" s="120"/>
      <c r="Q296" s="120"/>
      <c r="R296" s="120"/>
      <c r="S296" s="120"/>
      <c r="T296" s="120"/>
      <c r="U296" s="120"/>
      <c r="V296" s="120"/>
      <c r="W296" s="120"/>
      <c r="X296" s="120"/>
      <c r="Y296" s="120"/>
      <c r="Z296" s="120"/>
    </row>
    <row r="297" spans="1:26" ht="13.2">
      <c r="A297" s="120"/>
      <c r="B297" s="120"/>
      <c r="C297" s="120"/>
      <c r="D297" s="120"/>
      <c r="E297" s="120"/>
      <c r="F297" s="120"/>
      <c r="G297" s="120"/>
      <c r="H297" s="120"/>
      <c r="I297" s="120"/>
      <c r="J297" s="120"/>
      <c r="K297" s="120"/>
      <c r="L297" s="120"/>
      <c r="M297" s="120"/>
      <c r="N297" s="120"/>
      <c r="O297" s="120"/>
      <c r="P297" s="120"/>
      <c r="Q297" s="120"/>
      <c r="R297" s="120"/>
      <c r="S297" s="120"/>
      <c r="T297" s="120"/>
      <c r="U297" s="120"/>
      <c r="V297" s="120"/>
      <c r="W297" s="120"/>
      <c r="X297" s="120"/>
      <c r="Y297" s="120"/>
      <c r="Z297" s="120"/>
    </row>
    <row r="298" spans="1:26" ht="13.2">
      <c r="A298" s="120"/>
      <c r="B298" s="120"/>
      <c r="C298" s="120"/>
      <c r="D298" s="120"/>
      <c r="E298" s="120"/>
      <c r="F298" s="120"/>
      <c r="G298" s="120"/>
      <c r="H298" s="120"/>
      <c r="I298" s="120"/>
      <c r="J298" s="120"/>
      <c r="K298" s="120"/>
      <c r="L298" s="120"/>
      <c r="M298" s="120"/>
      <c r="N298" s="120"/>
      <c r="O298" s="120"/>
      <c r="P298" s="120"/>
      <c r="Q298" s="120"/>
      <c r="R298" s="120"/>
      <c r="S298" s="120"/>
      <c r="T298" s="120"/>
      <c r="U298" s="120"/>
      <c r="V298" s="120"/>
      <c r="W298" s="120"/>
      <c r="X298" s="120"/>
      <c r="Y298" s="120"/>
      <c r="Z298" s="120"/>
    </row>
    <row r="299" spans="1:26" ht="13.2">
      <c r="A299" s="120"/>
      <c r="B299" s="120"/>
      <c r="C299" s="120"/>
      <c r="D299" s="120"/>
      <c r="E299" s="120"/>
      <c r="F299" s="120"/>
      <c r="G299" s="120"/>
      <c r="H299" s="120"/>
      <c r="I299" s="120"/>
      <c r="J299" s="120"/>
      <c r="K299" s="120"/>
      <c r="L299" s="120"/>
      <c r="M299" s="120"/>
      <c r="N299" s="120"/>
      <c r="O299" s="120"/>
      <c r="P299" s="120"/>
      <c r="Q299" s="120"/>
      <c r="R299" s="120"/>
      <c r="S299" s="120"/>
      <c r="T299" s="120"/>
      <c r="U299" s="120"/>
      <c r="V299" s="120"/>
      <c r="W299" s="120"/>
      <c r="X299" s="120"/>
      <c r="Y299" s="120"/>
      <c r="Z299" s="120"/>
    </row>
    <row r="300" spans="1:26" ht="13.2">
      <c r="A300" s="120"/>
      <c r="B300" s="120"/>
      <c r="C300" s="120"/>
      <c r="D300" s="120"/>
      <c r="E300" s="120"/>
      <c r="F300" s="120"/>
      <c r="G300" s="120"/>
      <c r="H300" s="120"/>
      <c r="I300" s="120"/>
      <c r="J300" s="120"/>
      <c r="K300" s="120"/>
      <c r="L300" s="120"/>
      <c r="M300" s="120"/>
      <c r="N300" s="120"/>
      <c r="O300" s="120"/>
      <c r="P300" s="120"/>
      <c r="Q300" s="120"/>
      <c r="R300" s="120"/>
      <c r="S300" s="120"/>
      <c r="T300" s="120"/>
      <c r="U300" s="120"/>
      <c r="V300" s="120"/>
      <c r="W300" s="120"/>
      <c r="X300" s="120"/>
      <c r="Y300" s="120"/>
      <c r="Z300" s="120"/>
    </row>
    <row r="301" spans="1:26" ht="13.2">
      <c r="A301" s="120"/>
      <c r="B301" s="120"/>
      <c r="C301" s="120"/>
      <c r="D301" s="120"/>
      <c r="E301" s="120"/>
      <c r="F301" s="120"/>
      <c r="G301" s="120"/>
      <c r="H301" s="120"/>
      <c r="I301" s="120"/>
      <c r="J301" s="120"/>
      <c r="K301" s="120"/>
      <c r="L301" s="120"/>
      <c r="M301" s="120"/>
      <c r="N301" s="120"/>
      <c r="O301" s="120"/>
      <c r="P301" s="120"/>
      <c r="Q301" s="120"/>
      <c r="R301" s="120"/>
      <c r="S301" s="120"/>
      <c r="T301" s="120"/>
      <c r="U301" s="120"/>
      <c r="V301" s="120"/>
      <c r="W301" s="120"/>
      <c r="X301" s="120"/>
      <c r="Y301" s="120"/>
      <c r="Z301" s="120"/>
    </row>
    <row r="302" spans="1:26" ht="13.2">
      <c r="A302" s="120"/>
      <c r="B302" s="120"/>
      <c r="C302" s="120"/>
      <c r="D302" s="120"/>
      <c r="E302" s="120"/>
      <c r="F302" s="120"/>
      <c r="G302" s="120"/>
      <c r="H302" s="120"/>
      <c r="I302" s="120"/>
      <c r="J302" s="120"/>
      <c r="K302" s="120"/>
      <c r="L302" s="120"/>
      <c r="M302" s="120"/>
      <c r="N302" s="120"/>
      <c r="O302" s="120"/>
      <c r="P302" s="120"/>
      <c r="Q302" s="120"/>
      <c r="R302" s="120"/>
      <c r="S302" s="120"/>
      <c r="T302" s="120"/>
      <c r="U302" s="120"/>
      <c r="V302" s="120"/>
      <c r="W302" s="120"/>
      <c r="X302" s="120"/>
      <c r="Y302" s="120"/>
      <c r="Z302" s="120"/>
    </row>
    <row r="303" spans="1:26" ht="13.2">
      <c r="A303" s="120"/>
      <c r="B303" s="120"/>
      <c r="C303" s="120"/>
      <c r="D303" s="120"/>
      <c r="E303" s="120"/>
      <c r="F303" s="120"/>
      <c r="G303" s="120"/>
      <c r="H303" s="120"/>
      <c r="I303" s="120"/>
      <c r="J303" s="120"/>
      <c r="K303" s="120"/>
      <c r="L303" s="120"/>
      <c r="M303" s="120"/>
      <c r="N303" s="120"/>
      <c r="O303" s="120"/>
      <c r="P303" s="120"/>
      <c r="Q303" s="120"/>
      <c r="R303" s="120"/>
      <c r="S303" s="120"/>
      <c r="T303" s="120"/>
      <c r="U303" s="120"/>
      <c r="V303" s="120"/>
      <c r="W303" s="120"/>
      <c r="X303" s="120"/>
      <c r="Y303" s="120"/>
      <c r="Z303" s="120"/>
    </row>
    <row r="304" spans="1:26" ht="13.2">
      <c r="A304" s="120"/>
      <c r="B304" s="120"/>
      <c r="C304" s="120"/>
      <c r="D304" s="120"/>
      <c r="E304" s="120"/>
      <c r="F304" s="120"/>
      <c r="G304" s="120"/>
      <c r="H304" s="120"/>
      <c r="I304" s="120"/>
      <c r="J304" s="120"/>
      <c r="K304" s="120"/>
      <c r="L304" s="120"/>
      <c r="M304" s="120"/>
      <c r="N304" s="120"/>
      <c r="O304" s="120"/>
      <c r="P304" s="120"/>
      <c r="Q304" s="120"/>
      <c r="R304" s="120"/>
      <c r="S304" s="120"/>
      <c r="T304" s="120"/>
      <c r="U304" s="120"/>
      <c r="V304" s="120"/>
      <c r="W304" s="120"/>
      <c r="X304" s="120"/>
      <c r="Y304" s="120"/>
      <c r="Z304" s="120"/>
    </row>
    <row r="305" spans="1:26" ht="13.2">
      <c r="A305" s="120"/>
      <c r="B305" s="120"/>
      <c r="C305" s="120"/>
      <c r="D305" s="120"/>
      <c r="E305" s="120"/>
      <c r="F305" s="120"/>
      <c r="G305" s="120"/>
      <c r="H305" s="120"/>
      <c r="I305" s="120"/>
      <c r="J305" s="120"/>
      <c r="K305" s="120"/>
      <c r="L305" s="120"/>
      <c r="M305" s="120"/>
      <c r="N305" s="120"/>
      <c r="O305" s="120"/>
      <c r="P305" s="120"/>
      <c r="Q305" s="120"/>
      <c r="R305" s="120"/>
      <c r="S305" s="120"/>
      <c r="T305" s="120"/>
      <c r="U305" s="120"/>
      <c r="V305" s="120"/>
      <c r="W305" s="120"/>
      <c r="X305" s="120"/>
      <c r="Y305" s="120"/>
      <c r="Z305" s="120"/>
    </row>
    <row r="306" spans="1:26" ht="13.2">
      <c r="A306" s="120"/>
      <c r="B306" s="120"/>
      <c r="C306" s="120"/>
      <c r="D306" s="120"/>
      <c r="E306" s="120"/>
      <c r="F306" s="120"/>
      <c r="G306" s="120"/>
      <c r="H306" s="120"/>
      <c r="I306" s="120"/>
      <c r="J306" s="120"/>
      <c r="K306" s="120"/>
      <c r="L306" s="120"/>
      <c r="M306" s="120"/>
      <c r="N306" s="120"/>
      <c r="O306" s="120"/>
      <c r="P306" s="120"/>
      <c r="Q306" s="120"/>
      <c r="R306" s="120"/>
      <c r="S306" s="120"/>
      <c r="T306" s="120"/>
      <c r="U306" s="120"/>
      <c r="V306" s="120"/>
      <c r="W306" s="120"/>
      <c r="X306" s="120"/>
      <c r="Y306" s="120"/>
      <c r="Z306" s="120"/>
    </row>
    <row r="307" spans="1:26" ht="13.2">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row>
    <row r="308" spans="1:26" ht="13.2">
      <c r="A308" s="120"/>
      <c r="B308" s="120"/>
      <c r="C308" s="120"/>
      <c r="D308" s="120"/>
      <c r="E308" s="120"/>
      <c r="F308" s="120"/>
      <c r="G308" s="120"/>
      <c r="H308" s="120"/>
      <c r="I308" s="120"/>
      <c r="J308" s="120"/>
      <c r="K308" s="120"/>
      <c r="L308" s="120"/>
      <c r="M308" s="120"/>
      <c r="N308" s="120"/>
      <c r="O308" s="120"/>
      <c r="P308" s="120"/>
      <c r="Q308" s="120"/>
      <c r="R308" s="120"/>
      <c r="S308" s="120"/>
      <c r="T308" s="120"/>
      <c r="U308" s="120"/>
      <c r="V308" s="120"/>
      <c r="W308" s="120"/>
      <c r="X308" s="120"/>
      <c r="Y308" s="120"/>
      <c r="Z308" s="120"/>
    </row>
    <row r="309" spans="1:26" ht="13.2">
      <c r="A309" s="120"/>
      <c r="B309" s="120"/>
      <c r="C309" s="120"/>
      <c r="D309" s="120"/>
      <c r="E309" s="120"/>
      <c r="F309" s="120"/>
      <c r="G309" s="120"/>
      <c r="H309" s="120"/>
      <c r="I309" s="120"/>
      <c r="J309" s="120"/>
      <c r="K309" s="120"/>
      <c r="L309" s="120"/>
      <c r="M309" s="120"/>
      <c r="N309" s="120"/>
      <c r="O309" s="120"/>
      <c r="P309" s="120"/>
      <c r="Q309" s="120"/>
      <c r="R309" s="120"/>
      <c r="S309" s="120"/>
      <c r="T309" s="120"/>
      <c r="U309" s="120"/>
      <c r="V309" s="120"/>
      <c r="W309" s="120"/>
      <c r="X309" s="120"/>
      <c r="Y309" s="120"/>
      <c r="Z309" s="120"/>
    </row>
    <row r="310" spans="1:26" ht="13.2">
      <c r="A310" s="120"/>
      <c r="B310" s="120"/>
      <c r="C310" s="120"/>
      <c r="D310" s="120"/>
      <c r="E310" s="120"/>
      <c r="F310" s="120"/>
      <c r="G310" s="120"/>
      <c r="H310" s="120"/>
      <c r="I310" s="120"/>
      <c r="J310" s="120"/>
      <c r="K310" s="120"/>
      <c r="L310" s="120"/>
      <c r="M310" s="120"/>
      <c r="N310" s="120"/>
      <c r="O310" s="120"/>
      <c r="P310" s="120"/>
      <c r="Q310" s="120"/>
      <c r="R310" s="120"/>
      <c r="S310" s="120"/>
      <c r="T310" s="120"/>
      <c r="U310" s="120"/>
      <c r="V310" s="120"/>
      <c r="W310" s="120"/>
      <c r="X310" s="120"/>
      <c r="Y310" s="120"/>
      <c r="Z310" s="120"/>
    </row>
    <row r="311" spans="1:26" ht="13.2">
      <c r="A311" s="120"/>
      <c r="B311" s="120"/>
      <c r="C311" s="120"/>
      <c r="D311" s="120"/>
      <c r="E311" s="120"/>
      <c r="F311" s="120"/>
      <c r="G311" s="120"/>
      <c r="H311" s="120"/>
      <c r="I311" s="120"/>
      <c r="J311" s="120"/>
      <c r="K311" s="120"/>
      <c r="L311" s="120"/>
      <c r="M311" s="120"/>
      <c r="N311" s="120"/>
      <c r="O311" s="120"/>
      <c r="P311" s="120"/>
      <c r="Q311" s="120"/>
      <c r="R311" s="120"/>
      <c r="S311" s="120"/>
      <c r="T311" s="120"/>
      <c r="U311" s="120"/>
      <c r="V311" s="120"/>
      <c r="W311" s="120"/>
      <c r="X311" s="120"/>
      <c r="Y311" s="120"/>
      <c r="Z311" s="120"/>
    </row>
    <row r="312" spans="1:26" ht="13.2">
      <c r="A312" s="120"/>
      <c r="B312" s="120"/>
      <c r="C312" s="120"/>
      <c r="D312" s="120"/>
      <c r="E312" s="120"/>
      <c r="F312" s="120"/>
      <c r="G312" s="120"/>
      <c r="H312" s="120"/>
      <c r="I312" s="120"/>
      <c r="J312" s="120"/>
      <c r="K312" s="120"/>
      <c r="L312" s="120"/>
      <c r="M312" s="120"/>
      <c r="N312" s="120"/>
      <c r="O312" s="120"/>
      <c r="P312" s="120"/>
      <c r="Q312" s="120"/>
      <c r="R312" s="120"/>
      <c r="S312" s="120"/>
      <c r="T312" s="120"/>
      <c r="U312" s="120"/>
      <c r="V312" s="120"/>
      <c r="W312" s="120"/>
      <c r="X312" s="120"/>
      <c r="Y312" s="120"/>
      <c r="Z312" s="120"/>
    </row>
    <row r="313" spans="1:26" ht="13.2">
      <c r="A313" s="120"/>
      <c r="B313" s="120"/>
      <c r="C313" s="120"/>
      <c r="D313" s="120"/>
      <c r="E313" s="120"/>
      <c r="F313" s="120"/>
      <c r="G313" s="120"/>
      <c r="H313" s="120"/>
      <c r="I313" s="120"/>
      <c r="J313" s="120"/>
      <c r="K313" s="120"/>
      <c r="L313" s="120"/>
      <c r="M313" s="120"/>
      <c r="N313" s="120"/>
      <c r="O313" s="120"/>
      <c r="P313" s="120"/>
      <c r="Q313" s="120"/>
      <c r="R313" s="120"/>
      <c r="S313" s="120"/>
      <c r="T313" s="120"/>
      <c r="U313" s="120"/>
      <c r="V313" s="120"/>
      <c r="W313" s="120"/>
      <c r="X313" s="120"/>
      <c r="Y313" s="120"/>
      <c r="Z313" s="120"/>
    </row>
    <row r="314" spans="1:26" ht="13.2">
      <c r="A314" s="120"/>
      <c r="B314" s="120"/>
      <c r="C314" s="120"/>
      <c r="D314" s="120"/>
      <c r="E314" s="120"/>
      <c r="F314" s="120"/>
      <c r="G314" s="120"/>
      <c r="H314" s="120"/>
      <c r="I314" s="120"/>
      <c r="J314" s="120"/>
      <c r="K314" s="120"/>
      <c r="L314" s="120"/>
      <c r="M314" s="120"/>
      <c r="N314" s="120"/>
      <c r="O314" s="120"/>
      <c r="P314" s="120"/>
      <c r="Q314" s="120"/>
      <c r="R314" s="120"/>
      <c r="S314" s="120"/>
      <c r="T314" s="120"/>
      <c r="U314" s="120"/>
      <c r="V314" s="120"/>
      <c r="W314" s="120"/>
      <c r="X314" s="120"/>
      <c r="Y314" s="120"/>
      <c r="Z314" s="120"/>
    </row>
    <row r="315" spans="1:26" ht="13.2">
      <c r="A315" s="120"/>
      <c r="B315" s="120"/>
      <c r="C315" s="120"/>
      <c r="D315" s="120"/>
      <c r="E315" s="120"/>
      <c r="F315" s="120"/>
      <c r="G315" s="120"/>
      <c r="H315" s="120"/>
      <c r="I315" s="120"/>
      <c r="J315" s="120"/>
      <c r="K315" s="120"/>
      <c r="L315" s="120"/>
      <c r="M315" s="120"/>
      <c r="N315" s="120"/>
      <c r="O315" s="120"/>
      <c r="P315" s="120"/>
      <c r="Q315" s="120"/>
      <c r="R315" s="120"/>
      <c r="S315" s="120"/>
      <c r="T315" s="120"/>
      <c r="U315" s="120"/>
      <c r="V315" s="120"/>
      <c r="W315" s="120"/>
      <c r="X315" s="120"/>
      <c r="Y315" s="120"/>
      <c r="Z315" s="120"/>
    </row>
    <row r="316" spans="1:26" ht="13.2">
      <c r="A316" s="120"/>
      <c r="B316" s="120"/>
      <c r="C316" s="120"/>
      <c r="D316" s="120"/>
      <c r="E316" s="120"/>
      <c r="F316" s="120"/>
      <c r="G316" s="120"/>
      <c r="H316" s="120"/>
      <c r="I316" s="120"/>
      <c r="J316" s="120"/>
      <c r="K316" s="120"/>
      <c r="L316" s="120"/>
      <c r="M316" s="120"/>
      <c r="N316" s="120"/>
      <c r="O316" s="120"/>
      <c r="P316" s="120"/>
      <c r="Q316" s="120"/>
      <c r="R316" s="120"/>
      <c r="S316" s="120"/>
      <c r="T316" s="120"/>
      <c r="U316" s="120"/>
      <c r="V316" s="120"/>
      <c r="W316" s="120"/>
      <c r="X316" s="120"/>
      <c r="Y316" s="120"/>
      <c r="Z316" s="120"/>
    </row>
    <row r="317" spans="1:26" ht="13.2">
      <c r="A317" s="120"/>
      <c r="B317" s="120"/>
      <c r="C317" s="120"/>
      <c r="D317" s="120"/>
      <c r="E317" s="120"/>
      <c r="F317" s="120"/>
      <c r="G317" s="120"/>
      <c r="H317" s="120"/>
      <c r="I317" s="120"/>
      <c r="J317" s="120"/>
      <c r="K317" s="120"/>
      <c r="L317" s="120"/>
      <c r="M317" s="120"/>
      <c r="N317" s="120"/>
      <c r="O317" s="120"/>
      <c r="P317" s="120"/>
      <c r="Q317" s="120"/>
      <c r="R317" s="120"/>
      <c r="S317" s="120"/>
      <c r="T317" s="120"/>
      <c r="U317" s="120"/>
      <c r="V317" s="120"/>
      <c r="W317" s="120"/>
      <c r="X317" s="120"/>
      <c r="Y317" s="120"/>
      <c r="Z317" s="120"/>
    </row>
    <row r="318" spans="1:26" ht="13.2">
      <c r="A318" s="120"/>
      <c r="B318" s="120"/>
      <c r="C318" s="120"/>
      <c r="D318" s="120"/>
      <c r="E318" s="120"/>
      <c r="F318" s="120"/>
      <c r="G318" s="120"/>
      <c r="H318" s="120"/>
      <c r="I318" s="120"/>
      <c r="J318" s="120"/>
      <c r="K318" s="120"/>
      <c r="L318" s="120"/>
      <c r="M318" s="120"/>
      <c r="N318" s="120"/>
      <c r="O318" s="120"/>
      <c r="P318" s="120"/>
      <c r="Q318" s="120"/>
      <c r="R318" s="120"/>
      <c r="S318" s="120"/>
      <c r="T318" s="120"/>
      <c r="U318" s="120"/>
      <c r="V318" s="120"/>
      <c r="W318" s="120"/>
      <c r="X318" s="120"/>
      <c r="Y318" s="120"/>
      <c r="Z318" s="120"/>
    </row>
    <row r="319" spans="1:26" ht="13.2">
      <c r="A319" s="120"/>
      <c r="B319" s="120"/>
      <c r="C319" s="120"/>
      <c r="D319" s="120"/>
      <c r="E319" s="120"/>
      <c r="F319" s="120"/>
      <c r="G319" s="120"/>
      <c r="H319" s="120"/>
      <c r="I319" s="120"/>
      <c r="J319" s="120"/>
      <c r="K319" s="120"/>
      <c r="L319" s="120"/>
      <c r="M319" s="120"/>
      <c r="N319" s="120"/>
      <c r="O319" s="120"/>
      <c r="P319" s="120"/>
      <c r="Q319" s="120"/>
      <c r="R319" s="120"/>
      <c r="S319" s="120"/>
      <c r="T319" s="120"/>
      <c r="U319" s="120"/>
      <c r="V319" s="120"/>
      <c r="W319" s="120"/>
      <c r="X319" s="120"/>
      <c r="Y319" s="120"/>
      <c r="Z319" s="120"/>
    </row>
    <row r="320" spans="1:26" ht="13.2">
      <c r="A320" s="120"/>
      <c r="B320" s="120"/>
      <c r="C320" s="120"/>
      <c r="D320" s="120"/>
      <c r="E320" s="120"/>
      <c r="F320" s="120"/>
      <c r="G320" s="120"/>
      <c r="H320" s="120"/>
      <c r="I320" s="120"/>
      <c r="J320" s="120"/>
      <c r="K320" s="120"/>
      <c r="L320" s="120"/>
      <c r="M320" s="120"/>
      <c r="N320" s="120"/>
      <c r="O320" s="120"/>
      <c r="P320" s="120"/>
      <c r="Q320" s="120"/>
      <c r="R320" s="120"/>
      <c r="S320" s="120"/>
      <c r="T320" s="120"/>
      <c r="U320" s="120"/>
      <c r="V320" s="120"/>
      <c r="W320" s="120"/>
      <c r="X320" s="120"/>
      <c r="Y320" s="120"/>
      <c r="Z320" s="120"/>
    </row>
    <row r="321" spans="1:26" ht="13.2">
      <c r="A321" s="120"/>
      <c r="B321" s="120"/>
      <c r="C321" s="120"/>
      <c r="D321" s="120"/>
      <c r="E321" s="120"/>
      <c r="F321" s="120"/>
      <c r="G321" s="120"/>
      <c r="H321" s="120"/>
      <c r="I321" s="120"/>
      <c r="J321" s="120"/>
      <c r="K321" s="120"/>
      <c r="L321" s="120"/>
      <c r="M321" s="120"/>
      <c r="N321" s="120"/>
      <c r="O321" s="120"/>
      <c r="P321" s="120"/>
      <c r="Q321" s="120"/>
      <c r="R321" s="120"/>
      <c r="S321" s="120"/>
      <c r="T321" s="120"/>
      <c r="U321" s="120"/>
      <c r="V321" s="120"/>
      <c r="W321" s="120"/>
      <c r="X321" s="120"/>
      <c r="Y321" s="120"/>
      <c r="Z321" s="120"/>
    </row>
    <row r="322" spans="1:26" ht="13.2">
      <c r="A322" s="120"/>
      <c r="B322" s="120"/>
      <c r="C322" s="120"/>
      <c r="D322" s="120"/>
      <c r="E322" s="120"/>
      <c r="F322" s="120"/>
      <c r="G322" s="120"/>
      <c r="H322" s="120"/>
      <c r="I322" s="120"/>
      <c r="J322" s="120"/>
      <c r="K322" s="120"/>
      <c r="L322" s="120"/>
      <c r="M322" s="120"/>
      <c r="N322" s="120"/>
      <c r="O322" s="120"/>
      <c r="P322" s="120"/>
      <c r="Q322" s="120"/>
      <c r="R322" s="120"/>
      <c r="S322" s="120"/>
      <c r="T322" s="120"/>
      <c r="U322" s="120"/>
      <c r="V322" s="120"/>
      <c r="W322" s="120"/>
      <c r="X322" s="120"/>
      <c r="Y322" s="120"/>
      <c r="Z322" s="120"/>
    </row>
    <row r="323" spans="1:26" ht="13.2">
      <c r="A323" s="120"/>
      <c r="B323" s="120"/>
      <c r="C323" s="120"/>
      <c r="D323" s="120"/>
      <c r="E323" s="120"/>
      <c r="F323" s="120"/>
      <c r="G323" s="120"/>
      <c r="H323" s="120"/>
      <c r="I323" s="120"/>
      <c r="J323" s="120"/>
      <c r="K323" s="120"/>
      <c r="L323" s="120"/>
      <c r="M323" s="120"/>
      <c r="N323" s="120"/>
      <c r="O323" s="120"/>
      <c r="P323" s="120"/>
      <c r="Q323" s="120"/>
      <c r="R323" s="120"/>
      <c r="S323" s="120"/>
      <c r="T323" s="120"/>
      <c r="U323" s="120"/>
      <c r="V323" s="120"/>
      <c r="W323" s="120"/>
      <c r="X323" s="120"/>
      <c r="Y323" s="120"/>
      <c r="Z323" s="120"/>
    </row>
    <row r="324" spans="1:26" ht="13.2">
      <c r="A324" s="120"/>
      <c r="B324" s="120"/>
      <c r="C324" s="120"/>
      <c r="D324" s="120"/>
      <c r="E324" s="120"/>
      <c r="F324" s="120"/>
      <c r="G324" s="120"/>
      <c r="H324" s="120"/>
      <c r="I324" s="120"/>
      <c r="J324" s="120"/>
      <c r="K324" s="120"/>
      <c r="L324" s="120"/>
      <c r="M324" s="120"/>
      <c r="N324" s="120"/>
      <c r="O324" s="120"/>
      <c r="P324" s="120"/>
      <c r="Q324" s="120"/>
      <c r="R324" s="120"/>
      <c r="S324" s="120"/>
      <c r="T324" s="120"/>
      <c r="U324" s="120"/>
      <c r="V324" s="120"/>
      <c r="W324" s="120"/>
      <c r="X324" s="120"/>
      <c r="Y324" s="120"/>
      <c r="Z324" s="120"/>
    </row>
    <row r="325" spans="1:26" ht="13.2">
      <c r="A325" s="120"/>
      <c r="B325" s="120"/>
      <c r="C325" s="120"/>
      <c r="D325" s="120"/>
      <c r="E325" s="120"/>
      <c r="F325" s="120"/>
      <c r="G325" s="120"/>
      <c r="H325" s="120"/>
      <c r="I325" s="120"/>
      <c r="J325" s="120"/>
      <c r="K325" s="120"/>
      <c r="L325" s="120"/>
      <c r="M325" s="120"/>
      <c r="N325" s="120"/>
      <c r="O325" s="120"/>
      <c r="P325" s="120"/>
      <c r="Q325" s="120"/>
      <c r="R325" s="120"/>
      <c r="S325" s="120"/>
      <c r="T325" s="120"/>
      <c r="U325" s="120"/>
      <c r="V325" s="120"/>
      <c r="W325" s="120"/>
      <c r="X325" s="120"/>
      <c r="Y325" s="120"/>
      <c r="Z325" s="120"/>
    </row>
    <row r="326" spans="1:26" ht="13.2">
      <c r="A326" s="120"/>
      <c r="B326" s="120"/>
      <c r="C326" s="120"/>
      <c r="D326" s="120"/>
      <c r="E326" s="120"/>
      <c r="F326" s="120"/>
      <c r="G326" s="120"/>
      <c r="H326" s="120"/>
      <c r="I326" s="120"/>
      <c r="J326" s="120"/>
      <c r="K326" s="120"/>
      <c r="L326" s="120"/>
      <c r="M326" s="120"/>
      <c r="N326" s="120"/>
      <c r="O326" s="120"/>
      <c r="P326" s="120"/>
      <c r="Q326" s="120"/>
      <c r="R326" s="120"/>
      <c r="S326" s="120"/>
      <c r="T326" s="120"/>
      <c r="U326" s="120"/>
      <c r="V326" s="120"/>
      <c r="W326" s="120"/>
      <c r="X326" s="120"/>
      <c r="Y326" s="120"/>
      <c r="Z326" s="120"/>
    </row>
    <row r="327" spans="1:26" ht="13.2">
      <c r="A327" s="120"/>
      <c r="B327" s="120"/>
      <c r="C327" s="120"/>
      <c r="D327" s="120"/>
      <c r="E327" s="120"/>
      <c r="F327" s="120"/>
      <c r="G327" s="120"/>
      <c r="H327" s="120"/>
      <c r="I327" s="120"/>
      <c r="J327" s="120"/>
      <c r="K327" s="120"/>
      <c r="L327" s="120"/>
      <c r="M327" s="120"/>
      <c r="N327" s="120"/>
      <c r="O327" s="120"/>
      <c r="P327" s="120"/>
      <c r="Q327" s="120"/>
      <c r="R327" s="120"/>
      <c r="S327" s="120"/>
      <c r="T327" s="120"/>
      <c r="U327" s="120"/>
      <c r="V327" s="120"/>
      <c r="W327" s="120"/>
      <c r="X327" s="120"/>
      <c r="Y327" s="120"/>
      <c r="Z327" s="120"/>
    </row>
    <row r="328" spans="1:26" ht="13.2">
      <c r="A328" s="120"/>
      <c r="B328" s="120"/>
      <c r="C328" s="120"/>
      <c r="D328" s="120"/>
      <c r="E328" s="120"/>
      <c r="F328" s="120"/>
      <c r="G328" s="120"/>
      <c r="H328" s="120"/>
      <c r="I328" s="120"/>
      <c r="J328" s="120"/>
      <c r="K328" s="120"/>
      <c r="L328" s="120"/>
      <c r="M328" s="120"/>
      <c r="N328" s="120"/>
      <c r="O328" s="120"/>
      <c r="P328" s="120"/>
      <c r="Q328" s="120"/>
      <c r="R328" s="120"/>
      <c r="S328" s="120"/>
      <c r="T328" s="120"/>
      <c r="U328" s="120"/>
      <c r="V328" s="120"/>
      <c r="W328" s="120"/>
      <c r="X328" s="120"/>
      <c r="Y328" s="120"/>
      <c r="Z328" s="120"/>
    </row>
    <row r="329" spans="1:26" ht="13.2">
      <c r="A329" s="120"/>
      <c r="B329" s="120"/>
      <c r="C329" s="120"/>
      <c r="D329" s="120"/>
      <c r="E329" s="120"/>
      <c r="F329" s="120"/>
      <c r="G329" s="120"/>
      <c r="H329" s="120"/>
      <c r="I329" s="120"/>
      <c r="J329" s="120"/>
      <c r="K329" s="120"/>
      <c r="L329" s="120"/>
      <c r="M329" s="120"/>
      <c r="N329" s="120"/>
      <c r="O329" s="120"/>
      <c r="P329" s="120"/>
      <c r="Q329" s="120"/>
      <c r="R329" s="120"/>
      <c r="S329" s="120"/>
      <c r="T329" s="120"/>
      <c r="U329" s="120"/>
      <c r="V329" s="120"/>
      <c r="W329" s="120"/>
      <c r="X329" s="120"/>
      <c r="Y329" s="120"/>
      <c r="Z329" s="120"/>
    </row>
    <row r="330" spans="1:26" ht="13.2">
      <c r="A330" s="120"/>
      <c r="B330" s="120"/>
      <c r="C330" s="120"/>
      <c r="D330" s="120"/>
      <c r="E330" s="120"/>
      <c r="F330" s="120"/>
      <c r="G330" s="120"/>
      <c r="H330" s="120"/>
      <c r="I330" s="120"/>
      <c r="J330" s="120"/>
      <c r="K330" s="120"/>
      <c r="L330" s="120"/>
      <c r="M330" s="120"/>
      <c r="N330" s="120"/>
      <c r="O330" s="120"/>
      <c r="P330" s="120"/>
      <c r="Q330" s="120"/>
      <c r="R330" s="120"/>
      <c r="S330" s="120"/>
      <c r="T330" s="120"/>
      <c r="U330" s="120"/>
      <c r="V330" s="120"/>
      <c r="W330" s="120"/>
      <c r="X330" s="120"/>
      <c r="Y330" s="120"/>
      <c r="Z330" s="120"/>
    </row>
    <row r="331" spans="1:26" ht="13.2">
      <c r="A331" s="120"/>
      <c r="B331" s="120"/>
      <c r="C331" s="120"/>
      <c r="D331" s="120"/>
      <c r="E331" s="120"/>
      <c r="F331" s="120"/>
      <c r="G331" s="120"/>
      <c r="H331" s="120"/>
      <c r="I331" s="120"/>
      <c r="J331" s="120"/>
      <c r="K331" s="120"/>
      <c r="L331" s="120"/>
      <c r="M331" s="120"/>
      <c r="N331" s="120"/>
      <c r="O331" s="120"/>
      <c r="P331" s="120"/>
      <c r="Q331" s="120"/>
      <c r="R331" s="120"/>
      <c r="S331" s="120"/>
      <c r="T331" s="120"/>
      <c r="U331" s="120"/>
      <c r="V331" s="120"/>
      <c r="W331" s="120"/>
      <c r="X331" s="120"/>
      <c r="Y331" s="120"/>
      <c r="Z331" s="120"/>
    </row>
    <row r="332" spans="1:26" ht="13.2">
      <c r="A332" s="120"/>
      <c r="B332" s="120"/>
      <c r="C332" s="120"/>
      <c r="D332" s="120"/>
      <c r="E332" s="120"/>
      <c r="F332" s="120"/>
      <c r="G332" s="120"/>
      <c r="H332" s="120"/>
      <c r="I332" s="120"/>
      <c r="J332" s="120"/>
      <c r="K332" s="120"/>
      <c r="L332" s="120"/>
      <c r="M332" s="120"/>
      <c r="N332" s="120"/>
      <c r="O332" s="120"/>
      <c r="P332" s="120"/>
      <c r="Q332" s="120"/>
      <c r="R332" s="120"/>
      <c r="S332" s="120"/>
      <c r="T332" s="120"/>
      <c r="U332" s="120"/>
      <c r="V332" s="120"/>
      <c r="W332" s="120"/>
      <c r="X332" s="120"/>
      <c r="Y332" s="120"/>
      <c r="Z332" s="120"/>
    </row>
    <row r="333" spans="1:26" ht="13.2">
      <c r="A333" s="120"/>
      <c r="B333" s="120"/>
      <c r="C333" s="120"/>
      <c r="D333" s="120"/>
      <c r="E333" s="120"/>
      <c r="F333" s="120"/>
      <c r="G333" s="120"/>
      <c r="H333" s="120"/>
      <c r="I333" s="120"/>
      <c r="J333" s="120"/>
      <c r="K333" s="120"/>
      <c r="L333" s="120"/>
      <c r="M333" s="120"/>
      <c r="N333" s="120"/>
      <c r="O333" s="120"/>
      <c r="P333" s="120"/>
      <c r="Q333" s="120"/>
      <c r="R333" s="120"/>
      <c r="S333" s="120"/>
      <c r="T333" s="120"/>
      <c r="U333" s="120"/>
      <c r="V333" s="120"/>
      <c r="W333" s="120"/>
      <c r="X333" s="120"/>
      <c r="Y333" s="120"/>
      <c r="Z333" s="120"/>
    </row>
    <row r="334" spans="1:26" ht="13.2">
      <c r="A334" s="120"/>
      <c r="B334" s="120"/>
      <c r="C334" s="120"/>
      <c r="D334" s="120"/>
      <c r="E334" s="120"/>
      <c r="F334" s="120"/>
      <c r="G334" s="120"/>
      <c r="H334" s="120"/>
      <c r="I334" s="120"/>
      <c r="J334" s="120"/>
      <c r="K334" s="120"/>
      <c r="L334" s="120"/>
      <c r="M334" s="120"/>
      <c r="N334" s="120"/>
      <c r="O334" s="120"/>
      <c r="P334" s="120"/>
      <c r="Q334" s="120"/>
      <c r="R334" s="120"/>
      <c r="S334" s="120"/>
      <c r="T334" s="120"/>
      <c r="U334" s="120"/>
      <c r="V334" s="120"/>
      <c r="W334" s="120"/>
      <c r="X334" s="120"/>
      <c r="Y334" s="120"/>
      <c r="Z334" s="120"/>
    </row>
    <row r="335" spans="1:26" ht="13.2">
      <c r="A335" s="120"/>
      <c r="B335" s="120"/>
      <c r="C335" s="120"/>
      <c r="D335" s="120"/>
      <c r="E335" s="120"/>
      <c r="F335" s="120"/>
      <c r="G335" s="120"/>
      <c r="H335" s="120"/>
      <c r="I335" s="120"/>
      <c r="J335" s="120"/>
      <c r="K335" s="120"/>
      <c r="L335" s="120"/>
      <c r="M335" s="120"/>
      <c r="N335" s="120"/>
      <c r="O335" s="120"/>
      <c r="P335" s="120"/>
      <c r="Q335" s="120"/>
      <c r="R335" s="120"/>
      <c r="S335" s="120"/>
      <c r="T335" s="120"/>
      <c r="U335" s="120"/>
      <c r="V335" s="120"/>
      <c r="W335" s="120"/>
      <c r="X335" s="120"/>
      <c r="Y335" s="120"/>
      <c r="Z335" s="120"/>
    </row>
    <row r="336" spans="1:26" ht="13.2">
      <c r="A336" s="120"/>
      <c r="B336" s="120"/>
      <c r="C336" s="120"/>
      <c r="D336" s="120"/>
      <c r="E336" s="120"/>
      <c r="F336" s="120"/>
      <c r="G336" s="120"/>
      <c r="H336" s="120"/>
      <c r="I336" s="120"/>
      <c r="J336" s="120"/>
      <c r="K336" s="120"/>
      <c r="L336" s="120"/>
      <c r="M336" s="120"/>
      <c r="N336" s="120"/>
      <c r="O336" s="120"/>
      <c r="P336" s="120"/>
      <c r="Q336" s="120"/>
      <c r="R336" s="120"/>
      <c r="S336" s="120"/>
      <c r="T336" s="120"/>
      <c r="U336" s="120"/>
      <c r="V336" s="120"/>
      <c r="W336" s="120"/>
      <c r="X336" s="120"/>
      <c r="Y336" s="120"/>
      <c r="Z336" s="120"/>
    </row>
    <row r="337" spans="1:26" ht="13.2">
      <c r="A337" s="120"/>
      <c r="B337" s="120"/>
      <c r="C337" s="120"/>
      <c r="D337" s="120"/>
      <c r="E337" s="120"/>
      <c r="F337" s="120"/>
      <c r="G337" s="120"/>
      <c r="H337" s="120"/>
      <c r="I337" s="120"/>
      <c r="J337" s="120"/>
      <c r="K337" s="120"/>
      <c r="L337" s="120"/>
      <c r="M337" s="120"/>
      <c r="N337" s="120"/>
      <c r="O337" s="120"/>
      <c r="P337" s="120"/>
      <c r="Q337" s="120"/>
      <c r="R337" s="120"/>
      <c r="S337" s="120"/>
      <c r="T337" s="120"/>
      <c r="U337" s="120"/>
      <c r="V337" s="120"/>
      <c r="W337" s="120"/>
      <c r="X337" s="120"/>
      <c r="Y337" s="120"/>
      <c r="Z337" s="120"/>
    </row>
    <row r="338" spans="1:26" ht="13.2">
      <c r="A338" s="120"/>
      <c r="B338" s="120"/>
      <c r="C338" s="120"/>
      <c r="D338" s="120"/>
      <c r="E338" s="120"/>
      <c r="F338" s="120"/>
      <c r="G338" s="120"/>
      <c r="H338" s="120"/>
      <c r="I338" s="120"/>
      <c r="J338" s="120"/>
      <c r="K338" s="120"/>
      <c r="L338" s="120"/>
      <c r="M338" s="120"/>
      <c r="N338" s="120"/>
      <c r="O338" s="120"/>
      <c r="P338" s="120"/>
      <c r="Q338" s="120"/>
      <c r="R338" s="120"/>
      <c r="S338" s="120"/>
      <c r="T338" s="120"/>
      <c r="U338" s="120"/>
      <c r="V338" s="120"/>
      <c r="W338" s="120"/>
      <c r="X338" s="120"/>
      <c r="Y338" s="120"/>
      <c r="Z338" s="120"/>
    </row>
    <row r="339" spans="1:26" ht="13.2">
      <c r="A339" s="120"/>
      <c r="B339" s="120"/>
      <c r="C339" s="120"/>
      <c r="D339" s="120"/>
      <c r="E339" s="120"/>
      <c r="F339" s="120"/>
      <c r="G339" s="120"/>
      <c r="H339" s="120"/>
      <c r="I339" s="120"/>
      <c r="J339" s="120"/>
      <c r="K339" s="120"/>
      <c r="L339" s="120"/>
      <c r="M339" s="120"/>
      <c r="N339" s="120"/>
      <c r="O339" s="120"/>
      <c r="P339" s="120"/>
      <c r="Q339" s="120"/>
      <c r="R339" s="120"/>
      <c r="S339" s="120"/>
      <c r="T339" s="120"/>
      <c r="U339" s="120"/>
      <c r="V339" s="120"/>
      <c r="W339" s="120"/>
      <c r="X339" s="120"/>
      <c r="Y339" s="120"/>
      <c r="Z339" s="120"/>
    </row>
    <row r="340" spans="1:26" ht="13.2">
      <c r="A340" s="120"/>
      <c r="B340" s="120"/>
      <c r="C340" s="120"/>
      <c r="D340" s="120"/>
      <c r="E340" s="120"/>
      <c r="F340" s="120"/>
      <c r="G340" s="120"/>
      <c r="H340" s="120"/>
      <c r="I340" s="120"/>
      <c r="J340" s="120"/>
      <c r="K340" s="120"/>
      <c r="L340" s="120"/>
      <c r="M340" s="120"/>
      <c r="N340" s="120"/>
      <c r="O340" s="120"/>
      <c r="P340" s="120"/>
      <c r="Q340" s="120"/>
      <c r="R340" s="120"/>
      <c r="S340" s="120"/>
      <c r="T340" s="120"/>
      <c r="U340" s="120"/>
      <c r="V340" s="120"/>
      <c r="W340" s="120"/>
      <c r="X340" s="120"/>
      <c r="Y340" s="120"/>
      <c r="Z340" s="120"/>
    </row>
    <row r="341" spans="1:26" ht="13.2">
      <c r="A341" s="120"/>
      <c r="B341" s="120"/>
      <c r="C341" s="120"/>
      <c r="D341" s="120"/>
      <c r="E341" s="120"/>
      <c r="F341" s="120"/>
      <c r="G341" s="120"/>
      <c r="H341" s="120"/>
      <c r="I341" s="120"/>
      <c r="J341" s="120"/>
      <c r="K341" s="120"/>
      <c r="L341" s="120"/>
      <c r="M341" s="120"/>
      <c r="N341" s="120"/>
      <c r="O341" s="120"/>
      <c r="P341" s="120"/>
      <c r="Q341" s="120"/>
      <c r="R341" s="120"/>
      <c r="S341" s="120"/>
      <c r="T341" s="120"/>
      <c r="U341" s="120"/>
      <c r="V341" s="120"/>
      <c r="W341" s="120"/>
      <c r="X341" s="120"/>
      <c r="Y341" s="120"/>
      <c r="Z341" s="120"/>
    </row>
    <row r="342" spans="1:26" ht="13.2">
      <c r="A342" s="120"/>
      <c r="B342" s="120"/>
      <c r="C342" s="120"/>
      <c r="D342" s="120"/>
      <c r="E342" s="120"/>
      <c r="F342" s="120"/>
      <c r="G342" s="120"/>
      <c r="H342" s="120"/>
      <c r="I342" s="120"/>
      <c r="J342" s="120"/>
      <c r="K342" s="120"/>
      <c r="L342" s="120"/>
      <c r="M342" s="120"/>
      <c r="N342" s="120"/>
      <c r="O342" s="120"/>
      <c r="P342" s="120"/>
      <c r="Q342" s="120"/>
      <c r="R342" s="120"/>
      <c r="S342" s="120"/>
      <c r="T342" s="120"/>
      <c r="U342" s="120"/>
      <c r="V342" s="120"/>
      <c r="W342" s="120"/>
      <c r="X342" s="120"/>
      <c r="Y342" s="120"/>
      <c r="Z342" s="120"/>
    </row>
    <row r="343" spans="1:26" ht="13.2">
      <c r="A343" s="120"/>
      <c r="B343" s="120"/>
      <c r="C343" s="120"/>
      <c r="D343" s="120"/>
      <c r="E343" s="120"/>
      <c r="F343" s="120"/>
      <c r="G343" s="120"/>
      <c r="H343" s="120"/>
      <c r="I343" s="120"/>
      <c r="J343" s="120"/>
      <c r="K343" s="120"/>
      <c r="L343" s="120"/>
      <c r="M343" s="120"/>
      <c r="N343" s="120"/>
      <c r="O343" s="120"/>
      <c r="P343" s="120"/>
      <c r="Q343" s="120"/>
      <c r="R343" s="120"/>
      <c r="S343" s="120"/>
      <c r="T343" s="120"/>
      <c r="U343" s="120"/>
      <c r="V343" s="120"/>
      <c r="W343" s="120"/>
      <c r="X343" s="120"/>
      <c r="Y343" s="120"/>
      <c r="Z343" s="120"/>
    </row>
    <row r="344" spans="1:26" ht="13.2">
      <c r="A344" s="120"/>
      <c r="B344" s="120"/>
      <c r="C344" s="120"/>
      <c r="D344" s="120"/>
      <c r="E344" s="120"/>
      <c r="F344" s="120"/>
      <c r="G344" s="120"/>
      <c r="H344" s="120"/>
      <c r="I344" s="120"/>
      <c r="J344" s="120"/>
      <c r="K344" s="120"/>
      <c r="L344" s="120"/>
      <c r="M344" s="120"/>
      <c r="N344" s="120"/>
      <c r="O344" s="120"/>
      <c r="P344" s="120"/>
      <c r="Q344" s="120"/>
      <c r="R344" s="120"/>
      <c r="S344" s="120"/>
      <c r="T344" s="120"/>
      <c r="U344" s="120"/>
      <c r="V344" s="120"/>
      <c r="W344" s="120"/>
      <c r="X344" s="120"/>
      <c r="Y344" s="120"/>
      <c r="Z344" s="120"/>
    </row>
    <row r="345" spans="1:26" ht="13.2">
      <c r="A345" s="120"/>
      <c r="B345" s="120"/>
      <c r="C345" s="120"/>
      <c r="D345" s="120"/>
      <c r="E345" s="120"/>
      <c r="F345" s="120"/>
      <c r="G345" s="120"/>
      <c r="H345" s="120"/>
      <c r="I345" s="120"/>
      <c r="J345" s="120"/>
      <c r="K345" s="120"/>
      <c r="L345" s="120"/>
      <c r="M345" s="120"/>
      <c r="N345" s="120"/>
      <c r="O345" s="120"/>
      <c r="P345" s="120"/>
      <c r="Q345" s="120"/>
      <c r="R345" s="120"/>
      <c r="S345" s="120"/>
      <c r="T345" s="120"/>
      <c r="U345" s="120"/>
      <c r="V345" s="120"/>
      <c r="W345" s="120"/>
      <c r="X345" s="120"/>
      <c r="Y345" s="120"/>
      <c r="Z345" s="120"/>
    </row>
    <row r="346" spans="1:26" ht="13.2">
      <c r="A346" s="120"/>
      <c r="B346" s="120"/>
      <c r="C346" s="120"/>
      <c r="D346" s="120"/>
      <c r="E346" s="120"/>
      <c r="F346" s="120"/>
      <c r="G346" s="120"/>
      <c r="H346" s="120"/>
      <c r="I346" s="120"/>
      <c r="J346" s="120"/>
      <c r="K346" s="120"/>
      <c r="L346" s="120"/>
      <c r="M346" s="120"/>
      <c r="N346" s="120"/>
      <c r="O346" s="120"/>
      <c r="P346" s="120"/>
      <c r="Q346" s="120"/>
      <c r="R346" s="120"/>
      <c r="S346" s="120"/>
      <c r="T346" s="120"/>
      <c r="U346" s="120"/>
      <c r="V346" s="120"/>
      <c r="W346" s="120"/>
      <c r="X346" s="120"/>
      <c r="Y346" s="120"/>
      <c r="Z346" s="120"/>
    </row>
    <row r="347" spans="1:26" ht="13.2">
      <c r="A347" s="120"/>
      <c r="B347" s="120"/>
      <c r="C347" s="120"/>
      <c r="D347" s="120"/>
      <c r="E347" s="120"/>
      <c r="F347" s="120"/>
      <c r="G347" s="120"/>
      <c r="H347" s="120"/>
      <c r="I347" s="120"/>
      <c r="J347" s="120"/>
      <c r="K347" s="120"/>
      <c r="L347" s="120"/>
      <c r="M347" s="120"/>
      <c r="N347" s="120"/>
      <c r="O347" s="120"/>
      <c r="P347" s="120"/>
      <c r="Q347" s="120"/>
      <c r="R347" s="120"/>
      <c r="S347" s="120"/>
      <c r="T347" s="120"/>
      <c r="U347" s="120"/>
      <c r="V347" s="120"/>
      <c r="W347" s="120"/>
      <c r="X347" s="120"/>
      <c r="Y347" s="120"/>
      <c r="Z347" s="120"/>
    </row>
    <row r="348" spans="1:26" ht="13.2">
      <c r="A348" s="120"/>
      <c r="B348" s="120"/>
      <c r="C348" s="120"/>
      <c r="D348" s="120"/>
      <c r="E348" s="120"/>
      <c r="F348" s="120"/>
      <c r="G348" s="120"/>
      <c r="H348" s="120"/>
      <c r="I348" s="120"/>
      <c r="J348" s="120"/>
      <c r="K348" s="120"/>
      <c r="L348" s="120"/>
      <c r="M348" s="120"/>
      <c r="N348" s="120"/>
      <c r="O348" s="120"/>
      <c r="P348" s="120"/>
      <c r="Q348" s="120"/>
      <c r="R348" s="120"/>
      <c r="S348" s="120"/>
      <c r="T348" s="120"/>
      <c r="U348" s="120"/>
      <c r="V348" s="120"/>
      <c r="W348" s="120"/>
      <c r="X348" s="120"/>
      <c r="Y348" s="120"/>
      <c r="Z348" s="120"/>
    </row>
    <row r="349" spans="1:26" ht="13.2">
      <c r="A349" s="120"/>
      <c r="B349" s="120"/>
      <c r="C349" s="120"/>
      <c r="D349" s="120"/>
      <c r="E349" s="120"/>
      <c r="F349" s="120"/>
      <c r="G349" s="120"/>
      <c r="H349" s="120"/>
      <c r="I349" s="120"/>
      <c r="J349" s="120"/>
      <c r="K349" s="120"/>
      <c r="L349" s="120"/>
      <c r="M349" s="120"/>
      <c r="N349" s="120"/>
      <c r="O349" s="120"/>
      <c r="P349" s="120"/>
      <c r="Q349" s="120"/>
      <c r="R349" s="120"/>
      <c r="S349" s="120"/>
      <c r="T349" s="120"/>
      <c r="U349" s="120"/>
      <c r="V349" s="120"/>
      <c r="W349" s="120"/>
      <c r="X349" s="120"/>
      <c r="Y349" s="120"/>
      <c r="Z349" s="120"/>
    </row>
    <row r="350" spans="1:26" ht="13.2">
      <c r="A350" s="120"/>
      <c r="B350" s="120"/>
      <c r="C350" s="120"/>
      <c r="D350" s="120"/>
      <c r="E350" s="120"/>
      <c r="F350" s="120"/>
      <c r="G350" s="120"/>
      <c r="H350" s="120"/>
      <c r="I350" s="120"/>
      <c r="J350" s="120"/>
      <c r="K350" s="120"/>
      <c r="L350" s="120"/>
      <c r="M350" s="120"/>
      <c r="N350" s="120"/>
      <c r="O350" s="120"/>
      <c r="P350" s="120"/>
      <c r="Q350" s="120"/>
      <c r="R350" s="120"/>
      <c r="S350" s="120"/>
      <c r="T350" s="120"/>
      <c r="U350" s="120"/>
      <c r="V350" s="120"/>
      <c r="W350" s="120"/>
      <c r="X350" s="120"/>
      <c r="Y350" s="120"/>
      <c r="Z350" s="120"/>
    </row>
    <row r="351" spans="1:26" ht="13.2">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row>
    <row r="352" spans="1:26" ht="13.2">
      <c r="A352" s="120"/>
      <c r="B352" s="120"/>
      <c r="C352" s="120"/>
      <c r="D352" s="120"/>
      <c r="E352" s="120"/>
      <c r="F352" s="120"/>
      <c r="G352" s="120"/>
      <c r="H352" s="120"/>
      <c r="I352" s="120"/>
      <c r="J352" s="120"/>
      <c r="K352" s="120"/>
      <c r="L352" s="120"/>
      <c r="M352" s="120"/>
      <c r="N352" s="120"/>
      <c r="O352" s="120"/>
      <c r="P352" s="120"/>
      <c r="Q352" s="120"/>
      <c r="R352" s="120"/>
      <c r="S352" s="120"/>
      <c r="T352" s="120"/>
      <c r="U352" s="120"/>
      <c r="V352" s="120"/>
      <c r="W352" s="120"/>
      <c r="X352" s="120"/>
      <c r="Y352" s="120"/>
      <c r="Z352" s="120"/>
    </row>
    <row r="353" spans="1:26" ht="13.2">
      <c r="A353" s="120"/>
      <c r="B353" s="120"/>
      <c r="C353" s="120"/>
      <c r="D353" s="120"/>
      <c r="E353" s="120"/>
      <c r="F353" s="120"/>
      <c r="G353" s="120"/>
      <c r="H353" s="120"/>
      <c r="I353" s="120"/>
      <c r="J353" s="120"/>
      <c r="K353" s="120"/>
      <c r="L353" s="120"/>
      <c r="M353" s="120"/>
      <c r="N353" s="120"/>
      <c r="O353" s="120"/>
      <c r="P353" s="120"/>
      <c r="Q353" s="120"/>
      <c r="R353" s="120"/>
      <c r="S353" s="120"/>
      <c r="T353" s="120"/>
      <c r="U353" s="120"/>
      <c r="V353" s="120"/>
      <c r="W353" s="120"/>
      <c r="X353" s="120"/>
      <c r="Y353" s="120"/>
      <c r="Z353" s="120"/>
    </row>
    <row r="354" spans="1:26" ht="13.2">
      <c r="A354" s="120"/>
      <c r="B354" s="120"/>
      <c r="C354" s="120"/>
      <c r="D354" s="120"/>
      <c r="E354" s="120"/>
      <c r="F354" s="120"/>
      <c r="G354" s="120"/>
      <c r="H354" s="120"/>
      <c r="I354" s="120"/>
      <c r="J354" s="120"/>
      <c r="K354" s="120"/>
      <c r="L354" s="120"/>
      <c r="M354" s="120"/>
      <c r="N354" s="120"/>
      <c r="O354" s="120"/>
      <c r="P354" s="120"/>
      <c r="Q354" s="120"/>
      <c r="R354" s="120"/>
      <c r="S354" s="120"/>
      <c r="T354" s="120"/>
      <c r="U354" s="120"/>
      <c r="V354" s="120"/>
      <c r="W354" s="120"/>
      <c r="X354" s="120"/>
      <c r="Y354" s="120"/>
      <c r="Z354" s="120"/>
    </row>
    <row r="355" spans="1:26" ht="13.2">
      <c r="A355" s="120"/>
      <c r="B355" s="120"/>
      <c r="C355" s="120"/>
      <c r="D355" s="120"/>
      <c r="E355" s="120"/>
      <c r="F355" s="120"/>
      <c r="G355" s="120"/>
      <c r="H355" s="120"/>
      <c r="I355" s="120"/>
      <c r="J355" s="120"/>
      <c r="K355" s="120"/>
      <c r="L355" s="120"/>
      <c r="M355" s="120"/>
      <c r="N355" s="120"/>
      <c r="O355" s="120"/>
      <c r="P355" s="120"/>
      <c r="Q355" s="120"/>
      <c r="R355" s="120"/>
      <c r="S355" s="120"/>
      <c r="T355" s="120"/>
      <c r="U355" s="120"/>
      <c r="V355" s="120"/>
      <c r="W355" s="120"/>
      <c r="X355" s="120"/>
      <c r="Y355" s="120"/>
      <c r="Z355" s="120"/>
    </row>
    <row r="356" spans="1:26" ht="13.2">
      <c r="A356" s="120"/>
      <c r="B356" s="120"/>
      <c r="C356" s="120"/>
      <c r="D356" s="120"/>
      <c r="E356" s="120"/>
      <c r="F356" s="120"/>
      <c r="G356" s="120"/>
      <c r="H356" s="120"/>
      <c r="I356" s="120"/>
      <c r="J356" s="120"/>
      <c r="K356" s="120"/>
      <c r="L356" s="120"/>
      <c r="M356" s="120"/>
      <c r="N356" s="120"/>
      <c r="O356" s="120"/>
      <c r="P356" s="120"/>
      <c r="Q356" s="120"/>
      <c r="R356" s="120"/>
      <c r="S356" s="120"/>
      <c r="T356" s="120"/>
      <c r="U356" s="120"/>
      <c r="V356" s="120"/>
      <c r="W356" s="120"/>
      <c r="X356" s="120"/>
      <c r="Y356" s="120"/>
      <c r="Z356" s="120"/>
    </row>
    <row r="357" spans="1:26" ht="13.2">
      <c r="A357" s="120"/>
      <c r="B357" s="120"/>
      <c r="C357" s="120"/>
      <c r="D357" s="120"/>
      <c r="E357" s="120"/>
      <c r="F357" s="120"/>
      <c r="G357" s="120"/>
      <c r="H357" s="120"/>
      <c r="I357" s="120"/>
      <c r="J357" s="120"/>
      <c r="K357" s="120"/>
      <c r="L357" s="120"/>
      <c r="M357" s="120"/>
      <c r="N357" s="120"/>
      <c r="O357" s="120"/>
      <c r="P357" s="120"/>
      <c r="Q357" s="120"/>
      <c r="R357" s="120"/>
      <c r="S357" s="120"/>
      <c r="T357" s="120"/>
      <c r="U357" s="120"/>
      <c r="V357" s="120"/>
      <c r="W357" s="120"/>
      <c r="X357" s="120"/>
      <c r="Y357" s="120"/>
      <c r="Z357" s="120"/>
    </row>
    <row r="358" spans="1:26" ht="13.2">
      <c r="A358" s="120"/>
      <c r="B358" s="120"/>
      <c r="C358" s="120"/>
      <c r="D358" s="120"/>
      <c r="E358" s="120"/>
      <c r="F358" s="120"/>
      <c r="G358" s="120"/>
      <c r="H358" s="120"/>
      <c r="I358" s="120"/>
      <c r="J358" s="120"/>
      <c r="K358" s="120"/>
      <c r="L358" s="120"/>
      <c r="M358" s="120"/>
      <c r="N358" s="120"/>
      <c r="O358" s="120"/>
      <c r="P358" s="120"/>
      <c r="Q358" s="120"/>
      <c r="R358" s="120"/>
      <c r="S358" s="120"/>
      <c r="T358" s="120"/>
      <c r="U358" s="120"/>
      <c r="V358" s="120"/>
      <c r="W358" s="120"/>
      <c r="X358" s="120"/>
      <c r="Y358" s="120"/>
      <c r="Z358" s="120"/>
    </row>
    <row r="359" spans="1:26" ht="13.2">
      <c r="A359" s="120"/>
      <c r="B359" s="120"/>
      <c r="C359" s="120"/>
      <c r="D359" s="120"/>
      <c r="E359" s="120"/>
      <c r="F359" s="120"/>
      <c r="G359" s="120"/>
      <c r="H359" s="120"/>
      <c r="I359" s="120"/>
      <c r="J359" s="120"/>
      <c r="K359" s="120"/>
      <c r="L359" s="120"/>
      <c r="M359" s="120"/>
      <c r="N359" s="120"/>
      <c r="O359" s="120"/>
      <c r="P359" s="120"/>
      <c r="Q359" s="120"/>
      <c r="R359" s="120"/>
      <c r="S359" s="120"/>
      <c r="T359" s="120"/>
      <c r="U359" s="120"/>
      <c r="V359" s="120"/>
      <c r="W359" s="120"/>
      <c r="X359" s="120"/>
      <c r="Y359" s="120"/>
      <c r="Z359" s="120"/>
    </row>
    <row r="360" spans="1:26" ht="13.2">
      <c r="A360" s="120"/>
      <c r="B360" s="120"/>
      <c r="C360" s="120"/>
      <c r="D360" s="120"/>
      <c r="E360" s="120"/>
      <c r="F360" s="120"/>
      <c r="G360" s="120"/>
      <c r="H360" s="120"/>
      <c r="I360" s="120"/>
      <c r="J360" s="120"/>
      <c r="K360" s="120"/>
      <c r="L360" s="120"/>
      <c r="M360" s="120"/>
      <c r="N360" s="120"/>
      <c r="O360" s="120"/>
      <c r="P360" s="120"/>
      <c r="Q360" s="120"/>
      <c r="R360" s="120"/>
      <c r="S360" s="120"/>
      <c r="T360" s="120"/>
      <c r="U360" s="120"/>
      <c r="V360" s="120"/>
      <c r="W360" s="120"/>
      <c r="X360" s="120"/>
      <c r="Y360" s="120"/>
      <c r="Z360" s="120"/>
    </row>
    <row r="361" spans="1:26" ht="13.2">
      <c r="A361" s="120"/>
      <c r="B361" s="120"/>
      <c r="C361" s="120"/>
      <c r="D361" s="120"/>
      <c r="E361" s="120"/>
      <c r="F361" s="120"/>
      <c r="G361" s="120"/>
      <c r="H361" s="120"/>
      <c r="I361" s="120"/>
      <c r="J361" s="120"/>
      <c r="K361" s="120"/>
      <c r="L361" s="120"/>
      <c r="M361" s="120"/>
      <c r="N361" s="120"/>
      <c r="O361" s="120"/>
      <c r="P361" s="120"/>
      <c r="Q361" s="120"/>
      <c r="R361" s="120"/>
      <c r="S361" s="120"/>
      <c r="T361" s="120"/>
      <c r="U361" s="120"/>
      <c r="V361" s="120"/>
      <c r="W361" s="120"/>
      <c r="X361" s="120"/>
      <c r="Y361" s="120"/>
      <c r="Z361" s="120"/>
    </row>
    <row r="362" spans="1:26" ht="13.2">
      <c r="A362" s="120"/>
      <c r="B362" s="120"/>
      <c r="C362" s="120"/>
      <c r="D362" s="120"/>
      <c r="E362" s="120"/>
      <c r="F362" s="120"/>
      <c r="G362" s="120"/>
      <c r="H362" s="120"/>
      <c r="I362" s="120"/>
      <c r="J362" s="120"/>
      <c r="K362" s="120"/>
      <c r="L362" s="120"/>
      <c r="M362" s="120"/>
      <c r="N362" s="120"/>
      <c r="O362" s="120"/>
      <c r="P362" s="120"/>
      <c r="Q362" s="120"/>
      <c r="R362" s="120"/>
      <c r="S362" s="120"/>
      <c r="T362" s="120"/>
      <c r="U362" s="120"/>
      <c r="V362" s="120"/>
      <c r="W362" s="120"/>
      <c r="X362" s="120"/>
      <c r="Y362" s="120"/>
      <c r="Z362" s="120"/>
    </row>
    <row r="363" spans="1:26" ht="13.2">
      <c r="A363" s="120"/>
      <c r="B363" s="120"/>
      <c r="C363" s="120"/>
      <c r="D363" s="120"/>
      <c r="E363" s="120"/>
      <c r="F363" s="120"/>
      <c r="G363" s="120"/>
      <c r="H363" s="120"/>
      <c r="I363" s="120"/>
      <c r="J363" s="120"/>
      <c r="K363" s="120"/>
      <c r="L363" s="120"/>
      <c r="M363" s="120"/>
      <c r="N363" s="120"/>
      <c r="O363" s="120"/>
      <c r="P363" s="120"/>
      <c r="Q363" s="120"/>
      <c r="R363" s="120"/>
      <c r="S363" s="120"/>
      <c r="T363" s="120"/>
      <c r="U363" s="120"/>
      <c r="V363" s="120"/>
      <c r="W363" s="120"/>
      <c r="X363" s="120"/>
      <c r="Y363" s="120"/>
      <c r="Z363" s="120"/>
    </row>
    <row r="364" spans="1:26" ht="13.2">
      <c r="A364" s="120"/>
      <c r="B364" s="120"/>
      <c r="C364" s="120"/>
      <c r="D364" s="120"/>
      <c r="E364" s="120"/>
      <c r="F364" s="120"/>
      <c r="G364" s="120"/>
      <c r="H364" s="120"/>
      <c r="I364" s="120"/>
      <c r="J364" s="120"/>
      <c r="K364" s="120"/>
      <c r="L364" s="120"/>
      <c r="M364" s="120"/>
      <c r="N364" s="120"/>
      <c r="O364" s="120"/>
      <c r="P364" s="120"/>
      <c r="Q364" s="120"/>
      <c r="R364" s="120"/>
      <c r="S364" s="120"/>
      <c r="T364" s="120"/>
      <c r="U364" s="120"/>
      <c r="V364" s="120"/>
      <c r="W364" s="120"/>
      <c r="X364" s="120"/>
      <c r="Y364" s="120"/>
      <c r="Z364" s="120"/>
    </row>
    <row r="365" spans="1:26" ht="13.2">
      <c r="A365" s="120"/>
      <c r="B365" s="120"/>
      <c r="C365" s="120"/>
      <c r="D365" s="120"/>
      <c r="E365" s="120"/>
      <c r="F365" s="120"/>
      <c r="G365" s="120"/>
      <c r="H365" s="120"/>
      <c r="I365" s="120"/>
      <c r="J365" s="120"/>
      <c r="K365" s="120"/>
      <c r="L365" s="120"/>
      <c r="M365" s="120"/>
      <c r="N365" s="120"/>
      <c r="O365" s="120"/>
      <c r="P365" s="120"/>
      <c r="Q365" s="120"/>
      <c r="R365" s="120"/>
      <c r="S365" s="120"/>
      <c r="T365" s="120"/>
      <c r="U365" s="120"/>
      <c r="V365" s="120"/>
      <c r="W365" s="120"/>
      <c r="X365" s="120"/>
      <c r="Y365" s="120"/>
      <c r="Z365" s="120"/>
    </row>
    <row r="366" spans="1:26" ht="13.2">
      <c r="A366" s="120"/>
      <c r="B366" s="120"/>
      <c r="C366" s="120"/>
      <c r="D366" s="120"/>
      <c r="E366" s="120"/>
      <c r="F366" s="120"/>
      <c r="G366" s="120"/>
      <c r="H366" s="120"/>
      <c r="I366" s="120"/>
      <c r="J366" s="120"/>
      <c r="K366" s="120"/>
      <c r="L366" s="120"/>
      <c r="M366" s="120"/>
      <c r="N366" s="120"/>
      <c r="O366" s="120"/>
      <c r="P366" s="120"/>
      <c r="Q366" s="120"/>
      <c r="R366" s="120"/>
      <c r="S366" s="120"/>
      <c r="T366" s="120"/>
      <c r="U366" s="120"/>
      <c r="V366" s="120"/>
      <c r="W366" s="120"/>
      <c r="X366" s="120"/>
      <c r="Y366" s="120"/>
      <c r="Z366" s="120"/>
    </row>
    <row r="367" spans="1:26" ht="13.2">
      <c r="A367" s="120"/>
      <c r="B367" s="120"/>
      <c r="C367" s="120"/>
      <c r="D367" s="120"/>
      <c r="E367" s="120"/>
      <c r="F367" s="120"/>
      <c r="G367" s="120"/>
      <c r="H367" s="120"/>
      <c r="I367" s="120"/>
      <c r="J367" s="120"/>
      <c r="K367" s="120"/>
      <c r="L367" s="120"/>
      <c r="M367" s="120"/>
      <c r="N367" s="120"/>
      <c r="O367" s="120"/>
      <c r="P367" s="120"/>
      <c r="Q367" s="120"/>
      <c r="R367" s="120"/>
      <c r="S367" s="120"/>
      <c r="T367" s="120"/>
      <c r="U367" s="120"/>
      <c r="V367" s="120"/>
      <c r="W367" s="120"/>
      <c r="X367" s="120"/>
      <c r="Y367" s="120"/>
      <c r="Z367" s="120"/>
    </row>
    <row r="368" spans="1:26" ht="13.2">
      <c r="A368" s="120"/>
      <c r="B368" s="120"/>
      <c r="C368" s="120"/>
      <c r="D368" s="120"/>
      <c r="E368" s="120"/>
      <c r="F368" s="120"/>
      <c r="G368" s="120"/>
      <c r="H368" s="120"/>
      <c r="I368" s="120"/>
      <c r="J368" s="120"/>
      <c r="K368" s="120"/>
      <c r="L368" s="120"/>
      <c r="M368" s="120"/>
      <c r="N368" s="120"/>
      <c r="O368" s="120"/>
      <c r="P368" s="120"/>
      <c r="Q368" s="120"/>
      <c r="R368" s="120"/>
      <c r="S368" s="120"/>
      <c r="T368" s="120"/>
      <c r="U368" s="120"/>
      <c r="V368" s="120"/>
      <c r="W368" s="120"/>
      <c r="X368" s="120"/>
      <c r="Y368" s="120"/>
      <c r="Z368" s="120"/>
    </row>
    <row r="369" spans="1:26" ht="13.2">
      <c r="A369" s="120"/>
      <c r="B369" s="120"/>
      <c r="C369" s="120"/>
      <c r="D369" s="120"/>
      <c r="E369" s="120"/>
      <c r="F369" s="120"/>
      <c r="G369" s="120"/>
      <c r="H369" s="120"/>
      <c r="I369" s="120"/>
      <c r="J369" s="120"/>
      <c r="K369" s="120"/>
      <c r="L369" s="120"/>
      <c r="M369" s="120"/>
      <c r="N369" s="120"/>
      <c r="O369" s="120"/>
      <c r="P369" s="120"/>
      <c r="Q369" s="120"/>
      <c r="R369" s="120"/>
      <c r="S369" s="120"/>
      <c r="T369" s="120"/>
      <c r="U369" s="120"/>
      <c r="V369" s="120"/>
      <c r="W369" s="120"/>
      <c r="X369" s="120"/>
      <c r="Y369" s="120"/>
      <c r="Z369" s="120"/>
    </row>
    <row r="370" spans="1:26" ht="13.2">
      <c r="A370" s="120"/>
      <c r="B370" s="120"/>
      <c r="C370" s="120"/>
      <c r="D370" s="120"/>
      <c r="E370" s="120"/>
      <c r="F370" s="120"/>
      <c r="G370" s="120"/>
      <c r="H370" s="120"/>
      <c r="I370" s="120"/>
      <c r="J370" s="120"/>
      <c r="K370" s="120"/>
      <c r="L370" s="120"/>
      <c r="M370" s="120"/>
      <c r="N370" s="120"/>
      <c r="O370" s="120"/>
      <c r="P370" s="120"/>
      <c r="Q370" s="120"/>
      <c r="R370" s="120"/>
      <c r="S370" s="120"/>
      <c r="T370" s="120"/>
      <c r="U370" s="120"/>
      <c r="V370" s="120"/>
      <c r="W370" s="120"/>
      <c r="X370" s="120"/>
      <c r="Y370" s="120"/>
      <c r="Z370" s="120"/>
    </row>
    <row r="371" spans="1:26" ht="13.2">
      <c r="A371" s="120"/>
      <c r="B371" s="120"/>
      <c r="C371" s="120"/>
      <c r="D371" s="120"/>
      <c r="E371" s="120"/>
      <c r="F371" s="120"/>
      <c r="G371" s="120"/>
      <c r="H371" s="120"/>
      <c r="I371" s="120"/>
      <c r="J371" s="120"/>
      <c r="K371" s="120"/>
      <c r="L371" s="120"/>
      <c r="M371" s="120"/>
      <c r="N371" s="120"/>
      <c r="O371" s="120"/>
      <c r="P371" s="120"/>
      <c r="Q371" s="120"/>
      <c r="R371" s="120"/>
      <c r="S371" s="120"/>
      <c r="T371" s="120"/>
      <c r="U371" s="120"/>
      <c r="V371" s="120"/>
      <c r="W371" s="120"/>
      <c r="X371" s="120"/>
      <c r="Y371" s="120"/>
      <c r="Z371" s="120"/>
    </row>
    <row r="372" spans="1:26" ht="13.2">
      <c r="A372" s="120"/>
      <c r="B372" s="120"/>
      <c r="C372" s="120"/>
      <c r="D372" s="120"/>
      <c r="E372" s="120"/>
      <c r="F372" s="120"/>
      <c r="G372" s="120"/>
      <c r="H372" s="120"/>
      <c r="I372" s="120"/>
      <c r="J372" s="120"/>
      <c r="K372" s="120"/>
      <c r="L372" s="120"/>
      <c r="M372" s="120"/>
      <c r="N372" s="120"/>
      <c r="O372" s="120"/>
      <c r="P372" s="120"/>
      <c r="Q372" s="120"/>
      <c r="R372" s="120"/>
      <c r="S372" s="120"/>
      <c r="T372" s="120"/>
      <c r="U372" s="120"/>
      <c r="V372" s="120"/>
      <c r="W372" s="120"/>
      <c r="X372" s="120"/>
      <c r="Y372" s="120"/>
      <c r="Z372" s="120"/>
    </row>
    <row r="373" spans="1:26" ht="13.2">
      <c r="A373" s="120"/>
      <c r="B373" s="120"/>
      <c r="C373" s="120"/>
      <c r="D373" s="120"/>
      <c r="E373" s="120"/>
      <c r="F373" s="120"/>
      <c r="G373" s="120"/>
      <c r="H373" s="120"/>
      <c r="I373" s="120"/>
      <c r="J373" s="120"/>
      <c r="K373" s="120"/>
      <c r="L373" s="120"/>
      <c r="M373" s="120"/>
      <c r="N373" s="120"/>
      <c r="O373" s="120"/>
      <c r="P373" s="120"/>
      <c r="Q373" s="120"/>
      <c r="R373" s="120"/>
      <c r="S373" s="120"/>
      <c r="T373" s="120"/>
      <c r="U373" s="120"/>
      <c r="V373" s="120"/>
      <c r="W373" s="120"/>
      <c r="X373" s="120"/>
      <c r="Y373" s="120"/>
      <c r="Z373" s="120"/>
    </row>
    <row r="374" spans="1:26" ht="13.2">
      <c r="A374" s="120"/>
      <c r="B374" s="120"/>
      <c r="C374" s="120"/>
      <c r="D374" s="120"/>
      <c r="E374" s="120"/>
      <c r="F374" s="120"/>
      <c r="G374" s="120"/>
      <c r="H374" s="120"/>
      <c r="I374" s="120"/>
      <c r="J374" s="120"/>
      <c r="K374" s="120"/>
      <c r="L374" s="120"/>
      <c r="M374" s="120"/>
      <c r="N374" s="120"/>
      <c r="O374" s="120"/>
      <c r="P374" s="120"/>
      <c r="Q374" s="120"/>
      <c r="R374" s="120"/>
      <c r="S374" s="120"/>
      <c r="T374" s="120"/>
      <c r="U374" s="120"/>
      <c r="V374" s="120"/>
      <c r="W374" s="120"/>
      <c r="X374" s="120"/>
      <c r="Y374" s="120"/>
      <c r="Z374" s="120"/>
    </row>
    <row r="375" spans="1:26" ht="13.2">
      <c r="A375" s="120"/>
      <c r="B375" s="120"/>
      <c r="C375" s="120"/>
      <c r="D375" s="120"/>
      <c r="E375" s="120"/>
      <c r="F375" s="120"/>
      <c r="G375" s="120"/>
      <c r="H375" s="120"/>
      <c r="I375" s="120"/>
      <c r="J375" s="120"/>
      <c r="K375" s="120"/>
      <c r="L375" s="120"/>
      <c r="M375" s="120"/>
      <c r="N375" s="120"/>
      <c r="O375" s="120"/>
      <c r="P375" s="120"/>
      <c r="Q375" s="120"/>
      <c r="R375" s="120"/>
      <c r="S375" s="120"/>
      <c r="T375" s="120"/>
      <c r="U375" s="120"/>
      <c r="V375" s="120"/>
      <c r="W375" s="120"/>
      <c r="X375" s="120"/>
      <c r="Y375" s="120"/>
      <c r="Z375" s="120"/>
    </row>
    <row r="376" spans="1:26" ht="13.2">
      <c r="A376" s="120"/>
      <c r="B376" s="120"/>
      <c r="C376" s="120"/>
      <c r="D376" s="120"/>
      <c r="E376" s="120"/>
      <c r="F376" s="120"/>
      <c r="G376" s="120"/>
      <c r="H376" s="120"/>
      <c r="I376" s="120"/>
      <c r="J376" s="120"/>
      <c r="K376" s="120"/>
      <c r="L376" s="120"/>
      <c r="M376" s="120"/>
      <c r="N376" s="120"/>
      <c r="O376" s="120"/>
      <c r="P376" s="120"/>
      <c r="Q376" s="120"/>
      <c r="R376" s="120"/>
      <c r="S376" s="120"/>
      <c r="T376" s="120"/>
      <c r="U376" s="120"/>
      <c r="V376" s="120"/>
      <c r="W376" s="120"/>
      <c r="X376" s="120"/>
      <c r="Y376" s="120"/>
      <c r="Z376" s="120"/>
    </row>
    <row r="377" spans="1:26" ht="13.2">
      <c r="A377" s="120"/>
      <c r="B377" s="120"/>
      <c r="C377" s="120"/>
      <c r="D377" s="120"/>
      <c r="E377" s="120"/>
      <c r="F377" s="120"/>
      <c r="G377" s="120"/>
      <c r="H377" s="120"/>
      <c r="I377" s="120"/>
      <c r="J377" s="120"/>
      <c r="K377" s="120"/>
      <c r="L377" s="120"/>
      <c r="M377" s="120"/>
      <c r="N377" s="120"/>
      <c r="O377" s="120"/>
      <c r="P377" s="120"/>
      <c r="Q377" s="120"/>
      <c r="R377" s="120"/>
      <c r="S377" s="120"/>
      <c r="T377" s="120"/>
      <c r="U377" s="120"/>
      <c r="V377" s="120"/>
      <c r="W377" s="120"/>
      <c r="X377" s="120"/>
      <c r="Y377" s="120"/>
      <c r="Z377" s="120"/>
    </row>
    <row r="378" spans="1:26" ht="13.2">
      <c r="A378" s="120"/>
      <c r="B378" s="120"/>
      <c r="C378" s="120"/>
      <c r="D378" s="120"/>
      <c r="E378" s="120"/>
      <c r="F378" s="120"/>
      <c r="G378" s="120"/>
      <c r="H378" s="120"/>
      <c r="I378" s="120"/>
      <c r="J378" s="120"/>
      <c r="K378" s="120"/>
      <c r="L378" s="120"/>
      <c r="M378" s="120"/>
      <c r="N378" s="120"/>
      <c r="O378" s="120"/>
      <c r="P378" s="120"/>
      <c r="Q378" s="120"/>
      <c r="R378" s="120"/>
      <c r="S378" s="120"/>
      <c r="T378" s="120"/>
      <c r="U378" s="120"/>
      <c r="V378" s="120"/>
      <c r="W378" s="120"/>
      <c r="X378" s="120"/>
      <c r="Y378" s="120"/>
      <c r="Z378" s="120"/>
    </row>
    <row r="379" spans="1:26" ht="13.2">
      <c r="A379" s="120"/>
      <c r="B379" s="120"/>
      <c r="C379" s="120"/>
      <c r="D379" s="120"/>
      <c r="E379" s="120"/>
      <c r="F379" s="120"/>
      <c r="G379" s="120"/>
      <c r="H379" s="120"/>
      <c r="I379" s="120"/>
      <c r="J379" s="120"/>
      <c r="K379" s="120"/>
      <c r="L379" s="120"/>
      <c r="M379" s="120"/>
      <c r="N379" s="120"/>
      <c r="O379" s="120"/>
      <c r="P379" s="120"/>
      <c r="Q379" s="120"/>
      <c r="R379" s="120"/>
      <c r="S379" s="120"/>
      <c r="T379" s="120"/>
      <c r="U379" s="120"/>
      <c r="V379" s="120"/>
      <c r="W379" s="120"/>
      <c r="X379" s="120"/>
      <c r="Y379" s="120"/>
      <c r="Z379" s="120"/>
    </row>
    <row r="380" spans="1:26" ht="13.2">
      <c r="A380" s="120"/>
      <c r="B380" s="120"/>
      <c r="C380" s="120"/>
      <c r="D380" s="120"/>
      <c r="E380" s="120"/>
      <c r="F380" s="120"/>
      <c r="G380" s="120"/>
      <c r="H380" s="120"/>
      <c r="I380" s="120"/>
      <c r="J380" s="120"/>
      <c r="K380" s="120"/>
      <c r="L380" s="120"/>
      <c r="M380" s="120"/>
      <c r="N380" s="120"/>
      <c r="O380" s="120"/>
      <c r="P380" s="120"/>
      <c r="Q380" s="120"/>
      <c r="R380" s="120"/>
      <c r="S380" s="120"/>
      <c r="T380" s="120"/>
      <c r="U380" s="120"/>
      <c r="V380" s="120"/>
      <c r="W380" s="120"/>
      <c r="X380" s="120"/>
      <c r="Y380" s="120"/>
      <c r="Z380" s="120"/>
    </row>
    <row r="381" spans="1:26" ht="13.2">
      <c r="A381" s="120"/>
      <c r="B381" s="120"/>
      <c r="C381" s="120"/>
      <c r="D381" s="120"/>
      <c r="E381" s="120"/>
      <c r="F381" s="120"/>
      <c r="G381" s="120"/>
      <c r="H381" s="120"/>
      <c r="I381" s="120"/>
      <c r="J381" s="120"/>
      <c r="K381" s="120"/>
      <c r="L381" s="120"/>
      <c r="M381" s="120"/>
      <c r="N381" s="120"/>
      <c r="O381" s="120"/>
      <c r="P381" s="120"/>
      <c r="Q381" s="120"/>
      <c r="R381" s="120"/>
      <c r="S381" s="120"/>
      <c r="T381" s="120"/>
      <c r="U381" s="120"/>
      <c r="V381" s="120"/>
      <c r="W381" s="120"/>
      <c r="X381" s="120"/>
      <c r="Y381" s="120"/>
      <c r="Z381" s="120"/>
    </row>
    <row r="382" spans="1:26" ht="13.2">
      <c r="A382" s="120"/>
      <c r="B382" s="120"/>
      <c r="C382" s="120"/>
      <c r="D382" s="120"/>
      <c r="E382" s="120"/>
      <c r="F382" s="120"/>
      <c r="G382" s="120"/>
      <c r="H382" s="120"/>
      <c r="I382" s="120"/>
      <c r="J382" s="120"/>
      <c r="K382" s="120"/>
      <c r="L382" s="120"/>
      <c r="M382" s="120"/>
      <c r="N382" s="120"/>
      <c r="O382" s="120"/>
      <c r="P382" s="120"/>
      <c r="Q382" s="120"/>
      <c r="R382" s="120"/>
      <c r="S382" s="120"/>
      <c r="T382" s="120"/>
      <c r="U382" s="120"/>
      <c r="V382" s="120"/>
      <c r="W382" s="120"/>
      <c r="X382" s="120"/>
      <c r="Y382" s="120"/>
      <c r="Z382" s="120"/>
    </row>
    <row r="383" spans="1:26" ht="13.2">
      <c r="A383" s="120"/>
      <c r="B383" s="120"/>
      <c r="C383" s="120"/>
      <c r="D383" s="120"/>
      <c r="E383" s="120"/>
      <c r="F383" s="120"/>
      <c r="G383" s="120"/>
      <c r="H383" s="120"/>
      <c r="I383" s="120"/>
      <c r="J383" s="120"/>
      <c r="K383" s="120"/>
      <c r="L383" s="120"/>
      <c r="M383" s="120"/>
      <c r="N383" s="120"/>
      <c r="O383" s="120"/>
      <c r="P383" s="120"/>
      <c r="Q383" s="120"/>
      <c r="R383" s="120"/>
      <c r="S383" s="120"/>
      <c r="T383" s="120"/>
      <c r="U383" s="120"/>
      <c r="V383" s="120"/>
      <c r="W383" s="120"/>
      <c r="X383" s="120"/>
      <c r="Y383" s="120"/>
      <c r="Z383" s="120"/>
    </row>
    <row r="384" spans="1:26" ht="13.2">
      <c r="A384" s="120"/>
      <c r="B384" s="120"/>
      <c r="C384" s="120"/>
      <c r="D384" s="120"/>
      <c r="E384" s="120"/>
      <c r="F384" s="120"/>
      <c r="G384" s="120"/>
      <c r="H384" s="120"/>
      <c r="I384" s="120"/>
      <c r="J384" s="120"/>
      <c r="K384" s="120"/>
      <c r="L384" s="120"/>
      <c r="M384" s="120"/>
      <c r="N384" s="120"/>
      <c r="O384" s="120"/>
      <c r="P384" s="120"/>
      <c r="Q384" s="120"/>
      <c r="R384" s="120"/>
      <c r="S384" s="120"/>
      <c r="T384" s="120"/>
      <c r="U384" s="120"/>
      <c r="V384" s="120"/>
      <c r="W384" s="120"/>
      <c r="X384" s="120"/>
      <c r="Y384" s="120"/>
      <c r="Z384" s="120"/>
    </row>
    <row r="385" spans="1:26" ht="13.2">
      <c r="A385" s="120"/>
      <c r="B385" s="120"/>
      <c r="C385" s="120"/>
      <c r="D385" s="120"/>
      <c r="E385" s="120"/>
      <c r="F385" s="120"/>
      <c r="G385" s="120"/>
      <c r="H385" s="120"/>
      <c r="I385" s="120"/>
      <c r="J385" s="120"/>
      <c r="K385" s="120"/>
      <c r="L385" s="120"/>
      <c r="M385" s="120"/>
      <c r="N385" s="120"/>
      <c r="O385" s="120"/>
      <c r="P385" s="120"/>
      <c r="Q385" s="120"/>
      <c r="R385" s="120"/>
      <c r="S385" s="120"/>
      <c r="T385" s="120"/>
      <c r="U385" s="120"/>
      <c r="V385" s="120"/>
      <c r="W385" s="120"/>
      <c r="X385" s="120"/>
      <c r="Y385" s="120"/>
      <c r="Z385" s="120"/>
    </row>
    <row r="386" spans="1:26" ht="13.2">
      <c r="A386" s="120"/>
      <c r="B386" s="120"/>
      <c r="C386" s="120"/>
      <c r="D386" s="120"/>
      <c r="E386" s="120"/>
      <c r="F386" s="120"/>
      <c r="G386" s="120"/>
      <c r="H386" s="120"/>
      <c r="I386" s="120"/>
      <c r="J386" s="120"/>
      <c r="K386" s="120"/>
      <c r="L386" s="120"/>
      <c r="M386" s="120"/>
      <c r="N386" s="120"/>
      <c r="O386" s="120"/>
      <c r="P386" s="120"/>
      <c r="Q386" s="120"/>
      <c r="R386" s="120"/>
      <c r="S386" s="120"/>
      <c r="T386" s="120"/>
      <c r="U386" s="120"/>
      <c r="V386" s="120"/>
      <c r="W386" s="120"/>
      <c r="X386" s="120"/>
      <c r="Y386" s="120"/>
      <c r="Z386" s="120"/>
    </row>
    <row r="387" spans="1:26" ht="13.2">
      <c r="A387" s="120"/>
      <c r="B387" s="120"/>
      <c r="C387" s="120"/>
      <c r="D387" s="120"/>
      <c r="E387" s="120"/>
      <c r="F387" s="120"/>
      <c r="G387" s="120"/>
      <c r="H387" s="120"/>
      <c r="I387" s="120"/>
      <c r="J387" s="120"/>
      <c r="K387" s="120"/>
      <c r="L387" s="120"/>
      <c r="M387" s="120"/>
      <c r="N387" s="120"/>
      <c r="O387" s="120"/>
      <c r="P387" s="120"/>
      <c r="Q387" s="120"/>
      <c r="R387" s="120"/>
      <c r="S387" s="120"/>
      <c r="T387" s="120"/>
      <c r="U387" s="120"/>
      <c r="V387" s="120"/>
      <c r="W387" s="120"/>
      <c r="X387" s="120"/>
      <c r="Y387" s="120"/>
      <c r="Z387" s="120"/>
    </row>
    <row r="388" spans="1:26" ht="13.2">
      <c r="A388" s="120"/>
      <c r="B388" s="120"/>
      <c r="C388" s="120"/>
      <c r="D388" s="120"/>
      <c r="E388" s="120"/>
      <c r="F388" s="120"/>
      <c r="G388" s="120"/>
      <c r="H388" s="120"/>
      <c r="I388" s="120"/>
      <c r="J388" s="120"/>
      <c r="K388" s="120"/>
      <c r="L388" s="120"/>
      <c r="M388" s="120"/>
      <c r="N388" s="120"/>
      <c r="O388" s="120"/>
      <c r="P388" s="120"/>
      <c r="Q388" s="120"/>
      <c r="R388" s="120"/>
      <c r="S388" s="120"/>
      <c r="T388" s="120"/>
      <c r="U388" s="120"/>
      <c r="V388" s="120"/>
      <c r="W388" s="120"/>
      <c r="X388" s="120"/>
      <c r="Y388" s="120"/>
      <c r="Z388" s="120"/>
    </row>
    <row r="389" spans="1:26" ht="13.2">
      <c r="A389" s="120"/>
      <c r="B389" s="120"/>
      <c r="C389" s="120"/>
      <c r="D389" s="120"/>
      <c r="E389" s="120"/>
      <c r="F389" s="120"/>
      <c r="G389" s="120"/>
      <c r="H389" s="120"/>
      <c r="I389" s="120"/>
      <c r="J389" s="120"/>
      <c r="K389" s="120"/>
      <c r="L389" s="120"/>
      <c r="M389" s="120"/>
      <c r="N389" s="120"/>
      <c r="O389" s="120"/>
      <c r="P389" s="120"/>
      <c r="Q389" s="120"/>
      <c r="R389" s="120"/>
      <c r="S389" s="120"/>
      <c r="T389" s="120"/>
      <c r="U389" s="120"/>
      <c r="V389" s="120"/>
      <c r="W389" s="120"/>
      <c r="X389" s="120"/>
      <c r="Y389" s="120"/>
      <c r="Z389" s="120"/>
    </row>
    <row r="390" spans="1:26" ht="13.2">
      <c r="A390" s="120"/>
      <c r="B390" s="120"/>
      <c r="C390" s="120"/>
      <c r="D390" s="120"/>
      <c r="E390" s="120"/>
      <c r="F390" s="120"/>
      <c r="G390" s="120"/>
      <c r="H390" s="120"/>
      <c r="I390" s="120"/>
      <c r="J390" s="120"/>
      <c r="K390" s="120"/>
      <c r="L390" s="120"/>
      <c r="M390" s="120"/>
      <c r="N390" s="120"/>
      <c r="O390" s="120"/>
      <c r="P390" s="120"/>
      <c r="Q390" s="120"/>
      <c r="R390" s="120"/>
      <c r="S390" s="120"/>
      <c r="T390" s="120"/>
      <c r="U390" s="120"/>
      <c r="V390" s="120"/>
      <c r="W390" s="120"/>
      <c r="X390" s="120"/>
      <c r="Y390" s="120"/>
      <c r="Z390" s="120"/>
    </row>
    <row r="391" spans="1:26" ht="13.2">
      <c r="A391" s="120"/>
      <c r="B391" s="120"/>
      <c r="C391" s="120"/>
      <c r="D391" s="120"/>
      <c r="E391" s="120"/>
      <c r="F391" s="120"/>
      <c r="G391" s="120"/>
      <c r="H391" s="120"/>
      <c r="I391" s="120"/>
      <c r="J391" s="120"/>
      <c r="K391" s="120"/>
      <c r="L391" s="120"/>
      <c r="M391" s="120"/>
      <c r="N391" s="120"/>
      <c r="O391" s="120"/>
      <c r="P391" s="120"/>
      <c r="Q391" s="120"/>
      <c r="R391" s="120"/>
      <c r="S391" s="120"/>
      <c r="T391" s="120"/>
      <c r="U391" s="120"/>
      <c r="V391" s="120"/>
      <c r="W391" s="120"/>
      <c r="X391" s="120"/>
      <c r="Y391" s="120"/>
      <c r="Z391" s="120"/>
    </row>
    <row r="392" spans="1:26" ht="13.2">
      <c r="A392" s="120"/>
      <c r="B392" s="120"/>
      <c r="C392" s="120"/>
      <c r="D392" s="120"/>
      <c r="E392" s="120"/>
      <c r="F392" s="120"/>
      <c r="G392" s="120"/>
      <c r="H392" s="120"/>
      <c r="I392" s="120"/>
      <c r="J392" s="120"/>
      <c r="K392" s="120"/>
      <c r="L392" s="120"/>
      <c r="M392" s="120"/>
      <c r="N392" s="120"/>
      <c r="O392" s="120"/>
      <c r="P392" s="120"/>
      <c r="Q392" s="120"/>
      <c r="R392" s="120"/>
      <c r="S392" s="120"/>
      <c r="T392" s="120"/>
      <c r="U392" s="120"/>
      <c r="V392" s="120"/>
      <c r="W392" s="120"/>
      <c r="X392" s="120"/>
      <c r="Y392" s="120"/>
      <c r="Z392" s="120"/>
    </row>
    <row r="393" spans="1:26" ht="13.2">
      <c r="A393" s="120"/>
      <c r="B393" s="120"/>
      <c r="C393" s="120"/>
      <c r="D393" s="120"/>
      <c r="E393" s="120"/>
      <c r="F393" s="120"/>
      <c r="G393" s="120"/>
      <c r="H393" s="120"/>
      <c r="I393" s="120"/>
      <c r="J393" s="120"/>
      <c r="K393" s="120"/>
      <c r="L393" s="120"/>
      <c r="M393" s="120"/>
      <c r="N393" s="120"/>
      <c r="O393" s="120"/>
      <c r="P393" s="120"/>
      <c r="Q393" s="120"/>
      <c r="R393" s="120"/>
      <c r="S393" s="120"/>
      <c r="T393" s="120"/>
      <c r="U393" s="120"/>
      <c r="V393" s="120"/>
      <c r="W393" s="120"/>
      <c r="X393" s="120"/>
      <c r="Y393" s="120"/>
      <c r="Z393" s="120"/>
    </row>
    <row r="394" spans="1:26" ht="13.2">
      <c r="A394" s="120"/>
      <c r="B394" s="120"/>
      <c r="C394" s="120"/>
      <c r="D394" s="120"/>
      <c r="E394" s="120"/>
      <c r="F394" s="120"/>
      <c r="G394" s="120"/>
      <c r="H394" s="120"/>
      <c r="I394" s="120"/>
      <c r="J394" s="120"/>
      <c r="K394" s="120"/>
      <c r="L394" s="120"/>
      <c r="M394" s="120"/>
      <c r="N394" s="120"/>
      <c r="O394" s="120"/>
      <c r="P394" s="120"/>
      <c r="Q394" s="120"/>
      <c r="R394" s="120"/>
      <c r="S394" s="120"/>
      <c r="T394" s="120"/>
      <c r="U394" s="120"/>
      <c r="V394" s="120"/>
      <c r="W394" s="120"/>
      <c r="X394" s="120"/>
      <c r="Y394" s="120"/>
      <c r="Z394" s="120"/>
    </row>
    <row r="395" spans="1:26" ht="13.2">
      <c r="A395" s="120"/>
      <c r="B395" s="120"/>
      <c r="C395" s="120"/>
      <c r="D395" s="120"/>
      <c r="E395" s="120"/>
      <c r="F395" s="120"/>
      <c r="G395" s="120"/>
      <c r="H395" s="120"/>
      <c r="I395" s="120"/>
      <c r="J395" s="120"/>
      <c r="K395" s="120"/>
      <c r="L395" s="120"/>
      <c r="M395" s="120"/>
      <c r="N395" s="120"/>
      <c r="O395" s="120"/>
      <c r="P395" s="120"/>
      <c r="Q395" s="120"/>
      <c r="R395" s="120"/>
      <c r="S395" s="120"/>
      <c r="T395" s="120"/>
      <c r="U395" s="120"/>
      <c r="V395" s="120"/>
      <c r="W395" s="120"/>
      <c r="X395" s="120"/>
      <c r="Y395" s="120"/>
      <c r="Z395" s="120"/>
    </row>
    <row r="396" spans="1:26" ht="13.2">
      <c r="A396" s="120"/>
      <c r="B396" s="120"/>
      <c r="C396" s="120"/>
      <c r="D396" s="120"/>
      <c r="E396" s="120"/>
      <c r="F396" s="120"/>
      <c r="G396" s="120"/>
      <c r="H396" s="120"/>
      <c r="I396" s="120"/>
      <c r="J396" s="120"/>
      <c r="K396" s="120"/>
      <c r="L396" s="120"/>
      <c r="M396" s="120"/>
      <c r="N396" s="120"/>
      <c r="O396" s="120"/>
      <c r="P396" s="120"/>
      <c r="Q396" s="120"/>
      <c r="R396" s="120"/>
      <c r="S396" s="120"/>
      <c r="T396" s="120"/>
      <c r="U396" s="120"/>
      <c r="V396" s="120"/>
      <c r="W396" s="120"/>
      <c r="X396" s="120"/>
      <c r="Y396" s="120"/>
      <c r="Z396" s="120"/>
    </row>
    <row r="397" spans="1:26" ht="13.2">
      <c r="A397" s="120"/>
      <c r="B397" s="120"/>
      <c r="C397" s="120"/>
      <c r="D397" s="120"/>
      <c r="E397" s="120"/>
      <c r="F397" s="120"/>
      <c r="G397" s="120"/>
      <c r="H397" s="120"/>
      <c r="I397" s="120"/>
      <c r="J397" s="120"/>
      <c r="K397" s="120"/>
      <c r="L397" s="120"/>
      <c r="M397" s="120"/>
      <c r="N397" s="120"/>
      <c r="O397" s="120"/>
      <c r="P397" s="120"/>
      <c r="Q397" s="120"/>
      <c r="R397" s="120"/>
      <c r="S397" s="120"/>
      <c r="T397" s="120"/>
      <c r="U397" s="120"/>
      <c r="V397" s="120"/>
      <c r="W397" s="120"/>
      <c r="X397" s="120"/>
      <c r="Y397" s="120"/>
      <c r="Z397" s="120"/>
    </row>
    <row r="398" spans="1:26" ht="13.2">
      <c r="A398" s="120"/>
      <c r="B398" s="120"/>
      <c r="C398" s="120"/>
      <c r="D398" s="120"/>
      <c r="E398" s="120"/>
      <c r="F398" s="120"/>
      <c r="G398" s="120"/>
      <c r="H398" s="120"/>
      <c r="I398" s="120"/>
      <c r="J398" s="120"/>
      <c r="K398" s="120"/>
      <c r="L398" s="120"/>
      <c r="M398" s="120"/>
      <c r="N398" s="120"/>
      <c r="O398" s="120"/>
      <c r="P398" s="120"/>
      <c r="Q398" s="120"/>
      <c r="R398" s="120"/>
      <c r="S398" s="120"/>
      <c r="T398" s="120"/>
      <c r="U398" s="120"/>
      <c r="V398" s="120"/>
      <c r="W398" s="120"/>
      <c r="X398" s="120"/>
      <c r="Y398" s="120"/>
      <c r="Z398" s="120"/>
    </row>
    <row r="399" spans="1:26" ht="13.2">
      <c r="A399" s="120"/>
      <c r="B399" s="120"/>
      <c r="C399" s="120"/>
      <c r="D399" s="120"/>
      <c r="E399" s="120"/>
      <c r="F399" s="120"/>
      <c r="G399" s="120"/>
      <c r="H399" s="120"/>
      <c r="I399" s="120"/>
      <c r="J399" s="120"/>
      <c r="K399" s="120"/>
      <c r="L399" s="120"/>
      <c r="M399" s="120"/>
      <c r="N399" s="120"/>
      <c r="O399" s="120"/>
      <c r="P399" s="120"/>
      <c r="Q399" s="120"/>
      <c r="R399" s="120"/>
      <c r="S399" s="120"/>
      <c r="T399" s="120"/>
      <c r="U399" s="120"/>
      <c r="V399" s="120"/>
      <c r="W399" s="120"/>
      <c r="X399" s="120"/>
      <c r="Y399" s="120"/>
      <c r="Z399" s="120"/>
    </row>
    <row r="400" spans="1:26" ht="13.2">
      <c r="A400" s="120"/>
      <c r="B400" s="120"/>
      <c r="C400" s="120"/>
      <c r="D400" s="120"/>
      <c r="E400" s="120"/>
      <c r="F400" s="120"/>
      <c r="G400" s="120"/>
      <c r="H400" s="120"/>
      <c r="I400" s="120"/>
      <c r="J400" s="120"/>
      <c r="K400" s="120"/>
      <c r="L400" s="120"/>
      <c r="M400" s="120"/>
      <c r="N400" s="120"/>
      <c r="O400" s="120"/>
      <c r="P400" s="120"/>
      <c r="Q400" s="120"/>
      <c r="R400" s="120"/>
      <c r="S400" s="120"/>
      <c r="T400" s="120"/>
      <c r="U400" s="120"/>
      <c r="V400" s="120"/>
      <c r="W400" s="120"/>
      <c r="X400" s="120"/>
      <c r="Y400" s="120"/>
      <c r="Z400" s="120"/>
    </row>
    <row r="401" spans="1:26" ht="13.2">
      <c r="A401" s="120"/>
      <c r="B401" s="120"/>
      <c r="C401" s="120"/>
      <c r="D401" s="120"/>
      <c r="E401" s="120"/>
      <c r="F401" s="120"/>
      <c r="G401" s="120"/>
      <c r="H401" s="120"/>
      <c r="I401" s="120"/>
      <c r="J401" s="120"/>
      <c r="K401" s="120"/>
      <c r="L401" s="120"/>
      <c r="M401" s="120"/>
      <c r="N401" s="120"/>
      <c r="O401" s="120"/>
      <c r="P401" s="120"/>
      <c r="Q401" s="120"/>
      <c r="R401" s="120"/>
      <c r="S401" s="120"/>
      <c r="T401" s="120"/>
      <c r="U401" s="120"/>
      <c r="V401" s="120"/>
      <c r="W401" s="120"/>
      <c r="X401" s="120"/>
      <c r="Y401" s="120"/>
      <c r="Z401" s="120"/>
    </row>
    <row r="402" spans="1:26" ht="13.2">
      <c r="A402" s="120"/>
      <c r="B402" s="120"/>
      <c r="C402" s="120"/>
      <c r="D402" s="120"/>
      <c r="E402" s="120"/>
      <c r="F402" s="120"/>
      <c r="G402" s="120"/>
      <c r="H402" s="120"/>
      <c r="I402" s="120"/>
      <c r="J402" s="120"/>
      <c r="K402" s="120"/>
      <c r="L402" s="120"/>
      <c r="M402" s="120"/>
      <c r="N402" s="120"/>
      <c r="O402" s="120"/>
      <c r="P402" s="120"/>
      <c r="Q402" s="120"/>
      <c r="R402" s="120"/>
      <c r="S402" s="120"/>
      <c r="T402" s="120"/>
      <c r="U402" s="120"/>
      <c r="V402" s="120"/>
      <c r="W402" s="120"/>
      <c r="X402" s="120"/>
      <c r="Y402" s="120"/>
      <c r="Z402" s="120"/>
    </row>
    <row r="403" spans="1:26" ht="13.2">
      <c r="A403" s="120"/>
      <c r="B403" s="120"/>
      <c r="C403" s="120"/>
      <c r="D403" s="120"/>
      <c r="E403" s="120"/>
      <c r="F403" s="120"/>
      <c r="G403" s="120"/>
      <c r="H403" s="120"/>
      <c r="I403" s="120"/>
      <c r="J403" s="120"/>
      <c r="K403" s="120"/>
      <c r="L403" s="120"/>
      <c r="M403" s="120"/>
      <c r="N403" s="120"/>
      <c r="O403" s="120"/>
      <c r="P403" s="120"/>
      <c r="Q403" s="120"/>
      <c r="R403" s="120"/>
      <c r="S403" s="120"/>
      <c r="T403" s="120"/>
      <c r="U403" s="120"/>
      <c r="V403" s="120"/>
      <c r="W403" s="120"/>
      <c r="X403" s="120"/>
      <c r="Y403" s="120"/>
      <c r="Z403" s="120"/>
    </row>
    <row r="404" spans="1:26" ht="13.2">
      <c r="A404" s="120"/>
      <c r="B404" s="120"/>
      <c r="C404" s="120"/>
      <c r="D404" s="120"/>
      <c r="E404" s="120"/>
      <c r="F404" s="120"/>
      <c r="G404" s="120"/>
      <c r="H404" s="120"/>
      <c r="I404" s="120"/>
      <c r="J404" s="120"/>
      <c r="K404" s="120"/>
      <c r="L404" s="120"/>
      <c r="M404" s="120"/>
      <c r="N404" s="120"/>
      <c r="O404" s="120"/>
      <c r="P404" s="120"/>
      <c r="Q404" s="120"/>
      <c r="R404" s="120"/>
      <c r="S404" s="120"/>
      <c r="T404" s="120"/>
      <c r="U404" s="120"/>
      <c r="V404" s="120"/>
      <c r="W404" s="120"/>
      <c r="X404" s="120"/>
      <c r="Y404" s="120"/>
      <c r="Z404" s="120"/>
    </row>
    <row r="405" spans="1:26" ht="13.2">
      <c r="A405" s="120"/>
      <c r="B405" s="120"/>
      <c r="C405" s="120"/>
      <c r="D405" s="120"/>
      <c r="E405" s="120"/>
      <c r="F405" s="120"/>
      <c r="G405" s="120"/>
      <c r="H405" s="120"/>
      <c r="I405" s="120"/>
      <c r="J405" s="120"/>
      <c r="K405" s="120"/>
      <c r="L405" s="120"/>
      <c r="M405" s="120"/>
      <c r="N405" s="120"/>
      <c r="O405" s="120"/>
      <c r="P405" s="120"/>
      <c r="Q405" s="120"/>
      <c r="R405" s="120"/>
      <c r="S405" s="120"/>
      <c r="T405" s="120"/>
      <c r="U405" s="120"/>
      <c r="V405" s="120"/>
      <c r="W405" s="120"/>
      <c r="X405" s="120"/>
      <c r="Y405" s="120"/>
      <c r="Z405" s="120"/>
    </row>
    <row r="406" spans="1:26" ht="13.2">
      <c r="A406" s="120"/>
      <c r="B406" s="120"/>
      <c r="C406" s="120"/>
      <c r="D406" s="120"/>
      <c r="E406" s="120"/>
      <c r="F406" s="120"/>
      <c r="G406" s="120"/>
      <c r="H406" s="120"/>
      <c r="I406" s="120"/>
      <c r="J406" s="120"/>
      <c r="K406" s="120"/>
      <c r="L406" s="120"/>
      <c r="M406" s="120"/>
      <c r="N406" s="120"/>
      <c r="O406" s="120"/>
      <c r="P406" s="120"/>
      <c r="Q406" s="120"/>
      <c r="R406" s="120"/>
      <c r="S406" s="120"/>
      <c r="T406" s="120"/>
      <c r="U406" s="120"/>
      <c r="V406" s="120"/>
      <c r="W406" s="120"/>
      <c r="X406" s="120"/>
      <c r="Y406" s="120"/>
      <c r="Z406" s="120"/>
    </row>
    <row r="407" spans="1:26" ht="13.2">
      <c r="A407" s="120"/>
      <c r="B407" s="120"/>
      <c r="C407" s="120"/>
      <c r="D407" s="120"/>
      <c r="E407" s="120"/>
      <c r="F407" s="120"/>
      <c r="G407" s="120"/>
      <c r="H407" s="120"/>
      <c r="I407" s="120"/>
      <c r="J407" s="120"/>
      <c r="K407" s="120"/>
      <c r="L407" s="120"/>
      <c r="M407" s="120"/>
      <c r="N407" s="120"/>
      <c r="O407" s="120"/>
      <c r="P407" s="120"/>
      <c r="Q407" s="120"/>
      <c r="R407" s="120"/>
      <c r="S407" s="120"/>
      <c r="T407" s="120"/>
      <c r="U407" s="120"/>
      <c r="V407" s="120"/>
      <c r="W407" s="120"/>
      <c r="X407" s="120"/>
      <c r="Y407" s="120"/>
      <c r="Z407" s="120"/>
    </row>
    <row r="408" spans="1:26" ht="13.2">
      <c r="A408" s="120"/>
      <c r="B408" s="120"/>
      <c r="C408" s="120"/>
      <c r="D408" s="120"/>
      <c r="E408" s="120"/>
      <c r="F408" s="120"/>
      <c r="G408" s="120"/>
      <c r="H408" s="120"/>
      <c r="I408" s="120"/>
      <c r="J408" s="120"/>
      <c r="K408" s="120"/>
      <c r="L408" s="120"/>
      <c r="M408" s="120"/>
      <c r="N408" s="120"/>
      <c r="O408" s="120"/>
      <c r="P408" s="120"/>
      <c r="Q408" s="120"/>
      <c r="R408" s="120"/>
      <c r="S408" s="120"/>
      <c r="T408" s="120"/>
      <c r="U408" s="120"/>
      <c r="V408" s="120"/>
      <c r="W408" s="120"/>
      <c r="X408" s="120"/>
      <c r="Y408" s="120"/>
      <c r="Z408" s="120"/>
    </row>
    <row r="409" spans="1:26" ht="13.2">
      <c r="A409" s="120"/>
      <c r="B409" s="120"/>
      <c r="C409" s="120"/>
      <c r="D409" s="120"/>
      <c r="E409" s="120"/>
      <c r="F409" s="120"/>
      <c r="G409" s="120"/>
      <c r="H409" s="120"/>
      <c r="I409" s="120"/>
      <c r="J409" s="120"/>
      <c r="K409" s="120"/>
      <c r="L409" s="120"/>
      <c r="M409" s="120"/>
      <c r="N409" s="120"/>
      <c r="O409" s="120"/>
      <c r="P409" s="120"/>
      <c r="Q409" s="120"/>
      <c r="R409" s="120"/>
      <c r="S409" s="120"/>
      <c r="T409" s="120"/>
      <c r="U409" s="120"/>
      <c r="V409" s="120"/>
      <c r="W409" s="120"/>
      <c r="X409" s="120"/>
      <c r="Y409" s="120"/>
      <c r="Z409" s="120"/>
    </row>
    <row r="410" spans="1:26" ht="13.2">
      <c r="A410" s="120"/>
      <c r="B410" s="120"/>
      <c r="C410" s="120"/>
      <c r="D410" s="120"/>
      <c r="E410" s="120"/>
      <c r="F410" s="120"/>
      <c r="G410" s="120"/>
      <c r="H410" s="120"/>
      <c r="I410" s="120"/>
      <c r="J410" s="120"/>
      <c r="K410" s="120"/>
      <c r="L410" s="120"/>
      <c r="M410" s="120"/>
      <c r="N410" s="120"/>
      <c r="O410" s="120"/>
      <c r="P410" s="120"/>
      <c r="Q410" s="120"/>
      <c r="R410" s="120"/>
      <c r="S410" s="120"/>
      <c r="T410" s="120"/>
      <c r="U410" s="120"/>
      <c r="V410" s="120"/>
      <c r="W410" s="120"/>
      <c r="X410" s="120"/>
      <c r="Y410" s="120"/>
      <c r="Z410" s="120"/>
    </row>
    <row r="411" spans="1:26" ht="13.2">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row>
    <row r="412" spans="1:26" ht="13.2">
      <c r="A412" s="120"/>
      <c r="B412" s="120"/>
      <c r="C412" s="120"/>
      <c r="D412" s="120"/>
      <c r="E412" s="120"/>
      <c r="F412" s="120"/>
      <c r="G412" s="120"/>
      <c r="H412" s="120"/>
      <c r="I412" s="120"/>
      <c r="J412" s="120"/>
      <c r="K412" s="120"/>
      <c r="L412" s="120"/>
      <c r="M412" s="120"/>
      <c r="N412" s="120"/>
      <c r="O412" s="120"/>
      <c r="P412" s="120"/>
      <c r="Q412" s="120"/>
      <c r="R412" s="120"/>
      <c r="S412" s="120"/>
      <c r="T412" s="120"/>
      <c r="U412" s="120"/>
      <c r="V412" s="120"/>
      <c r="W412" s="120"/>
      <c r="X412" s="120"/>
      <c r="Y412" s="120"/>
      <c r="Z412" s="120"/>
    </row>
    <row r="413" spans="1:26" ht="13.2">
      <c r="A413" s="120"/>
      <c r="B413" s="120"/>
      <c r="C413" s="120"/>
      <c r="D413" s="120"/>
      <c r="E413" s="120"/>
      <c r="F413" s="120"/>
      <c r="G413" s="120"/>
      <c r="H413" s="120"/>
      <c r="I413" s="120"/>
      <c r="J413" s="120"/>
      <c r="K413" s="120"/>
      <c r="L413" s="120"/>
      <c r="M413" s="120"/>
      <c r="N413" s="120"/>
      <c r="O413" s="120"/>
      <c r="P413" s="120"/>
      <c r="Q413" s="120"/>
      <c r="R413" s="120"/>
      <c r="S413" s="120"/>
      <c r="T413" s="120"/>
      <c r="U413" s="120"/>
      <c r="V413" s="120"/>
      <c r="W413" s="120"/>
      <c r="X413" s="120"/>
      <c r="Y413" s="120"/>
      <c r="Z413" s="120"/>
    </row>
    <row r="414" spans="1:26" ht="13.2">
      <c r="A414" s="120"/>
      <c r="B414" s="120"/>
      <c r="C414" s="120"/>
      <c r="D414" s="120"/>
      <c r="E414" s="120"/>
      <c r="F414" s="120"/>
      <c r="G414" s="120"/>
      <c r="H414" s="120"/>
      <c r="I414" s="120"/>
      <c r="J414" s="120"/>
      <c r="K414" s="120"/>
      <c r="L414" s="120"/>
      <c r="M414" s="120"/>
      <c r="N414" s="120"/>
      <c r="O414" s="120"/>
      <c r="P414" s="120"/>
      <c r="Q414" s="120"/>
      <c r="R414" s="120"/>
      <c r="S414" s="120"/>
      <c r="T414" s="120"/>
      <c r="U414" s="120"/>
      <c r="V414" s="120"/>
      <c r="W414" s="120"/>
      <c r="X414" s="120"/>
      <c r="Y414" s="120"/>
      <c r="Z414" s="120"/>
    </row>
    <row r="415" spans="1:26" ht="13.2">
      <c r="A415" s="120"/>
      <c r="B415" s="120"/>
      <c r="C415" s="120"/>
      <c r="D415" s="120"/>
      <c r="E415" s="120"/>
      <c r="F415" s="120"/>
      <c r="G415" s="120"/>
      <c r="H415" s="120"/>
      <c r="I415" s="120"/>
      <c r="J415" s="120"/>
      <c r="K415" s="120"/>
      <c r="L415" s="120"/>
      <c r="M415" s="120"/>
      <c r="N415" s="120"/>
      <c r="O415" s="120"/>
      <c r="P415" s="120"/>
      <c r="Q415" s="120"/>
      <c r="R415" s="120"/>
      <c r="S415" s="120"/>
      <c r="T415" s="120"/>
      <c r="U415" s="120"/>
      <c r="V415" s="120"/>
      <c r="W415" s="120"/>
      <c r="X415" s="120"/>
      <c r="Y415" s="120"/>
      <c r="Z415" s="120"/>
    </row>
    <row r="416" spans="1:26" ht="13.2">
      <c r="A416" s="120"/>
      <c r="B416" s="120"/>
      <c r="C416" s="120"/>
      <c r="D416" s="120"/>
      <c r="E416" s="120"/>
      <c r="F416" s="120"/>
      <c r="G416" s="120"/>
      <c r="H416" s="120"/>
      <c r="I416" s="120"/>
      <c r="J416" s="120"/>
      <c r="K416" s="120"/>
      <c r="L416" s="120"/>
      <c r="M416" s="120"/>
      <c r="N416" s="120"/>
      <c r="O416" s="120"/>
      <c r="P416" s="120"/>
      <c r="Q416" s="120"/>
      <c r="R416" s="120"/>
      <c r="S416" s="120"/>
      <c r="T416" s="120"/>
      <c r="U416" s="120"/>
      <c r="V416" s="120"/>
      <c r="W416" s="120"/>
      <c r="X416" s="120"/>
      <c r="Y416" s="120"/>
      <c r="Z416" s="120"/>
    </row>
    <row r="417" spans="1:26" ht="13.2">
      <c r="A417" s="120"/>
      <c r="B417" s="120"/>
      <c r="C417" s="120"/>
      <c r="D417" s="120"/>
      <c r="E417" s="120"/>
      <c r="F417" s="120"/>
      <c r="G417" s="120"/>
      <c r="H417" s="120"/>
      <c r="I417" s="120"/>
      <c r="J417" s="120"/>
      <c r="K417" s="120"/>
      <c r="L417" s="120"/>
      <c r="M417" s="120"/>
      <c r="N417" s="120"/>
      <c r="O417" s="120"/>
      <c r="P417" s="120"/>
      <c r="Q417" s="120"/>
      <c r="R417" s="120"/>
      <c r="S417" s="120"/>
      <c r="T417" s="120"/>
      <c r="U417" s="120"/>
      <c r="V417" s="120"/>
      <c r="W417" s="120"/>
      <c r="X417" s="120"/>
      <c r="Y417" s="120"/>
      <c r="Z417" s="120"/>
    </row>
    <row r="418" spans="1:26" ht="13.2">
      <c r="A418" s="120"/>
      <c r="B418" s="120"/>
      <c r="C418" s="120"/>
      <c r="D418" s="120"/>
      <c r="E418" s="120"/>
      <c r="F418" s="120"/>
      <c r="G418" s="120"/>
      <c r="H418" s="120"/>
      <c r="I418" s="120"/>
      <c r="J418" s="120"/>
      <c r="K418" s="120"/>
      <c r="L418" s="120"/>
      <c r="M418" s="120"/>
      <c r="N418" s="120"/>
      <c r="O418" s="120"/>
      <c r="P418" s="120"/>
      <c r="Q418" s="120"/>
      <c r="R418" s="120"/>
      <c r="S418" s="120"/>
      <c r="T418" s="120"/>
      <c r="U418" s="120"/>
      <c r="V418" s="120"/>
      <c r="W418" s="120"/>
      <c r="X418" s="120"/>
      <c r="Y418" s="120"/>
      <c r="Z418" s="120"/>
    </row>
    <row r="419" spans="1:26" ht="13.2">
      <c r="A419" s="120"/>
      <c r="B419" s="120"/>
      <c r="C419" s="120"/>
      <c r="D419" s="120"/>
      <c r="E419" s="120"/>
      <c r="F419" s="120"/>
      <c r="G419" s="120"/>
      <c r="H419" s="120"/>
      <c r="I419" s="120"/>
      <c r="J419" s="120"/>
      <c r="K419" s="120"/>
      <c r="L419" s="120"/>
      <c r="M419" s="120"/>
      <c r="N419" s="120"/>
      <c r="O419" s="120"/>
      <c r="P419" s="120"/>
      <c r="Q419" s="120"/>
      <c r="R419" s="120"/>
      <c r="S419" s="120"/>
      <c r="T419" s="120"/>
      <c r="U419" s="120"/>
      <c r="V419" s="120"/>
      <c r="W419" s="120"/>
      <c r="X419" s="120"/>
      <c r="Y419" s="120"/>
      <c r="Z419" s="120"/>
    </row>
    <row r="420" spans="1:26" ht="13.2">
      <c r="A420" s="120"/>
      <c r="B420" s="120"/>
      <c r="C420" s="120"/>
      <c r="D420" s="120"/>
      <c r="E420" s="120"/>
      <c r="F420" s="120"/>
      <c r="G420" s="120"/>
      <c r="H420" s="120"/>
      <c r="I420" s="120"/>
      <c r="J420" s="120"/>
      <c r="K420" s="120"/>
      <c r="L420" s="120"/>
      <c r="M420" s="120"/>
      <c r="N420" s="120"/>
      <c r="O420" s="120"/>
      <c r="P420" s="120"/>
      <c r="Q420" s="120"/>
      <c r="R420" s="120"/>
      <c r="S420" s="120"/>
      <c r="T420" s="120"/>
      <c r="U420" s="120"/>
      <c r="V420" s="120"/>
      <c r="W420" s="120"/>
      <c r="X420" s="120"/>
      <c r="Y420" s="120"/>
      <c r="Z420" s="120"/>
    </row>
    <row r="421" spans="1:26" ht="13.2">
      <c r="A421" s="120"/>
      <c r="B421" s="120"/>
      <c r="C421" s="120"/>
      <c r="D421" s="120"/>
      <c r="E421" s="120"/>
      <c r="F421" s="120"/>
      <c r="G421" s="120"/>
      <c r="H421" s="120"/>
      <c r="I421" s="120"/>
      <c r="J421" s="120"/>
      <c r="K421" s="120"/>
      <c r="L421" s="120"/>
      <c r="M421" s="120"/>
      <c r="N421" s="120"/>
      <c r="O421" s="120"/>
      <c r="P421" s="120"/>
      <c r="Q421" s="120"/>
      <c r="R421" s="120"/>
      <c r="S421" s="120"/>
      <c r="T421" s="120"/>
      <c r="U421" s="120"/>
      <c r="V421" s="120"/>
      <c r="W421" s="120"/>
      <c r="X421" s="120"/>
      <c r="Y421" s="120"/>
      <c r="Z421" s="120"/>
    </row>
    <row r="422" spans="1:26" ht="13.2">
      <c r="A422" s="120"/>
      <c r="B422" s="120"/>
      <c r="C422" s="120"/>
      <c r="D422" s="120"/>
      <c r="E422" s="120"/>
      <c r="F422" s="120"/>
      <c r="G422" s="120"/>
      <c r="H422" s="120"/>
      <c r="I422" s="120"/>
      <c r="J422" s="120"/>
      <c r="K422" s="120"/>
      <c r="L422" s="120"/>
      <c r="M422" s="120"/>
      <c r="N422" s="120"/>
      <c r="O422" s="120"/>
      <c r="P422" s="120"/>
      <c r="Q422" s="120"/>
      <c r="R422" s="120"/>
      <c r="S422" s="120"/>
      <c r="T422" s="120"/>
      <c r="U422" s="120"/>
      <c r="V422" s="120"/>
      <c r="W422" s="120"/>
      <c r="X422" s="120"/>
      <c r="Y422" s="120"/>
      <c r="Z422" s="120"/>
    </row>
    <row r="423" spans="1:26" ht="13.2">
      <c r="A423" s="120"/>
      <c r="B423" s="120"/>
      <c r="C423" s="120"/>
      <c r="D423" s="120"/>
      <c r="E423" s="120"/>
      <c r="F423" s="120"/>
      <c r="G423" s="120"/>
      <c r="H423" s="120"/>
      <c r="I423" s="120"/>
      <c r="J423" s="120"/>
      <c r="K423" s="120"/>
      <c r="L423" s="120"/>
      <c r="M423" s="120"/>
      <c r="N423" s="120"/>
      <c r="O423" s="120"/>
      <c r="P423" s="120"/>
      <c r="Q423" s="120"/>
      <c r="R423" s="120"/>
      <c r="S423" s="120"/>
      <c r="T423" s="120"/>
      <c r="U423" s="120"/>
      <c r="V423" s="120"/>
      <c r="W423" s="120"/>
      <c r="X423" s="120"/>
      <c r="Y423" s="120"/>
      <c r="Z423" s="120"/>
    </row>
    <row r="424" spans="1:26" ht="13.2">
      <c r="A424" s="120"/>
      <c r="B424" s="120"/>
      <c r="C424" s="120"/>
      <c r="D424" s="120"/>
      <c r="E424" s="120"/>
      <c r="F424" s="120"/>
      <c r="G424" s="120"/>
      <c r="H424" s="120"/>
      <c r="I424" s="120"/>
      <c r="J424" s="120"/>
      <c r="K424" s="120"/>
      <c r="L424" s="120"/>
      <c r="M424" s="120"/>
      <c r="N424" s="120"/>
      <c r="O424" s="120"/>
      <c r="P424" s="120"/>
      <c r="Q424" s="120"/>
      <c r="R424" s="120"/>
      <c r="S424" s="120"/>
      <c r="T424" s="120"/>
      <c r="U424" s="120"/>
      <c r="V424" s="120"/>
      <c r="W424" s="120"/>
      <c r="X424" s="120"/>
      <c r="Y424" s="120"/>
      <c r="Z424" s="120"/>
    </row>
    <row r="425" spans="1:26" ht="13.2">
      <c r="A425" s="120"/>
      <c r="B425" s="120"/>
      <c r="C425" s="120"/>
      <c r="D425" s="120"/>
      <c r="E425" s="120"/>
      <c r="F425" s="120"/>
      <c r="G425" s="120"/>
      <c r="H425" s="120"/>
      <c r="I425" s="120"/>
      <c r="J425" s="120"/>
      <c r="K425" s="120"/>
      <c r="L425" s="120"/>
      <c r="M425" s="120"/>
      <c r="N425" s="120"/>
      <c r="O425" s="120"/>
      <c r="P425" s="120"/>
      <c r="Q425" s="120"/>
      <c r="R425" s="120"/>
      <c r="S425" s="120"/>
      <c r="T425" s="120"/>
      <c r="U425" s="120"/>
      <c r="V425" s="120"/>
      <c r="W425" s="120"/>
      <c r="X425" s="120"/>
      <c r="Y425" s="120"/>
      <c r="Z425" s="120"/>
    </row>
    <row r="426" spans="1:26" ht="13.2">
      <c r="A426" s="120"/>
      <c r="B426" s="120"/>
      <c r="C426" s="120"/>
      <c r="D426" s="120"/>
      <c r="E426" s="120"/>
      <c r="F426" s="120"/>
      <c r="G426" s="120"/>
      <c r="H426" s="120"/>
      <c r="I426" s="120"/>
      <c r="J426" s="120"/>
      <c r="K426" s="120"/>
      <c r="L426" s="120"/>
      <c r="M426" s="120"/>
      <c r="N426" s="120"/>
      <c r="O426" s="120"/>
      <c r="P426" s="120"/>
      <c r="Q426" s="120"/>
      <c r="R426" s="120"/>
      <c r="S426" s="120"/>
      <c r="T426" s="120"/>
      <c r="U426" s="120"/>
      <c r="V426" s="120"/>
      <c r="W426" s="120"/>
      <c r="X426" s="120"/>
      <c r="Y426" s="120"/>
      <c r="Z426" s="120"/>
    </row>
    <row r="427" spans="1:26" ht="13.2">
      <c r="A427" s="120"/>
      <c r="B427" s="120"/>
      <c r="C427" s="120"/>
      <c r="D427" s="120"/>
      <c r="E427" s="120"/>
      <c r="F427" s="120"/>
      <c r="G427" s="120"/>
      <c r="H427" s="120"/>
      <c r="I427" s="120"/>
      <c r="J427" s="120"/>
      <c r="K427" s="120"/>
      <c r="L427" s="120"/>
      <c r="M427" s="120"/>
      <c r="N427" s="120"/>
      <c r="O427" s="120"/>
      <c r="P427" s="120"/>
      <c r="Q427" s="120"/>
      <c r="R427" s="120"/>
      <c r="S427" s="120"/>
      <c r="T427" s="120"/>
      <c r="U427" s="120"/>
      <c r="V427" s="120"/>
      <c r="W427" s="120"/>
      <c r="X427" s="120"/>
      <c r="Y427" s="120"/>
      <c r="Z427" s="120"/>
    </row>
    <row r="428" spans="1:26" ht="13.2">
      <c r="A428" s="120"/>
      <c r="B428" s="120"/>
      <c r="C428" s="120"/>
      <c r="D428" s="120"/>
      <c r="E428" s="120"/>
      <c r="F428" s="120"/>
      <c r="G428" s="120"/>
      <c r="H428" s="120"/>
      <c r="I428" s="120"/>
      <c r="J428" s="120"/>
      <c r="K428" s="120"/>
      <c r="L428" s="120"/>
      <c r="M428" s="120"/>
      <c r="N428" s="120"/>
      <c r="O428" s="120"/>
      <c r="P428" s="120"/>
      <c r="Q428" s="120"/>
      <c r="R428" s="120"/>
      <c r="S428" s="120"/>
      <c r="T428" s="120"/>
      <c r="U428" s="120"/>
      <c r="V428" s="120"/>
      <c r="W428" s="120"/>
      <c r="X428" s="120"/>
      <c r="Y428" s="120"/>
      <c r="Z428" s="120"/>
    </row>
    <row r="429" spans="1:26" ht="13.2">
      <c r="A429" s="120"/>
      <c r="B429" s="120"/>
      <c r="C429" s="120"/>
      <c r="D429" s="120"/>
      <c r="E429" s="120"/>
      <c r="F429" s="120"/>
      <c r="G429" s="120"/>
      <c r="H429" s="120"/>
      <c r="I429" s="120"/>
      <c r="J429" s="120"/>
      <c r="K429" s="120"/>
      <c r="L429" s="120"/>
      <c r="M429" s="120"/>
      <c r="N429" s="120"/>
      <c r="O429" s="120"/>
      <c r="P429" s="120"/>
      <c r="Q429" s="120"/>
      <c r="R429" s="120"/>
      <c r="S429" s="120"/>
      <c r="T429" s="120"/>
      <c r="U429" s="120"/>
      <c r="V429" s="120"/>
      <c r="W429" s="120"/>
      <c r="X429" s="120"/>
      <c r="Y429" s="120"/>
      <c r="Z429" s="120"/>
    </row>
    <row r="430" spans="1:26" ht="13.2">
      <c r="A430" s="120"/>
      <c r="B430" s="120"/>
      <c r="C430" s="120"/>
      <c r="D430" s="120"/>
      <c r="E430" s="120"/>
      <c r="F430" s="120"/>
      <c r="G430" s="120"/>
      <c r="H430" s="120"/>
      <c r="I430" s="120"/>
      <c r="J430" s="120"/>
      <c r="K430" s="120"/>
      <c r="L430" s="120"/>
      <c r="M430" s="120"/>
      <c r="N430" s="120"/>
      <c r="O430" s="120"/>
      <c r="P430" s="120"/>
      <c r="Q430" s="120"/>
      <c r="R430" s="120"/>
      <c r="S430" s="120"/>
      <c r="T430" s="120"/>
      <c r="U430" s="120"/>
      <c r="V430" s="120"/>
      <c r="W430" s="120"/>
      <c r="X430" s="120"/>
      <c r="Y430" s="120"/>
      <c r="Z430" s="120"/>
    </row>
    <row r="431" spans="1:26" ht="13.2">
      <c r="A431" s="120"/>
      <c r="B431" s="120"/>
      <c r="C431" s="120"/>
      <c r="D431" s="120"/>
      <c r="E431" s="120"/>
      <c r="F431" s="120"/>
      <c r="G431" s="120"/>
      <c r="H431" s="120"/>
      <c r="I431" s="120"/>
      <c r="J431" s="120"/>
      <c r="K431" s="120"/>
      <c r="L431" s="120"/>
      <c r="M431" s="120"/>
      <c r="N431" s="120"/>
      <c r="O431" s="120"/>
      <c r="P431" s="120"/>
      <c r="Q431" s="120"/>
      <c r="R431" s="120"/>
      <c r="S431" s="120"/>
      <c r="T431" s="120"/>
      <c r="U431" s="120"/>
      <c r="V431" s="120"/>
      <c r="W431" s="120"/>
      <c r="X431" s="120"/>
      <c r="Y431" s="120"/>
      <c r="Z431" s="120"/>
    </row>
    <row r="432" spans="1:26" ht="13.2">
      <c r="A432" s="120"/>
      <c r="B432" s="120"/>
      <c r="C432" s="120"/>
      <c r="D432" s="120"/>
      <c r="E432" s="120"/>
      <c r="F432" s="120"/>
      <c r="G432" s="120"/>
      <c r="H432" s="120"/>
      <c r="I432" s="120"/>
      <c r="J432" s="120"/>
      <c r="K432" s="120"/>
      <c r="L432" s="120"/>
      <c r="M432" s="120"/>
      <c r="N432" s="120"/>
      <c r="O432" s="120"/>
      <c r="P432" s="120"/>
      <c r="Q432" s="120"/>
      <c r="R432" s="120"/>
      <c r="S432" s="120"/>
      <c r="T432" s="120"/>
      <c r="U432" s="120"/>
      <c r="V432" s="120"/>
      <c r="W432" s="120"/>
      <c r="X432" s="120"/>
      <c r="Y432" s="120"/>
      <c r="Z432" s="120"/>
    </row>
    <row r="433" spans="1:26" ht="13.2">
      <c r="A433" s="120"/>
      <c r="B433" s="120"/>
      <c r="C433" s="120"/>
      <c r="D433" s="120"/>
      <c r="E433" s="120"/>
      <c r="F433" s="120"/>
      <c r="G433" s="120"/>
      <c r="H433" s="120"/>
      <c r="I433" s="120"/>
      <c r="J433" s="120"/>
      <c r="K433" s="120"/>
      <c r="L433" s="120"/>
      <c r="M433" s="120"/>
      <c r="N433" s="120"/>
      <c r="O433" s="120"/>
      <c r="P433" s="120"/>
      <c r="Q433" s="120"/>
      <c r="R433" s="120"/>
      <c r="S433" s="120"/>
      <c r="T433" s="120"/>
      <c r="U433" s="120"/>
      <c r="V433" s="120"/>
      <c r="W433" s="120"/>
      <c r="X433" s="120"/>
      <c r="Y433" s="120"/>
      <c r="Z433" s="120"/>
    </row>
    <row r="434" spans="1:26" ht="13.2">
      <c r="A434" s="120"/>
      <c r="B434" s="120"/>
      <c r="C434" s="120"/>
      <c r="D434" s="120"/>
      <c r="E434" s="120"/>
      <c r="F434" s="120"/>
      <c r="G434" s="120"/>
      <c r="H434" s="120"/>
      <c r="I434" s="120"/>
      <c r="J434" s="120"/>
      <c r="K434" s="120"/>
      <c r="L434" s="120"/>
      <c r="M434" s="120"/>
      <c r="N434" s="120"/>
      <c r="O434" s="120"/>
      <c r="P434" s="120"/>
      <c r="Q434" s="120"/>
      <c r="R434" s="120"/>
      <c r="S434" s="120"/>
      <c r="T434" s="120"/>
      <c r="U434" s="120"/>
      <c r="V434" s="120"/>
      <c r="W434" s="120"/>
      <c r="X434" s="120"/>
      <c r="Y434" s="120"/>
      <c r="Z434" s="120"/>
    </row>
    <row r="435" spans="1:26" ht="13.2">
      <c r="A435" s="120"/>
      <c r="B435" s="120"/>
      <c r="C435" s="120"/>
      <c r="D435" s="120"/>
      <c r="E435" s="120"/>
      <c r="F435" s="120"/>
      <c r="G435" s="120"/>
      <c r="H435" s="120"/>
      <c r="I435" s="120"/>
      <c r="J435" s="120"/>
      <c r="K435" s="120"/>
      <c r="L435" s="120"/>
      <c r="M435" s="120"/>
      <c r="N435" s="120"/>
      <c r="O435" s="120"/>
      <c r="P435" s="120"/>
      <c r="Q435" s="120"/>
      <c r="R435" s="120"/>
      <c r="S435" s="120"/>
      <c r="T435" s="120"/>
      <c r="U435" s="120"/>
      <c r="V435" s="120"/>
      <c r="W435" s="120"/>
      <c r="X435" s="120"/>
      <c r="Y435" s="120"/>
      <c r="Z435" s="120"/>
    </row>
    <row r="436" spans="1:26" ht="13.2">
      <c r="A436" s="120"/>
      <c r="B436" s="120"/>
      <c r="C436" s="120"/>
      <c r="D436" s="120"/>
      <c r="E436" s="120"/>
      <c r="F436" s="120"/>
      <c r="G436" s="120"/>
      <c r="H436" s="120"/>
      <c r="I436" s="120"/>
      <c r="J436" s="120"/>
      <c r="K436" s="120"/>
      <c r="L436" s="120"/>
      <c r="M436" s="120"/>
      <c r="N436" s="120"/>
      <c r="O436" s="120"/>
      <c r="P436" s="120"/>
      <c r="Q436" s="120"/>
      <c r="R436" s="120"/>
      <c r="S436" s="120"/>
      <c r="T436" s="120"/>
      <c r="U436" s="120"/>
      <c r="V436" s="120"/>
      <c r="W436" s="120"/>
      <c r="X436" s="120"/>
      <c r="Y436" s="120"/>
      <c r="Z436" s="120"/>
    </row>
    <row r="437" spans="1:26" ht="13.2">
      <c r="A437" s="120"/>
      <c r="B437" s="120"/>
      <c r="C437" s="120"/>
      <c r="D437" s="120"/>
      <c r="E437" s="120"/>
      <c r="F437" s="120"/>
      <c r="G437" s="120"/>
      <c r="H437" s="120"/>
      <c r="I437" s="120"/>
      <c r="J437" s="120"/>
      <c r="K437" s="120"/>
      <c r="L437" s="120"/>
      <c r="M437" s="120"/>
      <c r="N437" s="120"/>
      <c r="O437" s="120"/>
      <c r="P437" s="120"/>
      <c r="Q437" s="120"/>
      <c r="R437" s="120"/>
      <c r="S437" s="120"/>
      <c r="T437" s="120"/>
      <c r="U437" s="120"/>
      <c r="V437" s="120"/>
      <c r="W437" s="120"/>
      <c r="X437" s="120"/>
      <c r="Y437" s="120"/>
      <c r="Z437" s="120"/>
    </row>
    <row r="438" spans="1:26" ht="13.2">
      <c r="A438" s="120"/>
      <c r="B438" s="120"/>
      <c r="C438" s="120"/>
      <c r="D438" s="120"/>
      <c r="E438" s="120"/>
      <c r="F438" s="120"/>
      <c r="G438" s="120"/>
      <c r="H438" s="120"/>
      <c r="I438" s="120"/>
      <c r="J438" s="120"/>
      <c r="K438" s="120"/>
      <c r="L438" s="120"/>
      <c r="M438" s="120"/>
      <c r="N438" s="120"/>
      <c r="O438" s="120"/>
      <c r="P438" s="120"/>
      <c r="Q438" s="120"/>
      <c r="R438" s="120"/>
      <c r="S438" s="120"/>
      <c r="T438" s="120"/>
      <c r="U438" s="120"/>
      <c r="V438" s="120"/>
      <c r="W438" s="120"/>
      <c r="X438" s="120"/>
      <c r="Y438" s="120"/>
      <c r="Z438" s="120"/>
    </row>
    <row r="439" spans="1:26" ht="13.2">
      <c r="A439" s="120"/>
      <c r="B439" s="120"/>
      <c r="C439" s="120"/>
      <c r="D439" s="120"/>
      <c r="E439" s="120"/>
      <c r="F439" s="120"/>
      <c r="G439" s="120"/>
      <c r="H439" s="120"/>
      <c r="I439" s="120"/>
      <c r="J439" s="120"/>
      <c r="K439" s="120"/>
      <c r="L439" s="120"/>
      <c r="M439" s="120"/>
      <c r="N439" s="120"/>
      <c r="O439" s="120"/>
      <c r="P439" s="120"/>
      <c r="Q439" s="120"/>
      <c r="R439" s="120"/>
      <c r="S439" s="120"/>
      <c r="T439" s="120"/>
      <c r="U439" s="120"/>
      <c r="V439" s="120"/>
      <c r="W439" s="120"/>
      <c r="X439" s="120"/>
      <c r="Y439" s="120"/>
      <c r="Z439" s="120"/>
    </row>
    <row r="440" spans="1:26" ht="13.2">
      <c r="A440" s="120"/>
      <c r="B440" s="120"/>
      <c r="C440" s="120"/>
      <c r="D440" s="120"/>
      <c r="E440" s="120"/>
      <c r="F440" s="120"/>
      <c r="G440" s="120"/>
      <c r="H440" s="120"/>
      <c r="I440" s="120"/>
      <c r="J440" s="120"/>
      <c r="K440" s="120"/>
      <c r="L440" s="120"/>
      <c r="M440" s="120"/>
      <c r="N440" s="120"/>
      <c r="O440" s="120"/>
      <c r="P440" s="120"/>
      <c r="Q440" s="120"/>
      <c r="R440" s="120"/>
      <c r="S440" s="120"/>
      <c r="T440" s="120"/>
      <c r="U440" s="120"/>
      <c r="V440" s="120"/>
      <c r="W440" s="120"/>
      <c r="X440" s="120"/>
      <c r="Y440" s="120"/>
      <c r="Z440" s="120"/>
    </row>
    <row r="441" spans="1:26" ht="13.2">
      <c r="A441" s="120"/>
      <c r="B441" s="120"/>
      <c r="C441" s="120"/>
      <c r="D441" s="120"/>
      <c r="E441" s="120"/>
      <c r="F441" s="120"/>
      <c r="G441" s="120"/>
      <c r="H441" s="120"/>
      <c r="I441" s="120"/>
      <c r="J441" s="120"/>
      <c r="K441" s="120"/>
      <c r="L441" s="120"/>
      <c r="M441" s="120"/>
      <c r="N441" s="120"/>
      <c r="O441" s="120"/>
      <c r="P441" s="120"/>
      <c r="Q441" s="120"/>
      <c r="R441" s="120"/>
      <c r="S441" s="120"/>
      <c r="T441" s="120"/>
      <c r="U441" s="120"/>
      <c r="V441" s="120"/>
      <c r="W441" s="120"/>
      <c r="X441" s="120"/>
      <c r="Y441" s="120"/>
      <c r="Z441" s="120"/>
    </row>
    <row r="442" spans="1:26" ht="13.2">
      <c r="A442" s="120"/>
      <c r="B442" s="120"/>
      <c r="C442" s="120"/>
      <c r="D442" s="120"/>
      <c r="E442" s="120"/>
      <c r="F442" s="120"/>
      <c r="G442" s="120"/>
      <c r="H442" s="120"/>
      <c r="I442" s="120"/>
      <c r="J442" s="120"/>
      <c r="K442" s="120"/>
      <c r="L442" s="120"/>
      <c r="M442" s="120"/>
      <c r="N442" s="120"/>
      <c r="O442" s="120"/>
      <c r="P442" s="120"/>
      <c r="Q442" s="120"/>
      <c r="R442" s="120"/>
      <c r="S442" s="120"/>
      <c r="T442" s="120"/>
      <c r="U442" s="120"/>
      <c r="V442" s="120"/>
      <c r="W442" s="120"/>
      <c r="X442" s="120"/>
      <c r="Y442" s="120"/>
      <c r="Z442" s="120"/>
    </row>
    <row r="443" spans="1:26" ht="13.2">
      <c r="A443" s="120"/>
      <c r="B443" s="120"/>
      <c r="C443" s="120"/>
      <c r="D443" s="120"/>
      <c r="E443" s="120"/>
      <c r="F443" s="120"/>
      <c r="G443" s="120"/>
      <c r="H443" s="120"/>
      <c r="I443" s="120"/>
      <c r="J443" s="120"/>
      <c r="K443" s="120"/>
      <c r="L443" s="120"/>
      <c r="M443" s="120"/>
      <c r="N443" s="120"/>
      <c r="O443" s="120"/>
      <c r="P443" s="120"/>
      <c r="Q443" s="120"/>
      <c r="R443" s="120"/>
      <c r="S443" s="120"/>
      <c r="T443" s="120"/>
      <c r="U443" s="120"/>
      <c r="V443" s="120"/>
      <c r="W443" s="120"/>
      <c r="X443" s="120"/>
      <c r="Y443" s="120"/>
      <c r="Z443" s="120"/>
    </row>
    <row r="444" spans="1:26" ht="13.2">
      <c r="A444" s="120"/>
      <c r="B444" s="120"/>
      <c r="C444" s="120"/>
      <c r="D444" s="120"/>
      <c r="E444" s="120"/>
      <c r="F444" s="120"/>
      <c r="G444" s="120"/>
      <c r="H444" s="120"/>
      <c r="I444" s="120"/>
      <c r="J444" s="120"/>
      <c r="K444" s="120"/>
      <c r="L444" s="120"/>
      <c r="M444" s="120"/>
      <c r="N444" s="120"/>
      <c r="O444" s="120"/>
      <c r="P444" s="120"/>
      <c r="Q444" s="120"/>
      <c r="R444" s="120"/>
      <c r="S444" s="120"/>
      <c r="T444" s="120"/>
      <c r="U444" s="120"/>
      <c r="V444" s="120"/>
      <c r="W444" s="120"/>
      <c r="X444" s="120"/>
      <c r="Y444" s="120"/>
      <c r="Z444" s="120"/>
    </row>
    <row r="445" spans="1:26" ht="13.2">
      <c r="A445" s="120"/>
      <c r="B445" s="120"/>
      <c r="C445" s="120"/>
      <c r="D445" s="120"/>
      <c r="E445" s="120"/>
      <c r="F445" s="120"/>
      <c r="G445" s="120"/>
      <c r="H445" s="120"/>
      <c r="I445" s="120"/>
      <c r="J445" s="120"/>
      <c r="K445" s="120"/>
      <c r="L445" s="120"/>
      <c r="M445" s="120"/>
      <c r="N445" s="120"/>
      <c r="O445" s="120"/>
      <c r="P445" s="120"/>
      <c r="Q445" s="120"/>
      <c r="R445" s="120"/>
      <c r="S445" s="120"/>
      <c r="T445" s="120"/>
      <c r="U445" s="120"/>
      <c r="V445" s="120"/>
      <c r="W445" s="120"/>
      <c r="X445" s="120"/>
      <c r="Y445" s="120"/>
      <c r="Z445" s="120"/>
    </row>
    <row r="446" spans="1:26" ht="13.2">
      <c r="A446" s="120"/>
      <c r="B446" s="120"/>
      <c r="C446" s="120"/>
      <c r="D446" s="120"/>
      <c r="E446" s="120"/>
      <c r="F446" s="120"/>
      <c r="G446" s="120"/>
      <c r="H446" s="120"/>
      <c r="I446" s="120"/>
      <c r="J446" s="120"/>
      <c r="K446" s="120"/>
      <c r="L446" s="120"/>
      <c r="M446" s="120"/>
      <c r="N446" s="120"/>
      <c r="O446" s="120"/>
      <c r="P446" s="120"/>
      <c r="Q446" s="120"/>
      <c r="R446" s="120"/>
      <c r="S446" s="120"/>
      <c r="T446" s="120"/>
      <c r="U446" s="120"/>
      <c r="V446" s="120"/>
      <c r="W446" s="120"/>
      <c r="X446" s="120"/>
      <c r="Y446" s="120"/>
      <c r="Z446" s="120"/>
    </row>
    <row r="447" spans="1:26" ht="13.2">
      <c r="A447" s="120"/>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0"/>
      <c r="Z447" s="120"/>
    </row>
    <row r="448" spans="1:26" ht="13.2">
      <c r="A448" s="120"/>
      <c r="B448" s="120"/>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0"/>
      <c r="Z448" s="120"/>
    </row>
    <row r="449" spans="1:26" ht="13.2">
      <c r="A449" s="120"/>
      <c r="B449" s="120"/>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0"/>
      <c r="Z449" s="120"/>
    </row>
    <row r="450" spans="1:26" ht="13.2">
      <c r="A450" s="120"/>
      <c r="B450" s="120"/>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0"/>
      <c r="Z450" s="120"/>
    </row>
    <row r="451" spans="1:26" ht="13.2">
      <c r="A451" s="120"/>
      <c r="B451" s="120"/>
      <c r="C451" s="120"/>
      <c r="D451" s="120"/>
      <c r="E451" s="120"/>
      <c r="F451" s="120"/>
      <c r="G451" s="120"/>
      <c r="H451" s="120"/>
      <c r="I451" s="120"/>
      <c r="J451" s="120"/>
      <c r="K451" s="120"/>
      <c r="L451" s="120"/>
      <c r="M451" s="120"/>
      <c r="N451" s="120"/>
      <c r="O451" s="120"/>
      <c r="P451" s="120"/>
      <c r="Q451" s="120"/>
      <c r="R451" s="120"/>
      <c r="S451" s="120"/>
      <c r="T451" s="120"/>
      <c r="U451" s="120"/>
      <c r="V451" s="120"/>
      <c r="W451" s="120"/>
      <c r="X451" s="120"/>
      <c r="Y451" s="120"/>
      <c r="Z451" s="120"/>
    </row>
    <row r="452" spans="1:26" ht="13.2">
      <c r="A452" s="120"/>
      <c r="B452" s="120"/>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0"/>
      <c r="Z452" s="120"/>
    </row>
    <row r="453" spans="1:26" ht="13.2">
      <c r="A453" s="120"/>
      <c r="B453" s="120"/>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0"/>
      <c r="Z453" s="120"/>
    </row>
    <row r="454" spans="1:26" ht="13.2">
      <c r="A454" s="120"/>
      <c r="B454" s="120"/>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0"/>
      <c r="Z454" s="120"/>
    </row>
    <row r="455" spans="1:26" ht="13.2">
      <c r="A455" s="120"/>
      <c r="B455" s="120"/>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0"/>
      <c r="Z455" s="120"/>
    </row>
    <row r="456" spans="1:26" ht="13.2">
      <c r="A456" s="120"/>
      <c r="B456" s="120"/>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0"/>
      <c r="Z456" s="120"/>
    </row>
    <row r="457" spans="1:26" ht="13.2">
      <c r="A457" s="120"/>
      <c r="B457" s="120"/>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0"/>
      <c r="Z457" s="120"/>
    </row>
    <row r="458" spans="1:26" ht="13.2">
      <c r="A458" s="120"/>
      <c r="B458" s="120"/>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0"/>
      <c r="Z458" s="120"/>
    </row>
    <row r="459" spans="1:26" ht="13.2">
      <c r="A459" s="120"/>
      <c r="B459" s="120"/>
      <c r="C459" s="120"/>
      <c r="D459" s="120"/>
      <c r="E459" s="120"/>
      <c r="F459" s="120"/>
      <c r="G459" s="120"/>
      <c r="H459" s="120"/>
      <c r="I459" s="120"/>
      <c r="J459" s="120"/>
      <c r="K459" s="120"/>
      <c r="L459" s="120"/>
      <c r="M459" s="120"/>
      <c r="N459" s="120"/>
      <c r="O459" s="120"/>
      <c r="P459" s="120"/>
      <c r="Q459" s="120"/>
      <c r="R459" s="120"/>
      <c r="S459" s="120"/>
      <c r="T459" s="120"/>
      <c r="U459" s="120"/>
      <c r="V459" s="120"/>
      <c r="W459" s="120"/>
      <c r="X459" s="120"/>
      <c r="Y459" s="120"/>
      <c r="Z459" s="120"/>
    </row>
    <row r="460" spans="1:26" ht="13.2">
      <c r="A460" s="120"/>
      <c r="B460" s="120"/>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0"/>
      <c r="Z460" s="120"/>
    </row>
    <row r="461" spans="1:26" ht="13.2">
      <c r="A461" s="120"/>
      <c r="B461" s="120"/>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0"/>
      <c r="Z461" s="120"/>
    </row>
    <row r="462" spans="1:26" ht="13.2">
      <c r="A462" s="120"/>
      <c r="B462" s="120"/>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0"/>
      <c r="Z462" s="120"/>
    </row>
    <row r="463" spans="1:26" ht="13.2">
      <c r="A463" s="120"/>
      <c r="B463" s="120"/>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0"/>
      <c r="Z463" s="120"/>
    </row>
    <row r="464" spans="1:26" ht="13.2">
      <c r="A464" s="120"/>
      <c r="B464" s="120"/>
      <c r="C464" s="120"/>
      <c r="D464" s="120"/>
      <c r="E464" s="120"/>
      <c r="F464" s="120"/>
      <c r="G464" s="120"/>
      <c r="H464" s="120"/>
      <c r="I464" s="120"/>
      <c r="J464" s="120"/>
      <c r="K464" s="120"/>
      <c r="L464" s="120"/>
      <c r="M464" s="120"/>
      <c r="N464" s="120"/>
      <c r="O464" s="120"/>
      <c r="P464" s="120"/>
      <c r="Q464" s="120"/>
      <c r="R464" s="120"/>
      <c r="S464" s="120"/>
      <c r="T464" s="120"/>
      <c r="U464" s="120"/>
      <c r="V464" s="120"/>
      <c r="W464" s="120"/>
      <c r="X464" s="120"/>
      <c r="Y464" s="120"/>
      <c r="Z464" s="120"/>
    </row>
    <row r="465" spans="1:26" ht="13.2">
      <c r="A465" s="120"/>
      <c r="B465" s="120"/>
      <c r="C465" s="120"/>
      <c r="D465" s="120"/>
      <c r="E465" s="120"/>
      <c r="F465" s="120"/>
      <c r="G465" s="120"/>
      <c r="H465" s="120"/>
      <c r="I465" s="120"/>
      <c r="J465" s="120"/>
      <c r="K465" s="120"/>
      <c r="L465" s="120"/>
      <c r="M465" s="120"/>
      <c r="N465" s="120"/>
      <c r="O465" s="120"/>
      <c r="P465" s="120"/>
      <c r="Q465" s="120"/>
      <c r="R465" s="120"/>
      <c r="S465" s="120"/>
      <c r="T465" s="120"/>
      <c r="U465" s="120"/>
      <c r="V465" s="120"/>
      <c r="W465" s="120"/>
      <c r="X465" s="120"/>
      <c r="Y465" s="120"/>
      <c r="Z465" s="120"/>
    </row>
    <row r="466" spans="1:26" ht="13.2">
      <c r="A466" s="120"/>
      <c r="B466" s="120"/>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0"/>
      <c r="Z466" s="120"/>
    </row>
    <row r="467" spans="1:26" ht="13.2">
      <c r="A467" s="120"/>
      <c r="B467" s="120"/>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0"/>
      <c r="Z467" s="120"/>
    </row>
    <row r="468" spans="1:26" ht="13.2">
      <c r="A468" s="120"/>
      <c r="B468" s="120"/>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0"/>
      <c r="Z468" s="120"/>
    </row>
    <row r="469" spans="1:26" ht="13.2">
      <c r="A469" s="120"/>
      <c r="B469" s="120"/>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0"/>
      <c r="Z469" s="120"/>
    </row>
    <row r="470" spans="1:26" ht="13.2">
      <c r="A470" s="120"/>
      <c r="B470" s="120"/>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0"/>
      <c r="Z470" s="120"/>
    </row>
    <row r="471" spans="1:26" ht="13.2">
      <c r="A471" s="120"/>
      <c r="B471" s="120"/>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0"/>
      <c r="Z471" s="120"/>
    </row>
    <row r="472" spans="1:26" ht="13.2">
      <c r="A472" s="120"/>
      <c r="B472" s="120"/>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0"/>
      <c r="Z472" s="120"/>
    </row>
    <row r="473" spans="1:26" ht="13.2">
      <c r="A473" s="120"/>
      <c r="B473" s="120"/>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0"/>
      <c r="Z473" s="120"/>
    </row>
    <row r="474" spans="1:26" ht="13.2">
      <c r="A474" s="120"/>
      <c r="B474" s="120"/>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0"/>
      <c r="Z474" s="120"/>
    </row>
    <row r="475" spans="1:26" ht="13.2">
      <c r="A475" s="120"/>
      <c r="B475" s="120"/>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0"/>
      <c r="Z475" s="120"/>
    </row>
    <row r="476" spans="1:26" ht="13.2">
      <c r="A476" s="120"/>
      <c r="B476" s="120"/>
      <c r="C476" s="120"/>
      <c r="D476" s="120"/>
      <c r="E476" s="120"/>
      <c r="F476" s="120"/>
      <c r="G476" s="120"/>
      <c r="H476" s="120"/>
      <c r="I476" s="120"/>
      <c r="J476" s="120"/>
      <c r="K476" s="120"/>
      <c r="L476" s="120"/>
      <c r="M476" s="120"/>
      <c r="N476" s="120"/>
      <c r="O476" s="120"/>
      <c r="P476" s="120"/>
      <c r="Q476" s="120"/>
      <c r="R476" s="120"/>
      <c r="S476" s="120"/>
      <c r="T476" s="120"/>
      <c r="U476" s="120"/>
      <c r="V476" s="120"/>
      <c r="W476" s="120"/>
      <c r="X476" s="120"/>
      <c r="Y476" s="120"/>
      <c r="Z476" s="120"/>
    </row>
    <row r="477" spans="1:26" ht="13.2">
      <c r="A477" s="120"/>
      <c r="B477" s="120"/>
      <c r="C477" s="120"/>
      <c r="D477" s="120"/>
      <c r="E477" s="120"/>
      <c r="F477" s="120"/>
      <c r="G477" s="120"/>
      <c r="H477" s="120"/>
      <c r="I477" s="120"/>
      <c r="J477" s="120"/>
      <c r="K477" s="120"/>
      <c r="L477" s="120"/>
      <c r="M477" s="120"/>
      <c r="N477" s="120"/>
      <c r="O477" s="120"/>
      <c r="P477" s="120"/>
      <c r="Q477" s="120"/>
      <c r="R477" s="120"/>
      <c r="S477" s="120"/>
      <c r="T477" s="120"/>
      <c r="U477" s="120"/>
      <c r="V477" s="120"/>
      <c r="W477" s="120"/>
      <c r="X477" s="120"/>
      <c r="Y477" s="120"/>
      <c r="Z477" s="120"/>
    </row>
    <row r="478" spans="1:26" ht="13.2">
      <c r="A478" s="120"/>
      <c r="B478" s="120"/>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0"/>
      <c r="Z478" s="120"/>
    </row>
    <row r="479" spans="1:26" ht="13.2">
      <c r="A479" s="120"/>
      <c r="B479" s="120"/>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0"/>
      <c r="Z479" s="120"/>
    </row>
    <row r="480" spans="1:26" ht="13.2">
      <c r="A480" s="120"/>
      <c r="B480" s="120"/>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0"/>
      <c r="Z480" s="120"/>
    </row>
    <row r="481" spans="1:26" ht="13.2">
      <c r="A481" s="120"/>
      <c r="B481" s="120"/>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0"/>
      <c r="Z481" s="120"/>
    </row>
    <row r="482" spans="1:26" ht="13.2">
      <c r="A482" s="120"/>
      <c r="B482" s="120"/>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0"/>
      <c r="Z482" s="120"/>
    </row>
    <row r="483" spans="1:26" ht="13.2">
      <c r="A483" s="120"/>
      <c r="B483" s="120"/>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0"/>
      <c r="Z483" s="120"/>
    </row>
    <row r="484" spans="1:26" ht="13.2">
      <c r="A484" s="120"/>
      <c r="B484" s="120"/>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0"/>
      <c r="Z484" s="120"/>
    </row>
    <row r="485" spans="1:26" ht="13.2">
      <c r="A485" s="120"/>
      <c r="B485" s="120"/>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0"/>
      <c r="Z485" s="120"/>
    </row>
    <row r="486" spans="1:26" ht="13.2">
      <c r="A486" s="120"/>
      <c r="B486" s="120"/>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0"/>
      <c r="Z486" s="120"/>
    </row>
    <row r="487" spans="1:26" ht="13.2">
      <c r="A487" s="120"/>
      <c r="B487" s="120"/>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0"/>
      <c r="Z487" s="120"/>
    </row>
    <row r="488" spans="1:26" ht="13.2">
      <c r="A488" s="120"/>
      <c r="B488" s="120"/>
      <c r="C488" s="120"/>
      <c r="D488" s="120"/>
      <c r="E488" s="120"/>
      <c r="F488" s="120"/>
      <c r="G488" s="120"/>
      <c r="H488" s="120"/>
      <c r="I488" s="120"/>
      <c r="J488" s="120"/>
      <c r="K488" s="120"/>
      <c r="L488" s="120"/>
      <c r="M488" s="120"/>
      <c r="N488" s="120"/>
      <c r="O488" s="120"/>
      <c r="P488" s="120"/>
      <c r="Q488" s="120"/>
      <c r="R488" s="120"/>
      <c r="S488" s="120"/>
      <c r="T488" s="120"/>
      <c r="U488" s="120"/>
      <c r="V488" s="120"/>
      <c r="W488" s="120"/>
      <c r="X488" s="120"/>
      <c r="Y488" s="120"/>
      <c r="Z488" s="120"/>
    </row>
    <row r="489" spans="1:26" ht="13.2">
      <c r="A489" s="120"/>
      <c r="B489" s="120"/>
      <c r="C489" s="120"/>
      <c r="D489" s="120"/>
      <c r="E489" s="120"/>
      <c r="F489" s="120"/>
      <c r="G489" s="120"/>
      <c r="H489" s="120"/>
      <c r="I489" s="120"/>
      <c r="J489" s="120"/>
      <c r="K489" s="120"/>
      <c r="L489" s="120"/>
      <c r="M489" s="120"/>
      <c r="N489" s="120"/>
      <c r="O489" s="120"/>
      <c r="P489" s="120"/>
      <c r="Q489" s="120"/>
      <c r="R489" s="120"/>
      <c r="S489" s="120"/>
      <c r="T489" s="120"/>
      <c r="U489" s="120"/>
      <c r="V489" s="120"/>
      <c r="W489" s="120"/>
      <c r="X489" s="120"/>
      <c r="Y489" s="120"/>
      <c r="Z489" s="120"/>
    </row>
    <row r="490" spans="1:26" ht="13.2">
      <c r="A490" s="120"/>
      <c r="B490" s="120"/>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0"/>
      <c r="Z490" s="120"/>
    </row>
    <row r="491" spans="1:26" ht="13.2">
      <c r="A491" s="120"/>
      <c r="B491" s="120"/>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0"/>
      <c r="Z491" s="120"/>
    </row>
    <row r="492" spans="1:26" ht="13.2">
      <c r="A492" s="120"/>
      <c r="B492" s="120"/>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0"/>
      <c r="Z492" s="120"/>
    </row>
    <row r="493" spans="1:26" ht="13.2">
      <c r="A493" s="120"/>
      <c r="B493" s="120"/>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0"/>
      <c r="Z493" s="120"/>
    </row>
    <row r="494" spans="1:26" ht="13.2">
      <c r="A494" s="120"/>
      <c r="B494" s="120"/>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0"/>
      <c r="Z494" s="120"/>
    </row>
    <row r="495" spans="1:26" ht="13.2">
      <c r="A495" s="120"/>
      <c r="B495" s="120"/>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0"/>
      <c r="Z495" s="120"/>
    </row>
    <row r="496" spans="1:26" ht="13.2">
      <c r="A496" s="120"/>
      <c r="B496" s="120"/>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0"/>
      <c r="Z496" s="120"/>
    </row>
    <row r="497" spans="1:26" ht="13.2">
      <c r="A497" s="120"/>
      <c r="B497" s="120"/>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0"/>
      <c r="Z497" s="120"/>
    </row>
    <row r="498" spans="1:26" ht="13.2">
      <c r="A498" s="120"/>
      <c r="B498" s="120"/>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0"/>
      <c r="Z498" s="120"/>
    </row>
    <row r="499" spans="1:26" ht="13.2">
      <c r="A499" s="120"/>
      <c r="B499" s="120"/>
      <c r="C499" s="120"/>
      <c r="D499" s="120"/>
      <c r="E499" s="120"/>
      <c r="F499" s="120"/>
      <c r="G499" s="120"/>
      <c r="H499" s="120"/>
      <c r="I499" s="120"/>
      <c r="J499" s="120"/>
      <c r="K499" s="120"/>
      <c r="L499" s="120"/>
      <c r="M499" s="120"/>
      <c r="N499" s="120"/>
      <c r="O499" s="120"/>
      <c r="P499" s="120"/>
      <c r="Q499" s="120"/>
      <c r="R499" s="120"/>
      <c r="S499" s="120"/>
      <c r="T499" s="120"/>
      <c r="U499" s="120"/>
      <c r="V499" s="120"/>
      <c r="W499" s="120"/>
      <c r="X499" s="120"/>
      <c r="Y499" s="120"/>
      <c r="Z499" s="120"/>
    </row>
    <row r="500" spans="1:26" ht="13.2">
      <c r="A500" s="120"/>
      <c r="B500" s="120"/>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0"/>
      <c r="Z500" s="120"/>
    </row>
    <row r="501" spans="1:26" ht="13.2">
      <c r="A501" s="120"/>
      <c r="B501" s="120"/>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0"/>
      <c r="Z501" s="120"/>
    </row>
    <row r="502" spans="1:26" ht="13.2">
      <c r="A502" s="120"/>
      <c r="B502" s="120"/>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0"/>
      <c r="Z502" s="120"/>
    </row>
    <row r="503" spans="1:26" ht="13.2">
      <c r="A503" s="120"/>
      <c r="B503" s="120"/>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0"/>
      <c r="Z503" s="120"/>
    </row>
    <row r="504" spans="1:26" ht="13.2">
      <c r="A504" s="120"/>
      <c r="B504" s="120"/>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0"/>
      <c r="Z504" s="120"/>
    </row>
    <row r="505" spans="1:26" ht="13.2">
      <c r="A505" s="120"/>
      <c r="B505" s="120"/>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0"/>
      <c r="Z505" s="120"/>
    </row>
    <row r="506" spans="1:26" ht="13.2">
      <c r="A506" s="120"/>
      <c r="B506" s="120"/>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0"/>
      <c r="Z506" s="120"/>
    </row>
    <row r="507" spans="1:26" ht="13.2">
      <c r="A507" s="120"/>
      <c r="B507" s="120"/>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0"/>
      <c r="Z507" s="120"/>
    </row>
    <row r="508" spans="1:26" ht="13.2">
      <c r="A508" s="120"/>
      <c r="B508" s="120"/>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0"/>
      <c r="Z508" s="120"/>
    </row>
    <row r="509" spans="1:26" ht="13.2">
      <c r="A509" s="120"/>
      <c r="B509" s="120"/>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0"/>
      <c r="Z509" s="120"/>
    </row>
    <row r="510" spans="1:26" ht="13.2">
      <c r="A510" s="120"/>
      <c r="B510" s="120"/>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0"/>
      <c r="Z510" s="120"/>
    </row>
    <row r="511" spans="1:26" ht="13.2">
      <c r="A511" s="120"/>
      <c r="B511" s="120"/>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0"/>
      <c r="Z511" s="120"/>
    </row>
    <row r="512" spans="1:26" ht="13.2">
      <c r="A512" s="120"/>
      <c r="B512" s="120"/>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0"/>
      <c r="Z512" s="120"/>
    </row>
    <row r="513" spans="1:26" ht="13.2">
      <c r="A513" s="120"/>
      <c r="B513" s="120"/>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0"/>
      <c r="Z513" s="120"/>
    </row>
    <row r="514" spans="1:26" ht="13.2">
      <c r="A514" s="120"/>
      <c r="B514" s="120"/>
      <c r="C514" s="120"/>
      <c r="D514" s="120"/>
      <c r="E514" s="120"/>
      <c r="F514" s="120"/>
      <c r="G514" s="120"/>
      <c r="H514" s="120"/>
      <c r="I514" s="120"/>
      <c r="J514" s="120"/>
      <c r="K514" s="120"/>
      <c r="L514" s="120"/>
      <c r="M514" s="120"/>
      <c r="N514" s="120"/>
      <c r="O514" s="120"/>
      <c r="P514" s="120"/>
      <c r="Q514" s="120"/>
      <c r="R514" s="120"/>
      <c r="S514" s="120"/>
      <c r="T514" s="120"/>
      <c r="U514" s="120"/>
      <c r="V514" s="120"/>
      <c r="W514" s="120"/>
      <c r="X514" s="120"/>
      <c r="Y514" s="120"/>
      <c r="Z514" s="120"/>
    </row>
    <row r="515" spans="1:26" ht="13.2">
      <c r="A515" s="120"/>
      <c r="B515" s="120"/>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0"/>
      <c r="Z515" s="120"/>
    </row>
    <row r="516" spans="1:26" ht="13.2">
      <c r="A516" s="120"/>
      <c r="B516" s="120"/>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0"/>
      <c r="Z516" s="120"/>
    </row>
    <row r="517" spans="1:26" ht="13.2">
      <c r="A517" s="120"/>
      <c r="B517" s="120"/>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0"/>
      <c r="Z517" s="120"/>
    </row>
    <row r="518" spans="1:26" ht="13.2">
      <c r="A518" s="120"/>
      <c r="B518" s="120"/>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0"/>
      <c r="Z518" s="120"/>
    </row>
    <row r="519" spans="1:26" ht="13.2">
      <c r="A519" s="120"/>
      <c r="B519" s="120"/>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0"/>
      <c r="Z519" s="120"/>
    </row>
    <row r="520" spans="1:26" ht="13.2">
      <c r="A520" s="120"/>
      <c r="B520" s="120"/>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0"/>
      <c r="Z520" s="120"/>
    </row>
    <row r="521" spans="1:26" ht="13.2">
      <c r="A521" s="120"/>
      <c r="B521" s="120"/>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0"/>
      <c r="Z521" s="120"/>
    </row>
    <row r="522" spans="1:26" ht="13.2">
      <c r="A522" s="120"/>
      <c r="B522" s="120"/>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0"/>
      <c r="Z522" s="120"/>
    </row>
    <row r="523" spans="1:26" ht="13.2">
      <c r="A523" s="120"/>
      <c r="B523" s="120"/>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0"/>
      <c r="Z523" s="120"/>
    </row>
    <row r="524" spans="1:26" ht="13.2">
      <c r="A524" s="120"/>
      <c r="B524" s="120"/>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0"/>
      <c r="Z524" s="120"/>
    </row>
    <row r="525" spans="1:26" ht="13.2">
      <c r="A525" s="120"/>
      <c r="B525" s="120"/>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0"/>
      <c r="Z525" s="120"/>
    </row>
    <row r="526" spans="1:26" ht="13.2">
      <c r="A526" s="120"/>
      <c r="B526" s="120"/>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0"/>
      <c r="Z526" s="120"/>
    </row>
    <row r="527" spans="1:26" ht="13.2">
      <c r="A527" s="120"/>
      <c r="B527" s="120"/>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0"/>
      <c r="Z527" s="120"/>
    </row>
    <row r="528" spans="1:26" ht="13.2">
      <c r="A528" s="120"/>
      <c r="B528" s="120"/>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0"/>
      <c r="Z528" s="120"/>
    </row>
    <row r="529" spans="1:26" ht="13.2">
      <c r="A529" s="120"/>
      <c r="B529" s="120"/>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0"/>
      <c r="Z529" s="120"/>
    </row>
    <row r="530" spans="1:26" ht="13.2">
      <c r="A530" s="120"/>
      <c r="B530" s="120"/>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0"/>
      <c r="Z530" s="120"/>
    </row>
    <row r="531" spans="1:26" ht="13.2">
      <c r="A531" s="120"/>
      <c r="B531" s="120"/>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0"/>
      <c r="Z531" s="120"/>
    </row>
    <row r="532" spans="1:26" ht="13.2">
      <c r="A532" s="120"/>
      <c r="B532" s="120"/>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0"/>
      <c r="Z532" s="120"/>
    </row>
    <row r="533" spans="1:26" ht="13.2">
      <c r="A533" s="120"/>
      <c r="B533" s="120"/>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0"/>
      <c r="Z533" s="120"/>
    </row>
    <row r="534" spans="1:26" ht="13.2">
      <c r="A534" s="120"/>
      <c r="B534" s="120"/>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0"/>
      <c r="Z534" s="120"/>
    </row>
    <row r="535" spans="1:26" ht="13.2">
      <c r="A535" s="120"/>
      <c r="B535" s="120"/>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0"/>
      <c r="Z535" s="120"/>
    </row>
    <row r="536" spans="1:26" ht="13.2">
      <c r="A536" s="120"/>
      <c r="B536" s="120"/>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0"/>
      <c r="Z536" s="120"/>
    </row>
    <row r="537" spans="1:26" ht="13.2">
      <c r="A537" s="120"/>
      <c r="B537" s="120"/>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0"/>
      <c r="Z537" s="120"/>
    </row>
    <row r="538" spans="1:26" ht="13.2">
      <c r="A538" s="120"/>
      <c r="B538" s="120"/>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0"/>
      <c r="Z538" s="120"/>
    </row>
    <row r="539" spans="1:26" ht="13.2">
      <c r="A539" s="120"/>
      <c r="B539" s="120"/>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0"/>
      <c r="Z539" s="120"/>
    </row>
    <row r="540" spans="1:26" ht="13.2">
      <c r="A540" s="120"/>
      <c r="B540" s="120"/>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0"/>
      <c r="Z540" s="120"/>
    </row>
    <row r="541" spans="1:26" ht="13.2">
      <c r="A541" s="120"/>
      <c r="B541" s="120"/>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0"/>
      <c r="Z541" s="120"/>
    </row>
    <row r="542" spans="1:26" ht="13.2">
      <c r="A542" s="120"/>
      <c r="B542" s="120"/>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0"/>
      <c r="Z542" s="120"/>
    </row>
    <row r="543" spans="1:26" ht="13.2">
      <c r="A543" s="120"/>
      <c r="B543" s="120"/>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0"/>
      <c r="Z543" s="120"/>
    </row>
    <row r="544" spans="1:26" ht="13.2">
      <c r="A544" s="120"/>
      <c r="B544" s="120"/>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0"/>
      <c r="Z544" s="120"/>
    </row>
    <row r="545" spans="1:26" ht="13.2">
      <c r="A545" s="120"/>
      <c r="B545" s="120"/>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0"/>
      <c r="Z545" s="120"/>
    </row>
    <row r="546" spans="1:26" ht="13.2">
      <c r="A546" s="120"/>
      <c r="B546" s="120"/>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0"/>
      <c r="Z546" s="120"/>
    </row>
    <row r="547" spans="1:26" ht="13.2">
      <c r="A547" s="120"/>
      <c r="B547" s="120"/>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0"/>
      <c r="Z547" s="120"/>
    </row>
    <row r="548" spans="1:26" ht="13.2">
      <c r="A548" s="120"/>
      <c r="B548" s="120"/>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0"/>
      <c r="Z548" s="120"/>
    </row>
    <row r="549" spans="1:26" ht="13.2">
      <c r="A549" s="120"/>
      <c r="B549" s="120"/>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0"/>
      <c r="Z549" s="120"/>
    </row>
    <row r="550" spans="1:26" ht="13.2">
      <c r="A550" s="120"/>
      <c r="B550" s="120"/>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0"/>
      <c r="Z550" s="120"/>
    </row>
    <row r="551" spans="1:26" ht="13.2">
      <c r="A551" s="120"/>
      <c r="B551" s="120"/>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0"/>
      <c r="Z551" s="120"/>
    </row>
    <row r="552" spans="1:26" ht="13.2">
      <c r="A552" s="120"/>
      <c r="B552" s="120"/>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0"/>
      <c r="Z552" s="120"/>
    </row>
    <row r="553" spans="1:26" ht="13.2">
      <c r="A553" s="120"/>
      <c r="B553" s="120"/>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0"/>
      <c r="Z553" s="120"/>
    </row>
    <row r="554" spans="1:26" ht="13.2">
      <c r="A554" s="120"/>
      <c r="B554" s="120"/>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0"/>
      <c r="Z554" s="120"/>
    </row>
    <row r="555" spans="1:26" ht="13.2">
      <c r="A555" s="120"/>
      <c r="B555" s="120"/>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0"/>
      <c r="Z555" s="120"/>
    </row>
    <row r="556" spans="1:26" ht="13.2">
      <c r="A556" s="120"/>
      <c r="B556" s="120"/>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0"/>
      <c r="Z556" s="120"/>
    </row>
    <row r="557" spans="1:26" ht="13.2">
      <c r="A557" s="120"/>
      <c r="B557" s="120"/>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0"/>
      <c r="Z557" s="120"/>
    </row>
    <row r="558" spans="1:26" ht="13.2">
      <c r="A558" s="120"/>
      <c r="B558" s="120"/>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0"/>
      <c r="Z558" s="120"/>
    </row>
    <row r="559" spans="1:26" ht="13.2">
      <c r="A559" s="120"/>
      <c r="B559" s="120"/>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0"/>
      <c r="Z559" s="120"/>
    </row>
    <row r="560" spans="1:26" ht="13.2">
      <c r="A560" s="120"/>
      <c r="B560" s="120"/>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0"/>
      <c r="Z560" s="120"/>
    </row>
    <row r="561" spans="1:26" ht="13.2">
      <c r="A561" s="120"/>
      <c r="B561" s="120"/>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0"/>
      <c r="Z561" s="120"/>
    </row>
    <row r="562" spans="1:26" ht="13.2">
      <c r="A562" s="120"/>
      <c r="B562" s="120"/>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0"/>
      <c r="Z562" s="120"/>
    </row>
    <row r="563" spans="1:26" ht="13.2">
      <c r="A563" s="120"/>
      <c r="B563" s="120"/>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0"/>
      <c r="Z563" s="120"/>
    </row>
    <row r="564" spans="1:26" ht="13.2">
      <c r="A564" s="120"/>
      <c r="B564" s="120"/>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0"/>
      <c r="Z564" s="120"/>
    </row>
    <row r="565" spans="1:26" ht="13.2">
      <c r="A565" s="120"/>
      <c r="B565" s="120"/>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0"/>
      <c r="Z565" s="120"/>
    </row>
    <row r="566" spans="1:26" ht="13.2">
      <c r="A566" s="120"/>
      <c r="B566" s="120"/>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0"/>
      <c r="Z566" s="120"/>
    </row>
    <row r="567" spans="1:26" ht="13.2">
      <c r="A567" s="120"/>
      <c r="B567" s="120"/>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0"/>
      <c r="Z567" s="120"/>
    </row>
    <row r="568" spans="1:26" ht="13.2">
      <c r="A568" s="120"/>
      <c r="B568" s="120"/>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0"/>
      <c r="Z568" s="120"/>
    </row>
    <row r="569" spans="1:26" ht="13.2">
      <c r="A569" s="120"/>
      <c r="B569" s="120"/>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0"/>
      <c r="Z569" s="120"/>
    </row>
    <row r="570" spans="1:26" ht="13.2">
      <c r="A570" s="120"/>
      <c r="B570" s="120"/>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0"/>
      <c r="Z570" s="120"/>
    </row>
    <row r="571" spans="1:26" ht="13.2">
      <c r="A571" s="120"/>
      <c r="B571" s="120"/>
      <c r="C571" s="120"/>
      <c r="D571" s="120"/>
      <c r="E571" s="120"/>
      <c r="F571" s="120"/>
      <c r="G571" s="120"/>
      <c r="H571" s="120"/>
      <c r="I571" s="120"/>
      <c r="J571" s="120"/>
      <c r="K571" s="120"/>
      <c r="L571" s="120"/>
      <c r="M571" s="120"/>
      <c r="N571" s="120"/>
      <c r="O571" s="120"/>
      <c r="P571" s="120"/>
      <c r="Q571" s="120"/>
      <c r="R571" s="120"/>
      <c r="S571" s="120"/>
      <c r="T571" s="120"/>
      <c r="U571" s="120"/>
      <c r="V571" s="120"/>
      <c r="W571" s="120"/>
      <c r="X571" s="120"/>
      <c r="Y571" s="120"/>
      <c r="Z571" s="120"/>
    </row>
    <row r="572" spans="1:26" ht="13.2">
      <c r="A572" s="120"/>
      <c r="B572" s="120"/>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0"/>
      <c r="Z572" s="120"/>
    </row>
    <row r="573" spans="1:26" ht="13.2">
      <c r="A573" s="120"/>
      <c r="B573" s="120"/>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0"/>
      <c r="Z573" s="120"/>
    </row>
    <row r="574" spans="1:26" ht="13.2">
      <c r="A574" s="120"/>
      <c r="B574" s="120"/>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0"/>
      <c r="Z574" s="120"/>
    </row>
    <row r="575" spans="1:26" ht="13.2">
      <c r="A575" s="120"/>
      <c r="B575" s="120"/>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0"/>
      <c r="Z575" s="120"/>
    </row>
    <row r="576" spans="1:26" ht="13.2">
      <c r="A576" s="120"/>
      <c r="B576" s="120"/>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0"/>
      <c r="Z576" s="120"/>
    </row>
    <row r="577" spans="1:26" ht="13.2">
      <c r="A577" s="120"/>
      <c r="B577" s="120"/>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0"/>
      <c r="Z577" s="120"/>
    </row>
    <row r="578" spans="1:26" ht="13.2">
      <c r="A578" s="120"/>
      <c r="B578" s="120"/>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0"/>
      <c r="Z578" s="120"/>
    </row>
    <row r="579" spans="1:26" ht="13.2">
      <c r="A579" s="120"/>
      <c r="B579" s="120"/>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0"/>
      <c r="Z579" s="120"/>
    </row>
    <row r="580" spans="1:26" ht="13.2">
      <c r="A580" s="120"/>
      <c r="B580" s="120"/>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0"/>
      <c r="Z580" s="120"/>
    </row>
    <row r="581" spans="1:26" ht="13.2">
      <c r="A581" s="120"/>
      <c r="B581" s="120"/>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0"/>
      <c r="Z581" s="120"/>
    </row>
    <row r="582" spans="1:26" ht="13.2">
      <c r="A582" s="120"/>
      <c r="B582" s="120"/>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0"/>
      <c r="Z582" s="120"/>
    </row>
    <row r="583" spans="1:26" ht="13.2">
      <c r="A583" s="120"/>
      <c r="B583" s="120"/>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0"/>
      <c r="Z583" s="120"/>
    </row>
    <row r="584" spans="1:26" ht="13.2">
      <c r="A584" s="120"/>
      <c r="B584" s="120"/>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0"/>
      <c r="Z584" s="120"/>
    </row>
    <row r="585" spans="1:26" ht="13.2">
      <c r="A585" s="120"/>
      <c r="B585" s="120"/>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0"/>
      <c r="Z585" s="120"/>
    </row>
    <row r="586" spans="1:26" ht="13.2">
      <c r="A586" s="120"/>
      <c r="B586" s="120"/>
      <c r="C586" s="120"/>
      <c r="D586" s="120"/>
      <c r="E586" s="120"/>
      <c r="F586" s="120"/>
      <c r="G586" s="120"/>
      <c r="H586" s="120"/>
      <c r="I586" s="120"/>
      <c r="J586" s="120"/>
      <c r="K586" s="120"/>
      <c r="L586" s="120"/>
      <c r="M586" s="120"/>
      <c r="N586" s="120"/>
      <c r="O586" s="120"/>
      <c r="P586" s="120"/>
      <c r="Q586" s="120"/>
      <c r="R586" s="120"/>
      <c r="S586" s="120"/>
      <c r="T586" s="120"/>
      <c r="U586" s="120"/>
      <c r="V586" s="120"/>
      <c r="W586" s="120"/>
      <c r="X586" s="120"/>
      <c r="Y586" s="120"/>
      <c r="Z586" s="120"/>
    </row>
    <row r="587" spans="1:26" ht="13.2">
      <c r="A587" s="120"/>
      <c r="B587" s="120"/>
      <c r="C587" s="120"/>
      <c r="D587" s="120"/>
      <c r="E587" s="120"/>
      <c r="F587" s="120"/>
      <c r="G587" s="120"/>
      <c r="H587" s="120"/>
      <c r="I587" s="120"/>
      <c r="J587" s="120"/>
      <c r="K587" s="120"/>
      <c r="L587" s="120"/>
      <c r="M587" s="120"/>
      <c r="N587" s="120"/>
      <c r="O587" s="120"/>
      <c r="P587" s="120"/>
      <c r="Q587" s="120"/>
      <c r="R587" s="120"/>
      <c r="S587" s="120"/>
      <c r="T587" s="120"/>
      <c r="U587" s="120"/>
      <c r="V587" s="120"/>
      <c r="W587" s="120"/>
      <c r="X587" s="120"/>
      <c r="Y587" s="120"/>
      <c r="Z587" s="120"/>
    </row>
    <row r="588" spans="1:26" ht="13.2">
      <c r="A588" s="120"/>
      <c r="B588" s="120"/>
      <c r="C588" s="120"/>
      <c r="D588" s="120"/>
      <c r="E588" s="120"/>
      <c r="F588" s="120"/>
      <c r="G588" s="120"/>
      <c r="H588" s="120"/>
      <c r="I588" s="120"/>
      <c r="J588" s="120"/>
      <c r="K588" s="120"/>
      <c r="L588" s="120"/>
      <c r="M588" s="120"/>
      <c r="N588" s="120"/>
      <c r="O588" s="120"/>
      <c r="P588" s="120"/>
      <c r="Q588" s="120"/>
      <c r="R588" s="120"/>
      <c r="S588" s="120"/>
      <c r="T588" s="120"/>
      <c r="U588" s="120"/>
      <c r="V588" s="120"/>
      <c r="W588" s="120"/>
      <c r="X588" s="120"/>
      <c r="Y588" s="120"/>
      <c r="Z588" s="120"/>
    </row>
    <row r="589" spans="1:26" ht="13.2">
      <c r="A589" s="120"/>
      <c r="B589" s="120"/>
      <c r="C589" s="120"/>
      <c r="D589" s="120"/>
      <c r="E589" s="120"/>
      <c r="F589" s="120"/>
      <c r="G589" s="120"/>
      <c r="H589" s="120"/>
      <c r="I589" s="120"/>
      <c r="J589" s="120"/>
      <c r="K589" s="120"/>
      <c r="L589" s="120"/>
      <c r="M589" s="120"/>
      <c r="N589" s="120"/>
      <c r="O589" s="120"/>
      <c r="P589" s="120"/>
      <c r="Q589" s="120"/>
      <c r="R589" s="120"/>
      <c r="S589" s="120"/>
      <c r="T589" s="120"/>
      <c r="U589" s="120"/>
      <c r="V589" s="120"/>
      <c r="W589" s="120"/>
      <c r="X589" s="120"/>
      <c r="Y589" s="120"/>
      <c r="Z589" s="120"/>
    </row>
    <row r="590" spans="1:26" ht="13.2">
      <c r="A590" s="120"/>
      <c r="B590" s="120"/>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0"/>
      <c r="Z590" s="120"/>
    </row>
    <row r="591" spans="1:26" ht="13.2">
      <c r="A591" s="120"/>
      <c r="B591" s="120"/>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0"/>
      <c r="Z591" s="120"/>
    </row>
    <row r="592" spans="1:26" ht="13.2">
      <c r="A592" s="120"/>
      <c r="B592" s="120"/>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0"/>
      <c r="Z592" s="120"/>
    </row>
    <row r="593" spans="1:26" ht="13.2">
      <c r="A593" s="120"/>
      <c r="B593" s="120"/>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0"/>
      <c r="Z593" s="120"/>
    </row>
    <row r="594" spans="1:26" ht="13.2">
      <c r="A594" s="120"/>
      <c r="B594" s="120"/>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0"/>
      <c r="Z594" s="120"/>
    </row>
    <row r="595" spans="1:26" ht="13.2">
      <c r="A595" s="120"/>
      <c r="B595" s="120"/>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0"/>
      <c r="Z595" s="120"/>
    </row>
    <row r="596" spans="1:26" ht="13.2">
      <c r="A596" s="120"/>
      <c r="B596" s="120"/>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0"/>
      <c r="Z596" s="120"/>
    </row>
    <row r="597" spans="1:26" ht="13.2">
      <c r="A597" s="120"/>
      <c r="B597" s="120"/>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0"/>
      <c r="Z597" s="120"/>
    </row>
    <row r="598" spans="1:26" ht="13.2">
      <c r="A598" s="120"/>
      <c r="B598" s="120"/>
      <c r="C598" s="120"/>
      <c r="D598" s="120"/>
      <c r="E598" s="120"/>
      <c r="F598" s="120"/>
      <c r="G598" s="120"/>
      <c r="H598" s="120"/>
      <c r="I598" s="120"/>
      <c r="J598" s="120"/>
      <c r="K598" s="120"/>
      <c r="L598" s="120"/>
      <c r="M598" s="120"/>
      <c r="N598" s="120"/>
      <c r="O598" s="120"/>
      <c r="P598" s="120"/>
      <c r="Q598" s="120"/>
      <c r="R598" s="120"/>
      <c r="S598" s="120"/>
      <c r="T598" s="120"/>
      <c r="U598" s="120"/>
      <c r="V598" s="120"/>
      <c r="W598" s="120"/>
      <c r="X598" s="120"/>
      <c r="Y598" s="120"/>
      <c r="Z598" s="120"/>
    </row>
    <row r="599" spans="1:26" ht="13.2">
      <c r="A599" s="120"/>
      <c r="B599" s="120"/>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0"/>
      <c r="Z599" s="120"/>
    </row>
    <row r="600" spans="1:26" ht="13.2">
      <c r="A600" s="120"/>
      <c r="B600" s="120"/>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0"/>
      <c r="Z600" s="120"/>
    </row>
    <row r="601" spans="1:26" ht="13.2">
      <c r="A601" s="120"/>
      <c r="B601" s="120"/>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0"/>
      <c r="Z601" s="120"/>
    </row>
    <row r="602" spans="1:26" ht="13.2">
      <c r="A602" s="120"/>
      <c r="B602" s="120"/>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0"/>
      <c r="Z602" s="120"/>
    </row>
    <row r="603" spans="1:26" ht="13.2">
      <c r="A603" s="120"/>
      <c r="B603" s="120"/>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0"/>
      <c r="Z603" s="120"/>
    </row>
    <row r="604" spans="1:26" ht="13.2">
      <c r="A604" s="120"/>
      <c r="B604" s="120"/>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0"/>
      <c r="Z604" s="120"/>
    </row>
    <row r="605" spans="1:26" ht="13.2">
      <c r="A605" s="120"/>
      <c r="B605" s="120"/>
      <c r="C605" s="120"/>
      <c r="D605" s="120"/>
      <c r="E605" s="120"/>
      <c r="F605" s="120"/>
      <c r="G605" s="120"/>
      <c r="H605" s="120"/>
      <c r="I605" s="120"/>
      <c r="J605" s="120"/>
      <c r="K605" s="120"/>
      <c r="L605" s="120"/>
      <c r="M605" s="120"/>
      <c r="N605" s="120"/>
      <c r="O605" s="120"/>
      <c r="P605" s="120"/>
      <c r="Q605" s="120"/>
      <c r="R605" s="120"/>
      <c r="S605" s="120"/>
      <c r="T605" s="120"/>
      <c r="U605" s="120"/>
      <c r="V605" s="120"/>
      <c r="W605" s="120"/>
      <c r="X605" s="120"/>
      <c r="Y605" s="120"/>
      <c r="Z605" s="120"/>
    </row>
    <row r="606" spans="1:26" ht="13.2">
      <c r="A606" s="120"/>
      <c r="B606" s="120"/>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0"/>
      <c r="Z606" s="120"/>
    </row>
    <row r="607" spans="1:26" ht="13.2">
      <c r="A607" s="120"/>
      <c r="B607" s="120"/>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0"/>
      <c r="Z607" s="120"/>
    </row>
    <row r="608" spans="1:26" ht="13.2">
      <c r="A608" s="120"/>
      <c r="B608" s="120"/>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0"/>
      <c r="Z608" s="120"/>
    </row>
    <row r="609" spans="1:26" ht="13.2">
      <c r="A609" s="120"/>
      <c r="B609" s="120"/>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0"/>
      <c r="Z609" s="120"/>
    </row>
    <row r="610" spans="1:26" ht="13.2">
      <c r="A610" s="120"/>
      <c r="B610" s="120"/>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0"/>
      <c r="Z610" s="120"/>
    </row>
    <row r="611" spans="1:26" ht="13.2">
      <c r="A611" s="120"/>
      <c r="B611" s="120"/>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0"/>
      <c r="Z611" s="120"/>
    </row>
    <row r="612" spans="1:26" ht="13.2">
      <c r="A612" s="120"/>
      <c r="B612" s="120"/>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0"/>
      <c r="Z612" s="120"/>
    </row>
    <row r="613" spans="1:26" ht="13.2">
      <c r="A613" s="120"/>
      <c r="B613" s="120"/>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0"/>
      <c r="Z613" s="120"/>
    </row>
    <row r="614" spans="1:26" ht="13.2">
      <c r="A614" s="120"/>
      <c r="B614" s="120"/>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0"/>
      <c r="Z614" s="120"/>
    </row>
    <row r="615" spans="1:26" ht="13.2">
      <c r="A615" s="120"/>
      <c r="B615" s="120"/>
      <c r="C615" s="120"/>
      <c r="D615" s="120"/>
      <c r="E615" s="120"/>
      <c r="F615" s="120"/>
      <c r="G615" s="120"/>
      <c r="H615" s="120"/>
      <c r="I615" s="120"/>
      <c r="J615" s="120"/>
      <c r="K615" s="120"/>
      <c r="L615" s="120"/>
      <c r="M615" s="120"/>
      <c r="N615" s="120"/>
      <c r="O615" s="120"/>
      <c r="P615" s="120"/>
      <c r="Q615" s="120"/>
      <c r="R615" s="120"/>
      <c r="S615" s="120"/>
      <c r="T615" s="120"/>
      <c r="U615" s="120"/>
      <c r="V615" s="120"/>
      <c r="W615" s="120"/>
      <c r="X615" s="120"/>
      <c r="Y615" s="120"/>
      <c r="Z615" s="120"/>
    </row>
    <row r="616" spans="1:26" ht="13.2">
      <c r="A616" s="120"/>
      <c r="B616" s="120"/>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0"/>
      <c r="Z616" s="120"/>
    </row>
    <row r="617" spans="1:26" ht="13.2">
      <c r="A617" s="120"/>
      <c r="B617" s="120"/>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0"/>
      <c r="Z617" s="120"/>
    </row>
    <row r="618" spans="1:26" ht="13.2">
      <c r="A618" s="120"/>
      <c r="B618" s="120"/>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0"/>
      <c r="Z618" s="120"/>
    </row>
    <row r="619" spans="1:26" ht="13.2">
      <c r="A619" s="120"/>
      <c r="B619" s="120"/>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0"/>
      <c r="Z619" s="120"/>
    </row>
    <row r="620" spans="1:26" ht="13.2">
      <c r="A620" s="120"/>
      <c r="B620" s="120"/>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0"/>
      <c r="Z620" s="120"/>
    </row>
    <row r="621" spans="1:26" ht="13.2">
      <c r="A621" s="120"/>
      <c r="B621" s="120"/>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0"/>
      <c r="Z621" s="120"/>
    </row>
    <row r="622" spans="1:26" ht="13.2">
      <c r="A622" s="120"/>
      <c r="B622" s="120"/>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0"/>
      <c r="Z622" s="120"/>
    </row>
    <row r="623" spans="1:26" ht="13.2">
      <c r="A623" s="120"/>
      <c r="B623" s="120"/>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0"/>
      <c r="Z623" s="120"/>
    </row>
    <row r="624" spans="1:26" ht="13.2">
      <c r="A624" s="120"/>
      <c r="B624" s="120"/>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0"/>
      <c r="Z624" s="120"/>
    </row>
    <row r="625" spans="1:26" ht="13.2">
      <c r="A625" s="120"/>
      <c r="B625" s="120"/>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0"/>
      <c r="Z625" s="120"/>
    </row>
    <row r="626" spans="1:26" ht="13.2">
      <c r="A626" s="120"/>
      <c r="B626" s="120"/>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0"/>
      <c r="Z626" s="120"/>
    </row>
    <row r="627" spans="1:26" ht="13.2">
      <c r="A627" s="120"/>
      <c r="B627" s="120"/>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0"/>
      <c r="Z627" s="120"/>
    </row>
    <row r="628" spans="1:26" ht="13.2">
      <c r="A628" s="120"/>
      <c r="B628" s="120"/>
      <c r="C628" s="120"/>
      <c r="D628" s="120"/>
      <c r="E628" s="120"/>
      <c r="F628" s="120"/>
      <c r="G628" s="120"/>
      <c r="H628" s="120"/>
      <c r="I628" s="120"/>
      <c r="J628" s="120"/>
      <c r="K628" s="120"/>
      <c r="L628" s="120"/>
      <c r="M628" s="120"/>
      <c r="N628" s="120"/>
      <c r="O628" s="120"/>
      <c r="P628" s="120"/>
      <c r="Q628" s="120"/>
      <c r="R628" s="120"/>
      <c r="S628" s="120"/>
      <c r="T628" s="120"/>
      <c r="U628" s="120"/>
      <c r="V628" s="120"/>
      <c r="W628" s="120"/>
      <c r="X628" s="120"/>
      <c r="Y628" s="120"/>
      <c r="Z628" s="120"/>
    </row>
    <row r="629" spans="1:26" ht="13.2">
      <c r="A629" s="120"/>
      <c r="B629" s="120"/>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0"/>
      <c r="Z629" s="120"/>
    </row>
    <row r="630" spans="1:26" ht="13.2">
      <c r="A630" s="120"/>
      <c r="B630" s="120"/>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0"/>
      <c r="Z630" s="120"/>
    </row>
    <row r="631" spans="1:26" ht="13.2">
      <c r="A631" s="120"/>
      <c r="B631" s="120"/>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0"/>
      <c r="Z631" s="120"/>
    </row>
    <row r="632" spans="1:26" ht="13.2">
      <c r="A632" s="120"/>
      <c r="B632" s="120"/>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0"/>
      <c r="Z632" s="120"/>
    </row>
    <row r="633" spans="1:26" ht="13.2">
      <c r="A633" s="120"/>
      <c r="B633" s="120"/>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0"/>
      <c r="Z633" s="120"/>
    </row>
    <row r="634" spans="1:26" ht="13.2">
      <c r="A634" s="120"/>
      <c r="B634" s="120"/>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0"/>
      <c r="Z634" s="120"/>
    </row>
    <row r="635" spans="1:26" ht="13.2">
      <c r="A635" s="120"/>
      <c r="B635" s="120"/>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0"/>
      <c r="Z635" s="120"/>
    </row>
    <row r="636" spans="1:26" ht="13.2">
      <c r="A636" s="120"/>
      <c r="B636" s="120"/>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0"/>
      <c r="Z636" s="120"/>
    </row>
    <row r="637" spans="1:26" ht="13.2">
      <c r="A637" s="120"/>
      <c r="B637" s="120"/>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0"/>
      <c r="Z637" s="120"/>
    </row>
    <row r="638" spans="1:26" ht="13.2">
      <c r="A638" s="120"/>
      <c r="B638" s="120"/>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0"/>
      <c r="Z638" s="120"/>
    </row>
    <row r="639" spans="1:26" ht="13.2">
      <c r="A639" s="120"/>
      <c r="B639" s="120"/>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0"/>
      <c r="Z639" s="120"/>
    </row>
    <row r="640" spans="1:26" ht="13.2">
      <c r="A640" s="120"/>
      <c r="B640" s="120"/>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0"/>
      <c r="Z640" s="120"/>
    </row>
    <row r="641" spans="1:26" ht="13.2">
      <c r="A641" s="120"/>
      <c r="B641" s="120"/>
      <c r="C641" s="120"/>
      <c r="D641" s="120"/>
      <c r="E641" s="120"/>
      <c r="F641" s="120"/>
      <c r="G641" s="120"/>
      <c r="H641" s="120"/>
      <c r="I641" s="120"/>
      <c r="J641" s="120"/>
      <c r="K641" s="120"/>
      <c r="L641" s="120"/>
      <c r="M641" s="120"/>
      <c r="N641" s="120"/>
      <c r="O641" s="120"/>
      <c r="P641" s="120"/>
      <c r="Q641" s="120"/>
      <c r="R641" s="120"/>
      <c r="S641" s="120"/>
      <c r="T641" s="120"/>
      <c r="U641" s="120"/>
      <c r="V641" s="120"/>
      <c r="W641" s="120"/>
      <c r="X641" s="120"/>
      <c r="Y641" s="120"/>
      <c r="Z641" s="120"/>
    </row>
    <row r="642" spans="1:26" ht="13.2">
      <c r="A642" s="120"/>
      <c r="B642" s="120"/>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0"/>
      <c r="Z642" s="120"/>
    </row>
    <row r="643" spans="1:26" ht="13.2">
      <c r="A643" s="120"/>
      <c r="B643" s="120"/>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0"/>
      <c r="Z643" s="120"/>
    </row>
    <row r="644" spans="1:26" ht="13.2">
      <c r="A644" s="120"/>
      <c r="B644" s="120"/>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row>
    <row r="645" spans="1:26" ht="13.2">
      <c r="A645" s="120"/>
      <c r="B645" s="120"/>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0"/>
      <c r="Z645" s="120"/>
    </row>
    <row r="646" spans="1:26" ht="13.2">
      <c r="A646" s="120"/>
      <c r="B646" s="120"/>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0"/>
      <c r="Z646" s="120"/>
    </row>
    <row r="647" spans="1:26" ht="13.2">
      <c r="A647" s="120"/>
      <c r="B647" s="120"/>
      <c r="C647" s="120"/>
      <c r="D647" s="120"/>
      <c r="E647" s="120"/>
      <c r="F647" s="120"/>
      <c r="G647" s="120"/>
      <c r="H647" s="120"/>
      <c r="I647" s="120"/>
      <c r="J647" s="120"/>
      <c r="K647" s="120"/>
      <c r="L647" s="120"/>
      <c r="M647" s="120"/>
      <c r="N647" s="120"/>
      <c r="O647" s="120"/>
      <c r="P647" s="120"/>
      <c r="Q647" s="120"/>
      <c r="R647" s="120"/>
      <c r="S647" s="120"/>
      <c r="T647" s="120"/>
      <c r="U647" s="120"/>
      <c r="V647" s="120"/>
      <c r="W647" s="120"/>
      <c r="X647" s="120"/>
      <c r="Y647" s="120"/>
      <c r="Z647" s="120"/>
    </row>
    <row r="648" spans="1:26" ht="13.2">
      <c r="A648" s="120"/>
      <c r="B648" s="120"/>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0"/>
      <c r="Z648" s="120"/>
    </row>
    <row r="649" spans="1:26" ht="13.2">
      <c r="A649" s="120"/>
      <c r="B649" s="120"/>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0"/>
      <c r="Z649" s="120"/>
    </row>
    <row r="650" spans="1:26" ht="13.2">
      <c r="A650" s="120"/>
      <c r="B650" s="120"/>
      <c r="C650" s="120"/>
      <c r="D650" s="120"/>
      <c r="E650" s="120"/>
      <c r="F650" s="120"/>
      <c r="G650" s="120"/>
      <c r="H650" s="120"/>
      <c r="I650" s="120"/>
      <c r="J650" s="120"/>
      <c r="K650" s="120"/>
      <c r="L650" s="120"/>
      <c r="M650" s="120"/>
      <c r="N650" s="120"/>
      <c r="O650" s="120"/>
      <c r="P650" s="120"/>
      <c r="Q650" s="120"/>
      <c r="R650" s="120"/>
      <c r="S650" s="120"/>
      <c r="T650" s="120"/>
      <c r="U650" s="120"/>
      <c r="V650" s="120"/>
      <c r="W650" s="120"/>
      <c r="X650" s="120"/>
      <c r="Y650" s="120"/>
      <c r="Z650" s="120"/>
    </row>
    <row r="651" spans="1:26" ht="13.2">
      <c r="A651" s="120"/>
      <c r="B651" s="120"/>
      <c r="C651" s="120"/>
      <c r="D651" s="120"/>
      <c r="E651" s="120"/>
      <c r="F651" s="120"/>
      <c r="G651" s="120"/>
      <c r="H651" s="120"/>
      <c r="I651" s="120"/>
      <c r="J651" s="120"/>
      <c r="K651" s="120"/>
      <c r="L651" s="120"/>
      <c r="M651" s="120"/>
      <c r="N651" s="120"/>
      <c r="O651" s="120"/>
      <c r="P651" s="120"/>
      <c r="Q651" s="120"/>
      <c r="R651" s="120"/>
      <c r="S651" s="120"/>
      <c r="T651" s="120"/>
      <c r="U651" s="120"/>
      <c r="V651" s="120"/>
      <c r="W651" s="120"/>
      <c r="X651" s="120"/>
      <c r="Y651" s="120"/>
      <c r="Z651" s="120"/>
    </row>
    <row r="652" spans="1:26" ht="13.2">
      <c r="A652" s="120"/>
      <c r="B652" s="120"/>
      <c r="C652" s="120"/>
      <c r="D652" s="120"/>
      <c r="E652" s="120"/>
      <c r="F652" s="120"/>
      <c r="G652" s="120"/>
      <c r="H652" s="120"/>
      <c r="I652" s="120"/>
      <c r="J652" s="120"/>
      <c r="K652" s="120"/>
      <c r="L652" s="120"/>
      <c r="M652" s="120"/>
      <c r="N652" s="120"/>
      <c r="O652" s="120"/>
      <c r="P652" s="120"/>
      <c r="Q652" s="120"/>
      <c r="R652" s="120"/>
      <c r="S652" s="120"/>
      <c r="T652" s="120"/>
      <c r="U652" s="120"/>
      <c r="V652" s="120"/>
      <c r="W652" s="120"/>
      <c r="X652" s="120"/>
      <c r="Y652" s="120"/>
      <c r="Z652" s="120"/>
    </row>
    <row r="653" spans="1:26" ht="13.2">
      <c r="A653" s="120"/>
      <c r="B653" s="120"/>
      <c r="C653" s="120"/>
      <c r="D653" s="120"/>
      <c r="E653" s="120"/>
      <c r="F653" s="120"/>
      <c r="G653" s="120"/>
      <c r="H653" s="120"/>
      <c r="I653" s="120"/>
      <c r="J653" s="120"/>
      <c r="K653" s="120"/>
      <c r="L653" s="120"/>
      <c r="M653" s="120"/>
      <c r="N653" s="120"/>
      <c r="O653" s="120"/>
      <c r="P653" s="120"/>
      <c r="Q653" s="120"/>
      <c r="R653" s="120"/>
      <c r="S653" s="120"/>
      <c r="T653" s="120"/>
      <c r="U653" s="120"/>
      <c r="V653" s="120"/>
      <c r="W653" s="120"/>
      <c r="X653" s="120"/>
      <c r="Y653" s="120"/>
      <c r="Z653" s="120"/>
    </row>
    <row r="654" spans="1:26" ht="13.2">
      <c r="A654" s="120"/>
      <c r="B654" s="120"/>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0"/>
      <c r="Z654" s="120"/>
    </row>
    <row r="655" spans="1:26" ht="13.2">
      <c r="A655" s="120"/>
      <c r="B655" s="120"/>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0"/>
      <c r="Z655" s="120"/>
    </row>
    <row r="656" spans="1:26" ht="13.2">
      <c r="A656" s="120"/>
      <c r="B656" s="120"/>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0"/>
      <c r="Z656" s="120"/>
    </row>
    <row r="657" spans="1:26" ht="13.2">
      <c r="A657" s="120"/>
      <c r="B657" s="120"/>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0"/>
      <c r="Z657" s="120"/>
    </row>
    <row r="658" spans="1:26" ht="13.2">
      <c r="A658" s="120"/>
      <c r="B658" s="120"/>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0"/>
      <c r="Z658" s="120"/>
    </row>
    <row r="659" spans="1:26" ht="13.2">
      <c r="A659" s="120"/>
      <c r="B659" s="120"/>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0"/>
      <c r="Z659" s="120"/>
    </row>
    <row r="660" spans="1:26" ht="13.2">
      <c r="A660" s="120"/>
      <c r="B660" s="120"/>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0"/>
      <c r="Z660" s="120"/>
    </row>
    <row r="661" spans="1:26" ht="13.2">
      <c r="A661" s="120"/>
      <c r="B661" s="120"/>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0"/>
      <c r="Z661" s="120"/>
    </row>
    <row r="662" spans="1:26" ht="13.2">
      <c r="A662" s="120"/>
      <c r="B662" s="120"/>
      <c r="C662" s="120"/>
      <c r="D662" s="120"/>
      <c r="E662" s="120"/>
      <c r="F662" s="120"/>
      <c r="G662" s="120"/>
      <c r="H662" s="120"/>
      <c r="I662" s="120"/>
      <c r="J662" s="120"/>
      <c r="K662" s="120"/>
      <c r="L662" s="120"/>
      <c r="M662" s="120"/>
      <c r="N662" s="120"/>
      <c r="O662" s="120"/>
      <c r="P662" s="120"/>
      <c r="Q662" s="120"/>
      <c r="R662" s="120"/>
      <c r="S662" s="120"/>
      <c r="T662" s="120"/>
      <c r="U662" s="120"/>
      <c r="V662" s="120"/>
      <c r="W662" s="120"/>
      <c r="X662" s="120"/>
      <c r="Y662" s="120"/>
      <c r="Z662" s="120"/>
    </row>
    <row r="663" spans="1:26" ht="13.2">
      <c r="A663" s="120"/>
      <c r="B663" s="120"/>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0"/>
      <c r="Z663" s="120"/>
    </row>
    <row r="664" spans="1:26" ht="13.2">
      <c r="A664" s="120"/>
      <c r="B664" s="120"/>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0"/>
      <c r="Z664" s="120"/>
    </row>
    <row r="665" spans="1:26" ht="13.2">
      <c r="A665" s="120"/>
      <c r="B665" s="120"/>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0"/>
      <c r="Z665" s="120"/>
    </row>
    <row r="666" spans="1:26" ht="13.2">
      <c r="A666" s="120"/>
      <c r="B666" s="120"/>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0"/>
      <c r="Z666" s="120"/>
    </row>
    <row r="667" spans="1:26" ht="13.2">
      <c r="A667" s="120"/>
      <c r="B667" s="120"/>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0"/>
      <c r="Z667" s="120"/>
    </row>
    <row r="668" spans="1:26" ht="13.2">
      <c r="A668" s="120"/>
      <c r="B668" s="120"/>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0"/>
      <c r="Z668" s="120"/>
    </row>
    <row r="669" spans="1:26" ht="13.2">
      <c r="A669" s="120"/>
      <c r="B669" s="120"/>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0"/>
      <c r="Z669" s="120"/>
    </row>
    <row r="670" spans="1:26" ht="13.2">
      <c r="A670" s="120"/>
      <c r="B670" s="120"/>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0"/>
      <c r="Z670" s="120"/>
    </row>
    <row r="671" spans="1:26" ht="13.2">
      <c r="A671" s="120"/>
      <c r="B671" s="120"/>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0"/>
      <c r="Z671" s="120"/>
    </row>
    <row r="672" spans="1:26" ht="13.2">
      <c r="A672" s="120"/>
      <c r="B672" s="120"/>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0"/>
      <c r="Z672" s="120"/>
    </row>
    <row r="673" spans="1:26" ht="13.2">
      <c r="A673" s="120"/>
      <c r="B673" s="120"/>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0"/>
      <c r="Z673" s="120"/>
    </row>
    <row r="674" spans="1:26" ht="13.2">
      <c r="A674" s="120"/>
      <c r="B674" s="120"/>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0"/>
      <c r="Z674" s="120"/>
    </row>
    <row r="675" spans="1:26" ht="13.2">
      <c r="A675" s="120"/>
      <c r="B675" s="120"/>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0"/>
      <c r="Z675" s="120"/>
    </row>
    <row r="676" spans="1:26" ht="13.2">
      <c r="A676" s="120"/>
      <c r="B676" s="120"/>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0"/>
      <c r="Z676" s="120"/>
    </row>
    <row r="677" spans="1:26" ht="13.2">
      <c r="A677" s="120"/>
      <c r="B677" s="120"/>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0"/>
      <c r="Z677" s="120"/>
    </row>
    <row r="678" spans="1:26" ht="13.2">
      <c r="A678" s="120"/>
      <c r="B678" s="120"/>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0"/>
      <c r="Z678" s="120"/>
    </row>
    <row r="679" spans="1:26" ht="13.2">
      <c r="A679" s="120"/>
      <c r="B679" s="120"/>
      <c r="C679" s="120"/>
      <c r="D679" s="120"/>
      <c r="E679" s="120"/>
      <c r="F679" s="120"/>
      <c r="G679" s="120"/>
      <c r="H679" s="120"/>
      <c r="I679" s="120"/>
      <c r="J679" s="120"/>
      <c r="K679" s="120"/>
      <c r="L679" s="120"/>
      <c r="M679" s="120"/>
      <c r="N679" s="120"/>
      <c r="O679" s="120"/>
      <c r="P679" s="120"/>
      <c r="Q679" s="120"/>
      <c r="R679" s="120"/>
      <c r="S679" s="120"/>
      <c r="T679" s="120"/>
      <c r="U679" s="120"/>
      <c r="V679" s="120"/>
      <c r="W679" s="120"/>
      <c r="X679" s="120"/>
      <c r="Y679" s="120"/>
      <c r="Z679" s="120"/>
    </row>
    <row r="680" spans="1:26" ht="13.2">
      <c r="A680" s="120"/>
      <c r="B680" s="120"/>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0"/>
      <c r="Z680" s="120"/>
    </row>
    <row r="681" spans="1:26" ht="13.2">
      <c r="A681" s="120"/>
      <c r="B681" s="120"/>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0"/>
      <c r="Z681" s="120"/>
    </row>
    <row r="682" spans="1:26" ht="13.2">
      <c r="A682" s="120"/>
      <c r="B682" s="120"/>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0"/>
      <c r="Z682" s="120"/>
    </row>
    <row r="683" spans="1:26" ht="13.2">
      <c r="A683" s="120"/>
      <c r="B683" s="120"/>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0"/>
      <c r="Z683" s="120"/>
    </row>
    <row r="684" spans="1:26" ht="13.2">
      <c r="A684" s="120"/>
      <c r="B684" s="120"/>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0"/>
      <c r="Z684" s="120"/>
    </row>
    <row r="685" spans="1:26" ht="13.2">
      <c r="A685" s="120"/>
      <c r="B685" s="120"/>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0"/>
      <c r="Z685" s="120"/>
    </row>
    <row r="686" spans="1:26" ht="13.2">
      <c r="A686" s="120"/>
      <c r="B686" s="120"/>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0"/>
      <c r="Z686" s="120"/>
    </row>
    <row r="687" spans="1:26" ht="13.2">
      <c r="A687" s="120"/>
      <c r="B687" s="120"/>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0"/>
      <c r="Z687" s="120"/>
    </row>
    <row r="688" spans="1:26" ht="13.2">
      <c r="A688" s="120"/>
      <c r="B688" s="120"/>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0"/>
      <c r="Z688" s="120"/>
    </row>
    <row r="689" spans="1:26" ht="13.2">
      <c r="A689" s="120"/>
      <c r="B689" s="120"/>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0"/>
      <c r="Z689" s="120"/>
    </row>
    <row r="690" spans="1:26" ht="13.2">
      <c r="A690" s="120"/>
      <c r="B690" s="120"/>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0"/>
      <c r="Z690" s="120"/>
    </row>
    <row r="691" spans="1:26" ht="13.2">
      <c r="A691" s="120"/>
      <c r="B691" s="120"/>
      <c r="C691" s="120"/>
      <c r="D691" s="120"/>
      <c r="E691" s="120"/>
      <c r="F691" s="120"/>
      <c r="G691" s="120"/>
      <c r="H691" s="120"/>
      <c r="I691" s="120"/>
      <c r="J691" s="120"/>
      <c r="K691" s="120"/>
      <c r="L691" s="120"/>
      <c r="M691" s="120"/>
      <c r="N691" s="120"/>
      <c r="O691" s="120"/>
      <c r="P691" s="120"/>
      <c r="Q691" s="120"/>
      <c r="R691" s="120"/>
      <c r="S691" s="120"/>
      <c r="T691" s="120"/>
      <c r="U691" s="120"/>
      <c r="V691" s="120"/>
      <c r="W691" s="120"/>
      <c r="X691" s="120"/>
      <c r="Y691" s="120"/>
      <c r="Z691" s="120"/>
    </row>
    <row r="692" spans="1:26" ht="13.2">
      <c r="A692" s="120"/>
      <c r="B692" s="120"/>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0"/>
      <c r="Z692" s="120"/>
    </row>
    <row r="693" spans="1:26" ht="13.2">
      <c r="A693" s="120"/>
      <c r="B693" s="120"/>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0"/>
      <c r="Z693" s="120"/>
    </row>
    <row r="694" spans="1:26" ht="13.2">
      <c r="A694" s="120"/>
      <c r="B694" s="120"/>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0"/>
      <c r="Z694" s="120"/>
    </row>
    <row r="695" spans="1:26" ht="13.2">
      <c r="A695" s="120"/>
      <c r="B695" s="120"/>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0"/>
      <c r="Z695" s="120"/>
    </row>
    <row r="696" spans="1:26" ht="13.2">
      <c r="A696" s="120"/>
      <c r="B696" s="120"/>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0"/>
      <c r="Z696" s="120"/>
    </row>
    <row r="697" spans="1:26" ht="13.2">
      <c r="A697" s="120"/>
      <c r="B697" s="120"/>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0"/>
      <c r="Z697" s="120"/>
    </row>
    <row r="698" spans="1:26" ht="13.2">
      <c r="A698" s="120"/>
      <c r="B698" s="120"/>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0"/>
      <c r="Z698" s="120"/>
    </row>
    <row r="699" spans="1:26" ht="13.2">
      <c r="A699" s="120"/>
      <c r="B699" s="120"/>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0"/>
      <c r="Z699" s="120"/>
    </row>
    <row r="700" spans="1:26" ht="13.2">
      <c r="A700" s="120"/>
      <c r="B700" s="120"/>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0"/>
      <c r="Z700" s="120"/>
    </row>
    <row r="701" spans="1:26" ht="13.2">
      <c r="A701" s="120"/>
      <c r="B701" s="120"/>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0"/>
      <c r="Z701" s="120"/>
    </row>
    <row r="702" spans="1:26" ht="13.2">
      <c r="A702" s="120"/>
      <c r="B702" s="120"/>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0"/>
      <c r="Z702" s="120"/>
    </row>
    <row r="703" spans="1:26" ht="13.2">
      <c r="A703" s="120"/>
      <c r="B703" s="120"/>
      <c r="C703" s="120"/>
      <c r="D703" s="120"/>
      <c r="E703" s="120"/>
      <c r="F703" s="120"/>
      <c r="G703" s="120"/>
      <c r="H703" s="120"/>
      <c r="I703" s="120"/>
      <c r="J703" s="120"/>
      <c r="K703" s="120"/>
      <c r="L703" s="120"/>
      <c r="M703" s="120"/>
      <c r="N703" s="120"/>
      <c r="O703" s="120"/>
      <c r="P703" s="120"/>
      <c r="Q703" s="120"/>
      <c r="R703" s="120"/>
      <c r="S703" s="120"/>
      <c r="T703" s="120"/>
      <c r="U703" s="120"/>
      <c r="V703" s="120"/>
      <c r="W703" s="120"/>
      <c r="X703" s="120"/>
      <c r="Y703" s="120"/>
      <c r="Z703" s="120"/>
    </row>
    <row r="704" spans="1:26" ht="13.2">
      <c r="A704" s="120"/>
      <c r="B704" s="120"/>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0"/>
      <c r="Z704" s="120"/>
    </row>
    <row r="705" spans="1:26" ht="13.2">
      <c r="A705" s="120"/>
      <c r="B705" s="120"/>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0"/>
      <c r="Z705" s="120"/>
    </row>
    <row r="706" spans="1:26" ht="13.2">
      <c r="A706" s="120"/>
      <c r="B706" s="120"/>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0"/>
      <c r="Z706" s="120"/>
    </row>
    <row r="707" spans="1:26" ht="13.2">
      <c r="A707" s="120"/>
      <c r="B707" s="120"/>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0"/>
      <c r="Z707" s="120"/>
    </row>
    <row r="708" spans="1:26" ht="13.2">
      <c r="A708" s="120"/>
      <c r="B708" s="120"/>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0"/>
      <c r="Z708" s="120"/>
    </row>
    <row r="709" spans="1:26" ht="13.2">
      <c r="A709" s="120"/>
      <c r="B709" s="120"/>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0"/>
      <c r="Z709" s="120"/>
    </row>
    <row r="710" spans="1:26" ht="13.2">
      <c r="A710" s="120"/>
      <c r="B710" s="120"/>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0"/>
      <c r="Z710" s="120"/>
    </row>
    <row r="711" spans="1:26" ht="13.2">
      <c r="A711" s="120"/>
      <c r="B711" s="120"/>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0"/>
      <c r="Z711" s="120"/>
    </row>
    <row r="712" spans="1:26" ht="13.2">
      <c r="A712" s="120"/>
      <c r="B712" s="120"/>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0"/>
      <c r="Z712" s="120"/>
    </row>
    <row r="713" spans="1:26" ht="13.2">
      <c r="A713" s="120"/>
      <c r="B713" s="120"/>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0"/>
      <c r="Z713" s="120"/>
    </row>
    <row r="714" spans="1:26" ht="13.2">
      <c r="A714" s="120"/>
      <c r="B714" s="120"/>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0"/>
      <c r="Z714" s="120"/>
    </row>
    <row r="715" spans="1:26" ht="13.2">
      <c r="A715" s="120"/>
      <c r="B715" s="120"/>
      <c r="C715" s="120"/>
      <c r="D715" s="120"/>
      <c r="E715" s="120"/>
      <c r="F715" s="120"/>
      <c r="G715" s="120"/>
      <c r="H715" s="120"/>
      <c r="I715" s="120"/>
      <c r="J715" s="120"/>
      <c r="K715" s="120"/>
      <c r="L715" s="120"/>
      <c r="M715" s="120"/>
      <c r="N715" s="120"/>
      <c r="O715" s="120"/>
      <c r="P715" s="120"/>
      <c r="Q715" s="120"/>
      <c r="R715" s="120"/>
      <c r="S715" s="120"/>
      <c r="T715" s="120"/>
      <c r="U715" s="120"/>
      <c r="V715" s="120"/>
      <c r="W715" s="120"/>
      <c r="X715" s="120"/>
      <c r="Y715" s="120"/>
      <c r="Z715" s="120"/>
    </row>
    <row r="716" spans="1:26" ht="13.2">
      <c r="A716" s="120"/>
      <c r="B716" s="120"/>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0"/>
      <c r="Z716" s="120"/>
    </row>
    <row r="717" spans="1:26" ht="13.2">
      <c r="A717" s="120"/>
      <c r="B717" s="120"/>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0"/>
      <c r="Z717" s="120"/>
    </row>
    <row r="718" spans="1:26" ht="13.2">
      <c r="A718" s="120"/>
      <c r="B718" s="120"/>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0"/>
      <c r="Z718" s="120"/>
    </row>
    <row r="719" spans="1:26" ht="13.2">
      <c r="A719" s="120"/>
      <c r="B719" s="120"/>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0"/>
      <c r="Z719" s="120"/>
    </row>
    <row r="720" spans="1:26" ht="13.2">
      <c r="A720" s="120"/>
      <c r="B720" s="120"/>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0"/>
      <c r="Z720" s="120"/>
    </row>
    <row r="721" spans="1:26" ht="13.2">
      <c r="A721" s="120"/>
      <c r="B721" s="120"/>
      <c r="C721" s="120"/>
      <c r="D721" s="120"/>
      <c r="E721" s="120"/>
      <c r="F721" s="120"/>
      <c r="G721" s="120"/>
      <c r="H721" s="120"/>
      <c r="I721" s="120"/>
      <c r="J721" s="120"/>
      <c r="K721" s="120"/>
      <c r="L721" s="120"/>
      <c r="M721" s="120"/>
      <c r="N721" s="120"/>
      <c r="O721" s="120"/>
      <c r="P721" s="120"/>
      <c r="Q721" s="120"/>
      <c r="R721" s="120"/>
      <c r="S721" s="120"/>
      <c r="T721" s="120"/>
      <c r="U721" s="120"/>
      <c r="V721" s="120"/>
      <c r="W721" s="120"/>
      <c r="X721" s="120"/>
      <c r="Y721" s="120"/>
      <c r="Z721" s="120"/>
    </row>
    <row r="722" spans="1:26" ht="13.2">
      <c r="A722" s="120"/>
      <c r="B722" s="120"/>
      <c r="C722" s="120"/>
      <c r="D722" s="120"/>
      <c r="E722" s="120"/>
      <c r="F722" s="120"/>
      <c r="G722" s="120"/>
      <c r="H722" s="120"/>
      <c r="I722" s="120"/>
      <c r="J722" s="120"/>
      <c r="K722" s="120"/>
      <c r="L722" s="120"/>
      <c r="M722" s="120"/>
      <c r="N722" s="120"/>
      <c r="O722" s="120"/>
      <c r="P722" s="120"/>
      <c r="Q722" s="120"/>
      <c r="R722" s="120"/>
      <c r="S722" s="120"/>
      <c r="T722" s="120"/>
      <c r="U722" s="120"/>
      <c r="V722" s="120"/>
      <c r="W722" s="120"/>
      <c r="X722" s="120"/>
      <c r="Y722" s="120"/>
      <c r="Z722" s="120"/>
    </row>
    <row r="723" spans="1:26" ht="13.2">
      <c r="A723" s="120"/>
      <c r="B723" s="120"/>
      <c r="C723" s="120"/>
      <c r="D723" s="120"/>
      <c r="E723" s="120"/>
      <c r="F723" s="120"/>
      <c r="G723" s="120"/>
      <c r="H723" s="120"/>
      <c r="I723" s="120"/>
      <c r="J723" s="120"/>
      <c r="K723" s="120"/>
      <c r="L723" s="120"/>
      <c r="M723" s="120"/>
      <c r="N723" s="120"/>
      <c r="O723" s="120"/>
      <c r="P723" s="120"/>
      <c r="Q723" s="120"/>
      <c r="R723" s="120"/>
      <c r="S723" s="120"/>
      <c r="T723" s="120"/>
      <c r="U723" s="120"/>
      <c r="V723" s="120"/>
      <c r="W723" s="120"/>
      <c r="X723" s="120"/>
      <c r="Y723" s="120"/>
      <c r="Z723" s="120"/>
    </row>
    <row r="724" spans="1:26" ht="13.2">
      <c r="A724" s="120"/>
      <c r="B724" s="120"/>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0"/>
      <c r="Z724" s="120"/>
    </row>
    <row r="725" spans="1:26" ht="13.2">
      <c r="A725" s="120"/>
      <c r="B725" s="120"/>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0"/>
      <c r="Z725" s="120"/>
    </row>
    <row r="726" spans="1:26" ht="13.2">
      <c r="A726" s="120"/>
      <c r="B726" s="120"/>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0"/>
      <c r="Z726" s="120"/>
    </row>
    <row r="727" spans="1:26" ht="13.2">
      <c r="A727" s="120"/>
      <c r="B727" s="120"/>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0"/>
      <c r="Z727" s="120"/>
    </row>
    <row r="728" spans="1:26" ht="13.2">
      <c r="A728" s="120"/>
      <c r="B728" s="120"/>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0"/>
      <c r="Z728" s="120"/>
    </row>
    <row r="729" spans="1:26" ht="13.2">
      <c r="A729" s="120"/>
      <c r="B729" s="120"/>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0"/>
      <c r="Z729" s="120"/>
    </row>
    <row r="730" spans="1:26" ht="13.2">
      <c r="A730" s="120"/>
      <c r="B730" s="120"/>
      <c r="C730" s="120"/>
      <c r="D730" s="120"/>
      <c r="E730" s="120"/>
      <c r="F730" s="120"/>
      <c r="G730" s="120"/>
      <c r="H730" s="120"/>
      <c r="I730" s="120"/>
      <c r="J730" s="120"/>
      <c r="K730" s="120"/>
      <c r="L730" s="120"/>
      <c r="M730" s="120"/>
      <c r="N730" s="120"/>
      <c r="O730" s="120"/>
      <c r="P730" s="120"/>
      <c r="Q730" s="120"/>
      <c r="R730" s="120"/>
      <c r="S730" s="120"/>
      <c r="T730" s="120"/>
      <c r="U730" s="120"/>
      <c r="V730" s="120"/>
      <c r="W730" s="120"/>
      <c r="X730" s="120"/>
      <c r="Y730" s="120"/>
      <c r="Z730" s="120"/>
    </row>
    <row r="731" spans="1:26" ht="13.2">
      <c r="A731" s="120"/>
      <c r="B731" s="120"/>
      <c r="C731" s="120"/>
      <c r="D731" s="120"/>
      <c r="E731" s="120"/>
      <c r="F731" s="120"/>
      <c r="G731" s="120"/>
      <c r="H731" s="120"/>
      <c r="I731" s="120"/>
      <c r="J731" s="120"/>
      <c r="K731" s="120"/>
      <c r="L731" s="120"/>
      <c r="M731" s="120"/>
      <c r="N731" s="120"/>
      <c r="O731" s="120"/>
      <c r="P731" s="120"/>
      <c r="Q731" s="120"/>
      <c r="R731" s="120"/>
      <c r="S731" s="120"/>
      <c r="T731" s="120"/>
      <c r="U731" s="120"/>
      <c r="V731" s="120"/>
      <c r="W731" s="120"/>
      <c r="X731" s="120"/>
      <c r="Y731" s="120"/>
      <c r="Z731" s="120"/>
    </row>
    <row r="732" spans="1:26" ht="13.2">
      <c r="A732" s="120"/>
      <c r="B732" s="120"/>
      <c r="C732" s="120"/>
      <c r="D732" s="120"/>
      <c r="E732" s="120"/>
      <c r="F732" s="120"/>
      <c r="G732" s="120"/>
      <c r="H732" s="120"/>
      <c r="I732" s="120"/>
      <c r="J732" s="120"/>
      <c r="K732" s="120"/>
      <c r="L732" s="120"/>
      <c r="M732" s="120"/>
      <c r="N732" s="120"/>
      <c r="O732" s="120"/>
      <c r="P732" s="120"/>
      <c r="Q732" s="120"/>
      <c r="R732" s="120"/>
      <c r="S732" s="120"/>
      <c r="T732" s="120"/>
      <c r="U732" s="120"/>
      <c r="V732" s="120"/>
      <c r="W732" s="120"/>
      <c r="X732" s="120"/>
      <c r="Y732" s="120"/>
      <c r="Z732" s="120"/>
    </row>
    <row r="733" spans="1:26" ht="13.2">
      <c r="A733" s="120"/>
      <c r="B733" s="120"/>
      <c r="C733" s="120"/>
      <c r="D733" s="120"/>
      <c r="E733" s="120"/>
      <c r="F733" s="120"/>
      <c r="G733" s="120"/>
      <c r="H733" s="120"/>
      <c r="I733" s="120"/>
      <c r="J733" s="120"/>
      <c r="K733" s="120"/>
      <c r="L733" s="120"/>
      <c r="M733" s="120"/>
      <c r="N733" s="120"/>
      <c r="O733" s="120"/>
      <c r="P733" s="120"/>
      <c r="Q733" s="120"/>
      <c r="R733" s="120"/>
      <c r="S733" s="120"/>
      <c r="T733" s="120"/>
      <c r="U733" s="120"/>
      <c r="V733" s="120"/>
      <c r="W733" s="120"/>
      <c r="X733" s="120"/>
      <c r="Y733" s="120"/>
      <c r="Z733" s="120"/>
    </row>
    <row r="734" spans="1:26" ht="13.2">
      <c r="A734" s="120"/>
      <c r="B734" s="120"/>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0"/>
      <c r="Z734" s="120"/>
    </row>
    <row r="735" spans="1:26" ht="13.2">
      <c r="A735" s="120"/>
      <c r="B735" s="120"/>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0"/>
      <c r="Z735" s="120"/>
    </row>
    <row r="736" spans="1:26" ht="13.2">
      <c r="A736" s="120"/>
      <c r="B736" s="120"/>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0"/>
      <c r="Z736" s="120"/>
    </row>
    <row r="737" spans="1:26" ht="13.2">
      <c r="A737" s="120"/>
      <c r="B737" s="120"/>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0"/>
      <c r="Z737" s="120"/>
    </row>
    <row r="738" spans="1:26" ht="13.2">
      <c r="A738" s="120"/>
      <c r="B738" s="120"/>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0"/>
      <c r="Z738" s="120"/>
    </row>
    <row r="739" spans="1:26" ht="13.2">
      <c r="A739" s="120"/>
      <c r="B739" s="120"/>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0"/>
      <c r="Z739" s="120"/>
    </row>
    <row r="740" spans="1:26" ht="13.2">
      <c r="A740" s="120"/>
      <c r="B740" s="120"/>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0"/>
      <c r="Z740" s="120"/>
    </row>
    <row r="741" spans="1:26" ht="13.2">
      <c r="A741" s="120"/>
      <c r="B741" s="120"/>
      <c r="C741" s="120"/>
      <c r="D741" s="120"/>
      <c r="E741" s="120"/>
      <c r="F741" s="120"/>
      <c r="G741" s="120"/>
      <c r="H741" s="120"/>
      <c r="I741" s="120"/>
      <c r="J741" s="120"/>
      <c r="K741" s="120"/>
      <c r="L741" s="120"/>
      <c r="M741" s="120"/>
      <c r="N741" s="120"/>
      <c r="O741" s="120"/>
      <c r="P741" s="120"/>
      <c r="Q741" s="120"/>
      <c r="R741" s="120"/>
      <c r="S741" s="120"/>
      <c r="T741" s="120"/>
      <c r="U741" s="120"/>
      <c r="V741" s="120"/>
      <c r="W741" s="120"/>
      <c r="X741" s="120"/>
      <c r="Y741" s="120"/>
      <c r="Z741" s="120"/>
    </row>
    <row r="742" spans="1:26" ht="13.2">
      <c r="A742" s="120"/>
      <c r="B742" s="120"/>
      <c r="C742" s="120"/>
      <c r="D742" s="120"/>
      <c r="E742" s="120"/>
      <c r="F742" s="120"/>
      <c r="G742" s="120"/>
      <c r="H742" s="120"/>
      <c r="I742" s="120"/>
      <c r="J742" s="120"/>
      <c r="K742" s="120"/>
      <c r="L742" s="120"/>
      <c r="M742" s="120"/>
      <c r="N742" s="120"/>
      <c r="O742" s="120"/>
      <c r="P742" s="120"/>
      <c r="Q742" s="120"/>
      <c r="R742" s="120"/>
      <c r="S742" s="120"/>
      <c r="T742" s="120"/>
      <c r="U742" s="120"/>
      <c r="V742" s="120"/>
      <c r="W742" s="120"/>
      <c r="X742" s="120"/>
      <c r="Y742" s="120"/>
      <c r="Z742" s="120"/>
    </row>
    <row r="743" spans="1:26" ht="13.2">
      <c r="A743" s="120"/>
      <c r="B743" s="120"/>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0"/>
      <c r="Z743" s="120"/>
    </row>
    <row r="744" spans="1:26" ht="13.2">
      <c r="A744" s="120"/>
      <c r="B744" s="120"/>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0"/>
      <c r="Z744" s="120"/>
    </row>
    <row r="745" spans="1:26" ht="13.2">
      <c r="A745" s="120"/>
      <c r="B745" s="120"/>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0"/>
      <c r="Z745" s="120"/>
    </row>
    <row r="746" spans="1:26" ht="13.2">
      <c r="A746" s="120"/>
      <c r="B746" s="120"/>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0"/>
      <c r="Z746" s="120"/>
    </row>
    <row r="747" spans="1:26" ht="13.2">
      <c r="A747" s="120"/>
      <c r="B747" s="120"/>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0"/>
      <c r="Z747" s="120"/>
    </row>
    <row r="748" spans="1:26" ht="13.2">
      <c r="A748" s="120"/>
      <c r="B748" s="120"/>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0"/>
      <c r="Z748" s="120"/>
    </row>
    <row r="749" spans="1:26" ht="13.2">
      <c r="A749" s="120"/>
      <c r="B749" s="120"/>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0"/>
      <c r="Z749" s="120"/>
    </row>
    <row r="750" spans="1:26" ht="13.2">
      <c r="A750" s="120"/>
      <c r="B750" s="120"/>
      <c r="C750" s="120"/>
      <c r="D750" s="120"/>
      <c r="E750" s="120"/>
      <c r="F750" s="120"/>
      <c r="G750" s="120"/>
      <c r="H750" s="120"/>
      <c r="I750" s="120"/>
      <c r="J750" s="120"/>
      <c r="K750" s="120"/>
      <c r="L750" s="120"/>
      <c r="M750" s="120"/>
      <c r="N750" s="120"/>
      <c r="O750" s="120"/>
      <c r="P750" s="120"/>
      <c r="Q750" s="120"/>
      <c r="R750" s="120"/>
      <c r="S750" s="120"/>
      <c r="T750" s="120"/>
      <c r="U750" s="120"/>
      <c r="V750" s="120"/>
      <c r="W750" s="120"/>
      <c r="X750" s="120"/>
      <c r="Y750" s="120"/>
      <c r="Z750" s="120"/>
    </row>
    <row r="751" spans="1:26" ht="13.2">
      <c r="A751" s="120"/>
      <c r="B751" s="120"/>
      <c r="C751" s="120"/>
      <c r="D751" s="120"/>
      <c r="E751" s="120"/>
      <c r="F751" s="120"/>
      <c r="G751" s="120"/>
      <c r="H751" s="120"/>
      <c r="I751" s="120"/>
      <c r="J751" s="120"/>
      <c r="K751" s="120"/>
      <c r="L751" s="120"/>
      <c r="M751" s="120"/>
      <c r="N751" s="120"/>
      <c r="O751" s="120"/>
      <c r="P751" s="120"/>
      <c r="Q751" s="120"/>
      <c r="R751" s="120"/>
      <c r="S751" s="120"/>
      <c r="T751" s="120"/>
      <c r="U751" s="120"/>
      <c r="V751" s="120"/>
      <c r="W751" s="120"/>
      <c r="X751" s="120"/>
      <c r="Y751" s="120"/>
      <c r="Z751" s="120"/>
    </row>
    <row r="752" spans="1:26" ht="13.2">
      <c r="A752" s="120"/>
      <c r="B752" s="120"/>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0"/>
      <c r="Z752" s="120"/>
    </row>
    <row r="753" spans="1:26" ht="13.2">
      <c r="A753" s="120"/>
      <c r="B753" s="120"/>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0"/>
      <c r="Z753" s="120"/>
    </row>
    <row r="754" spans="1:26" ht="13.2">
      <c r="A754" s="120"/>
      <c r="B754" s="120"/>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0"/>
      <c r="Z754" s="120"/>
    </row>
    <row r="755" spans="1:26" ht="13.2">
      <c r="A755" s="120"/>
      <c r="B755" s="120"/>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0"/>
      <c r="Z755" s="120"/>
    </row>
    <row r="756" spans="1:26" ht="13.2">
      <c r="A756" s="120"/>
      <c r="B756" s="120"/>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0"/>
      <c r="Z756" s="120"/>
    </row>
    <row r="757" spans="1:26" ht="13.2">
      <c r="A757" s="120"/>
      <c r="B757" s="120"/>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0"/>
      <c r="Z757" s="120"/>
    </row>
    <row r="758" spans="1:26" ht="13.2">
      <c r="A758" s="120"/>
      <c r="B758" s="120"/>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0"/>
      <c r="Z758" s="120"/>
    </row>
    <row r="759" spans="1:26" ht="13.2">
      <c r="A759" s="120"/>
      <c r="B759" s="120"/>
      <c r="C759" s="120"/>
      <c r="D759" s="120"/>
      <c r="E759" s="120"/>
      <c r="F759" s="120"/>
      <c r="G759" s="120"/>
      <c r="H759" s="120"/>
      <c r="I759" s="120"/>
      <c r="J759" s="120"/>
      <c r="K759" s="120"/>
      <c r="L759" s="120"/>
      <c r="M759" s="120"/>
      <c r="N759" s="120"/>
      <c r="O759" s="120"/>
      <c r="P759" s="120"/>
      <c r="Q759" s="120"/>
      <c r="R759" s="120"/>
      <c r="S759" s="120"/>
      <c r="T759" s="120"/>
      <c r="U759" s="120"/>
      <c r="V759" s="120"/>
      <c r="W759" s="120"/>
      <c r="X759" s="120"/>
      <c r="Y759" s="120"/>
      <c r="Z759" s="120"/>
    </row>
    <row r="760" spans="1:26" ht="13.2">
      <c r="A760" s="120"/>
      <c r="B760" s="120"/>
      <c r="C760" s="120"/>
      <c r="D760" s="120"/>
      <c r="E760" s="120"/>
      <c r="F760" s="120"/>
      <c r="G760" s="120"/>
      <c r="H760" s="120"/>
      <c r="I760" s="120"/>
      <c r="J760" s="120"/>
      <c r="K760" s="120"/>
      <c r="L760" s="120"/>
      <c r="M760" s="120"/>
      <c r="N760" s="120"/>
      <c r="O760" s="120"/>
      <c r="P760" s="120"/>
      <c r="Q760" s="120"/>
      <c r="R760" s="120"/>
      <c r="S760" s="120"/>
      <c r="T760" s="120"/>
      <c r="U760" s="120"/>
      <c r="V760" s="120"/>
      <c r="W760" s="120"/>
      <c r="X760" s="120"/>
      <c r="Y760" s="120"/>
      <c r="Z760" s="120"/>
    </row>
    <row r="761" spans="1:26" ht="13.2">
      <c r="A761" s="120"/>
      <c r="B761" s="120"/>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0"/>
      <c r="Z761" s="120"/>
    </row>
    <row r="762" spans="1:26" ht="13.2">
      <c r="A762" s="120"/>
      <c r="B762" s="120"/>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0"/>
      <c r="Z762" s="120"/>
    </row>
    <row r="763" spans="1:26" ht="13.2">
      <c r="A763" s="120"/>
      <c r="B763" s="120"/>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0"/>
      <c r="Z763" s="120"/>
    </row>
    <row r="764" spans="1:26" ht="13.2">
      <c r="A764" s="120"/>
      <c r="B764" s="120"/>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0"/>
      <c r="Z764" s="120"/>
    </row>
    <row r="765" spans="1:26" ht="13.2">
      <c r="A765" s="120"/>
      <c r="B765" s="120"/>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0"/>
      <c r="Z765" s="120"/>
    </row>
    <row r="766" spans="1:26" ht="13.2">
      <c r="A766" s="120"/>
      <c r="B766" s="120"/>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0"/>
      <c r="Z766" s="120"/>
    </row>
    <row r="767" spans="1:26" ht="13.2">
      <c r="A767" s="120"/>
      <c r="B767" s="120"/>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0"/>
      <c r="Z767" s="120"/>
    </row>
    <row r="768" spans="1:26" ht="13.2">
      <c r="A768" s="120"/>
      <c r="B768" s="120"/>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0"/>
      <c r="Z768" s="120"/>
    </row>
    <row r="769" spans="1:26" ht="13.2">
      <c r="A769" s="120"/>
      <c r="B769" s="120"/>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0"/>
      <c r="Z769" s="120"/>
    </row>
    <row r="770" spans="1:26" ht="13.2">
      <c r="A770" s="120"/>
      <c r="B770" s="120"/>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0"/>
      <c r="Z770" s="120"/>
    </row>
    <row r="771" spans="1:26" ht="13.2">
      <c r="A771" s="120"/>
      <c r="B771" s="120"/>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0"/>
      <c r="Z771" s="120"/>
    </row>
    <row r="772" spans="1:26" ht="13.2">
      <c r="A772" s="120"/>
      <c r="B772" s="120"/>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0"/>
      <c r="Z772" s="120"/>
    </row>
    <row r="773" spans="1:26" ht="13.2">
      <c r="A773" s="120"/>
      <c r="B773" s="120"/>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0"/>
      <c r="Z773" s="120"/>
    </row>
    <row r="774" spans="1:26" ht="13.2">
      <c r="A774" s="120"/>
      <c r="B774" s="120"/>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0"/>
      <c r="Z774" s="120"/>
    </row>
    <row r="775" spans="1:26" ht="13.2">
      <c r="A775" s="120"/>
      <c r="B775" s="120"/>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0"/>
      <c r="Z775" s="120"/>
    </row>
    <row r="776" spans="1:26" ht="13.2">
      <c r="A776" s="120"/>
      <c r="B776" s="120"/>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0"/>
      <c r="Z776" s="120"/>
    </row>
    <row r="777" spans="1:26" ht="13.2">
      <c r="A777" s="120"/>
      <c r="B777" s="120"/>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0"/>
      <c r="Z777" s="120"/>
    </row>
    <row r="778" spans="1:26" ht="13.2">
      <c r="A778" s="120"/>
      <c r="B778" s="120"/>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0"/>
      <c r="Z778" s="120"/>
    </row>
    <row r="779" spans="1:26" ht="13.2">
      <c r="A779" s="120"/>
      <c r="B779" s="120"/>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0"/>
      <c r="Z779" s="120"/>
    </row>
    <row r="780" spans="1:26" ht="13.2">
      <c r="A780" s="120"/>
      <c r="B780" s="120"/>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0"/>
      <c r="Z780" s="120"/>
    </row>
    <row r="781" spans="1:26" ht="13.2">
      <c r="A781" s="120"/>
      <c r="B781" s="120"/>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0"/>
      <c r="Z781" s="120"/>
    </row>
    <row r="782" spans="1:26" ht="13.2">
      <c r="A782" s="120"/>
      <c r="B782" s="120"/>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0"/>
      <c r="Z782" s="120"/>
    </row>
    <row r="783" spans="1:26" ht="13.2">
      <c r="A783" s="120"/>
      <c r="B783" s="120"/>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0"/>
      <c r="Z783" s="120"/>
    </row>
    <row r="784" spans="1:26" ht="13.2">
      <c r="A784" s="120"/>
      <c r="B784" s="120"/>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0"/>
      <c r="Z784" s="120"/>
    </row>
    <row r="785" spans="1:26" ht="13.2">
      <c r="A785" s="120"/>
      <c r="B785" s="120"/>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0"/>
      <c r="Z785" s="120"/>
    </row>
    <row r="786" spans="1:26" ht="13.2">
      <c r="A786" s="120"/>
      <c r="B786" s="120"/>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0"/>
      <c r="Z786" s="120"/>
    </row>
    <row r="787" spans="1:26" ht="13.2">
      <c r="A787" s="120"/>
      <c r="B787" s="120"/>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0"/>
      <c r="Z787" s="120"/>
    </row>
    <row r="788" spans="1:26" ht="13.2">
      <c r="A788" s="120"/>
      <c r="B788" s="120"/>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0"/>
      <c r="Z788" s="120"/>
    </row>
    <row r="789" spans="1:26" ht="13.2">
      <c r="A789" s="120"/>
      <c r="B789" s="120"/>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0"/>
      <c r="Z789" s="120"/>
    </row>
    <row r="790" spans="1:26" ht="13.2">
      <c r="A790" s="120"/>
      <c r="B790" s="120"/>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0"/>
      <c r="Z790" s="120"/>
    </row>
    <row r="791" spans="1:26" ht="13.2">
      <c r="A791" s="120"/>
      <c r="B791" s="120"/>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0"/>
      <c r="Z791" s="120"/>
    </row>
    <row r="792" spans="1:26" ht="13.2">
      <c r="A792" s="120"/>
      <c r="B792" s="120"/>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0"/>
      <c r="Z792" s="120"/>
    </row>
    <row r="793" spans="1:26" ht="13.2">
      <c r="A793" s="120"/>
      <c r="B793" s="120"/>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0"/>
      <c r="Z793" s="120"/>
    </row>
    <row r="794" spans="1:26" ht="13.2">
      <c r="A794" s="120"/>
      <c r="B794" s="120"/>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0"/>
      <c r="Z794" s="120"/>
    </row>
    <row r="795" spans="1:26" ht="13.2">
      <c r="A795" s="120"/>
      <c r="B795" s="120"/>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0"/>
      <c r="Z795" s="120"/>
    </row>
    <row r="796" spans="1:26" ht="13.2">
      <c r="A796" s="120"/>
      <c r="B796" s="120"/>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0"/>
      <c r="Z796" s="120"/>
    </row>
    <row r="797" spans="1:26" ht="13.2">
      <c r="A797" s="120"/>
      <c r="B797" s="120"/>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0"/>
      <c r="Z797" s="120"/>
    </row>
    <row r="798" spans="1:26" ht="13.2">
      <c r="A798" s="120"/>
      <c r="B798" s="120"/>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0"/>
      <c r="Z798" s="120"/>
    </row>
    <row r="799" spans="1:26" ht="13.2">
      <c r="A799" s="120"/>
      <c r="B799" s="120"/>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0"/>
      <c r="Z799" s="120"/>
    </row>
    <row r="800" spans="1:26" ht="13.2">
      <c r="A800" s="120"/>
      <c r="B800" s="120"/>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0"/>
      <c r="Z800" s="120"/>
    </row>
    <row r="801" spans="1:26" ht="13.2">
      <c r="A801" s="120"/>
      <c r="B801" s="120"/>
      <c r="C801" s="120"/>
      <c r="D801" s="120"/>
      <c r="E801" s="120"/>
      <c r="F801" s="120"/>
      <c r="G801" s="120"/>
      <c r="H801" s="120"/>
      <c r="I801" s="120"/>
      <c r="J801" s="120"/>
      <c r="K801" s="120"/>
      <c r="L801" s="120"/>
      <c r="M801" s="120"/>
      <c r="N801" s="120"/>
      <c r="O801" s="120"/>
      <c r="P801" s="120"/>
      <c r="Q801" s="120"/>
      <c r="R801" s="120"/>
      <c r="S801" s="120"/>
      <c r="T801" s="120"/>
      <c r="U801" s="120"/>
      <c r="V801" s="120"/>
      <c r="W801" s="120"/>
      <c r="X801" s="120"/>
      <c r="Y801" s="120"/>
      <c r="Z801" s="120"/>
    </row>
    <row r="802" spans="1:26" ht="13.2">
      <c r="A802" s="120"/>
      <c r="B802" s="120"/>
      <c r="C802" s="120"/>
      <c r="D802" s="120"/>
      <c r="E802" s="120"/>
      <c r="F802" s="120"/>
      <c r="G802" s="120"/>
      <c r="H802" s="120"/>
      <c r="I802" s="120"/>
      <c r="J802" s="120"/>
      <c r="K802" s="120"/>
      <c r="L802" s="120"/>
      <c r="M802" s="120"/>
      <c r="N802" s="120"/>
      <c r="O802" s="120"/>
      <c r="P802" s="120"/>
      <c r="Q802" s="120"/>
      <c r="R802" s="120"/>
      <c r="S802" s="120"/>
      <c r="T802" s="120"/>
      <c r="U802" s="120"/>
      <c r="V802" s="120"/>
      <c r="W802" s="120"/>
      <c r="X802" s="120"/>
      <c r="Y802" s="120"/>
      <c r="Z802" s="120"/>
    </row>
    <row r="803" spans="1:26" ht="13.2">
      <c r="A803" s="120"/>
      <c r="B803" s="120"/>
      <c r="C803" s="120"/>
      <c r="D803" s="120"/>
      <c r="E803" s="120"/>
      <c r="F803" s="120"/>
      <c r="G803" s="120"/>
      <c r="H803" s="120"/>
      <c r="I803" s="120"/>
      <c r="J803" s="120"/>
      <c r="K803" s="120"/>
      <c r="L803" s="120"/>
      <c r="M803" s="120"/>
      <c r="N803" s="120"/>
      <c r="O803" s="120"/>
      <c r="P803" s="120"/>
      <c r="Q803" s="120"/>
      <c r="R803" s="120"/>
      <c r="S803" s="120"/>
      <c r="T803" s="120"/>
      <c r="U803" s="120"/>
      <c r="V803" s="120"/>
      <c r="W803" s="120"/>
      <c r="X803" s="120"/>
      <c r="Y803" s="120"/>
      <c r="Z803" s="120"/>
    </row>
    <row r="804" spans="1:26" ht="13.2">
      <c r="A804" s="120"/>
      <c r="B804" s="120"/>
      <c r="C804" s="120"/>
      <c r="D804" s="120"/>
      <c r="E804" s="120"/>
      <c r="F804" s="120"/>
      <c r="G804" s="120"/>
      <c r="H804" s="120"/>
      <c r="I804" s="120"/>
      <c r="J804" s="120"/>
      <c r="K804" s="120"/>
      <c r="L804" s="120"/>
      <c r="M804" s="120"/>
      <c r="N804" s="120"/>
      <c r="O804" s="120"/>
      <c r="P804" s="120"/>
      <c r="Q804" s="120"/>
      <c r="R804" s="120"/>
      <c r="S804" s="120"/>
      <c r="T804" s="120"/>
      <c r="U804" s="120"/>
      <c r="V804" s="120"/>
      <c r="W804" s="120"/>
      <c r="X804" s="120"/>
      <c r="Y804" s="120"/>
      <c r="Z804" s="120"/>
    </row>
    <row r="805" spans="1:26" ht="13.2">
      <c r="A805" s="120"/>
      <c r="B805" s="120"/>
      <c r="C805" s="120"/>
      <c r="D805" s="120"/>
      <c r="E805" s="120"/>
      <c r="F805" s="120"/>
      <c r="G805" s="120"/>
      <c r="H805" s="120"/>
      <c r="I805" s="120"/>
      <c r="J805" s="120"/>
      <c r="K805" s="120"/>
      <c r="L805" s="120"/>
      <c r="M805" s="120"/>
      <c r="N805" s="120"/>
      <c r="O805" s="120"/>
      <c r="P805" s="120"/>
      <c r="Q805" s="120"/>
      <c r="R805" s="120"/>
      <c r="S805" s="120"/>
      <c r="T805" s="120"/>
      <c r="U805" s="120"/>
      <c r="V805" s="120"/>
      <c r="W805" s="120"/>
      <c r="X805" s="120"/>
      <c r="Y805" s="120"/>
      <c r="Z805" s="120"/>
    </row>
    <row r="806" spans="1:26" ht="13.2">
      <c r="A806" s="120"/>
      <c r="B806" s="120"/>
      <c r="C806" s="120"/>
      <c r="D806" s="120"/>
      <c r="E806" s="120"/>
      <c r="F806" s="120"/>
      <c r="G806" s="120"/>
      <c r="H806" s="120"/>
      <c r="I806" s="120"/>
      <c r="J806" s="120"/>
      <c r="K806" s="120"/>
      <c r="L806" s="120"/>
      <c r="M806" s="120"/>
      <c r="N806" s="120"/>
      <c r="O806" s="120"/>
      <c r="P806" s="120"/>
      <c r="Q806" s="120"/>
      <c r="R806" s="120"/>
      <c r="S806" s="120"/>
      <c r="T806" s="120"/>
      <c r="U806" s="120"/>
      <c r="V806" s="120"/>
      <c r="W806" s="120"/>
      <c r="X806" s="120"/>
      <c r="Y806" s="120"/>
      <c r="Z806" s="120"/>
    </row>
    <row r="807" spans="1:26" ht="13.2">
      <c r="A807" s="120"/>
      <c r="B807" s="120"/>
      <c r="C807" s="120"/>
      <c r="D807" s="120"/>
      <c r="E807" s="120"/>
      <c r="F807" s="120"/>
      <c r="G807" s="120"/>
      <c r="H807" s="120"/>
      <c r="I807" s="120"/>
      <c r="J807" s="120"/>
      <c r="K807" s="120"/>
      <c r="L807" s="120"/>
      <c r="M807" s="120"/>
      <c r="N807" s="120"/>
      <c r="O807" s="120"/>
      <c r="P807" s="120"/>
      <c r="Q807" s="120"/>
      <c r="R807" s="120"/>
      <c r="S807" s="120"/>
      <c r="T807" s="120"/>
      <c r="U807" s="120"/>
      <c r="V807" s="120"/>
      <c r="W807" s="120"/>
      <c r="X807" s="120"/>
      <c r="Y807" s="120"/>
      <c r="Z807" s="120"/>
    </row>
    <row r="808" spans="1:26" ht="13.2">
      <c r="A808" s="120"/>
      <c r="B808" s="120"/>
      <c r="C808" s="120"/>
      <c r="D808" s="120"/>
      <c r="E808" s="120"/>
      <c r="F808" s="120"/>
      <c r="G808" s="120"/>
      <c r="H808" s="120"/>
      <c r="I808" s="120"/>
      <c r="J808" s="120"/>
      <c r="K808" s="120"/>
      <c r="L808" s="120"/>
      <c r="M808" s="120"/>
      <c r="N808" s="120"/>
      <c r="O808" s="120"/>
      <c r="P808" s="120"/>
      <c r="Q808" s="120"/>
      <c r="R808" s="120"/>
      <c r="S808" s="120"/>
      <c r="T808" s="120"/>
      <c r="U808" s="120"/>
      <c r="V808" s="120"/>
      <c r="W808" s="120"/>
      <c r="X808" s="120"/>
      <c r="Y808" s="120"/>
      <c r="Z808" s="120"/>
    </row>
    <row r="809" spans="1:26" ht="13.2">
      <c r="A809" s="120"/>
      <c r="B809" s="120"/>
      <c r="C809" s="120"/>
      <c r="D809" s="120"/>
      <c r="E809" s="120"/>
      <c r="F809" s="120"/>
      <c r="G809" s="120"/>
      <c r="H809" s="120"/>
      <c r="I809" s="120"/>
      <c r="J809" s="120"/>
      <c r="K809" s="120"/>
      <c r="L809" s="120"/>
      <c r="M809" s="120"/>
      <c r="N809" s="120"/>
      <c r="O809" s="120"/>
      <c r="P809" s="120"/>
      <c r="Q809" s="120"/>
      <c r="R809" s="120"/>
      <c r="S809" s="120"/>
      <c r="T809" s="120"/>
      <c r="U809" s="120"/>
      <c r="V809" s="120"/>
      <c r="W809" s="120"/>
      <c r="X809" s="120"/>
      <c r="Y809" s="120"/>
      <c r="Z809" s="120"/>
    </row>
    <row r="810" spans="1:26" ht="13.2">
      <c r="A810" s="120"/>
      <c r="B810" s="120"/>
      <c r="C810" s="120"/>
      <c r="D810" s="120"/>
      <c r="E810" s="120"/>
      <c r="F810" s="120"/>
      <c r="G810" s="120"/>
      <c r="H810" s="120"/>
      <c r="I810" s="120"/>
      <c r="J810" s="120"/>
      <c r="K810" s="120"/>
      <c r="L810" s="120"/>
      <c r="M810" s="120"/>
      <c r="N810" s="120"/>
      <c r="O810" s="120"/>
      <c r="P810" s="120"/>
      <c r="Q810" s="120"/>
      <c r="R810" s="120"/>
      <c r="S810" s="120"/>
      <c r="T810" s="120"/>
      <c r="U810" s="120"/>
      <c r="V810" s="120"/>
      <c r="W810" s="120"/>
      <c r="X810" s="120"/>
      <c r="Y810" s="120"/>
      <c r="Z810" s="120"/>
    </row>
    <row r="811" spans="1:26" ht="13.2">
      <c r="A811" s="120"/>
      <c r="B811" s="120"/>
      <c r="C811" s="120"/>
      <c r="D811" s="120"/>
      <c r="E811" s="120"/>
      <c r="F811" s="120"/>
      <c r="G811" s="120"/>
      <c r="H811" s="120"/>
      <c r="I811" s="120"/>
      <c r="J811" s="120"/>
      <c r="K811" s="120"/>
      <c r="L811" s="120"/>
      <c r="M811" s="120"/>
      <c r="N811" s="120"/>
      <c r="O811" s="120"/>
      <c r="P811" s="120"/>
      <c r="Q811" s="120"/>
      <c r="R811" s="120"/>
      <c r="S811" s="120"/>
      <c r="T811" s="120"/>
      <c r="U811" s="120"/>
      <c r="V811" s="120"/>
      <c r="W811" s="120"/>
      <c r="X811" s="120"/>
      <c r="Y811" s="120"/>
      <c r="Z811" s="120"/>
    </row>
    <row r="812" spans="1:26" ht="13.2">
      <c r="A812" s="120"/>
      <c r="B812" s="120"/>
      <c r="C812" s="120"/>
      <c r="D812" s="120"/>
      <c r="E812" s="120"/>
      <c r="F812" s="120"/>
      <c r="G812" s="120"/>
      <c r="H812" s="120"/>
      <c r="I812" s="120"/>
      <c r="J812" s="120"/>
      <c r="K812" s="120"/>
      <c r="L812" s="120"/>
      <c r="M812" s="120"/>
      <c r="N812" s="120"/>
      <c r="O812" s="120"/>
      <c r="P812" s="120"/>
      <c r="Q812" s="120"/>
      <c r="R812" s="120"/>
      <c r="S812" s="120"/>
      <c r="T812" s="120"/>
      <c r="U812" s="120"/>
      <c r="V812" s="120"/>
      <c r="W812" s="120"/>
      <c r="X812" s="120"/>
      <c r="Y812" s="120"/>
      <c r="Z812" s="120"/>
    </row>
    <row r="813" spans="1:26" ht="13.2">
      <c r="A813" s="120"/>
      <c r="B813" s="120"/>
      <c r="C813" s="120"/>
      <c r="D813" s="120"/>
      <c r="E813" s="120"/>
      <c r="F813" s="120"/>
      <c r="G813" s="120"/>
      <c r="H813" s="120"/>
      <c r="I813" s="120"/>
      <c r="J813" s="120"/>
      <c r="K813" s="120"/>
      <c r="L813" s="120"/>
      <c r="M813" s="120"/>
      <c r="N813" s="120"/>
      <c r="O813" s="120"/>
      <c r="P813" s="120"/>
      <c r="Q813" s="120"/>
      <c r="R813" s="120"/>
      <c r="S813" s="120"/>
      <c r="T813" s="120"/>
      <c r="U813" s="120"/>
      <c r="V813" s="120"/>
      <c r="W813" s="120"/>
      <c r="X813" s="120"/>
      <c r="Y813" s="120"/>
      <c r="Z813" s="120"/>
    </row>
    <row r="814" spans="1:26" ht="13.2">
      <c r="A814" s="120"/>
      <c r="B814" s="120"/>
      <c r="C814" s="120"/>
      <c r="D814" s="120"/>
      <c r="E814" s="120"/>
      <c r="F814" s="120"/>
      <c r="G814" s="120"/>
      <c r="H814" s="120"/>
      <c r="I814" s="120"/>
      <c r="J814" s="120"/>
      <c r="K814" s="120"/>
      <c r="L814" s="120"/>
      <c r="M814" s="120"/>
      <c r="N814" s="120"/>
      <c r="O814" s="120"/>
      <c r="P814" s="120"/>
      <c r="Q814" s="120"/>
      <c r="R814" s="120"/>
      <c r="S814" s="120"/>
      <c r="T814" s="120"/>
      <c r="U814" s="120"/>
      <c r="V814" s="120"/>
      <c r="W814" s="120"/>
      <c r="X814" s="120"/>
      <c r="Y814" s="120"/>
      <c r="Z814" s="120"/>
    </row>
    <row r="815" spans="1:26" ht="13.2">
      <c r="A815" s="120"/>
      <c r="B815" s="120"/>
      <c r="C815" s="120"/>
      <c r="D815" s="120"/>
      <c r="E815" s="120"/>
      <c r="F815" s="120"/>
      <c r="G815" s="120"/>
      <c r="H815" s="120"/>
      <c r="I815" s="120"/>
      <c r="J815" s="120"/>
      <c r="K815" s="120"/>
      <c r="L815" s="120"/>
      <c r="M815" s="120"/>
      <c r="N815" s="120"/>
      <c r="O815" s="120"/>
      <c r="P815" s="120"/>
      <c r="Q815" s="120"/>
      <c r="R815" s="120"/>
      <c r="S815" s="120"/>
      <c r="T815" s="120"/>
      <c r="U815" s="120"/>
      <c r="V815" s="120"/>
      <c r="W815" s="120"/>
      <c r="X815" s="120"/>
      <c r="Y815" s="120"/>
      <c r="Z815" s="120"/>
    </row>
    <row r="816" spans="1:26" ht="13.2">
      <c r="A816" s="120"/>
      <c r="B816" s="120"/>
      <c r="C816" s="120"/>
      <c r="D816" s="120"/>
      <c r="E816" s="120"/>
      <c r="F816" s="120"/>
      <c r="G816" s="120"/>
      <c r="H816" s="120"/>
      <c r="I816" s="120"/>
      <c r="J816" s="120"/>
      <c r="K816" s="120"/>
      <c r="L816" s="120"/>
      <c r="M816" s="120"/>
      <c r="N816" s="120"/>
      <c r="O816" s="120"/>
      <c r="P816" s="120"/>
      <c r="Q816" s="120"/>
      <c r="R816" s="120"/>
      <c r="S816" s="120"/>
      <c r="T816" s="120"/>
      <c r="U816" s="120"/>
      <c r="V816" s="120"/>
      <c r="W816" s="120"/>
      <c r="X816" s="120"/>
      <c r="Y816" s="120"/>
      <c r="Z816" s="120"/>
    </row>
    <row r="817" spans="1:26" ht="13.2">
      <c r="A817" s="120"/>
      <c r="B817" s="120"/>
      <c r="C817" s="120"/>
      <c r="D817" s="120"/>
      <c r="E817" s="120"/>
      <c r="F817" s="120"/>
      <c r="G817" s="120"/>
      <c r="H817" s="120"/>
      <c r="I817" s="120"/>
      <c r="J817" s="120"/>
      <c r="K817" s="120"/>
      <c r="L817" s="120"/>
      <c r="M817" s="120"/>
      <c r="N817" s="120"/>
      <c r="O817" s="120"/>
      <c r="P817" s="120"/>
      <c r="Q817" s="120"/>
      <c r="R817" s="120"/>
      <c r="S817" s="120"/>
      <c r="T817" s="120"/>
      <c r="U817" s="120"/>
      <c r="V817" s="120"/>
      <c r="W817" s="120"/>
      <c r="X817" s="120"/>
      <c r="Y817" s="120"/>
      <c r="Z817" s="120"/>
    </row>
    <row r="818" spans="1:26" ht="13.2">
      <c r="A818" s="120"/>
      <c r="B818" s="120"/>
      <c r="C818" s="120"/>
      <c r="D818" s="120"/>
      <c r="E818" s="120"/>
      <c r="F818" s="120"/>
      <c r="G818" s="120"/>
      <c r="H818" s="120"/>
      <c r="I818" s="120"/>
      <c r="J818" s="120"/>
      <c r="K818" s="120"/>
      <c r="L818" s="120"/>
      <c r="M818" s="120"/>
      <c r="N818" s="120"/>
      <c r="O818" s="120"/>
      <c r="P818" s="120"/>
      <c r="Q818" s="120"/>
      <c r="R818" s="120"/>
      <c r="S818" s="120"/>
      <c r="T818" s="120"/>
      <c r="U818" s="120"/>
      <c r="V818" s="120"/>
      <c r="W818" s="120"/>
      <c r="X818" s="120"/>
      <c r="Y818" s="120"/>
      <c r="Z818" s="120"/>
    </row>
    <row r="819" spans="1:26" ht="13.2">
      <c r="A819" s="120"/>
      <c r="B819" s="120"/>
      <c r="C819" s="120"/>
      <c r="D819" s="120"/>
      <c r="E819" s="120"/>
      <c r="F819" s="120"/>
      <c r="G819" s="120"/>
      <c r="H819" s="120"/>
      <c r="I819" s="120"/>
      <c r="J819" s="120"/>
      <c r="K819" s="120"/>
      <c r="L819" s="120"/>
      <c r="M819" s="120"/>
      <c r="N819" s="120"/>
      <c r="O819" s="120"/>
      <c r="P819" s="120"/>
      <c r="Q819" s="120"/>
      <c r="R819" s="120"/>
      <c r="S819" s="120"/>
      <c r="T819" s="120"/>
      <c r="U819" s="120"/>
      <c r="V819" s="120"/>
      <c r="W819" s="120"/>
      <c r="X819" s="120"/>
      <c r="Y819" s="120"/>
      <c r="Z819" s="120"/>
    </row>
    <row r="820" spans="1:26" ht="13.2">
      <c r="A820" s="120"/>
      <c r="B820" s="120"/>
      <c r="C820" s="120"/>
      <c r="D820" s="120"/>
      <c r="E820" s="120"/>
      <c r="F820" s="120"/>
      <c r="G820" s="120"/>
      <c r="H820" s="120"/>
      <c r="I820" s="120"/>
      <c r="J820" s="120"/>
      <c r="K820" s="120"/>
      <c r="L820" s="120"/>
      <c r="M820" s="120"/>
      <c r="N820" s="120"/>
      <c r="O820" s="120"/>
      <c r="P820" s="120"/>
      <c r="Q820" s="120"/>
      <c r="R820" s="120"/>
      <c r="S820" s="120"/>
      <c r="T820" s="120"/>
      <c r="U820" s="120"/>
      <c r="V820" s="120"/>
      <c r="W820" s="120"/>
      <c r="X820" s="120"/>
      <c r="Y820" s="120"/>
      <c r="Z820" s="120"/>
    </row>
    <row r="821" spans="1:26" ht="13.2">
      <c r="A821" s="120"/>
      <c r="B821" s="120"/>
      <c r="C821" s="120"/>
      <c r="D821" s="120"/>
      <c r="E821" s="120"/>
      <c r="F821" s="120"/>
      <c r="G821" s="120"/>
      <c r="H821" s="120"/>
      <c r="I821" s="120"/>
      <c r="J821" s="120"/>
      <c r="K821" s="120"/>
      <c r="L821" s="120"/>
      <c r="M821" s="120"/>
      <c r="N821" s="120"/>
      <c r="O821" s="120"/>
      <c r="P821" s="120"/>
      <c r="Q821" s="120"/>
      <c r="R821" s="120"/>
      <c r="S821" s="120"/>
      <c r="T821" s="120"/>
      <c r="U821" s="120"/>
      <c r="V821" s="120"/>
      <c r="W821" s="120"/>
      <c r="X821" s="120"/>
      <c r="Y821" s="120"/>
      <c r="Z821" s="120"/>
    </row>
    <row r="822" spans="1:26" ht="13.2">
      <c r="A822" s="120"/>
      <c r="B822" s="120"/>
      <c r="C822" s="120"/>
      <c r="D822" s="120"/>
      <c r="E822" s="120"/>
      <c r="F822" s="120"/>
      <c r="G822" s="120"/>
      <c r="H822" s="120"/>
      <c r="I822" s="120"/>
      <c r="J822" s="120"/>
      <c r="K822" s="120"/>
      <c r="L822" s="120"/>
      <c r="M822" s="120"/>
      <c r="N822" s="120"/>
      <c r="O822" s="120"/>
      <c r="P822" s="120"/>
      <c r="Q822" s="120"/>
      <c r="R822" s="120"/>
      <c r="S822" s="120"/>
      <c r="T822" s="120"/>
      <c r="U822" s="120"/>
      <c r="V822" s="120"/>
      <c r="W822" s="120"/>
      <c r="X822" s="120"/>
      <c r="Y822" s="120"/>
      <c r="Z822" s="120"/>
    </row>
    <row r="823" spans="1:26" ht="13.2">
      <c r="A823" s="120"/>
      <c r="B823" s="120"/>
      <c r="C823" s="120"/>
      <c r="D823" s="120"/>
      <c r="E823" s="120"/>
      <c r="F823" s="120"/>
      <c r="G823" s="120"/>
      <c r="H823" s="120"/>
      <c r="I823" s="120"/>
      <c r="J823" s="120"/>
      <c r="K823" s="120"/>
      <c r="L823" s="120"/>
      <c r="M823" s="120"/>
      <c r="N823" s="120"/>
      <c r="O823" s="120"/>
      <c r="P823" s="120"/>
      <c r="Q823" s="120"/>
      <c r="R823" s="120"/>
      <c r="S823" s="120"/>
      <c r="T823" s="120"/>
      <c r="U823" s="120"/>
      <c r="V823" s="120"/>
      <c r="W823" s="120"/>
      <c r="X823" s="120"/>
      <c r="Y823" s="120"/>
      <c r="Z823" s="120"/>
    </row>
    <row r="824" spans="1:26" ht="13.2">
      <c r="A824" s="120"/>
      <c r="B824" s="120"/>
      <c r="C824" s="120"/>
      <c r="D824" s="120"/>
      <c r="E824" s="120"/>
      <c r="F824" s="120"/>
      <c r="G824" s="120"/>
      <c r="H824" s="120"/>
      <c r="I824" s="120"/>
      <c r="J824" s="120"/>
      <c r="K824" s="120"/>
      <c r="L824" s="120"/>
      <c r="M824" s="120"/>
      <c r="N824" s="120"/>
      <c r="O824" s="120"/>
      <c r="P824" s="120"/>
      <c r="Q824" s="120"/>
      <c r="R824" s="120"/>
      <c r="S824" s="120"/>
      <c r="T824" s="120"/>
      <c r="U824" s="120"/>
      <c r="V824" s="120"/>
      <c r="W824" s="120"/>
      <c r="X824" s="120"/>
      <c r="Y824" s="120"/>
      <c r="Z824" s="120"/>
    </row>
    <row r="825" spans="1:26" ht="13.2">
      <c r="A825" s="120"/>
      <c r="B825" s="120"/>
      <c r="C825" s="120"/>
      <c r="D825" s="120"/>
      <c r="E825" s="120"/>
      <c r="F825" s="120"/>
      <c r="G825" s="120"/>
      <c r="H825" s="120"/>
      <c r="I825" s="120"/>
      <c r="J825" s="120"/>
      <c r="K825" s="120"/>
      <c r="L825" s="120"/>
      <c r="M825" s="120"/>
      <c r="N825" s="120"/>
      <c r="O825" s="120"/>
      <c r="P825" s="120"/>
      <c r="Q825" s="120"/>
      <c r="R825" s="120"/>
      <c r="S825" s="120"/>
      <c r="T825" s="120"/>
      <c r="U825" s="120"/>
      <c r="V825" s="120"/>
      <c r="W825" s="120"/>
      <c r="X825" s="120"/>
      <c r="Y825" s="120"/>
      <c r="Z825" s="120"/>
    </row>
    <row r="826" spans="1:26" ht="13.2">
      <c r="A826" s="120"/>
      <c r="B826" s="120"/>
      <c r="C826" s="120"/>
      <c r="D826" s="120"/>
      <c r="E826" s="120"/>
      <c r="F826" s="120"/>
      <c r="G826" s="120"/>
      <c r="H826" s="120"/>
      <c r="I826" s="120"/>
      <c r="J826" s="120"/>
      <c r="K826" s="120"/>
      <c r="L826" s="120"/>
      <c r="M826" s="120"/>
      <c r="N826" s="120"/>
      <c r="O826" s="120"/>
      <c r="P826" s="120"/>
      <c r="Q826" s="120"/>
      <c r="R826" s="120"/>
      <c r="S826" s="120"/>
      <c r="T826" s="120"/>
      <c r="U826" s="120"/>
      <c r="V826" s="120"/>
      <c r="W826" s="120"/>
      <c r="X826" s="120"/>
      <c r="Y826" s="120"/>
      <c r="Z826" s="120"/>
    </row>
    <row r="827" spans="1:26" ht="13.2">
      <c r="A827" s="120"/>
      <c r="B827" s="120"/>
      <c r="C827" s="120"/>
      <c r="D827" s="120"/>
      <c r="E827" s="120"/>
      <c r="F827" s="120"/>
      <c r="G827" s="120"/>
      <c r="H827" s="120"/>
      <c r="I827" s="120"/>
      <c r="J827" s="120"/>
      <c r="K827" s="120"/>
      <c r="L827" s="120"/>
      <c r="M827" s="120"/>
      <c r="N827" s="120"/>
      <c r="O827" s="120"/>
      <c r="P827" s="120"/>
      <c r="Q827" s="120"/>
      <c r="R827" s="120"/>
      <c r="S827" s="120"/>
      <c r="T827" s="120"/>
      <c r="U827" s="120"/>
      <c r="V827" s="120"/>
      <c r="W827" s="120"/>
      <c r="X827" s="120"/>
      <c r="Y827" s="120"/>
      <c r="Z827" s="120"/>
    </row>
    <row r="828" spans="1:26" ht="13.2">
      <c r="A828" s="120"/>
      <c r="B828" s="120"/>
      <c r="C828" s="120"/>
      <c r="D828" s="120"/>
      <c r="E828" s="120"/>
      <c r="F828" s="120"/>
      <c r="G828" s="120"/>
      <c r="H828" s="120"/>
      <c r="I828" s="120"/>
      <c r="J828" s="120"/>
      <c r="K828" s="120"/>
      <c r="L828" s="120"/>
      <c r="M828" s="120"/>
      <c r="N828" s="120"/>
      <c r="O828" s="120"/>
      <c r="P828" s="120"/>
      <c r="Q828" s="120"/>
      <c r="R828" s="120"/>
      <c r="S828" s="120"/>
      <c r="T828" s="120"/>
      <c r="U828" s="120"/>
      <c r="V828" s="120"/>
      <c r="W828" s="120"/>
      <c r="X828" s="120"/>
      <c r="Y828" s="120"/>
      <c r="Z828" s="120"/>
    </row>
    <row r="829" spans="1:26" ht="13.2">
      <c r="A829" s="120"/>
      <c r="B829" s="120"/>
      <c r="C829" s="120"/>
      <c r="D829" s="120"/>
      <c r="E829" s="120"/>
      <c r="F829" s="120"/>
      <c r="G829" s="120"/>
      <c r="H829" s="120"/>
      <c r="I829" s="120"/>
      <c r="J829" s="120"/>
      <c r="K829" s="120"/>
      <c r="L829" s="120"/>
      <c r="M829" s="120"/>
      <c r="N829" s="120"/>
      <c r="O829" s="120"/>
      <c r="P829" s="120"/>
      <c r="Q829" s="120"/>
      <c r="R829" s="120"/>
      <c r="S829" s="120"/>
      <c r="T829" s="120"/>
      <c r="U829" s="120"/>
      <c r="V829" s="120"/>
      <c r="W829" s="120"/>
      <c r="X829" s="120"/>
      <c r="Y829" s="120"/>
      <c r="Z829" s="120"/>
    </row>
    <row r="830" spans="1:26" ht="13.2">
      <c r="A830" s="120"/>
      <c r="B830" s="120"/>
      <c r="C830" s="120"/>
      <c r="D830" s="120"/>
      <c r="E830" s="120"/>
      <c r="F830" s="120"/>
      <c r="G830" s="120"/>
      <c r="H830" s="120"/>
      <c r="I830" s="120"/>
      <c r="J830" s="120"/>
      <c r="K830" s="120"/>
      <c r="L830" s="120"/>
      <c r="M830" s="120"/>
      <c r="N830" s="120"/>
      <c r="O830" s="120"/>
      <c r="P830" s="120"/>
      <c r="Q830" s="120"/>
      <c r="R830" s="120"/>
      <c r="S830" s="120"/>
      <c r="T830" s="120"/>
      <c r="U830" s="120"/>
      <c r="V830" s="120"/>
      <c r="W830" s="120"/>
      <c r="X830" s="120"/>
      <c r="Y830" s="120"/>
      <c r="Z830" s="120"/>
    </row>
    <row r="831" spans="1:26" ht="13.2">
      <c r="A831" s="120"/>
      <c r="B831" s="120"/>
      <c r="C831" s="120"/>
      <c r="D831" s="120"/>
      <c r="E831" s="120"/>
      <c r="F831" s="120"/>
      <c r="G831" s="120"/>
      <c r="H831" s="120"/>
      <c r="I831" s="120"/>
      <c r="J831" s="120"/>
      <c r="K831" s="120"/>
      <c r="L831" s="120"/>
      <c r="M831" s="120"/>
      <c r="N831" s="120"/>
      <c r="O831" s="120"/>
      <c r="P831" s="120"/>
      <c r="Q831" s="120"/>
      <c r="R831" s="120"/>
      <c r="S831" s="120"/>
      <c r="T831" s="120"/>
      <c r="U831" s="120"/>
      <c r="V831" s="120"/>
      <c r="W831" s="120"/>
      <c r="X831" s="120"/>
      <c r="Y831" s="120"/>
      <c r="Z831" s="120"/>
    </row>
    <row r="832" spans="1:26" ht="13.2">
      <c r="A832" s="120"/>
      <c r="B832" s="120"/>
      <c r="C832" s="120"/>
      <c r="D832" s="120"/>
      <c r="E832" s="120"/>
      <c r="F832" s="120"/>
      <c r="G832" s="120"/>
      <c r="H832" s="120"/>
      <c r="I832" s="120"/>
      <c r="J832" s="120"/>
      <c r="K832" s="120"/>
      <c r="L832" s="120"/>
      <c r="M832" s="120"/>
      <c r="N832" s="120"/>
      <c r="O832" s="120"/>
      <c r="P832" s="120"/>
      <c r="Q832" s="120"/>
      <c r="R832" s="120"/>
      <c r="S832" s="120"/>
      <c r="T832" s="120"/>
      <c r="U832" s="120"/>
      <c r="V832" s="120"/>
      <c r="W832" s="120"/>
      <c r="X832" s="120"/>
      <c r="Y832" s="120"/>
      <c r="Z832" s="120"/>
    </row>
    <row r="833" spans="1:26" ht="13.2">
      <c r="A833" s="120"/>
      <c r="B833" s="120"/>
      <c r="C833" s="120"/>
      <c r="D833" s="120"/>
      <c r="E833" s="120"/>
      <c r="F833" s="120"/>
      <c r="G833" s="120"/>
      <c r="H833" s="120"/>
      <c r="I833" s="120"/>
      <c r="J833" s="120"/>
      <c r="K833" s="120"/>
      <c r="L833" s="120"/>
      <c r="M833" s="120"/>
      <c r="N833" s="120"/>
      <c r="O833" s="120"/>
      <c r="P833" s="120"/>
      <c r="Q833" s="120"/>
      <c r="R833" s="120"/>
      <c r="S833" s="120"/>
      <c r="T833" s="120"/>
      <c r="U833" s="120"/>
      <c r="V833" s="120"/>
      <c r="W833" s="120"/>
      <c r="X833" s="120"/>
      <c r="Y833" s="120"/>
      <c r="Z833" s="120"/>
    </row>
    <row r="834" spans="1:26" ht="13.2">
      <c r="A834" s="120"/>
      <c r="B834" s="120"/>
      <c r="C834" s="120"/>
      <c r="D834" s="120"/>
      <c r="E834" s="120"/>
      <c r="F834" s="120"/>
      <c r="G834" s="120"/>
      <c r="H834" s="120"/>
      <c r="I834" s="120"/>
      <c r="J834" s="120"/>
      <c r="K834" s="120"/>
      <c r="L834" s="120"/>
      <c r="M834" s="120"/>
      <c r="N834" s="120"/>
      <c r="O834" s="120"/>
      <c r="P834" s="120"/>
      <c r="Q834" s="120"/>
      <c r="R834" s="120"/>
      <c r="S834" s="120"/>
      <c r="T834" s="120"/>
      <c r="U834" s="120"/>
      <c r="V834" s="120"/>
      <c r="W834" s="120"/>
      <c r="X834" s="120"/>
      <c r="Y834" s="120"/>
      <c r="Z834" s="120"/>
    </row>
    <row r="835" spans="1:26" ht="13.2">
      <c r="A835" s="120"/>
      <c r="B835" s="120"/>
      <c r="C835" s="120"/>
      <c r="D835" s="120"/>
      <c r="E835" s="120"/>
      <c r="F835" s="120"/>
      <c r="G835" s="120"/>
      <c r="H835" s="120"/>
      <c r="I835" s="120"/>
      <c r="J835" s="120"/>
      <c r="K835" s="120"/>
      <c r="L835" s="120"/>
      <c r="M835" s="120"/>
      <c r="N835" s="120"/>
      <c r="O835" s="120"/>
      <c r="P835" s="120"/>
      <c r="Q835" s="120"/>
      <c r="R835" s="120"/>
      <c r="S835" s="120"/>
      <c r="T835" s="120"/>
      <c r="U835" s="120"/>
      <c r="V835" s="120"/>
      <c r="W835" s="120"/>
      <c r="X835" s="120"/>
      <c r="Y835" s="120"/>
      <c r="Z835" s="120"/>
    </row>
    <row r="836" spans="1:26" ht="13.2">
      <c r="A836" s="120"/>
      <c r="B836" s="120"/>
      <c r="C836" s="120"/>
      <c r="D836" s="120"/>
      <c r="E836" s="120"/>
      <c r="F836" s="120"/>
      <c r="G836" s="120"/>
      <c r="H836" s="120"/>
      <c r="I836" s="120"/>
      <c r="J836" s="120"/>
      <c r="K836" s="120"/>
      <c r="L836" s="120"/>
      <c r="M836" s="120"/>
      <c r="N836" s="120"/>
      <c r="O836" s="120"/>
      <c r="P836" s="120"/>
      <c r="Q836" s="120"/>
      <c r="R836" s="120"/>
      <c r="S836" s="120"/>
      <c r="T836" s="120"/>
      <c r="U836" s="120"/>
      <c r="V836" s="120"/>
      <c r="W836" s="120"/>
      <c r="X836" s="120"/>
      <c r="Y836" s="120"/>
      <c r="Z836" s="120"/>
    </row>
    <row r="837" spans="1:26" ht="13.2">
      <c r="A837" s="120"/>
      <c r="B837" s="120"/>
      <c r="C837" s="120"/>
      <c r="D837" s="120"/>
      <c r="E837" s="120"/>
      <c r="F837" s="120"/>
      <c r="G837" s="120"/>
      <c r="H837" s="120"/>
      <c r="I837" s="120"/>
      <c r="J837" s="120"/>
      <c r="K837" s="120"/>
      <c r="L837" s="120"/>
      <c r="M837" s="120"/>
      <c r="N837" s="120"/>
      <c r="O837" s="120"/>
      <c r="P837" s="120"/>
      <c r="Q837" s="120"/>
      <c r="R837" s="120"/>
      <c r="S837" s="120"/>
      <c r="T837" s="120"/>
      <c r="U837" s="120"/>
      <c r="V837" s="120"/>
      <c r="W837" s="120"/>
      <c r="X837" s="120"/>
      <c r="Y837" s="120"/>
      <c r="Z837" s="120"/>
    </row>
    <row r="838" spans="1:26" ht="13.2">
      <c r="A838" s="120"/>
      <c r="B838" s="120"/>
      <c r="C838" s="120"/>
      <c r="D838" s="120"/>
      <c r="E838" s="120"/>
      <c r="F838" s="120"/>
      <c r="G838" s="120"/>
      <c r="H838" s="120"/>
      <c r="I838" s="120"/>
      <c r="J838" s="120"/>
      <c r="K838" s="120"/>
      <c r="L838" s="120"/>
      <c r="M838" s="120"/>
      <c r="N838" s="120"/>
      <c r="O838" s="120"/>
      <c r="P838" s="120"/>
      <c r="Q838" s="120"/>
      <c r="R838" s="120"/>
      <c r="S838" s="120"/>
      <c r="T838" s="120"/>
      <c r="U838" s="120"/>
      <c r="V838" s="120"/>
      <c r="W838" s="120"/>
      <c r="X838" s="120"/>
      <c r="Y838" s="120"/>
      <c r="Z838" s="120"/>
    </row>
    <row r="839" spans="1:26" ht="13.2">
      <c r="A839" s="120"/>
      <c r="B839" s="120"/>
      <c r="C839" s="120"/>
      <c r="D839" s="120"/>
      <c r="E839" s="120"/>
      <c r="F839" s="120"/>
      <c r="G839" s="120"/>
      <c r="H839" s="120"/>
      <c r="I839" s="120"/>
      <c r="J839" s="120"/>
      <c r="K839" s="120"/>
      <c r="L839" s="120"/>
      <c r="M839" s="120"/>
      <c r="N839" s="120"/>
      <c r="O839" s="120"/>
      <c r="P839" s="120"/>
      <c r="Q839" s="120"/>
      <c r="R839" s="120"/>
      <c r="S839" s="120"/>
      <c r="T839" s="120"/>
      <c r="U839" s="120"/>
      <c r="V839" s="120"/>
      <c r="W839" s="120"/>
      <c r="X839" s="120"/>
      <c r="Y839" s="120"/>
      <c r="Z839" s="120"/>
    </row>
    <row r="840" spans="1:26" ht="13.2">
      <c r="A840" s="120"/>
      <c r="B840" s="120"/>
      <c r="C840" s="120"/>
      <c r="D840" s="120"/>
      <c r="E840" s="120"/>
      <c r="F840" s="120"/>
      <c r="G840" s="120"/>
      <c r="H840" s="120"/>
      <c r="I840" s="120"/>
      <c r="J840" s="120"/>
      <c r="K840" s="120"/>
      <c r="L840" s="120"/>
      <c r="M840" s="120"/>
      <c r="N840" s="120"/>
      <c r="O840" s="120"/>
      <c r="P840" s="120"/>
      <c r="Q840" s="120"/>
      <c r="R840" s="120"/>
      <c r="S840" s="120"/>
      <c r="T840" s="120"/>
      <c r="U840" s="120"/>
      <c r="V840" s="120"/>
      <c r="W840" s="120"/>
      <c r="X840" s="120"/>
      <c r="Y840" s="120"/>
      <c r="Z840" s="120"/>
    </row>
    <row r="841" spans="1:26" ht="13.2">
      <c r="A841" s="120"/>
      <c r="B841" s="120"/>
      <c r="C841" s="120"/>
      <c r="D841" s="120"/>
      <c r="E841" s="120"/>
      <c r="F841" s="120"/>
      <c r="G841" s="120"/>
      <c r="H841" s="120"/>
      <c r="I841" s="120"/>
      <c r="J841" s="120"/>
      <c r="K841" s="120"/>
      <c r="L841" s="120"/>
      <c r="M841" s="120"/>
      <c r="N841" s="120"/>
      <c r="O841" s="120"/>
      <c r="P841" s="120"/>
      <c r="Q841" s="120"/>
      <c r="R841" s="120"/>
      <c r="S841" s="120"/>
      <c r="T841" s="120"/>
      <c r="U841" s="120"/>
      <c r="V841" s="120"/>
      <c r="W841" s="120"/>
      <c r="X841" s="120"/>
      <c r="Y841" s="120"/>
      <c r="Z841" s="120"/>
    </row>
    <row r="842" spans="1:26" ht="13.2">
      <c r="A842" s="120"/>
      <c r="B842" s="120"/>
      <c r="C842" s="120"/>
      <c r="D842" s="120"/>
      <c r="E842" s="120"/>
      <c r="F842" s="120"/>
      <c r="G842" s="120"/>
      <c r="H842" s="120"/>
      <c r="I842" s="120"/>
      <c r="J842" s="120"/>
      <c r="K842" s="120"/>
      <c r="L842" s="120"/>
      <c r="M842" s="120"/>
      <c r="N842" s="120"/>
      <c r="O842" s="120"/>
      <c r="P842" s="120"/>
      <c r="Q842" s="120"/>
      <c r="R842" s="120"/>
      <c r="S842" s="120"/>
      <c r="T842" s="120"/>
      <c r="U842" s="120"/>
      <c r="V842" s="120"/>
      <c r="W842" s="120"/>
      <c r="X842" s="120"/>
      <c r="Y842" s="120"/>
      <c r="Z842" s="120"/>
    </row>
    <row r="843" spans="1:26" ht="13.2">
      <c r="A843" s="120"/>
      <c r="B843" s="120"/>
      <c r="C843" s="120"/>
      <c r="D843" s="120"/>
      <c r="E843" s="120"/>
      <c r="F843" s="120"/>
      <c r="G843" s="120"/>
      <c r="H843" s="120"/>
      <c r="I843" s="120"/>
      <c r="J843" s="120"/>
      <c r="K843" s="120"/>
      <c r="L843" s="120"/>
      <c r="M843" s="120"/>
      <c r="N843" s="120"/>
      <c r="O843" s="120"/>
      <c r="P843" s="120"/>
      <c r="Q843" s="120"/>
      <c r="R843" s="120"/>
      <c r="S843" s="120"/>
      <c r="T843" s="120"/>
      <c r="U843" s="120"/>
      <c r="V843" s="120"/>
      <c r="W843" s="120"/>
      <c r="X843" s="120"/>
      <c r="Y843" s="120"/>
      <c r="Z843" s="120"/>
    </row>
    <row r="844" spans="1:26" ht="13.2">
      <c r="A844" s="120"/>
      <c r="B844" s="120"/>
      <c r="C844" s="120"/>
      <c r="D844" s="120"/>
      <c r="E844" s="120"/>
      <c r="F844" s="120"/>
      <c r="G844" s="120"/>
      <c r="H844" s="120"/>
      <c r="I844" s="120"/>
      <c r="J844" s="120"/>
      <c r="K844" s="120"/>
      <c r="L844" s="120"/>
      <c r="M844" s="120"/>
      <c r="N844" s="120"/>
      <c r="O844" s="120"/>
      <c r="P844" s="120"/>
      <c r="Q844" s="120"/>
      <c r="R844" s="120"/>
      <c r="S844" s="120"/>
      <c r="T844" s="120"/>
      <c r="U844" s="120"/>
      <c r="V844" s="120"/>
      <c r="W844" s="120"/>
      <c r="X844" s="120"/>
      <c r="Y844" s="120"/>
      <c r="Z844" s="120"/>
    </row>
    <row r="845" spans="1:26" ht="13.2">
      <c r="A845" s="120"/>
      <c r="B845" s="120"/>
      <c r="C845" s="120"/>
      <c r="D845" s="120"/>
      <c r="E845" s="120"/>
      <c r="F845" s="120"/>
      <c r="G845" s="120"/>
      <c r="H845" s="120"/>
      <c r="I845" s="120"/>
      <c r="J845" s="120"/>
      <c r="K845" s="120"/>
      <c r="L845" s="120"/>
      <c r="M845" s="120"/>
      <c r="N845" s="120"/>
      <c r="O845" s="120"/>
      <c r="P845" s="120"/>
      <c r="Q845" s="120"/>
      <c r="R845" s="120"/>
      <c r="S845" s="120"/>
      <c r="T845" s="120"/>
      <c r="U845" s="120"/>
      <c r="V845" s="120"/>
      <c r="W845" s="120"/>
      <c r="X845" s="120"/>
      <c r="Y845" s="120"/>
      <c r="Z845" s="120"/>
    </row>
    <row r="846" spans="1:26" ht="13.2">
      <c r="A846" s="120"/>
      <c r="B846" s="120"/>
      <c r="C846" s="120"/>
      <c r="D846" s="120"/>
      <c r="E846" s="120"/>
      <c r="F846" s="120"/>
      <c r="G846" s="120"/>
      <c r="H846" s="120"/>
      <c r="I846" s="120"/>
      <c r="J846" s="120"/>
      <c r="K846" s="120"/>
      <c r="L846" s="120"/>
      <c r="M846" s="120"/>
      <c r="N846" s="120"/>
      <c r="O846" s="120"/>
      <c r="P846" s="120"/>
      <c r="Q846" s="120"/>
      <c r="R846" s="120"/>
      <c r="S846" s="120"/>
      <c r="T846" s="120"/>
      <c r="U846" s="120"/>
      <c r="V846" s="120"/>
      <c r="W846" s="120"/>
      <c r="X846" s="120"/>
      <c r="Y846" s="120"/>
      <c r="Z846" s="120"/>
    </row>
    <row r="847" spans="1:26" ht="13.2">
      <c r="A847" s="120"/>
      <c r="B847" s="120"/>
      <c r="C847" s="120"/>
      <c r="D847" s="120"/>
      <c r="E847" s="120"/>
      <c r="F847" s="120"/>
      <c r="G847" s="120"/>
      <c r="H847" s="120"/>
      <c r="I847" s="120"/>
      <c r="J847" s="120"/>
      <c r="K847" s="120"/>
      <c r="L847" s="120"/>
      <c r="M847" s="120"/>
      <c r="N847" s="120"/>
      <c r="O847" s="120"/>
      <c r="P847" s="120"/>
      <c r="Q847" s="120"/>
      <c r="R847" s="120"/>
      <c r="S847" s="120"/>
      <c r="T847" s="120"/>
      <c r="U847" s="120"/>
      <c r="V847" s="120"/>
      <c r="W847" s="120"/>
      <c r="X847" s="120"/>
      <c r="Y847" s="120"/>
      <c r="Z847" s="120"/>
    </row>
    <row r="848" spans="1:26" ht="13.2">
      <c r="A848" s="120"/>
      <c r="B848" s="120"/>
      <c r="C848" s="120"/>
      <c r="D848" s="120"/>
      <c r="E848" s="120"/>
      <c r="F848" s="120"/>
      <c r="G848" s="120"/>
      <c r="H848" s="120"/>
      <c r="I848" s="120"/>
      <c r="J848" s="120"/>
      <c r="K848" s="120"/>
      <c r="L848" s="120"/>
      <c r="M848" s="120"/>
      <c r="N848" s="120"/>
      <c r="O848" s="120"/>
      <c r="P848" s="120"/>
      <c r="Q848" s="120"/>
      <c r="R848" s="120"/>
      <c r="S848" s="120"/>
      <c r="T848" s="120"/>
      <c r="U848" s="120"/>
      <c r="V848" s="120"/>
      <c r="W848" s="120"/>
      <c r="X848" s="120"/>
      <c r="Y848" s="120"/>
      <c r="Z848" s="120"/>
    </row>
    <row r="849" spans="1:26" ht="13.2">
      <c r="A849" s="120"/>
      <c r="B849" s="120"/>
      <c r="C849" s="120"/>
      <c r="D849" s="120"/>
      <c r="E849" s="120"/>
      <c r="F849" s="120"/>
      <c r="G849" s="120"/>
      <c r="H849" s="120"/>
      <c r="I849" s="120"/>
      <c r="J849" s="120"/>
      <c r="K849" s="120"/>
      <c r="L849" s="120"/>
      <c r="M849" s="120"/>
      <c r="N849" s="120"/>
      <c r="O849" s="120"/>
      <c r="P849" s="120"/>
      <c r="Q849" s="120"/>
      <c r="R849" s="120"/>
      <c r="S849" s="120"/>
      <c r="T849" s="120"/>
      <c r="U849" s="120"/>
      <c r="V849" s="120"/>
      <c r="W849" s="120"/>
      <c r="X849" s="120"/>
      <c r="Y849" s="120"/>
      <c r="Z849" s="120"/>
    </row>
    <row r="850" spans="1:26" ht="13.2">
      <c r="A850" s="120"/>
      <c r="B850" s="120"/>
      <c r="C850" s="120"/>
      <c r="D850" s="120"/>
      <c r="E850" s="120"/>
      <c r="F850" s="120"/>
      <c r="G850" s="120"/>
      <c r="H850" s="120"/>
      <c r="I850" s="120"/>
      <c r="J850" s="120"/>
      <c r="K850" s="120"/>
      <c r="L850" s="120"/>
      <c r="M850" s="120"/>
      <c r="N850" s="120"/>
      <c r="O850" s="120"/>
      <c r="P850" s="120"/>
      <c r="Q850" s="120"/>
      <c r="R850" s="120"/>
      <c r="S850" s="120"/>
      <c r="T850" s="120"/>
      <c r="U850" s="120"/>
      <c r="V850" s="120"/>
      <c r="W850" s="120"/>
      <c r="X850" s="120"/>
      <c r="Y850" s="120"/>
      <c r="Z850" s="120"/>
    </row>
    <row r="851" spans="1:26" ht="13.2">
      <c r="A851" s="120"/>
      <c r="B851" s="120"/>
      <c r="C851" s="120"/>
      <c r="D851" s="120"/>
      <c r="E851" s="120"/>
      <c r="F851" s="120"/>
      <c r="G851" s="120"/>
      <c r="H851" s="120"/>
      <c r="I851" s="120"/>
      <c r="J851" s="120"/>
      <c r="K851" s="120"/>
      <c r="L851" s="120"/>
      <c r="M851" s="120"/>
      <c r="N851" s="120"/>
      <c r="O851" s="120"/>
      <c r="P851" s="120"/>
      <c r="Q851" s="120"/>
      <c r="R851" s="120"/>
      <c r="S851" s="120"/>
      <c r="T851" s="120"/>
      <c r="U851" s="120"/>
      <c r="V851" s="120"/>
      <c r="W851" s="120"/>
      <c r="X851" s="120"/>
      <c r="Y851" s="120"/>
      <c r="Z851" s="120"/>
    </row>
    <row r="852" spans="1:26" ht="13.2">
      <c r="A852" s="120"/>
      <c r="B852" s="120"/>
      <c r="C852" s="120"/>
      <c r="D852" s="120"/>
      <c r="E852" s="120"/>
      <c r="F852" s="120"/>
      <c r="G852" s="120"/>
      <c r="H852" s="120"/>
      <c r="I852" s="120"/>
      <c r="J852" s="120"/>
      <c r="K852" s="120"/>
      <c r="L852" s="120"/>
      <c r="M852" s="120"/>
      <c r="N852" s="120"/>
      <c r="O852" s="120"/>
      <c r="P852" s="120"/>
      <c r="Q852" s="120"/>
      <c r="R852" s="120"/>
      <c r="S852" s="120"/>
      <c r="T852" s="120"/>
      <c r="U852" s="120"/>
      <c r="V852" s="120"/>
      <c r="W852" s="120"/>
      <c r="X852" s="120"/>
      <c r="Y852" s="120"/>
      <c r="Z852" s="120"/>
    </row>
    <row r="853" spans="1:26" ht="13.2">
      <c r="A853" s="120"/>
      <c r="B853" s="120"/>
      <c r="C853" s="120"/>
      <c r="D853" s="120"/>
      <c r="E853" s="120"/>
      <c r="F853" s="120"/>
      <c r="G853" s="120"/>
      <c r="H853" s="120"/>
      <c r="I853" s="120"/>
      <c r="J853" s="120"/>
      <c r="K853" s="120"/>
      <c r="L853" s="120"/>
      <c r="M853" s="120"/>
      <c r="N853" s="120"/>
      <c r="O853" s="120"/>
      <c r="P853" s="120"/>
      <c r="Q853" s="120"/>
      <c r="R853" s="120"/>
      <c r="S853" s="120"/>
      <c r="T853" s="120"/>
      <c r="U853" s="120"/>
      <c r="V853" s="120"/>
      <c r="W853" s="120"/>
      <c r="X853" s="120"/>
      <c r="Y853" s="120"/>
      <c r="Z853" s="120"/>
    </row>
    <row r="854" spans="1:26" ht="13.2">
      <c r="A854" s="120"/>
      <c r="B854" s="120"/>
      <c r="C854" s="120"/>
      <c r="D854" s="120"/>
      <c r="E854" s="120"/>
      <c r="F854" s="120"/>
      <c r="G854" s="120"/>
      <c r="H854" s="120"/>
      <c r="I854" s="120"/>
      <c r="J854" s="120"/>
      <c r="K854" s="120"/>
      <c r="L854" s="120"/>
      <c r="M854" s="120"/>
      <c r="N854" s="120"/>
      <c r="O854" s="120"/>
      <c r="P854" s="120"/>
      <c r="Q854" s="120"/>
      <c r="R854" s="120"/>
      <c r="S854" s="120"/>
      <c r="T854" s="120"/>
      <c r="U854" s="120"/>
      <c r="V854" s="120"/>
      <c r="W854" s="120"/>
      <c r="X854" s="120"/>
      <c r="Y854" s="120"/>
      <c r="Z854" s="120"/>
    </row>
    <row r="855" spans="1:26" ht="13.2">
      <c r="A855" s="120"/>
      <c r="B855" s="120"/>
      <c r="C855" s="120"/>
      <c r="D855" s="120"/>
      <c r="E855" s="120"/>
      <c r="F855" s="120"/>
      <c r="G855" s="120"/>
      <c r="H855" s="120"/>
      <c r="I855" s="120"/>
      <c r="J855" s="120"/>
      <c r="K855" s="120"/>
      <c r="L855" s="120"/>
      <c r="M855" s="120"/>
      <c r="N855" s="120"/>
      <c r="O855" s="120"/>
      <c r="P855" s="120"/>
      <c r="Q855" s="120"/>
      <c r="R855" s="120"/>
      <c r="S855" s="120"/>
      <c r="T855" s="120"/>
      <c r="U855" s="120"/>
      <c r="V855" s="120"/>
      <c r="W855" s="120"/>
      <c r="X855" s="120"/>
      <c r="Y855" s="120"/>
      <c r="Z855" s="120"/>
    </row>
    <row r="856" spans="1:26" ht="13.2">
      <c r="A856" s="120"/>
      <c r="B856" s="120"/>
      <c r="C856" s="120"/>
      <c r="D856" s="120"/>
      <c r="E856" s="120"/>
      <c r="F856" s="120"/>
      <c r="G856" s="120"/>
      <c r="H856" s="120"/>
      <c r="I856" s="120"/>
      <c r="J856" s="120"/>
      <c r="K856" s="120"/>
      <c r="L856" s="120"/>
      <c r="M856" s="120"/>
      <c r="N856" s="120"/>
      <c r="O856" s="120"/>
      <c r="P856" s="120"/>
      <c r="Q856" s="120"/>
      <c r="R856" s="120"/>
      <c r="S856" s="120"/>
      <c r="T856" s="120"/>
      <c r="U856" s="120"/>
      <c r="V856" s="120"/>
      <c r="W856" s="120"/>
      <c r="X856" s="120"/>
      <c r="Y856" s="120"/>
      <c r="Z856" s="120"/>
    </row>
    <row r="857" spans="1:26" ht="13.2">
      <c r="A857" s="120"/>
      <c r="B857" s="120"/>
      <c r="C857" s="120"/>
      <c r="D857" s="120"/>
      <c r="E857" s="120"/>
      <c r="F857" s="120"/>
      <c r="G857" s="120"/>
      <c r="H857" s="120"/>
      <c r="I857" s="120"/>
      <c r="J857" s="120"/>
      <c r="K857" s="120"/>
      <c r="L857" s="120"/>
      <c r="M857" s="120"/>
      <c r="N857" s="120"/>
      <c r="O857" s="120"/>
      <c r="P857" s="120"/>
      <c r="Q857" s="120"/>
      <c r="R857" s="120"/>
      <c r="S857" s="120"/>
      <c r="T857" s="120"/>
      <c r="U857" s="120"/>
      <c r="V857" s="120"/>
      <c r="W857" s="120"/>
      <c r="X857" s="120"/>
      <c r="Y857" s="120"/>
      <c r="Z857" s="120"/>
    </row>
    <row r="858" spans="1:26" ht="13.2">
      <c r="A858" s="120"/>
      <c r="B858" s="120"/>
      <c r="C858" s="120"/>
      <c r="D858" s="120"/>
      <c r="E858" s="120"/>
      <c r="F858" s="120"/>
      <c r="G858" s="120"/>
      <c r="H858" s="120"/>
      <c r="I858" s="120"/>
      <c r="J858" s="120"/>
      <c r="K858" s="120"/>
      <c r="L858" s="120"/>
      <c r="M858" s="120"/>
      <c r="N858" s="120"/>
      <c r="O858" s="120"/>
      <c r="P858" s="120"/>
      <c r="Q858" s="120"/>
      <c r="R858" s="120"/>
      <c r="S858" s="120"/>
      <c r="T858" s="120"/>
      <c r="U858" s="120"/>
      <c r="V858" s="120"/>
      <c r="W858" s="120"/>
      <c r="X858" s="120"/>
      <c r="Y858" s="120"/>
      <c r="Z858" s="120"/>
    </row>
    <row r="859" spans="1:26" ht="13.2">
      <c r="A859" s="120"/>
      <c r="B859" s="120"/>
      <c r="C859" s="120"/>
      <c r="D859" s="120"/>
      <c r="E859" s="120"/>
      <c r="F859" s="120"/>
      <c r="G859" s="120"/>
      <c r="H859" s="120"/>
      <c r="I859" s="120"/>
      <c r="J859" s="120"/>
      <c r="K859" s="120"/>
      <c r="L859" s="120"/>
      <c r="M859" s="120"/>
      <c r="N859" s="120"/>
      <c r="O859" s="120"/>
      <c r="P859" s="120"/>
      <c r="Q859" s="120"/>
      <c r="R859" s="120"/>
      <c r="S859" s="120"/>
      <c r="T859" s="120"/>
      <c r="U859" s="120"/>
      <c r="V859" s="120"/>
      <c r="W859" s="120"/>
      <c r="X859" s="120"/>
      <c r="Y859" s="120"/>
      <c r="Z859" s="120"/>
    </row>
    <row r="860" spans="1:26" ht="13.2">
      <c r="A860" s="120"/>
      <c r="B860" s="120"/>
      <c r="C860" s="120"/>
      <c r="D860" s="120"/>
      <c r="E860" s="120"/>
      <c r="F860" s="120"/>
      <c r="G860" s="120"/>
      <c r="H860" s="120"/>
      <c r="I860" s="120"/>
      <c r="J860" s="120"/>
      <c r="K860" s="120"/>
      <c r="L860" s="120"/>
      <c r="M860" s="120"/>
      <c r="N860" s="120"/>
      <c r="O860" s="120"/>
      <c r="P860" s="120"/>
      <c r="Q860" s="120"/>
      <c r="R860" s="120"/>
      <c r="S860" s="120"/>
      <c r="T860" s="120"/>
      <c r="U860" s="120"/>
      <c r="V860" s="120"/>
      <c r="W860" s="120"/>
      <c r="X860" s="120"/>
      <c r="Y860" s="120"/>
      <c r="Z860" s="120"/>
    </row>
    <row r="861" spans="1:26" ht="13.2">
      <c r="A861" s="120"/>
      <c r="B861" s="120"/>
      <c r="C861" s="120"/>
      <c r="D861" s="120"/>
      <c r="E861" s="120"/>
      <c r="F861" s="120"/>
      <c r="G861" s="120"/>
      <c r="H861" s="120"/>
      <c r="I861" s="120"/>
      <c r="J861" s="120"/>
      <c r="K861" s="120"/>
      <c r="L861" s="120"/>
      <c r="M861" s="120"/>
      <c r="N861" s="120"/>
      <c r="O861" s="120"/>
      <c r="P861" s="120"/>
      <c r="Q861" s="120"/>
      <c r="R861" s="120"/>
      <c r="S861" s="120"/>
      <c r="T861" s="120"/>
      <c r="U861" s="120"/>
      <c r="V861" s="120"/>
      <c r="W861" s="120"/>
      <c r="X861" s="120"/>
      <c r="Y861" s="120"/>
      <c r="Z861" s="120"/>
    </row>
    <row r="862" spans="1:26" ht="13.2">
      <c r="A862" s="120"/>
      <c r="B862" s="120"/>
      <c r="C862" s="120"/>
      <c r="D862" s="120"/>
      <c r="E862" s="120"/>
      <c r="F862" s="120"/>
      <c r="G862" s="120"/>
      <c r="H862" s="120"/>
      <c r="I862" s="120"/>
      <c r="J862" s="120"/>
      <c r="K862" s="120"/>
      <c r="L862" s="120"/>
      <c r="M862" s="120"/>
      <c r="N862" s="120"/>
      <c r="O862" s="120"/>
      <c r="P862" s="120"/>
      <c r="Q862" s="120"/>
      <c r="R862" s="120"/>
      <c r="S862" s="120"/>
      <c r="T862" s="120"/>
      <c r="U862" s="120"/>
      <c r="V862" s="120"/>
      <c r="W862" s="120"/>
      <c r="X862" s="120"/>
      <c r="Y862" s="120"/>
      <c r="Z862" s="120"/>
    </row>
    <row r="863" spans="1:26" ht="13.2">
      <c r="A863" s="120"/>
      <c r="B863" s="120"/>
      <c r="C863" s="120"/>
      <c r="D863" s="120"/>
      <c r="E863" s="120"/>
      <c r="F863" s="120"/>
      <c r="G863" s="120"/>
      <c r="H863" s="120"/>
      <c r="I863" s="120"/>
      <c r="J863" s="120"/>
      <c r="K863" s="120"/>
      <c r="L863" s="120"/>
      <c r="M863" s="120"/>
      <c r="N863" s="120"/>
      <c r="O863" s="120"/>
      <c r="P863" s="120"/>
      <c r="Q863" s="120"/>
      <c r="R863" s="120"/>
      <c r="S863" s="120"/>
      <c r="T863" s="120"/>
      <c r="U863" s="120"/>
      <c r="V863" s="120"/>
      <c r="W863" s="120"/>
      <c r="X863" s="120"/>
      <c r="Y863" s="120"/>
      <c r="Z863" s="120"/>
    </row>
    <row r="864" spans="1:26" ht="13.2">
      <c r="A864" s="120"/>
      <c r="B864" s="120"/>
      <c r="C864" s="120"/>
      <c r="D864" s="120"/>
      <c r="E864" s="120"/>
      <c r="F864" s="120"/>
      <c r="G864" s="120"/>
      <c r="H864" s="120"/>
      <c r="I864" s="120"/>
      <c r="J864" s="120"/>
      <c r="K864" s="120"/>
      <c r="L864" s="120"/>
      <c r="M864" s="120"/>
      <c r="N864" s="120"/>
      <c r="O864" s="120"/>
      <c r="P864" s="120"/>
      <c r="Q864" s="120"/>
      <c r="R864" s="120"/>
      <c r="S864" s="120"/>
      <c r="T864" s="120"/>
      <c r="U864" s="120"/>
      <c r="V864" s="120"/>
      <c r="W864" s="120"/>
      <c r="X864" s="120"/>
      <c r="Y864" s="120"/>
      <c r="Z864" s="120"/>
    </row>
    <row r="865" spans="1:26" ht="13.2">
      <c r="A865" s="120"/>
      <c r="B865" s="120"/>
      <c r="C865" s="120"/>
      <c r="D865" s="120"/>
      <c r="E865" s="120"/>
      <c r="F865" s="120"/>
      <c r="G865" s="120"/>
      <c r="H865" s="120"/>
      <c r="I865" s="120"/>
      <c r="J865" s="120"/>
      <c r="K865" s="120"/>
      <c r="L865" s="120"/>
      <c r="M865" s="120"/>
      <c r="N865" s="120"/>
      <c r="O865" s="120"/>
      <c r="P865" s="120"/>
      <c r="Q865" s="120"/>
      <c r="R865" s="120"/>
      <c r="S865" s="120"/>
      <c r="T865" s="120"/>
      <c r="U865" s="120"/>
      <c r="V865" s="120"/>
      <c r="W865" s="120"/>
      <c r="X865" s="120"/>
      <c r="Y865" s="120"/>
      <c r="Z865" s="120"/>
    </row>
    <row r="866" spans="1:26" ht="13.2">
      <c r="A866" s="120"/>
      <c r="B866" s="120"/>
      <c r="C866" s="120"/>
      <c r="D866" s="120"/>
      <c r="E866" s="120"/>
      <c r="F866" s="120"/>
      <c r="G866" s="120"/>
      <c r="H866" s="120"/>
      <c r="I866" s="120"/>
      <c r="J866" s="120"/>
      <c r="K866" s="120"/>
      <c r="L866" s="120"/>
      <c r="M866" s="120"/>
      <c r="N866" s="120"/>
      <c r="O866" s="120"/>
      <c r="P866" s="120"/>
      <c r="Q866" s="120"/>
      <c r="R866" s="120"/>
      <c r="S866" s="120"/>
      <c r="T866" s="120"/>
      <c r="U866" s="120"/>
      <c r="V866" s="120"/>
      <c r="W866" s="120"/>
      <c r="X866" s="120"/>
      <c r="Y866" s="120"/>
      <c r="Z866" s="120"/>
    </row>
    <row r="867" spans="1:26" ht="13.2">
      <c r="A867" s="120"/>
      <c r="B867" s="120"/>
      <c r="C867" s="120"/>
      <c r="D867" s="120"/>
      <c r="E867" s="120"/>
      <c r="F867" s="120"/>
      <c r="G867" s="120"/>
      <c r="H867" s="120"/>
      <c r="I867" s="120"/>
      <c r="J867" s="120"/>
      <c r="K867" s="120"/>
      <c r="L867" s="120"/>
      <c r="M867" s="120"/>
      <c r="N867" s="120"/>
      <c r="O867" s="120"/>
      <c r="P867" s="120"/>
      <c r="Q867" s="120"/>
      <c r="R867" s="120"/>
      <c r="S867" s="120"/>
      <c r="T867" s="120"/>
      <c r="U867" s="120"/>
      <c r="V867" s="120"/>
      <c r="W867" s="120"/>
      <c r="X867" s="120"/>
      <c r="Y867" s="120"/>
      <c r="Z867" s="120"/>
    </row>
    <row r="868" spans="1:26" ht="13.2">
      <c r="A868" s="120"/>
      <c r="B868" s="120"/>
      <c r="C868" s="120"/>
      <c r="D868" s="120"/>
      <c r="E868" s="120"/>
      <c r="F868" s="120"/>
      <c r="G868" s="120"/>
      <c r="H868" s="120"/>
      <c r="I868" s="120"/>
      <c r="J868" s="120"/>
      <c r="K868" s="120"/>
      <c r="L868" s="120"/>
      <c r="M868" s="120"/>
      <c r="N868" s="120"/>
      <c r="O868" s="120"/>
      <c r="P868" s="120"/>
      <c r="Q868" s="120"/>
      <c r="R868" s="120"/>
      <c r="S868" s="120"/>
      <c r="T868" s="120"/>
      <c r="U868" s="120"/>
      <c r="V868" s="120"/>
      <c r="W868" s="120"/>
      <c r="X868" s="120"/>
      <c r="Y868" s="120"/>
      <c r="Z868" s="120"/>
    </row>
    <row r="869" spans="1:26" ht="13.2">
      <c r="A869" s="120"/>
      <c r="B869" s="120"/>
      <c r="C869" s="120"/>
      <c r="D869" s="120"/>
      <c r="E869" s="120"/>
      <c r="F869" s="120"/>
      <c r="G869" s="120"/>
      <c r="H869" s="120"/>
      <c r="I869" s="120"/>
      <c r="J869" s="120"/>
      <c r="K869" s="120"/>
      <c r="L869" s="120"/>
      <c r="M869" s="120"/>
      <c r="N869" s="120"/>
      <c r="O869" s="120"/>
      <c r="P869" s="120"/>
      <c r="Q869" s="120"/>
      <c r="R869" s="120"/>
      <c r="S869" s="120"/>
      <c r="T869" s="120"/>
      <c r="U869" s="120"/>
      <c r="V869" s="120"/>
      <c r="W869" s="120"/>
      <c r="X869" s="120"/>
      <c r="Y869" s="120"/>
      <c r="Z869" s="120"/>
    </row>
    <row r="870" spans="1:26" ht="13.2">
      <c r="A870" s="120"/>
      <c r="B870" s="120"/>
      <c r="C870" s="120"/>
      <c r="D870" s="120"/>
      <c r="E870" s="120"/>
      <c r="F870" s="120"/>
      <c r="G870" s="120"/>
      <c r="H870" s="120"/>
      <c r="I870" s="120"/>
      <c r="J870" s="120"/>
      <c r="K870" s="120"/>
      <c r="L870" s="120"/>
      <c r="M870" s="120"/>
      <c r="N870" s="120"/>
      <c r="O870" s="120"/>
      <c r="P870" s="120"/>
      <c r="Q870" s="120"/>
      <c r="R870" s="120"/>
      <c r="S870" s="120"/>
      <c r="T870" s="120"/>
      <c r="U870" s="120"/>
      <c r="V870" s="120"/>
      <c r="W870" s="120"/>
      <c r="X870" s="120"/>
      <c r="Y870" s="120"/>
      <c r="Z870" s="120"/>
    </row>
    <row r="871" spans="1:26" ht="13.2">
      <c r="A871" s="120"/>
      <c r="B871" s="120"/>
      <c r="C871" s="120"/>
      <c r="D871" s="120"/>
      <c r="E871" s="120"/>
      <c r="F871" s="120"/>
      <c r="G871" s="120"/>
      <c r="H871" s="120"/>
      <c r="I871" s="120"/>
      <c r="J871" s="120"/>
      <c r="K871" s="120"/>
      <c r="L871" s="120"/>
      <c r="M871" s="120"/>
      <c r="N871" s="120"/>
      <c r="O871" s="120"/>
      <c r="P871" s="120"/>
      <c r="Q871" s="120"/>
      <c r="R871" s="120"/>
      <c r="S871" s="120"/>
      <c r="T871" s="120"/>
      <c r="U871" s="120"/>
      <c r="V871" s="120"/>
      <c r="W871" s="120"/>
      <c r="X871" s="120"/>
      <c r="Y871" s="120"/>
      <c r="Z871" s="120"/>
    </row>
    <row r="872" spans="1:26" ht="13.2">
      <c r="A872" s="120"/>
      <c r="B872" s="120"/>
      <c r="C872" s="120"/>
      <c r="D872" s="120"/>
      <c r="E872" s="120"/>
      <c r="F872" s="120"/>
      <c r="G872" s="120"/>
      <c r="H872" s="120"/>
      <c r="I872" s="120"/>
      <c r="J872" s="120"/>
      <c r="K872" s="120"/>
      <c r="L872" s="120"/>
      <c r="M872" s="120"/>
      <c r="N872" s="120"/>
      <c r="O872" s="120"/>
      <c r="P872" s="120"/>
      <c r="Q872" s="120"/>
      <c r="R872" s="120"/>
      <c r="S872" s="120"/>
      <c r="T872" s="120"/>
      <c r="U872" s="120"/>
      <c r="V872" s="120"/>
      <c r="W872" s="120"/>
      <c r="X872" s="120"/>
      <c r="Y872" s="120"/>
      <c r="Z872" s="120"/>
    </row>
    <row r="873" spans="1:26" ht="13.2">
      <c r="A873" s="120"/>
      <c r="B873" s="120"/>
      <c r="C873" s="120"/>
      <c r="D873" s="120"/>
      <c r="E873" s="120"/>
      <c r="F873" s="120"/>
      <c r="G873" s="120"/>
      <c r="H873" s="120"/>
      <c r="I873" s="120"/>
      <c r="J873" s="120"/>
      <c r="K873" s="120"/>
      <c r="L873" s="120"/>
      <c r="M873" s="120"/>
      <c r="N873" s="120"/>
      <c r="O873" s="120"/>
      <c r="P873" s="120"/>
      <c r="Q873" s="120"/>
      <c r="R873" s="120"/>
      <c r="S873" s="120"/>
      <c r="T873" s="120"/>
      <c r="U873" s="120"/>
      <c r="V873" s="120"/>
      <c r="W873" s="120"/>
      <c r="X873" s="120"/>
      <c r="Y873" s="120"/>
      <c r="Z873" s="120"/>
    </row>
    <row r="874" spans="1:26" ht="13.2">
      <c r="A874" s="120"/>
      <c r="B874" s="120"/>
      <c r="C874" s="120"/>
      <c r="D874" s="120"/>
      <c r="E874" s="120"/>
      <c r="F874" s="120"/>
      <c r="G874" s="120"/>
      <c r="H874" s="120"/>
      <c r="I874" s="120"/>
      <c r="J874" s="120"/>
      <c r="K874" s="120"/>
      <c r="L874" s="120"/>
      <c r="M874" s="120"/>
      <c r="N874" s="120"/>
      <c r="O874" s="120"/>
      <c r="P874" s="120"/>
      <c r="Q874" s="120"/>
      <c r="R874" s="120"/>
      <c r="S874" s="120"/>
      <c r="T874" s="120"/>
      <c r="U874" s="120"/>
      <c r="V874" s="120"/>
      <c r="W874" s="120"/>
      <c r="X874" s="120"/>
      <c r="Y874" s="120"/>
      <c r="Z874" s="120"/>
    </row>
    <row r="875" spans="1:26" ht="13.2">
      <c r="A875" s="120"/>
      <c r="B875" s="120"/>
      <c r="C875" s="120"/>
      <c r="D875" s="120"/>
      <c r="E875" s="120"/>
      <c r="F875" s="120"/>
      <c r="G875" s="120"/>
      <c r="H875" s="120"/>
      <c r="I875" s="120"/>
      <c r="J875" s="120"/>
      <c r="K875" s="120"/>
      <c r="L875" s="120"/>
      <c r="M875" s="120"/>
      <c r="N875" s="120"/>
      <c r="O875" s="120"/>
      <c r="P875" s="120"/>
      <c r="Q875" s="120"/>
      <c r="R875" s="120"/>
      <c r="S875" s="120"/>
      <c r="T875" s="120"/>
      <c r="U875" s="120"/>
      <c r="V875" s="120"/>
      <c r="W875" s="120"/>
      <c r="X875" s="120"/>
      <c r="Y875" s="120"/>
      <c r="Z875" s="120"/>
    </row>
    <row r="876" spans="1:26" ht="13.2">
      <c r="A876" s="120"/>
      <c r="B876" s="120"/>
      <c r="C876" s="120"/>
      <c r="D876" s="120"/>
      <c r="E876" s="120"/>
      <c r="F876" s="120"/>
      <c r="G876" s="120"/>
      <c r="H876" s="120"/>
      <c r="I876" s="120"/>
      <c r="J876" s="120"/>
      <c r="K876" s="120"/>
      <c r="L876" s="120"/>
      <c r="M876" s="120"/>
      <c r="N876" s="120"/>
      <c r="O876" s="120"/>
      <c r="P876" s="120"/>
      <c r="Q876" s="120"/>
      <c r="R876" s="120"/>
      <c r="S876" s="120"/>
      <c r="T876" s="120"/>
      <c r="U876" s="120"/>
      <c r="V876" s="120"/>
      <c r="W876" s="120"/>
      <c r="X876" s="120"/>
      <c r="Y876" s="120"/>
      <c r="Z876" s="120"/>
    </row>
    <row r="877" spans="1:26" ht="13.2">
      <c r="A877" s="120"/>
      <c r="B877" s="120"/>
      <c r="C877" s="120"/>
      <c r="D877" s="120"/>
      <c r="E877" s="120"/>
      <c r="F877" s="120"/>
      <c r="G877" s="120"/>
      <c r="H877" s="120"/>
      <c r="I877" s="120"/>
      <c r="J877" s="120"/>
      <c r="K877" s="120"/>
      <c r="L877" s="120"/>
      <c r="M877" s="120"/>
      <c r="N877" s="120"/>
      <c r="O877" s="120"/>
      <c r="P877" s="120"/>
      <c r="Q877" s="120"/>
      <c r="R877" s="120"/>
      <c r="S877" s="120"/>
      <c r="T877" s="120"/>
      <c r="U877" s="120"/>
      <c r="V877" s="120"/>
      <c r="W877" s="120"/>
      <c r="X877" s="120"/>
      <c r="Y877" s="120"/>
      <c r="Z877" s="120"/>
    </row>
    <row r="878" spans="1:26" ht="13.2">
      <c r="A878" s="120"/>
      <c r="B878" s="120"/>
      <c r="C878" s="120"/>
      <c r="D878" s="120"/>
      <c r="E878" s="120"/>
      <c r="F878" s="120"/>
      <c r="G878" s="120"/>
      <c r="H878" s="120"/>
      <c r="I878" s="120"/>
      <c r="J878" s="120"/>
      <c r="K878" s="120"/>
      <c r="L878" s="120"/>
      <c r="M878" s="120"/>
      <c r="N878" s="120"/>
      <c r="O878" s="120"/>
      <c r="P878" s="120"/>
      <c r="Q878" s="120"/>
      <c r="R878" s="120"/>
      <c r="S878" s="120"/>
      <c r="T878" s="120"/>
      <c r="U878" s="120"/>
      <c r="V878" s="120"/>
      <c r="W878" s="120"/>
      <c r="X878" s="120"/>
      <c r="Y878" s="120"/>
      <c r="Z878" s="120"/>
    </row>
    <row r="879" spans="1:26" ht="13.2">
      <c r="A879" s="120"/>
      <c r="B879" s="120"/>
      <c r="C879" s="120"/>
      <c r="D879" s="120"/>
      <c r="E879" s="120"/>
      <c r="F879" s="120"/>
      <c r="G879" s="120"/>
      <c r="H879" s="120"/>
      <c r="I879" s="120"/>
      <c r="J879" s="120"/>
      <c r="K879" s="120"/>
      <c r="L879" s="120"/>
      <c r="M879" s="120"/>
      <c r="N879" s="120"/>
      <c r="O879" s="120"/>
      <c r="P879" s="120"/>
      <c r="Q879" s="120"/>
      <c r="R879" s="120"/>
      <c r="S879" s="120"/>
      <c r="T879" s="120"/>
      <c r="U879" s="120"/>
      <c r="V879" s="120"/>
      <c r="W879" s="120"/>
      <c r="X879" s="120"/>
      <c r="Y879" s="120"/>
      <c r="Z879" s="120"/>
    </row>
    <row r="880" spans="1:26" ht="13.2">
      <c r="A880" s="120"/>
      <c r="B880" s="120"/>
      <c r="C880" s="120"/>
      <c r="D880" s="120"/>
      <c r="E880" s="120"/>
      <c r="F880" s="120"/>
      <c r="G880" s="120"/>
      <c r="H880" s="120"/>
      <c r="I880" s="120"/>
      <c r="J880" s="120"/>
      <c r="K880" s="120"/>
      <c r="L880" s="120"/>
      <c r="M880" s="120"/>
      <c r="N880" s="120"/>
      <c r="O880" s="120"/>
      <c r="P880" s="120"/>
      <c r="Q880" s="120"/>
      <c r="R880" s="120"/>
      <c r="S880" s="120"/>
      <c r="T880" s="120"/>
      <c r="U880" s="120"/>
      <c r="V880" s="120"/>
      <c r="W880" s="120"/>
      <c r="X880" s="120"/>
      <c r="Y880" s="120"/>
      <c r="Z880" s="120"/>
    </row>
    <row r="881" spans="1:26" ht="13.2">
      <c r="A881" s="120"/>
      <c r="B881" s="120"/>
      <c r="C881" s="120"/>
      <c r="D881" s="120"/>
      <c r="E881" s="120"/>
      <c r="F881" s="120"/>
      <c r="G881" s="120"/>
      <c r="H881" s="120"/>
      <c r="I881" s="120"/>
      <c r="J881" s="120"/>
      <c r="K881" s="120"/>
      <c r="L881" s="120"/>
      <c r="M881" s="120"/>
      <c r="N881" s="120"/>
      <c r="O881" s="120"/>
      <c r="P881" s="120"/>
      <c r="Q881" s="120"/>
      <c r="R881" s="120"/>
      <c r="S881" s="120"/>
      <c r="T881" s="120"/>
      <c r="U881" s="120"/>
      <c r="V881" s="120"/>
      <c r="W881" s="120"/>
      <c r="X881" s="120"/>
      <c r="Y881" s="120"/>
      <c r="Z881" s="120"/>
    </row>
    <row r="882" spans="1:26" ht="13.2">
      <c r="A882" s="120"/>
      <c r="B882" s="120"/>
      <c r="C882" s="120"/>
      <c r="D882" s="120"/>
      <c r="E882" s="120"/>
      <c r="F882" s="120"/>
      <c r="G882" s="120"/>
      <c r="H882" s="120"/>
      <c r="I882" s="120"/>
      <c r="J882" s="120"/>
      <c r="K882" s="120"/>
      <c r="L882" s="120"/>
      <c r="M882" s="120"/>
      <c r="N882" s="120"/>
      <c r="O882" s="120"/>
      <c r="P882" s="120"/>
      <c r="Q882" s="120"/>
      <c r="R882" s="120"/>
      <c r="S882" s="120"/>
      <c r="T882" s="120"/>
      <c r="U882" s="120"/>
      <c r="V882" s="120"/>
      <c r="W882" s="120"/>
      <c r="X882" s="120"/>
      <c r="Y882" s="120"/>
      <c r="Z882" s="120"/>
    </row>
    <row r="883" spans="1:26" ht="13.2">
      <c r="A883" s="120"/>
      <c r="B883" s="120"/>
      <c r="C883" s="120"/>
      <c r="D883" s="120"/>
      <c r="E883" s="120"/>
      <c r="F883" s="120"/>
      <c r="G883" s="120"/>
      <c r="H883" s="120"/>
      <c r="I883" s="120"/>
      <c r="J883" s="120"/>
      <c r="K883" s="120"/>
      <c r="L883" s="120"/>
      <c r="M883" s="120"/>
      <c r="N883" s="120"/>
      <c r="O883" s="120"/>
      <c r="P883" s="120"/>
      <c r="Q883" s="120"/>
      <c r="R883" s="120"/>
      <c r="S883" s="120"/>
      <c r="T883" s="120"/>
      <c r="U883" s="120"/>
      <c r="V883" s="120"/>
      <c r="W883" s="120"/>
      <c r="X883" s="120"/>
      <c r="Y883" s="120"/>
      <c r="Z883" s="120"/>
    </row>
    <row r="884" spans="1:26" ht="13.2">
      <c r="A884" s="120"/>
      <c r="B884" s="120"/>
      <c r="C884" s="120"/>
      <c r="D884" s="120"/>
      <c r="E884" s="120"/>
      <c r="F884" s="120"/>
      <c r="G884" s="120"/>
      <c r="H884" s="120"/>
      <c r="I884" s="120"/>
      <c r="J884" s="120"/>
      <c r="K884" s="120"/>
      <c r="L884" s="120"/>
      <c r="M884" s="120"/>
      <c r="N884" s="120"/>
      <c r="O884" s="120"/>
      <c r="P884" s="120"/>
      <c r="Q884" s="120"/>
      <c r="R884" s="120"/>
      <c r="S884" s="120"/>
      <c r="T884" s="120"/>
      <c r="U884" s="120"/>
      <c r="V884" s="120"/>
      <c r="W884" s="120"/>
      <c r="X884" s="120"/>
      <c r="Y884" s="120"/>
      <c r="Z884" s="120"/>
    </row>
    <row r="885" spans="1:26" ht="13.2">
      <c r="A885" s="120"/>
      <c r="B885" s="120"/>
      <c r="C885" s="120"/>
      <c r="D885" s="120"/>
      <c r="E885" s="120"/>
      <c r="F885" s="120"/>
      <c r="G885" s="120"/>
      <c r="H885" s="120"/>
      <c r="I885" s="120"/>
      <c r="J885" s="120"/>
      <c r="K885" s="120"/>
      <c r="L885" s="120"/>
      <c r="M885" s="120"/>
      <c r="N885" s="120"/>
      <c r="O885" s="120"/>
      <c r="P885" s="120"/>
      <c r="Q885" s="120"/>
      <c r="R885" s="120"/>
      <c r="S885" s="120"/>
      <c r="T885" s="120"/>
      <c r="U885" s="120"/>
      <c r="V885" s="120"/>
      <c r="W885" s="120"/>
      <c r="X885" s="120"/>
      <c r="Y885" s="120"/>
      <c r="Z885" s="120"/>
    </row>
    <row r="886" spans="1:26" ht="13.2">
      <c r="A886" s="120"/>
      <c r="B886" s="120"/>
      <c r="C886" s="120"/>
      <c r="D886" s="120"/>
      <c r="E886" s="120"/>
      <c r="F886" s="120"/>
      <c r="G886" s="120"/>
      <c r="H886" s="120"/>
      <c r="I886" s="120"/>
      <c r="J886" s="120"/>
      <c r="K886" s="120"/>
      <c r="L886" s="120"/>
      <c r="M886" s="120"/>
      <c r="N886" s="120"/>
      <c r="O886" s="120"/>
      <c r="P886" s="120"/>
      <c r="Q886" s="120"/>
      <c r="R886" s="120"/>
      <c r="S886" s="120"/>
      <c r="T886" s="120"/>
      <c r="U886" s="120"/>
      <c r="V886" s="120"/>
      <c r="W886" s="120"/>
      <c r="X886" s="120"/>
      <c r="Y886" s="120"/>
      <c r="Z886" s="120"/>
    </row>
    <row r="887" spans="1:26" ht="13.2">
      <c r="A887" s="120"/>
      <c r="B887" s="120"/>
      <c r="C887" s="120"/>
      <c r="D887" s="120"/>
      <c r="E887" s="120"/>
      <c r="F887" s="120"/>
      <c r="G887" s="120"/>
      <c r="H887" s="120"/>
      <c r="I887" s="120"/>
      <c r="J887" s="120"/>
      <c r="K887" s="120"/>
      <c r="L887" s="120"/>
      <c r="M887" s="120"/>
      <c r="N887" s="120"/>
      <c r="O887" s="120"/>
      <c r="P887" s="120"/>
      <c r="Q887" s="120"/>
      <c r="R887" s="120"/>
      <c r="S887" s="120"/>
      <c r="T887" s="120"/>
      <c r="U887" s="120"/>
      <c r="V887" s="120"/>
      <c r="W887" s="120"/>
      <c r="X887" s="120"/>
      <c r="Y887" s="120"/>
      <c r="Z887" s="120"/>
    </row>
    <row r="888" spans="1:26" ht="13.2">
      <c r="A888" s="120"/>
      <c r="B888" s="120"/>
      <c r="C888" s="120"/>
      <c r="D888" s="120"/>
      <c r="E888" s="120"/>
      <c r="F888" s="120"/>
      <c r="G888" s="120"/>
      <c r="H888" s="120"/>
      <c r="I888" s="120"/>
      <c r="J888" s="120"/>
      <c r="K888" s="120"/>
      <c r="L888" s="120"/>
      <c r="M888" s="120"/>
      <c r="N888" s="120"/>
      <c r="O888" s="120"/>
      <c r="P888" s="120"/>
      <c r="Q888" s="120"/>
      <c r="R888" s="120"/>
      <c r="S888" s="120"/>
      <c r="T888" s="120"/>
      <c r="U888" s="120"/>
      <c r="V888" s="120"/>
      <c r="W888" s="120"/>
      <c r="X888" s="120"/>
      <c r="Y888" s="120"/>
      <c r="Z888" s="120"/>
    </row>
    <row r="889" spans="1:26" ht="13.2">
      <c r="A889" s="120"/>
      <c r="B889" s="120"/>
      <c r="C889" s="120"/>
      <c r="D889" s="120"/>
      <c r="E889" s="120"/>
      <c r="F889" s="120"/>
      <c r="G889" s="120"/>
      <c r="H889" s="120"/>
      <c r="I889" s="120"/>
      <c r="J889" s="120"/>
      <c r="K889" s="120"/>
      <c r="L889" s="120"/>
      <c r="M889" s="120"/>
      <c r="N889" s="120"/>
      <c r="O889" s="120"/>
      <c r="P889" s="120"/>
      <c r="Q889" s="120"/>
      <c r="R889" s="120"/>
      <c r="S889" s="120"/>
      <c r="T889" s="120"/>
      <c r="U889" s="120"/>
      <c r="V889" s="120"/>
      <c r="W889" s="120"/>
      <c r="X889" s="120"/>
      <c r="Y889" s="120"/>
      <c r="Z889" s="120"/>
    </row>
    <row r="890" spans="1:26" ht="13.2">
      <c r="A890" s="120"/>
      <c r="B890" s="120"/>
      <c r="C890" s="120"/>
      <c r="D890" s="120"/>
      <c r="E890" s="120"/>
      <c r="F890" s="120"/>
      <c r="G890" s="120"/>
      <c r="H890" s="120"/>
      <c r="I890" s="120"/>
      <c r="J890" s="120"/>
      <c r="K890" s="120"/>
      <c r="L890" s="120"/>
      <c r="M890" s="120"/>
      <c r="N890" s="120"/>
      <c r="O890" s="120"/>
      <c r="P890" s="120"/>
      <c r="Q890" s="120"/>
      <c r="R890" s="120"/>
      <c r="S890" s="120"/>
      <c r="T890" s="120"/>
      <c r="U890" s="120"/>
      <c r="V890" s="120"/>
      <c r="W890" s="120"/>
      <c r="X890" s="120"/>
      <c r="Y890" s="120"/>
      <c r="Z890" s="120"/>
    </row>
    <row r="891" spans="1:26" ht="13.2">
      <c r="A891" s="120"/>
      <c r="B891" s="120"/>
      <c r="C891" s="120"/>
      <c r="D891" s="120"/>
      <c r="E891" s="120"/>
      <c r="F891" s="120"/>
      <c r="G891" s="120"/>
      <c r="H891" s="120"/>
      <c r="I891" s="120"/>
      <c r="J891" s="120"/>
      <c r="K891" s="120"/>
      <c r="L891" s="120"/>
      <c r="M891" s="120"/>
      <c r="N891" s="120"/>
      <c r="O891" s="120"/>
      <c r="P891" s="120"/>
      <c r="Q891" s="120"/>
      <c r="R891" s="120"/>
      <c r="S891" s="120"/>
      <c r="T891" s="120"/>
      <c r="U891" s="120"/>
      <c r="V891" s="120"/>
      <c r="W891" s="120"/>
      <c r="X891" s="120"/>
      <c r="Y891" s="120"/>
      <c r="Z891" s="120"/>
    </row>
    <row r="892" spans="1:26" ht="13.2">
      <c r="A892" s="120"/>
      <c r="B892" s="120"/>
      <c r="C892" s="120"/>
      <c r="D892" s="120"/>
      <c r="E892" s="120"/>
      <c r="F892" s="120"/>
      <c r="G892" s="120"/>
      <c r="H892" s="120"/>
      <c r="I892" s="120"/>
      <c r="J892" s="120"/>
      <c r="K892" s="120"/>
      <c r="L892" s="120"/>
      <c r="M892" s="120"/>
      <c r="N892" s="120"/>
      <c r="O892" s="120"/>
      <c r="P892" s="120"/>
      <c r="Q892" s="120"/>
      <c r="R892" s="120"/>
      <c r="S892" s="120"/>
      <c r="T892" s="120"/>
      <c r="U892" s="120"/>
      <c r="V892" s="120"/>
      <c r="W892" s="120"/>
      <c r="X892" s="120"/>
      <c r="Y892" s="120"/>
      <c r="Z892" s="120"/>
    </row>
    <row r="893" spans="1:26" ht="13.2">
      <c r="A893" s="120"/>
      <c r="B893" s="120"/>
      <c r="C893" s="120"/>
      <c r="D893" s="120"/>
      <c r="E893" s="120"/>
      <c r="F893" s="120"/>
      <c r="G893" s="120"/>
      <c r="H893" s="120"/>
      <c r="I893" s="120"/>
      <c r="J893" s="120"/>
      <c r="K893" s="120"/>
      <c r="L893" s="120"/>
      <c r="M893" s="120"/>
      <c r="N893" s="120"/>
      <c r="O893" s="120"/>
      <c r="P893" s="120"/>
      <c r="Q893" s="120"/>
      <c r="R893" s="120"/>
      <c r="S893" s="120"/>
      <c r="T893" s="120"/>
      <c r="U893" s="120"/>
      <c r="V893" s="120"/>
      <c r="W893" s="120"/>
      <c r="X893" s="120"/>
      <c r="Y893" s="120"/>
      <c r="Z893" s="120"/>
    </row>
    <row r="894" spans="1:26" ht="13.2">
      <c r="A894" s="120"/>
      <c r="B894" s="120"/>
      <c r="C894" s="120"/>
      <c r="D894" s="120"/>
      <c r="E894" s="120"/>
      <c r="F894" s="120"/>
      <c r="G894" s="120"/>
      <c r="H894" s="120"/>
      <c r="I894" s="120"/>
      <c r="J894" s="120"/>
      <c r="K894" s="120"/>
      <c r="L894" s="120"/>
      <c r="M894" s="120"/>
      <c r="N894" s="120"/>
      <c r="O894" s="120"/>
      <c r="P894" s="120"/>
      <c r="Q894" s="120"/>
      <c r="R894" s="120"/>
      <c r="S894" s="120"/>
      <c r="T894" s="120"/>
      <c r="U894" s="120"/>
      <c r="V894" s="120"/>
      <c r="W894" s="120"/>
      <c r="X894" s="120"/>
      <c r="Y894" s="120"/>
      <c r="Z894" s="120"/>
    </row>
    <row r="895" spans="1:26" ht="13.2">
      <c r="A895" s="120"/>
      <c r="B895" s="120"/>
      <c r="C895" s="120"/>
      <c r="D895" s="120"/>
      <c r="E895" s="120"/>
      <c r="F895" s="120"/>
      <c r="G895" s="120"/>
      <c r="H895" s="120"/>
      <c r="I895" s="120"/>
      <c r="J895" s="120"/>
      <c r="K895" s="120"/>
      <c r="L895" s="120"/>
      <c r="M895" s="120"/>
      <c r="N895" s="120"/>
      <c r="O895" s="120"/>
      <c r="P895" s="120"/>
      <c r="Q895" s="120"/>
      <c r="R895" s="120"/>
      <c r="S895" s="120"/>
      <c r="T895" s="120"/>
      <c r="U895" s="120"/>
      <c r="V895" s="120"/>
      <c r="W895" s="120"/>
      <c r="X895" s="120"/>
      <c r="Y895" s="120"/>
      <c r="Z895" s="120"/>
    </row>
    <row r="896" spans="1:26" ht="13.2">
      <c r="A896" s="120"/>
      <c r="B896" s="120"/>
      <c r="C896" s="120"/>
      <c r="D896" s="120"/>
      <c r="E896" s="120"/>
      <c r="F896" s="120"/>
      <c r="G896" s="120"/>
      <c r="H896" s="120"/>
      <c r="I896" s="120"/>
      <c r="J896" s="120"/>
      <c r="K896" s="120"/>
      <c r="L896" s="120"/>
      <c r="M896" s="120"/>
      <c r="N896" s="120"/>
      <c r="O896" s="120"/>
      <c r="P896" s="120"/>
      <c r="Q896" s="120"/>
      <c r="R896" s="120"/>
      <c r="S896" s="120"/>
      <c r="T896" s="120"/>
      <c r="U896" s="120"/>
      <c r="V896" s="120"/>
      <c r="W896" s="120"/>
      <c r="X896" s="120"/>
      <c r="Y896" s="120"/>
      <c r="Z896" s="120"/>
    </row>
    <row r="897" spans="1:26" ht="13.2">
      <c r="A897" s="120"/>
      <c r="B897" s="120"/>
      <c r="C897" s="120"/>
      <c r="D897" s="120"/>
      <c r="E897" s="120"/>
      <c r="F897" s="120"/>
      <c r="G897" s="120"/>
      <c r="H897" s="120"/>
      <c r="I897" s="120"/>
      <c r="J897" s="120"/>
      <c r="K897" s="120"/>
      <c r="L897" s="120"/>
      <c r="M897" s="120"/>
      <c r="N897" s="120"/>
      <c r="O897" s="120"/>
      <c r="P897" s="120"/>
      <c r="Q897" s="120"/>
      <c r="R897" s="120"/>
      <c r="S897" s="120"/>
      <c r="T897" s="120"/>
      <c r="U897" s="120"/>
      <c r="V897" s="120"/>
      <c r="W897" s="120"/>
      <c r="X897" s="120"/>
      <c r="Y897" s="120"/>
      <c r="Z897" s="120"/>
    </row>
    <row r="898" spans="1:26" ht="13.2">
      <c r="A898" s="120"/>
      <c r="B898" s="120"/>
      <c r="C898" s="120"/>
      <c r="D898" s="120"/>
      <c r="E898" s="120"/>
      <c r="F898" s="120"/>
      <c r="G898" s="120"/>
      <c r="H898" s="120"/>
      <c r="I898" s="120"/>
      <c r="J898" s="120"/>
      <c r="K898" s="120"/>
      <c r="L898" s="120"/>
      <c r="M898" s="120"/>
      <c r="N898" s="120"/>
      <c r="O898" s="120"/>
      <c r="P898" s="120"/>
      <c r="Q898" s="120"/>
      <c r="R898" s="120"/>
      <c r="S898" s="120"/>
      <c r="T898" s="120"/>
      <c r="U898" s="120"/>
      <c r="V898" s="120"/>
      <c r="W898" s="120"/>
      <c r="X898" s="120"/>
      <c r="Y898" s="120"/>
      <c r="Z898" s="120"/>
    </row>
    <row r="899" spans="1:26" ht="13.2">
      <c r="A899" s="120"/>
      <c r="B899" s="120"/>
      <c r="C899" s="120"/>
      <c r="D899" s="120"/>
      <c r="E899" s="120"/>
      <c r="F899" s="120"/>
      <c r="G899" s="120"/>
      <c r="H899" s="120"/>
      <c r="I899" s="120"/>
      <c r="J899" s="120"/>
      <c r="K899" s="120"/>
      <c r="L899" s="120"/>
      <c r="M899" s="120"/>
      <c r="N899" s="120"/>
      <c r="O899" s="120"/>
      <c r="P899" s="120"/>
      <c r="Q899" s="120"/>
      <c r="R899" s="120"/>
      <c r="S899" s="120"/>
      <c r="T899" s="120"/>
      <c r="U899" s="120"/>
      <c r="V899" s="120"/>
      <c r="W899" s="120"/>
      <c r="X899" s="120"/>
      <c r="Y899" s="120"/>
      <c r="Z899" s="120"/>
    </row>
    <row r="900" spans="1:26" ht="13.2">
      <c r="A900" s="120"/>
      <c r="B900" s="120"/>
      <c r="C900" s="120"/>
      <c r="D900" s="120"/>
      <c r="E900" s="120"/>
      <c r="F900" s="120"/>
      <c r="G900" s="120"/>
      <c r="H900" s="120"/>
      <c r="I900" s="120"/>
      <c r="J900" s="120"/>
      <c r="K900" s="120"/>
      <c r="L900" s="120"/>
      <c r="M900" s="120"/>
      <c r="N900" s="120"/>
      <c r="O900" s="120"/>
      <c r="P900" s="120"/>
      <c r="Q900" s="120"/>
      <c r="R900" s="120"/>
      <c r="S900" s="120"/>
      <c r="T900" s="120"/>
      <c r="U900" s="120"/>
      <c r="V900" s="120"/>
      <c r="W900" s="120"/>
      <c r="X900" s="120"/>
      <c r="Y900" s="120"/>
      <c r="Z900" s="120"/>
    </row>
    <row r="901" spans="1:26" ht="13.2">
      <c r="A901" s="120"/>
      <c r="B901" s="120"/>
      <c r="C901" s="120"/>
      <c r="D901" s="120"/>
      <c r="E901" s="120"/>
      <c r="F901" s="120"/>
      <c r="G901" s="120"/>
      <c r="H901" s="120"/>
      <c r="I901" s="120"/>
      <c r="J901" s="120"/>
      <c r="K901" s="120"/>
      <c r="L901" s="120"/>
      <c r="M901" s="120"/>
      <c r="N901" s="120"/>
      <c r="O901" s="120"/>
      <c r="P901" s="120"/>
      <c r="Q901" s="120"/>
      <c r="R901" s="120"/>
      <c r="S901" s="120"/>
      <c r="T901" s="120"/>
      <c r="U901" s="120"/>
      <c r="V901" s="120"/>
      <c r="W901" s="120"/>
      <c r="X901" s="120"/>
      <c r="Y901" s="120"/>
      <c r="Z901" s="120"/>
    </row>
    <row r="902" spans="1:26" ht="13.2">
      <c r="A902" s="120"/>
      <c r="B902" s="120"/>
      <c r="C902" s="120"/>
      <c r="D902" s="120"/>
      <c r="E902" s="120"/>
      <c r="F902" s="120"/>
      <c r="G902" s="120"/>
      <c r="H902" s="120"/>
      <c r="I902" s="120"/>
      <c r="J902" s="120"/>
      <c r="K902" s="120"/>
      <c r="L902" s="120"/>
      <c r="M902" s="120"/>
      <c r="N902" s="120"/>
      <c r="O902" s="120"/>
      <c r="P902" s="120"/>
      <c r="Q902" s="120"/>
      <c r="R902" s="120"/>
      <c r="S902" s="120"/>
      <c r="T902" s="120"/>
      <c r="U902" s="120"/>
      <c r="V902" s="120"/>
      <c r="W902" s="120"/>
      <c r="X902" s="120"/>
      <c r="Y902" s="120"/>
      <c r="Z902" s="120"/>
    </row>
    <row r="903" spans="1:26" ht="13.2">
      <c r="A903" s="120"/>
      <c r="B903" s="120"/>
      <c r="C903" s="120"/>
      <c r="D903" s="120"/>
      <c r="E903" s="120"/>
      <c r="F903" s="120"/>
      <c r="G903" s="120"/>
      <c r="H903" s="120"/>
      <c r="I903" s="120"/>
      <c r="J903" s="120"/>
      <c r="K903" s="120"/>
      <c r="L903" s="120"/>
      <c r="M903" s="120"/>
      <c r="N903" s="120"/>
      <c r="O903" s="120"/>
      <c r="P903" s="120"/>
      <c r="Q903" s="120"/>
      <c r="R903" s="120"/>
      <c r="S903" s="120"/>
      <c r="T903" s="120"/>
      <c r="U903" s="120"/>
      <c r="V903" s="120"/>
      <c r="W903" s="120"/>
      <c r="X903" s="120"/>
      <c r="Y903" s="120"/>
      <c r="Z903" s="120"/>
    </row>
    <row r="904" spans="1:26" ht="13.2">
      <c r="A904" s="120"/>
      <c r="B904" s="120"/>
      <c r="C904" s="120"/>
      <c r="D904" s="120"/>
      <c r="E904" s="120"/>
      <c r="F904" s="120"/>
      <c r="G904" s="120"/>
      <c r="H904" s="120"/>
      <c r="I904" s="120"/>
      <c r="J904" s="120"/>
      <c r="K904" s="120"/>
      <c r="L904" s="120"/>
      <c r="M904" s="120"/>
      <c r="N904" s="120"/>
      <c r="O904" s="120"/>
      <c r="P904" s="120"/>
      <c r="Q904" s="120"/>
      <c r="R904" s="120"/>
      <c r="S904" s="120"/>
      <c r="T904" s="120"/>
      <c r="U904" s="120"/>
      <c r="V904" s="120"/>
      <c r="W904" s="120"/>
      <c r="X904" s="120"/>
      <c r="Y904" s="120"/>
      <c r="Z904" s="120"/>
    </row>
    <row r="905" spans="1:26" ht="13.2">
      <c r="A905" s="120"/>
      <c r="B905" s="120"/>
      <c r="C905" s="120"/>
      <c r="D905" s="120"/>
      <c r="E905" s="120"/>
      <c r="F905" s="120"/>
      <c r="G905" s="120"/>
      <c r="H905" s="120"/>
      <c r="I905" s="120"/>
      <c r="J905" s="120"/>
      <c r="K905" s="120"/>
      <c r="L905" s="120"/>
      <c r="M905" s="120"/>
      <c r="N905" s="120"/>
      <c r="O905" s="120"/>
      <c r="P905" s="120"/>
      <c r="Q905" s="120"/>
      <c r="R905" s="120"/>
      <c r="S905" s="120"/>
      <c r="T905" s="120"/>
      <c r="U905" s="120"/>
      <c r="V905" s="120"/>
      <c r="W905" s="120"/>
      <c r="X905" s="120"/>
      <c r="Y905" s="120"/>
      <c r="Z905" s="120"/>
    </row>
    <row r="906" spans="1:26" ht="13.2">
      <c r="A906" s="120"/>
      <c r="B906" s="120"/>
      <c r="C906" s="120"/>
      <c r="D906" s="120"/>
      <c r="E906" s="120"/>
      <c r="F906" s="120"/>
      <c r="G906" s="120"/>
      <c r="H906" s="120"/>
      <c r="I906" s="120"/>
      <c r="J906" s="120"/>
      <c r="K906" s="120"/>
      <c r="L906" s="120"/>
      <c r="M906" s="120"/>
      <c r="N906" s="120"/>
      <c r="O906" s="120"/>
      <c r="P906" s="120"/>
      <c r="Q906" s="120"/>
      <c r="R906" s="120"/>
      <c r="S906" s="120"/>
      <c r="T906" s="120"/>
      <c r="U906" s="120"/>
      <c r="V906" s="120"/>
      <c r="W906" s="120"/>
      <c r="X906" s="120"/>
      <c r="Y906" s="120"/>
      <c r="Z906" s="120"/>
    </row>
    <row r="907" spans="1:26" ht="13.2">
      <c r="A907" s="120"/>
      <c r="B907" s="120"/>
      <c r="C907" s="120"/>
      <c r="D907" s="120"/>
      <c r="E907" s="120"/>
      <c r="F907" s="120"/>
      <c r="G907" s="120"/>
      <c r="H907" s="120"/>
      <c r="I907" s="120"/>
      <c r="J907" s="120"/>
      <c r="K907" s="120"/>
      <c r="L907" s="120"/>
      <c r="M907" s="120"/>
      <c r="N907" s="120"/>
      <c r="O907" s="120"/>
      <c r="P907" s="120"/>
      <c r="Q907" s="120"/>
      <c r="R907" s="120"/>
      <c r="S907" s="120"/>
      <c r="T907" s="120"/>
      <c r="U907" s="120"/>
      <c r="V907" s="120"/>
      <c r="W907" s="120"/>
      <c r="X907" s="120"/>
      <c r="Y907" s="120"/>
      <c r="Z907" s="120"/>
    </row>
    <row r="908" spans="1:26" ht="13.2">
      <c r="A908" s="120"/>
      <c r="B908" s="120"/>
      <c r="C908" s="120"/>
      <c r="D908" s="120"/>
      <c r="E908" s="120"/>
      <c r="F908" s="120"/>
      <c r="G908" s="120"/>
      <c r="H908" s="120"/>
      <c r="I908" s="120"/>
      <c r="J908" s="120"/>
      <c r="K908" s="120"/>
      <c r="L908" s="120"/>
      <c r="M908" s="120"/>
      <c r="N908" s="120"/>
      <c r="O908" s="120"/>
      <c r="P908" s="120"/>
      <c r="Q908" s="120"/>
      <c r="R908" s="120"/>
      <c r="S908" s="120"/>
      <c r="T908" s="120"/>
      <c r="U908" s="120"/>
      <c r="V908" s="120"/>
      <c r="W908" s="120"/>
      <c r="X908" s="120"/>
      <c r="Y908" s="120"/>
      <c r="Z908" s="120"/>
    </row>
    <row r="909" spans="1:26" ht="13.2">
      <c r="A909" s="120"/>
      <c r="B909" s="120"/>
      <c r="C909" s="120"/>
      <c r="D909" s="120"/>
      <c r="E909" s="120"/>
      <c r="F909" s="120"/>
      <c r="G909" s="120"/>
      <c r="H909" s="120"/>
      <c r="I909" s="120"/>
      <c r="J909" s="120"/>
      <c r="K909" s="120"/>
      <c r="L909" s="120"/>
      <c r="M909" s="120"/>
      <c r="N909" s="120"/>
      <c r="O909" s="120"/>
      <c r="P909" s="120"/>
      <c r="Q909" s="120"/>
      <c r="R909" s="120"/>
      <c r="S909" s="120"/>
      <c r="T909" s="120"/>
      <c r="U909" s="120"/>
      <c r="V909" s="120"/>
      <c r="W909" s="120"/>
      <c r="X909" s="120"/>
      <c r="Y909" s="120"/>
      <c r="Z909" s="120"/>
    </row>
    <row r="910" spans="1:26" ht="13.2">
      <c r="A910" s="120"/>
      <c r="B910" s="120"/>
      <c r="C910" s="120"/>
      <c r="D910" s="120"/>
      <c r="E910" s="120"/>
      <c r="F910" s="120"/>
      <c r="G910" s="120"/>
      <c r="H910" s="120"/>
      <c r="I910" s="120"/>
      <c r="J910" s="120"/>
      <c r="K910" s="120"/>
      <c r="L910" s="120"/>
      <c r="M910" s="120"/>
      <c r="N910" s="120"/>
      <c r="O910" s="120"/>
      <c r="P910" s="120"/>
      <c r="Q910" s="120"/>
      <c r="R910" s="120"/>
      <c r="S910" s="120"/>
      <c r="T910" s="120"/>
      <c r="U910" s="120"/>
      <c r="V910" s="120"/>
      <c r="W910" s="120"/>
      <c r="X910" s="120"/>
      <c r="Y910" s="120"/>
      <c r="Z910" s="120"/>
    </row>
    <row r="911" spans="1:26" ht="13.2">
      <c r="A911" s="120"/>
      <c r="B911" s="120"/>
      <c r="C911" s="120"/>
      <c r="D911" s="120"/>
      <c r="E911" s="120"/>
      <c r="F911" s="120"/>
      <c r="G911" s="120"/>
      <c r="H911" s="120"/>
      <c r="I911" s="120"/>
      <c r="J911" s="120"/>
      <c r="K911" s="120"/>
      <c r="L911" s="120"/>
      <c r="M911" s="120"/>
      <c r="N911" s="120"/>
      <c r="O911" s="120"/>
      <c r="P911" s="120"/>
      <c r="Q911" s="120"/>
      <c r="R911" s="120"/>
      <c r="S911" s="120"/>
      <c r="T911" s="120"/>
      <c r="U911" s="120"/>
      <c r="V911" s="120"/>
      <c r="W911" s="120"/>
      <c r="X911" s="120"/>
      <c r="Y911" s="120"/>
      <c r="Z911" s="120"/>
    </row>
    <row r="912" spans="1:26" ht="13.2">
      <c r="A912" s="120"/>
      <c r="B912" s="120"/>
      <c r="C912" s="120"/>
      <c r="D912" s="120"/>
      <c r="E912" s="120"/>
      <c r="F912" s="120"/>
      <c r="G912" s="120"/>
      <c r="H912" s="120"/>
      <c r="I912" s="120"/>
      <c r="J912" s="120"/>
      <c r="K912" s="120"/>
      <c r="L912" s="120"/>
      <c r="M912" s="120"/>
      <c r="N912" s="120"/>
      <c r="O912" s="120"/>
      <c r="P912" s="120"/>
      <c r="Q912" s="120"/>
      <c r="R912" s="120"/>
      <c r="S912" s="120"/>
      <c r="T912" s="120"/>
      <c r="U912" s="120"/>
      <c r="V912" s="120"/>
      <c r="W912" s="120"/>
      <c r="X912" s="120"/>
      <c r="Y912" s="120"/>
      <c r="Z912" s="120"/>
    </row>
    <row r="913" spans="1:26" ht="13.2">
      <c r="A913" s="120"/>
      <c r="B913" s="120"/>
      <c r="C913" s="120"/>
      <c r="D913" s="120"/>
      <c r="E913" s="120"/>
      <c r="F913" s="120"/>
      <c r="G913" s="120"/>
      <c r="H913" s="120"/>
      <c r="I913" s="120"/>
      <c r="J913" s="120"/>
      <c r="K913" s="120"/>
      <c r="L913" s="120"/>
      <c r="M913" s="120"/>
      <c r="N913" s="120"/>
      <c r="O913" s="120"/>
      <c r="P913" s="120"/>
      <c r="Q913" s="120"/>
      <c r="R913" s="120"/>
      <c r="S913" s="120"/>
      <c r="T913" s="120"/>
      <c r="U913" s="120"/>
      <c r="V913" s="120"/>
      <c r="W913" s="120"/>
      <c r="X913" s="120"/>
      <c r="Y913" s="120"/>
      <c r="Z913" s="120"/>
    </row>
    <row r="914" spans="1:26" ht="13.2">
      <c r="A914" s="120"/>
      <c r="B914" s="120"/>
      <c r="C914" s="120"/>
      <c r="D914" s="120"/>
      <c r="E914" s="120"/>
      <c r="F914" s="120"/>
      <c r="G914" s="120"/>
      <c r="H914" s="120"/>
      <c r="I914" s="120"/>
      <c r="J914" s="120"/>
      <c r="K914" s="120"/>
      <c r="L914" s="120"/>
      <c r="M914" s="120"/>
      <c r="N914" s="120"/>
      <c r="O914" s="120"/>
      <c r="P914" s="120"/>
      <c r="Q914" s="120"/>
      <c r="R914" s="120"/>
      <c r="S914" s="120"/>
      <c r="T914" s="120"/>
      <c r="U914" s="120"/>
      <c r="V914" s="120"/>
      <c r="W914" s="120"/>
      <c r="X914" s="120"/>
      <c r="Y914" s="120"/>
      <c r="Z914" s="120"/>
    </row>
    <row r="915" spans="1:26" ht="13.2">
      <c r="A915" s="120"/>
      <c r="B915" s="120"/>
      <c r="C915" s="120"/>
      <c r="D915" s="120"/>
      <c r="E915" s="120"/>
      <c r="F915" s="120"/>
      <c r="G915" s="120"/>
      <c r="H915" s="120"/>
      <c r="I915" s="120"/>
      <c r="J915" s="120"/>
      <c r="K915" s="120"/>
      <c r="L915" s="120"/>
      <c r="M915" s="120"/>
      <c r="N915" s="120"/>
      <c r="O915" s="120"/>
      <c r="P915" s="120"/>
      <c r="Q915" s="120"/>
      <c r="R915" s="120"/>
      <c r="S915" s="120"/>
      <c r="T915" s="120"/>
      <c r="U915" s="120"/>
      <c r="V915" s="120"/>
      <c r="W915" s="120"/>
      <c r="X915" s="120"/>
      <c r="Y915" s="120"/>
      <c r="Z915" s="120"/>
    </row>
    <row r="916" spans="1:26" ht="13.2">
      <c r="A916" s="120"/>
      <c r="B916" s="120"/>
      <c r="C916" s="120"/>
      <c r="D916" s="120"/>
      <c r="E916" s="120"/>
      <c r="F916" s="120"/>
      <c r="G916" s="120"/>
      <c r="H916" s="120"/>
      <c r="I916" s="120"/>
      <c r="J916" s="120"/>
      <c r="K916" s="120"/>
      <c r="L916" s="120"/>
      <c r="M916" s="120"/>
      <c r="N916" s="120"/>
      <c r="O916" s="120"/>
      <c r="P916" s="120"/>
      <c r="Q916" s="120"/>
      <c r="R916" s="120"/>
      <c r="S916" s="120"/>
      <c r="T916" s="120"/>
      <c r="U916" s="120"/>
      <c r="V916" s="120"/>
      <c r="W916" s="120"/>
      <c r="X916" s="120"/>
      <c r="Y916" s="120"/>
      <c r="Z916" s="120"/>
    </row>
    <row r="917" spans="1:26" ht="13.2">
      <c r="A917" s="120"/>
      <c r="B917" s="120"/>
      <c r="C917" s="120"/>
      <c r="D917" s="120"/>
      <c r="E917" s="120"/>
      <c r="F917" s="120"/>
      <c r="G917" s="120"/>
      <c r="H917" s="120"/>
      <c r="I917" s="120"/>
      <c r="J917" s="120"/>
      <c r="K917" s="120"/>
      <c r="L917" s="120"/>
      <c r="M917" s="120"/>
      <c r="N917" s="120"/>
      <c r="O917" s="120"/>
      <c r="P917" s="120"/>
      <c r="Q917" s="120"/>
      <c r="R917" s="120"/>
      <c r="S917" s="120"/>
      <c r="T917" s="120"/>
      <c r="U917" s="120"/>
      <c r="V917" s="120"/>
      <c r="W917" s="120"/>
      <c r="X917" s="120"/>
      <c r="Y917" s="120"/>
      <c r="Z917" s="120"/>
    </row>
    <row r="918" spans="1:26" ht="13.2">
      <c r="A918" s="120"/>
      <c r="B918" s="120"/>
      <c r="C918" s="120"/>
      <c r="D918" s="120"/>
      <c r="E918" s="120"/>
      <c r="F918" s="120"/>
      <c r="G918" s="120"/>
      <c r="H918" s="120"/>
      <c r="I918" s="120"/>
      <c r="J918" s="120"/>
      <c r="K918" s="120"/>
      <c r="L918" s="120"/>
      <c r="M918" s="120"/>
      <c r="N918" s="120"/>
      <c r="O918" s="120"/>
      <c r="P918" s="120"/>
      <c r="Q918" s="120"/>
      <c r="R918" s="120"/>
      <c r="S918" s="120"/>
      <c r="T918" s="120"/>
      <c r="U918" s="120"/>
      <c r="V918" s="120"/>
      <c r="W918" s="120"/>
      <c r="X918" s="120"/>
      <c r="Y918" s="120"/>
      <c r="Z918" s="120"/>
    </row>
    <row r="919" spans="1:26" ht="13.2">
      <c r="A919" s="120"/>
      <c r="B919" s="120"/>
      <c r="C919" s="120"/>
      <c r="D919" s="120"/>
      <c r="E919" s="120"/>
      <c r="F919" s="120"/>
      <c r="G919" s="120"/>
      <c r="H919" s="120"/>
      <c r="I919" s="120"/>
      <c r="J919" s="120"/>
      <c r="K919" s="120"/>
      <c r="L919" s="120"/>
      <c r="M919" s="120"/>
      <c r="N919" s="120"/>
      <c r="O919" s="120"/>
      <c r="P919" s="120"/>
      <c r="Q919" s="120"/>
      <c r="R919" s="120"/>
      <c r="S919" s="120"/>
      <c r="T919" s="120"/>
      <c r="U919" s="120"/>
      <c r="V919" s="120"/>
      <c r="W919" s="120"/>
      <c r="X919" s="120"/>
      <c r="Y919" s="120"/>
      <c r="Z919" s="120"/>
    </row>
    <row r="920" spans="1:26" ht="13.2">
      <c r="A920" s="120"/>
      <c r="B920" s="120"/>
      <c r="C920" s="120"/>
      <c r="D920" s="120"/>
      <c r="E920" s="120"/>
      <c r="F920" s="120"/>
      <c r="G920" s="120"/>
      <c r="H920" s="120"/>
      <c r="I920" s="120"/>
      <c r="J920" s="120"/>
      <c r="K920" s="120"/>
      <c r="L920" s="120"/>
      <c r="M920" s="120"/>
      <c r="N920" s="120"/>
      <c r="O920" s="120"/>
      <c r="P920" s="120"/>
      <c r="Q920" s="120"/>
      <c r="R920" s="120"/>
      <c r="S920" s="120"/>
      <c r="T920" s="120"/>
      <c r="U920" s="120"/>
      <c r="V920" s="120"/>
      <c r="W920" s="120"/>
      <c r="X920" s="120"/>
      <c r="Y920" s="120"/>
      <c r="Z920" s="120"/>
    </row>
    <row r="921" spans="1:26" ht="13.2">
      <c r="A921" s="120"/>
      <c r="B921" s="120"/>
      <c r="C921" s="120"/>
      <c r="D921" s="120"/>
      <c r="E921" s="120"/>
      <c r="F921" s="120"/>
      <c r="G921" s="120"/>
      <c r="H921" s="120"/>
      <c r="I921" s="120"/>
      <c r="J921" s="120"/>
      <c r="K921" s="120"/>
      <c r="L921" s="120"/>
      <c r="M921" s="120"/>
      <c r="N921" s="120"/>
      <c r="O921" s="120"/>
      <c r="P921" s="120"/>
      <c r="Q921" s="120"/>
      <c r="R921" s="120"/>
      <c r="S921" s="120"/>
      <c r="T921" s="120"/>
      <c r="U921" s="120"/>
      <c r="V921" s="120"/>
      <c r="W921" s="120"/>
      <c r="X921" s="120"/>
      <c r="Y921" s="120"/>
      <c r="Z921" s="120"/>
    </row>
    <row r="922" spans="1:26" ht="13.2">
      <c r="A922" s="120"/>
      <c r="B922" s="120"/>
      <c r="C922" s="120"/>
      <c r="D922" s="120"/>
      <c r="E922" s="120"/>
      <c r="F922" s="120"/>
      <c r="G922" s="120"/>
      <c r="H922" s="120"/>
      <c r="I922" s="120"/>
      <c r="J922" s="120"/>
      <c r="K922" s="120"/>
      <c r="L922" s="120"/>
      <c r="M922" s="120"/>
      <c r="N922" s="120"/>
      <c r="O922" s="120"/>
      <c r="P922" s="120"/>
      <c r="Q922" s="120"/>
      <c r="R922" s="120"/>
      <c r="S922" s="120"/>
      <c r="T922" s="120"/>
      <c r="U922" s="120"/>
      <c r="V922" s="120"/>
      <c r="W922" s="120"/>
      <c r="X922" s="120"/>
      <c r="Y922" s="120"/>
      <c r="Z922" s="120"/>
    </row>
    <row r="923" spans="1:26" ht="13.2">
      <c r="A923" s="120"/>
      <c r="B923" s="120"/>
      <c r="C923" s="120"/>
      <c r="D923" s="120"/>
      <c r="E923" s="120"/>
      <c r="F923" s="120"/>
      <c r="G923" s="120"/>
      <c r="H923" s="120"/>
      <c r="I923" s="120"/>
      <c r="J923" s="120"/>
      <c r="K923" s="120"/>
      <c r="L923" s="120"/>
      <c r="M923" s="120"/>
      <c r="N923" s="120"/>
      <c r="O923" s="120"/>
      <c r="P923" s="120"/>
      <c r="Q923" s="120"/>
      <c r="R923" s="120"/>
      <c r="S923" s="120"/>
      <c r="T923" s="120"/>
      <c r="U923" s="120"/>
      <c r="V923" s="120"/>
      <c r="W923" s="120"/>
      <c r="X923" s="120"/>
      <c r="Y923" s="120"/>
      <c r="Z923" s="120"/>
    </row>
    <row r="924" spans="1:26" ht="13.2">
      <c r="A924" s="120"/>
      <c r="B924" s="120"/>
      <c r="C924" s="120"/>
      <c r="D924" s="120"/>
      <c r="E924" s="120"/>
      <c r="F924" s="120"/>
      <c r="G924" s="120"/>
      <c r="H924" s="120"/>
      <c r="I924" s="120"/>
      <c r="J924" s="120"/>
      <c r="K924" s="120"/>
      <c r="L924" s="120"/>
      <c r="M924" s="120"/>
      <c r="N924" s="120"/>
      <c r="O924" s="120"/>
      <c r="P924" s="120"/>
      <c r="Q924" s="120"/>
      <c r="R924" s="120"/>
      <c r="S924" s="120"/>
      <c r="T924" s="120"/>
      <c r="U924" s="120"/>
      <c r="V924" s="120"/>
      <c r="W924" s="120"/>
      <c r="X924" s="120"/>
      <c r="Y924" s="120"/>
      <c r="Z924" s="120"/>
    </row>
    <row r="925" spans="1:26" ht="13.2">
      <c r="A925" s="120"/>
      <c r="B925" s="120"/>
      <c r="C925" s="120"/>
      <c r="D925" s="120"/>
      <c r="E925" s="120"/>
      <c r="F925" s="120"/>
      <c r="G925" s="120"/>
      <c r="H925" s="120"/>
      <c r="I925" s="120"/>
      <c r="J925" s="120"/>
      <c r="K925" s="120"/>
      <c r="L925" s="120"/>
      <c r="M925" s="120"/>
      <c r="N925" s="120"/>
      <c r="O925" s="120"/>
      <c r="P925" s="120"/>
      <c r="Q925" s="120"/>
      <c r="R925" s="120"/>
      <c r="S925" s="120"/>
      <c r="T925" s="120"/>
      <c r="U925" s="120"/>
      <c r="V925" s="120"/>
      <c r="W925" s="120"/>
      <c r="X925" s="120"/>
      <c r="Y925" s="120"/>
      <c r="Z925" s="120"/>
    </row>
    <row r="926" spans="1:26" ht="13.2">
      <c r="A926" s="120"/>
      <c r="B926" s="120"/>
      <c r="C926" s="120"/>
      <c r="D926" s="120"/>
      <c r="E926" s="120"/>
      <c r="F926" s="120"/>
      <c r="G926" s="120"/>
      <c r="H926" s="120"/>
      <c r="I926" s="120"/>
      <c r="J926" s="120"/>
      <c r="K926" s="120"/>
      <c r="L926" s="120"/>
      <c r="M926" s="120"/>
      <c r="N926" s="120"/>
      <c r="O926" s="120"/>
      <c r="P926" s="120"/>
      <c r="Q926" s="120"/>
      <c r="R926" s="120"/>
      <c r="S926" s="120"/>
      <c r="T926" s="120"/>
      <c r="U926" s="120"/>
      <c r="V926" s="120"/>
      <c r="W926" s="120"/>
      <c r="X926" s="120"/>
      <c r="Y926" s="120"/>
      <c r="Z926" s="120"/>
    </row>
    <row r="927" spans="1:26" ht="13.2">
      <c r="A927" s="120"/>
      <c r="B927" s="120"/>
      <c r="C927" s="120"/>
      <c r="D927" s="120"/>
      <c r="E927" s="120"/>
      <c r="F927" s="120"/>
      <c r="G927" s="120"/>
      <c r="H927" s="120"/>
      <c r="I927" s="120"/>
      <c r="J927" s="120"/>
      <c r="K927" s="120"/>
      <c r="L927" s="120"/>
      <c r="M927" s="120"/>
      <c r="N927" s="120"/>
      <c r="O927" s="120"/>
      <c r="P927" s="120"/>
      <c r="Q927" s="120"/>
      <c r="R927" s="120"/>
      <c r="S927" s="120"/>
      <c r="T927" s="120"/>
      <c r="U927" s="120"/>
      <c r="V927" s="120"/>
      <c r="W927" s="120"/>
      <c r="X927" s="120"/>
      <c r="Y927" s="120"/>
      <c r="Z927" s="120"/>
    </row>
    <row r="928" spans="1:26" ht="13.2">
      <c r="A928" s="120"/>
      <c r="B928" s="120"/>
      <c r="C928" s="120"/>
      <c r="D928" s="120"/>
      <c r="E928" s="120"/>
      <c r="F928" s="120"/>
      <c r="G928" s="120"/>
      <c r="H928" s="120"/>
      <c r="I928" s="120"/>
      <c r="J928" s="120"/>
      <c r="K928" s="120"/>
      <c r="L928" s="120"/>
      <c r="M928" s="120"/>
      <c r="N928" s="120"/>
      <c r="O928" s="120"/>
      <c r="P928" s="120"/>
      <c r="Q928" s="120"/>
      <c r="R928" s="120"/>
      <c r="S928" s="120"/>
      <c r="T928" s="120"/>
      <c r="U928" s="120"/>
      <c r="V928" s="120"/>
      <c r="W928" s="120"/>
      <c r="X928" s="120"/>
      <c r="Y928" s="120"/>
      <c r="Z928" s="120"/>
    </row>
    <row r="929" spans="1:26" ht="13.2">
      <c r="A929" s="120"/>
      <c r="B929" s="120"/>
      <c r="C929" s="120"/>
      <c r="D929" s="120"/>
      <c r="E929" s="120"/>
      <c r="F929" s="120"/>
      <c r="G929" s="120"/>
      <c r="H929" s="120"/>
      <c r="I929" s="120"/>
      <c r="J929" s="120"/>
      <c r="K929" s="120"/>
      <c r="L929" s="120"/>
      <c r="M929" s="120"/>
      <c r="N929" s="120"/>
      <c r="O929" s="120"/>
      <c r="P929" s="120"/>
      <c r="Q929" s="120"/>
      <c r="R929" s="120"/>
      <c r="S929" s="120"/>
      <c r="T929" s="120"/>
      <c r="U929" s="120"/>
      <c r="V929" s="120"/>
      <c r="W929" s="120"/>
      <c r="X929" s="120"/>
      <c r="Y929" s="120"/>
      <c r="Z929" s="120"/>
    </row>
    <row r="930" spans="1:26" ht="13.2">
      <c r="A930" s="120"/>
      <c r="B930" s="120"/>
      <c r="C930" s="120"/>
      <c r="D930" s="120"/>
      <c r="E930" s="120"/>
      <c r="F930" s="120"/>
      <c r="G930" s="120"/>
      <c r="H930" s="120"/>
      <c r="I930" s="120"/>
      <c r="J930" s="120"/>
      <c r="K930" s="120"/>
      <c r="L930" s="120"/>
      <c r="M930" s="120"/>
      <c r="N930" s="120"/>
      <c r="O930" s="120"/>
      <c r="P930" s="120"/>
      <c r="Q930" s="120"/>
      <c r="R930" s="120"/>
      <c r="S930" s="120"/>
      <c r="T930" s="120"/>
      <c r="U930" s="120"/>
      <c r="V930" s="120"/>
      <c r="W930" s="120"/>
      <c r="X930" s="120"/>
      <c r="Y930" s="120"/>
      <c r="Z930" s="120"/>
    </row>
    <row r="931" spans="1:26" ht="13.2">
      <c r="A931" s="120"/>
      <c r="B931" s="120"/>
      <c r="C931" s="120"/>
      <c r="D931" s="120"/>
      <c r="E931" s="120"/>
      <c r="F931" s="120"/>
      <c r="G931" s="120"/>
      <c r="H931" s="120"/>
      <c r="I931" s="120"/>
      <c r="J931" s="120"/>
      <c r="K931" s="120"/>
      <c r="L931" s="120"/>
      <c r="M931" s="120"/>
      <c r="N931" s="120"/>
      <c r="O931" s="120"/>
      <c r="P931" s="120"/>
      <c r="Q931" s="120"/>
      <c r="R931" s="120"/>
      <c r="S931" s="120"/>
      <c r="T931" s="120"/>
      <c r="U931" s="120"/>
      <c r="V931" s="120"/>
      <c r="W931" s="120"/>
      <c r="X931" s="120"/>
      <c r="Y931" s="120"/>
      <c r="Z931" s="120"/>
    </row>
    <row r="932" spans="1:26" ht="13.2">
      <c r="A932" s="120"/>
      <c r="B932" s="120"/>
      <c r="C932" s="120"/>
      <c r="D932" s="120"/>
      <c r="E932" s="120"/>
      <c r="F932" s="120"/>
      <c r="G932" s="120"/>
      <c r="H932" s="120"/>
      <c r="I932" s="120"/>
      <c r="J932" s="120"/>
      <c r="K932" s="120"/>
      <c r="L932" s="120"/>
      <c r="M932" s="120"/>
      <c r="N932" s="120"/>
      <c r="O932" s="120"/>
      <c r="P932" s="120"/>
      <c r="Q932" s="120"/>
      <c r="R932" s="120"/>
      <c r="S932" s="120"/>
      <c r="T932" s="120"/>
      <c r="U932" s="120"/>
      <c r="V932" s="120"/>
      <c r="W932" s="120"/>
      <c r="X932" s="120"/>
      <c r="Y932" s="120"/>
      <c r="Z932" s="120"/>
    </row>
    <row r="933" spans="1:26" ht="13.2">
      <c r="A933" s="120"/>
      <c r="B933" s="120"/>
      <c r="C933" s="120"/>
      <c r="D933" s="120"/>
      <c r="E933" s="120"/>
      <c r="F933" s="120"/>
      <c r="G933" s="120"/>
      <c r="H933" s="120"/>
      <c r="I933" s="120"/>
      <c r="J933" s="120"/>
      <c r="K933" s="120"/>
      <c r="L933" s="120"/>
      <c r="M933" s="120"/>
      <c r="N933" s="120"/>
      <c r="O933" s="120"/>
      <c r="P933" s="120"/>
      <c r="Q933" s="120"/>
      <c r="R933" s="120"/>
      <c r="S933" s="120"/>
      <c r="T933" s="120"/>
      <c r="U933" s="120"/>
      <c r="V933" s="120"/>
      <c r="W933" s="120"/>
      <c r="X933" s="120"/>
      <c r="Y933" s="120"/>
      <c r="Z933" s="120"/>
    </row>
    <row r="934" spans="1:26" ht="13.2">
      <c r="A934" s="120"/>
      <c r="B934" s="120"/>
      <c r="C934" s="120"/>
      <c r="D934" s="120"/>
      <c r="E934" s="120"/>
      <c r="F934" s="120"/>
      <c r="G934" s="120"/>
      <c r="H934" s="120"/>
      <c r="I934" s="120"/>
      <c r="J934" s="120"/>
      <c r="K934" s="120"/>
      <c r="L934" s="120"/>
      <c r="M934" s="120"/>
      <c r="N934" s="120"/>
      <c r="O934" s="120"/>
      <c r="P934" s="120"/>
      <c r="Q934" s="120"/>
      <c r="R934" s="120"/>
      <c r="S934" s="120"/>
      <c r="T934" s="120"/>
      <c r="U934" s="120"/>
      <c r="V934" s="120"/>
      <c r="W934" s="120"/>
      <c r="X934" s="120"/>
      <c r="Y934" s="120"/>
      <c r="Z934" s="120"/>
    </row>
    <row r="935" spans="1:26" ht="13.2">
      <c r="A935" s="120"/>
      <c r="B935" s="120"/>
      <c r="C935" s="120"/>
      <c r="D935" s="120"/>
      <c r="E935" s="120"/>
      <c r="F935" s="120"/>
      <c r="G935" s="120"/>
      <c r="H935" s="120"/>
      <c r="I935" s="120"/>
      <c r="J935" s="120"/>
      <c r="K935" s="120"/>
      <c r="L935" s="120"/>
      <c r="M935" s="120"/>
      <c r="N935" s="120"/>
      <c r="O935" s="120"/>
      <c r="P935" s="120"/>
      <c r="Q935" s="120"/>
      <c r="R935" s="120"/>
      <c r="S935" s="120"/>
      <c r="T935" s="120"/>
      <c r="U935" s="120"/>
      <c r="V935" s="120"/>
      <c r="W935" s="120"/>
      <c r="X935" s="120"/>
      <c r="Y935" s="120"/>
      <c r="Z935" s="120"/>
    </row>
    <row r="936" spans="1:26" ht="13.2">
      <c r="A936" s="120"/>
      <c r="B936" s="120"/>
      <c r="C936" s="120"/>
      <c r="D936" s="120"/>
      <c r="E936" s="120"/>
      <c r="F936" s="120"/>
      <c r="G936" s="120"/>
      <c r="H936" s="120"/>
      <c r="I936" s="120"/>
      <c r="J936" s="120"/>
      <c r="K936" s="120"/>
      <c r="L936" s="120"/>
      <c r="M936" s="120"/>
      <c r="N936" s="120"/>
      <c r="O936" s="120"/>
      <c r="P936" s="120"/>
      <c r="Q936" s="120"/>
      <c r="R936" s="120"/>
      <c r="S936" s="120"/>
      <c r="T936" s="120"/>
      <c r="U936" s="120"/>
      <c r="V936" s="120"/>
      <c r="W936" s="120"/>
      <c r="X936" s="120"/>
      <c r="Y936" s="120"/>
      <c r="Z936" s="120"/>
    </row>
    <row r="937" spans="1:26" ht="13.2">
      <c r="A937" s="120"/>
      <c r="B937" s="120"/>
      <c r="C937" s="120"/>
      <c r="D937" s="120"/>
      <c r="E937" s="120"/>
      <c r="F937" s="120"/>
      <c r="G937" s="120"/>
      <c r="H937" s="120"/>
      <c r="I937" s="120"/>
      <c r="J937" s="120"/>
      <c r="K937" s="120"/>
      <c r="L937" s="120"/>
      <c r="M937" s="120"/>
      <c r="N937" s="120"/>
      <c r="O937" s="120"/>
      <c r="P937" s="120"/>
      <c r="Q937" s="120"/>
      <c r="R937" s="120"/>
      <c r="S937" s="120"/>
      <c r="T937" s="120"/>
      <c r="U937" s="120"/>
      <c r="V937" s="120"/>
      <c r="W937" s="120"/>
      <c r="X937" s="120"/>
      <c r="Y937" s="120"/>
      <c r="Z937" s="120"/>
    </row>
    <row r="938" spans="1:26" ht="13.2">
      <c r="A938" s="120"/>
      <c r="B938" s="120"/>
      <c r="C938" s="120"/>
      <c r="D938" s="120"/>
      <c r="E938" s="120"/>
      <c r="F938" s="120"/>
      <c r="G938" s="120"/>
      <c r="H938" s="120"/>
      <c r="I938" s="120"/>
      <c r="J938" s="120"/>
      <c r="K938" s="120"/>
      <c r="L938" s="120"/>
      <c r="M938" s="120"/>
      <c r="N938" s="120"/>
      <c r="O938" s="120"/>
      <c r="P938" s="120"/>
      <c r="Q938" s="120"/>
      <c r="R938" s="120"/>
      <c r="S938" s="120"/>
      <c r="T938" s="120"/>
      <c r="U938" s="120"/>
      <c r="V938" s="120"/>
      <c r="W938" s="120"/>
      <c r="X938" s="120"/>
      <c r="Y938" s="120"/>
      <c r="Z938" s="120"/>
    </row>
    <row r="939" spans="1:26" ht="13.2">
      <c r="A939" s="120"/>
      <c r="B939" s="120"/>
      <c r="C939" s="120"/>
      <c r="D939" s="120"/>
      <c r="E939" s="120"/>
      <c r="F939" s="120"/>
      <c r="G939" s="120"/>
      <c r="H939" s="120"/>
      <c r="I939" s="120"/>
      <c r="J939" s="120"/>
      <c r="K939" s="120"/>
      <c r="L939" s="120"/>
      <c r="M939" s="120"/>
      <c r="N939" s="120"/>
      <c r="O939" s="120"/>
      <c r="P939" s="120"/>
      <c r="Q939" s="120"/>
      <c r="R939" s="120"/>
      <c r="S939" s="120"/>
      <c r="T939" s="120"/>
      <c r="U939" s="120"/>
      <c r="V939" s="120"/>
      <c r="W939" s="120"/>
      <c r="X939" s="120"/>
      <c r="Y939" s="120"/>
      <c r="Z939" s="120"/>
    </row>
    <row r="940" spans="1:26" ht="13.2">
      <c r="A940" s="120"/>
      <c r="B940" s="120"/>
      <c r="C940" s="120"/>
      <c r="D940" s="120"/>
      <c r="E940" s="120"/>
      <c r="F940" s="120"/>
      <c r="G940" s="120"/>
      <c r="H940" s="120"/>
      <c r="I940" s="120"/>
      <c r="J940" s="120"/>
      <c r="K940" s="120"/>
      <c r="L940" s="120"/>
      <c r="M940" s="120"/>
      <c r="N940" s="120"/>
      <c r="O940" s="120"/>
      <c r="P940" s="120"/>
      <c r="Q940" s="120"/>
      <c r="R940" s="120"/>
      <c r="S940" s="120"/>
      <c r="T940" s="120"/>
      <c r="U940" s="120"/>
      <c r="V940" s="120"/>
      <c r="W940" s="120"/>
      <c r="X940" s="120"/>
      <c r="Y940" s="120"/>
      <c r="Z940" s="120"/>
    </row>
    <row r="941" spans="1:26" ht="13.2">
      <c r="A941" s="120"/>
      <c r="B941" s="120"/>
      <c r="C941" s="120"/>
      <c r="D941" s="120"/>
      <c r="E941" s="120"/>
      <c r="F941" s="120"/>
      <c r="G941" s="120"/>
      <c r="H941" s="120"/>
      <c r="I941" s="120"/>
      <c r="J941" s="120"/>
      <c r="K941" s="120"/>
      <c r="L941" s="120"/>
      <c r="M941" s="120"/>
      <c r="N941" s="120"/>
      <c r="O941" s="120"/>
      <c r="P941" s="120"/>
      <c r="Q941" s="120"/>
      <c r="R941" s="120"/>
      <c r="S941" s="120"/>
      <c r="T941" s="120"/>
      <c r="U941" s="120"/>
      <c r="V941" s="120"/>
      <c r="W941" s="120"/>
      <c r="X941" s="120"/>
      <c r="Y941" s="120"/>
      <c r="Z941" s="120"/>
    </row>
    <row r="942" spans="1:26" ht="13.2">
      <c r="A942" s="120"/>
      <c r="B942" s="120"/>
      <c r="C942" s="120"/>
      <c r="D942" s="120"/>
      <c r="E942" s="120"/>
      <c r="F942" s="120"/>
      <c r="G942" s="120"/>
      <c r="H942" s="120"/>
      <c r="I942" s="120"/>
      <c r="J942" s="120"/>
      <c r="K942" s="120"/>
      <c r="L942" s="120"/>
      <c r="M942" s="120"/>
      <c r="N942" s="120"/>
      <c r="O942" s="120"/>
      <c r="P942" s="120"/>
      <c r="Q942" s="120"/>
      <c r="R942" s="120"/>
      <c r="S942" s="120"/>
      <c r="T942" s="120"/>
      <c r="U942" s="120"/>
      <c r="V942" s="120"/>
      <c r="W942" s="120"/>
      <c r="X942" s="120"/>
      <c r="Y942" s="120"/>
      <c r="Z942" s="120"/>
    </row>
    <row r="943" spans="1:26" ht="13.2">
      <c r="A943" s="120"/>
      <c r="B943" s="120"/>
      <c r="C943" s="120"/>
      <c r="D943" s="120"/>
      <c r="E943" s="120"/>
      <c r="F943" s="120"/>
      <c r="G943" s="120"/>
      <c r="H943" s="120"/>
      <c r="I943" s="120"/>
      <c r="J943" s="120"/>
      <c r="K943" s="120"/>
      <c r="L943" s="120"/>
      <c r="M943" s="120"/>
      <c r="N943" s="120"/>
      <c r="O943" s="120"/>
      <c r="P943" s="120"/>
      <c r="Q943" s="120"/>
      <c r="R943" s="120"/>
      <c r="S943" s="120"/>
      <c r="T943" s="120"/>
      <c r="U943" s="120"/>
      <c r="V943" s="120"/>
      <c r="W943" s="120"/>
      <c r="X943" s="120"/>
      <c r="Y943" s="120"/>
      <c r="Z943" s="120"/>
    </row>
    <row r="944" spans="1:26" ht="13.2">
      <c r="A944" s="120"/>
      <c r="B944" s="120"/>
      <c r="C944" s="120"/>
      <c r="D944" s="120"/>
      <c r="E944" s="120"/>
      <c r="F944" s="120"/>
      <c r="G944" s="120"/>
      <c r="H944" s="120"/>
      <c r="I944" s="120"/>
      <c r="J944" s="120"/>
      <c r="K944" s="120"/>
      <c r="L944" s="120"/>
      <c r="M944" s="120"/>
      <c r="N944" s="120"/>
      <c r="O944" s="120"/>
      <c r="P944" s="120"/>
      <c r="Q944" s="120"/>
      <c r="R944" s="120"/>
      <c r="S944" s="120"/>
      <c r="T944" s="120"/>
      <c r="U944" s="120"/>
      <c r="V944" s="120"/>
      <c r="W944" s="120"/>
      <c r="X944" s="120"/>
      <c r="Y944" s="120"/>
      <c r="Z944" s="120"/>
    </row>
    <row r="945" spans="1:26" ht="13.2">
      <c r="A945" s="120"/>
      <c r="B945" s="120"/>
      <c r="C945" s="120"/>
      <c r="D945" s="120"/>
      <c r="E945" s="120"/>
      <c r="F945" s="120"/>
      <c r="G945" s="120"/>
      <c r="H945" s="120"/>
      <c r="I945" s="120"/>
      <c r="J945" s="120"/>
      <c r="K945" s="120"/>
      <c r="L945" s="120"/>
      <c r="M945" s="120"/>
      <c r="N945" s="120"/>
      <c r="O945" s="120"/>
      <c r="P945" s="120"/>
      <c r="Q945" s="120"/>
      <c r="R945" s="120"/>
      <c r="S945" s="120"/>
      <c r="T945" s="120"/>
      <c r="U945" s="120"/>
      <c r="V945" s="120"/>
      <c r="W945" s="120"/>
      <c r="X945" s="120"/>
      <c r="Y945" s="120"/>
      <c r="Z945" s="120"/>
    </row>
    <row r="946" spans="1:26" ht="13.2">
      <c r="A946" s="120"/>
      <c r="B946" s="120"/>
      <c r="C946" s="120"/>
      <c r="D946" s="120"/>
      <c r="E946" s="120"/>
      <c r="F946" s="120"/>
      <c r="G946" s="120"/>
      <c r="H946" s="120"/>
      <c r="I946" s="120"/>
      <c r="J946" s="120"/>
      <c r="K946" s="120"/>
      <c r="L946" s="120"/>
      <c r="M946" s="120"/>
      <c r="N946" s="120"/>
      <c r="O946" s="120"/>
      <c r="P946" s="120"/>
      <c r="Q946" s="120"/>
      <c r="R946" s="120"/>
      <c r="S946" s="120"/>
      <c r="T946" s="120"/>
      <c r="U946" s="120"/>
      <c r="V946" s="120"/>
      <c r="W946" s="120"/>
      <c r="X946" s="120"/>
      <c r="Y946" s="120"/>
      <c r="Z946" s="120"/>
    </row>
    <row r="947" spans="1:26" ht="13.2">
      <c r="A947" s="120"/>
      <c r="B947" s="120"/>
      <c r="C947" s="120"/>
      <c r="D947" s="120"/>
      <c r="E947" s="120"/>
      <c r="F947" s="120"/>
      <c r="G947" s="120"/>
      <c r="H947" s="120"/>
      <c r="I947" s="120"/>
      <c r="J947" s="120"/>
      <c r="K947" s="120"/>
      <c r="L947" s="120"/>
      <c r="M947" s="120"/>
      <c r="N947" s="120"/>
      <c r="O947" s="120"/>
      <c r="P947" s="120"/>
      <c r="Q947" s="120"/>
      <c r="R947" s="120"/>
      <c r="S947" s="120"/>
      <c r="T947" s="120"/>
      <c r="U947" s="120"/>
      <c r="V947" s="120"/>
      <c r="W947" s="120"/>
      <c r="X947" s="120"/>
      <c r="Y947" s="120"/>
      <c r="Z947" s="120"/>
    </row>
    <row r="948" spans="1:26" ht="13.2">
      <c r="A948" s="120"/>
      <c r="B948" s="120"/>
      <c r="C948" s="120"/>
      <c r="D948" s="120"/>
      <c r="E948" s="120"/>
      <c r="F948" s="120"/>
      <c r="G948" s="120"/>
      <c r="H948" s="120"/>
      <c r="I948" s="120"/>
      <c r="J948" s="120"/>
      <c r="K948" s="120"/>
      <c r="L948" s="120"/>
      <c r="M948" s="120"/>
      <c r="N948" s="120"/>
      <c r="O948" s="120"/>
      <c r="P948" s="120"/>
      <c r="Q948" s="120"/>
      <c r="R948" s="120"/>
      <c r="S948" s="120"/>
      <c r="T948" s="120"/>
      <c r="U948" s="120"/>
      <c r="V948" s="120"/>
      <c r="W948" s="120"/>
      <c r="X948" s="120"/>
      <c r="Y948" s="120"/>
      <c r="Z948" s="120"/>
    </row>
    <row r="949" spans="1:26" ht="13.2">
      <c r="A949" s="120"/>
      <c r="B949" s="120"/>
      <c r="C949" s="120"/>
      <c r="D949" s="120"/>
      <c r="E949" s="120"/>
      <c r="F949" s="120"/>
      <c r="G949" s="120"/>
      <c r="H949" s="120"/>
      <c r="I949" s="120"/>
      <c r="J949" s="120"/>
      <c r="K949" s="120"/>
      <c r="L949" s="120"/>
      <c r="M949" s="120"/>
      <c r="N949" s="120"/>
      <c r="O949" s="120"/>
      <c r="P949" s="120"/>
      <c r="Q949" s="120"/>
      <c r="R949" s="120"/>
      <c r="S949" s="120"/>
      <c r="T949" s="120"/>
      <c r="U949" s="120"/>
      <c r="V949" s="120"/>
      <c r="W949" s="120"/>
      <c r="X949" s="120"/>
      <c r="Y949" s="120"/>
      <c r="Z949" s="120"/>
    </row>
    <row r="950" spans="1:26" ht="13.2">
      <c r="A950" s="120"/>
      <c r="B950" s="120"/>
      <c r="C950" s="120"/>
      <c r="D950" s="120"/>
      <c r="E950" s="120"/>
      <c r="F950" s="120"/>
      <c r="G950" s="120"/>
      <c r="H950" s="120"/>
      <c r="I950" s="120"/>
      <c r="J950" s="120"/>
      <c r="K950" s="120"/>
      <c r="L950" s="120"/>
      <c r="M950" s="120"/>
      <c r="N950" s="120"/>
      <c r="O950" s="120"/>
      <c r="P950" s="120"/>
      <c r="Q950" s="120"/>
      <c r="R950" s="120"/>
      <c r="S950" s="120"/>
      <c r="T950" s="120"/>
      <c r="U950" s="120"/>
      <c r="V950" s="120"/>
      <c r="W950" s="120"/>
      <c r="X950" s="120"/>
      <c r="Y950" s="120"/>
      <c r="Z950" s="120"/>
    </row>
    <row r="951" spans="1:26" ht="13.2">
      <c r="A951" s="120"/>
      <c r="B951" s="120"/>
      <c r="C951" s="120"/>
      <c r="D951" s="120"/>
      <c r="E951" s="120"/>
      <c r="F951" s="120"/>
      <c r="G951" s="120"/>
      <c r="H951" s="120"/>
      <c r="I951" s="120"/>
      <c r="J951" s="120"/>
      <c r="K951" s="120"/>
      <c r="L951" s="120"/>
      <c r="M951" s="120"/>
      <c r="N951" s="120"/>
      <c r="O951" s="120"/>
      <c r="P951" s="120"/>
      <c r="Q951" s="120"/>
      <c r="R951" s="120"/>
      <c r="S951" s="120"/>
      <c r="T951" s="120"/>
      <c r="U951" s="120"/>
      <c r="V951" s="120"/>
      <c r="W951" s="120"/>
      <c r="X951" s="120"/>
      <c r="Y951" s="120"/>
      <c r="Z951" s="120"/>
    </row>
    <row r="952" spans="1:26" ht="13.2">
      <c r="A952" s="120"/>
      <c r="B952" s="120"/>
      <c r="C952" s="120"/>
      <c r="D952" s="120"/>
      <c r="E952" s="120"/>
      <c r="F952" s="120"/>
      <c r="G952" s="120"/>
      <c r="H952" s="120"/>
      <c r="I952" s="120"/>
      <c r="J952" s="120"/>
      <c r="K952" s="120"/>
      <c r="L952" s="120"/>
      <c r="M952" s="120"/>
      <c r="N952" s="120"/>
      <c r="O952" s="120"/>
      <c r="P952" s="120"/>
      <c r="Q952" s="120"/>
      <c r="R952" s="120"/>
      <c r="S952" s="120"/>
      <c r="T952" s="120"/>
      <c r="U952" s="120"/>
      <c r="V952" s="120"/>
      <c r="W952" s="120"/>
      <c r="X952" s="120"/>
      <c r="Y952" s="120"/>
      <c r="Z952" s="120"/>
    </row>
    <row r="953" spans="1:26" ht="13.2">
      <c r="A953" s="120"/>
      <c r="B953" s="120"/>
      <c r="C953" s="120"/>
      <c r="D953" s="120"/>
      <c r="E953" s="120"/>
      <c r="F953" s="120"/>
      <c r="G953" s="120"/>
      <c r="H953" s="120"/>
      <c r="I953" s="120"/>
      <c r="J953" s="120"/>
      <c r="K953" s="120"/>
      <c r="L953" s="120"/>
      <c r="M953" s="120"/>
      <c r="N953" s="120"/>
      <c r="O953" s="120"/>
      <c r="P953" s="120"/>
      <c r="Q953" s="120"/>
      <c r="R953" s="120"/>
      <c r="S953" s="120"/>
      <c r="T953" s="120"/>
      <c r="U953" s="120"/>
      <c r="V953" s="120"/>
      <c r="W953" s="120"/>
      <c r="X953" s="120"/>
      <c r="Y953" s="120"/>
      <c r="Z953" s="120"/>
    </row>
    <row r="954" spans="1:26" ht="13.2">
      <c r="A954" s="120"/>
      <c r="B954" s="120"/>
      <c r="C954" s="120"/>
      <c r="D954" s="120"/>
      <c r="E954" s="120"/>
      <c r="F954" s="120"/>
      <c r="G954" s="120"/>
      <c r="H954" s="120"/>
      <c r="I954" s="120"/>
      <c r="J954" s="120"/>
      <c r="K954" s="120"/>
      <c r="L954" s="120"/>
      <c r="M954" s="120"/>
      <c r="N954" s="120"/>
      <c r="O954" s="120"/>
      <c r="P954" s="120"/>
      <c r="Q954" s="120"/>
      <c r="R954" s="120"/>
      <c r="S954" s="120"/>
      <c r="T954" s="120"/>
      <c r="U954" s="120"/>
      <c r="V954" s="120"/>
      <c r="W954" s="120"/>
      <c r="X954" s="120"/>
      <c r="Y954" s="120"/>
      <c r="Z954" s="120"/>
    </row>
    <row r="955" spans="1:26" ht="13.2">
      <c r="A955" s="120"/>
      <c r="B955" s="120"/>
      <c r="C955" s="120"/>
      <c r="D955" s="120"/>
      <c r="E955" s="120"/>
      <c r="F955" s="120"/>
      <c r="G955" s="120"/>
      <c r="H955" s="120"/>
      <c r="I955" s="120"/>
      <c r="J955" s="120"/>
      <c r="K955" s="120"/>
      <c r="L955" s="120"/>
      <c r="M955" s="120"/>
      <c r="N955" s="120"/>
      <c r="O955" s="120"/>
      <c r="P955" s="120"/>
      <c r="Q955" s="120"/>
      <c r="R955" s="120"/>
      <c r="S955" s="120"/>
      <c r="T955" s="120"/>
      <c r="U955" s="120"/>
      <c r="V955" s="120"/>
      <c r="W955" s="120"/>
      <c r="X955" s="120"/>
      <c r="Y955" s="120"/>
      <c r="Z955" s="120"/>
    </row>
    <row r="956" spans="1:26" ht="13.2">
      <c r="A956" s="120"/>
      <c r="B956" s="120"/>
      <c r="C956" s="120"/>
      <c r="D956" s="120"/>
      <c r="E956" s="120"/>
      <c r="F956" s="120"/>
      <c r="G956" s="120"/>
      <c r="H956" s="120"/>
      <c r="I956" s="120"/>
      <c r="J956" s="120"/>
      <c r="K956" s="120"/>
      <c r="L956" s="120"/>
      <c r="M956" s="120"/>
      <c r="N956" s="120"/>
      <c r="O956" s="120"/>
      <c r="P956" s="120"/>
      <c r="Q956" s="120"/>
      <c r="R956" s="120"/>
      <c r="S956" s="120"/>
      <c r="T956" s="120"/>
      <c r="U956" s="120"/>
      <c r="V956" s="120"/>
      <c r="W956" s="120"/>
      <c r="X956" s="120"/>
      <c r="Y956" s="120"/>
      <c r="Z956" s="120"/>
    </row>
    <row r="957" spans="1:26" ht="13.2">
      <c r="A957" s="120"/>
      <c r="B957" s="120"/>
      <c r="C957" s="120"/>
      <c r="D957" s="120"/>
      <c r="E957" s="120"/>
      <c r="F957" s="120"/>
      <c r="G957" s="120"/>
      <c r="H957" s="120"/>
      <c r="I957" s="120"/>
      <c r="J957" s="120"/>
      <c r="K957" s="120"/>
      <c r="L957" s="120"/>
      <c r="M957" s="120"/>
      <c r="N957" s="120"/>
      <c r="O957" s="120"/>
      <c r="P957" s="120"/>
      <c r="Q957" s="120"/>
      <c r="R957" s="120"/>
      <c r="S957" s="120"/>
      <c r="T957" s="120"/>
      <c r="U957" s="120"/>
      <c r="V957" s="120"/>
      <c r="W957" s="120"/>
      <c r="X957" s="120"/>
      <c r="Y957" s="120"/>
      <c r="Z957" s="120"/>
    </row>
    <row r="958" spans="1:26" ht="13.2">
      <c r="A958" s="120"/>
      <c r="B958" s="120"/>
      <c r="C958" s="120"/>
      <c r="D958" s="120"/>
      <c r="E958" s="120"/>
      <c r="F958" s="120"/>
      <c r="G958" s="120"/>
      <c r="H958" s="120"/>
      <c r="I958" s="120"/>
      <c r="J958" s="120"/>
      <c r="K958" s="120"/>
      <c r="L958" s="120"/>
      <c r="M958" s="120"/>
      <c r="N958" s="120"/>
      <c r="O958" s="120"/>
      <c r="P958" s="120"/>
      <c r="Q958" s="120"/>
      <c r="R958" s="120"/>
      <c r="S958" s="120"/>
      <c r="T958" s="120"/>
      <c r="U958" s="120"/>
      <c r="V958" s="120"/>
      <c r="W958" s="120"/>
      <c r="X958" s="120"/>
      <c r="Y958" s="120"/>
      <c r="Z958" s="120"/>
    </row>
    <row r="959" spans="1:26" ht="13.2">
      <c r="A959" s="120"/>
      <c r="B959" s="120"/>
      <c r="C959" s="120"/>
      <c r="D959" s="120"/>
      <c r="E959" s="120"/>
      <c r="F959" s="120"/>
      <c r="G959" s="120"/>
      <c r="H959" s="120"/>
      <c r="I959" s="120"/>
      <c r="J959" s="120"/>
      <c r="K959" s="120"/>
      <c r="L959" s="120"/>
      <c r="M959" s="120"/>
      <c r="N959" s="120"/>
      <c r="O959" s="120"/>
      <c r="P959" s="120"/>
      <c r="Q959" s="120"/>
      <c r="R959" s="120"/>
      <c r="S959" s="120"/>
      <c r="T959" s="120"/>
      <c r="U959" s="120"/>
      <c r="V959" s="120"/>
      <c r="W959" s="120"/>
      <c r="X959" s="120"/>
      <c r="Y959" s="120"/>
      <c r="Z959" s="120"/>
    </row>
    <row r="960" spans="1:26" ht="13.2">
      <c r="A960" s="120"/>
      <c r="B960" s="120"/>
      <c r="C960" s="120"/>
      <c r="D960" s="120"/>
      <c r="E960" s="120"/>
      <c r="F960" s="120"/>
      <c r="G960" s="120"/>
      <c r="H960" s="120"/>
      <c r="I960" s="120"/>
      <c r="J960" s="120"/>
      <c r="K960" s="120"/>
      <c r="L960" s="120"/>
      <c r="M960" s="120"/>
      <c r="N960" s="120"/>
      <c r="O960" s="120"/>
      <c r="P960" s="120"/>
      <c r="Q960" s="120"/>
      <c r="R960" s="120"/>
      <c r="S960" s="120"/>
      <c r="T960" s="120"/>
      <c r="U960" s="120"/>
      <c r="V960" s="120"/>
      <c r="W960" s="120"/>
      <c r="X960" s="120"/>
      <c r="Y960" s="120"/>
      <c r="Z960" s="120"/>
    </row>
    <row r="961" spans="1:26" ht="13.2">
      <c r="A961" s="120"/>
      <c r="B961" s="120"/>
      <c r="C961" s="120"/>
      <c r="D961" s="120"/>
      <c r="E961" s="120"/>
      <c r="F961" s="120"/>
      <c r="G961" s="120"/>
      <c r="H961" s="120"/>
      <c r="I961" s="120"/>
      <c r="J961" s="120"/>
      <c r="K961" s="120"/>
      <c r="L961" s="120"/>
      <c r="M961" s="120"/>
      <c r="N961" s="120"/>
      <c r="O961" s="120"/>
      <c r="P961" s="120"/>
      <c r="Q961" s="120"/>
      <c r="R961" s="120"/>
      <c r="S961" s="120"/>
      <c r="T961" s="120"/>
      <c r="U961" s="120"/>
      <c r="V961" s="120"/>
      <c r="W961" s="120"/>
      <c r="X961" s="120"/>
      <c r="Y961" s="120"/>
      <c r="Z961" s="120"/>
    </row>
    <row r="962" spans="1:26" ht="13.2">
      <c r="A962" s="120"/>
      <c r="B962" s="120"/>
      <c r="C962" s="120"/>
      <c r="D962" s="120"/>
      <c r="E962" s="120"/>
      <c r="F962" s="120"/>
      <c r="G962" s="120"/>
      <c r="H962" s="120"/>
      <c r="I962" s="120"/>
      <c r="J962" s="120"/>
      <c r="K962" s="120"/>
      <c r="L962" s="120"/>
      <c r="M962" s="120"/>
      <c r="N962" s="120"/>
      <c r="O962" s="120"/>
      <c r="P962" s="120"/>
      <c r="Q962" s="120"/>
      <c r="R962" s="120"/>
      <c r="S962" s="120"/>
      <c r="T962" s="120"/>
      <c r="U962" s="120"/>
      <c r="V962" s="120"/>
      <c r="W962" s="120"/>
      <c r="X962" s="120"/>
      <c r="Y962" s="120"/>
      <c r="Z962" s="120"/>
    </row>
    <row r="963" spans="1:26" ht="13.2">
      <c r="A963" s="120"/>
      <c r="B963" s="120"/>
      <c r="C963" s="120"/>
      <c r="D963" s="120"/>
      <c r="E963" s="120"/>
      <c r="F963" s="120"/>
      <c r="G963" s="120"/>
      <c r="H963" s="120"/>
      <c r="I963" s="120"/>
      <c r="J963" s="120"/>
      <c r="K963" s="120"/>
      <c r="L963" s="120"/>
      <c r="M963" s="120"/>
      <c r="N963" s="120"/>
      <c r="O963" s="120"/>
      <c r="P963" s="120"/>
      <c r="Q963" s="120"/>
      <c r="R963" s="120"/>
      <c r="S963" s="120"/>
      <c r="T963" s="120"/>
      <c r="U963" s="120"/>
      <c r="V963" s="120"/>
      <c r="W963" s="120"/>
      <c r="X963" s="120"/>
      <c r="Y963" s="120"/>
      <c r="Z963" s="120"/>
    </row>
    <row r="964" spans="1:26" ht="13.2">
      <c r="A964" s="120"/>
      <c r="B964" s="120"/>
      <c r="C964" s="120"/>
      <c r="D964" s="120"/>
      <c r="E964" s="120"/>
      <c r="F964" s="120"/>
      <c r="G964" s="120"/>
      <c r="H964" s="120"/>
      <c r="I964" s="120"/>
      <c r="J964" s="120"/>
      <c r="K964" s="120"/>
      <c r="L964" s="120"/>
      <c r="M964" s="120"/>
      <c r="N964" s="120"/>
      <c r="O964" s="120"/>
      <c r="P964" s="120"/>
      <c r="Q964" s="120"/>
      <c r="R964" s="120"/>
      <c r="S964" s="120"/>
      <c r="T964" s="120"/>
      <c r="U964" s="120"/>
      <c r="V964" s="120"/>
      <c r="W964" s="120"/>
      <c r="X964" s="120"/>
      <c r="Y964" s="120"/>
      <c r="Z964" s="120"/>
    </row>
    <row r="965" spans="1:26" ht="13.2">
      <c r="A965" s="120"/>
      <c r="B965" s="120"/>
      <c r="C965" s="120"/>
      <c r="D965" s="120"/>
      <c r="E965" s="120"/>
      <c r="F965" s="120"/>
      <c r="G965" s="120"/>
      <c r="H965" s="120"/>
      <c r="I965" s="120"/>
      <c r="J965" s="120"/>
      <c r="K965" s="120"/>
      <c r="L965" s="120"/>
      <c r="M965" s="120"/>
      <c r="N965" s="120"/>
      <c r="O965" s="120"/>
      <c r="P965" s="120"/>
      <c r="Q965" s="120"/>
      <c r="R965" s="120"/>
      <c r="S965" s="120"/>
      <c r="T965" s="120"/>
      <c r="U965" s="120"/>
      <c r="V965" s="120"/>
      <c r="W965" s="120"/>
      <c r="X965" s="120"/>
      <c r="Y965" s="120"/>
      <c r="Z965" s="120"/>
    </row>
    <row r="966" spans="1:26" ht="13.2">
      <c r="A966" s="120"/>
      <c r="B966" s="120"/>
      <c r="C966" s="120"/>
      <c r="D966" s="120"/>
      <c r="E966" s="120"/>
      <c r="F966" s="120"/>
      <c r="G966" s="120"/>
      <c r="H966" s="120"/>
      <c r="I966" s="120"/>
      <c r="J966" s="120"/>
      <c r="K966" s="120"/>
      <c r="L966" s="120"/>
      <c r="M966" s="120"/>
      <c r="N966" s="120"/>
      <c r="O966" s="120"/>
      <c r="P966" s="120"/>
      <c r="Q966" s="120"/>
      <c r="R966" s="120"/>
      <c r="S966" s="120"/>
      <c r="T966" s="120"/>
      <c r="U966" s="120"/>
      <c r="V966" s="120"/>
      <c r="W966" s="120"/>
      <c r="X966" s="120"/>
      <c r="Y966" s="120"/>
      <c r="Z966" s="120"/>
    </row>
    <row r="967" spans="1:26" ht="13.2">
      <c r="A967" s="120"/>
      <c r="B967" s="120"/>
      <c r="C967" s="120"/>
      <c r="D967" s="120"/>
      <c r="E967" s="120"/>
      <c r="F967" s="120"/>
      <c r="G967" s="120"/>
      <c r="H967" s="120"/>
      <c r="I967" s="120"/>
      <c r="J967" s="120"/>
      <c r="K967" s="120"/>
      <c r="L967" s="120"/>
      <c r="M967" s="120"/>
      <c r="N967" s="120"/>
      <c r="O967" s="120"/>
      <c r="P967" s="120"/>
      <c r="Q967" s="120"/>
      <c r="R967" s="120"/>
      <c r="S967" s="120"/>
      <c r="T967" s="120"/>
      <c r="U967" s="120"/>
      <c r="V967" s="120"/>
      <c r="W967" s="120"/>
      <c r="X967" s="120"/>
      <c r="Y967" s="120"/>
      <c r="Z967" s="120"/>
    </row>
    <row r="968" spans="1:26" ht="13.2">
      <c r="A968" s="120"/>
      <c r="B968" s="120"/>
      <c r="C968" s="120"/>
      <c r="D968" s="120"/>
      <c r="E968" s="120"/>
      <c r="F968" s="120"/>
      <c r="G968" s="120"/>
      <c r="H968" s="120"/>
      <c r="I968" s="120"/>
      <c r="J968" s="120"/>
      <c r="K968" s="120"/>
      <c r="L968" s="120"/>
      <c r="M968" s="120"/>
      <c r="N968" s="120"/>
      <c r="O968" s="120"/>
      <c r="P968" s="120"/>
      <c r="Q968" s="120"/>
      <c r="R968" s="120"/>
      <c r="S968" s="120"/>
      <c r="T968" s="120"/>
      <c r="U968" s="120"/>
      <c r="V968" s="120"/>
      <c r="W968" s="120"/>
      <c r="X968" s="120"/>
      <c r="Y968" s="120"/>
      <c r="Z968" s="120"/>
    </row>
    <row r="969" spans="1:26" ht="13.2">
      <c r="A969" s="120"/>
      <c r="B969" s="120"/>
      <c r="C969" s="120"/>
      <c r="D969" s="120"/>
      <c r="E969" s="120"/>
      <c r="F969" s="120"/>
      <c r="G969" s="120"/>
      <c r="H969" s="120"/>
      <c r="I969" s="120"/>
      <c r="J969" s="120"/>
      <c r="K969" s="120"/>
      <c r="L969" s="120"/>
      <c r="M969" s="120"/>
      <c r="N969" s="120"/>
      <c r="O969" s="120"/>
      <c r="P969" s="120"/>
      <c r="Q969" s="120"/>
      <c r="R969" s="120"/>
      <c r="S969" s="120"/>
      <c r="T969" s="120"/>
      <c r="U969" s="120"/>
      <c r="V969" s="120"/>
      <c r="W969" s="120"/>
      <c r="X969" s="120"/>
      <c r="Y969" s="120"/>
      <c r="Z969" s="120"/>
    </row>
    <row r="970" spans="1:26" ht="13.2">
      <c r="A970" s="120"/>
      <c r="B970" s="120"/>
      <c r="C970" s="120"/>
      <c r="D970" s="120"/>
      <c r="E970" s="120"/>
      <c r="F970" s="120"/>
      <c r="G970" s="120"/>
      <c r="H970" s="120"/>
      <c r="I970" s="120"/>
      <c r="J970" s="120"/>
      <c r="K970" s="120"/>
      <c r="L970" s="120"/>
      <c r="M970" s="120"/>
      <c r="N970" s="120"/>
      <c r="O970" s="120"/>
      <c r="P970" s="120"/>
      <c r="Q970" s="120"/>
      <c r="R970" s="120"/>
      <c r="S970" s="120"/>
      <c r="T970" s="120"/>
      <c r="U970" s="120"/>
      <c r="V970" s="120"/>
      <c r="W970" s="120"/>
      <c r="X970" s="120"/>
      <c r="Y970" s="120"/>
      <c r="Z970" s="120"/>
    </row>
    <row r="971" spans="1:26" ht="13.2">
      <c r="A971" s="120"/>
      <c r="B971" s="120"/>
      <c r="C971" s="120"/>
      <c r="D971" s="120"/>
      <c r="E971" s="120"/>
      <c r="F971" s="120"/>
      <c r="G971" s="120"/>
      <c r="H971" s="120"/>
      <c r="I971" s="120"/>
      <c r="J971" s="120"/>
      <c r="K971" s="120"/>
      <c r="L971" s="120"/>
      <c r="M971" s="120"/>
      <c r="N971" s="120"/>
      <c r="O971" s="120"/>
      <c r="P971" s="120"/>
      <c r="Q971" s="120"/>
      <c r="R971" s="120"/>
      <c r="S971" s="120"/>
      <c r="T971" s="120"/>
      <c r="U971" s="120"/>
      <c r="V971" s="120"/>
      <c r="W971" s="120"/>
      <c r="X971" s="120"/>
      <c r="Y971" s="120"/>
      <c r="Z971" s="120"/>
    </row>
    <row r="972" spans="1:26" ht="13.2">
      <c r="A972" s="120"/>
      <c r="B972" s="120"/>
      <c r="C972" s="120"/>
      <c r="D972" s="120"/>
      <c r="E972" s="120"/>
      <c r="F972" s="120"/>
      <c r="G972" s="120"/>
      <c r="H972" s="120"/>
      <c r="I972" s="120"/>
      <c r="J972" s="120"/>
      <c r="K972" s="120"/>
      <c r="L972" s="120"/>
      <c r="M972" s="120"/>
      <c r="N972" s="120"/>
      <c r="O972" s="120"/>
      <c r="P972" s="120"/>
      <c r="Q972" s="120"/>
      <c r="R972" s="120"/>
      <c r="S972" s="120"/>
      <c r="T972" s="120"/>
      <c r="U972" s="120"/>
      <c r="V972" s="120"/>
      <c r="W972" s="120"/>
      <c r="X972" s="120"/>
      <c r="Y972" s="120"/>
      <c r="Z972" s="120"/>
    </row>
    <row r="973" spans="1:26" ht="13.2">
      <c r="A973" s="120"/>
      <c r="B973" s="120"/>
      <c r="C973" s="120"/>
      <c r="D973" s="120"/>
      <c r="E973" s="120"/>
      <c r="F973" s="120"/>
      <c r="G973" s="120"/>
      <c r="H973" s="120"/>
      <c r="I973" s="120"/>
      <c r="J973" s="120"/>
      <c r="K973" s="120"/>
      <c r="L973" s="120"/>
      <c r="M973" s="120"/>
      <c r="N973" s="120"/>
      <c r="O973" s="120"/>
      <c r="P973" s="120"/>
      <c r="Q973" s="120"/>
      <c r="R973" s="120"/>
      <c r="S973" s="120"/>
      <c r="T973" s="120"/>
      <c r="U973" s="120"/>
      <c r="V973" s="120"/>
      <c r="W973" s="120"/>
      <c r="X973" s="120"/>
      <c r="Y973" s="120"/>
      <c r="Z973" s="120"/>
    </row>
    <row r="974" spans="1:26" ht="13.2">
      <c r="A974" s="120"/>
      <c r="B974" s="120"/>
      <c r="C974" s="120"/>
      <c r="D974" s="120"/>
      <c r="E974" s="120"/>
      <c r="F974" s="120"/>
      <c r="G974" s="120"/>
      <c r="H974" s="120"/>
      <c r="I974" s="120"/>
      <c r="J974" s="120"/>
      <c r="K974" s="120"/>
      <c r="L974" s="120"/>
      <c r="M974" s="120"/>
      <c r="N974" s="120"/>
      <c r="O974" s="120"/>
      <c r="P974" s="120"/>
      <c r="Q974" s="120"/>
      <c r="R974" s="120"/>
      <c r="S974" s="120"/>
      <c r="T974" s="120"/>
      <c r="U974" s="120"/>
      <c r="V974" s="120"/>
      <c r="W974" s="120"/>
      <c r="X974" s="120"/>
      <c r="Y974" s="120"/>
      <c r="Z974" s="120"/>
    </row>
    <row r="975" spans="1:26" ht="13.2">
      <c r="A975" s="120"/>
      <c r="B975" s="120"/>
      <c r="C975" s="120"/>
      <c r="D975" s="120"/>
      <c r="E975" s="120"/>
      <c r="F975" s="120"/>
      <c r="G975" s="120"/>
      <c r="H975" s="120"/>
      <c r="I975" s="120"/>
      <c r="J975" s="120"/>
      <c r="K975" s="120"/>
      <c r="L975" s="120"/>
      <c r="M975" s="120"/>
      <c r="N975" s="120"/>
      <c r="O975" s="120"/>
      <c r="P975" s="120"/>
      <c r="Q975" s="120"/>
      <c r="R975" s="120"/>
      <c r="S975" s="120"/>
      <c r="T975" s="120"/>
      <c r="U975" s="120"/>
      <c r="V975" s="120"/>
      <c r="W975" s="120"/>
      <c r="X975" s="120"/>
      <c r="Y975" s="120"/>
      <c r="Z975" s="120"/>
    </row>
    <row r="976" spans="1:26" ht="13.2">
      <c r="A976" s="120"/>
      <c r="B976" s="120"/>
      <c r="C976" s="120"/>
      <c r="D976" s="120"/>
      <c r="E976" s="120"/>
      <c r="F976" s="120"/>
      <c r="G976" s="120"/>
      <c r="H976" s="120"/>
      <c r="I976" s="120"/>
      <c r="J976" s="120"/>
      <c r="K976" s="120"/>
      <c r="L976" s="120"/>
      <c r="M976" s="120"/>
      <c r="N976" s="120"/>
      <c r="O976" s="120"/>
      <c r="P976" s="120"/>
      <c r="Q976" s="120"/>
      <c r="R976" s="120"/>
      <c r="S976" s="120"/>
      <c r="T976" s="120"/>
      <c r="U976" s="120"/>
      <c r="V976" s="120"/>
      <c r="W976" s="120"/>
      <c r="X976" s="120"/>
      <c r="Y976" s="120"/>
      <c r="Z976" s="120"/>
    </row>
    <row r="977" spans="1:26" ht="13.2">
      <c r="A977" s="120"/>
      <c r="B977" s="120"/>
      <c r="C977" s="120"/>
      <c r="D977" s="120"/>
      <c r="E977" s="120"/>
      <c r="F977" s="120"/>
      <c r="G977" s="120"/>
      <c r="H977" s="120"/>
      <c r="I977" s="120"/>
      <c r="J977" s="120"/>
      <c r="K977" s="120"/>
      <c r="L977" s="120"/>
      <c r="M977" s="120"/>
      <c r="N977" s="120"/>
      <c r="O977" s="120"/>
      <c r="P977" s="120"/>
      <c r="Q977" s="120"/>
      <c r="R977" s="120"/>
      <c r="S977" s="120"/>
      <c r="T977" s="120"/>
      <c r="U977" s="120"/>
      <c r="V977" s="120"/>
      <c r="W977" s="120"/>
      <c r="X977" s="120"/>
      <c r="Y977" s="120"/>
      <c r="Z977" s="120"/>
    </row>
    <row r="978" spans="1:26" ht="13.2">
      <c r="A978" s="120"/>
      <c r="B978" s="120"/>
      <c r="C978" s="120"/>
      <c r="D978" s="120"/>
      <c r="E978" s="120"/>
      <c r="F978" s="120"/>
      <c r="G978" s="120"/>
      <c r="H978" s="120"/>
      <c r="I978" s="120"/>
      <c r="J978" s="120"/>
      <c r="K978" s="120"/>
      <c r="L978" s="120"/>
      <c r="M978" s="120"/>
      <c r="N978" s="120"/>
      <c r="O978" s="120"/>
      <c r="P978" s="120"/>
      <c r="Q978" s="120"/>
      <c r="R978" s="120"/>
      <c r="S978" s="120"/>
      <c r="T978" s="120"/>
      <c r="U978" s="120"/>
      <c r="V978" s="120"/>
      <c r="W978" s="120"/>
      <c r="X978" s="120"/>
      <c r="Y978" s="120"/>
      <c r="Z978" s="120"/>
    </row>
    <row r="979" spans="1:26" ht="13.2">
      <c r="A979" s="120"/>
      <c r="B979" s="120"/>
      <c r="C979" s="120"/>
      <c r="D979" s="120"/>
      <c r="E979" s="120"/>
      <c r="F979" s="120"/>
      <c r="G979" s="120"/>
      <c r="H979" s="120"/>
      <c r="I979" s="120"/>
      <c r="J979" s="120"/>
      <c r="K979" s="120"/>
      <c r="L979" s="120"/>
      <c r="M979" s="120"/>
      <c r="N979" s="120"/>
      <c r="O979" s="120"/>
      <c r="P979" s="120"/>
      <c r="Q979" s="120"/>
      <c r="R979" s="120"/>
      <c r="S979" s="120"/>
      <c r="T979" s="120"/>
      <c r="U979" s="120"/>
      <c r="V979" s="120"/>
      <c r="W979" s="120"/>
      <c r="X979" s="120"/>
      <c r="Y979" s="120"/>
      <c r="Z979" s="120"/>
    </row>
    <row r="980" spans="1:26" ht="13.2">
      <c r="A980" s="120"/>
      <c r="B980" s="120"/>
      <c r="C980" s="120"/>
      <c r="D980" s="120"/>
      <c r="E980" s="120"/>
      <c r="F980" s="120"/>
      <c r="G980" s="120"/>
      <c r="H980" s="120"/>
      <c r="I980" s="120"/>
      <c r="J980" s="120"/>
      <c r="K980" s="120"/>
      <c r="L980" s="120"/>
      <c r="M980" s="120"/>
      <c r="N980" s="120"/>
      <c r="O980" s="120"/>
      <c r="P980" s="120"/>
      <c r="Q980" s="120"/>
      <c r="R980" s="120"/>
      <c r="S980" s="120"/>
      <c r="T980" s="120"/>
      <c r="U980" s="120"/>
      <c r="V980" s="120"/>
      <c r="W980" s="120"/>
      <c r="X980" s="120"/>
      <c r="Y980" s="120"/>
      <c r="Z980" s="120"/>
    </row>
    <row r="981" spans="1:26" ht="13.2">
      <c r="A981" s="120"/>
      <c r="B981" s="120"/>
      <c r="C981" s="120"/>
      <c r="D981" s="120"/>
      <c r="E981" s="120"/>
      <c r="F981" s="120"/>
      <c r="G981" s="120"/>
      <c r="H981" s="120"/>
      <c r="I981" s="120"/>
      <c r="J981" s="120"/>
      <c r="K981" s="120"/>
      <c r="L981" s="120"/>
      <c r="M981" s="120"/>
      <c r="N981" s="120"/>
      <c r="O981" s="120"/>
      <c r="P981" s="120"/>
      <c r="Q981" s="120"/>
      <c r="R981" s="120"/>
      <c r="S981" s="120"/>
      <c r="T981" s="120"/>
      <c r="U981" s="120"/>
      <c r="V981" s="120"/>
      <c r="W981" s="120"/>
      <c r="X981" s="120"/>
      <c r="Y981" s="120"/>
      <c r="Z981" s="120"/>
    </row>
    <row r="982" spans="1:26" ht="13.2">
      <c r="A982" s="120"/>
      <c r="B982" s="120"/>
      <c r="C982" s="120"/>
      <c r="D982" s="120"/>
      <c r="E982" s="120"/>
      <c r="F982" s="120"/>
      <c r="G982" s="120"/>
      <c r="H982" s="120"/>
      <c r="I982" s="120"/>
      <c r="J982" s="120"/>
      <c r="K982" s="120"/>
      <c r="L982" s="120"/>
      <c r="M982" s="120"/>
      <c r="N982" s="120"/>
      <c r="O982" s="120"/>
      <c r="P982" s="120"/>
      <c r="Q982" s="120"/>
      <c r="R982" s="120"/>
      <c r="S982" s="120"/>
      <c r="T982" s="120"/>
      <c r="U982" s="120"/>
      <c r="V982" s="120"/>
      <c r="W982" s="120"/>
      <c r="X982" s="120"/>
      <c r="Y982" s="120"/>
      <c r="Z982" s="120"/>
    </row>
    <row r="983" spans="1:26" ht="13.2">
      <c r="A983" s="120"/>
      <c r="B983" s="120"/>
      <c r="C983" s="120"/>
      <c r="D983" s="120"/>
      <c r="E983" s="120"/>
      <c r="F983" s="120"/>
      <c r="G983" s="120"/>
      <c r="H983" s="120"/>
      <c r="I983" s="120"/>
      <c r="J983" s="120"/>
      <c r="K983" s="120"/>
      <c r="L983" s="120"/>
      <c r="M983" s="120"/>
      <c r="N983" s="120"/>
      <c r="O983" s="120"/>
      <c r="P983" s="120"/>
      <c r="Q983" s="120"/>
      <c r="R983" s="120"/>
      <c r="S983" s="120"/>
      <c r="T983" s="120"/>
      <c r="U983" s="120"/>
      <c r="V983" s="120"/>
      <c r="W983" s="120"/>
      <c r="X983" s="120"/>
      <c r="Y983" s="120"/>
      <c r="Z983" s="120"/>
    </row>
    <row r="984" spans="1:26" ht="13.2">
      <c r="A984" s="120"/>
      <c r="B984" s="120"/>
      <c r="C984" s="120"/>
      <c r="D984" s="120"/>
      <c r="E984" s="120"/>
      <c r="F984" s="120"/>
      <c r="G984" s="120"/>
      <c r="H984" s="120"/>
      <c r="I984" s="120"/>
      <c r="J984" s="120"/>
      <c r="K984" s="120"/>
      <c r="L984" s="120"/>
      <c r="M984" s="120"/>
      <c r="N984" s="120"/>
      <c r="O984" s="120"/>
      <c r="P984" s="120"/>
      <c r="Q984" s="120"/>
      <c r="R984" s="120"/>
      <c r="S984" s="120"/>
      <c r="T984" s="120"/>
      <c r="U984" s="120"/>
      <c r="V984" s="120"/>
      <c r="W984" s="120"/>
      <c r="X984" s="120"/>
      <c r="Y984" s="120"/>
      <c r="Z984" s="120"/>
    </row>
    <row r="985" spans="1:26" ht="13.2">
      <c r="A985" s="120"/>
      <c r="B985" s="120"/>
      <c r="C985" s="120"/>
      <c r="D985" s="120"/>
      <c r="E985" s="120"/>
      <c r="F985" s="120"/>
      <c r="G985" s="120"/>
      <c r="H985" s="120"/>
      <c r="I985" s="120"/>
      <c r="J985" s="120"/>
      <c r="K985" s="120"/>
      <c r="L985" s="120"/>
      <c r="M985" s="120"/>
      <c r="N985" s="120"/>
      <c r="O985" s="120"/>
      <c r="P985" s="120"/>
      <c r="Q985" s="120"/>
      <c r="R985" s="120"/>
      <c r="S985" s="120"/>
      <c r="T985" s="120"/>
      <c r="U985" s="120"/>
      <c r="V985" s="120"/>
      <c r="W985" s="120"/>
      <c r="X985" s="120"/>
      <c r="Y985" s="120"/>
      <c r="Z985" s="120"/>
    </row>
    <row r="986" spans="1:26" ht="13.2">
      <c r="A986" s="120"/>
      <c r="B986" s="120"/>
      <c r="C986" s="120"/>
      <c r="D986" s="120"/>
      <c r="E986" s="120"/>
      <c r="F986" s="120"/>
      <c r="G986" s="120"/>
      <c r="H986" s="120"/>
      <c r="I986" s="120"/>
      <c r="J986" s="120"/>
      <c r="K986" s="120"/>
      <c r="L986" s="120"/>
      <c r="M986" s="120"/>
      <c r="N986" s="120"/>
      <c r="O986" s="120"/>
      <c r="P986" s="120"/>
      <c r="Q986" s="120"/>
      <c r="R986" s="120"/>
      <c r="S986" s="120"/>
      <c r="T986" s="120"/>
      <c r="U986" s="120"/>
      <c r="V986" s="120"/>
      <c r="W986" s="120"/>
      <c r="X986" s="120"/>
      <c r="Y986" s="120"/>
      <c r="Z986" s="120"/>
    </row>
    <row r="987" spans="1:26" ht="13.2">
      <c r="A987" s="120"/>
      <c r="B987" s="120"/>
      <c r="C987" s="120"/>
      <c r="D987" s="120"/>
      <c r="E987" s="120"/>
      <c r="F987" s="120"/>
      <c r="G987" s="120"/>
      <c r="H987" s="120"/>
      <c r="I987" s="120"/>
      <c r="J987" s="120"/>
      <c r="K987" s="120"/>
      <c r="L987" s="120"/>
      <c r="M987" s="120"/>
      <c r="N987" s="120"/>
      <c r="O987" s="120"/>
      <c r="P987" s="120"/>
      <c r="Q987" s="120"/>
      <c r="R987" s="120"/>
      <c r="S987" s="120"/>
      <c r="T987" s="120"/>
      <c r="U987" s="120"/>
      <c r="V987" s="120"/>
      <c r="W987" s="120"/>
      <c r="X987" s="120"/>
      <c r="Y987" s="120"/>
      <c r="Z987" s="120"/>
    </row>
    <row r="988" spans="1:26" ht="13.2">
      <c r="A988" s="120"/>
      <c r="B988" s="120"/>
      <c r="C988" s="120"/>
      <c r="D988" s="120"/>
      <c r="E988" s="120"/>
      <c r="F988" s="120"/>
      <c r="G988" s="120"/>
      <c r="H988" s="120"/>
      <c r="I988" s="120"/>
      <c r="J988" s="120"/>
      <c r="K988" s="120"/>
      <c r="L988" s="120"/>
      <c r="M988" s="120"/>
      <c r="N988" s="120"/>
      <c r="O988" s="120"/>
      <c r="P988" s="120"/>
      <c r="Q988" s="120"/>
      <c r="R988" s="120"/>
      <c r="S988" s="120"/>
      <c r="T988" s="120"/>
      <c r="U988" s="120"/>
      <c r="V988" s="120"/>
      <c r="W988" s="120"/>
      <c r="X988" s="120"/>
      <c r="Y988" s="120"/>
      <c r="Z988" s="120"/>
    </row>
    <row r="989" spans="1:26" ht="13.2">
      <c r="A989" s="120"/>
      <c r="B989" s="120"/>
      <c r="C989" s="120"/>
      <c r="D989" s="120"/>
      <c r="E989" s="120"/>
      <c r="F989" s="120"/>
      <c r="G989" s="120"/>
      <c r="H989" s="120"/>
      <c r="I989" s="120"/>
      <c r="J989" s="120"/>
      <c r="K989" s="120"/>
      <c r="L989" s="120"/>
      <c r="M989" s="120"/>
      <c r="N989" s="120"/>
      <c r="O989" s="120"/>
      <c r="P989" s="120"/>
      <c r="Q989" s="120"/>
      <c r="R989" s="120"/>
      <c r="S989" s="120"/>
      <c r="T989" s="120"/>
      <c r="U989" s="120"/>
      <c r="V989" s="120"/>
      <c r="W989" s="120"/>
      <c r="X989" s="120"/>
      <c r="Y989" s="120"/>
      <c r="Z989" s="120"/>
    </row>
    <row r="990" spans="1:26" ht="13.2">
      <c r="A990" s="120"/>
      <c r="B990" s="120"/>
      <c r="C990" s="120"/>
      <c r="D990" s="120"/>
      <c r="E990" s="120"/>
      <c r="F990" s="120"/>
      <c r="G990" s="120"/>
      <c r="H990" s="120"/>
      <c r="I990" s="120"/>
      <c r="J990" s="120"/>
      <c r="K990" s="120"/>
      <c r="L990" s="120"/>
      <c r="M990" s="120"/>
      <c r="N990" s="120"/>
      <c r="O990" s="120"/>
      <c r="P990" s="120"/>
      <c r="Q990" s="120"/>
      <c r="R990" s="120"/>
      <c r="S990" s="120"/>
      <c r="T990" s="120"/>
      <c r="U990" s="120"/>
      <c r="V990" s="120"/>
      <c r="W990" s="120"/>
      <c r="X990" s="120"/>
      <c r="Y990" s="120"/>
      <c r="Z990" s="120"/>
    </row>
    <row r="991" spans="1:26" ht="13.2">
      <c r="A991" s="120"/>
      <c r="B991" s="120"/>
      <c r="C991" s="120"/>
      <c r="D991" s="120"/>
      <c r="E991" s="120"/>
      <c r="F991" s="120"/>
      <c r="G991" s="120"/>
      <c r="H991" s="120"/>
      <c r="I991" s="120"/>
      <c r="J991" s="120"/>
      <c r="K991" s="120"/>
      <c r="L991" s="120"/>
      <c r="M991" s="120"/>
      <c r="N991" s="120"/>
      <c r="O991" s="120"/>
      <c r="P991" s="120"/>
      <c r="Q991" s="120"/>
      <c r="R991" s="120"/>
      <c r="S991" s="120"/>
      <c r="T991" s="120"/>
      <c r="U991" s="120"/>
      <c r="V991" s="120"/>
      <c r="W991" s="120"/>
      <c r="X991" s="120"/>
      <c r="Y991" s="120"/>
      <c r="Z991" s="120"/>
    </row>
    <row r="992" spans="1:26" ht="13.2">
      <c r="A992" s="120"/>
      <c r="B992" s="120"/>
      <c r="C992" s="120"/>
      <c r="D992" s="120"/>
      <c r="E992" s="120"/>
      <c r="F992" s="120"/>
      <c r="G992" s="120"/>
      <c r="H992" s="120"/>
      <c r="I992" s="120"/>
      <c r="J992" s="120"/>
      <c r="K992" s="120"/>
      <c r="L992" s="120"/>
      <c r="M992" s="120"/>
      <c r="N992" s="120"/>
      <c r="O992" s="120"/>
      <c r="P992" s="120"/>
      <c r="Q992" s="120"/>
      <c r="R992" s="120"/>
      <c r="S992" s="120"/>
      <c r="T992" s="120"/>
      <c r="U992" s="120"/>
      <c r="V992" s="120"/>
      <c r="W992" s="120"/>
      <c r="X992" s="120"/>
      <c r="Y992" s="120"/>
      <c r="Z992" s="120"/>
    </row>
    <row r="993" spans="1:26" ht="13.2">
      <c r="A993" s="120"/>
      <c r="B993" s="120"/>
      <c r="C993" s="120"/>
      <c r="D993" s="120"/>
      <c r="E993" s="120"/>
      <c r="F993" s="120"/>
      <c r="G993" s="120"/>
      <c r="H993" s="120"/>
      <c r="I993" s="120"/>
      <c r="J993" s="120"/>
      <c r="K993" s="120"/>
      <c r="L993" s="120"/>
      <c r="M993" s="120"/>
      <c r="N993" s="120"/>
      <c r="O993" s="120"/>
      <c r="P993" s="120"/>
      <c r="Q993" s="120"/>
      <c r="R993" s="120"/>
      <c r="S993" s="120"/>
      <c r="T993" s="120"/>
      <c r="U993" s="120"/>
      <c r="V993" s="120"/>
      <c r="W993" s="120"/>
      <c r="X993" s="120"/>
      <c r="Y993" s="120"/>
      <c r="Z993" s="120"/>
    </row>
    <row r="994" spans="1:26" ht="13.2">
      <c r="A994" s="120"/>
      <c r="B994" s="120"/>
      <c r="C994" s="120"/>
      <c r="D994" s="120"/>
      <c r="E994" s="120"/>
      <c r="F994" s="120"/>
      <c r="G994" s="120"/>
      <c r="H994" s="120"/>
      <c r="I994" s="120"/>
      <c r="J994" s="120"/>
      <c r="K994" s="120"/>
      <c r="L994" s="120"/>
      <c r="M994" s="120"/>
      <c r="N994" s="120"/>
      <c r="O994" s="120"/>
      <c r="P994" s="120"/>
      <c r="Q994" s="120"/>
      <c r="R994" s="120"/>
      <c r="S994" s="120"/>
      <c r="T994" s="120"/>
      <c r="U994" s="120"/>
      <c r="V994" s="120"/>
      <c r="W994" s="120"/>
      <c r="X994" s="120"/>
      <c r="Y994" s="120"/>
      <c r="Z994" s="120"/>
    </row>
    <row r="995" spans="1:26" ht="13.2">
      <c r="A995" s="120"/>
      <c r="B995" s="120"/>
      <c r="C995" s="120"/>
      <c r="D995" s="120"/>
      <c r="E995" s="120"/>
      <c r="F995" s="120"/>
      <c r="G995" s="120"/>
      <c r="H995" s="120"/>
      <c r="I995" s="120"/>
      <c r="J995" s="120"/>
      <c r="K995" s="120"/>
      <c r="L995" s="120"/>
      <c r="M995" s="120"/>
      <c r="N995" s="120"/>
      <c r="O995" s="120"/>
      <c r="P995" s="120"/>
      <c r="Q995" s="120"/>
      <c r="R995" s="120"/>
      <c r="S995" s="120"/>
      <c r="T995" s="120"/>
      <c r="U995" s="120"/>
      <c r="V995" s="120"/>
      <c r="W995" s="120"/>
      <c r="X995" s="120"/>
      <c r="Y995" s="120"/>
      <c r="Z995" s="120"/>
    </row>
    <row r="996" spans="1:26" ht="13.2">
      <c r="A996" s="120"/>
      <c r="B996" s="120"/>
      <c r="C996" s="120"/>
      <c r="D996" s="120"/>
      <c r="E996" s="120"/>
      <c r="F996" s="120"/>
      <c r="G996" s="120"/>
      <c r="H996" s="120"/>
      <c r="I996" s="120"/>
      <c r="J996" s="120"/>
      <c r="K996" s="120"/>
      <c r="L996" s="120"/>
      <c r="M996" s="120"/>
      <c r="N996" s="120"/>
      <c r="O996" s="120"/>
      <c r="P996" s="120"/>
      <c r="Q996" s="120"/>
      <c r="R996" s="120"/>
      <c r="S996" s="120"/>
      <c r="T996" s="120"/>
      <c r="U996" s="120"/>
      <c r="V996" s="120"/>
      <c r="W996" s="120"/>
      <c r="X996" s="120"/>
      <c r="Y996" s="120"/>
      <c r="Z996" s="120"/>
    </row>
    <row r="997" spans="1:26" ht="13.2">
      <c r="A997" s="120"/>
      <c r="B997" s="120"/>
      <c r="C997" s="120"/>
      <c r="D997" s="120"/>
      <c r="E997" s="120"/>
      <c r="F997" s="120"/>
      <c r="G997" s="120"/>
      <c r="H997" s="120"/>
      <c r="I997" s="120"/>
      <c r="J997" s="120"/>
      <c r="K997" s="120"/>
      <c r="L997" s="120"/>
      <c r="M997" s="120"/>
      <c r="N997" s="120"/>
      <c r="O997" s="120"/>
      <c r="P997" s="120"/>
      <c r="Q997" s="120"/>
      <c r="R997" s="120"/>
      <c r="S997" s="120"/>
      <c r="T997" s="120"/>
      <c r="U997" s="120"/>
      <c r="V997" s="120"/>
      <c r="W997" s="120"/>
      <c r="X997" s="120"/>
      <c r="Y997" s="120"/>
      <c r="Z997" s="120"/>
    </row>
    <row r="998" spans="1:26" ht="13.2">
      <c r="A998" s="120"/>
      <c r="B998" s="120"/>
      <c r="C998" s="120"/>
      <c r="D998" s="120"/>
      <c r="E998" s="120"/>
      <c r="F998" s="120"/>
      <c r="G998" s="120"/>
      <c r="H998" s="120"/>
      <c r="I998" s="120"/>
      <c r="J998" s="120"/>
      <c r="K998" s="120"/>
      <c r="L998" s="120"/>
      <c r="M998" s="120"/>
      <c r="N998" s="120"/>
      <c r="O998" s="120"/>
      <c r="P998" s="120"/>
      <c r="Q998" s="120"/>
      <c r="R998" s="120"/>
      <c r="S998" s="120"/>
      <c r="T998" s="120"/>
      <c r="U998" s="120"/>
      <c r="V998" s="120"/>
      <c r="W998" s="120"/>
      <c r="X998" s="120"/>
      <c r="Y998" s="120"/>
      <c r="Z998" s="120"/>
    </row>
    <row r="999" spans="1:26" ht="13.2">
      <c r="A999" s="120"/>
      <c r="B999" s="120"/>
      <c r="C999" s="120"/>
      <c r="D999" s="120"/>
      <c r="E999" s="120"/>
      <c r="F999" s="120"/>
      <c r="G999" s="120"/>
      <c r="H999" s="120"/>
      <c r="I999" s="120"/>
      <c r="J999" s="120"/>
      <c r="K999" s="120"/>
      <c r="L999" s="120"/>
      <c r="M999" s="120"/>
      <c r="N999" s="120"/>
      <c r="O999" s="120"/>
      <c r="P999" s="120"/>
      <c r="Q999" s="120"/>
      <c r="R999" s="120"/>
      <c r="S999" s="120"/>
      <c r="T999" s="120"/>
      <c r="U999" s="120"/>
      <c r="V999" s="120"/>
      <c r="W999" s="120"/>
      <c r="X999" s="120"/>
      <c r="Y999" s="120"/>
      <c r="Z999" s="120"/>
    </row>
    <row r="1000" spans="1:26" ht="13.2">
      <c r="A1000" s="120"/>
      <c r="B1000" s="120"/>
      <c r="C1000" s="120"/>
      <c r="D1000" s="120"/>
      <c r="E1000" s="120"/>
      <c r="F1000" s="120"/>
      <c r="G1000" s="120"/>
      <c r="H1000" s="120"/>
      <c r="I1000" s="120"/>
      <c r="J1000" s="120"/>
      <c r="K1000" s="120"/>
      <c r="L1000" s="120"/>
      <c r="M1000" s="120"/>
      <c r="N1000" s="120"/>
      <c r="O1000" s="120"/>
      <c r="P1000" s="120"/>
      <c r="Q1000" s="120"/>
      <c r="R1000" s="120"/>
      <c r="S1000" s="120"/>
      <c r="T1000" s="120"/>
      <c r="U1000" s="120"/>
      <c r="V1000" s="120"/>
      <c r="W1000" s="120"/>
      <c r="X1000" s="120"/>
      <c r="Y1000" s="120"/>
      <c r="Z1000" s="120"/>
    </row>
    <row r="1001" spans="1:26" ht="13.2">
      <c r="A1001" s="120"/>
      <c r="B1001" s="120"/>
      <c r="C1001" s="120"/>
      <c r="D1001" s="120"/>
      <c r="E1001" s="120"/>
      <c r="F1001" s="120"/>
      <c r="G1001" s="120"/>
      <c r="H1001" s="120"/>
      <c r="I1001" s="120"/>
      <c r="J1001" s="120"/>
      <c r="K1001" s="120"/>
      <c r="L1001" s="120"/>
      <c r="M1001" s="120"/>
      <c r="N1001" s="120"/>
      <c r="O1001" s="120"/>
      <c r="P1001" s="120"/>
      <c r="Q1001" s="120"/>
      <c r="R1001" s="120"/>
      <c r="S1001" s="120"/>
      <c r="T1001" s="120"/>
      <c r="U1001" s="120"/>
      <c r="V1001" s="120"/>
      <c r="W1001" s="120"/>
      <c r="X1001" s="120"/>
      <c r="Y1001" s="120"/>
      <c r="Z1001" s="120"/>
    </row>
    <row r="1002" spans="1:26" ht="13.2">
      <c r="A1002" s="120"/>
      <c r="B1002" s="120"/>
      <c r="C1002" s="120"/>
      <c r="D1002" s="120"/>
      <c r="E1002" s="120"/>
      <c r="F1002" s="120"/>
      <c r="G1002" s="120"/>
      <c r="H1002" s="120"/>
      <c r="I1002" s="120"/>
      <c r="J1002" s="120"/>
      <c r="K1002" s="120"/>
      <c r="L1002" s="120"/>
      <c r="M1002" s="120"/>
      <c r="N1002" s="120"/>
      <c r="O1002" s="120"/>
      <c r="P1002" s="120"/>
      <c r="Q1002" s="120"/>
      <c r="R1002" s="120"/>
      <c r="S1002" s="120"/>
      <c r="T1002" s="120"/>
      <c r="U1002" s="120"/>
      <c r="V1002" s="120"/>
      <c r="W1002" s="120"/>
      <c r="X1002" s="120"/>
      <c r="Y1002" s="120"/>
      <c r="Z1002" s="120"/>
    </row>
    <row r="1003" spans="1:26" ht="13.2">
      <c r="A1003" s="120"/>
      <c r="B1003" s="120"/>
      <c r="C1003" s="120"/>
      <c r="D1003" s="120"/>
      <c r="E1003" s="120"/>
      <c r="F1003" s="120"/>
      <c r="G1003" s="120"/>
      <c r="H1003" s="120"/>
      <c r="I1003" s="120"/>
      <c r="J1003" s="120"/>
      <c r="K1003" s="120"/>
      <c r="L1003" s="120"/>
      <c r="M1003" s="120"/>
      <c r="N1003" s="120"/>
      <c r="O1003" s="120"/>
      <c r="P1003" s="120"/>
      <c r="Q1003" s="120"/>
      <c r="R1003" s="120"/>
      <c r="S1003" s="120"/>
      <c r="T1003" s="120"/>
      <c r="U1003" s="120"/>
      <c r="V1003" s="120"/>
      <c r="W1003" s="120"/>
      <c r="X1003" s="120"/>
      <c r="Y1003" s="120"/>
      <c r="Z1003" s="120"/>
    </row>
    <row r="1004" spans="1:26" ht="13.2">
      <c r="A1004" s="120"/>
      <c r="B1004" s="120"/>
      <c r="C1004" s="120"/>
      <c r="D1004" s="120"/>
      <c r="E1004" s="120"/>
      <c r="F1004" s="120"/>
      <c r="G1004" s="120"/>
      <c r="H1004" s="120"/>
      <c r="I1004" s="120"/>
      <c r="J1004" s="120"/>
      <c r="K1004" s="120"/>
      <c r="L1004" s="120"/>
      <c r="M1004" s="120"/>
      <c r="N1004" s="120"/>
      <c r="O1004" s="120"/>
      <c r="P1004" s="120"/>
      <c r="Q1004" s="120"/>
      <c r="R1004" s="120"/>
      <c r="S1004" s="120"/>
      <c r="T1004" s="120"/>
      <c r="U1004" s="120"/>
      <c r="V1004" s="120"/>
      <c r="W1004" s="120"/>
      <c r="X1004" s="120"/>
      <c r="Y1004" s="120"/>
      <c r="Z1004" s="120"/>
    </row>
    <row r="1005" spans="1:26" ht="13.2">
      <c r="A1005" s="120"/>
      <c r="B1005" s="120"/>
      <c r="C1005" s="120"/>
      <c r="D1005" s="120"/>
      <c r="E1005" s="120"/>
      <c r="F1005" s="120"/>
      <c r="G1005" s="120"/>
      <c r="H1005" s="120"/>
      <c r="I1005" s="120"/>
      <c r="J1005" s="120"/>
      <c r="K1005" s="120"/>
      <c r="L1005" s="120"/>
      <c r="M1005" s="120"/>
      <c r="N1005" s="120"/>
      <c r="O1005" s="120"/>
      <c r="P1005" s="120"/>
      <c r="Q1005" s="120"/>
      <c r="R1005" s="120"/>
      <c r="S1005" s="120"/>
      <c r="T1005" s="120"/>
      <c r="U1005" s="120"/>
      <c r="V1005" s="120"/>
      <c r="W1005" s="120"/>
      <c r="X1005" s="120"/>
      <c r="Y1005" s="120"/>
      <c r="Z1005" s="120"/>
    </row>
    <row r="1006" spans="1:26" ht="13.2">
      <c r="A1006" s="120"/>
      <c r="B1006" s="120"/>
      <c r="C1006" s="120"/>
      <c r="D1006" s="120"/>
      <c r="E1006" s="120"/>
      <c r="F1006" s="120"/>
      <c r="G1006" s="120"/>
      <c r="H1006" s="120"/>
      <c r="I1006" s="120"/>
      <c r="J1006" s="120"/>
      <c r="K1006" s="120"/>
      <c r="L1006" s="120"/>
      <c r="M1006" s="120"/>
      <c r="N1006" s="120"/>
      <c r="O1006" s="120"/>
      <c r="P1006" s="120"/>
      <c r="Q1006" s="120"/>
      <c r="R1006" s="120"/>
      <c r="S1006" s="120"/>
      <c r="T1006" s="120"/>
      <c r="U1006" s="120"/>
      <c r="V1006" s="120"/>
      <c r="W1006" s="120"/>
      <c r="X1006" s="120"/>
      <c r="Y1006" s="120"/>
      <c r="Z1006" s="120"/>
    </row>
    <row r="1007" spans="1:26" ht="13.2">
      <c r="A1007" s="120"/>
      <c r="B1007" s="120"/>
      <c r="C1007" s="120"/>
      <c r="D1007" s="120"/>
      <c r="E1007" s="120"/>
      <c r="F1007" s="120"/>
      <c r="G1007" s="120"/>
      <c r="H1007" s="120"/>
      <c r="I1007" s="120"/>
      <c r="J1007" s="120"/>
      <c r="K1007" s="120"/>
      <c r="L1007" s="120"/>
      <c r="M1007" s="120"/>
      <c r="N1007" s="120"/>
      <c r="O1007" s="120"/>
      <c r="P1007" s="120"/>
      <c r="Q1007" s="120"/>
      <c r="R1007" s="120"/>
      <c r="S1007" s="120"/>
      <c r="T1007" s="120"/>
      <c r="U1007" s="120"/>
      <c r="V1007" s="120"/>
      <c r="W1007" s="120"/>
      <c r="X1007" s="120"/>
      <c r="Y1007" s="120"/>
      <c r="Z1007" s="120"/>
    </row>
    <row r="1008" spans="1:26" ht="13.2">
      <c r="A1008" s="120"/>
      <c r="B1008" s="120"/>
      <c r="C1008" s="120"/>
      <c r="D1008" s="120"/>
      <c r="E1008" s="120"/>
      <c r="F1008" s="120"/>
      <c r="G1008" s="120"/>
      <c r="H1008" s="120"/>
      <c r="I1008" s="120"/>
      <c r="J1008" s="120"/>
      <c r="K1008" s="120"/>
      <c r="L1008" s="120"/>
      <c r="M1008" s="120"/>
      <c r="N1008" s="120"/>
      <c r="O1008" s="120"/>
      <c r="P1008" s="120"/>
      <c r="Q1008" s="120"/>
      <c r="R1008" s="120"/>
      <c r="S1008" s="120"/>
      <c r="T1008" s="120"/>
      <c r="U1008" s="120"/>
      <c r="V1008" s="120"/>
      <c r="W1008" s="120"/>
      <c r="X1008" s="120"/>
      <c r="Y1008" s="120"/>
      <c r="Z1008" s="120"/>
    </row>
    <row r="1009" spans="1:26" ht="13.2">
      <c r="A1009" s="120"/>
      <c r="B1009" s="120"/>
      <c r="C1009" s="120"/>
      <c r="D1009" s="120"/>
      <c r="E1009" s="120"/>
      <c r="F1009" s="120"/>
      <c r="G1009" s="120"/>
      <c r="H1009" s="120"/>
      <c r="I1009" s="120"/>
      <c r="J1009" s="120"/>
      <c r="K1009" s="120"/>
      <c r="L1009" s="120"/>
      <c r="M1009" s="120"/>
      <c r="N1009" s="120"/>
      <c r="O1009" s="120"/>
      <c r="P1009" s="120"/>
      <c r="Q1009" s="120"/>
      <c r="R1009" s="120"/>
      <c r="S1009" s="120"/>
      <c r="T1009" s="120"/>
      <c r="U1009" s="120"/>
      <c r="V1009" s="120"/>
      <c r="W1009" s="120"/>
      <c r="X1009" s="120"/>
      <c r="Y1009" s="120"/>
      <c r="Z1009" s="120"/>
    </row>
    <row r="1010" spans="1:26" ht="13.2">
      <c r="A1010" s="120"/>
      <c r="B1010" s="120"/>
      <c r="C1010" s="120"/>
      <c r="D1010" s="120"/>
      <c r="E1010" s="120"/>
      <c r="F1010" s="120"/>
      <c r="G1010" s="120"/>
      <c r="H1010" s="120"/>
      <c r="I1010" s="120"/>
      <c r="J1010" s="120"/>
      <c r="K1010" s="120"/>
      <c r="L1010" s="120"/>
      <c r="M1010" s="120"/>
      <c r="N1010" s="120"/>
      <c r="O1010" s="120"/>
      <c r="P1010" s="120"/>
      <c r="Q1010" s="120"/>
      <c r="R1010" s="120"/>
      <c r="S1010" s="120"/>
      <c r="T1010" s="120"/>
      <c r="U1010" s="120"/>
      <c r="V1010" s="120"/>
      <c r="W1010" s="120"/>
      <c r="X1010" s="120"/>
      <c r="Y1010" s="120"/>
      <c r="Z1010" s="120"/>
    </row>
    <row r="1011" spans="1:26" ht="13.2">
      <c r="A1011" s="120"/>
      <c r="B1011" s="120"/>
      <c r="C1011" s="120"/>
      <c r="D1011" s="120"/>
      <c r="E1011" s="120"/>
      <c r="F1011" s="120"/>
      <c r="G1011" s="120"/>
      <c r="H1011" s="120"/>
      <c r="I1011" s="120"/>
      <c r="J1011" s="120"/>
      <c r="K1011" s="120"/>
      <c r="L1011" s="120"/>
      <c r="M1011" s="120"/>
      <c r="N1011" s="120"/>
      <c r="O1011" s="120"/>
      <c r="P1011" s="120"/>
      <c r="Q1011" s="120"/>
      <c r="R1011" s="120"/>
      <c r="S1011" s="120"/>
      <c r="T1011" s="120"/>
      <c r="U1011" s="120"/>
      <c r="V1011" s="120"/>
      <c r="W1011" s="120"/>
      <c r="X1011" s="120"/>
      <c r="Y1011" s="120"/>
      <c r="Z1011" s="120"/>
    </row>
    <row r="1012" spans="1:26" ht="13.2">
      <c r="A1012" s="120"/>
      <c r="B1012" s="120"/>
      <c r="C1012" s="120"/>
      <c r="D1012" s="120"/>
      <c r="E1012" s="120"/>
      <c r="F1012" s="120"/>
      <c r="G1012" s="120"/>
      <c r="H1012" s="120"/>
      <c r="I1012" s="120"/>
      <c r="J1012" s="120"/>
      <c r="K1012" s="120"/>
      <c r="L1012" s="120"/>
      <c r="M1012" s="120"/>
      <c r="N1012" s="120"/>
      <c r="O1012" s="120"/>
      <c r="P1012" s="120"/>
      <c r="Q1012" s="120"/>
      <c r="R1012" s="120"/>
      <c r="S1012" s="120"/>
      <c r="T1012" s="120"/>
      <c r="U1012" s="120"/>
      <c r="V1012" s="120"/>
      <c r="W1012" s="120"/>
      <c r="X1012" s="120"/>
      <c r="Y1012" s="120"/>
      <c r="Z1012" s="120"/>
    </row>
    <row r="1013" spans="1:26" ht="13.2">
      <c r="A1013" s="120"/>
      <c r="B1013" s="120"/>
      <c r="C1013" s="120"/>
      <c r="D1013" s="120"/>
      <c r="E1013" s="120"/>
      <c r="F1013" s="120"/>
      <c r="G1013" s="120"/>
      <c r="H1013" s="120"/>
      <c r="I1013" s="120"/>
      <c r="J1013" s="120"/>
      <c r="K1013" s="120"/>
      <c r="L1013" s="120"/>
      <c r="M1013" s="120"/>
      <c r="N1013" s="120"/>
      <c r="O1013" s="120"/>
      <c r="P1013" s="120"/>
      <c r="Q1013" s="120"/>
      <c r="R1013" s="120"/>
      <c r="S1013" s="120"/>
      <c r="T1013" s="120"/>
      <c r="U1013" s="120"/>
      <c r="V1013" s="120"/>
      <c r="W1013" s="120"/>
      <c r="X1013" s="120"/>
      <c r="Y1013" s="120"/>
      <c r="Z1013" s="120"/>
    </row>
    <row r="1014" spans="1:26" ht="13.2">
      <c r="A1014" s="120"/>
      <c r="B1014" s="120"/>
      <c r="C1014" s="120"/>
      <c r="D1014" s="120"/>
      <c r="E1014" s="120"/>
      <c r="F1014" s="120"/>
      <c r="G1014" s="120"/>
      <c r="H1014" s="120"/>
      <c r="I1014" s="120"/>
      <c r="J1014" s="120"/>
      <c r="K1014" s="120"/>
      <c r="L1014" s="120"/>
      <c r="M1014" s="120"/>
      <c r="N1014" s="120"/>
      <c r="O1014" s="120"/>
      <c r="P1014" s="120"/>
      <c r="Q1014" s="120"/>
      <c r="R1014" s="120"/>
      <c r="S1014" s="120"/>
      <c r="T1014" s="120"/>
      <c r="U1014" s="120"/>
      <c r="V1014" s="120"/>
      <c r="W1014" s="120"/>
      <c r="X1014" s="120"/>
      <c r="Y1014" s="120"/>
      <c r="Z1014" s="120"/>
    </row>
    <row r="1015" spans="1:26" ht="13.2">
      <c r="A1015" s="120"/>
      <c r="B1015" s="120"/>
      <c r="C1015" s="120"/>
      <c r="D1015" s="120"/>
      <c r="E1015" s="120"/>
      <c r="F1015" s="120"/>
      <c r="G1015" s="120"/>
      <c r="H1015" s="120"/>
      <c r="I1015" s="120"/>
      <c r="J1015" s="120"/>
      <c r="K1015" s="120"/>
      <c r="L1015" s="120"/>
      <c r="M1015" s="120"/>
      <c r="N1015" s="120"/>
      <c r="O1015" s="120"/>
      <c r="P1015" s="120"/>
      <c r="Q1015" s="120"/>
      <c r="R1015" s="120"/>
      <c r="S1015" s="120"/>
      <c r="T1015" s="120"/>
      <c r="U1015" s="120"/>
      <c r="V1015" s="120"/>
      <c r="W1015" s="120"/>
      <c r="X1015" s="120"/>
      <c r="Y1015" s="120"/>
      <c r="Z1015" s="120"/>
    </row>
    <row r="1016" spans="1:26" ht="13.2">
      <c r="A1016" s="120"/>
      <c r="B1016" s="120"/>
      <c r="C1016" s="120"/>
      <c r="D1016" s="120"/>
      <c r="E1016" s="120"/>
      <c r="F1016" s="120"/>
      <c r="G1016" s="120"/>
      <c r="H1016" s="120"/>
      <c r="I1016" s="120"/>
      <c r="J1016" s="120"/>
      <c r="K1016" s="120"/>
      <c r="L1016" s="120"/>
      <c r="M1016" s="120"/>
      <c r="N1016" s="120"/>
      <c r="O1016" s="120"/>
      <c r="P1016" s="120"/>
      <c r="Q1016" s="120"/>
      <c r="R1016" s="120"/>
      <c r="S1016" s="120"/>
      <c r="T1016" s="120"/>
      <c r="U1016" s="120"/>
      <c r="V1016" s="120"/>
      <c r="W1016" s="120"/>
      <c r="X1016" s="120"/>
      <c r="Y1016" s="120"/>
      <c r="Z1016" s="120"/>
    </row>
    <row r="1017" spans="1:26" ht="13.2">
      <c r="A1017" s="120"/>
      <c r="B1017" s="120"/>
      <c r="C1017" s="120"/>
      <c r="D1017" s="120"/>
      <c r="E1017" s="120"/>
      <c r="F1017" s="120"/>
      <c r="G1017" s="120"/>
      <c r="H1017" s="120"/>
      <c r="I1017" s="120"/>
      <c r="J1017" s="120"/>
      <c r="K1017" s="120"/>
      <c r="L1017" s="120"/>
      <c r="M1017" s="120"/>
      <c r="N1017" s="120"/>
      <c r="O1017" s="120"/>
      <c r="P1017" s="120"/>
      <c r="Q1017" s="120"/>
      <c r="R1017" s="120"/>
      <c r="S1017" s="120"/>
      <c r="T1017" s="120"/>
      <c r="U1017" s="120"/>
      <c r="V1017" s="120"/>
      <c r="W1017" s="120"/>
      <c r="X1017" s="120"/>
      <c r="Y1017" s="120"/>
      <c r="Z1017" s="120"/>
    </row>
    <row r="1018" spans="1:26" ht="13.2">
      <c r="A1018" s="120"/>
      <c r="B1018" s="120"/>
      <c r="C1018" s="120"/>
      <c r="D1018" s="120"/>
      <c r="E1018" s="120"/>
      <c r="F1018" s="120"/>
      <c r="G1018" s="120"/>
      <c r="H1018" s="120"/>
      <c r="I1018" s="120"/>
      <c r="J1018" s="120"/>
      <c r="K1018" s="120"/>
      <c r="L1018" s="120"/>
      <c r="M1018" s="120"/>
      <c r="N1018" s="120"/>
      <c r="O1018" s="120"/>
      <c r="P1018" s="120"/>
      <c r="Q1018" s="120"/>
      <c r="R1018" s="120"/>
      <c r="S1018" s="120"/>
      <c r="T1018" s="120"/>
      <c r="U1018" s="120"/>
      <c r="V1018" s="120"/>
      <c r="W1018" s="120"/>
      <c r="X1018" s="120"/>
      <c r="Y1018" s="120"/>
      <c r="Z1018" s="120"/>
    </row>
    <row r="1019" spans="1:26" ht="13.2">
      <c r="A1019" s="120"/>
      <c r="B1019" s="120"/>
      <c r="C1019" s="120"/>
      <c r="D1019" s="120"/>
      <c r="E1019" s="120"/>
      <c r="F1019" s="120"/>
      <c r="G1019" s="120"/>
      <c r="H1019" s="120"/>
      <c r="I1019" s="120"/>
      <c r="J1019" s="120"/>
      <c r="K1019" s="120"/>
      <c r="L1019" s="120"/>
      <c r="M1019" s="120"/>
      <c r="N1019" s="120"/>
      <c r="O1019" s="120"/>
      <c r="P1019" s="120"/>
      <c r="Q1019" s="120"/>
      <c r="R1019" s="120"/>
      <c r="S1019" s="120"/>
      <c r="T1019" s="120"/>
      <c r="U1019" s="120"/>
      <c r="V1019" s="120"/>
      <c r="W1019" s="120"/>
      <c r="X1019" s="120"/>
      <c r="Y1019" s="120"/>
      <c r="Z1019" s="120"/>
    </row>
    <row r="1020" spans="1:26" ht="13.2">
      <c r="A1020" s="120"/>
      <c r="B1020" s="120"/>
      <c r="C1020" s="120"/>
      <c r="D1020" s="120"/>
      <c r="E1020" s="120"/>
      <c r="F1020" s="120"/>
      <c r="G1020" s="120"/>
      <c r="H1020" s="120"/>
      <c r="I1020" s="120"/>
      <c r="J1020" s="120"/>
      <c r="K1020" s="120"/>
      <c r="L1020" s="120"/>
      <c r="M1020" s="120"/>
      <c r="N1020" s="120"/>
      <c r="O1020" s="120"/>
      <c r="P1020" s="120"/>
      <c r="Q1020" s="120"/>
      <c r="R1020" s="120"/>
      <c r="S1020" s="120"/>
      <c r="T1020" s="120"/>
      <c r="U1020" s="120"/>
      <c r="V1020" s="120"/>
      <c r="W1020" s="120"/>
      <c r="X1020" s="120"/>
      <c r="Y1020" s="120"/>
      <c r="Z1020" s="120"/>
    </row>
  </sheetData>
  <mergeCells count="8">
    <mergeCell ref="B37:B49"/>
    <mergeCell ref="B50:B53"/>
    <mergeCell ref="B54:B59"/>
    <mergeCell ref="B2:B7"/>
    <mergeCell ref="B9:B14"/>
    <mergeCell ref="B15:B17"/>
    <mergeCell ref="B18:B23"/>
    <mergeCell ref="B24:B36"/>
  </mergeCells>
  <printOptions horizontalCentered="1" gridLines="1"/>
  <pageMargins left="0.7" right="0.7" top="0.75" bottom="0.75" header="0" footer="0"/>
  <pageSetup paperSize="9" fitToHeight="0" pageOrder="overThenDown" orientation="landscape" cellComments="atEnd"/>
</worksheet>
</file>

<file path=xl/worksheets/sheet3.xml><?xml version="1.0" encoding="utf-8"?>
<worksheet xmlns="http://schemas.openxmlformats.org/spreadsheetml/2006/main" xmlns:r="http://schemas.openxmlformats.org/officeDocument/2006/relationships">
  <sheetPr>
    <outlinePr summaryBelow="0" summaryRight="0"/>
    <pageSetUpPr fitToPage="1"/>
  </sheetPr>
  <dimension ref="A1:AG1097"/>
  <sheetViews>
    <sheetView tabSelected="1" topLeftCell="B2" zoomScale="67" zoomScaleNormal="67" workbookViewId="0">
      <selection activeCell="AB6" sqref="AB6"/>
    </sheetView>
  </sheetViews>
  <sheetFormatPr defaultColWidth="14.44140625" defaultRowHeight="15.75" customHeight="1"/>
  <cols>
    <col min="1" max="1" width="11.33203125" customWidth="1"/>
    <col min="2" max="2" width="30" customWidth="1"/>
    <col min="3" max="3" width="18.109375" customWidth="1"/>
    <col min="5" max="5" width="35.33203125" customWidth="1"/>
    <col min="6" max="7" width="15.6640625" customWidth="1"/>
    <col min="8" max="8" width="13" customWidth="1"/>
    <col min="9" max="9" width="8.44140625" customWidth="1"/>
    <col min="10" max="10" width="32.109375" customWidth="1"/>
  </cols>
  <sheetData>
    <row r="1" spans="1:33" ht="39" customHeight="1">
      <c r="A1" s="205"/>
      <c r="B1" s="197"/>
      <c r="C1" s="861" t="s">
        <v>8407</v>
      </c>
      <c r="D1" s="862"/>
      <c r="E1" s="862"/>
      <c r="F1" s="862"/>
      <c r="G1" s="862"/>
      <c r="H1" s="862"/>
      <c r="I1" s="862"/>
      <c r="J1" s="862"/>
      <c r="K1" s="862"/>
      <c r="L1" s="862"/>
      <c r="M1" s="862"/>
      <c r="N1" s="862"/>
      <c r="O1" s="862"/>
      <c r="P1" s="862"/>
      <c r="Q1" s="862"/>
      <c r="R1" s="862"/>
      <c r="S1" s="862"/>
      <c r="T1" s="862"/>
      <c r="U1" s="862"/>
      <c r="V1" s="933"/>
      <c r="W1" s="933"/>
      <c r="X1" s="933"/>
      <c r="Y1" s="186"/>
      <c r="Z1" s="186"/>
      <c r="AA1" s="186"/>
      <c r="AB1" s="186"/>
      <c r="AC1" s="186"/>
      <c r="AD1" s="186"/>
      <c r="AE1" s="186"/>
      <c r="AF1" s="186"/>
      <c r="AG1" s="186"/>
    </row>
    <row r="2" spans="1:33" ht="13.2">
      <c r="A2" s="865" t="s">
        <v>402</v>
      </c>
      <c r="B2" s="869" t="s">
        <v>65</v>
      </c>
      <c r="C2" s="869" t="s">
        <v>2182</v>
      </c>
      <c r="D2" s="869" t="s">
        <v>2183</v>
      </c>
      <c r="E2" s="859"/>
      <c r="F2" s="862"/>
      <c r="G2" s="862"/>
      <c r="H2" s="862"/>
      <c r="I2" s="862"/>
      <c r="J2" s="862"/>
      <c r="K2" s="862"/>
      <c r="L2" s="862"/>
      <c r="M2" s="862"/>
      <c r="N2" s="862"/>
      <c r="O2" s="862"/>
      <c r="P2" s="862"/>
      <c r="Q2" s="862"/>
      <c r="R2" s="862"/>
      <c r="S2" s="862"/>
      <c r="T2" s="862"/>
      <c r="U2" s="862"/>
      <c r="V2" s="933"/>
      <c r="W2" s="933"/>
      <c r="X2" s="933"/>
      <c r="Y2" s="186"/>
      <c r="Z2" s="186"/>
      <c r="AA2" s="186"/>
      <c r="AB2" s="186"/>
      <c r="AC2" s="186"/>
      <c r="AD2" s="186"/>
      <c r="AE2" s="186"/>
      <c r="AF2" s="186"/>
      <c r="AG2" s="186"/>
    </row>
    <row r="3" spans="1:33" ht="13.2">
      <c r="A3" s="866"/>
      <c r="B3" s="868"/>
      <c r="C3" s="868"/>
      <c r="D3" s="868"/>
      <c r="E3" s="859" t="s">
        <v>345</v>
      </c>
      <c r="F3" s="862"/>
      <c r="G3" s="862"/>
      <c r="H3" s="862"/>
      <c r="I3" s="860"/>
      <c r="J3" s="859" t="s">
        <v>346</v>
      </c>
      <c r="K3" s="862"/>
      <c r="L3" s="862"/>
      <c r="M3" s="862"/>
      <c r="N3" s="860"/>
      <c r="O3" s="859" t="s">
        <v>2184</v>
      </c>
      <c r="P3" s="862"/>
      <c r="Q3" s="862"/>
      <c r="R3" s="862"/>
      <c r="S3" s="860"/>
      <c r="T3" s="859" t="s">
        <v>2185</v>
      </c>
      <c r="U3" s="862"/>
      <c r="V3" s="933"/>
      <c r="W3" s="933"/>
      <c r="X3" s="933"/>
      <c r="Y3" s="186"/>
      <c r="Z3" s="186"/>
      <c r="AA3" s="186"/>
      <c r="AB3" s="186"/>
      <c r="AC3" s="186"/>
      <c r="AD3" s="186"/>
      <c r="AE3" s="186"/>
      <c r="AF3" s="186"/>
      <c r="AG3" s="186"/>
    </row>
    <row r="4" spans="1:33" ht="201.6" customHeight="1">
      <c r="A4" s="867"/>
      <c r="B4" s="864"/>
      <c r="C4" s="864"/>
      <c r="D4" s="864"/>
      <c r="E4" s="190" t="s">
        <v>2186</v>
      </c>
      <c r="F4" s="190" t="s">
        <v>2187</v>
      </c>
      <c r="G4" s="190" t="s">
        <v>2188</v>
      </c>
      <c r="H4" s="849" t="s">
        <v>2189</v>
      </c>
      <c r="I4" s="190" t="s">
        <v>2190</v>
      </c>
      <c r="J4" s="190" t="s">
        <v>2186</v>
      </c>
      <c r="K4" s="190" t="s">
        <v>2187</v>
      </c>
      <c r="L4" s="190" t="s">
        <v>2188</v>
      </c>
      <c r="M4" s="190" t="s">
        <v>2189</v>
      </c>
      <c r="N4" s="190" t="s">
        <v>2190</v>
      </c>
      <c r="O4" s="190" t="s">
        <v>2186</v>
      </c>
      <c r="P4" s="190" t="s">
        <v>2187</v>
      </c>
      <c r="Q4" s="190" t="s">
        <v>2188</v>
      </c>
      <c r="R4" s="190" t="s">
        <v>2189</v>
      </c>
      <c r="S4" s="190" t="s">
        <v>2190</v>
      </c>
      <c r="T4" s="190" t="s">
        <v>2186</v>
      </c>
      <c r="U4" s="207" t="s">
        <v>2187</v>
      </c>
      <c r="V4" s="934" t="s">
        <v>2188</v>
      </c>
      <c r="W4" s="934" t="s">
        <v>2189</v>
      </c>
      <c r="X4" s="934" t="s">
        <v>2190</v>
      </c>
      <c r="Y4" s="186"/>
      <c r="Z4" s="186"/>
      <c r="AA4" s="186"/>
      <c r="AB4" s="186"/>
      <c r="AC4" s="186"/>
      <c r="AD4" s="186"/>
      <c r="AE4" s="186"/>
      <c r="AF4" s="186"/>
      <c r="AG4" s="186"/>
    </row>
    <row r="5" spans="1:33" ht="26.4">
      <c r="A5" s="865">
        <v>1</v>
      </c>
      <c r="B5" s="869" t="s">
        <v>75</v>
      </c>
      <c r="C5" s="869" t="s">
        <v>2191</v>
      </c>
      <c r="D5" s="869" t="s">
        <v>8</v>
      </c>
      <c r="E5" s="190" t="s">
        <v>2192</v>
      </c>
      <c r="F5" s="190" t="s">
        <v>2193</v>
      </c>
      <c r="G5" s="190">
        <v>1</v>
      </c>
      <c r="H5" s="190"/>
      <c r="I5" s="190">
        <v>1</v>
      </c>
      <c r="J5" s="190"/>
      <c r="K5" s="190"/>
      <c r="L5" s="190"/>
      <c r="M5" s="190"/>
      <c r="N5" s="190"/>
      <c r="O5" s="190"/>
      <c r="P5" s="190"/>
      <c r="Q5" s="190"/>
      <c r="R5" s="190"/>
      <c r="S5" s="190"/>
      <c r="T5" s="190"/>
      <c r="U5" s="190"/>
      <c r="V5" s="932"/>
      <c r="W5" s="932"/>
      <c r="X5" s="935"/>
      <c r="Y5" s="938"/>
      <c r="Z5" s="925"/>
      <c r="AA5" s="925"/>
      <c r="AB5" s="925"/>
      <c r="AC5" s="925"/>
      <c r="AD5" s="186"/>
      <c r="AE5" s="186"/>
      <c r="AF5" s="186"/>
      <c r="AG5" s="186"/>
    </row>
    <row r="6" spans="1:33" ht="26.4">
      <c r="A6" s="866"/>
      <c r="B6" s="868"/>
      <c r="C6" s="868"/>
      <c r="D6" s="868"/>
      <c r="E6" s="190" t="s">
        <v>2194</v>
      </c>
      <c r="F6" s="190" t="s">
        <v>2193</v>
      </c>
      <c r="G6" s="190">
        <v>1</v>
      </c>
      <c r="H6" s="190"/>
      <c r="I6" s="190">
        <v>1</v>
      </c>
      <c r="J6" s="190"/>
      <c r="K6" s="190"/>
      <c r="L6" s="190"/>
      <c r="M6" s="190"/>
      <c r="N6" s="190"/>
      <c r="O6" s="190"/>
      <c r="P6" s="190"/>
      <c r="Q6" s="190"/>
      <c r="R6" s="190"/>
      <c r="S6" s="190"/>
      <c r="T6" s="190"/>
      <c r="U6" s="190"/>
      <c r="V6" s="175"/>
      <c r="W6" s="175"/>
      <c r="X6" s="936"/>
      <c r="Y6" s="938"/>
      <c r="Z6" s="925"/>
      <c r="AA6" s="925"/>
      <c r="AB6" s="925"/>
      <c r="AC6" s="925"/>
      <c r="AD6" s="186"/>
      <c r="AE6" s="186"/>
      <c r="AF6" s="186"/>
      <c r="AG6" s="186"/>
    </row>
    <row r="7" spans="1:33" ht="26.4">
      <c r="A7" s="866"/>
      <c r="B7" s="868"/>
      <c r="C7" s="868"/>
      <c r="D7" s="868"/>
      <c r="E7" s="190" t="s">
        <v>2195</v>
      </c>
      <c r="F7" s="190" t="s">
        <v>2193</v>
      </c>
      <c r="G7" s="190">
        <v>1</v>
      </c>
      <c r="H7" s="190"/>
      <c r="I7" s="190">
        <v>1</v>
      </c>
      <c r="J7" s="190"/>
      <c r="K7" s="190"/>
      <c r="L7" s="190"/>
      <c r="M7" s="190"/>
      <c r="N7" s="190"/>
      <c r="O7" s="190"/>
      <c r="P7" s="190"/>
      <c r="Q7" s="190"/>
      <c r="R7" s="190"/>
      <c r="S7" s="190"/>
      <c r="T7" s="190"/>
      <c r="U7" s="190"/>
      <c r="V7" s="175"/>
      <c r="W7" s="175"/>
      <c r="X7" s="936"/>
      <c r="Y7" s="938"/>
      <c r="Z7" s="925"/>
      <c r="AA7" s="925"/>
      <c r="AB7" s="925"/>
      <c r="AC7" s="925"/>
      <c r="AD7" s="186"/>
      <c r="AE7" s="186"/>
      <c r="AF7" s="186"/>
      <c r="AG7" s="186"/>
    </row>
    <row r="8" spans="1:33" ht="26.4">
      <c r="A8" s="866"/>
      <c r="B8" s="868"/>
      <c r="C8" s="868"/>
      <c r="D8" s="868"/>
      <c r="E8" s="190" t="s">
        <v>2196</v>
      </c>
      <c r="F8" s="190" t="s">
        <v>2193</v>
      </c>
      <c r="G8" s="190">
        <v>1</v>
      </c>
      <c r="H8" s="190"/>
      <c r="I8" s="190">
        <v>1</v>
      </c>
      <c r="J8" s="190"/>
      <c r="K8" s="190"/>
      <c r="L8" s="190"/>
      <c r="M8" s="190"/>
      <c r="N8" s="190"/>
      <c r="O8" s="190"/>
      <c r="P8" s="190"/>
      <c r="Q8" s="190"/>
      <c r="R8" s="190"/>
      <c r="S8" s="190"/>
      <c r="T8" s="190"/>
      <c r="U8" s="190"/>
      <c r="V8" s="175"/>
      <c r="W8" s="175"/>
      <c r="X8" s="936"/>
      <c r="Y8" s="938"/>
      <c r="Z8" s="925"/>
      <c r="AA8" s="925"/>
      <c r="AB8" s="925"/>
      <c r="AC8" s="925"/>
      <c r="AD8" s="186"/>
      <c r="AE8" s="186"/>
      <c r="AF8" s="186"/>
      <c r="AG8" s="186"/>
    </row>
    <row r="9" spans="1:33" ht="26.4">
      <c r="A9" s="866"/>
      <c r="B9" s="868"/>
      <c r="C9" s="868"/>
      <c r="D9" s="868"/>
      <c r="E9" s="190" t="s">
        <v>2197</v>
      </c>
      <c r="F9" s="190" t="s">
        <v>2193</v>
      </c>
      <c r="G9" s="190">
        <v>2</v>
      </c>
      <c r="H9" s="190"/>
      <c r="I9" s="190">
        <v>2</v>
      </c>
      <c r="J9" s="190"/>
      <c r="K9" s="190"/>
      <c r="L9" s="190"/>
      <c r="M9" s="190"/>
      <c r="N9" s="190"/>
      <c r="O9" s="190"/>
      <c r="P9" s="190"/>
      <c r="Q9" s="190"/>
      <c r="R9" s="190"/>
      <c r="S9" s="190"/>
      <c r="T9" s="190"/>
      <c r="U9" s="190"/>
      <c r="V9" s="175"/>
      <c r="W9" s="175"/>
      <c r="X9" s="936"/>
      <c r="Y9" s="938"/>
      <c r="Z9" s="925"/>
      <c r="AA9" s="925"/>
      <c r="AB9" s="925"/>
      <c r="AC9" s="925"/>
      <c r="AD9" s="186"/>
      <c r="AE9" s="186"/>
      <c r="AF9" s="186"/>
      <c r="AG9" s="186"/>
    </row>
    <row r="10" spans="1:33" ht="26.4">
      <c r="A10" s="866"/>
      <c r="B10" s="868"/>
      <c r="C10" s="868"/>
      <c r="D10" s="868"/>
      <c r="E10" s="190" t="s">
        <v>2198</v>
      </c>
      <c r="F10" s="190" t="s">
        <v>2193</v>
      </c>
      <c r="G10" s="190">
        <v>1</v>
      </c>
      <c r="H10" s="190"/>
      <c r="I10" s="190">
        <v>1</v>
      </c>
      <c r="J10" s="190"/>
      <c r="K10" s="190"/>
      <c r="L10" s="190"/>
      <c r="M10" s="190"/>
      <c r="N10" s="190"/>
      <c r="O10" s="190"/>
      <c r="P10" s="190"/>
      <c r="Q10" s="190"/>
      <c r="R10" s="190"/>
      <c r="S10" s="190"/>
      <c r="T10" s="190"/>
      <c r="U10" s="190"/>
      <c r="V10" s="175"/>
      <c r="W10" s="175"/>
      <c r="X10" s="936"/>
      <c r="Y10" s="938"/>
      <c r="Z10" s="925"/>
      <c r="AA10" s="925"/>
      <c r="AB10" s="925"/>
      <c r="AC10" s="925"/>
      <c r="AD10" s="186"/>
      <c r="AE10" s="186"/>
      <c r="AF10" s="186"/>
      <c r="AG10" s="186"/>
    </row>
    <row r="11" spans="1:33" ht="26.4">
      <c r="A11" s="866"/>
      <c r="B11" s="868"/>
      <c r="C11" s="868"/>
      <c r="D11" s="868"/>
      <c r="E11" s="190" t="s">
        <v>2199</v>
      </c>
      <c r="F11" s="190" t="s">
        <v>2193</v>
      </c>
      <c r="G11" s="190">
        <v>1</v>
      </c>
      <c r="H11" s="190"/>
      <c r="I11" s="190">
        <v>1</v>
      </c>
      <c r="J11" s="190"/>
      <c r="K11" s="190"/>
      <c r="L11" s="190"/>
      <c r="M11" s="190"/>
      <c r="N11" s="190"/>
      <c r="O11" s="190"/>
      <c r="P11" s="190"/>
      <c r="Q11" s="190"/>
      <c r="R11" s="190"/>
      <c r="S11" s="190"/>
      <c r="T11" s="190"/>
      <c r="U11" s="190"/>
      <c r="V11" s="175"/>
      <c r="W11" s="175"/>
      <c r="X11" s="936"/>
      <c r="Y11" s="938"/>
      <c r="Z11" s="925"/>
      <c r="AA11" s="925"/>
      <c r="AB11" s="925"/>
      <c r="AC11" s="925"/>
      <c r="AD11" s="186"/>
      <c r="AE11" s="186"/>
      <c r="AF11" s="186"/>
      <c r="AG11" s="186"/>
    </row>
    <row r="12" spans="1:33" ht="26.4">
      <c r="A12" s="866"/>
      <c r="B12" s="868"/>
      <c r="C12" s="868"/>
      <c r="D12" s="868"/>
      <c r="E12" s="190" t="s">
        <v>2200</v>
      </c>
      <c r="F12" s="190" t="s">
        <v>2193</v>
      </c>
      <c r="G12" s="190">
        <v>1</v>
      </c>
      <c r="H12" s="190"/>
      <c r="I12" s="190">
        <v>1</v>
      </c>
      <c r="J12" s="190"/>
      <c r="K12" s="190"/>
      <c r="L12" s="190"/>
      <c r="M12" s="190"/>
      <c r="N12" s="190"/>
      <c r="O12" s="190"/>
      <c r="P12" s="190"/>
      <c r="Q12" s="190"/>
      <c r="R12" s="190"/>
      <c r="S12" s="190"/>
      <c r="T12" s="190"/>
      <c r="U12" s="190"/>
      <c r="V12" s="175"/>
      <c r="W12" s="175"/>
      <c r="X12" s="936"/>
      <c r="Y12" s="938"/>
      <c r="Z12" s="925"/>
      <c r="AA12" s="925"/>
      <c r="AB12" s="925"/>
      <c r="AC12" s="925"/>
      <c r="AD12" s="186"/>
      <c r="AE12" s="186"/>
      <c r="AF12" s="186"/>
      <c r="AG12" s="186"/>
    </row>
    <row r="13" spans="1:33" ht="26.4">
      <c r="A13" s="866"/>
      <c r="B13" s="868"/>
      <c r="C13" s="868"/>
      <c r="D13" s="868"/>
      <c r="E13" s="190" t="s">
        <v>2201</v>
      </c>
      <c r="F13" s="190" t="s">
        <v>2193</v>
      </c>
      <c r="G13" s="190">
        <v>1</v>
      </c>
      <c r="H13" s="190"/>
      <c r="I13" s="190">
        <v>1</v>
      </c>
      <c r="J13" s="190"/>
      <c r="K13" s="190"/>
      <c r="L13" s="190"/>
      <c r="M13" s="190"/>
      <c r="N13" s="190"/>
      <c r="O13" s="190"/>
      <c r="P13" s="190"/>
      <c r="Q13" s="190"/>
      <c r="R13" s="190"/>
      <c r="S13" s="190"/>
      <c r="T13" s="190"/>
      <c r="U13" s="190"/>
      <c r="V13" s="175"/>
      <c r="W13" s="175"/>
      <c r="X13" s="936"/>
      <c r="Y13" s="938"/>
      <c r="Z13" s="925"/>
      <c r="AA13" s="925"/>
      <c r="AB13" s="925"/>
      <c r="AC13" s="925"/>
      <c r="AD13" s="186"/>
      <c r="AE13" s="186"/>
      <c r="AF13" s="186"/>
      <c r="AG13" s="186"/>
    </row>
    <row r="14" spans="1:33" ht="39.6">
      <c r="A14" s="866"/>
      <c r="B14" s="868"/>
      <c r="C14" s="868"/>
      <c r="D14" s="868"/>
      <c r="E14" s="190" t="s">
        <v>2202</v>
      </c>
      <c r="F14" s="190" t="s">
        <v>2193</v>
      </c>
      <c r="G14" s="190">
        <v>1</v>
      </c>
      <c r="H14" s="190"/>
      <c r="I14" s="190">
        <v>1</v>
      </c>
      <c r="J14" s="190"/>
      <c r="K14" s="190"/>
      <c r="L14" s="190"/>
      <c r="M14" s="190"/>
      <c r="N14" s="190"/>
      <c r="O14" s="190"/>
      <c r="P14" s="190"/>
      <c r="Q14" s="190"/>
      <c r="R14" s="190"/>
      <c r="S14" s="190"/>
      <c r="T14" s="190"/>
      <c r="U14" s="190"/>
      <c r="V14" s="175"/>
      <c r="W14" s="175"/>
      <c r="X14" s="936"/>
      <c r="Y14" s="938"/>
      <c r="Z14" s="925"/>
      <c r="AA14" s="925"/>
      <c r="AB14" s="925"/>
      <c r="AC14" s="925"/>
      <c r="AD14" s="186"/>
      <c r="AE14" s="186"/>
      <c r="AF14" s="186"/>
      <c r="AG14" s="186"/>
    </row>
    <row r="15" spans="1:33" ht="26.4">
      <c r="A15" s="866"/>
      <c r="B15" s="868"/>
      <c r="C15" s="868"/>
      <c r="D15" s="868"/>
      <c r="E15" s="190" t="s">
        <v>2203</v>
      </c>
      <c r="F15" s="190" t="s">
        <v>2193</v>
      </c>
      <c r="G15" s="190">
        <v>1</v>
      </c>
      <c r="H15" s="190"/>
      <c r="I15" s="190">
        <v>1</v>
      </c>
      <c r="J15" s="190"/>
      <c r="K15" s="190"/>
      <c r="L15" s="190"/>
      <c r="M15" s="190"/>
      <c r="N15" s="190"/>
      <c r="O15" s="190"/>
      <c r="P15" s="190"/>
      <c r="Q15" s="190"/>
      <c r="R15" s="190"/>
      <c r="S15" s="190"/>
      <c r="T15" s="190"/>
      <c r="U15" s="190"/>
      <c r="V15" s="175"/>
      <c r="W15" s="175"/>
      <c r="X15" s="936"/>
      <c r="Y15" s="938"/>
      <c r="Z15" s="925"/>
      <c r="AA15" s="925"/>
      <c r="AB15" s="925"/>
      <c r="AC15" s="925"/>
      <c r="AD15" s="186"/>
      <c r="AE15" s="186"/>
      <c r="AF15" s="186"/>
      <c r="AG15" s="186"/>
    </row>
    <row r="16" spans="1:33" ht="26.4">
      <c r="A16" s="866"/>
      <c r="B16" s="868"/>
      <c r="C16" s="868"/>
      <c r="D16" s="868"/>
      <c r="E16" s="190" t="s">
        <v>2204</v>
      </c>
      <c r="F16" s="190" t="s">
        <v>2193</v>
      </c>
      <c r="G16" s="190">
        <v>2</v>
      </c>
      <c r="H16" s="190"/>
      <c r="I16" s="190">
        <v>2</v>
      </c>
      <c r="J16" s="190"/>
      <c r="K16" s="190"/>
      <c r="L16" s="190"/>
      <c r="M16" s="190"/>
      <c r="N16" s="190"/>
      <c r="O16" s="190"/>
      <c r="P16" s="190"/>
      <c r="Q16" s="190"/>
      <c r="R16" s="190"/>
      <c r="S16" s="190"/>
      <c r="T16" s="190"/>
      <c r="U16" s="190"/>
      <c r="V16" s="175"/>
      <c r="W16" s="175"/>
      <c r="X16" s="936"/>
      <c r="Y16" s="938"/>
      <c r="Z16" s="925"/>
      <c r="AA16" s="925"/>
      <c r="AB16" s="925"/>
      <c r="AC16" s="925"/>
      <c r="AD16" s="186"/>
      <c r="AE16" s="186"/>
      <c r="AF16" s="186"/>
      <c r="AG16" s="186"/>
    </row>
    <row r="17" spans="1:33" ht="26.4">
      <c r="A17" s="866"/>
      <c r="B17" s="868"/>
      <c r="C17" s="868"/>
      <c r="D17" s="868"/>
      <c r="E17" s="190" t="s">
        <v>2205</v>
      </c>
      <c r="F17" s="190" t="s">
        <v>2193</v>
      </c>
      <c r="G17" s="190">
        <v>1</v>
      </c>
      <c r="H17" s="190"/>
      <c r="I17" s="190">
        <v>1</v>
      </c>
      <c r="J17" s="190"/>
      <c r="K17" s="190"/>
      <c r="L17" s="190"/>
      <c r="M17" s="190"/>
      <c r="N17" s="190"/>
      <c r="O17" s="190"/>
      <c r="P17" s="190"/>
      <c r="Q17" s="190"/>
      <c r="R17" s="190"/>
      <c r="S17" s="190"/>
      <c r="T17" s="190"/>
      <c r="U17" s="190"/>
      <c r="V17" s="175"/>
      <c r="W17" s="175"/>
      <c r="X17" s="936"/>
      <c r="Y17" s="938"/>
      <c r="Z17" s="925"/>
      <c r="AA17" s="925"/>
      <c r="AB17" s="925"/>
      <c r="AC17" s="925"/>
      <c r="AD17" s="186"/>
      <c r="AE17" s="186"/>
      <c r="AF17" s="186"/>
      <c r="AG17" s="186"/>
    </row>
    <row r="18" spans="1:33" ht="26.4">
      <c r="A18" s="866"/>
      <c r="B18" s="868"/>
      <c r="C18" s="868"/>
      <c r="D18" s="868"/>
      <c r="E18" s="190" t="s">
        <v>2206</v>
      </c>
      <c r="F18" s="190" t="s">
        <v>2193</v>
      </c>
      <c r="G18" s="190">
        <v>1</v>
      </c>
      <c r="H18" s="190"/>
      <c r="I18" s="190">
        <v>1</v>
      </c>
      <c r="J18" s="190"/>
      <c r="K18" s="190"/>
      <c r="L18" s="190"/>
      <c r="M18" s="190"/>
      <c r="N18" s="190"/>
      <c r="O18" s="190"/>
      <c r="P18" s="190"/>
      <c r="Q18" s="190"/>
      <c r="R18" s="190"/>
      <c r="S18" s="190"/>
      <c r="T18" s="190"/>
      <c r="U18" s="190"/>
      <c r="V18" s="175"/>
      <c r="W18" s="175"/>
      <c r="X18" s="936"/>
      <c r="Y18" s="938"/>
      <c r="Z18" s="925"/>
      <c r="AA18" s="925"/>
      <c r="AB18" s="925"/>
      <c r="AC18" s="925"/>
      <c r="AD18" s="186"/>
      <c r="AE18" s="186"/>
      <c r="AF18" s="186"/>
      <c r="AG18" s="186"/>
    </row>
    <row r="19" spans="1:33" ht="26.4">
      <c r="A19" s="866"/>
      <c r="B19" s="868"/>
      <c r="C19" s="868"/>
      <c r="D19" s="868"/>
      <c r="E19" s="190" t="s">
        <v>2207</v>
      </c>
      <c r="F19" s="190" t="s">
        <v>2193</v>
      </c>
      <c r="G19" s="190">
        <v>1</v>
      </c>
      <c r="H19" s="190"/>
      <c r="I19" s="190">
        <v>1</v>
      </c>
      <c r="J19" s="190"/>
      <c r="K19" s="190"/>
      <c r="L19" s="190"/>
      <c r="M19" s="190"/>
      <c r="N19" s="190"/>
      <c r="O19" s="190"/>
      <c r="P19" s="190"/>
      <c r="Q19" s="190"/>
      <c r="R19" s="190"/>
      <c r="S19" s="190"/>
      <c r="T19" s="190"/>
      <c r="U19" s="190"/>
      <c r="V19" s="175"/>
      <c r="W19" s="175"/>
      <c r="X19" s="936"/>
      <c r="Y19" s="938"/>
      <c r="Z19" s="925"/>
      <c r="AA19" s="925"/>
      <c r="AB19" s="925"/>
      <c r="AC19" s="925"/>
      <c r="AD19" s="186"/>
      <c r="AE19" s="186"/>
      <c r="AF19" s="186"/>
      <c r="AG19" s="186"/>
    </row>
    <row r="20" spans="1:33" ht="26.4">
      <c r="A20" s="867"/>
      <c r="B20" s="864"/>
      <c r="C20" s="864"/>
      <c r="D20" s="864"/>
      <c r="E20" s="190" t="s">
        <v>2208</v>
      </c>
      <c r="F20" s="190" t="s">
        <v>2193</v>
      </c>
      <c r="G20" s="190">
        <v>1</v>
      </c>
      <c r="H20" s="190"/>
      <c r="I20" s="190">
        <v>1</v>
      </c>
      <c r="J20" s="190"/>
      <c r="K20" s="190"/>
      <c r="L20" s="190"/>
      <c r="M20" s="190"/>
      <c r="N20" s="190"/>
      <c r="O20" s="190"/>
      <c r="P20" s="190"/>
      <c r="Q20" s="190"/>
      <c r="R20" s="190"/>
      <c r="S20" s="190"/>
      <c r="T20" s="190"/>
      <c r="U20" s="190"/>
      <c r="V20" s="175"/>
      <c r="W20" s="175"/>
      <c r="X20" s="936"/>
      <c r="Y20" s="938"/>
      <c r="Z20" s="925"/>
      <c r="AA20" s="925"/>
      <c r="AB20" s="925"/>
      <c r="AC20" s="925"/>
      <c r="AD20" s="186"/>
      <c r="AE20" s="186"/>
      <c r="AF20" s="186"/>
      <c r="AG20" s="186"/>
    </row>
    <row r="21" spans="1:33" ht="26.4">
      <c r="A21" s="869">
        <v>2</v>
      </c>
      <c r="B21" s="870" t="s">
        <v>2209</v>
      </c>
      <c r="C21" s="869" t="s">
        <v>2210</v>
      </c>
      <c r="D21" s="869" t="s">
        <v>8</v>
      </c>
      <c r="E21" s="190" t="s">
        <v>2211</v>
      </c>
      <c r="F21" s="190" t="s">
        <v>2193</v>
      </c>
      <c r="G21" s="190">
        <v>3</v>
      </c>
      <c r="H21" s="190"/>
      <c r="I21" s="190">
        <v>3</v>
      </c>
      <c r="J21" s="190"/>
      <c r="K21" s="190"/>
      <c r="L21" s="190"/>
      <c r="M21" s="190"/>
      <c r="N21" s="190"/>
      <c r="O21" s="190"/>
      <c r="P21" s="190"/>
      <c r="Q21" s="190"/>
      <c r="R21" s="190"/>
      <c r="S21" s="190"/>
      <c r="T21" s="190"/>
      <c r="U21" s="190"/>
      <c r="V21" s="175"/>
      <c r="W21" s="175"/>
      <c r="X21" s="936"/>
      <c r="Y21" s="938"/>
      <c r="Z21" s="925"/>
      <c r="AA21" s="925"/>
      <c r="AB21" s="925"/>
      <c r="AC21" s="925"/>
      <c r="AD21" s="186"/>
      <c r="AE21" s="186"/>
      <c r="AF21" s="186"/>
      <c r="AG21" s="186"/>
    </row>
    <row r="22" spans="1:33" ht="26.4">
      <c r="A22" s="868"/>
      <c r="B22" s="868"/>
      <c r="C22" s="868"/>
      <c r="D22" s="868"/>
      <c r="E22" s="190" t="s">
        <v>2212</v>
      </c>
      <c r="F22" s="190" t="s">
        <v>2193</v>
      </c>
      <c r="G22" s="190">
        <v>1</v>
      </c>
      <c r="H22" s="190"/>
      <c r="I22" s="190">
        <v>1</v>
      </c>
      <c r="J22" s="190"/>
      <c r="K22" s="190"/>
      <c r="L22" s="190"/>
      <c r="M22" s="190"/>
      <c r="N22" s="190"/>
      <c r="O22" s="190"/>
      <c r="P22" s="190"/>
      <c r="Q22" s="190"/>
      <c r="R22" s="190"/>
      <c r="S22" s="190"/>
      <c r="T22" s="190"/>
      <c r="U22" s="190"/>
      <c r="V22" s="175"/>
      <c r="W22" s="175"/>
      <c r="X22" s="936"/>
      <c r="Y22" s="938"/>
      <c r="Z22" s="925"/>
      <c r="AA22" s="925"/>
      <c r="AB22" s="925"/>
      <c r="AC22" s="925"/>
      <c r="AD22" s="186"/>
      <c r="AE22" s="186"/>
      <c r="AF22" s="186"/>
      <c r="AG22" s="186"/>
    </row>
    <row r="23" spans="1:33" ht="102" customHeight="1">
      <c r="A23" s="864"/>
      <c r="B23" s="864"/>
      <c r="C23" s="864"/>
      <c r="D23" s="864"/>
      <c r="E23" s="190" t="s">
        <v>2213</v>
      </c>
      <c r="F23" s="190" t="s">
        <v>2214</v>
      </c>
      <c r="G23" s="190">
        <v>1</v>
      </c>
      <c r="H23" s="190"/>
      <c r="I23" s="190">
        <v>1</v>
      </c>
      <c r="J23" s="190"/>
      <c r="K23" s="190"/>
      <c r="L23" s="190"/>
      <c r="M23" s="190"/>
      <c r="N23" s="190"/>
      <c r="O23" s="190"/>
      <c r="P23" s="190"/>
      <c r="Q23" s="190"/>
      <c r="R23" s="190"/>
      <c r="S23" s="190"/>
      <c r="T23" s="190"/>
      <c r="U23" s="190"/>
      <c r="V23" s="175"/>
      <c r="W23" s="175"/>
      <c r="X23" s="936"/>
      <c r="Y23" s="938"/>
      <c r="Z23" s="925"/>
      <c r="AA23" s="925"/>
      <c r="AB23" s="925"/>
      <c r="AC23" s="925"/>
      <c r="AD23" s="186"/>
      <c r="AE23" s="186"/>
      <c r="AF23" s="186"/>
      <c r="AG23" s="186"/>
    </row>
    <row r="24" spans="1:33" ht="26.4">
      <c r="A24" s="869">
        <v>3</v>
      </c>
      <c r="B24" s="869" t="s">
        <v>2215</v>
      </c>
      <c r="C24" s="869" t="s">
        <v>2216</v>
      </c>
      <c r="D24" s="869" t="s">
        <v>8</v>
      </c>
      <c r="E24" s="190" t="s">
        <v>2217</v>
      </c>
      <c r="F24" s="190" t="s">
        <v>2193</v>
      </c>
      <c r="G24" s="190">
        <v>1</v>
      </c>
      <c r="H24" s="190"/>
      <c r="I24" s="190">
        <v>1</v>
      </c>
      <c r="J24" s="190"/>
      <c r="K24" s="190"/>
      <c r="L24" s="190"/>
      <c r="M24" s="190"/>
      <c r="N24" s="190"/>
      <c r="O24" s="190"/>
      <c r="P24" s="190"/>
      <c r="Q24" s="190"/>
      <c r="R24" s="190"/>
      <c r="S24" s="190"/>
      <c r="T24" s="190"/>
      <c r="U24" s="190"/>
      <c r="V24" s="175"/>
      <c r="W24" s="175"/>
      <c r="X24" s="936"/>
      <c r="Y24" s="938"/>
      <c r="Z24" s="925"/>
      <c r="AA24" s="925"/>
      <c r="AB24" s="925"/>
      <c r="AC24" s="925"/>
      <c r="AD24" s="186"/>
      <c r="AE24" s="186"/>
      <c r="AF24" s="186"/>
      <c r="AG24" s="186"/>
    </row>
    <row r="25" spans="1:33" ht="105.6" customHeight="1">
      <c r="A25" s="864"/>
      <c r="B25" s="864"/>
      <c r="C25" s="864"/>
      <c r="D25" s="864"/>
      <c r="E25" s="190" t="s">
        <v>2218</v>
      </c>
      <c r="F25" s="190" t="s">
        <v>2193</v>
      </c>
      <c r="G25" s="190">
        <v>1</v>
      </c>
      <c r="H25" s="190"/>
      <c r="I25" s="190">
        <v>1</v>
      </c>
      <c r="J25" s="190"/>
      <c r="K25" s="190"/>
      <c r="L25" s="190"/>
      <c r="M25" s="190"/>
      <c r="N25" s="190"/>
      <c r="O25" s="190"/>
      <c r="P25" s="190"/>
      <c r="Q25" s="190"/>
      <c r="R25" s="190"/>
      <c r="S25" s="190"/>
      <c r="T25" s="190"/>
      <c r="U25" s="190"/>
      <c r="V25" s="175"/>
      <c r="W25" s="175"/>
      <c r="X25" s="936"/>
      <c r="Y25" s="938"/>
      <c r="Z25" s="925"/>
      <c r="AA25" s="925"/>
      <c r="AB25" s="925"/>
      <c r="AC25" s="925"/>
      <c r="AD25" s="186"/>
      <c r="AE25" s="186"/>
      <c r="AF25" s="186"/>
      <c r="AG25" s="186"/>
    </row>
    <row r="26" spans="1:33" ht="78" customHeight="1">
      <c r="A26" s="191">
        <v>4</v>
      </c>
      <c r="B26" s="191" t="s">
        <v>2219</v>
      </c>
      <c r="C26" s="191" t="s">
        <v>2220</v>
      </c>
      <c r="D26" s="191" t="s">
        <v>8</v>
      </c>
      <c r="E26" s="190" t="s">
        <v>2221</v>
      </c>
      <c r="F26" s="190" t="s">
        <v>2193</v>
      </c>
      <c r="G26" s="190">
        <v>1</v>
      </c>
      <c r="H26" s="190"/>
      <c r="I26" s="190">
        <v>1</v>
      </c>
      <c r="J26" s="190"/>
      <c r="K26" s="190"/>
      <c r="L26" s="190"/>
      <c r="M26" s="190"/>
      <c r="N26" s="190"/>
      <c r="O26" s="190"/>
      <c r="P26" s="190"/>
      <c r="Q26" s="190"/>
      <c r="R26" s="190"/>
      <c r="S26" s="190"/>
      <c r="T26" s="190"/>
      <c r="U26" s="190"/>
      <c r="V26" s="175"/>
      <c r="W26" s="175"/>
      <c r="X26" s="936"/>
      <c r="Y26" s="938"/>
      <c r="Z26" s="925"/>
      <c r="AA26" s="925"/>
      <c r="AB26" s="925"/>
      <c r="AC26" s="925"/>
      <c r="AD26" s="186"/>
      <c r="AE26" s="186"/>
      <c r="AF26" s="186"/>
      <c r="AG26" s="186"/>
    </row>
    <row r="27" spans="1:33" ht="141" customHeight="1">
      <c r="A27" s="191">
        <v>5</v>
      </c>
      <c r="B27" s="191" t="s">
        <v>2222</v>
      </c>
      <c r="C27" s="191" t="s">
        <v>2223</v>
      </c>
      <c r="D27" s="191" t="s">
        <v>8</v>
      </c>
      <c r="E27" s="190" t="s">
        <v>2224</v>
      </c>
      <c r="F27" s="190" t="s">
        <v>2193</v>
      </c>
      <c r="G27" s="190">
        <v>1</v>
      </c>
      <c r="H27" s="190"/>
      <c r="I27" s="190">
        <v>1</v>
      </c>
      <c r="J27" s="190"/>
      <c r="K27" s="190"/>
      <c r="L27" s="190"/>
      <c r="M27" s="190"/>
      <c r="N27" s="190"/>
      <c r="O27" s="190"/>
      <c r="P27" s="190"/>
      <c r="Q27" s="190"/>
      <c r="R27" s="190"/>
      <c r="S27" s="190"/>
      <c r="T27" s="190"/>
      <c r="U27" s="190"/>
      <c r="V27" s="175"/>
      <c r="W27" s="175"/>
      <c r="X27" s="936"/>
      <c r="Y27" s="938"/>
      <c r="Z27" s="925"/>
      <c r="AA27" s="925"/>
      <c r="AB27" s="925"/>
      <c r="AC27" s="925"/>
      <c r="AD27" s="186"/>
      <c r="AE27" s="186"/>
      <c r="AF27" s="186"/>
      <c r="AG27" s="186"/>
    </row>
    <row r="28" spans="1:33" ht="26.4">
      <c r="A28" s="865">
        <v>6</v>
      </c>
      <c r="B28" s="869" t="s">
        <v>2225</v>
      </c>
      <c r="C28" s="869" t="s">
        <v>2226</v>
      </c>
      <c r="D28" s="869" t="s">
        <v>8</v>
      </c>
      <c r="E28" s="190" t="s">
        <v>2227</v>
      </c>
      <c r="F28" s="190" t="s">
        <v>2193</v>
      </c>
      <c r="G28" s="190">
        <v>1</v>
      </c>
      <c r="H28" s="190"/>
      <c r="I28" s="190">
        <v>1</v>
      </c>
      <c r="J28" s="190"/>
      <c r="K28" s="190"/>
      <c r="L28" s="190"/>
      <c r="M28" s="190"/>
      <c r="N28" s="190"/>
      <c r="O28" s="190"/>
      <c r="P28" s="190"/>
      <c r="Q28" s="190"/>
      <c r="R28" s="190"/>
      <c r="S28" s="190"/>
      <c r="T28" s="190"/>
      <c r="U28" s="190"/>
      <c r="V28" s="175"/>
      <c r="W28" s="175"/>
      <c r="X28" s="936"/>
      <c r="Y28" s="938"/>
      <c r="Z28" s="925"/>
      <c r="AA28" s="925"/>
      <c r="AB28" s="925"/>
      <c r="AC28" s="925"/>
      <c r="AD28" s="186"/>
      <c r="AE28" s="186"/>
      <c r="AF28" s="186"/>
      <c r="AG28" s="186"/>
    </row>
    <row r="29" spans="1:33" ht="52.8">
      <c r="A29" s="866"/>
      <c r="B29" s="868"/>
      <c r="C29" s="868"/>
      <c r="D29" s="868"/>
      <c r="E29" s="190" t="s">
        <v>2228</v>
      </c>
      <c r="F29" s="190" t="s">
        <v>2193</v>
      </c>
      <c r="G29" s="190">
        <v>1</v>
      </c>
      <c r="H29" s="190"/>
      <c r="I29" s="190">
        <v>1</v>
      </c>
      <c r="J29" s="190"/>
      <c r="K29" s="190"/>
      <c r="L29" s="190"/>
      <c r="M29" s="190"/>
      <c r="N29" s="190"/>
      <c r="O29" s="190"/>
      <c r="P29" s="190"/>
      <c r="Q29" s="190"/>
      <c r="R29" s="190"/>
      <c r="S29" s="190"/>
      <c r="T29" s="190"/>
      <c r="U29" s="190"/>
      <c r="V29" s="175"/>
      <c r="W29" s="175"/>
      <c r="X29" s="936"/>
      <c r="Y29" s="938"/>
      <c r="Z29" s="925"/>
      <c r="AA29" s="925"/>
      <c r="AB29" s="925"/>
      <c r="AC29" s="925"/>
      <c r="AD29" s="186"/>
      <c r="AE29" s="186"/>
      <c r="AF29" s="186"/>
      <c r="AG29" s="186"/>
    </row>
    <row r="30" spans="1:33" ht="39.6">
      <c r="A30" s="866"/>
      <c r="B30" s="868"/>
      <c r="C30" s="868"/>
      <c r="D30" s="868"/>
      <c r="E30" s="190" t="s">
        <v>2229</v>
      </c>
      <c r="F30" s="190" t="s">
        <v>2193</v>
      </c>
      <c r="G30" s="190">
        <v>1</v>
      </c>
      <c r="H30" s="190"/>
      <c r="I30" s="190">
        <v>1</v>
      </c>
      <c r="J30" s="190"/>
      <c r="K30" s="190"/>
      <c r="L30" s="190"/>
      <c r="M30" s="190"/>
      <c r="N30" s="190"/>
      <c r="O30" s="190"/>
      <c r="P30" s="190"/>
      <c r="Q30" s="190"/>
      <c r="R30" s="190"/>
      <c r="S30" s="190"/>
      <c r="T30" s="190"/>
      <c r="U30" s="190"/>
      <c r="V30" s="175"/>
      <c r="W30" s="175"/>
      <c r="X30" s="936"/>
      <c r="Y30" s="938"/>
      <c r="Z30" s="925"/>
      <c r="AA30" s="925"/>
      <c r="AB30" s="925"/>
      <c r="AC30" s="925"/>
      <c r="AD30" s="186"/>
      <c r="AE30" s="186"/>
      <c r="AF30" s="186"/>
      <c r="AG30" s="186"/>
    </row>
    <row r="31" spans="1:33" ht="26.4">
      <c r="A31" s="866"/>
      <c r="B31" s="868"/>
      <c r="C31" s="868"/>
      <c r="D31" s="868"/>
      <c r="E31" s="190" t="s">
        <v>2230</v>
      </c>
      <c r="F31" s="190" t="s">
        <v>2214</v>
      </c>
      <c r="G31" s="190">
        <v>1</v>
      </c>
      <c r="H31" s="190"/>
      <c r="I31" s="190">
        <v>1</v>
      </c>
      <c r="J31" s="190"/>
      <c r="K31" s="190"/>
      <c r="L31" s="190"/>
      <c r="M31" s="190"/>
      <c r="N31" s="190"/>
      <c r="O31" s="190"/>
      <c r="P31" s="190"/>
      <c r="Q31" s="190"/>
      <c r="R31" s="190"/>
      <c r="S31" s="190"/>
      <c r="T31" s="190"/>
      <c r="U31" s="190"/>
      <c r="V31" s="175"/>
      <c r="W31" s="175"/>
      <c r="X31" s="936"/>
      <c r="Y31" s="938"/>
      <c r="Z31" s="925"/>
      <c r="AA31" s="925"/>
      <c r="AB31" s="925"/>
      <c r="AC31" s="925"/>
      <c r="AD31" s="186"/>
      <c r="AE31" s="186"/>
      <c r="AF31" s="186"/>
      <c r="AG31" s="186"/>
    </row>
    <row r="32" spans="1:33" ht="26.4">
      <c r="A32" s="866"/>
      <c r="B32" s="868"/>
      <c r="C32" s="868"/>
      <c r="D32" s="868"/>
      <c r="E32" s="190" t="s">
        <v>2231</v>
      </c>
      <c r="F32" s="190" t="s">
        <v>2232</v>
      </c>
      <c r="G32" s="190">
        <v>1</v>
      </c>
      <c r="H32" s="190"/>
      <c r="I32" s="190">
        <v>1</v>
      </c>
      <c r="J32" s="190"/>
      <c r="K32" s="190"/>
      <c r="L32" s="190"/>
      <c r="M32" s="190"/>
      <c r="N32" s="190"/>
      <c r="O32" s="190"/>
      <c r="P32" s="190"/>
      <c r="Q32" s="190"/>
      <c r="R32" s="190"/>
      <c r="S32" s="190"/>
      <c r="T32" s="190"/>
      <c r="U32" s="190"/>
      <c r="V32" s="175"/>
      <c r="W32" s="175"/>
      <c r="X32" s="936"/>
      <c r="Y32" s="938"/>
      <c r="Z32" s="925"/>
      <c r="AA32" s="925"/>
      <c r="AB32" s="925"/>
      <c r="AC32" s="925"/>
      <c r="AD32" s="186"/>
      <c r="AE32" s="186"/>
      <c r="AF32" s="186"/>
      <c r="AG32" s="186"/>
    </row>
    <row r="33" spans="1:33" ht="26.4">
      <c r="A33" s="866"/>
      <c r="B33" s="868"/>
      <c r="C33" s="868"/>
      <c r="D33" s="868"/>
      <c r="E33" s="190" t="s">
        <v>2233</v>
      </c>
      <c r="F33" s="190" t="s">
        <v>2232</v>
      </c>
      <c r="G33" s="190">
        <v>1</v>
      </c>
      <c r="H33" s="190"/>
      <c r="I33" s="190">
        <v>1</v>
      </c>
      <c r="J33" s="190"/>
      <c r="K33" s="190"/>
      <c r="L33" s="190"/>
      <c r="M33" s="190"/>
      <c r="N33" s="190"/>
      <c r="O33" s="190"/>
      <c r="P33" s="190"/>
      <c r="Q33" s="190"/>
      <c r="R33" s="190"/>
      <c r="S33" s="190"/>
      <c r="T33" s="190"/>
      <c r="U33" s="190"/>
      <c r="V33" s="175"/>
      <c r="W33" s="175"/>
      <c r="X33" s="936"/>
      <c r="Y33" s="938"/>
      <c r="Z33" s="925"/>
      <c r="AA33" s="925"/>
      <c r="AB33" s="925"/>
      <c r="AC33" s="925"/>
      <c r="AD33" s="186"/>
      <c r="AE33" s="186"/>
      <c r="AF33" s="186"/>
      <c r="AG33" s="186"/>
    </row>
    <row r="34" spans="1:33" ht="26.4">
      <c r="A34" s="866"/>
      <c r="B34" s="868"/>
      <c r="C34" s="868"/>
      <c r="D34" s="868"/>
      <c r="E34" s="190" t="s">
        <v>2234</v>
      </c>
      <c r="F34" s="190" t="s">
        <v>2232</v>
      </c>
      <c r="G34" s="190">
        <v>1</v>
      </c>
      <c r="H34" s="190"/>
      <c r="I34" s="190">
        <v>1</v>
      </c>
      <c r="J34" s="190"/>
      <c r="K34" s="190"/>
      <c r="L34" s="190"/>
      <c r="M34" s="190"/>
      <c r="N34" s="190"/>
      <c r="O34" s="190"/>
      <c r="P34" s="190"/>
      <c r="Q34" s="190"/>
      <c r="R34" s="190"/>
      <c r="S34" s="190"/>
      <c r="T34" s="190"/>
      <c r="U34" s="190"/>
      <c r="V34" s="175"/>
      <c r="W34" s="175"/>
      <c r="X34" s="936"/>
      <c r="Y34" s="938"/>
      <c r="Z34" s="925"/>
      <c r="AA34" s="925"/>
      <c r="AB34" s="925"/>
      <c r="AC34" s="925"/>
      <c r="AD34" s="186"/>
      <c r="AE34" s="186"/>
      <c r="AF34" s="186"/>
      <c r="AG34" s="186"/>
    </row>
    <row r="35" spans="1:33" ht="26.4">
      <c r="A35" s="866"/>
      <c r="B35" s="868"/>
      <c r="C35" s="868"/>
      <c r="D35" s="868"/>
      <c r="E35" s="190" t="s">
        <v>2235</v>
      </c>
      <c r="F35" s="190" t="s">
        <v>2232</v>
      </c>
      <c r="G35" s="190">
        <v>1</v>
      </c>
      <c r="H35" s="190"/>
      <c r="I35" s="190">
        <v>1</v>
      </c>
      <c r="J35" s="190"/>
      <c r="K35" s="190"/>
      <c r="L35" s="190"/>
      <c r="M35" s="190"/>
      <c r="N35" s="190"/>
      <c r="O35" s="190"/>
      <c r="P35" s="190"/>
      <c r="Q35" s="190"/>
      <c r="R35" s="190"/>
      <c r="S35" s="190"/>
      <c r="T35" s="190"/>
      <c r="U35" s="190"/>
      <c r="V35" s="175"/>
      <c r="W35" s="175"/>
      <c r="X35" s="936"/>
      <c r="Y35" s="938"/>
      <c r="Z35" s="925"/>
      <c r="AA35" s="925"/>
      <c r="AB35" s="925"/>
      <c r="AC35" s="925"/>
      <c r="AD35" s="186"/>
      <c r="AE35" s="186"/>
      <c r="AF35" s="186"/>
      <c r="AG35" s="186"/>
    </row>
    <row r="36" spans="1:33" ht="26.4">
      <c r="A36" s="867"/>
      <c r="B36" s="864"/>
      <c r="C36" s="864"/>
      <c r="D36" s="864"/>
      <c r="E36" s="190" t="s">
        <v>2206</v>
      </c>
      <c r="F36" s="190" t="s">
        <v>2232</v>
      </c>
      <c r="G36" s="190">
        <v>1</v>
      </c>
      <c r="H36" s="190"/>
      <c r="I36" s="190">
        <v>1</v>
      </c>
      <c r="J36" s="190"/>
      <c r="K36" s="190"/>
      <c r="L36" s="190"/>
      <c r="M36" s="190"/>
      <c r="N36" s="190"/>
      <c r="O36" s="190"/>
      <c r="P36" s="190"/>
      <c r="Q36" s="190"/>
      <c r="R36" s="190"/>
      <c r="S36" s="190"/>
      <c r="T36" s="190"/>
      <c r="U36" s="190"/>
      <c r="V36" s="175"/>
      <c r="W36" s="175"/>
      <c r="X36" s="936"/>
      <c r="Y36" s="938"/>
      <c r="Z36" s="925"/>
      <c r="AA36" s="925"/>
      <c r="AB36" s="925"/>
      <c r="AC36" s="925"/>
      <c r="AD36" s="186"/>
      <c r="AE36" s="186"/>
      <c r="AF36" s="186"/>
      <c r="AG36" s="186"/>
    </row>
    <row r="37" spans="1:33" ht="25.5" customHeight="1">
      <c r="A37" s="869">
        <v>7</v>
      </c>
      <c r="B37" s="869" t="s">
        <v>2236</v>
      </c>
      <c r="C37" s="869" t="s">
        <v>2237</v>
      </c>
      <c r="D37" s="869" t="s">
        <v>8</v>
      </c>
      <c r="E37" s="190"/>
      <c r="F37" s="190"/>
      <c r="G37" s="190"/>
      <c r="H37" s="190"/>
      <c r="I37" s="190"/>
      <c r="J37" s="190" t="s">
        <v>2238</v>
      </c>
      <c r="K37" s="190" t="s">
        <v>2232</v>
      </c>
      <c r="L37" s="190">
        <v>1</v>
      </c>
      <c r="M37" s="190"/>
      <c r="N37" s="190">
        <v>1</v>
      </c>
      <c r="O37" s="190"/>
      <c r="P37" s="190"/>
      <c r="Q37" s="190"/>
      <c r="R37" s="190"/>
      <c r="S37" s="190"/>
      <c r="T37" s="190"/>
      <c r="U37" s="190"/>
      <c r="V37" s="175"/>
      <c r="W37" s="175"/>
      <c r="X37" s="936"/>
      <c r="Y37" s="938"/>
      <c r="Z37" s="925"/>
      <c r="AA37" s="925"/>
      <c r="AB37" s="925"/>
      <c r="AC37" s="925"/>
      <c r="AD37" s="186"/>
      <c r="AE37" s="186"/>
      <c r="AF37" s="186"/>
      <c r="AG37" s="186"/>
    </row>
    <row r="38" spans="1:33" ht="26.25" customHeight="1">
      <c r="A38" s="868"/>
      <c r="B38" s="868"/>
      <c r="C38" s="868"/>
      <c r="D38" s="868"/>
      <c r="E38" s="190"/>
      <c r="F38" s="190"/>
      <c r="G38" s="190"/>
      <c r="H38" s="190"/>
      <c r="I38" s="190"/>
      <c r="J38" s="190" t="s">
        <v>2239</v>
      </c>
      <c r="K38" s="190" t="s">
        <v>2232</v>
      </c>
      <c r="L38" s="190">
        <v>4</v>
      </c>
      <c r="M38" s="190"/>
      <c r="N38" s="190">
        <v>4</v>
      </c>
      <c r="O38" s="190"/>
      <c r="P38" s="190"/>
      <c r="Q38" s="190"/>
      <c r="R38" s="190"/>
      <c r="S38" s="190"/>
      <c r="T38" s="190"/>
      <c r="U38" s="190"/>
      <c r="V38" s="175"/>
      <c r="W38" s="175"/>
      <c r="X38" s="936"/>
      <c r="Y38" s="938"/>
      <c r="Z38" s="925"/>
      <c r="AA38" s="925"/>
      <c r="AB38" s="925"/>
      <c r="AC38" s="925"/>
      <c r="AD38" s="186"/>
      <c r="AE38" s="186"/>
      <c r="AF38" s="186"/>
      <c r="AG38" s="186"/>
    </row>
    <row r="39" spans="1:33" ht="25.5" customHeight="1">
      <c r="A39" s="868"/>
      <c r="B39" s="868"/>
      <c r="C39" s="868"/>
      <c r="D39" s="868"/>
      <c r="E39" s="190"/>
      <c r="F39" s="190"/>
      <c r="G39" s="190"/>
      <c r="H39" s="190"/>
      <c r="I39" s="190"/>
      <c r="J39" s="190" t="s">
        <v>2230</v>
      </c>
      <c r="K39" s="190" t="s">
        <v>2214</v>
      </c>
      <c r="L39" s="190">
        <v>15</v>
      </c>
      <c r="M39" s="190"/>
      <c r="N39" s="190">
        <v>15</v>
      </c>
      <c r="O39" s="190"/>
      <c r="P39" s="190"/>
      <c r="Q39" s="190"/>
      <c r="R39" s="190"/>
      <c r="S39" s="190"/>
      <c r="T39" s="190"/>
      <c r="U39" s="190"/>
      <c r="V39" s="175"/>
      <c r="W39" s="175"/>
      <c r="X39" s="936"/>
      <c r="Y39" s="938"/>
      <c r="Z39" s="925"/>
      <c r="AA39" s="925"/>
      <c r="AB39" s="925"/>
      <c r="AC39" s="925"/>
      <c r="AD39" s="186"/>
      <c r="AE39" s="186"/>
      <c r="AF39" s="186"/>
      <c r="AG39" s="186"/>
    </row>
    <row r="40" spans="1:33" ht="25.5" customHeight="1">
      <c r="A40" s="868"/>
      <c r="B40" s="868"/>
      <c r="C40" s="868"/>
      <c r="D40" s="868"/>
      <c r="E40" s="190"/>
      <c r="F40" s="190"/>
      <c r="G40" s="190"/>
      <c r="H40" s="190"/>
      <c r="I40" s="190"/>
      <c r="J40" s="190" t="s">
        <v>2240</v>
      </c>
      <c r="K40" s="190" t="s">
        <v>2214</v>
      </c>
      <c r="L40" s="190">
        <v>8</v>
      </c>
      <c r="M40" s="190"/>
      <c r="N40" s="190">
        <v>8</v>
      </c>
      <c r="O40" s="190"/>
      <c r="P40" s="190"/>
      <c r="Q40" s="190"/>
      <c r="R40" s="190"/>
      <c r="S40" s="190"/>
      <c r="T40" s="190"/>
      <c r="U40" s="190"/>
      <c r="V40" s="175"/>
      <c r="W40" s="175"/>
      <c r="X40" s="936"/>
      <c r="Y40" s="938"/>
      <c r="Z40" s="925"/>
      <c r="AA40" s="925"/>
      <c r="AB40" s="925"/>
      <c r="AC40" s="925"/>
      <c r="AD40" s="186"/>
      <c r="AE40" s="186"/>
      <c r="AF40" s="186"/>
      <c r="AG40" s="186"/>
    </row>
    <row r="41" spans="1:33" ht="84" customHeight="1">
      <c r="A41" s="864"/>
      <c r="B41" s="864"/>
      <c r="C41" s="864"/>
      <c r="D41" s="864"/>
      <c r="E41" s="190"/>
      <c r="F41" s="190"/>
      <c r="G41" s="190"/>
      <c r="H41" s="190"/>
      <c r="I41" s="190"/>
      <c r="J41" s="190" t="s">
        <v>2241</v>
      </c>
      <c r="K41" s="190" t="s">
        <v>2232</v>
      </c>
      <c r="L41" s="190">
        <v>3</v>
      </c>
      <c r="M41" s="190"/>
      <c r="N41" s="190">
        <v>3</v>
      </c>
      <c r="O41" s="190"/>
      <c r="P41" s="190"/>
      <c r="Q41" s="190"/>
      <c r="R41" s="190"/>
      <c r="S41" s="190"/>
      <c r="T41" s="190"/>
      <c r="U41" s="190"/>
      <c r="V41" s="175"/>
      <c r="W41" s="175"/>
      <c r="X41" s="936"/>
      <c r="Y41" s="938"/>
      <c r="Z41" s="925"/>
      <c r="AA41" s="925"/>
      <c r="AB41" s="925"/>
      <c r="AC41" s="925"/>
      <c r="AD41" s="186"/>
      <c r="AE41" s="186"/>
      <c r="AF41" s="186"/>
      <c r="AG41" s="186"/>
    </row>
    <row r="42" spans="1:33" ht="79.5" customHeight="1">
      <c r="A42" s="865">
        <v>8</v>
      </c>
      <c r="B42" s="869" t="s">
        <v>2242</v>
      </c>
      <c r="C42" s="869" t="s">
        <v>2243</v>
      </c>
      <c r="D42" s="869" t="s">
        <v>8</v>
      </c>
      <c r="E42" s="190" t="s">
        <v>2244</v>
      </c>
      <c r="F42" s="190" t="s">
        <v>2232</v>
      </c>
      <c r="G42" s="190">
        <v>1</v>
      </c>
      <c r="H42" s="190"/>
      <c r="I42" s="190">
        <v>1</v>
      </c>
      <c r="J42" s="190"/>
      <c r="K42" s="190"/>
      <c r="L42" s="190"/>
      <c r="M42" s="190"/>
      <c r="N42" s="190"/>
      <c r="O42" s="190"/>
      <c r="P42" s="190"/>
      <c r="Q42" s="190"/>
      <c r="R42" s="190"/>
      <c r="S42" s="190"/>
      <c r="T42" s="190"/>
      <c r="U42" s="190"/>
      <c r="V42" s="175"/>
      <c r="W42" s="175"/>
      <c r="X42" s="936"/>
      <c r="Y42" s="938"/>
      <c r="Z42" s="925"/>
      <c r="AA42" s="925"/>
      <c r="AB42" s="925"/>
      <c r="AC42" s="925"/>
      <c r="AD42" s="186"/>
      <c r="AE42" s="186"/>
      <c r="AF42" s="186"/>
      <c r="AG42" s="186"/>
    </row>
    <row r="43" spans="1:33" ht="79.5" customHeight="1">
      <c r="A43" s="867"/>
      <c r="B43" s="864"/>
      <c r="C43" s="864"/>
      <c r="D43" s="864"/>
      <c r="E43" s="851" t="s">
        <v>2245</v>
      </c>
      <c r="F43" s="851" t="s">
        <v>2214</v>
      </c>
      <c r="G43" s="851">
        <v>1</v>
      </c>
      <c r="H43" s="851">
        <v>1</v>
      </c>
      <c r="I43" s="851"/>
      <c r="J43" s="851"/>
      <c r="K43" s="851"/>
      <c r="L43" s="851"/>
      <c r="M43" s="851"/>
      <c r="N43" s="851"/>
      <c r="O43" s="851"/>
      <c r="P43" s="851"/>
      <c r="Q43" s="851"/>
      <c r="R43" s="851"/>
      <c r="S43" s="851"/>
      <c r="T43" s="851"/>
      <c r="U43" s="851"/>
      <c r="V43" s="852"/>
      <c r="W43" s="852"/>
      <c r="X43" s="937"/>
      <c r="Y43" s="938"/>
      <c r="Z43" s="925"/>
      <c r="AA43" s="925"/>
      <c r="AB43" s="925"/>
      <c r="AC43" s="925"/>
      <c r="AD43" s="186"/>
      <c r="AE43" s="186"/>
      <c r="AF43" s="186"/>
      <c r="AG43" s="186"/>
    </row>
    <row r="44" spans="1:33" s="931" customFormat="1" ht="79.5" customHeight="1">
      <c r="A44" s="927"/>
      <c r="B44" s="927"/>
      <c r="C44" s="927"/>
      <c r="D44" s="927"/>
      <c r="E44" s="928"/>
      <c r="F44" s="928"/>
      <c r="G44" s="928"/>
      <c r="H44" s="928"/>
      <c r="I44" s="928"/>
      <c r="J44" s="928"/>
      <c r="K44" s="928"/>
      <c r="L44" s="928"/>
      <c r="M44" s="928"/>
      <c r="N44" s="928"/>
      <c r="O44" s="928"/>
      <c r="P44" s="928"/>
      <c r="Q44" s="928"/>
      <c r="R44" s="928"/>
      <c r="S44" s="928"/>
      <c r="T44" s="928"/>
      <c r="U44" s="928"/>
      <c r="V44" s="929"/>
      <c r="W44" s="929"/>
      <c r="X44" s="929"/>
      <c r="Y44" s="925"/>
      <c r="Z44" s="925"/>
      <c r="AA44" s="925"/>
      <c r="AB44" s="925"/>
      <c r="AC44" s="925"/>
      <c r="AD44" s="930"/>
      <c r="AE44" s="930"/>
      <c r="AF44" s="930"/>
      <c r="AG44" s="930"/>
    </row>
    <row r="45" spans="1:33" s="926" customFormat="1" ht="79.5" customHeight="1">
      <c r="A45" s="922"/>
      <c r="B45" s="922"/>
      <c r="C45" s="922"/>
      <c r="D45" s="922"/>
      <c r="E45" s="923"/>
      <c r="F45" s="923"/>
      <c r="G45" s="923"/>
      <c r="H45" s="923"/>
      <c r="I45" s="923"/>
      <c r="J45" s="923"/>
      <c r="K45" s="923"/>
      <c r="L45" s="923"/>
      <c r="M45" s="923"/>
      <c r="N45" s="923"/>
      <c r="O45" s="923"/>
      <c r="P45" s="923"/>
      <c r="Q45" s="923"/>
      <c r="R45" s="923"/>
      <c r="S45" s="923"/>
      <c r="T45" s="923"/>
      <c r="U45" s="923"/>
      <c r="V45" s="924"/>
      <c r="W45" s="924"/>
      <c r="X45" s="924"/>
      <c r="Y45" s="925"/>
      <c r="Z45" s="925"/>
      <c r="AA45" s="925"/>
      <c r="AB45" s="925"/>
      <c r="AC45" s="925"/>
      <c r="AD45" s="925"/>
      <c r="AE45" s="925"/>
      <c r="AF45" s="925"/>
      <c r="AG45" s="925"/>
    </row>
    <row r="46" spans="1:33" s="926" customFormat="1" ht="79.5" customHeight="1">
      <c r="A46" s="922"/>
      <c r="B46" s="922"/>
      <c r="C46" s="922"/>
      <c r="D46" s="922"/>
      <c r="E46" s="923"/>
      <c r="F46" s="923"/>
      <c r="G46" s="923"/>
      <c r="H46" s="923"/>
      <c r="I46" s="923"/>
      <c r="J46" s="923"/>
      <c r="K46" s="923"/>
      <c r="L46" s="923"/>
      <c r="M46" s="923"/>
      <c r="N46" s="923"/>
      <c r="O46" s="923"/>
      <c r="P46" s="923"/>
      <c r="Q46" s="923"/>
      <c r="R46" s="923"/>
      <c r="S46" s="923"/>
      <c r="T46" s="923"/>
      <c r="U46" s="923"/>
      <c r="V46" s="924"/>
      <c r="W46" s="924"/>
      <c r="X46" s="924"/>
      <c r="Y46" s="925"/>
      <c r="Z46" s="925"/>
      <c r="AA46" s="925"/>
      <c r="AB46" s="925"/>
      <c r="AC46" s="925"/>
      <c r="AD46" s="925"/>
      <c r="AE46" s="925"/>
      <c r="AF46" s="925"/>
      <c r="AG46" s="925"/>
    </row>
    <row r="47" spans="1:33" s="926" customFormat="1" ht="79.5" customHeight="1">
      <c r="A47" s="922"/>
      <c r="B47" s="922"/>
      <c r="C47" s="922"/>
      <c r="D47" s="922"/>
      <c r="E47" s="923"/>
      <c r="F47" s="923"/>
      <c r="G47" s="923"/>
      <c r="H47" s="923"/>
      <c r="I47" s="923"/>
      <c r="J47" s="923"/>
      <c r="K47" s="923"/>
      <c r="L47" s="923"/>
      <c r="M47" s="923"/>
      <c r="N47" s="923"/>
      <c r="O47" s="923"/>
      <c r="P47" s="923"/>
      <c r="Q47" s="923"/>
      <c r="R47" s="923"/>
      <c r="S47" s="923"/>
      <c r="T47" s="923"/>
      <c r="U47" s="923"/>
      <c r="V47" s="924"/>
      <c r="W47" s="924"/>
      <c r="X47" s="924"/>
      <c r="Y47" s="925"/>
      <c r="Z47" s="925"/>
      <c r="AA47" s="925"/>
      <c r="AB47" s="925"/>
      <c r="AC47" s="925"/>
      <c r="AD47" s="925"/>
      <c r="AE47" s="925"/>
      <c r="AF47" s="925"/>
      <c r="AG47" s="925"/>
    </row>
    <row r="48" spans="1:33" s="926" customFormat="1" ht="79.5" customHeight="1">
      <c r="A48" s="922"/>
      <c r="B48" s="922"/>
      <c r="C48" s="922"/>
      <c r="D48" s="922"/>
      <c r="E48" s="923"/>
      <c r="F48" s="923"/>
      <c r="G48" s="923"/>
      <c r="H48" s="923"/>
      <c r="I48" s="923"/>
      <c r="J48" s="923"/>
      <c r="K48" s="923"/>
      <c r="L48" s="923"/>
      <c r="M48" s="923"/>
      <c r="N48" s="923"/>
      <c r="O48" s="923"/>
      <c r="P48" s="923"/>
      <c r="Q48" s="923"/>
      <c r="R48" s="923"/>
      <c r="S48" s="923"/>
      <c r="T48" s="923"/>
      <c r="U48" s="923"/>
      <c r="V48" s="924"/>
      <c r="W48" s="924"/>
      <c r="X48" s="924"/>
      <c r="Y48" s="925"/>
      <c r="Z48" s="925"/>
      <c r="AA48" s="925"/>
      <c r="AB48" s="925"/>
      <c r="AC48" s="925"/>
      <c r="AD48" s="925"/>
      <c r="AE48" s="925"/>
      <c r="AF48" s="925"/>
      <c r="AG48" s="925"/>
    </row>
    <row r="49" spans="1:33" s="926" customFormat="1" ht="79.5" customHeight="1">
      <c r="A49" s="922"/>
      <c r="B49" s="922"/>
      <c r="C49" s="922"/>
      <c r="D49" s="922"/>
      <c r="E49" s="923"/>
      <c r="F49" s="923"/>
      <c r="G49" s="923"/>
      <c r="H49" s="923"/>
      <c r="I49" s="923"/>
      <c r="J49" s="923"/>
      <c r="K49" s="923"/>
      <c r="L49" s="923"/>
      <c r="M49" s="923"/>
      <c r="N49" s="923"/>
      <c r="O49" s="923"/>
      <c r="P49" s="923"/>
      <c r="Q49" s="923"/>
      <c r="R49" s="923"/>
      <c r="S49" s="923"/>
      <c r="T49" s="923"/>
      <c r="U49" s="923"/>
      <c r="V49" s="924"/>
      <c r="W49" s="924"/>
      <c r="X49" s="924"/>
      <c r="Y49" s="925"/>
      <c r="Z49" s="925"/>
      <c r="AA49" s="925"/>
      <c r="AB49" s="925"/>
      <c r="AC49" s="925"/>
      <c r="AD49" s="925"/>
      <c r="AE49" s="925"/>
      <c r="AF49" s="925"/>
      <c r="AG49" s="925"/>
    </row>
    <row r="50" spans="1:33" s="926" customFormat="1" ht="79.5" customHeight="1">
      <c r="A50" s="922"/>
      <c r="B50" s="922"/>
      <c r="C50" s="922"/>
      <c r="D50" s="922"/>
      <c r="E50" s="923"/>
      <c r="F50" s="923"/>
      <c r="G50" s="923"/>
      <c r="H50" s="923"/>
      <c r="I50" s="923"/>
      <c r="J50" s="923"/>
      <c r="K50" s="923"/>
      <c r="L50" s="923"/>
      <c r="M50" s="923"/>
      <c r="N50" s="923"/>
      <c r="O50" s="923"/>
      <c r="P50" s="923"/>
      <c r="Q50" s="923"/>
      <c r="R50" s="923"/>
      <c r="S50" s="923"/>
      <c r="T50" s="923"/>
      <c r="U50" s="923"/>
      <c r="V50" s="924"/>
      <c r="W50" s="924"/>
      <c r="X50" s="924"/>
      <c r="Y50" s="925"/>
      <c r="Z50" s="925"/>
      <c r="AA50" s="925"/>
      <c r="AB50" s="925"/>
      <c r="AC50" s="925"/>
      <c r="AD50" s="925"/>
      <c r="AE50" s="925"/>
      <c r="AF50" s="925"/>
      <c r="AG50" s="925"/>
    </row>
    <row r="51" spans="1:33" s="926" customFormat="1" ht="79.5" customHeight="1">
      <c r="A51" s="922"/>
      <c r="B51" s="922"/>
      <c r="C51" s="922"/>
      <c r="D51" s="922"/>
      <c r="E51" s="923"/>
      <c r="F51" s="923"/>
      <c r="G51" s="923"/>
      <c r="H51" s="923"/>
      <c r="I51" s="923"/>
      <c r="J51" s="923"/>
      <c r="K51" s="923"/>
      <c r="L51" s="923"/>
      <c r="M51" s="923"/>
      <c r="N51" s="923"/>
      <c r="O51" s="923"/>
      <c r="P51" s="923"/>
      <c r="Q51" s="923"/>
      <c r="R51" s="923"/>
      <c r="S51" s="923"/>
      <c r="T51" s="923"/>
      <c r="U51" s="923"/>
      <c r="V51" s="924"/>
      <c r="W51" s="924"/>
      <c r="X51" s="924"/>
      <c r="Y51" s="925"/>
      <c r="Z51" s="925"/>
      <c r="AA51" s="925"/>
      <c r="AB51" s="925"/>
      <c r="AC51" s="925"/>
      <c r="AD51" s="925"/>
      <c r="AE51" s="925"/>
      <c r="AF51" s="925"/>
      <c r="AG51" s="925"/>
    </row>
    <row r="52" spans="1:33" s="926" customFormat="1" ht="79.5" customHeight="1">
      <c r="A52" s="922"/>
      <c r="B52" s="922"/>
      <c r="C52" s="922"/>
      <c r="D52" s="922"/>
      <c r="E52" s="923"/>
      <c r="F52" s="923"/>
      <c r="G52" s="923"/>
      <c r="H52" s="923"/>
      <c r="I52" s="923"/>
      <c r="J52" s="923"/>
      <c r="K52" s="923"/>
      <c r="L52" s="923"/>
      <c r="M52" s="923"/>
      <c r="N52" s="923"/>
      <c r="O52" s="923"/>
      <c r="P52" s="923"/>
      <c r="Q52" s="923"/>
      <c r="R52" s="923"/>
      <c r="S52" s="923"/>
      <c r="T52" s="923"/>
      <c r="U52" s="923"/>
      <c r="V52" s="924"/>
      <c r="W52" s="924"/>
      <c r="X52" s="924"/>
      <c r="Y52" s="925"/>
      <c r="Z52" s="925"/>
      <c r="AA52" s="925"/>
      <c r="AB52" s="925"/>
      <c r="AC52" s="925"/>
      <c r="AD52" s="925"/>
      <c r="AE52" s="925"/>
      <c r="AF52" s="925"/>
      <c r="AG52" s="925"/>
    </row>
    <row r="53" spans="1:33" s="926" customFormat="1" ht="79.5" customHeight="1">
      <c r="A53" s="922"/>
      <c r="B53" s="922"/>
      <c r="C53" s="922"/>
      <c r="D53" s="922"/>
      <c r="E53" s="923"/>
      <c r="F53" s="923"/>
      <c r="G53" s="923"/>
      <c r="H53" s="923"/>
      <c r="I53" s="923"/>
      <c r="J53" s="923"/>
      <c r="K53" s="923"/>
      <c r="L53" s="923"/>
      <c r="M53" s="923"/>
      <c r="N53" s="923"/>
      <c r="O53" s="923"/>
      <c r="P53" s="923"/>
      <c r="Q53" s="923"/>
      <c r="R53" s="923"/>
      <c r="S53" s="923"/>
      <c r="T53" s="923"/>
      <c r="U53" s="923"/>
      <c r="V53" s="924"/>
      <c r="W53" s="924"/>
      <c r="X53" s="924"/>
      <c r="Y53" s="925"/>
      <c r="Z53" s="925"/>
      <c r="AA53" s="925"/>
      <c r="AB53" s="925"/>
      <c r="AC53" s="925"/>
      <c r="AD53" s="925"/>
      <c r="AE53" s="925"/>
      <c r="AF53" s="925"/>
      <c r="AG53" s="925"/>
    </row>
    <row r="54" spans="1:33" s="926" customFormat="1" ht="79.5" customHeight="1">
      <c r="A54" s="922"/>
      <c r="B54" s="922"/>
      <c r="C54" s="922"/>
      <c r="D54" s="922"/>
      <c r="E54" s="923"/>
      <c r="F54" s="923"/>
      <c r="G54" s="923"/>
      <c r="H54" s="923"/>
      <c r="I54" s="923"/>
      <c r="J54" s="923"/>
      <c r="K54" s="923"/>
      <c r="L54" s="923"/>
      <c r="M54" s="923"/>
      <c r="N54" s="923"/>
      <c r="O54" s="923"/>
      <c r="P54" s="923"/>
      <c r="Q54" s="923"/>
      <c r="R54" s="923"/>
      <c r="S54" s="923"/>
      <c r="T54" s="923"/>
      <c r="U54" s="923"/>
      <c r="V54" s="924"/>
      <c r="W54" s="924"/>
      <c r="X54" s="924"/>
      <c r="Y54" s="925"/>
      <c r="Z54" s="925"/>
      <c r="AA54" s="925"/>
      <c r="AB54" s="925"/>
      <c r="AC54" s="925"/>
      <c r="AD54" s="925"/>
      <c r="AE54" s="925"/>
      <c r="AF54" s="925"/>
      <c r="AG54" s="925"/>
    </row>
    <row r="55" spans="1:33" s="926" customFormat="1" ht="79.5" customHeight="1">
      <c r="A55" s="922"/>
      <c r="B55" s="922"/>
      <c r="C55" s="922"/>
      <c r="D55" s="922"/>
      <c r="E55" s="923"/>
      <c r="F55" s="923"/>
      <c r="G55" s="923"/>
      <c r="H55" s="923"/>
      <c r="I55" s="923"/>
      <c r="J55" s="923"/>
      <c r="K55" s="923"/>
      <c r="L55" s="923"/>
      <c r="M55" s="923"/>
      <c r="N55" s="923"/>
      <c r="O55" s="923"/>
      <c r="P55" s="923"/>
      <c r="Q55" s="923"/>
      <c r="R55" s="923"/>
      <c r="S55" s="923"/>
      <c r="T55" s="923"/>
      <c r="U55" s="923"/>
      <c r="V55" s="924"/>
      <c r="W55" s="924"/>
      <c r="X55" s="924"/>
      <c r="Y55" s="925"/>
      <c r="Z55" s="925"/>
      <c r="AA55" s="925"/>
      <c r="AB55" s="925"/>
      <c r="AC55" s="925"/>
      <c r="AD55" s="925"/>
      <c r="AE55" s="925"/>
      <c r="AF55" s="925"/>
      <c r="AG55" s="925"/>
    </row>
    <row r="56" spans="1:33" s="926" customFormat="1" ht="79.5" customHeight="1">
      <c r="A56" s="922"/>
      <c r="B56" s="922"/>
      <c r="C56" s="922"/>
      <c r="D56" s="922"/>
      <c r="E56" s="923"/>
      <c r="F56" s="923"/>
      <c r="G56" s="923"/>
      <c r="H56" s="923"/>
      <c r="I56" s="923"/>
      <c r="J56" s="923"/>
      <c r="K56" s="923"/>
      <c r="L56" s="923"/>
      <c r="M56" s="923"/>
      <c r="N56" s="923"/>
      <c r="O56" s="923"/>
      <c r="P56" s="923"/>
      <c r="Q56" s="923"/>
      <c r="R56" s="923"/>
      <c r="S56" s="923"/>
      <c r="T56" s="923"/>
      <c r="U56" s="923"/>
      <c r="V56" s="924"/>
      <c r="W56" s="924"/>
      <c r="X56" s="924"/>
      <c r="Y56" s="925"/>
      <c r="Z56" s="925"/>
      <c r="AA56" s="925"/>
      <c r="AB56" s="925"/>
      <c r="AC56" s="925"/>
      <c r="AD56" s="925"/>
      <c r="AE56" s="925"/>
      <c r="AF56" s="925"/>
      <c r="AG56" s="925"/>
    </row>
    <row r="57" spans="1:33" s="926" customFormat="1" ht="79.5" customHeight="1">
      <c r="A57" s="922"/>
      <c r="B57" s="922"/>
      <c r="C57" s="922"/>
      <c r="D57" s="922"/>
      <c r="E57" s="923"/>
      <c r="F57" s="923"/>
      <c r="G57" s="923"/>
      <c r="H57" s="923"/>
      <c r="I57" s="923"/>
      <c r="J57" s="923"/>
      <c r="K57" s="923"/>
      <c r="L57" s="923"/>
      <c r="M57" s="923"/>
      <c r="N57" s="923"/>
      <c r="O57" s="923"/>
      <c r="P57" s="923"/>
      <c r="Q57" s="923"/>
      <c r="R57" s="923"/>
      <c r="S57" s="923"/>
      <c r="T57" s="923"/>
      <c r="U57" s="923"/>
      <c r="V57" s="924"/>
      <c r="W57" s="924"/>
      <c r="X57" s="924"/>
      <c r="Y57" s="925"/>
      <c r="Z57" s="925"/>
      <c r="AA57" s="925"/>
      <c r="AB57" s="925"/>
      <c r="AC57" s="925"/>
      <c r="AD57" s="925"/>
      <c r="AE57" s="925"/>
      <c r="AF57" s="925"/>
      <c r="AG57" s="925"/>
    </row>
    <row r="58" spans="1:33" s="926" customFormat="1" ht="79.5" customHeight="1">
      <c r="A58" s="922"/>
      <c r="B58" s="922"/>
      <c r="C58" s="922"/>
      <c r="D58" s="922"/>
      <c r="E58" s="923"/>
      <c r="F58" s="923"/>
      <c r="G58" s="923"/>
      <c r="H58" s="923"/>
      <c r="I58" s="923"/>
      <c r="J58" s="923"/>
      <c r="K58" s="923"/>
      <c r="L58" s="923"/>
      <c r="M58" s="923"/>
      <c r="N58" s="923"/>
      <c r="O58" s="923"/>
      <c r="P58" s="923"/>
      <c r="Q58" s="923"/>
      <c r="R58" s="923"/>
      <c r="S58" s="923"/>
      <c r="T58" s="923"/>
      <c r="U58" s="923"/>
      <c r="V58" s="924"/>
      <c r="W58" s="924"/>
      <c r="X58" s="924"/>
      <c r="Y58" s="925"/>
      <c r="Z58" s="925"/>
      <c r="AA58" s="925"/>
      <c r="AB58" s="925"/>
      <c r="AC58" s="925"/>
      <c r="AD58" s="925"/>
      <c r="AE58" s="925"/>
      <c r="AF58" s="925"/>
      <c r="AG58" s="925"/>
    </row>
    <row r="59" spans="1:33" s="926" customFormat="1" ht="79.5" customHeight="1">
      <c r="A59" s="922"/>
      <c r="B59" s="922"/>
      <c r="C59" s="922"/>
      <c r="D59" s="922"/>
      <c r="E59" s="923"/>
      <c r="F59" s="923"/>
      <c r="G59" s="923"/>
      <c r="H59" s="923"/>
      <c r="I59" s="923"/>
      <c r="J59" s="923"/>
      <c r="K59" s="923"/>
      <c r="L59" s="923"/>
      <c r="M59" s="923"/>
      <c r="N59" s="923"/>
      <c r="O59" s="923"/>
      <c r="P59" s="923"/>
      <c r="Q59" s="923"/>
      <c r="R59" s="923"/>
      <c r="S59" s="923"/>
      <c r="T59" s="923"/>
      <c r="U59" s="923"/>
      <c r="V59" s="924"/>
      <c r="W59" s="924"/>
      <c r="X59" s="924"/>
      <c r="Y59" s="925"/>
      <c r="Z59" s="925"/>
      <c r="AA59" s="925"/>
      <c r="AB59" s="925"/>
      <c r="AC59" s="925"/>
      <c r="AD59" s="925"/>
      <c r="AE59" s="925"/>
      <c r="AF59" s="925"/>
      <c r="AG59" s="925"/>
    </row>
    <row r="60" spans="1:33" s="926" customFormat="1" ht="79.5" customHeight="1">
      <c r="A60" s="922"/>
      <c r="B60" s="922"/>
      <c r="C60" s="922"/>
      <c r="D60" s="922"/>
      <c r="E60" s="923"/>
      <c r="F60" s="923"/>
      <c r="G60" s="923"/>
      <c r="H60" s="923"/>
      <c r="I60" s="923"/>
      <c r="J60" s="923"/>
      <c r="K60" s="923"/>
      <c r="L60" s="923"/>
      <c r="M60" s="923"/>
      <c r="N60" s="923"/>
      <c r="O60" s="923"/>
      <c r="P60" s="923"/>
      <c r="Q60" s="923"/>
      <c r="R60" s="923"/>
      <c r="S60" s="923"/>
      <c r="T60" s="923"/>
      <c r="U60" s="923"/>
      <c r="V60" s="924"/>
      <c r="W60" s="924"/>
      <c r="X60" s="924"/>
      <c r="Y60" s="925"/>
      <c r="Z60" s="925"/>
      <c r="AA60" s="925"/>
      <c r="AB60" s="925"/>
      <c r="AC60" s="925"/>
      <c r="AD60" s="925"/>
      <c r="AE60" s="925"/>
      <c r="AF60" s="925"/>
      <c r="AG60" s="925"/>
    </row>
    <row r="61" spans="1:33" s="926" customFormat="1" ht="79.5" customHeight="1">
      <c r="A61" s="922"/>
      <c r="B61" s="922"/>
      <c r="C61" s="922"/>
      <c r="D61" s="922"/>
      <c r="E61" s="923"/>
      <c r="F61" s="923"/>
      <c r="G61" s="923"/>
      <c r="H61" s="923"/>
      <c r="I61" s="923"/>
      <c r="J61" s="923"/>
      <c r="K61" s="923"/>
      <c r="L61" s="923"/>
      <c r="M61" s="923"/>
      <c r="N61" s="923"/>
      <c r="O61" s="923"/>
      <c r="P61" s="923"/>
      <c r="Q61" s="923"/>
      <c r="R61" s="923"/>
      <c r="S61" s="923"/>
      <c r="T61" s="923"/>
      <c r="U61" s="923"/>
      <c r="V61" s="924"/>
      <c r="W61" s="924"/>
      <c r="X61" s="924"/>
      <c r="Y61" s="925"/>
      <c r="Z61" s="925"/>
      <c r="AA61" s="925"/>
      <c r="AB61" s="925"/>
      <c r="AC61" s="925"/>
      <c r="AD61" s="925"/>
      <c r="AE61" s="925"/>
      <c r="AF61" s="925"/>
      <c r="AG61" s="925"/>
    </row>
    <row r="62" spans="1:33" s="926" customFormat="1" ht="79.5" customHeight="1">
      <c r="A62" s="922"/>
      <c r="B62" s="922"/>
      <c r="C62" s="922"/>
      <c r="D62" s="922"/>
      <c r="E62" s="923"/>
      <c r="F62" s="923"/>
      <c r="G62" s="923"/>
      <c r="H62" s="923"/>
      <c r="I62" s="923"/>
      <c r="J62" s="923"/>
      <c r="K62" s="923"/>
      <c r="L62" s="923"/>
      <c r="M62" s="923"/>
      <c r="N62" s="923"/>
      <c r="O62" s="923"/>
      <c r="P62" s="923"/>
      <c r="Q62" s="923"/>
      <c r="R62" s="923"/>
      <c r="S62" s="923"/>
      <c r="T62" s="923"/>
      <c r="U62" s="923"/>
      <c r="V62" s="924"/>
      <c r="W62" s="924"/>
      <c r="X62" s="924"/>
      <c r="Y62" s="925"/>
      <c r="Z62" s="925"/>
      <c r="AA62" s="925"/>
      <c r="AB62" s="925"/>
      <c r="AC62" s="925"/>
      <c r="AD62" s="925"/>
      <c r="AE62" s="925"/>
      <c r="AF62" s="925"/>
      <c r="AG62" s="925"/>
    </row>
    <row r="63" spans="1:33" s="926" customFormat="1" ht="79.5" customHeight="1">
      <c r="A63" s="922"/>
      <c r="B63" s="922"/>
      <c r="C63" s="922"/>
      <c r="D63" s="922"/>
      <c r="E63" s="923"/>
      <c r="F63" s="923"/>
      <c r="G63" s="923"/>
      <c r="H63" s="923"/>
      <c r="I63" s="923"/>
      <c r="J63" s="923"/>
      <c r="K63" s="923"/>
      <c r="L63" s="923"/>
      <c r="M63" s="923"/>
      <c r="N63" s="923"/>
      <c r="O63" s="923"/>
      <c r="P63" s="923"/>
      <c r="Q63" s="923"/>
      <c r="R63" s="923"/>
      <c r="S63" s="923"/>
      <c r="T63" s="923"/>
      <c r="U63" s="923"/>
      <c r="V63" s="924"/>
      <c r="W63" s="924"/>
      <c r="X63" s="924"/>
      <c r="Y63" s="925"/>
      <c r="Z63" s="925"/>
      <c r="AA63" s="925"/>
      <c r="AB63" s="925"/>
      <c r="AC63" s="925"/>
      <c r="AD63" s="925"/>
      <c r="AE63" s="925"/>
      <c r="AF63" s="925"/>
      <c r="AG63" s="925"/>
    </row>
    <row r="64" spans="1:33" s="926" customFormat="1" ht="79.5" customHeight="1">
      <c r="A64" s="922"/>
      <c r="B64" s="922"/>
      <c r="C64" s="922"/>
      <c r="D64" s="922"/>
      <c r="E64" s="923"/>
      <c r="F64" s="923"/>
      <c r="G64" s="923"/>
      <c r="H64" s="923"/>
      <c r="I64" s="923"/>
      <c r="J64" s="923"/>
      <c r="K64" s="923"/>
      <c r="L64" s="923"/>
      <c r="M64" s="923"/>
      <c r="N64" s="923"/>
      <c r="O64" s="923"/>
      <c r="P64" s="923"/>
      <c r="Q64" s="923"/>
      <c r="R64" s="923"/>
      <c r="S64" s="923"/>
      <c r="T64" s="923"/>
      <c r="U64" s="923"/>
      <c r="V64" s="924"/>
      <c r="W64" s="924"/>
      <c r="X64" s="924"/>
      <c r="Y64" s="925"/>
      <c r="Z64" s="925"/>
      <c r="AA64" s="925"/>
      <c r="AB64" s="925"/>
      <c r="AC64" s="925"/>
      <c r="AD64" s="925"/>
      <c r="AE64" s="925"/>
      <c r="AF64" s="925"/>
      <c r="AG64" s="925"/>
    </row>
    <row r="65" spans="1:33" s="926" customFormat="1" ht="79.5" customHeight="1">
      <c r="A65" s="922"/>
      <c r="B65" s="922"/>
      <c r="C65" s="922"/>
      <c r="D65" s="922"/>
      <c r="E65" s="923"/>
      <c r="F65" s="923"/>
      <c r="G65" s="923"/>
      <c r="H65" s="923"/>
      <c r="I65" s="923"/>
      <c r="J65" s="923"/>
      <c r="K65" s="923"/>
      <c r="L65" s="923"/>
      <c r="M65" s="923"/>
      <c r="N65" s="923"/>
      <c r="O65" s="923"/>
      <c r="P65" s="923"/>
      <c r="Q65" s="923"/>
      <c r="R65" s="923"/>
      <c r="S65" s="923"/>
      <c r="T65" s="923"/>
      <c r="U65" s="923"/>
      <c r="V65" s="924"/>
      <c r="W65" s="924"/>
      <c r="X65" s="924"/>
      <c r="Y65" s="925"/>
      <c r="Z65" s="925"/>
      <c r="AA65" s="925"/>
      <c r="AB65" s="925"/>
      <c r="AC65" s="925"/>
      <c r="AD65" s="925"/>
      <c r="AE65" s="925"/>
      <c r="AF65" s="925"/>
      <c r="AG65" s="925"/>
    </row>
    <row r="66" spans="1:33" s="926" customFormat="1" ht="79.5" customHeight="1">
      <c r="A66" s="922"/>
      <c r="B66" s="922"/>
      <c r="C66" s="922"/>
      <c r="D66" s="922"/>
      <c r="E66" s="923"/>
      <c r="F66" s="923"/>
      <c r="G66" s="923"/>
      <c r="H66" s="923"/>
      <c r="I66" s="923"/>
      <c r="J66" s="923"/>
      <c r="K66" s="923"/>
      <c r="L66" s="923"/>
      <c r="M66" s="923"/>
      <c r="N66" s="923"/>
      <c r="O66" s="923"/>
      <c r="P66" s="923"/>
      <c r="Q66" s="923"/>
      <c r="R66" s="923"/>
      <c r="S66" s="923"/>
      <c r="T66" s="923"/>
      <c r="U66" s="923"/>
      <c r="V66" s="924"/>
      <c r="W66" s="924"/>
      <c r="X66" s="924"/>
      <c r="Y66" s="925"/>
      <c r="Z66" s="925"/>
      <c r="AA66" s="925"/>
      <c r="AB66" s="925"/>
      <c r="AC66" s="925"/>
      <c r="AD66" s="925"/>
      <c r="AE66" s="925"/>
      <c r="AF66" s="925"/>
      <c r="AG66" s="925"/>
    </row>
    <row r="67" spans="1:33" s="926" customFormat="1" ht="79.5" customHeight="1">
      <c r="A67" s="922"/>
      <c r="B67" s="922"/>
      <c r="C67" s="922"/>
      <c r="D67" s="922"/>
      <c r="E67" s="923"/>
      <c r="F67" s="923"/>
      <c r="G67" s="923"/>
      <c r="H67" s="923"/>
      <c r="I67" s="923"/>
      <c r="J67" s="923"/>
      <c r="K67" s="923"/>
      <c r="L67" s="923"/>
      <c r="M67" s="923"/>
      <c r="N67" s="923"/>
      <c r="O67" s="923"/>
      <c r="P67" s="923"/>
      <c r="Q67" s="923"/>
      <c r="R67" s="923"/>
      <c r="S67" s="923"/>
      <c r="T67" s="923"/>
      <c r="U67" s="923"/>
      <c r="V67" s="924"/>
      <c r="W67" s="924"/>
      <c r="X67" s="924"/>
      <c r="Y67" s="925"/>
      <c r="Z67" s="925"/>
      <c r="AA67" s="925"/>
      <c r="AB67" s="925"/>
      <c r="AC67" s="925"/>
      <c r="AD67" s="925"/>
      <c r="AE67" s="925"/>
      <c r="AF67" s="925"/>
      <c r="AG67" s="925"/>
    </row>
    <row r="68" spans="1:33" s="926" customFormat="1" ht="79.5" customHeight="1">
      <c r="A68" s="922"/>
      <c r="B68" s="922"/>
      <c r="C68" s="922"/>
      <c r="D68" s="922"/>
      <c r="E68" s="923"/>
      <c r="F68" s="923"/>
      <c r="G68" s="923"/>
      <c r="H68" s="923"/>
      <c r="I68" s="923"/>
      <c r="J68" s="923"/>
      <c r="K68" s="923"/>
      <c r="L68" s="923"/>
      <c r="M68" s="923"/>
      <c r="N68" s="923"/>
      <c r="O68" s="923"/>
      <c r="P68" s="923"/>
      <c r="Q68" s="923"/>
      <c r="R68" s="923"/>
      <c r="S68" s="923"/>
      <c r="T68" s="923"/>
      <c r="U68" s="923"/>
      <c r="V68" s="924"/>
      <c r="W68" s="924"/>
      <c r="X68" s="924"/>
      <c r="Y68" s="925"/>
      <c r="Z68" s="925"/>
      <c r="AA68" s="925"/>
      <c r="AB68" s="925"/>
      <c r="AC68" s="925"/>
      <c r="AD68" s="925"/>
      <c r="AE68" s="925"/>
      <c r="AF68" s="925"/>
      <c r="AG68" s="925"/>
    </row>
    <row r="69" spans="1:33" s="926" customFormat="1" ht="79.5" customHeight="1">
      <c r="A69" s="922"/>
      <c r="B69" s="922"/>
      <c r="C69" s="922"/>
      <c r="D69" s="922"/>
      <c r="E69" s="923"/>
      <c r="F69" s="923"/>
      <c r="G69" s="923"/>
      <c r="H69" s="923"/>
      <c r="I69" s="923"/>
      <c r="J69" s="923"/>
      <c r="K69" s="923"/>
      <c r="L69" s="923"/>
      <c r="M69" s="923"/>
      <c r="N69" s="923"/>
      <c r="O69" s="923"/>
      <c r="P69" s="923"/>
      <c r="Q69" s="923"/>
      <c r="R69" s="923"/>
      <c r="S69" s="923"/>
      <c r="T69" s="923"/>
      <c r="U69" s="923"/>
      <c r="V69" s="924"/>
      <c r="W69" s="924"/>
      <c r="X69" s="924"/>
      <c r="Y69" s="925"/>
      <c r="Z69" s="925"/>
      <c r="AA69" s="925"/>
      <c r="AB69" s="925"/>
      <c r="AC69" s="925"/>
      <c r="AD69" s="925"/>
      <c r="AE69" s="925"/>
      <c r="AF69" s="925"/>
      <c r="AG69" s="925"/>
    </row>
    <row r="70" spans="1:33" s="926" customFormat="1" ht="79.5" customHeight="1">
      <c r="A70" s="922"/>
      <c r="B70" s="922"/>
      <c r="C70" s="922"/>
      <c r="D70" s="922"/>
      <c r="E70" s="923"/>
      <c r="F70" s="923"/>
      <c r="G70" s="923"/>
      <c r="H70" s="923"/>
      <c r="I70" s="923"/>
      <c r="J70" s="923"/>
      <c r="K70" s="923"/>
      <c r="L70" s="923"/>
      <c r="M70" s="923"/>
      <c r="N70" s="923"/>
      <c r="O70" s="923"/>
      <c r="P70" s="923"/>
      <c r="Q70" s="923"/>
      <c r="R70" s="923"/>
      <c r="S70" s="923"/>
      <c r="T70" s="923"/>
      <c r="U70" s="923"/>
      <c r="V70" s="924"/>
      <c r="W70" s="924"/>
      <c r="X70" s="924"/>
      <c r="Y70" s="925"/>
      <c r="Z70" s="925"/>
      <c r="AA70" s="925"/>
      <c r="AB70" s="925"/>
      <c r="AC70" s="925"/>
      <c r="AD70" s="925"/>
      <c r="AE70" s="925"/>
      <c r="AF70" s="925"/>
      <c r="AG70" s="925"/>
    </row>
    <row r="71" spans="1:33" s="926" customFormat="1" ht="79.5" customHeight="1">
      <c r="A71" s="922"/>
      <c r="B71" s="922"/>
      <c r="C71" s="922"/>
      <c r="D71" s="922"/>
      <c r="E71" s="923"/>
      <c r="F71" s="923"/>
      <c r="G71" s="923"/>
      <c r="H71" s="923"/>
      <c r="I71" s="923"/>
      <c r="J71" s="923"/>
      <c r="K71" s="923"/>
      <c r="L71" s="923"/>
      <c r="M71" s="923"/>
      <c r="N71" s="923"/>
      <c r="O71" s="923"/>
      <c r="P71" s="923"/>
      <c r="Q71" s="923"/>
      <c r="R71" s="923"/>
      <c r="S71" s="923"/>
      <c r="T71" s="923"/>
      <c r="U71" s="923"/>
      <c r="V71" s="924"/>
      <c r="W71" s="924"/>
      <c r="X71" s="924"/>
      <c r="Y71" s="925"/>
      <c r="Z71" s="925"/>
      <c r="AA71" s="925"/>
      <c r="AB71" s="925"/>
      <c r="AC71" s="925"/>
      <c r="AD71" s="925"/>
      <c r="AE71" s="925"/>
      <c r="AF71" s="925"/>
      <c r="AG71" s="925"/>
    </row>
    <row r="72" spans="1:33" s="926" customFormat="1" ht="79.5" customHeight="1">
      <c r="A72" s="922"/>
      <c r="B72" s="922"/>
      <c r="C72" s="922"/>
      <c r="D72" s="922"/>
      <c r="E72" s="923"/>
      <c r="F72" s="923"/>
      <c r="G72" s="923"/>
      <c r="H72" s="923"/>
      <c r="I72" s="923"/>
      <c r="J72" s="923"/>
      <c r="K72" s="923"/>
      <c r="L72" s="923"/>
      <c r="M72" s="923"/>
      <c r="N72" s="923"/>
      <c r="O72" s="923"/>
      <c r="P72" s="923"/>
      <c r="Q72" s="923"/>
      <c r="R72" s="923"/>
      <c r="S72" s="923"/>
      <c r="T72" s="923"/>
      <c r="U72" s="923"/>
      <c r="V72" s="924"/>
      <c r="W72" s="924"/>
      <c r="X72" s="924"/>
      <c r="Y72" s="925"/>
      <c r="Z72" s="925"/>
      <c r="AA72" s="925"/>
      <c r="AB72" s="925"/>
      <c r="AC72" s="925"/>
      <c r="AD72" s="925"/>
      <c r="AE72" s="925"/>
      <c r="AF72" s="925"/>
      <c r="AG72" s="925"/>
    </row>
    <row r="73" spans="1:33" s="926" customFormat="1" ht="79.5" customHeight="1">
      <c r="A73" s="922"/>
      <c r="B73" s="922"/>
      <c r="C73" s="922"/>
      <c r="D73" s="922"/>
      <c r="E73" s="923"/>
      <c r="F73" s="923"/>
      <c r="G73" s="923"/>
      <c r="H73" s="923"/>
      <c r="I73" s="923"/>
      <c r="J73" s="923"/>
      <c r="K73" s="923"/>
      <c r="L73" s="923"/>
      <c r="M73" s="923"/>
      <c r="N73" s="923"/>
      <c r="O73" s="923"/>
      <c r="P73" s="923"/>
      <c r="Q73" s="923"/>
      <c r="R73" s="923"/>
      <c r="S73" s="923"/>
      <c r="T73" s="923"/>
      <c r="U73" s="923"/>
      <c r="V73" s="924"/>
      <c r="W73" s="924"/>
      <c r="X73" s="924"/>
      <c r="Y73" s="925"/>
      <c r="Z73" s="925"/>
      <c r="AA73" s="925"/>
      <c r="AB73" s="925"/>
      <c r="AC73" s="925"/>
      <c r="AD73" s="925"/>
      <c r="AE73" s="925"/>
      <c r="AF73" s="925"/>
      <c r="AG73" s="925"/>
    </row>
    <row r="74" spans="1:33" s="926" customFormat="1" ht="79.5" customHeight="1">
      <c r="A74" s="922"/>
      <c r="B74" s="922"/>
      <c r="C74" s="922"/>
      <c r="D74" s="922"/>
      <c r="E74" s="923"/>
      <c r="F74" s="923"/>
      <c r="G74" s="923"/>
      <c r="H74" s="923"/>
      <c r="I74" s="923"/>
      <c r="J74" s="923"/>
      <c r="K74" s="923"/>
      <c r="L74" s="923"/>
      <c r="M74" s="923"/>
      <c r="N74" s="923"/>
      <c r="O74" s="923"/>
      <c r="P74" s="923"/>
      <c r="Q74" s="923"/>
      <c r="R74" s="923"/>
      <c r="S74" s="923"/>
      <c r="T74" s="923"/>
      <c r="U74" s="923"/>
      <c r="V74" s="924"/>
      <c r="W74" s="924"/>
      <c r="X74" s="924"/>
      <c r="Y74" s="925"/>
      <c r="Z74" s="925"/>
      <c r="AA74" s="925"/>
      <c r="AB74" s="925"/>
      <c r="AC74" s="925"/>
      <c r="AD74" s="925"/>
      <c r="AE74" s="925"/>
      <c r="AF74" s="925"/>
      <c r="AG74" s="925"/>
    </row>
    <row r="75" spans="1:33" s="926" customFormat="1" ht="79.5" customHeight="1">
      <c r="A75" s="922"/>
      <c r="B75" s="922"/>
      <c r="C75" s="922"/>
      <c r="D75" s="922"/>
      <c r="E75" s="923"/>
      <c r="F75" s="923"/>
      <c r="G75" s="923"/>
      <c r="H75" s="923"/>
      <c r="I75" s="923"/>
      <c r="J75" s="923"/>
      <c r="K75" s="923"/>
      <c r="L75" s="923"/>
      <c r="M75" s="923"/>
      <c r="N75" s="923"/>
      <c r="O75" s="923"/>
      <c r="P75" s="923"/>
      <c r="Q75" s="923"/>
      <c r="R75" s="923"/>
      <c r="S75" s="923"/>
      <c r="T75" s="923"/>
      <c r="U75" s="923"/>
      <c r="V75" s="924"/>
      <c r="W75" s="924"/>
      <c r="X75" s="924"/>
      <c r="Y75" s="925"/>
      <c r="Z75" s="925"/>
      <c r="AA75" s="925"/>
      <c r="AB75" s="925"/>
      <c r="AC75" s="925"/>
      <c r="AD75" s="925"/>
      <c r="AE75" s="925"/>
      <c r="AF75" s="925"/>
      <c r="AG75" s="925"/>
    </row>
    <row r="76" spans="1:33" s="926" customFormat="1" ht="79.5" customHeight="1">
      <c r="A76" s="922"/>
      <c r="B76" s="922"/>
      <c r="C76" s="922"/>
      <c r="D76" s="922"/>
      <c r="E76" s="923"/>
      <c r="F76" s="923"/>
      <c r="G76" s="923"/>
      <c r="H76" s="923"/>
      <c r="I76" s="923"/>
      <c r="J76" s="923"/>
      <c r="K76" s="923"/>
      <c r="L76" s="923"/>
      <c r="M76" s="923"/>
      <c r="N76" s="923"/>
      <c r="O76" s="923"/>
      <c r="P76" s="923"/>
      <c r="Q76" s="923"/>
      <c r="R76" s="923"/>
      <c r="S76" s="923"/>
      <c r="T76" s="923"/>
      <c r="U76" s="923"/>
      <c r="V76" s="924"/>
      <c r="W76" s="924"/>
      <c r="X76" s="924"/>
      <c r="Y76" s="925"/>
      <c r="Z76" s="925"/>
      <c r="AA76" s="925"/>
      <c r="AB76" s="925"/>
      <c r="AC76" s="925"/>
      <c r="AD76" s="925"/>
      <c r="AE76" s="925"/>
      <c r="AF76" s="925"/>
      <c r="AG76" s="925"/>
    </row>
    <row r="77" spans="1:33" s="926" customFormat="1" ht="79.5" customHeight="1">
      <c r="A77" s="922"/>
      <c r="B77" s="922"/>
      <c r="C77" s="922"/>
      <c r="D77" s="922"/>
      <c r="E77" s="923"/>
      <c r="F77" s="923"/>
      <c r="G77" s="923"/>
      <c r="H77" s="923"/>
      <c r="I77" s="923"/>
      <c r="J77" s="923"/>
      <c r="K77" s="923"/>
      <c r="L77" s="923"/>
      <c r="M77" s="923"/>
      <c r="N77" s="923"/>
      <c r="O77" s="923"/>
      <c r="P77" s="923"/>
      <c r="Q77" s="923"/>
      <c r="R77" s="923"/>
      <c r="S77" s="923"/>
      <c r="T77" s="923"/>
      <c r="U77" s="923"/>
      <c r="V77" s="924"/>
      <c r="W77" s="924"/>
      <c r="X77" s="924"/>
      <c r="Y77" s="925"/>
      <c r="Z77" s="925"/>
      <c r="AA77" s="925"/>
      <c r="AB77" s="925"/>
      <c r="AC77" s="925"/>
      <c r="AD77" s="925"/>
      <c r="AE77" s="925"/>
      <c r="AF77" s="925"/>
      <c r="AG77" s="925"/>
    </row>
    <row r="78" spans="1:33" s="926" customFormat="1" ht="79.5" customHeight="1">
      <c r="A78" s="922"/>
      <c r="B78" s="922"/>
      <c r="C78" s="922"/>
      <c r="D78" s="922"/>
      <c r="E78" s="923"/>
      <c r="F78" s="923"/>
      <c r="G78" s="923"/>
      <c r="H78" s="923"/>
      <c r="I78" s="923"/>
      <c r="J78" s="923"/>
      <c r="K78" s="923"/>
      <c r="L78" s="923"/>
      <c r="M78" s="923"/>
      <c r="N78" s="923"/>
      <c r="O78" s="923"/>
      <c r="P78" s="923"/>
      <c r="Q78" s="923"/>
      <c r="R78" s="923"/>
      <c r="S78" s="923"/>
      <c r="T78" s="923"/>
      <c r="U78" s="923"/>
      <c r="V78" s="924"/>
      <c r="W78" s="924"/>
      <c r="X78" s="924"/>
      <c r="Y78" s="925"/>
      <c r="Z78" s="925"/>
      <c r="AA78" s="925"/>
      <c r="AB78" s="925"/>
      <c r="AC78" s="925"/>
      <c r="AD78" s="925"/>
      <c r="AE78" s="925"/>
      <c r="AF78" s="925"/>
      <c r="AG78" s="925"/>
    </row>
    <row r="79" spans="1:33" s="926" customFormat="1" ht="79.5" customHeight="1">
      <c r="A79" s="922"/>
      <c r="B79" s="922"/>
      <c r="C79" s="922"/>
      <c r="D79" s="922"/>
      <c r="E79" s="923"/>
      <c r="F79" s="923"/>
      <c r="G79" s="923"/>
      <c r="H79" s="923"/>
      <c r="I79" s="923"/>
      <c r="J79" s="923"/>
      <c r="K79" s="923"/>
      <c r="L79" s="923"/>
      <c r="M79" s="923"/>
      <c r="N79" s="923"/>
      <c r="O79" s="923"/>
      <c r="P79" s="923"/>
      <c r="Q79" s="923"/>
      <c r="R79" s="923"/>
      <c r="S79" s="923"/>
      <c r="T79" s="923"/>
      <c r="U79" s="923"/>
      <c r="V79" s="924"/>
      <c r="W79" s="924"/>
      <c r="X79" s="924"/>
      <c r="Y79" s="925"/>
      <c r="Z79" s="925"/>
      <c r="AA79" s="925"/>
      <c r="AB79" s="925"/>
      <c r="AC79" s="925"/>
      <c r="AD79" s="925"/>
      <c r="AE79" s="925"/>
      <c r="AF79" s="925"/>
      <c r="AG79" s="925"/>
    </row>
    <row r="80" spans="1:33" s="926" customFormat="1" ht="79.5" customHeight="1">
      <c r="A80" s="922"/>
      <c r="B80" s="922"/>
      <c r="C80" s="922"/>
      <c r="D80" s="922"/>
      <c r="E80" s="923"/>
      <c r="F80" s="923"/>
      <c r="G80" s="923"/>
      <c r="H80" s="923"/>
      <c r="I80" s="923"/>
      <c r="J80" s="923"/>
      <c r="K80" s="923"/>
      <c r="L80" s="923"/>
      <c r="M80" s="923"/>
      <c r="N80" s="923"/>
      <c r="O80" s="923"/>
      <c r="P80" s="923"/>
      <c r="Q80" s="923"/>
      <c r="R80" s="923"/>
      <c r="S80" s="923"/>
      <c r="T80" s="923"/>
      <c r="U80" s="923"/>
      <c r="V80" s="924"/>
      <c r="W80" s="924"/>
      <c r="X80" s="924"/>
      <c r="Y80" s="925"/>
      <c r="Z80" s="925"/>
      <c r="AA80" s="925"/>
      <c r="AB80" s="925"/>
      <c r="AC80" s="925"/>
      <c r="AD80" s="925"/>
      <c r="AE80" s="925"/>
      <c r="AF80" s="925"/>
      <c r="AG80" s="925"/>
    </row>
    <row r="81" spans="1:33" s="926" customFormat="1" ht="79.5" customHeight="1">
      <c r="A81" s="922"/>
      <c r="B81" s="922"/>
      <c r="C81" s="922"/>
      <c r="D81" s="922"/>
      <c r="E81" s="923"/>
      <c r="F81" s="923"/>
      <c r="G81" s="923"/>
      <c r="H81" s="923"/>
      <c r="I81" s="923"/>
      <c r="J81" s="923"/>
      <c r="K81" s="923"/>
      <c r="L81" s="923"/>
      <c r="M81" s="923"/>
      <c r="N81" s="923"/>
      <c r="O81" s="923"/>
      <c r="P81" s="923"/>
      <c r="Q81" s="923"/>
      <c r="R81" s="923"/>
      <c r="S81" s="923"/>
      <c r="T81" s="923"/>
      <c r="U81" s="923"/>
      <c r="V81" s="924"/>
      <c r="W81" s="924"/>
      <c r="X81" s="924"/>
      <c r="Y81" s="925"/>
      <c r="Z81" s="925"/>
      <c r="AA81" s="925"/>
      <c r="AB81" s="925"/>
      <c r="AC81" s="925"/>
      <c r="AD81" s="925"/>
      <c r="AE81" s="925"/>
      <c r="AF81" s="925"/>
      <c r="AG81" s="925"/>
    </row>
    <row r="82" spans="1:33" s="926" customFormat="1" ht="79.5" customHeight="1">
      <c r="A82" s="922"/>
      <c r="B82" s="922"/>
      <c r="C82" s="922"/>
      <c r="D82" s="922"/>
      <c r="E82" s="923"/>
      <c r="F82" s="923"/>
      <c r="G82" s="923"/>
      <c r="H82" s="923"/>
      <c r="I82" s="923"/>
      <c r="J82" s="923"/>
      <c r="K82" s="923"/>
      <c r="L82" s="923"/>
      <c r="M82" s="923"/>
      <c r="N82" s="923"/>
      <c r="O82" s="923"/>
      <c r="P82" s="923"/>
      <c r="Q82" s="923"/>
      <c r="R82" s="923"/>
      <c r="S82" s="923"/>
      <c r="T82" s="923"/>
      <c r="U82" s="923"/>
      <c r="V82" s="924"/>
      <c r="W82" s="924"/>
      <c r="X82" s="924"/>
      <c r="Y82" s="925"/>
      <c r="Z82" s="925"/>
      <c r="AA82" s="925"/>
      <c r="AB82" s="925"/>
      <c r="AC82" s="925"/>
      <c r="AD82" s="925"/>
      <c r="AE82" s="925"/>
      <c r="AF82" s="925"/>
      <c r="AG82" s="925"/>
    </row>
    <row r="83" spans="1:33" s="926" customFormat="1" ht="79.5" customHeight="1">
      <c r="A83" s="922"/>
      <c r="B83" s="922"/>
      <c r="C83" s="922"/>
      <c r="D83" s="922"/>
      <c r="E83" s="923"/>
      <c r="F83" s="923"/>
      <c r="G83" s="923"/>
      <c r="H83" s="923"/>
      <c r="I83" s="923"/>
      <c r="J83" s="923"/>
      <c r="K83" s="923"/>
      <c r="L83" s="923"/>
      <c r="M83" s="923"/>
      <c r="N83" s="923"/>
      <c r="O83" s="923"/>
      <c r="P83" s="923"/>
      <c r="Q83" s="923"/>
      <c r="R83" s="923"/>
      <c r="S83" s="923"/>
      <c r="T83" s="923"/>
      <c r="U83" s="923"/>
      <c r="V83" s="924"/>
      <c r="W83" s="924"/>
      <c r="X83" s="924"/>
      <c r="Y83" s="925"/>
      <c r="Z83" s="925"/>
      <c r="AA83" s="925"/>
      <c r="AB83" s="925"/>
      <c r="AC83" s="925"/>
      <c r="AD83" s="925"/>
      <c r="AE83" s="925"/>
      <c r="AF83" s="925"/>
      <c r="AG83" s="925"/>
    </row>
    <row r="84" spans="1:33" s="926" customFormat="1" ht="79.5" customHeight="1">
      <c r="A84" s="922"/>
      <c r="B84" s="922"/>
      <c r="C84" s="922"/>
      <c r="D84" s="922"/>
      <c r="E84" s="923"/>
      <c r="F84" s="923"/>
      <c r="G84" s="923"/>
      <c r="H84" s="923"/>
      <c r="I84" s="923"/>
      <c r="J84" s="923"/>
      <c r="K84" s="923"/>
      <c r="L84" s="923"/>
      <c r="M84" s="923"/>
      <c r="N84" s="923"/>
      <c r="O84" s="923"/>
      <c r="P84" s="923"/>
      <c r="Q84" s="923"/>
      <c r="R84" s="923"/>
      <c r="S84" s="923"/>
      <c r="T84" s="923"/>
      <c r="U84" s="923"/>
      <c r="V84" s="924"/>
      <c r="W84" s="924"/>
      <c r="X84" s="924"/>
      <c r="Y84" s="925"/>
      <c r="Z84" s="925"/>
      <c r="AA84" s="925"/>
      <c r="AB84" s="925"/>
      <c r="AC84" s="925"/>
      <c r="AD84" s="925"/>
      <c r="AE84" s="925"/>
      <c r="AF84" s="925"/>
      <c r="AG84" s="925"/>
    </row>
    <row r="85" spans="1:33" s="926" customFormat="1" ht="79.5" customHeight="1">
      <c r="A85" s="922"/>
      <c r="B85" s="922"/>
      <c r="C85" s="922"/>
      <c r="D85" s="922"/>
      <c r="E85" s="923"/>
      <c r="F85" s="923"/>
      <c r="G85" s="923"/>
      <c r="H85" s="923"/>
      <c r="I85" s="923"/>
      <c r="J85" s="923"/>
      <c r="K85" s="923"/>
      <c r="L85" s="923"/>
      <c r="M85" s="923"/>
      <c r="N85" s="923"/>
      <c r="O85" s="923"/>
      <c r="P85" s="923"/>
      <c r="Q85" s="923"/>
      <c r="R85" s="923"/>
      <c r="S85" s="923"/>
      <c r="T85" s="923"/>
      <c r="U85" s="923"/>
      <c r="V85" s="924"/>
      <c r="W85" s="924"/>
      <c r="X85" s="924"/>
      <c r="Y85" s="925"/>
      <c r="Z85" s="925"/>
      <c r="AA85" s="925"/>
      <c r="AB85" s="925"/>
      <c r="AC85" s="925"/>
      <c r="AD85" s="925"/>
      <c r="AE85" s="925"/>
      <c r="AF85" s="925"/>
      <c r="AG85" s="925"/>
    </row>
    <row r="86" spans="1:33" s="926" customFormat="1" ht="79.5" customHeight="1">
      <c r="A86" s="922"/>
      <c r="B86" s="922"/>
      <c r="C86" s="922"/>
      <c r="D86" s="922"/>
      <c r="E86" s="923"/>
      <c r="F86" s="923"/>
      <c r="G86" s="923"/>
      <c r="H86" s="923"/>
      <c r="I86" s="923"/>
      <c r="J86" s="923"/>
      <c r="K86" s="923"/>
      <c r="L86" s="923"/>
      <c r="M86" s="923"/>
      <c r="N86" s="923"/>
      <c r="O86" s="923"/>
      <c r="P86" s="923"/>
      <c r="Q86" s="923"/>
      <c r="R86" s="923"/>
      <c r="S86" s="923"/>
      <c r="T86" s="923"/>
      <c r="U86" s="923"/>
      <c r="V86" s="924"/>
      <c r="W86" s="924"/>
      <c r="X86" s="924"/>
      <c r="Y86" s="925"/>
      <c r="Z86" s="925"/>
      <c r="AA86" s="925"/>
      <c r="AB86" s="925"/>
      <c r="AC86" s="925"/>
      <c r="AD86" s="925"/>
      <c r="AE86" s="925"/>
      <c r="AF86" s="925"/>
      <c r="AG86" s="925"/>
    </row>
    <row r="87" spans="1:33" s="926" customFormat="1" ht="79.5" customHeight="1">
      <c r="A87" s="922"/>
      <c r="B87" s="922"/>
      <c r="C87" s="922"/>
      <c r="D87" s="922"/>
      <c r="E87" s="923"/>
      <c r="F87" s="923"/>
      <c r="G87" s="923"/>
      <c r="H87" s="923"/>
      <c r="I87" s="923"/>
      <c r="J87" s="923"/>
      <c r="K87" s="923"/>
      <c r="L87" s="923"/>
      <c r="M87" s="923"/>
      <c r="N87" s="923"/>
      <c r="O87" s="923"/>
      <c r="P87" s="923"/>
      <c r="Q87" s="923"/>
      <c r="R87" s="923"/>
      <c r="S87" s="923"/>
      <c r="T87" s="923"/>
      <c r="U87" s="923"/>
      <c r="V87" s="924"/>
      <c r="W87" s="924"/>
      <c r="X87" s="924"/>
      <c r="Y87" s="925"/>
      <c r="Z87" s="925"/>
      <c r="AA87" s="925"/>
      <c r="AB87" s="925"/>
      <c r="AC87" s="925"/>
      <c r="AD87" s="925"/>
      <c r="AE87" s="925"/>
      <c r="AF87" s="925"/>
      <c r="AG87" s="925"/>
    </row>
    <row r="88" spans="1:33" s="926" customFormat="1" ht="79.5" customHeight="1">
      <c r="A88" s="922"/>
      <c r="B88" s="922"/>
      <c r="C88" s="922"/>
      <c r="D88" s="922"/>
      <c r="E88" s="923"/>
      <c r="F88" s="923"/>
      <c r="G88" s="923"/>
      <c r="H88" s="923"/>
      <c r="I88" s="923"/>
      <c r="J88" s="923"/>
      <c r="K88" s="923"/>
      <c r="L88" s="923"/>
      <c r="M88" s="923"/>
      <c r="N88" s="923"/>
      <c r="O88" s="923"/>
      <c r="P88" s="923"/>
      <c r="Q88" s="923"/>
      <c r="R88" s="923"/>
      <c r="S88" s="923"/>
      <c r="T88" s="923"/>
      <c r="U88" s="923"/>
      <c r="V88" s="924"/>
      <c r="W88" s="924"/>
      <c r="X88" s="924"/>
      <c r="Y88" s="925"/>
      <c r="Z88" s="925"/>
      <c r="AA88" s="925"/>
      <c r="AB88" s="925"/>
      <c r="AC88" s="925"/>
      <c r="AD88" s="925"/>
      <c r="AE88" s="925"/>
      <c r="AF88" s="925"/>
      <c r="AG88" s="925"/>
    </row>
    <row r="89" spans="1:33" s="926" customFormat="1" ht="79.5" customHeight="1">
      <c r="A89" s="922"/>
      <c r="B89" s="922"/>
      <c r="C89" s="922"/>
      <c r="D89" s="922"/>
      <c r="E89" s="923"/>
      <c r="F89" s="923"/>
      <c r="G89" s="923"/>
      <c r="H89" s="923"/>
      <c r="I89" s="923"/>
      <c r="J89" s="923"/>
      <c r="K89" s="923"/>
      <c r="L89" s="923"/>
      <c r="M89" s="923"/>
      <c r="N89" s="923"/>
      <c r="O89" s="923"/>
      <c r="P89" s="923"/>
      <c r="Q89" s="923"/>
      <c r="R89" s="923"/>
      <c r="S89" s="923"/>
      <c r="T89" s="923"/>
      <c r="U89" s="923"/>
      <c r="V89" s="924"/>
      <c r="W89" s="924"/>
      <c r="X89" s="924"/>
      <c r="Y89" s="925"/>
      <c r="Z89" s="925"/>
      <c r="AA89" s="925"/>
      <c r="AB89" s="925"/>
      <c r="AC89" s="925"/>
      <c r="AD89" s="925"/>
      <c r="AE89" s="925"/>
      <c r="AF89" s="925"/>
      <c r="AG89" s="925"/>
    </row>
    <row r="90" spans="1:33" s="926" customFormat="1" ht="79.5" customHeight="1">
      <c r="A90" s="922"/>
      <c r="B90" s="922"/>
      <c r="C90" s="922"/>
      <c r="D90" s="922"/>
      <c r="E90" s="923"/>
      <c r="F90" s="923"/>
      <c r="G90" s="923"/>
      <c r="H90" s="923"/>
      <c r="I90" s="923"/>
      <c r="J90" s="923"/>
      <c r="K90" s="923"/>
      <c r="L90" s="923"/>
      <c r="M90" s="923"/>
      <c r="N90" s="923"/>
      <c r="O90" s="923"/>
      <c r="P90" s="923"/>
      <c r="Q90" s="923"/>
      <c r="R90" s="923"/>
      <c r="S90" s="923"/>
      <c r="T90" s="923"/>
      <c r="U90" s="923"/>
      <c r="V90" s="924"/>
      <c r="W90" s="924"/>
      <c r="X90" s="924"/>
      <c r="Y90" s="925"/>
      <c r="Z90" s="925"/>
      <c r="AA90" s="925"/>
      <c r="AB90" s="925"/>
      <c r="AC90" s="925"/>
      <c r="AD90" s="925"/>
      <c r="AE90" s="925"/>
      <c r="AF90" s="925"/>
      <c r="AG90" s="925"/>
    </row>
    <row r="91" spans="1:33" s="926" customFormat="1" ht="79.5" customHeight="1">
      <c r="A91" s="922"/>
      <c r="B91" s="922"/>
      <c r="C91" s="922"/>
      <c r="D91" s="922"/>
      <c r="E91" s="923"/>
      <c r="F91" s="923"/>
      <c r="G91" s="923"/>
      <c r="H91" s="923"/>
      <c r="I91" s="923"/>
      <c r="J91" s="923"/>
      <c r="K91" s="923"/>
      <c r="L91" s="923"/>
      <c r="M91" s="923"/>
      <c r="N91" s="923"/>
      <c r="O91" s="923"/>
      <c r="P91" s="923"/>
      <c r="Q91" s="923"/>
      <c r="R91" s="923"/>
      <c r="S91" s="923"/>
      <c r="T91" s="923"/>
      <c r="U91" s="923"/>
      <c r="V91" s="924"/>
      <c r="W91" s="924"/>
      <c r="X91" s="924"/>
      <c r="Y91" s="925"/>
      <c r="Z91" s="925"/>
      <c r="AA91" s="925"/>
      <c r="AB91" s="925"/>
      <c r="AC91" s="925"/>
      <c r="AD91" s="925"/>
      <c r="AE91" s="925"/>
      <c r="AF91" s="925"/>
      <c r="AG91" s="925"/>
    </row>
    <row r="92" spans="1:33" s="926" customFormat="1" ht="79.5" customHeight="1">
      <c r="A92" s="922"/>
      <c r="B92" s="922"/>
      <c r="C92" s="922"/>
      <c r="D92" s="922"/>
      <c r="E92" s="923"/>
      <c r="F92" s="923"/>
      <c r="G92" s="923"/>
      <c r="H92" s="923"/>
      <c r="I92" s="923"/>
      <c r="J92" s="923"/>
      <c r="K92" s="923"/>
      <c r="L92" s="923"/>
      <c r="M92" s="923"/>
      <c r="N92" s="923"/>
      <c r="O92" s="923"/>
      <c r="P92" s="923"/>
      <c r="Q92" s="923"/>
      <c r="R92" s="923"/>
      <c r="S92" s="923"/>
      <c r="T92" s="923"/>
      <c r="U92" s="923"/>
      <c r="V92" s="924"/>
      <c r="W92" s="924"/>
      <c r="X92" s="924"/>
      <c r="Y92" s="925"/>
      <c r="Z92" s="925"/>
      <c r="AA92" s="925"/>
      <c r="AB92" s="925"/>
      <c r="AC92" s="925"/>
      <c r="AD92" s="925"/>
      <c r="AE92" s="925"/>
      <c r="AF92" s="925"/>
      <c r="AG92" s="925"/>
    </row>
    <row r="93" spans="1:33" s="926" customFormat="1" ht="79.5" customHeight="1">
      <c r="A93" s="922"/>
      <c r="B93" s="922"/>
      <c r="C93" s="922"/>
      <c r="D93" s="922"/>
      <c r="E93" s="923"/>
      <c r="F93" s="923"/>
      <c r="G93" s="923"/>
      <c r="H93" s="923"/>
      <c r="I93" s="923"/>
      <c r="J93" s="923"/>
      <c r="K93" s="923"/>
      <c r="L93" s="923"/>
      <c r="M93" s="923"/>
      <c r="N93" s="923"/>
      <c r="O93" s="923"/>
      <c r="P93" s="923"/>
      <c r="Q93" s="923"/>
      <c r="R93" s="923"/>
      <c r="S93" s="923"/>
      <c r="T93" s="923"/>
      <c r="U93" s="923"/>
      <c r="V93" s="924"/>
      <c r="W93" s="924"/>
      <c r="X93" s="924"/>
      <c r="Y93" s="925"/>
      <c r="Z93" s="925"/>
      <c r="AA93" s="925"/>
      <c r="AB93" s="925"/>
      <c r="AC93" s="925"/>
      <c r="AD93" s="925"/>
      <c r="AE93" s="925"/>
      <c r="AF93" s="925"/>
      <c r="AG93" s="925"/>
    </row>
    <row r="94" spans="1:33" s="926" customFormat="1" ht="79.5" customHeight="1">
      <c r="A94" s="922"/>
      <c r="B94" s="922"/>
      <c r="C94" s="922"/>
      <c r="D94" s="922"/>
      <c r="E94" s="923"/>
      <c r="F94" s="923"/>
      <c r="G94" s="923"/>
      <c r="H94" s="923"/>
      <c r="I94" s="923"/>
      <c r="J94" s="923"/>
      <c r="K94" s="923"/>
      <c r="L94" s="923"/>
      <c r="M94" s="923"/>
      <c r="N94" s="923"/>
      <c r="O94" s="923"/>
      <c r="P94" s="923"/>
      <c r="Q94" s="923"/>
      <c r="R94" s="923"/>
      <c r="S94" s="923"/>
      <c r="T94" s="923"/>
      <c r="U94" s="923"/>
      <c r="V94" s="924"/>
      <c r="W94" s="924"/>
      <c r="X94" s="924"/>
      <c r="Y94" s="925"/>
      <c r="Z94" s="925"/>
      <c r="AA94" s="925"/>
      <c r="AB94" s="925"/>
      <c r="AC94" s="925"/>
      <c r="AD94" s="925"/>
      <c r="AE94" s="925"/>
      <c r="AF94" s="925"/>
      <c r="AG94" s="925"/>
    </row>
    <row r="95" spans="1:33" s="926" customFormat="1" ht="79.5" customHeight="1">
      <c r="A95" s="922"/>
      <c r="B95" s="922"/>
      <c r="C95" s="922"/>
      <c r="D95" s="922"/>
      <c r="E95" s="923"/>
      <c r="F95" s="923"/>
      <c r="G95" s="923"/>
      <c r="H95" s="923"/>
      <c r="I95" s="923"/>
      <c r="J95" s="923"/>
      <c r="K95" s="923"/>
      <c r="L95" s="923"/>
      <c r="M95" s="923"/>
      <c r="N95" s="923"/>
      <c r="O95" s="923"/>
      <c r="P95" s="923"/>
      <c r="Q95" s="923"/>
      <c r="R95" s="923"/>
      <c r="S95" s="923"/>
      <c r="T95" s="923"/>
      <c r="U95" s="923"/>
      <c r="V95" s="924"/>
      <c r="W95" s="924"/>
      <c r="X95" s="924"/>
      <c r="Y95" s="925"/>
      <c r="Z95" s="925"/>
      <c r="AA95" s="925"/>
      <c r="AB95" s="925"/>
      <c r="AC95" s="925"/>
      <c r="AD95" s="925"/>
      <c r="AE95" s="925"/>
      <c r="AF95" s="925"/>
      <c r="AG95" s="925"/>
    </row>
    <row r="96" spans="1:33" s="926" customFormat="1" ht="79.5" customHeight="1">
      <c r="A96" s="922"/>
      <c r="B96" s="922"/>
      <c r="C96" s="922"/>
      <c r="D96" s="922"/>
      <c r="E96" s="923"/>
      <c r="F96" s="923"/>
      <c r="G96" s="923"/>
      <c r="H96" s="923"/>
      <c r="I96" s="923"/>
      <c r="J96" s="923"/>
      <c r="K96" s="923"/>
      <c r="L96" s="923"/>
      <c r="M96" s="923"/>
      <c r="N96" s="923"/>
      <c r="O96" s="923"/>
      <c r="P96" s="923"/>
      <c r="Q96" s="923"/>
      <c r="R96" s="923"/>
      <c r="S96" s="923"/>
      <c r="T96" s="923"/>
      <c r="U96" s="923"/>
      <c r="V96" s="924"/>
      <c r="W96" s="924"/>
      <c r="X96" s="924"/>
      <c r="Y96" s="925"/>
      <c r="Z96" s="925"/>
      <c r="AA96" s="925"/>
      <c r="AB96" s="925"/>
      <c r="AC96" s="925"/>
      <c r="AD96" s="925"/>
      <c r="AE96" s="925"/>
      <c r="AF96" s="925"/>
      <c r="AG96" s="925"/>
    </row>
    <row r="97" spans="1:33" s="926" customFormat="1" ht="79.5" customHeight="1">
      <c r="A97" s="922"/>
      <c r="B97" s="922"/>
      <c r="C97" s="922"/>
      <c r="D97" s="922"/>
      <c r="E97" s="923"/>
      <c r="F97" s="923"/>
      <c r="G97" s="923"/>
      <c r="H97" s="923"/>
      <c r="I97" s="923"/>
      <c r="J97" s="923"/>
      <c r="K97" s="923"/>
      <c r="L97" s="923"/>
      <c r="M97" s="923"/>
      <c r="N97" s="923"/>
      <c r="O97" s="923"/>
      <c r="P97" s="923"/>
      <c r="Q97" s="923"/>
      <c r="R97" s="923"/>
      <c r="S97" s="923"/>
      <c r="T97" s="923"/>
      <c r="U97" s="923"/>
      <c r="V97" s="924"/>
      <c r="W97" s="924"/>
      <c r="X97" s="924"/>
      <c r="Y97" s="925"/>
      <c r="Z97" s="925"/>
      <c r="AA97" s="925"/>
      <c r="AB97" s="925"/>
      <c r="AC97" s="925"/>
      <c r="AD97" s="925"/>
      <c r="AE97" s="925"/>
      <c r="AF97" s="925"/>
      <c r="AG97" s="925"/>
    </row>
    <row r="98" spans="1:33" s="926" customFormat="1" ht="79.5" customHeight="1">
      <c r="A98" s="922"/>
      <c r="B98" s="922"/>
      <c r="C98" s="922"/>
      <c r="D98" s="922"/>
      <c r="E98" s="923"/>
      <c r="F98" s="923"/>
      <c r="G98" s="923"/>
      <c r="H98" s="923"/>
      <c r="I98" s="923"/>
      <c r="J98" s="923"/>
      <c r="K98" s="923"/>
      <c r="L98" s="923"/>
      <c r="M98" s="923"/>
      <c r="N98" s="923"/>
      <c r="O98" s="923"/>
      <c r="P98" s="923"/>
      <c r="Q98" s="923"/>
      <c r="R98" s="923"/>
      <c r="S98" s="923"/>
      <c r="T98" s="923"/>
      <c r="U98" s="923"/>
      <c r="V98" s="924"/>
      <c r="W98" s="924"/>
      <c r="X98" s="924"/>
      <c r="Y98" s="925"/>
      <c r="Z98" s="925"/>
      <c r="AA98" s="925"/>
      <c r="AB98" s="925"/>
      <c r="AC98" s="925"/>
      <c r="AD98" s="925"/>
      <c r="AE98" s="925"/>
      <c r="AF98" s="925"/>
      <c r="AG98" s="925"/>
    </row>
    <row r="99" spans="1:33" s="926" customFormat="1" ht="79.5" customHeight="1">
      <c r="A99" s="922"/>
      <c r="B99" s="922"/>
      <c r="C99" s="922"/>
      <c r="D99" s="922"/>
      <c r="E99" s="923"/>
      <c r="F99" s="923"/>
      <c r="G99" s="923"/>
      <c r="H99" s="923"/>
      <c r="I99" s="923"/>
      <c r="J99" s="923"/>
      <c r="K99" s="923"/>
      <c r="L99" s="923"/>
      <c r="M99" s="923"/>
      <c r="N99" s="923"/>
      <c r="O99" s="923"/>
      <c r="P99" s="923"/>
      <c r="Q99" s="923"/>
      <c r="R99" s="923"/>
      <c r="S99" s="923"/>
      <c r="T99" s="923"/>
      <c r="U99" s="923"/>
      <c r="V99" s="924"/>
      <c r="W99" s="924"/>
      <c r="X99" s="924"/>
      <c r="Y99" s="925"/>
      <c r="Z99" s="925"/>
      <c r="AA99" s="925"/>
      <c r="AB99" s="925"/>
      <c r="AC99" s="925"/>
      <c r="AD99" s="925"/>
      <c r="AE99" s="925"/>
      <c r="AF99" s="925"/>
      <c r="AG99" s="925"/>
    </row>
    <row r="100" spans="1:33" s="926" customFormat="1" ht="79.5" customHeight="1">
      <c r="A100" s="922"/>
      <c r="B100" s="922"/>
      <c r="C100" s="922"/>
      <c r="D100" s="922"/>
      <c r="E100" s="923"/>
      <c r="F100" s="923"/>
      <c r="G100" s="923"/>
      <c r="H100" s="923"/>
      <c r="I100" s="923"/>
      <c r="J100" s="923"/>
      <c r="K100" s="923"/>
      <c r="L100" s="923"/>
      <c r="M100" s="923"/>
      <c r="N100" s="923"/>
      <c r="O100" s="923"/>
      <c r="P100" s="923"/>
      <c r="Q100" s="923"/>
      <c r="R100" s="923"/>
      <c r="S100" s="923"/>
      <c r="T100" s="923"/>
      <c r="U100" s="923"/>
      <c r="V100" s="924"/>
      <c r="W100" s="924"/>
      <c r="X100" s="924"/>
      <c r="Y100" s="925"/>
      <c r="Z100" s="925"/>
      <c r="AA100" s="925"/>
      <c r="AB100" s="925"/>
      <c r="AC100" s="925"/>
      <c r="AD100" s="925"/>
      <c r="AE100" s="925"/>
      <c r="AF100" s="925"/>
      <c r="AG100" s="925"/>
    </row>
    <row r="101" spans="1:33" s="926" customFormat="1" ht="79.5" customHeight="1">
      <c r="A101" s="922"/>
      <c r="B101" s="922"/>
      <c r="C101" s="922"/>
      <c r="D101" s="922"/>
      <c r="E101" s="923"/>
      <c r="F101" s="923"/>
      <c r="G101" s="923"/>
      <c r="H101" s="923"/>
      <c r="I101" s="923"/>
      <c r="J101" s="923"/>
      <c r="K101" s="923"/>
      <c r="L101" s="923"/>
      <c r="M101" s="923"/>
      <c r="N101" s="923"/>
      <c r="O101" s="923"/>
      <c r="P101" s="923"/>
      <c r="Q101" s="923"/>
      <c r="R101" s="923"/>
      <c r="S101" s="923"/>
      <c r="T101" s="923"/>
      <c r="U101" s="923"/>
      <c r="V101" s="924"/>
      <c r="W101" s="924"/>
      <c r="X101" s="924"/>
      <c r="Y101" s="925"/>
      <c r="Z101" s="925"/>
      <c r="AA101" s="925"/>
      <c r="AB101" s="925"/>
      <c r="AC101" s="925"/>
      <c r="AD101" s="925"/>
      <c r="AE101" s="925"/>
      <c r="AF101" s="925"/>
      <c r="AG101" s="925"/>
    </row>
    <row r="102" spans="1:33" s="926" customFormat="1" ht="79.5" customHeight="1">
      <c r="A102" s="922"/>
      <c r="B102" s="922"/>
      <c r="C102" s="922"/>
      <c r="D102" s="922"/>
      <c r="E102" s="923"/>
      <c r="F102" s="923"/>
      <c r="G102" s="923"/>
      <c r="H102" s="923"/>
      <c r="I102" s="923"/>
      <c r="J102" s="923"/>
      <c r="K102" s="923"/>
      <c r="L102" s="923"/>
      <c r="M102" s="923"/>
      <c r="N102" s="923"/>
      <c r="O102" s="923"/>
      <c r="P102" s="923"/>
      <c r="Q102" s="923"/>
      <c r="R102" s="923"/>
      <c r="S102" s="923"/>
      <c r="T102" s="923"/>
      <c r="U102" s="923"/>
      <c r="V102" s="924"/>
      <c r="W102" s="924"/>
      <c r="X102" s="924"/>
      <c r="Y102" s="925"/>
      <c r="Z102" s="925"/>
      <c r="AA102" s="925"/>
      <c r="AB102" s="925"/>
      <c r="AC102" s="925"/>
      <c r="AD102" s="925"/>
      <c r="AE102" s="925"/>
      <c r="AF102" s="925"/>
      <c r="AG102" s="925"/>
    </row>
    <row r="103" spans="1:33" s="926" customFormat="1" ht="79.5" customHeight="1">
      <c r="A103" s="922"/>
      <c r="B103" s="922"/>
      <c r="C103" s="922"/>
      <c r="D103" s="922"/>
      <c r="E103" s="923"/>
      <c r="F103" s="923"/>
      <c r="G103" s="923"/>
      <c r="H103" s="923"/>
      <c r="I103" s="923"/>
      <c r="J103" s="923"/>
      <c r="K103" s="923"/>
      <c r="L103" s="923"/>
      <c r="M103" s="923"/>
      <c r="N103" s="923"/>
      <c r="O103" s="923"/>
      <c r="P103" s="923"/>
      <c r="Q103" s="923"/>
      <c r="R103" s="923"/>
      <c r="S103" s="923"/>
      <c r="T103" s="923"/>
      <c r="U103" s="923"/>
      <c r="V103" s="924"/>
      <c r="W103" s="924"/>
      <c r="X103" s="924"/>
      <c r="Y103" s="925"/>
      <c r="Z103" s="925"/>
      <c r="AA103" s="925"/>
      <c r="AB103" s="925"/>
      <c r="AC103" s="925"/>
      <c r="AD103" s="925"/>
      <c r="AE103" s="925"/>
      <c r="AF103" s="925"/>
      <c r="AG103" s="925"/>
    </row>
    <row r="104" spans="1:33" s="926" customFormat="1" ht="79.5" customHeight="1">
      <c r="A104" s="922"/>
      <c r="B104" s="922"/>
      <c r="C104" s="922"/>
      <c r="D104" s="922"/>
      <c r="E104" s="923"/>
      <c r="F104" s="923"/>
      <c r="G104" s="923"/>
      <c r="H104" s="923"/>
      <c r="I104" s="923"/>
      <c r="J104" s="923"/>
      <c r="K104" s="923"/>
      <c r="L104" s="923"/>
      <c r="M104" s="923"/>
      <c r="N104" s="923"/>
      <c r="O104" s="923"/>
      <c r="P104" s="923"/>
      <c r="Q104" s="923"/>
      <c r="R104" s="923"/>
      <c r="S104" s="923"/>
      <c r="T104" s="923"/>
      <c r="U104" s="923"/>
      <c r="V104" s="924"/>
      <c r="W104" s="924"/>
      <c r="X104" s="924"/>
      <c r="Y104" s="925"/>
      <c r="Z104" s="925"/>
      <c r="AA104" s="925"/>
      <c r="AB104" s="925"/>
      <c r="AC104" s="925"/>
      <c r="AD104" s="925"/>
      <c r="AE104" s="925"/>
      <c r="AF104" s="925"/>
      <c r="AG104" s="925"/>
    </row>
    <row r="105" spans="1:33" s="926" customFormat="1" ht="79.5" customHeight="1">
      <c r="A105" s="922"/>
      <c r="B105" s="922"/>
      <c r="C105" s="922"/>
      <c r="D105" s="922"/>
      <c r="E105" s="923"/>
      <c r="F105" s="923"/>
      <c r="G105" s="923"/>
      <c r="H105" s="923"/>
      <c r="I105" s="923"/>
      <c r="J105" s="923"/>
      <c r="K105" s="923"/>
      <c r="L105" s="923"/>
      <c r="M105" s="923"/>
      <c r="N105" s="923"/>
      <c r="O105" s="923"/>
      <c r="P105" s="923"/>
      <c r="Q105" s="923"/>
      <c r="R105" s="923"/>
      <c r="S105" s="923"/>
      <c r="T105" s="923"/>
      <c r="U105" s="923"/>
      <c r="V105" s="924"/>
      <c r="W105" s="924"/>
      <c r="X105" s="924"/>
      <c r="Y105" s="925"/>
      <c r="Z105" s="925"/>
      <c r="AA105" s="925"/>
      <c r="AB105" s="925"/>
      <c r="AC105" s="925"/>
      <c r="AD105" s="925"/>
      <c r="AE105" s="925"/>
      <c r="AF105" s="925"/>
      <c r="AG105" s="925"/>
    </row>
    <row r="106" spans="1:33" s="926" customFormat="1" ht="79.5" customHeight="1">
      <c r="A106" s="922"/>
      <c r="B106" s="922"/>
      <c r="C106" s="922"/>
      <c r="D106" s="922"/>
      <c r="E106" s="923"/>
      <c r="F106" s="923"/>
      <c r="G106" s="923"/>
      <c r="H106" s="923"/>
      <c r="I106" s="923"/>
      <c r="J106" s="923"/>
      <c r="K106" s="923"/>
      <c r="L106" s="923"/>
      <c r="M106" s="923"/>
      <c r="N106" s="923"/>
      <c r="O106" s="923"/>
      <c r="P106" s="923"/>
      <c r="Q106" s="923"/>
      <c r="R106" s="923"/>
      <c r="S106" s="923"/>
      <c r="T106" s="923"/>
      <c r="U106" s="923"/>
      <c r="V106" s="924"/>
      <c r="W106" s="924"/>
      <c r="X106" s="924"/>
      <c r="Y106" s="925"/>
      <c r="Z106" s="925"/>
      <c r="AA106" s="925"/>
      <c r="AB106" s="925"/>
      <c r="AC106" s="925"/>
      <c r="AD106" s="925"/>
      <c r="AE106" s="925"/>
      <c r="AF106" s="925"/>
      <c r="AG106" s="925"/>
    </row>
    <row r="107" spans="1:33" s="926" customFormat="1" ht="79.5" customHeight="1">
      <c r="A107" s="922"/>
      <c r="B107" s="922"/>
      <c r="C107" s="922"/>
      <c r="D107" s="922"/>
      <c r="E107" s="923"/>
      <c r="F107" s="923"/>
      <c r="G107" s="923"/>
      <c r="H107" s="923"/>
      <c r="I107" s="923"/>
      <c r="J107" s="923"/>
      <c r="K107" s="923"/>
      <c r="L107" s="923"/>
      <c r="M107" s="923"/>
      <c r="N107" s="923"/>
      <c r="O107" s="923"/>
      <c r="P107" s="923"/>
      <c r="Q107" s="923"/>
      <c r="R107" s="923"/>
      <c r="S107" s="923"/>
      <c r="T107" s="923"/>
      <c r="U107" s="923"/>
      <c r="V107" s="924"/>
      <c r="W107" s="924"/>
      <c r="X107" s="924"/>
      <c r="Y107" s="925"/>
      <c r="Z107" s="925"/>
      <c r="AA107" s="925"/>
      <c r="AB107" s="925"/>
      <c r="AC107" s="925"/>
      <c r="AD107" s="925"/>
      <c r="AE107" s="925"/>
      <c r="AF107" s="925"/>
      <c r="AG107" s="925"/>
    </row>
    <row r="108" spans="1:33" s="926" customFormat="1" ht="79.5" customHeight="1">
      <c r="A108" s="922"/>
      <c r="B108" s="922"/>
      <c r="C108" s="922"/>
      <c r="D108" s="922"/>
      <c r="E108" s="923"/>
      <c r="F108" s="923"/>
      <c r="G108" s="923"/>
      <c r="H108" s="923"/>
      <c r="I108" s="923"/>
      <c r="J108" s="923"/>
      <c r="K108" s="923"/>
      <c r="L108" s="923"/>
      <c r="M108" s="923"/>
      <c r="N108" s="923"/>
      <c r="O108" s="923"/>
      <c r="P108" s="923"/>
      <c r="Q108" s="923"/>
      <c r="R108" s="923"/>
      <c r="S108" s="923"/>
      <c r="T108" s="923"/>
      <c r="U108" s="923"/>
      <c r="V108" s="924"/>
      <c r="W108" s="924"/>
      <c r="X108" s="924"/>
      <c r="Y108" s="925"/>
      <c r="Z108" s="925"/>
      <c r="AA108" s="925"/>
      <c r="AB108" s="925"/>
      <c r="AC108" s="925"/>
      <c r="AD108" s="925"/>
      <c r="AE108" s="925"/>
      <c r="AF108" s="925"/>
      <c r="AG108" s="925"/>
    </row>
    <row r="109" spans="1:33" s="926" customFormat="1" ht="79.5" customHeight="1">
      <c r="A109" s="922"/>
      <c r="B109" s="922"/>
      <c r="C109" s="922"/>
      <c r="D109" s="922"/>
      <c r="E109" s="923"/>
      <c r="F109" s="923"/>
      <c r="G109" s="923"/>
      <c r="H109" s="923"/>
      <c r="I109" s="923"/>
      <c r="J109" s="923"/>
      <c r="K109" s="923"/>
      <c r="L109" s="923"/>
      <c r="M109" s="923"/>
      <c r="N109" s="923"/>
      <c r="O109" s="923"/>
      <c r="P109" s="923"/>
      <c r="Q109" s="923"/>
      <c r="R109" s="923"/>
      <c r="S109" s="923"/>
      <c r="T109" s="923"/>
      <c r="U109" s="923"/>
      <c r="V109" s="924"/>
      <c r="W109" s="924"/>
      <c r="X109" s="924"/>
      <c r="Y109" s="925"/>
      <c r="Z109" s="925"/>
      <c r="AA109" s="925"/>
      <c r="AB109" s="925"/>
      <c r="AC109" s="925"/>
      <c r="AD109" s="925"/>
      <c r="AE109" s="925"/>
      <c r="AF109" s="925"/>
      <c r="AG109" s="925"/>
    </row>
    <row r="110" spans="1:33" s="926" customFormat="1" ht="79.5" customHeight="1">
      <c r="A110" s="922"/>
      <c r="B110" s="922"/>
      <c r="C110" s="922"/>
      <c r="D110" s="922"/>
      <c r="E110" s="923"/>
      <c r="F110" s="923"/>
      <c r="G110" s="923"/>
      <c r="H110" s="923"/>
      <c r="I110" s="923"/>
      <c r="J110" s="923"/>
      <c r="K110" s="923"/>
      <c r="L110" s="923"/>
      <c r="M110" s="923"/>
      <c r="N110" s="923"/>
      <c r="O110" s="923"/>
      <c r="P110" s="923"/>
      <c r="Q110" s="923"/>
      <c r="R110" s="923"/>
      <c r="S110" s="923"/>
      <c r="T110" s="923"/>
      <c r="U110" s="923"/>
      <c r="V110" s="924"/>
      <c r="W110" s="924"/>
      <c r="X110" s="924"/>
      <c r="Y110" s="925"/>
      <c r="Z110" s="925"/>
      <c r="AA110" s="925"/>
      <c r="AB110" s="925"/>
      <c r="AC110" s="925"/>
      <c r="AD110" s="925"/>
      <c r="AE110" s="925"/>
      <c r="AF110" s="925"/>
      <c r="AG110" s="925"/>
    </row>
    <row r="111" spans="1:33" s="926" customFormat="1" ht="79.5" customHeight="1">
      <c r="A111" s="922"/>
      <c r="B111" s="922"/>
      <c r="C111" s="922"/>
      <c r="D111" s="922"/>
      <c r="E111" s="923"/>
      <c r="F111" s="923"/>
      <c r="G111" s="923"/>
      <c r="H111" s="923"/>
      <c r="I111" s="923"/>
      <c r="J111" s="923"/>
      <c r="K111" s="923"/>
      <c r="L111" s="923"/>
      <c r="M111" s="923"/>
      <c r="N111" s="923"/>
      <c r="O111" s="923"/>
      <c r="P111" s="923"/>
      <c r="Q111" s="923"/>
      <c r="R111" s="923"/>
      <c r="S111" s="923"/>
      <c r="T111" s="923"/>
      <c r="U111" s="923"/>
      <c r="V111" s="924"/>
      <c r="W111" s="924"/>
      <c r="X111" s="924"/>
      <c r="Y111" s="925"/>
      <c r="Z111" s="925"/>
      <c r="AA111" s="925"/>
      <c r="AB111" s="925"/>
      <c r="AC111" s="925"/>
      <c r="AD111" s="925"/>
      <c r="AE111" s="925"/>
      <c r="AF111" s="925"/>
      <c r="AG111" s="925"/>
    </row>
    <row r="112" spans="1:33" s="926" customFormat="1" ht="79.5" customHeight="1">
      <c r="A112" s="922"/>
      <c r="B112" s="922"/>
      <c r="C112" s="922"/>
      <c r="D112" s="922"/>
      <c r="E112" s="923"/>
      <c r="F112" s="923"/>
      <c r="G112" s="923"/>
      <c r="H112" s="923"/>
      <c r="I112" s="923"/>
      <c r="J112" s="923"/>
      <c r="K112" s="923"/>
      <c r="L112" s="923"/>
      <c r="M112" s="923"/>
      <c r="N112" s="923"/>
      <c r="O112" s="923"/>
      <c r="P112" s="923"/>
      <c r="Q112" s="923"/>
      <c r="R112" s="923"/>
      <c r="S112" s="923"/>
      <c r="T112" s="923"/>
      <c r="U112" s="923"/>
      <c r="V112" s="924"/>
      <c r="W112" s="924"/>
      <c r="X112" s="924"/>
      <c r="Y112" s="925"/>
      <c r="Z112" s="925"/>
      <c r="AA112" s="925"/>
      <c r="AB112" s="925"/>
      <c r="AC112" s="925"/>
      <c r="AD112" s="925"/>
      <c r="AE112" s="925"/>
      <c r="AF112" s="925"/>
      <c r="AG112" s="925"/>
    </row>
    <row r="113" spans="1:33" s="926" customFormat="1" ht="79.5" customHeight="1">
      <c r="A113" s="922"/>
      <c r="B113" s="922"/>
      <c r="C113" s="922"/>
      <c r="D113" s="922"/>
      <c r="E113" s="923"/>
      <c r="F113" s="923"/>
      <c r="G113" s="923"/>
      <c r="H113" s="923"/>
      <c r="I113" s="923"/>
      <c r="J113" s="923"/>
      <c r="K113" s="923"/>
      <c r="L113" s="923"/>
      <c r="M113" s="923"/>
      <c r="N113" s="923"/>
      <c r="O113" s="923"/>
      <c r="P113" s="923"/>
      <c r="Q113" s="923"/>
      <c r="R113" s="923"/>
      <c r="S113" s="923"/>
      <c r="T113" s="923"/>
      <c r="U113" s="923"/>
      <c r="V113" s="924"/>
      <c r="W113" s="924"/>
      <c r="X113" s="924"/>
      <c r="Y113" s="925"/>
      <c r="Z113" s="925"/>
      <c r="AA113" s="925"/>
      <c r="AB113" s="925"/>
      <c r="AC113" s="925"/>
      <c r="AD113" s="925"/>
      <c r="AE113" s="925"/>
      <c r="AF113" s="925"/>
      <c r="AG113" s="925"/>
    </row>
    <row r="114" spans="1:33" s="926" customFormat="1" ht="79.5" customHeight="1">
      <c r="A114" s="922"/>
      <c r="B114" s="922"/>
      <c r="C114" s="922"/>
      <c r="D114" s="922"/>
      <c r="E114" s="923"/>
      <c r="F114" s="923"/>
      <c r="G114" s="923"/>
      <c r="H114" s="923"/>
      <c r="I114" s="923"/>
      <c r="J114" s="923"/>
      <c r="K114" s="923"/>
      <c r="L114" s="923"/>
      <c r="M114" s="923"/>
      <c r="N114" s="923"/>
      <c r="O114" s="923"/>
      <c r="P114" s="923"/>
      <c r="Q114" s="923"/>
      <c r="R114" s="923"/>
      <c r="S114" s="923"/>
      <c r="T114" s="923"/>
      <c r="U114" s="923"/>
      <c r="V114" s="924"/>
      <c r="W114" s="924"/>
      <c r="X114" s="924"/>
      <c r="Y114" s="925"/>
      <c r="Z114" s="925"/>
      <c r="AA114" s="925"/>
      <c r="AB114" s="925"/>
      <c r="AC114" s="925"/>
      <c r="AD114" s="925"/>
      <c r="AE114" s="925"/>
      <c r="AF114" s="925"/>
      <c r="AG114" s="925"/>
    </row>
    <row r="115" spans="1:33" s="926" customFormat="1" ht="79.5" customHeight="1">
      <c r="A115" s="922"/>
      <c r="B115" s="922"/>
      <c r="C115" s="922"/>
      <c r="D115" s="922"/>
      <c r="E115" s="923"/>
      <c r="F115" s="923"/>
      <c r="G115" s="923"/>
      <c r="H115" s="923"/>
      <c r="I115" s="923"/>
      <c r="J115" s="923"/>
      <c r="K115" s="923"/>
      <c r="L115" s="923"/>
      <c r="M115" s="923"/>
      <c r="N115" s="923"/>
      <c r="O115" s="923"/>
      <c r="P115" s="923"/>
      <c r="Q115" s="923"/>
      <c r="R115" s="923"/>
      <c r="S115" s="923"/>
      <c r="T115" s="923"/>
      <c r="U115" s="923"/>
      <c r="V115" s="924"/>
      <c r="W115" s="924"/>
      <c r="X115" s="924"/>
      <c r="Y115" s="925"/>
      <c r="Z115" s="925"/>
      <c r="AA115" s="925"/>
      <c r="AB115" s="925"/>
      <c r="AC115" s="925"/>
      <c r="AD115" s="925"/>
      <c r="AE115" s="925"/>
      <c r="AF115" s="925"/>
      <c r="AG115" s="925"/>
    </row>
    <row r="116" spans="1:33" s="926" customFormat="1" ht="79.5" customHeight="1">
      <c r="A116" s="922"/>
      <c r="B116" s="922"/>
      <c r="C116" s="922"/>
      <c r="D116" s="922"/>
      <c r="E116" s="923"/>
      <c r="F116" s="923"/>
      <c r="G116" s="923"/>
      <c r="H116" s="923"/>
      <c r="I116" s="923"/>
      <c r="J116" s="923"/>
      <c r="K116" s="923"/>
      <c r="L116" s="923"/>
      <c r="M116" s="923"/>
      <c r="N116" s="923"/>
      <c r="O116" s="923"/>
      <c r="P116" s="923"/>
      <c r="Q116" s="923"/>
      <c r="R116" s="923"/>
      <c r="S116" s="923"/>
      <c r="T116" s="923"/>
      <c r="U116" s="923"/>
      <c r="V116" s="924"/>
      <c r="W116" s="924"/>
      <c r="X116" s="924"/>
      <c r="Y116" s="925"/>
      <c r="Z116" s="925"/>
      <c r="AA116" s="925"/>
      <c r="AB116" s="925"/>
      <c r="AC116" s="925"/>
      <c r="AD116" s="925"/>
      <c r="AE116" s="925"/>
      <c r="AF116" s="925"/>
      <c r="AG116" s="925"/>
    </row>
    <row r="117" spans="1:33" s="926" customFormat="1" ht="79.5" customHeight="1">
      <c r="A117" s="922"/>
      <c r="B117" s="922"/>
      <c r="C117" s="922"/>
      <c r="D117" s="922"/>
      <c r="E117" s="923"/>
      <c r="F117" s="923"/>
      <c r="G117" s="923"/>
      <c r="H117" s="923"/>
      <c r="I117" s="923"/>
      <c r="J117" s="923"/>
      <c r="K117" s="923"/>
      <c r="L117" s="923"/>
      <c r="M117" s="923"/>
      <c r="N117" s="923"/>
      <c r="O117" s="923"/>
      <c r="P117" s="923"/>
      <c r="Q117" s="923"/>
      <c r="R117" s="923"/>
      <c r="S117" s="923"/>
      <c r="T117" s="923"/>
      <c r="U117" s="923"/>
      <c r="V117" s="924"/>
      <c r="W117" s="924"/>
      <c r="X117" s="924"/>
      <c r="Y117" s="925"/>
      <c r="Z117" s="925"/>
      <c r="AA117" s="925"/>
      <c r="AB117" s="925"/>
      <c r="AC117" s="925"/>
      <c r="AD117" s="925"/>
      <c r="AE117" s="925"/>
      <c r="AF117" s="925"/>
      <c r="AG117" s="925"/>
    </row>
    <row r="118" spans="1:33" s="926" customFormat="1" ht="79.5" customHeight="1">
      <c r="A118" s="922"/>
      <c r="B118" s="922"/>
      <c r="C118" s="922"/>
      <c r="D118" s="922"/>
      <c r="E118" s="923"/>
      <c r="F118" s="923"/>
      <c r="G118" s="923"/>
      <c r="H118" s="923"/>
      <c r="I118" s="923"/>
      <c r="J118" s="923"/>
      <c r="K118" s="923"/>
      <c r="L118" s="923"/>
      <c r="M118" s="923"/>
      <c r="N118" s="923"/>
      <c r="O118" s="923"/>
      <c r="P118" s="923"/>
      <c r="Q118" s="923"/>
      <c r="R118" s="923"/>
      <c r="S118" s="923"/>
      <c r="T118" s="923"/>
      <c r="U118" s="923"/>
      <c r="V118" s="924"/>
      <c r="W118" s="924"/>
      <c r="X118" s="924"/>
      <c r="Y118" s="925"/>
      <c r="Z118" s="925"/>
      <c r="AA118" s="925"/>
      <c r="AB118" s="925"/>
      <c r="AC118" s="925"/>
      <c r="AD118" s="925"/>
      <c r="AE118" s="925"/>
      <c r="AF118" s="925"/>
      <c r="AG118" s="925"/>
    </row>
    <row r="119" spans="1:33" s="926" customFormat="1" ht="79.5" customHeight="1">
      <c r="A119" s="922"/>
      <c r="B119" s="922"/>
      <c r="C119" s="922"/>
      <c r="D119" s="922"/>
      <c r="E119" s="923"/>
      <c r="F119" s="923"/>
      <c r="G119" s="923"/>
      <c r="H119" s="923"/>
      <c r="I119" s="923"/>
      <c r="J119" s="923"/>
      <c r="K119" s="923"/>
      <c r="L119" s="923"/>
      <c r="M119" s="923"/>
      <c r="N119" s="923"/>
      <c r="O119" s="923"/>
      <c r="P119" s="923"/>
      <c r="Q119" s="923"/>
      <c r="R119" s="923"/>
      <c r="S119" s="923"/>
      <c r="T119" s="923"/>
      <c r="U119" s="923"/>
      <c r="V119" s="924"/>
      <c r="W119" s="924"/>
      <c r="X119" s="924"/>
      <c r="Y119" s="925"/>
      <c r="Z119" s="925"/>
      <c r="AA119" s="925"/>
      <c r="AB119" s="925"/>
      <c r="AC119" s="925"/>
      <c r="AD119" s="925"/>
      <c r="AE119" s="925"/>
      <c r="AF119" s="925"/>
      <c r="AG119" s="925"/>
    </row>
    <row r="120" spans="1:33" s="926" customFormat="1" ht="79.5" customHeight="1">
      <c r="A120" s="922"/>
      <c r="B120" s="922"/>
      <c r="C120" s="922"/>
      <c r="D120" s="922"/>
      <c r="E120" s="923"/>
      <c r="F120" s="923"/>
      <c r="G120" s="923"/>
      <c r="H120" s="923"/>
      <c r="I120" s="923"/>
      <c r="J120" s="923"/>
      <c r="K120" s="923"/>
      <c r="L120" s="923"/>
      <c r="M120" s="923"/>
      <c r="N120" s="923"/>
      <c r="O120" s="923"/>
      <c r="P120" s="923"/>
      <c r="Q120" s="923"/>
      <c r="R120" s="923"/>
      <c r="S120" s="923"/>
      <c r="T120" s="923"/>
      <c r="U120" s="923"/>
      <c r="V120" s="924"/>
      <c r="W120" s="924"/>
      <c r="X120" s="924"/>
      <c r="Y120" s="925"/>
      <c r="Z120" s="925"/>
      <c r="AA120" s="925"/>
      <c r="AB120" s="925"/>
      <c r="AC120" s="925"/>
      <c r="AD120" s="925"/>
      <c r="AE120" s="925"/>
      <c r="AF120" s="925"/>
      <c r="AG120" s="925"/>
    </row>
    <row r="121" spans="1:33" s="926" customFormat="1" ht="79.5" customHeight="1">
      <c r="A121" s="922"/>
      <c r="B121" s="922"/>
      <c r="C121" s="922"/>
      <c r="D121" s="922"/>
      <c r="E121" s="923"/>
      <c r="F121" s="923"/>
      <c r="G121" s="923"/>
      <c r="H121" s="923"/>
      <c r="I121" s="923"/>
      <c r="J121" s="923"/>
      <c r="K121" s="923"/>
      <c r="L121" s="923"/>
      <c r="M121" s="923"/>
      <c r="N121" s="923"/>
      <c r="O121" s="923"/>
      <c r="P121" s="923"/>
      <c r="Q121" s="923"/>
      <c r="R121" s="923"/>
      <c r="S121" s="923"/>
      <c r="T121" s="923"/>
      <c r="U121" s="923"/>
      <c r="V121" s="924"/>
      <c r="W121" s="924"/>
      <c r="X121" s="924"/>
      <c r="Y121" s="925"/>
      <c r="Z121" s="925"/>
      <c r="AA121" s="925"/>
      <c r="AB121" s="925"/>
      <c r="AC121" s="925"/>
      <c r="AD121" s="925"/>
      <c r="AE121" s="925"/>
      <c r="AF121" s="925"/>
      <c r="AG121" s="925"/>
    </row>
    <row r="122" spans="1:33" s="926" customFormat="1" ht="79.5" customHeight="1">
      <c r="A122" s="922"/>
      <c r="B122" s="922"/>
      <c r="C122" s="922"/>
      <c r="D122" s="922"/>
      <c r="E122" s="923"/>
      <c r="F122" s="923"/>
      <c r="G122" s="923"/>
      <c r="H122" s="923"/>
      <c r="I122" s="923"/>
      <c r="J122" s="923"/>
      <c r="K122" s="923"/>
      <c r="L122" s="923"/>
      <c r="M122" s="923"/>
      <c r="N122" s="923"/>
      <c r="O122" s="923"/>
      <c r="P122" s="923"/>
      <c r="Q122" s="923"/>
      <c r="R122" s="923"/>
      <c r="S122" s="923"/>
      <c r="T122" s="923"/>
      <c r="U122" s="923"/>
      <c r="V122" s="924"/>
      <c r="W122" s="924"/>
      <c r="X122" s="924"/>
      <c r="Y122" s="925"/>
      <c r="Z122" s="925"/>
      <c r="AA122" s="925"/>
      <c r="AB122" s="925"/>
      <c r="AC122" s="925"/>
      <c r="AD122" s="925"/>
      <c r="AE122" s="925"/>
      <c r="AF122" s="925"/>
      <c r="AG122" s="925"/>
    </row>
    <row r="123" spans="1:33" s="926" customFormat="1" ht="79.5" customHeight="1">
      <c r="A123" s="922"/>
      <c r="B123" s="922"/>
      <c r="C123" s="922"/>
      <c r="D123" s="922"/>
      <c r="E123" s="923"/>
      <c r="F123" s="923"/>
      <c r="G123" s="923"/>
      <c r="H123" s="923"/>
      <c r="I123" s="923"/>
      <c r="J123" s="923"/>
      <c r="K123" s="923"/>
      <c r="L123" s="923"/>
      <c r="M123" s="923"/>
      <c r="N123" s="923"/>
      <c r="O123" s="923"/>
      <c r="P123" s="923"/>
      <c r="Q123" s="923"/>
      <c r="R123" s="923"/>
      <c r="S123" s="923"/>
      <c r="T123" s="923"/>
      <c r="U123" s="923"/>
      <c r="V123" s="924"/>
      <c r="W123" s="924"/>
      <c r="X123" s="924"/>
      <c r="Y123" s="925"/>
      <c r="Z123" s="925"/>
      <c r="AA123" s="925"/>
      <c r="AB123" s="925"/>
      <c r="AC123" s="925"/>
      <c r="AD123" s="925"/>
      <c r="AE123" s="925"/>
      <c r="AF123" s="925"/>
      <c r="AG123" s="925"/>
    </row>
    <row r="124" spans="1:33" s="926" customFormat="1" ht="79.5" customHeight="1">
      <c r="A124" s="922"/>
      <c r="B124" s="922"/>
      <c r="C124" s="922"/>
      <c r="D124" s="922"/>
      <c r="E124" s="923"/>
      <c r="F124" s="923"/>
      <c r="G124" s="923"/>
      <c r="H124" s="923"/>
      <c r="I124" s="923"/>
      <c r="J124" s="923"/>
      <c r="K124" s="923"/>
      <c r="L124" s="923"/>
      <c r="M124" s="923"/>
      <c r="N124" s="923"/>
      <c r="O124" s="923"/>
      <c r="P124" s="923"/>
      <c r="Q124" s="923"/>
      <c r="R124" s="923"/>
      <c r="S124" s="923"/>
      <c r="T124" s="923"/>
      <c r="U124" s="923"/>
      <c r="V124" s="924"/>
      <c r="W124" s="924"/>
      <c r="X124" s="924"/>
      <c r="Y124" s="925"/>
      <c r="Z124" s="925"/>
      <c r="AA124" s="925"/>
      <c r="AB124" s="925"/>
      <c r="AC124" s="925"/>
      <c r="AD124" s="925"/>
      <c r="AE124" s="925"/>
      <c r="AF124" s="925"/>
      <c r="AG124" s="925"/>
    </row>
    <row r="125" spans="1:33" s="926" customFormat="1" ht="79.5" customHeight="1">
      <c r="A125" s="922"/>
      <c r="B125" s="922"/>
      <c r="C125" s="922"/>
      <c r="D125" s="922"/>
      <c r="E125" s="923"/>
      <c r="F125" s="923"/>
      <c r="G125" s="923"/>
      <c r="H125" s="923"/>
      <c r="I125" s="923"/>
      <c r="J125" s="923"/>
      <c r="K125" s="923"/>
      <c r="L125" s="923"/>
      <c r="M125" s="923"/>
      <c r="N125" s="923"/>
      <c r="O125" s="923"/>
      <c r="P125" s="923"/>
      <c r="Q125" s="923"/>
      <c r="R125" s="923"/>
      <c r="S125" s="923"/>
      <c r="T125" s="923"/>
      <c r="U125" s="923"/>
      <c r="V125" s="924"/>
      <c r="W125" s="924"/>
      <c r="X125" s="924"/>
      <c r="Y125" s="925"/>
      <c r="Z125" s="925"/>
      <c r="AA125" s="925"/>
      <c r="AB125" s="925"/>
      <c r="AC125" s="925"/>
      <c r="AD125" s="925"/>
      <c r="AE125" s="925"/>
      <c r="AF125" s="925"/>
      <c r="AG125" s="925"/>
    </row>
    <row r="126" spans="1:33" s="926" customFormat="1" ht="79.5" customHeight="1">
      <c r="A126" s="922"/>
      <c r="B126" s="922"/>
      <c r="C126" s="922"/>
      <c r="D126" s="922"/>
      <c r="E126" s="923"/>
      <c r="F126" s="923"/>
      <c r="G126" s="923"/>
      <c r="H126" s="923"/>
      <c r="I126" s="923"/>
      <c r="J126" s="923"/>
      <c r="K126" s="923"/>
      <c r="L126" s="923"/>
      <c r="M126" s="923"/>
      <c r="N126" s="923"/>
      <c r="O126" s="923"/>
      <c r="P126" s="923"/>
      <c r="Q126" s="923"/>
      <c r="R126" s="923"/>
      <c r="S126" s="923"/>
      <c r="T126" s="923"/>
      <c r="U126" s="923"/>
      <c r="V126" s="924"/>
      <c r="W126" s="924"/>
      <c r="X126" s="924"/>
      <c r="Y126" s="925"/>
      <c r="Z126" s="925"/>
      <c r="AA126" s="925"/>
      <c r="AB126" s="925"/>
      <c r="AC126" s="925"/>
      <c r="AD126" s="925"/>
      <c r="AE126" s="925"/>
      <c r="AF126" s="925"/>
      <c r="AG126" s="925"/>
    </row>
    <row r="127" spans="1:33" s="926" customFormat="1" ht="79.5" customHeight="1">
      <c r="A127" s="922"/>
      <c r="B127" s="922"/>
      <c r="C127" s="922"/>
      <c r="D127" s="922"/>
      <c r="E127" s="923"/>
      <c r="F127" s="923"/>
      <c r="G127" s="923"/>
      <c r="H127" s="923"/>
      <c r="I127" s="923"/>
      <c r="J127" s="923"/>
      <c r="K127" s="923"/>
      <c r="L127" s="923"/>
      <c r="M127" s="923"/>
      <c r="N127" s="923"/>
      <c r="O127" s="923"/>
      <c r="P127" s="923"/>
      <c r="Q127" s="923"/>
      <c r="R127" s="923"/>
      <c r="S127" s="923"/>
      <c r="T127" s="923"/>
      <c r="U127" s="923"/>
      <c r="V127" s="924"/>
      <c r="W127" s="924"/>
      <c r="X127" s="924"/>
      <c r="Y127" s="925"/>
      <c r="Z127" s="925"/>
      <c r="AA127" s="925"/>
      <c r="AB127" s="925"/>
      <c r="AC127" s="925"/>
      <c r="AD127" s="925"/>
      <c r="AE127" s="925"/>
      <c r="AF127" s="925"/>
      <c r="AG127" s="925"/>
    </row>
    <row r="128" spans="1:33" s="926" customFormat="1" ht="79.5" customHeight="1">
      <c r="A128" s="922"/>
      <c r="B128" s="922"/>
      <c r="C128" s="922"/>
      <c r="D128" s="922"/>
      <c r="E128" s="923"/>
      <c r="F128" s="923"/>
      <c r="G128" s="923"/>
      <c r="H128" s="923"/>
      <c r="I128" s="923"/>
      <c r="J128" s="923"/>
      <c r="K128" s="923"/>
      <c r="L128" s="923"/>
      <c r="M128" s="923"/>
      <c r="N128" s="923"/>
      <c r="O128" s="923"/>
      <c r="P128" s="923"/>
      <c r="Q128" s="923"/>
      <c r="R128" s="923"/>
      <c r="S128" s="923"/>
      <c r="T128" s="923"/>
      <c r="U128" s="923"/>
      <c r="V128" s="924"/>
      <c r="W128" s="924"/>
      <c r="X128" s="924"/>
      <c r="Y128" s="925"/>
      <c r="Z128" s="925"/>
      <c r="AA128" s="925"/>
      <c r="AB128" s="925"/>
      <c r="AC128" s="925"/>
      <c r="AD128" s="925"/>
      <c r="AE128" s="925"/>
      <c r="AF128" s="925"/>
      <c r="AG128" s="925"/>
    </row>
    <row r="129" spans="1:33" s="926" customFormat="1" ht="79.5" customHeight="1">
      <c r="A129" s="922"/>
      <c r="B129" s="922"/>
      <c r="C129" s="922"/>
      <c r="D129" s="922"/>
      <c r="E129" s="923"/>
      <c r="F129" s="923"/>
      <c r="G129" s="923"/>
      <c r="H129" s="923"/>
      <c r="I129" s="923"/>
      <c r="J129" s="923"/>
      <c r="K129" s="923"/>
      <c r="L129" s="923"/>
      <c r="M129" s="923"/>
      <c r="N129" s="923"/>
      <c r="O129" s="923"/>
      <c r="P129" s="923"/>
      <c r="Q129" s="923"/>
      <c r="R129" s="923"/>
      <c r="S129" s="923"/>
      <c r="T129" s="923"/>
      <c r="U129" s="923"/>
      <c r="V129" s="924"/>
      <c r="W129" s="924"/>
      <c r="X129" s="924"/>
      <c r="Y129" s="925"/>
      <c r="Z129" s="925"/>
      <c r="AA129" s="925"/>
      <c r="AB129" s="925"/>
      <c r="AC129" s="925"/>
      <c r="AD129" s="925"/>
      <c r="AE129" s="925"/>
      <c r="AF129" s="925"/>
      <c r="AG129" s="925"/>
    </row>
    <row r="130" spans="1:33" s="926" customFormat="1" ht="79.5" customHeight="1">
      <c r="A130" s="922"/>
      <c r="B130" s="922"/>
      <c r="C130" s="922"/>
      <c r="D130" s="922"/>
      <c r="E130" s="923"/>
      <c r="F130" s="923"/>
      <c r="G130" s="923"/>
      <c r="H130" s="923"/>
      <c r="I130" s="923"/>
      <c r="J130" s="923"/>
      <c r="K130" s="923"/>
      <c r="L130" s="923"/>
      <c r="M130" s="923"/>
      <c r="N130" s="923"/>
      <c r="O130" s="923"/>
      <c r="P130" s="923"/>
      <c r="Q130" s="923"/>
      <c r="R130" s="923"/>
      <c r="S130" s="923"/>
      <c r="T130" s="923"/>
      <c r="U130" s="923"/>
      <c r="V130" s="924"/>
      <c r="W130" s="924"/>
      <c r="X130" s="924"/>
      <c r="Y130" s="925"/>
      <c r="Z130" s="925"/>
      <c r="AA130" s="925"/>
      <c r="AB130" s="925"/>
      <c r="AC130" s="925"/>
      <c r="AD130" s="925"/>
      <c r="AE130" s="925"/>
      <c r="AF130" s="925"/>
      <c r="AG130" s="925"/>
    </row>
    <row r="131" spans="1:33" s="926" customFormat="1" ht="79.5" customHeight="1">
      <c r="A131" s="922"/>
      <c r="B131" s="922"/>
      <c r="C131" s="922"/>
      <c r="D131" s="922"/>
      <c r="E131" s="923"/>
      <c r="F131" s="923"/>
      <c r="G131" s="923"/>
      <c r="H131" s="923"/>
      <c r="I131" s="923"/>
      <c r="J131" s="923"/>
      <c r="K131" s="923"/>
      <c r="L131" s="923"/>
      <c r="M131" s="923"/>
      <c r="N131" s="923"/>
      <c r="O131" s="923"/>
      <c r="P131" s="923"/>
      <c r="Q131" s="923"/>
      <c r="R131" s="923"/>
      <c r="S131" s="923"/>
      <c r="T131" s="923"/>
      <c r="U131" s="923"/>
      <c r="V131" s="924"/>
      <c r="W131" s="924"/>
      <c r="X131" s="924"/>
      <c r="Y131" s="925"/>
      <c r="Z131" s="925"/>
      <c r="AA131" s="925"/>
      <c r="AB131" s="925"/>
      <c r="AC131" s="925"/>
      <c r="AD131" s="925"/>
      <c r="AE131" s="925"/>
      <c r="AF131" s="925"/>
      <c r="AG131" s="925"/>
    </row>
    <row r="132" spans="1:33" s="926" customFormat="1" ht="79.5" customHeight="1">
      <c r="A132" s="922"/>
      <c r="B132" s="922"/>
      <c r="C132" s="922"/>
      <c r="D132" s="922"/>
      <c r="E132" s="923"/>
      <c r="F132" s="923"/>
      <c r="G132" s="923"/>
      <c r="H132" s="923"/>
      <c r="I132" s="923"/>
      <c r="J132" s="923"/>
      <c r="K132" s="923"/>
      <c r="L132" s="923"/>
      <c r="M132" s="923"/>
      <c r="N132" s="923"/>
      <c r="O132" s="923"/>
      <c r="P132" s="923"/>
      <c r="Q132" s="923"/>
      <c r="R132" s="923"/>
      <c r="S132" s="923"/>
      <c r="T132" s="923"/>
      <c r="U132" s="923"/>
      <c r="V132" s="924"/>
      <c r="W132" s="924"/>
      <c r="X132" s="924"/>
      <c r="Y132" s="925"/>
      <c r="Z132" s="925"/>
      <c r="AA132" s="925"/>
      <c r="AB132" s="925"/>
      <c r="AC132" s="925"/>
      <c r="AD132" s="925"/>
      <c r="AE132" s="925"/>
      <c r="AF132" s="925"/>
      <c r="AG132" s="925"/>
    </row>
    <row r="133" spans="1:33" s="926" customFormat="1" ht="79.5" customHeight="1">
      <c r="A133" s="922"/>
      <c r="B133" s="922"/>
      <c r="C133" s="922"/>
      <c r="D133" s="922"/>
      <c r="E133" s="923"/>
      <c r="F133" s="923"/>
      <c r="G133" s="923"/>
      <c r="H133" s="923"/>
      <c r="I133" s="923"/>
      <c r="J133" s="923"/>
      <c r="K133" s="923"/>
      <c r="L133" s="923"/>
      <c r="M133" s="923"/>
      <c r="N133" s="923"/>
      <c r="O133" s="923"/>
      <c r="P133" s="923"/>
      <c r="Q133" s="923"/>
      <c r="R133" s="923"/>
      <c r="S133" s="923"/>
      <c r="T133" s="923"/>
      <c r="U133" s="923"/>
      <c r="V133" s="924"/>
      <c r="W133" s="924"/>
      <c r="X133" s="924"/>
      <c r="Y133" s="925"/>
      <c r="Z133" s="925"/>
      <c r="AA133" s="925"/>
      <c r="AB133" s="925"/>
      <c r="AC133" s="925"/>
      <c r="AD133" s="925"/>
      <c r="AE133" s="925"/>
      <c r="AF133" s="925"/>
      <c r="AG133" s="925"/>
    </row>
    <row r="134" spans="1:33" s="926" customFormat="1" ht="79.5" customHeight="1">
      <c r="A134" s="922"/>
      <c r="B134" s="922"/>
      <c r="C134" s="922"/>
      <c r="D134" s="922"/>
      <c r="E134" s="923"/>
      <c r="F134" s="923"/>
      <c r="G134" s="923"/>
      <c r="H134" s="923"/>
      <c r="I134" s="923"/>
      <c r="J134" s="923"/>
      <c r="K134" s="923"/>
      <c r="L134" s="923"/>
      <c r="M134" s="923"/>
      <c r="N134" s="923"/>
      <c r="O134" s="923"/>
      <c r="P134" s="923"/>
      <c r="Q134" s="923"/>
      <c r="R134" s="923"/>
      <c r="S134" s="923"/>
      <c r="T134" s="923"/>
      <c r="U134" s="923"/>
      <c r="V134" s="924"/>
      <c r="W134" s="924"/>
      <c r="X134" s="924"/>
      <c r="Y134" s="925"/>
      <c r="Z134" s="925"/>
      <c r="AA134" s="925"/>
      <c r="AB134" s="925"/>
      <c r="AC134" s="925"/>
      <c r="AD134" s="925"/>
      <c r="AE134" s="925"/>
      <c r="AF134" s="925"/>
      <c r="AG134" s="925"/>
    </row>
    <row r="135" spans="1:33" s="926" customFormat="1" ht="79.5" customHeight="1">
      <c r="A135" s="922"/>
      <c r="B135" s="922"/>
      <c r="C135" s="922"/>
      <c r="D135" s="922"/>
      <c r="E135" s="923"/>
      <c r="F135" s="923"/>
      <c r="G135" s="923"/>
      <c r="H135" s="923"/>
      <c r="I135" s="923"/>
      <c r="J135" s="923"/>
      <c r="K135" s="923"/>
      <c r="L135" s="923"/>
      <c r="M135" s="923"/>
      <c r="N135" s="923"/>
      <c r="O135" s="923"/>
      <c r="P135" s="923"/>
      <c r="Q135" s="923"/>
      <c r="R135" s="923"/>
      <c r="S135" s="923"/>
      <c r="T135" s="923"/>
      <c r="U135" s="923"/>
      <c r="V135" s="924"/>
      <c r="W135" s="924"/>
      <c r="X135" s="924"/>
      <c r="Y135" s="925"/>
      <c r="Z135" s="925"/>
      <c r="AA135" s="925"/>
      <c r="AB135" s="925"/>
      <c r="AC135" s="925"/>
      <c r="AD135" s="925"/>
      <c r="AE135" s="925"/>
      <c r="AF135" s="925"/>
      <c r="AG135" s="925"/>
    </row>
    <row r="136" spans="1:33" s="926" customFormat="1" ht="79.5" customHeight="1">
      <c r="A136" s="922"/>
      <c r="B136" s="922"/>
      <c r="C136" s="922"/>
      <c r="D136" s="922"/>
      <c r="E136" s="923"/>
      <c r="F136" s="923"/>
      <c r="G136" s="923"/>
      <c r="H136" s="923"/>
      <c r="I136" s="923"/>
      <c r="J136" s="923"/>
      <c r="K136" s="923"/>
      <c r="L136" s="923"/>
      <c r="M136" s="923"/>
      <c r="N136" s="923"/>
      <c r="O136" s="923"/>
      <c r="P136" s="923"/>
      <c r="Q136" s="923"/>
      <c r="R136" s="923"/>
      <c r="S136" s="923"/>
      <c r="T136" s="923"/>
      <c r="U136" s="923"/>
      <c r="V136" s="924"/>
      <c r="W136" s="924"/>
      <c r="X136" s="924"/>
      <c r="Y136" s="925"/>
      <c r="Z136" s="925"/>
      <c r="AA136" s="925"/>
      <c r="AB136" s="925"/>
      <c r="AC136" s="925"/>
      <c r="AD136" s="925"/>
      <c r="AE136" s="925"/>
      <c r="AF136" s="925"/>
      <c r="AG136" s="925"/>
    </row>
    <row r="137" spans="1:33" s="926" customFormat="1" ht="79.5" customHeight="1">
      <c r="A137" s="922"/>
      <c r="B137" s="922"/>
      <c r="C137" s="922"/>
      <c r="D137" s="922"/>
      <c r="E137" s="923"/>
      <c r="F137" s="923"/>
      <c r="G137" s="923"/>
      <c r="H137" s="923"/>
      <c r="I137" s="923"/>
      <c r="J137" s="923"/>
      <c r="K137" s="923"/>
      <c r="L137" s="923"/>
      <c r="M137" s="923"/>
      <c r="N137" s="923"/>
      <c r="O137" s="923"/>
      <c r="P137" s="923"/>
      <c r="Q137" s="923"/>
      <c r="R137" s="923"/>
      <c r="S137" s="923"/>
      <c r="T137" s="923"/>
      <c r="U137" s="923"/>
      <c r="V137" s="924"/>
      <c r="W137" s="924"/>
      <c r="X137" s="924"/>
      <c r="Y137" s="925"/>
      <c r="Z137" s="925"/>
      <c r="AA137" s="925"/>
      <c r="AB137" s="925"/>
      <c r="AC137" s="925"/>
      <c r="AD137" s="925"/>
      <c r="AE137" s="925"/>
      <c r="AF137" s="925"/>
      <c r="AG137" s="925"/>
    </row>
    <row r="138" spans="1:33" s="926" customFormat="1" ht="79.5" customHeight="1">
      <c r="A138" s="922"/>
      <c r="B138" s="922"/>
      <c r="C138" s="922"/>
      <c r="D138" s="922"/>
      <c r="E138" s="923"/>
      <c r="F138" s="923"/>
      <c r="G138" s="923"/>
      <c r="H138" s="923"/>
      <c r="I138" s="923"/>
      <c r="J138" s="923"/>
      <c r="K138" s="923"/>
      <c r="L138" s="923"/>
      <c r="M138" s="923"/>
      <c r="N138" s="923"/>
      <c r="O138" s="923"/>
      <c r="P138" s="923"/>
      <c r="Q138" s="923"/>
      <c r="R138" s="923"/>
      <c r="S138" s="923"/>
      <c r="T138" s="923"/>
      <c r="U138" s="923"/>
      <c r="V138" s="924"/>
      <c r="W138" s="924"/>
      <c r="X138" s="924"/>
      <c r="Y138" s="925"/>
      <c r="Z138" s="925"/>
      <c r="AA138" s="925"/>
      <c r="AB138" s="925"/>
      <c r="AC138" s="925"/>
      <c r="AD138" s="925"/>
      <c r="AE138" s="925"/>
      <c r="AF138" s="925"/>
      <c r="AG138" s="925"/>
    </row>
    <row r="139" spans="1:33" s="926" customFormat="1" ht="79.5" customHeight="1">
      <c r="A139" s="922"/>
      <c r="B139" s="922"/>
      <c r="C139" s="922"/>
      <c r="D139" s="922"/>
      <c r="E139" s="923"/>
      <c r="F139" s="923"/>
      <c r="G139" s="923"/>
      <c r="H139" s="923"/>
      <c r="I139" s="923"/>
      <c r="J139" s="923"/>
      <c r="K139" s="923"/>
      <c r="L139" s="923"/>
      <c r="M139" s="923"/>
      <c r="N139" s="923"/>
      <c r="O139" s="923"/>
      <c r="P139" s="923"/>
      <c r="Q139" s="923"/>
      <c r="R139" s="923"/>
      <c r="S139" s="923"/>
      <c r="T139" s="923"/>
      <c r="U139" s="923"/>
      <c r="V139" s="924"/>
      <c r="W139" s="924"/>
      <c r="X139" s="924"/>
      <c r="Y139" s="925"/>
      <c r="Z139" s="925"/>
      <c r="AA139" s="925"/>
      <c r="AB139" s="925"/>
      <c r="AC139" s="925"/>
      <c r="AD139" s="925"/>
      <c r="AE139" s="925"/>
      <c r="AF139" s="925"/>
      <c r="AG139" s="925"/>
    </row>
    <row r="140" spans="1:33" s="926" customFormat="1" ht="79.5" customHeight="1">
      <c r="A140" s="922"/>
      <c r="B140" s="922"/>
      <c r="C140" s="922"/>
      <c r="D140" s="922"/>
      <c r="E140" s="923"/>
      <c r="F140" s="923"/>
      <c r="G140" s="923"/>
      <c r="H140" s="923"/>
      <c r="I140" s="923"/>
      <c r="J140" s="923"/>
      <c r="K140" s="923"/>
      <c r="L140" s="923"/>
      <c r="M140" s="923"/>
      <c r="N140" s="923"/>
      <c r="O140" s="923"/>
      <c r="P140" s="923"/>
      <c r="Q140" s="923"/>
      <c r="R140" s="923"/>
      <c r="S140" s="923"/>
      <c r="T140" s="923"/>
      <c r="U140" s="923"/>
      <c r="V140" s="924"/>
      <c r="W140" s="924"/>
      <c r="X140" s="924"/>
      <c r="Y140" s="925"/>
      <c r="Z140" s="925"/>
      <c r="AA140" s="925"/>
      <c r="AB140" s="925"/>
      <c r="AC140" s="925"/>
      <c r="AD140" s="925"/>
      <c r="AE140" s="925"/>
      <c r="AF140" s="925"/>
      <c r="AG140" s="925"/>
    </row>
    <row r="141" spans="1:33" s="926" customFormat="1" ht="79.5" customHeight="1">
      <c r="A141" s="922"/>
      <c r="B141" s="922"/>
      <c r="C141" s="922"/>
      <c r="D141" s="922"/>
      <c r="E141" s="923"/>
      <c r="F141" s="923"/>
      <c r="G141" s="923"/>
      <c r="H141" s="923"/>
      <c r="I141" s="923"/>
      <c r="J141" s="923"/>
      <c r="K141" s="923"/>
      <c r="L141" s="923"/>
      <c r="M141" s="923"/>
      <c r="N141" s="923"/>
      <c r="O141" s="923"/>
      <c r="P141" s="923"/>
      <c r="Q141" s="923"/>
      <c r="R141" s="923"/>
      <c r="S141" s="923"/>
      <c r="T141" s="923"/>
      <c r="U141" s="923"/>
      <c r="V141" s="924"/>
      <c r="W141" s="924"/>
      <c r="X141" s="924"/>
      <c r="Y141" s="925"/>
      <c r="Z141" s="925"/>
      <c r="AA141" s="925"/>
      <c r="AB141" s="925"/>
      <c r="AC141" s="925"/>
      <c r="AD141" s="925"/>
      <c r="AE141" s="925"/>
      <c r="AF141" s="925"/>
      <c r="AG141" s="925"/>
    </row>
    <row r="142" spans="1:33" s="926" customFormat="1" ht="79.5" customHeight="1">
      <c r="A142" s="922"/>
      <c r="B142" s="922"/>
      <c r="C142" s="922"/>
      <c r="D142" s="922"/>
      <c r="E142" s="923"/>
      <c r="F142" s="923"/>
      <c r="G142" s="923"/>
      <c r="H142" s="923"/>
      <c r="I142" s="923"/>
      <c r="J142" s="923"/>
      <c r="K142" s="923"/>
      <c r="L142" s="923"/>
      <c r="M142" s="923"/>
      <c r="N142" s="923"/>
      <c r="O142" s="923"/>
      <c r="P142" s="923"/>
      <c r="Q142" s="923"/>
      <c r="R142" s="923"/>
      <c r="S142" s="923"/>
      <c r="T142" s="923"/>
      <c r="U142" s="923"/>
      <c r="V142" s="924"/>
      <c r="W142" s="924"/>
      <c r="X142" s="924"/>
      <c r="Y142" s="925"/>
      <c r="Z142" s="925"/>
      <c r="AA142" s="925"/>
      <c r="AB142" s="925"/>
      <c r="AC142" s="925"/>
      <c r="AD142" s="925"/>
      <c r="AE142" s="925"/>
      <c r="AF142" s="925"/>
      <c r="AG142" s="925"/>
    </row>
    <row r="143" spans="1:33" s="926" customFormat="1" ht="79.5" customHeight="1">
      <c r="A143" s="922"/>
      <c r="B143" s="922"/>
      <c r="C143" s="922"/>
      <c r="D143" s="922"/>
      <c r="E143" s="923"/>
      <c r="F143" s="923"/>
      <c r="G143" s="923"/>
      <c r="H143" s="923"/>
      <c r="I143" s="923"/>
      <c r="J143" s="923"/>
      <c r="K143" s="923"/>
      <c r="L143" s="923"/>
      <c r="M143" s="923"/>
      <c r="N143" s="923"/>
      <c r="O143" s="923"/>
      <c r="P143" s="923"/>
      <c r="Q143" s="923"/>
      <c r="R143" s="923"/>
      <c r="S143" s="923"/>
      <c r="T143" s="923"/>
      <c r="U143" s="923"/>
      <c r="V143" s="924"/>
      <c r="W143" s="924"/>
      <c r="X143" s="924"/>
      <c r="Y143" s="925"/>
      <c r="Z143" s="925"/>
      <c r="AA143" s="925"/>
      <c r="AB143" s="925"/>
      <c r="AC143" s="925"/>
      <c r="AD143" s="925"/>
      <c r="AE143" s="925"/>
      <c r="AF143" s="925"/>
      <c r="AG143" s="925"/>
    </row>
    <row r="144" spans="1:33" s="926" customFormat="1" ht="79.5" customHeight="1">
      <c r="A144" s="922"/>
      <c r="B144" s="922"/>
      <c r="C144" s="922"/>
      <c r="D144" s="922"/>
      <c r="E144" s="923"/>
      <c r="F144" s="923"/>
      <c r="G144" s="923"/>
      <c r="H144" s="923"/>
      <c r="I144" s="923"/>
      <c r="J144" s="923"/>
      <c r="K144" s="923"/>
      <c r="L144" s="923"/>
      <c r="M144" s="923"/>
      <c r="N144" s="923"/>
      <c r="O144" s="923"/>
      <c r="P144" s="923"/>
      <c r="Q144" s="923"/>
      <c r="R144" s="923"/>
      <c r="S144" s="923"/>
      <c r="T144" s="923"/>
      <c r="U144" s="923"/>
      <c r="V144" s="924"/>
      <c r="W144" s="924"/>
      <c r="X144" s="924"/>
      <c r="Y144" s="925"/>
      <c r="Z144" s="925"/>
      <c r="AA144" s="925"/>
      <c r="AB144" s="925"/>
      <c r="AC144" s="925"/>
      <c r="AD144" s="925"/>
      <c r="AE144" s="925"/>
      <c r="AF144" s="925"/>
      <c r="AG144" s="925"/>
    </row>
    <row r="145" spans="1:33" s="926" customFormat="1" ht="79.5" customHeight="1">
      <c r="A145" s="922"/>
      <c r="B145" s="922"/>
      <c r="C145" s="922"/>
      <c r="D145" s="922"/>
      <c r="E145" s="923"/>
      <c r="F145" s="923"/>
      <c r="G145" s="923"/>
      <c r="H145" s="923"/>
      <c r="I145" s="923"/>
      <c r="J145" s="923"/>
      <c r="K145" s="923"/>
      <c r="L145" s="923"/>
      <c r="M145" s="923"/>
      <c r="N145" s="923"/>
      <c r="O145" s="923"/>
      <c r="P145" s="923"/>
      <c r="Q145" s="923"/>
      <c r="R145" s="923"/>
      <c r="S145" s="923"/>
      <c r="T145" s="923"/>
      <c r="U145" s="923"/>
      <c r="V145" s="924"/>
      <c r="W145" s="924"/>
      <c r="X145" s="924"/>
      <c r="Y145" s="925"/>
      <c r="Z145" s="925"/>
      <c r="AA145" s="925"/>
      <c r="AB145" s="925"/>
      <c r="AC145" s="925"/>
      <c r="AD145" s="925"/>
      <c r="AE145" s="925"/>
      <c r="AF145" s="925"/>
      <c r="AG145" s="925"/>
    </row>
    <row r="146" spans="1:33" s="926" customFormat="1" ht="79.5" customHeight="1">
      <c r="A146" s="922"/>
      <c r="B146" s="922"/>
      <c r="C146" s="922"/>
      <c r="D146" s="922"/>
      <c r="E146" s="923"/>
      <c r="F146" s="923"/>
      <c r="G146" s="923"/>
      <c r="H146" s="923"/>
      <c r="I146" s="923"/>
      <c r="J146" s="923"/>
      <c r="K146" s="923"/>
      <c r="L146" s="923"/>
      <c r="M146" s="923"/>
      <c r="N146" s="923"/>
      <c r="O146" s="923"/>
      <c r="P146" s="923"/>
      <c r="Q146" s="923"/>
      <c r="R146" s="923"/>
      <c r="S146" s="923"/>
      <c r="T146" s="923"/>
      <c r="U146" s="923"/>
      <c r="V146" s="924"/>
      <c r="W146" s="924"/>
      <c r="X146" s="924"/>
      <c r="Y146" s="925"/>
      <c r="Z146" s="925"/>
      <c r="AA146" s="925"/>
      <c r="AB146" s="925"/>
      <c r="AC146" s="925"/>
      <c r="AD146" s="925"/>
      <c r="AE146" s="925"/>
      <c r="AF146" s="925"/>
      <c r="AG146" s="925"/>
    </row>
    <row r="147" spans="1:33" s="926" customFormat="1" ht="79.5" customHeight="1">
      <c r="A147" s="922"/>
      <c r="B147" s="922"/>
      <c r="C147" s="922"/>
      <c r="D147" s="922"/>
      <c r="E147" s="923"/>
      <c r="F147" s="923"/>
      <c r="G147" s="923"/>
      <c r="H147" s="923"/>
      <c r="I147" s="923"/>
      <c r="J147" s="923"/>
      <c r="K147" s="923"/>
      <c r="L147" s="923"/>
      <c r="M147" s="923"/>
      <c r="N147" s="923"/>
      <c r="O147" s="923"/>
      <c r="P147" s="923"/>
      <c r="Q147" s="923"/>
      <c r="R147" s="923"/>
      <c r="S147" s="923"/>
      <c r="T147" s="923"/>
      <c r="U147" s="923"/>
      <c r="V147" s="924"/>
      <c r="W147" s="924"/>
      <c r="X147" s="924"/>
      <c r="Y147" s="925"/>
      <c r="Z147" s="925"/>
      <c r="AA147" s="925"/>
      <c r="AB147" s="925"/>
      <c r="AC147" s="925"/>
      <c r="AD147" s="925"/>
      <c r="AE147" s="925"/>
      <c r="AF147" s="925"/>
      <c r="AG147" s="925"/>
    </row>
    <row r="148" spans="1:33" s="926" customFormat="1" ht="79.5" customHeight="1">
      <c r="A148" s="922"/>
      <c r="B148" s="922"/>
      <c r="C148" s="922"/>
      <c r="D148" s="922"/>
      <c r="E148" s="923"/>
      <c r="F148" s="923"/>
      <c r="G148" s="923"/>
      <c r="H148" s="923"/>
      <c r="I148" s="923"/>
      <c r="J148" s="923"/>
      <c r="K148" s="923"/>
      <c r="L148" s="923"/>
      <c r="M148" s="923"/>
      <c r="N148" s="923"/>
      <c r="O148" s="923"/>
      <c r="P148" s="923"/>
      <c r="Q148" s="923"/>
      <c r="R148" s="923"/>
      <c r="S148" s="923"/>
      <c r="T148" s="923"/>
      <c r="U148" s="923"/>
      <c r="V148" s="924"/>
      <c r="W148" s="924"/>
      <c r="X148" s="924"/>
      <c r="Y148" s="925"/>
      <c r="Z148" s="925"/>
      <c r="AA148" s="925"/>
      <c r="AB148" s="925"/>
      <c r="AC148" s="925"/>
      <c r="AD148" s="925"/>
      <c r="AE148" s="925"/>
      <c r="AF148" s="925"/>
      <c r="AG148" s="925"/>
    </row>
    <row r="149" spans="1:33" s="926" customFormat="1" ht="79.5" customHeight="1">
      <c r="A149" s="922"/>
      <c r="B149" s="922"/>
      <c r="C149" s="922"/>
      <c r="D149" s="922"/>
      <c r="E149" s="923"/>
      <c r="F149" s="923"/>
      <c r="G149" s="923"/>
      <c r="H149" s="923"/>
      <c r="I149" s="923"/>
      <c r="J149" s="923"/>
      <c r="K149" s="923"/>
      <c r="L149" s="923"/>
      <c r="M149" s="923"/>
      <c r="N149" s="923"/>
      <c r="O149" s="923"/>
      <c r="P149" s="923"/>
      <c r="Q149" s="923"/>
      <c r="R149" s="923"/>
      <c r="S149" s="923"/>
      <c r="T149" s="923"/>
      <c r="U149" s="923"/>
      <c r="V149" s="924"/>
      <c r="W149" s="924"/>
      <c r="X149" s="924"/>
      <c r="Y149" s="925"/>
      <c r="Z149" s="925"/>
      <c r="AA149" s="925"/>
      <c r="AB149" s="925"/>
      <c r="AC149" s="925"/>
      <c r="AD149" s="925"/>
      <c r="AE149" s="925"/>
      <c r="AF149" s="925"/>
      <c r="AG149" s="925"/>
    </row>
    <row r="150" spans="1:33" s="926" customFormat="1" ht="79.5" customHeight="1">
      <c r="A150" s="922"/>
      <c r="B150" s="922"/>
      <c r="C150" s="922"/>
      <c r="D150" s="922"/>
      <c r="E150" s="923"/>
      <c r="F150" s="923"/>
      <c r="G150" s="923"/>
      <c r="H150" s="923"/>
      <c r="I150" s="923"/>
      <c r="J150" s="923"/>
      <c r="K150" s="923"/>
      <c r="L150" s="923"/>
      <c r="M150" s="923"/>
      <c r="N150" s="923"/>
      <c r="O150" s="923"/>
      <c r="P150" s="923"/>
      <c r="Q150" s="923"/>
      <c r="R150" s="923"/>
      <c r="S150" s="923"/>
      <c r="T150" s="923"/>
      <c r="U150" s="923"/>
      <c r="V150" s="924"/>
      <c r="W150" s="924"/>
      <c r="X150" s="924"/>
      <c r="Y150" s="925"/>
      <c r="Z150" s="925"/>
      <c r="AA150" s="925"/>
      <c r="AB150" s="925"/>
      <c r="AC150" s="925"/>
      <c r="AD150" s="925"/>
      <c r="AE150" s="925"/>
      <c r="AF150" s="925"/>
      <c r="AG150" s="925"/>
    </row>
    <row r="151" spans="1:33" s="926" customFormat="1" ht="79.5" customHeight="1">
      <c r="A151" s="922"/>
      <c r="B151" s="922"/>
      <c r="C151" s="922"/>
      <c r="D151" s="922"/>
      <c r="E151" s="923"/>
      <c r="F151" s="923"/>
      <c r="G151" s="923"/>
      <c r="H151" s="923"/>
      <c r="I151" s="923"/>
      <c r="J151" s="923"/>
      <c r="K151" s="923"/>
      <c r="L151" s="923"/>
      <c r="M151" s="923"/>
      <c r="N151" s="923"/>
      <c r="O151" s="923"/>
      <c r="P151" s="923"/>
      <c r="Q151" s="923"/>
      <c r="R151" s="923"/>
      <c r="S151" s="923"/>
      <c r="T151" s="923"/>
      <c r="U151" s="923"/>
      <c r="V151" s="924"/>
      <c r="W151" s="924"/>
      <c r="X151" s="924"/>
      <c r="Y151" s="925"/>
      <c r="Z151" s="925"/>
      <c r="AA151" s="925"/>
      <c r="AB151" s="925"/>
      <c r="AC151" s="925"/>
      <c r="AD151" s="925"/>
      <c r="AE151" s="925"/>
      <c r="AF151" s="925"/>
      <c r="AG151" s="925"/>
    </row>
    <row r="152" spans="1:33" s="926" customFormat="1" ht="79.5" customHeight="1">
      <c r="A152" s="922"/>
      <c r="B152" s="922"/>
      <c r="C152" s="922"/>
      <c r="D152" s="922"/>
      <c r="E152" s="923"/>
      <c r="F152" s="923"/>
      <c r="G152" s="923"/>
      <c r="H152" s="923"/>
      <c r="I152" s="923"/>
      <c r="J152" s="923"/>
      <c r="K152" s="923"/>
      <c r="L152" s="923"/>
      <c r="M152" s="923"/>
      <c r="N152" s="923"/>
      <c r="O152" s="923"/>
      <c r="P152" s="923"/>
      <c r="Q152" s="923"/>
      <c r="R152" s="923"/>
      <c r="S152" s="923"/>
      <c r="T152" s="923"/>
      <c r="U152" s="923"/>
      <c r="V152" s="924"/>
      <c r="W152" s="924"/>
      <c r="X152" s="924"/>
      <c r="Y152" s="925"/>
      <c r="Z152" s="925"/>
      <c r="AA152" s="925"/>
      <c r="AB152" s="925"/>
      <c r="AC152" s="925"/>
      <c r="AD152" s="925"/>
      <c r="AE152" s="925"/>
      <c r="AF152" s="925"/>
      <c r="AG152" s="925"/>
    </row>
    <row r="153" spans="1:33" s="926" customFormat="1" ht="79.5" customHeight="1">
      <c r="A153" s="922"/>
      <c r="B153" s="922"/>
      <c r="C153" s="922"/>
      <c r="D153" s="922"/>
      <c r="E153" s="923"/>
      <c r="F153" s="923"/>
      <c r="G153" s="923"/>
      <c r="H153" s="923"/>
      <c r="I153" s="923"/>
      <c r="J153" s="923"/>
      <c r="K153" s="923"/>
      <c r="L153" s="923"/>
      <c r="M153" s="923"/>
      <c r="N153" s="923"/>
      <c r="O153" s="923"/>
      <c r="P153" s="923"/>
      <c r="Q153" s="923"/>
      <c r="R153" s="923"/>
      <c r="S153" s="923"/>
      <c r="T153" s="923"/>
      <c r="U153" s="923"/>
      <c r="V153" s="924"/>
      <c r="W153" s="924"/>
      <c r="X153" s="924"/>
      <c r="Y153" s="925"/>
      <c r="Z153" s="925"/>
      <c r="AA153" s="925"/>
      <c r="AB153" s="925"/>
      <c r="AC153" s="925"/>
      <c r="AD153" s="925"/>
      <c r="AE153" s="925"/>
      <c r="AF153" s="925"/>
      <c r="AG153" s="925"/>
    </row>
    <row r="154" spans="1:33" s="926" customFormat="1" ht="79.5" customHeight="1">
      <c r="A154" s="922"/>
      <c r="B154" s="922"/>
      <c r="C154" s="922"/>
      <c r="D154" s="922"/>
      <c r="E154" s="923"/>
      <c r="F154" s="923"/>
      <c r="G154" s="923"/>
      <c r="H154" s="923"/>
      <c r="I154" s="923"/>
      <c r="J154" s="923"/>
      <c r="K154" s="923"/>
      <c r="L154" s="923"/>
      <c r="M154" s="923"/>
      <c r="N154" s="923"/>
      <c r="O154" s="923"/>
      <c r="P154" s="923"/>
      <c r="Q154" s="923"/>
      <c r="R154" s="923"/>
      <c r="S154" s="923"/>
      <c r="T154" s="923"/>
      <c r="U154" s="923"/>
      <c r="V154" s="924"/>
      <c r="W154" s="924"/>
      <c r="X154" s="924"/>
      <c r="Y154" s="925"/>
      <c r="Z154" s="925"/>
      <c r="AA154" s="925"/>
      <c r="AB154" s="925"/>
      <c r="AC154" s="925"/>
      <c r="AD154" s="925"/>
      <c r="AE154" s="925"/>
      <c r="AF154" s="925"/>
      <c r="AG154" s="925"/>
    </row>
    <row r="155" spans="1:33" s="926" customFormat="1" ht="79.5" customHeight="1">
      <c r="A155" s="922"/>
      <c r="B155" s="922"/>
      <c r="C155" s="922"/>
      <c r="D155" s="922"/>
      <c r="E155" s="923"/>
      <c r="F155" s="923"/>
      <c r="G155" s="923"/>
      <c r="H155" s="923"/>
      <c r="I155" s="923"/>
      <c r="J155" s="923"/>
      <c r="K155" s="923"/>
      <c r="L155" s="923"/>
      <c r="M155" s="923"/>
      <c r="N155" s="923"/>
      <c r="O155" s="923"/>
      <c r="P155" s="923"/>
      <c r="Q155" s="923"/>
      <c r="R155" s="923"/>
      <c r="S155" s="923"/>
      <c r="T155" s="923"/>
      <c r="U155" s="923"/>
      <c r="V155" s="924"/>
      <c r="W155" s="924"/>
      <c r="X155" s="924"/>
      <c r="Y155" s="925"/>
      <c r="Z155" s="925"/>
      <c r="AA155" s="925"/>
      <c r="AB155" s="925"/>
      <c r="AC155" s="925"/>
      <c r="AD155" s="925"/>
      <c r="AE155" s="925"/>
      <c r="AF155" s="925"/>
      <c r="AG155" s="925"/>
    </row>
    <row r="156" spans="1:33" s="926" customFormat="1" ht="79.5" customHeight="1">
      <c r="A156" s="922"/>
      <c r="B156" s="922"/>
      <c r="C156" s="922"/>
      <c r="D156" s="922"/>
      <c r="E156" s="923"/>
      <c r="F156" s="923"/>
      <c r="G156" s="923"/>
      <c r="H156" s="923"/>
      <c r="I156" s="923"/>
      <c r="J156" s="923"/>
      <c r="K156" s="923"/>
      <c r="L156" s="923"/>
      <c r="M156" s="923"/>
      <c r="N156" s="923"/>
      <c r="O156" s="923"/>
      <c r="P156" s="923"/>
      <c r="Q156" s="923"/>
      <c r="R156" s="923"/>
      <c r="S156" s="923"/>
      <c r="T156" s="923"/>
      <c r="U156" s="923"/>
      <c r="V156" s="924"/>
      <c r="W156" s="924"/>
      <c r="X156" s="924"/>
      <c r="Y156" s="925"/>
      <c r="Z156" s="925"/>
      <c r="AA156" s="925"/>
      <c r="AB156" s="925"/>
      <c r="AC156" s="925"/>
      <c r="AD156" s="925"/>
      <c r="AE156" s="925"/>
      <c r="AF156" s="925"/>
      <c r="AG156" s="925"/>
    </row>
    <row r="157" spans="1:33" s="926" customFormat="1" ht="79.5" customHeight="1">
      <c r="A157" s="922"/>
      <c r="B157" s="922"/>
      <c r="C157" s="922"/>
      <c r="D157" s="922"/>
      <c r="E157" s="923"/>
      <c r="F157" s="923"/>
      <c r="G157" s="923"/>
      <c r="H157" s="923"/>
      <c r="I157" s="923"/>
      <c r="J157" s="923"/>
      <c r="K157" s="923"/>
      <c r="L157" s="923"/>
      <c r="M157" s="923"/>
      <c r="N157" s="923"/>
      <c r="O157" s="923"/>
      <c r="P157" s="923"/>
      <c r="Q157" s="923"/>
      <c r="R157" s="923"/>
      <c r="S157" s="923"/>
      <c r="T157" s="923"/>
      <c r="U157" s="923"/>
      <c r="V157" s="924"/>
      <c r="W157" s="924"/>
      <c r="X157" s="924"/>
      <c r="Y157" s="925"/>
      <c r="Z157" s="925"/>
      <c r="AA157" s="925"/>
      <c r="AB157" s="925"/>
      <c r="AC157" s="925"/>
      <c r="AD157" s="925"/>
      <c r="AE157" s="925"/>
      <c r="AF157" s="925"/>
      <c r="AG157" s="925"/>
    </row>
    <row r="158" spans="1:33" s="926" customFormat="1" ht="79.5" customHeight="1">
      <c r="A158" s="922"/>
      <c r="B158" s="922"/>
      <c r="C158" s="922"/>
      <c r="D158" s="922"/>
      <c r="E158" s="923"/>
      <c r="F158" s="923"/>
      <c r="G158" s="923"/>
      <c r="H158" s="923"/>
      <c r="I158" s="923"/>
      <c r="J158" s="923"/>
      <c r="K158" s="923"/>
      <c r="L158" s="923"/>
      <c r="M158" s="923"/>
      <c r="N158" s="923"/>
      <c r="O158" s="923"/>
      <c r="P158" s="923"/>
      <c r="Q158" s="923"/>
      <c r="R158" s="923"/>
      <c r="S158" s="923"/>
      <c r="T158" s="923"/>
      <c r="U158" s="923"/>
      <c r="V158" s="924"/>
      <c r="W158" s="924"/>
      <c r="X158" s="924"/>
      <c r="Y158" s="925"/>
      <c r="Z158" s="925"/>
      <c r="AA158" s="925"/>
      <c r="AB158" s="925"/>
      <c r="AC158" s="925"/>
      <c r="AD158" s="925"/>
      <c r="AE158" s="925"/>
      <c r="AF158" s="925"/>
      <c r="AG158" s="925"/>
    </row>
    <row r="159" spans="1:33" s="926" customFormat="1" ht="79.5" customHeight="1">
      <c r="A159" s="922"/>
      <c r="B159" s="922"/>
      <c r="C159" s="922"/>
      <c r="D159" s="922"/>
      <c r="E159" s="923"/>
      <c r="F159" s="923"/>
      <c r="G159" s="923"/>
      <c r="H159" s="923"/>
      <c r="I159" s="923"/>
      <c r="J159" s="923"/>
      <c r="K159" s="923"/>
      <c r="L159" s="923"/>
      <c r="M159" s="923"/>
      <c r="N159" s="923"/>
      <c r="O159" s="923"/>
      <c r="P159" s="923"/>
      <c r="Q159" s="923"/>
      <c r="R159" s="923"/>
      <c r="S159" s="923"/>
      <c r="T159" s="923"/>
      <c r="U159" s="923"/>
      <c r="V159" s="924"/>
      <c r="W159" s="924"/>
      <c r="X159" s="924"/>
      <c r="Y159" s="925"/>
      <c r="Z159" s="925"/>
      <c r="AA159" s="925"/>
      <c r="AB159" s="925"/>
      <c r="AC159" s="925"/>
      <c r="AD159" s="925"/>
      <c r="AE159" s="925"/>
      <c r="AF159" s="925"/>
      <c r="AG159" s="925"/>
    </row>
    <row r="160" spans="1:33" s="926" customFormat="1" ht="79.5" customHeight="1">
      <c r="A160" s="922"/>
      <c r="B160" s="922"/>
      <c r="C160" s="922"/>
      <c r="D160" s="922"/>
      <c r="E160" s="923"/>
      <c r="F160" s="923"/>
      <c r="G160" s="923"/>
      <c r="H160" s="923"/>
      <c r="I160" s="923"/>
      <c r="J160" s="923"/>
      <c r="K160" s="923"/>
      <c r="L160" s="923"/>
      <c r="M160" s="923"/>
      <c r="N160" s="923"/>
      <c r="O160" s="923"/>
      <c r="P160" s="923"/>
      <c r="Q160" s="923"/>
      <c r="R160" s="923"/>
      <c r="S160" s="923"/>
      <c r="T160" s="923"/>
      <c r="U160" s="923"/>
      <c r="V160" s="924"/>
      <c r="W160" s="924"/>
      <c r="X160" s="924"/>
      <c r="Y160" s="925"/>
      <c r="Z160" s="925"/>
      <c r="AA160" s="925"/>
      <c r="AB160" s="925"/>
      <c r="AC160" s="925"/>
      <c r="AD160" s="925"/>
      <c r="AE160" s="925"/>
      <c r="AF160" s="925"/>
      <c r="AG160" s="925"/>
    </row>
    <row r="161" spans="1:33" s="926" customFormat="1" ht="79.5" customHeight="1">
      <c r="A161" s="922"/>
      <c r="B161" s="922"/>
      <c r="C161" s="922"/>
      <c r="D161" s="922"/>
      <c r="E161" s="923"/>
      <c r="F161" s="923"/>
      <c r="G161" s="923"/>
      <c r="H161" s="923"/>
      <c r="I161" s="923"/>
      <c r="J161" s="923"/>
      <c r="K161" s="923"/>
      <c r="L161" s="923"/>
      <c r="M161" s="923"/>
      <c r="N161" s="923"/>
      <c r="O161" s="923"/>
      <c r="P161" s="923"/>
      <c r="Q161" s="923"/>
      <c r="R161" s="923"/>
      <c r="S161" s="923"/>
      <c r="T161" s="923"/>
      <c r="U161" s="923"/>
      <c r="V161" s="924"/>
      <c r="W161" s="924"/>
      <c r="X161" s="924"/>
      <c r="Y161" s="925"/>
      <c r="Z161" s="925"/>
      <c r="AA161" s="925"/>
      <c r="AB161" s="925"/>
      <c r="AC161" s="925"/>
      <c r="AD161" s="925"/>
      <c r="AE161" s="925"/>
      <c r="AF161" s="925"/>
      <c r="AG161" s="925"/>
    </row>
    <row r="162" spans="1:33" s="926" customFormat="1" ht="79.5" customHeight="1">
      <c r="A162" s="922"/>
      <c r="B162" s="922"/>
      <c r="C162" s="922"/>
      <c r="D162" s="922"/>
      <c r="E162" s="923"/>
      <c r="F162" s="923"/>
      <c r="G162" s="923"/>
      <c r="H162" s="923"/>
      <c r="I162" s="923"/>
      <c r="J162" s="923"/>
      <c r="K162" s="923"/>
      <c r="L162" s="923"/>
      <c r="M162" s="923"/>
      <c r="N162" s="923"/>
      <c r="O162" s="923"/>
      <c r="P162" s="923"/>
      <c r="Q162" s="923"/>
      <c r="R162" s="923"/>
      <c r="S162" s="923"/>
      <c r="T162" s="923"/>
      <c r="U162" s="923"/>
      <c r="V162" s="924"/>
      <c r="W162" s="924"/>
      <c r="X162" s="924"/>
      <c r="Y162" s="925"/>
      <c r="Z162" s="925"/>
      <c r="AA162" s="925"/>
      <c r="AB162" s="925"/>
      <c r="AC162" s="925"/>
      <c r="AD162" s="925"/>
      <c r="AE162" s="925"/>
      <c r="AF162" s="925"/>
      <c r="AG162" s="925"/>
    </row>
    <row r="163" spans="1:33" s="926" customFormat="1" ht="79.5" customHeight="1">
      <c r="A163" s="922"/>
      <c r="B163" s="922"/>
      <c r="C163" s="922"/>
      <c r="D163" s="922"/>
      <c r="E163" s="923"/>
      <c r="F163" s="923"/>
      <c r="G163" s="923"/>
      <c r="H163" s="923"/>
      <c r="I163" s="923"/>
      <c r="J163" s="923"/>
      <c r="K163" s="923"/>
      <c r="L163" s="923"/>
      <c r="M163" s="923"/>
      <c r="N163" s="923"/>
      <c r="O163" s="923"/>
      <c r="P163" s="923"/>
      <c r="Q163" s="923"/>
      <c r="R163" s="923"/>
      <c r="S163" s="923"/>
      <c r="T163" s="923"/>
      <c r="U163" s="923"/>
      <c r="V163" s="924"/>
      <c r="W163" s="924"/>
      <c r="X163" s="924"/>
      <c r="Y163" s="925"/>
      <c r="Z163" s="925"/>
      <c r="AA163" s="925"/>
      <c r="AB163" s="925"/>
      <c r="AC163" s="925"/>
      <c r="AD163" s="925"/>
      <c r="AE163" s="925"/>
      <c r="AF163" s="925"/>
      <c r="AG163" s="925"/>
    </row>
    <row r="164" spans="1:33" s="926" customFormat="1" ht="79.5" customHeight="1">
      <c r="A164" s="922"/>
      <c r="B164" s="922"/>
      <c r="C164" s="922"/>
      <c r="D164" s="922"/>
      <c r="E164" s="923"/>
      <c r="F164" s="923"/>
      <c r="G164" s="923"/>
      <c r="H164" s="923"/>
      <c r="I164" s="923"/>
      <c r="J164" s="923"/>
      <c r="K164" s="923"/>
      <c r="L164" s="923"/>
      <c r="M164" s="923"/>
      <c r="N164" s="923"/>
      <c r="O164" s="923"/>
      <c r="P164" s="923"/>
      <c r="Q164" s="923"/>
      <c r="R164" s="923"/>
      <c r="S164" s="923"/>
      <c r="T164" s="923"/>
      <c r="U164" s="923"/>
      <c r="V164" s="924"/>
      <c r="W164" s="924"/>
      <c r="X164" s="924"/>
      <c r="Y164" s="925"/>
      <c r="Z164" s="925"/>
      <c r="AA164" s="925"/>
      <c r="AB164" s="925"/>
      <c r="AC164" s="925"/>
      <c r="AD164" s="925"/>
      <c r="AE164" s="925"/>
      <c r="AF164" s="925"/>
      <c r="AG164" s="925"/>
    </row>
    <row r="165" spans="1:33" s="926" customFormat="1" ht="79.5" customHeight="1">
      <c r="A165" s="922"/>
      <c r="B165" s="922"/>
      <c r="C165" s="922"/>
      <c r="D165" s="922"/>
      <c r="E165" s="923"/>
      <c r="F165" s="923"/>
      <c r="G165" s="923"/>
      <c r="H165" s="923"/>
      <c r="I165" s="923"/>
      <c r="J165" s="923"/>
      <c r="K165" s="923"/>
      <c r="L165" s="923"/>
      <c r="M165" s="923"/>
      <c r="N165" s="923"/>
      <c r="O165" s="923"/>
      <c r="P165" s="923"/>
      <c r="Q165" s="923"/>
      <c r="R165" s="923"/>
      <c r="S165" s="923"/>
      <c r="T165" s="923"/>
      <c r="U165" s="923"/>
      <c r="V165" s="924"/>
      <c r="W165" s="924"/>
      <c r="X165" s="924"/>
      <c r="Y165" s="925"/>
      <c r="Z165" s="925"/>
      <c r="AA165" s="925"/>
      <c r="AB165" s="925"/>
      <c r="AC165" s="925"/>
      <c r="AD165" s="925"/>
      <c r="AE165" s="925"/>
      <c r="AF165" s="925"/>
      <c r="AG165" s="925"/>
    </row>
    <row r="166" spans="1:33" s="926" customFormat="1" ht="79.5" customHeight="1">
      <c r="A166" s="922"/>
      <c r="B166" s="922"/>
      <c r="C166" s="922"/>
      <c r="D166" s="922"/>
      <c r="E166" s="923"/>
      <c r="F166" s="923"/>
      <c r="G166" s="923"/>
      <c r="H166" s="923"/>
      <c r="I166" s="923"/>
      <c r="J166" s="923"/>
      <c r="K166" s="923"/>
      <c r="L166" s="923"/>
      <c r="M166" s="923"/>
      <c r="N166" s="923"/>
      <c r="O166" s="923"/>
      <c r="P166" s="923"/>
      <c r="Q166" s="923"/>
      <c r="R166" s="923"/>
      <c r="S166" s="923"/>
      <c r="T166" s="923"/>
      <c r="U166" s="923"/>
      <c r="V166" s="924"/>
      <c r="W166" s="924"/>
      <c r="X166" s="924"/>
      <c r="Y166" s="925"/>
      <c r="Z166" s="925"/>
      <c r="AA166" s="925"/>
      <c r="AB166" s="925"/>
      <c r="AC166" s="925"/>
      <c r="AD166" s="925"/>
      <c r="AE166" s="925"/>
      <c r="AF166" s="925"/>
      <c r="AG166" s="925"/>
    </row>
    <row r="167" spans="1:33" s="926" customFormat="1" ht="79.5" customHeight="1">
      <c r="A167" s="922"/>
      <c r="B167" s="922"/>
      <c r="C167" s="922"/>
      <c r="D167" s="922"/>
      <c r="E167" s="923"/>
      <c r="F167" s="923"/>
      <c r="G167" s="923"/>
      <c r="H167" s="923"/>
      <c r="I167" s="923"/>
      <c r="J167" s="923"/>
      <c r="K167" s="923"/>
      <c r="L167" s="923"/>
      <c r="M167" s="923"/>
      <c r="N167" s="923"/>
      <c r="O167" s="923"/>
      <c r="P167" s="923"/>
      <c r="Q167" s="923"/>
      <c r="R167" s="923"/>
      <c r="S167" s="923"/>
      <c r="T167" s="923"/>
      <c r="U167" s="923"/>
      <c r="V167" s="924"/>
      <c r="W167" s="924"/>
      <c r="X167" s="924"/>
      <c r="Y167" s="925"/>
      <c r="Z167" s="925"/>
      <c r="AA167" s="925"/>
      <c r="AB167" s="925"/>
      <c r="AC167" s="925"/>
      <c r="AD167" s="925"/>
      <c r="AE167" s="925"/>
      <c r="AF167" s="925"/>
      <c r="AG167" s="925"/>
    </row>
    <row r="168" spans="1:33" s="926" customFormat="1" ht="79.5" customHeight="1">
      <c r="A168" s="922"/>
      <c r="B168" s="922"/>
      <c r="C168" s="922"/>
      <c r="D168" s="922"/>
      <c r="E168" s="923"/>
      <c r="F168" s="923"/>
      <c r="G168" s="923"/>
      <c r="H168" s="923"/>
      <c r="I168" s="923"/>
      <c r="J168" s="923"/>
      <c r="K168" s="923"/>
      <c r="L168" s="923"/>
      <c r="M168" s="923"/>
      <c r="N168" s="923"/>
      <c r="O168" s="923"/>
      <c r="P168" s="923"/>
      <c r="Q168" s="923"/>
      <c r="R168" s="923"/>
      <c r="S168" s="923"/>
      <c r="T168" s="923"/>
      <c r="U168" s="923"/>
      <c r="V168" s="924"/>
      <c r="W168" s="924"/>
      <c r="X168" s="924"/>
      <c r="Y168" s="925"/>
      <c r="Z168" s="925"/>
      <c r="AA168" s="925"/>
      <c r="AB168" s="925"/>
      <c r="AC168" s="925"/>
      <c r="AD168" s="925"/>
      <c r="AE168" s="925"/>
      <c r="AF168" s="925"/>
      <c r="AG168" s="925"/>
    </row>
    <row r="169" spans="1:33" s="926" customFormat="1" ht="79.5" customHeight="1">
      <c r="A169" s="922"/>
      <c r="B169" s="922"/>
      <c r="C169" s="922"/>
      <c r="D169" s="922"/>
      <c r="E169" s="923"/>
      <c r="F169" s="923"/>
      <c r="G169" s="923"/>
      <c r="H169" s="923"/>
      <c r="I169" s="923"/>
      <c r="J169" s="923"/>
      <c r="K169" s="923"/>
      <c r="L169" s="923"/>
      <c r="M169" s="923"/>
      <c r="N169" s="923"/>
      <c r="O169" s="923"/>
      <c r="P169" s="923"/>
      <c r="Q169" s="923"/>
      <c r="R169" s="923"/>
      <c r="S169" s="923"/>
      <c r="T169" s="923"/>
      <c r="U169" s="923"/>
      <c r="V169" s="924"/>
      <c r="W169" s="924"/>
      <c r="X169" s="924"/>
      <c r="Y169" s="925"/>
      <c r="Z169" s="925"/>
      <c r="AA169" s="925"/>
      <c r="AB169" s="925"/>
      <c r="AC169" s="925"/>
      <c r="AD169" s="925"/>
      <c r="AE169" s="925"/>
      <c r="AF169" s="925"/>
      <c r="AG169" s="925"/>
    </row>
    <row r="170" spans="1:33" s="926" customFormat="1" ht="79.5" customHeight="1">
      <c r="A170" s="922"/>
      <c r="B170" s="922"/>
      <c r="C170" s="922"/>
      <c r="D170" s="922"/>
      <c r="E170" s="923"/>
      <c r="F170" s="923"/>
      <c r="G170" s="923"/>
      <c r="H170" s="923"/>
      <c r="I170" s="923"/>
      <c r="J170" s="923"/>
      <c r="K170" s="923"/>
      <c r="L170" s="923"/>
      <c r="M170" s="923"/>
      <c r="N170" s="923"/>
      <c r="O170" s="923"/>
      <c r="P170" s="923"/>
      <c r="Q170" s="923"/>
      <c r="R170" s="923"/>
      <c r="S170" s="923"/>
      <c r="T170" s="923"/>
      <c r="U170" s="923"/>
      <c r="V170" s="924"/>
      <c r="W170" s="924"/>
      <c r="X170" s="924"/>
      <c r="Y170" s="925"/>
      <c r="Z170" s="925"/>
      <c r="AA170" s="925"/>
      <c r="AB170" s="925"/>
      <c r="AC170" s="925"/>
      <c r="AD170" s="925"/>
      <c r="AE170" s="925"/>
      <c r="AF170" s="925"/>
      <c r="AG170" s="925"/>
    </row>
    <row r="171" spans="1:33" s="926" customFormat="1" ht="79.5" customHeight="1">
      <c r="A171" s="922"/>
      <c r="B171" s="922"/>
      <c r="C171" s="922"/>
      <c r="D171" s="922"/>
      <c r="E171" s="923"/>
      <c r="F171" s="923"/>
      <c r="G171" s="923"/>
      <c r="H171" s="923"/>
      <c r="I171" s="923"/>
      <c r="J171" s="923"/>
      <c r="K171" s="923"/>
      <c r="L171" s="923"/>
      <c r="M171" s="923"/>
      <c r="N171" s="923"/>
      <c r="O171" s="923"/>
      <c r="P171" s="923"/>
      <c r="Q171" s="923"/>
      <c r="R171" s="923"/>
      <c r="S171" s="923"/>
      <c r="T171" s="923"/>
      <c r="U171" s="923"/>
      <c r="V171" s="924"/>
      <c r="W171" s="924"/>
      <c r="X171" s="924"/>
      <c r="Y171" s="925"/>
      <c r="Z171" s="925"/>
      <c r="AA171" s="925"/>
      <c r="AB171" s="925"/>
      <c r="AC171" s="925"/>
      <c r="AD171" s="925"/>
      <c r="AE171" s="925"/>
      <c r="AF171" s="925"/>
      <c r="AG171" s="925"/>
    </row>
    <row r="172" spans="1:33" s="926" customFormat="1" ht="79.5" customHeight="1">
      <c r="A172" s="922"/>
      <c r="B172" s="922"/>
      <c r="C172" s="922"/>
      <c r="D172" s="922"/>
      <c r="E172" s="923"/>
      <c r="F172" s="923"/>
      <c r="G172" s="923"/>
      <c r="H172" s="923"/>
      <c r="I172" s="923"/>
      <c r="J172" s="923"/>
      <c r="K172" s="923"/>
      <c r="L172" s="923"/>
      <c r="M172" s="923"/>
      <c r="N172" s="923"/>
      <c r="O172" s="923"/>
      <c r="P172" s="923"/>
      <c r="Q172" s="923"/>
      <c r="R172" s="923"/>
      <c r="S172" s="923"/>
      <c r="T172" s="923"/>
      <c r="U172" s="923"/>
      <c r="V172" s="924"/>
      <c r="W172" s="924"/>
      <c r="X172" s="924"/>
      <c r="Y172" s="925"/>
      <c r="Z172" s="925"/>
      <c r="AA172" s="925"/>
      <c r="AB172" s="925"/>
      <c r="AC172" s="925"/>
      <c r="AD172" s="925"/>
      <c r="AE172" s="925"/>
      <c r="AF172" s="925"/>
      <c r="AG172" s="925"/>
    </row>
    <row r="173" spans="1:33" s="926" customFormat="1" ht="79.5" customHeight="1">
      <c r="A173" s="922"/>
      <c r="B173" s="922"/>
      <c r="C173" s="922"/>
      <c r="D173" s="922"/>
      <c r="E173" s="923"/>
      <c r="F173" s="923"/>
      <c r="G173" s="923"/>
      <c r="H173" s="923"/>
      <c r="I173" s="923"/>
      <c r="J173" s="923"/>
      <c r="K173" s="923"/>
      <c r="L173" s="923"/>
      <c r="M173" s="923"/>
      <c r="N173" s="923"/>
      <c r="O173" s="923"/>
      <c r="P173" s="923"/>
      <c r="Q173" s="923"/>
      <c r="R173" s="923"/>
      <c r="S173" s="923"/>
      <c r="T173" s="923"/>
      <c r="U173" s="923"/>
      <c r="V173" s="924"/>
      <c r="W173" s="924"/>
      <c r="X173" s="924"/>
      <c r="Y173" s="925"/>
      <c r="Z173" s="925"/>
      <c r="AA173" s="925"/>
      <c r="AB173" s="925"/>
      <c r="AC173" s="925"/>
      <c r="AD173" s="925"/>
      <c r="AE173" s="925"/>
      <c r="AF173" s="925"/>
      <c r="AG173" s="925"/>
    </row>
    <row r="174" spans="1:33" s="926" customFormat="1" ht="79.5" customHeight="1">
      <c r="A174" s="922"/>
      <c r="B174" s="922"/>
      <c r="C174" s="922"/>
      <c r="D174" s="922"/>
      <c r="E174" s="923"/>
      <c r="F174" s="923"/>
      <c r="G174" s="923"/>
      <c r="H174" s="923"/>
      <c r="I174" s="923"/>
      <c r="J174" s="923"/>
      <c r="K174" s="923"/>
      <c r="L174" s="923"/>
      <c r="M174" s="923"/>
      <c r="N174" s="923"/>
      <c r="O174" s="923"/>
      <c r="P174" s="923"/>
      <c r="Q174" s="923"/>
      <c r="R174" s="923"/>
      <c r="S174" s="923"/>
      <c r="T174" s="923"/>
      <c r="U174" s="923"/>
      <c r="V174" s="924"/>
      <c r="W174" s="924"/>
      <c r="X174" s="924"/>
      <c r="Y174" s="925"/>
      <c r="Z174" s="925"/>
      <c r="AA174" s="925"/>
      <c r="AB174" s="925"/>
      <c r="AC174" s="925"/>
      <c r="AD174" s="925"/>
      <c r="AE174" s="925"/>
      <c r="AF174" s="925"/>
      <c r="AG174" s="925"/>
    </row>
    <row r="175" spans="1:33" s="926" customFormat="1" ht="79.5" customHeight="1">
      <c r="A175" s="922"/>
      <c r="B175" s="922"/>
      <c r="C175" s="922"/>
      <c r="D175" s="922"/>
      <c r="E175" s="923"/>
      <c r="F175" s="923"/>
      <c r="G175" s="923"/>
      <c r="H175" s="923"/>
      <c r="I175" s="923"/>
      <c r="J175" s="923"/>
      <c r="K175" s="923"/>
      <c r="L175" s="923"/>
      <c r="M175" s="923"/>
      <c r="N175" s="923"/>
      <c r="O175" s="923"/>
      <c r="P175" s="923"/>
      <c r="Q175" s="923"/>
      <c r="R175" s="923"/>
      <c r="S175" s="923"/>
      <c r="T175" s="923"/>
      <c r="U175" s="923"/>
      <c r="V175" s="924"/>
      <c r="W175" s="924"/>
      <c r="X175" s="924"/>
      <c r="Y175" s="925"/>
      <c r="Z175" s="925"/>
      <c r="AA175" s="925"/>
      <c r="AB175" s="925"/>
      <c r="AC175" s="925"/>
      <c r="AD175" s="925"/>
      <c r="AE175" s="925"/>
      <c r="AF175" s="925"/>
      <c r="AG175" s="925"/>
    </row>
    <row r="176" spans="1:33" s="926" customFormat="1" ht="79.5" customHeight="1">
      <c r="A176" s="922"/>
      <c r="B176" s="922"/>
      <c r="C176" s="922"/>
      <c r="D176" s="922"/>
      <c r="E176" s="923"/>
      <c r="F176" s="923"/>
      <c r="G176" s="923"/>
      <c r="H176" s="923"/>
      <c r="I176" s="923"/>
      <c r="J176" s="923"/>
      <c r="K176" s="923"/>
      <c r="L176" s="923"/>
      <c r="M176" s="923"/>
      <c r="N176" s="923"/>
      <c r="O176" s="923"/>
      <c r="P176" s="923"/>
      <c r="Q176" s="923"/>
      <c r="R176" s="923"/>
      <c r="S176" s="923"/>
      <c r="T176" s="923"/>
      <c r="U176" s="923"/>
      <c r="V176" s="924"/>
      <c r="W176" s="924"/>
      <c r="X176" s="924"/>
      <c r="Y176" s="925"/>
      <c r="Z176" s="925"/>
      <c r="AA176" s="925"/>
      <c r="AB176" s="925"/>
      <c r="AC176" s="925"/>
      <c r="AD176" s="925"/>
      <c r="AE176" s="925"/>
      <c r="AF176" s="925"/>
      <c r="AG176" s="925"/>
    </row>
    <row r="177" spans="1:33" s="926" customFormat="1" ht="79.5" customHeight="1">
      <c r="A177" s="922"/>
      <c r="B177" s="922"/>
      <c r="C177" s="922"/>
      <c r="D177" s="922"/>
      <c r="E177" s="923"/>
      <c r="F177" s="923"/>
      <c r="G177" s="923"/>
      <c r="H177" s="923"/>
      <c r="I177" s="923"/>
      <c r="J177" s="923"/>
      <c r="K177" s="923"/>
      <c r="L177" s="923"/>
      <c r="M177" s="923"/>
      <c r="N177" s="923"/>
      <c r="O177" s="923"/>
      <c r="P177" s="923"/>
      <c r="Q177" s="923"/>
      <c r="R177" s="923"/>
      <c r="S177" s="923"/>
      <c r="T177" s="923"/>
      <c r="U177" s="923"/>
      <c r="V177" s="924"/>
      <c r="W177" s="924"/>
      <c r="X177" s="924"/>
      <c r="Y177" s="925"/>
      <c r="Z177" s="925"/>
      <c r="AA177" s="925"/>
      <c r="AB177" s="925"/>
      <c r="AC177" s="925"/>
      <c r="AD177" s="925"/>
      <c r="AE177" s="925"/>
      <c r="AF177" s="925"/>
      <c r="AG177" s="925"/>
    </row>
    <row r="178" spans="1:33" s="926" customFormat="1" ht="79.5" customHeight="1">
      <c r="A178" s="922"/>
      <c r="B178" s="922"/>
      <c r="C178" s="922"/>
      <c r="D178" s="922"/>
      <c r="E178" s="923"/>
      <c r="F178" s="923"/>
      <c r="G178" s="923"/>
      <c r="H178" s="923"/>
      <c r="I178" s="923"/>
      <c r="J178" s="923"/>
      <c r="K178" s="923"/>
      <c r="L178" s="923"/>
      <c r="M178" s="923"/>
      <c r="N178" s="923"/>
      <c r="O178" s="923"/>
      <c r="P178" s="923"/>
      <c r="Q178" s="923"/>
      <c r="R178" s="923"/>
      <c r="S178" s="923"/>
      <c r="T178" s="923"/>
      <c r="U178" s="923"/>
      <c r="V178" s="924"/>
      <c r="W178" s="924"/>
      <c r="X178" s="924"/>
      <c r="Y178" s="925"/>
      <c r="Z178" s="925"/>
      <c r="AA178" s="925"/>
      <c r="AB178" s="925"/>
      <c r="AC178" s="925"/>
      <c r="AD178" s="925"/>
      <c r="AE178" s="925"/>
      <c r="AF178" s="925"/>
      <c r="AG178" s="925"/>
    </row>
    <row r="179" spans="1:33" s="926" customFormat="1" ht="79.5" customHeight="1">
      <c r="A179" s="922"/>
      <c r="B179" s="922"/>
      <c r="C179" s="922"/>
      <c r="D179" s="922"/>
      <c r="E179" s="923"/>
      <c r="F179" s="923"/>
      <c r="G179" s="923"/>
      <c r="H179" s="923"/>
      <c r="I179" s="923"/>
      <c r="J179" s="923"/>
      <c r="K179" s="923"/>
      <c r="L179" s="923"/>
      <c r="M179" s="923"/>
      <c r="N179" s="923"/>
      <c r="O179" s="923"/>
      <c r="P179" s="923"/>
      <c r="Q179" s="923"/>
      <c r="R179" s="923"/>
      <c r="S179" s="923"/>
      <c r="T179" s="923"/>
      <c r="U179" s="923"/>
      <c r="V179" s="924"/>
      <c r="W179" s="924"/>
      <c r="X179" s="924"/>
      <c r="Y179" s="925"/>
      <c r="Z179" s="925"/>
      <c r="AA179" s="925"/>
      <c r="AB179" s="925"/>
      <c r="AC179" s="925"/>
      <c r="AD179" s="925"/>
      <c r="AE179" s="925"/>
      <c r="AF179" s="925"/>
      <c r="AG179" s="925"/>
    </row>
    <row r="180" spans="1:33" s="926" customFormat="1" ht="79.5" customHeight="1">
      <c r="A180" s="922"/>
      <c r="B180" s="922"/>
      <c r="C180" s="922"/>
      <c r="D180" s="922"/>
      <c r="E180" s="923"/>
      <c r="F180" s="923"/>
      <c r="G180" s="923"/>
      <c r="H180" s="923"/>
      <c r="I180" s="923"/>
      <c r="J180" s="923"/>
      <c r="K180" s="923"/>
      <c r="L180" s="923"/>
      <c r="M180" s="923"/>
      <c r="N180" s="923"/>
      <c r="O180" s="923"/>
      <c r="P180" s="923"/>
      <c r="Q180" s="923"/>
      <c r="R180" s="923"/>
      <c r="S180" s="923"/>
      <c r="T180" s="923"/>
      <c r="U180" s="923"/>
      <c r="V180" s="924"/>
      <c r="W180" s="924"/>
      <c r="X180" s="924"/>
      <c r="Y180" s="925"/>
      <c r="Z180" s="925"/>
      <c r="AA180" s="925"/>
      <c r="AB180" s="925"/>
      <c r="AC180" s="925"/>
      <c r="AD180" s="925"/>
      <c r="AE180" s="925"/>
      <c r="AF180" s="925"/>
      <c r="AG180" s="925"/>
    </row>
    <row r="181" spans="1:33" s="926" customFormat="1" ht="79.5" customHeight="1">
      <c r="A181" s="922"/>
      <c r="B181" s="922"/>
      <c r="C181" s="922"/>
      <c r="D181" s="922"/>
      <c r="E181" s="923"/>
      <c r="F181" s="923"/>
      <c r="G181" s="923"/>
      <c r="H181" s="923"/>
      <c r="I181" s="923"/>
      <c r="J181" s="923"/>
      <c r="K181" s="923"/>
      <c r="L181" s="923"/>
      <c r="M181" s="923"/>
      <c r="N181" s="923"/>
      <c r="O181" s="923"/>
      <c r="P181" s="923"/>
      <c r="Q181" s="923"/>
      <c r="R181" s="923"/>
      <c r="S181" s="923"/>
      <c r="T181" s="923"/>
      <c r="U181" s="923"/>
      <c r="V181" s="924"/>
      <c r="W181" s="924"/>
      <c r="X181" s="924"/>
      <c r="Y181" s="925"/>
      <c r="Z181" s="925"/>
      <c r="AA181" s="925"/>
      <c r="AB181" s="925"/>
      <c r="AC181" s="925"/>
      <c r="AD181" s="925"/>
      <c r="AE181" s="925"/>
      <c r="AF181" s="925"/>
      <c r="AG181" s="925"/>
    </row>
    <row r="182" spans="1:33" s="926" customFormat="1" ht="79.5" customHeight="1">
      <c r="A182" s="922"/>
      <c r="B182" s="922"/>
      <c r="C182" s="922"/>
      <c r="D182" s="922"/>
      <c r="E182" s="923"/>
      <c r="F182" s="923"/>
      <c r="G182" s="923"/>
      <c r="H182" s="923"/>
      <c r="I182" s="923"/>
      <c r="J182" s="923"/>
      <c r="K182" s="923"/>
      <c r="L182" s="923"/>
      <c r="M182" s="923"/>
      <c r="N182" s="923"/>
      <c r="O182" s="923"/>
      <c r="P182" s="923"/>
      <c r="Q182" s="923"/>
      <c r="R182" s="923"/>
      <c r="S182" s="923"/>
      <c r="T182" s="923"/>
      <c r="U182" s="923"/>
      <c r="V182" s="924"/>
      <c r="W182" s="924"/>
      <c r="X182" s="924"/>
      <c r="Y182" s="925"/>
      <c r="Z182" s="925"/>
      <c r="AA182" s="925"/>
      <c r="AB182" s="925"/>
      <c r="AC182" s="925"/>
      <c r="AD182" s="925"/>
      <c r="AE182" s="925"/>
      <c r="AF182" s="925"/>
      <c r="AG182" s="925"/>
    </row>
    <row r="183" spans="1:33" s="926" customFormat="1" ht="79.5" customHeight="1">
      <c r="A183" s="922"/>
      <c r="B183" s="922"/>
      <c r="C183" s="922"/>
      <c r="D183" s="922"/>
      <c r="E183" s="923"/>
      <c r="F183" s="923"/>
      <c r="G183" s="923"/>
      <c r="H183" s="923"/>
      <c r="I183" s="923"/>
      <c r="J183" s="923"/>
      <c r="K183" s="923"/>
      <c r="L183" s="923"/>
      <c r="M183" s="923"/>
      <c r="N183" s="923"/>
      <c r="O183" s="923"/>
      <c r="P183" s="923"/>
      <c r="Q183" s="923"/>
      <c r="R183" s="923"/>
      <c r="S183" s="923"/>
      <c r="T183" s="923"/>
      <c r="U183" s="923"/>
      <c r="V183" s="924"/>
      <c r="W183" s="924"/>
      <c r="X183" s="924"/>
      <c r="Y183" s="925"/>
      <c r="Z183" s="925"/>
      <c r="AA183" s="925"/>
      <c r="AB183" s="925"/>
      <c r="AC183" s="925"/>
      <c r="AD183" s="925"/>
      <c r="AE183" s="925"/>
      <c r="AF183" s="925"/>
      <c r="AG183" s="925"/>
    </row>
    <row r="184" spans="1:33" s="926" customFormat="1" ht="79.5" customHeight="1">
      <c r="A184" s="922"/>
      <c r="B184" s="922"/>
      <c r="C184" s="922"/>
      <c r="D184" s="922"/>
      <c r="E184" s="923"/>
      <c r="F184" s="923"/>
      <c r="G184" s="923"/>
      <c r="H184" s="923"/>
      <c r="I184" s="923"/>
      <c r="J184" s="923"/>
      <c r="K184" s="923"/>
      <c r="L184" s="923"/>
      <c r="M184" s="923"/>
      <c r="N184" s="923"/>
      <c r="O184" s="923"/>
      <c r="P184" s="923"/>
      <c r="Q184" s="923"/>
      <c r="R184" s="923"/>
      <c r="S184" s="923"/>
      <c r="T184" s="923"/>
      <c r="U184" s="923"/>
      <c r="V184" s="924"/>
      <c r="W184" s="924"/>
      <c r="X184" s="924"/>
      <c r="Y184" s="925"/>
      <c r="Z184" s="925"/>
      <c r="AA184" s="925"/>
      <c r="AB184" s="925"/>
      <c r="AC184" s="925"/>
      <c r="AD184" s="925"/>
      <c r="AE184" s="925"/>
      <c r="AF184" s="925"/>
      <c r="AG184" s="925"/>
    </row>
    <row r="185" spans="1:33" s="926" customFormat="1" ht="79.5" customHeight="1">
      <c r="A185" s="922"/>
      <c r="B185" s="922"/>
      <c r="C185" s="922"/>
      <c r="D185" s="922"/>
      <c r="E185" s="923"/>
      <c r="F185" s="923"/>
      <c r="G185" s="923"/>
      <c r="H185" s="923"/>
      <c r="I185" s="923"/>
      <c r="J185" s="923"/>
      <c r="K185" s="923"/>
      <c r="L185" s="923"/>
      <c r="M185" s="923"/>
      <c r="N185" s="923"/>
      <c r="O185" s="923"/>
      <c r="P185" s="923"/>
      <c r="Q185" s="923"/>
      <c r="R185" s="923"/>
      <c r="S185" s="923"/>
      <c r="T185" s="923"/>
      <c r="U185" s="923"/>
      <c r="V185" s="924"/>
      <c r="W185" s="924"/>
      <c r="X185" s="924"/>
      <c r="Y185" s="925"/>
      <c r="Z185" s="925"/>
      <c r="AA185" s="925"/>
      <c r="AB185" s="925"/>
      <c r="AC185" s="925"/>
      <c r="AD185" s="925"/>
      <c r="AE185" s="925"/>
      <c r="AF185" s="925"/>
      <c r="AG185" s="925"/>
    </row>
    <row r="186" spans="1:33" s="926" customFormat="1" ht="79.5" customHeight="1">
      <c r="A186" s="922"/>
      <c r="B186" s="922"/>
      <c r="C186" s="922"/>
      <c r="D186" s="922"/>
      <c r="E186" s="923"/>
      <c r="F186" s="923"/>
      <c r="G186" s="923"/>
      <c r="H186" s="923"/>
      <c r="I186" s="923"/>
      <c r="J186" s="923"/>
      <c r="K186" s="923"/>
      <c r="L186" s="923"/>
      <c r="M186" s="923"/>
      <c r="N186" s="923"/>
      <c r="O186" s="923"/>
      <c r="P186" s="923"/>
      <c r="Q186" s="923"/>
      <c r="R186" s="923"/>
      <c r="S186" s="923"/>
      <c r="T186" s="923"/>
      <c r="U186" s="923"/>
      <c r="V186" s="924"/>
      <c r="W186" s="924"/>
      <c r="X186" s="924"/>
      <c r="Y186" s="925"/>
      <c r="Z186" s="925"/>
      <c r="AA186" s="925"/>
      <c r="AB186" s="925"/>
      <c r="AC186" s="925"/>
      <c r="AD186" s="925"/>
      <c r="AE186" s="925"/>
      <c r="AF186" s="925"/>
      <c r="AG186" s="925"/>
    </row>
    <row r="187" spans="1:33" s="926" customFormat="1" ht="79.5" customHeight="1">
      <c r="A187" s="922"/>
      <c r="B187" s="922"/>
      <c r="C187" s="922"/>
      <c r="D187" s="922"/>
      <c r="E187" s="923"/>
      <c r="F187" s="923"/>
      <c r="G187" s="923"/>
      <c r="H187" s="923"/>
      <c r="I187" s="923"/>
      <c r="J187" s="923"/>
      <c r="K187" s="923"/>
      <c r="L187" s="923"/>
      <c r="M187" s="923"/>
      <c r="N187" s="923"/>
      <c r="O187" s="923"/>
      <c r="P187" s="923"/>
      <c r="Q187" s="923"/>
      <c r="R187" s="923"/>
      <c r="S187" s="923"/>
      <c r="T187" s="923"/>
      <c r="U187" s="923"/>
      <c r="V187" s="924"/>
      <c r="W187" s="924"/>
      <c r="X187" s="924"/>
      <c r="Y187" s="925"/>
      <c r="Z187" s="925"/>
      <c r="AA187" s="925"/>
      <c r="AB187" s="925"/>
      <c r="AC187" s="925"/>
      <c r="AD187" s="925"/>
      <c r="AE187" s="925"/>
      <c r="AF187" s="925"/>
      <c r="AG187" s="925"/>
    </row>
    <row r="188" spans="1:33" s="926" customFormat="1" ht="79.5" customHeight="1">
      <c r="A188" s="922"/>
      <c r="B188" s="922"/>
      <c r="C188" s="922"/>
      <c r="D188" s="922"/>
      <c r="E188" s="923"/>
      <c r="F188" s="923"/>
      <c r="G188" s="923"/>
      <c r="H188" s="923"/>
      <c r="I188" s="923"/>
      <c r="J188" s="923"/>
      <c r="K188" s="923"/>
      <c r="L188" s="923"/>
      <c r="M188" s="923"/>
      <c r="N188" s="923"/>
      <c r="O188" s="923"/>
      <c r="P188" s="923"/>
      <c r="Q188" s="923"/>
      <c r="R188" s="923"/>
      <c r="S188" s="923"/>
      <c r="T188" s="923"/>
      <c r="U188" s="923"/>
      <c r="V188" s="924"/>
      <c r="W188" s="924"/>
      <c r="X188" s="924"/>
      <c r="Y188" s="925"/>
      <c r="Z188" s="925"/>
      <c r="AA188" s="925"/>
      <c r="AB188" s="925"/>
      <c r="AC188" s="925"/>
      <c r="AD188" s="925"/>
      <c r="AE188" s="925"/>
      <c r="AF188" s="925"/>
      <c r="AG188" s="925"/>
    </row>
    <row r="189" spans="1:33" s="926" customFormat="1" ht="79.5" customHeight="1">
      <c r="A189" s="922"/>
      <c r="B189" s="922"/>
      <c r="C189" s="922"/>
      <c r="D189" s="922"/>
      <c r="E189" s="923"/>
      <c r="F189" s="923"/>
      <c r="G189" s="923"/>
      <c r="H189" s="923"/>
      <c r="I189" s="923"/>
      <c r="J189" s="923"/>
      <c r="K189" s="923"/>
      <c r="L189" s="923"/>
      <c r="M189" s="923"/>
      <c r="N189" s="923"/>
      <c r="O189" s="923"/>
      <c r="P189" s="923"/>
      <c r="Q189" s="923"/>
      <c r="R189" s="923"/>
      <c r="S189" s="923"/>
      <c r="T189" s="923"/>
      <c r="U189" s="923"/>
      <c r="V189" s="924"/>
      <c r="W189" s="924"/>
      <c r="X189" s="924"/>
      <c r="Y189" s="925"/>
      <c r="Z189" s="925"/>
      <c r="AA189" s="925"/>
      <c r="AB189" s="925"/>
      <c r="AC189" s="925"/>
      <c r="AD189" s="925"/>
      <c r="AE189" s="925"/>
      <c r="AF189" s="925"/>
      <c r="AG189" s="925"/>
    </row>
    <row r="190" spans="1:33" s="926" customFormat="1" ht="79.5" customHeight="1">
      <c r="A190" s="922"/>
      <c r="B190" s="922"/>
      <c r="C190" s="922"/>
      <c r="D190" s="922"/>
      <c r="E190" s="923"/>
      <c r="F190" s="923"/>
      <c r="G190" s="923"/>
      <c r="H190" s="923"/>
      <c r="I190" s="923"/>
      <c r="J190" s="923"/>
      <c r="K190" s="923"/>
      <c r="L190" s="923"/>
      <c r="M190" s="923"/>
      <c r="N190" s="923"/>
      <c r="O190" s="923"/>
      <c r="P190" s="923"/>
      <c r="Q190" s="923"/>
      <c r="R190" s="923"/>
      <c r="S190" s="923"/>
      <c r="T190" s="923"/>
      <c r="U190" s="923"/>
      <c r="V190" s="924"/>
      <c r="W190" s="924"/>
      <c r="X190" s="924"/>
      <c r="Y190" s="925"/>
      <c r="Z190" s="925"/>
      <c r="AA190" s="925"/>
      <c r="AB190" s="925"/>
      <c r="AC190" s="925"/>
      <c r="AD190" s="925"/>
      <c r="AE190" s="925"/>
      <c r="AF190" s="925"/>
      <c r="AG190" s="925"/>
    </row>
    <row r="191" spans="1:33" s="926" customFormat="1" ht="79.5" customHeight="1">
      <c r="A191" s="922"/>
      <c r="B191" s="922"/>
      <c r="C191" s="922"/>
      <c r="D191" s="922"/>
      <c r="E191" s="923"/>
      <c r="F191" s="923"/>
      <c r="G191" s="923"/>
      <c r="H191" s="923"/>
      <c r="I191" s="923"/>
      <c r="J191" s="923"/>
      <c r="K191" s="923"/>
      <c r="L191" s="923"/>
      <c r="M191" s="923"/>
      <c r="N191" s="923"/>
      <c r="O191" s="923"/>
      <c r="P191" s="923"/>
      <c r="Q191" s="923"/>
      <c r="R191" s="923"/>
      <c r="S191" s="923"/>
      <c r="T191" s="923"/>
      <c r="U191" s="923"/>
      <c r="V191" s="924"/>
      <c r="W191" s="924"/>
      <c r="X191" s="924"/>
      <c r="Y191" s="925"/>
      <c r="Z191" s="925"/>
      <c r="AA191" s="925"/>
      <c r="AB191" s="925"/>
      <c r="AC191" s="925"/>
      <c r="AD191" s="925"/>
      <c r="AE191" s="925"/>
      <c r="AF191" s="925"/>
      <c r="AG191" s="925"/>
    </row>
    <row r="192" spans="1:33" s="926" customFormat="1" ht="79.5" customHeight="1">
      <c r="A192" s="922"/>
      <c r="B192" s="922"/>
      <c r="C192" s="922"/>
      <c r="D192" s="922"/>
      <c r="E192" s="923"/>
      <c r="F192" s="923"/>
      <c r="G192" s="923"/>
      <c r="H192" s="923"/>
      <c r="I192" s="923"/>
      <c r="J192" s="923"/>
      <c r="K192" s="923"/>
      <c r="L192" s="923"/>
      <c r="M192" s="923"/>
      <c r="N192" s="923"/>
      <c r="O192" s="923"/>
      <c r="P192" s="923"/>
      <c r="Q192" s="923"/>
      <c r="R192" s="923"/>
      <c r="S192" s="923"/>
      <c r="T192" s="923"/>
      <c r="U192" s="923"/>
      <c r="V192" s="924"/>
      <c r="W192" s="924"/>
      <c r="X192" s="924"/>
      <c r="Y192" s="925"/>
      <c r="Z192" s="925"/>
      <c r="AA192" s="925"/>
      <c r="AB192" s="925"/>
      <c r="AC192" s="925"/>
      <c r="AD192" s="925"/>
      <c r="AE192" s="925"/>
      <c r="AF192" s="925"/>
      <c r="AG192" s="925"/>
    </row>
    <row r="193" spans="1:33" s="926" customFormat="1" ht="79.5" customHeight="1">
      <c r="A193" s="922"/>
      <c r="B193" s="922"/>
      <c r="C193" s="922"/>
      <c r="D193" s="922"/>
      <c r="E193" s="923"/>
      <c r="F193" s="923"/>
      <c r="G193" s="923"/>
      <c r="H193" s="923"/>
      <c r="I193" s="923"/>
      <c r="J193" s="923"/>
      <c r="K193" s="923"/>
      <c r="L193" s="923"/>
      <c r="M193" s="923"/>
      <c r="N193" s="923"/>
      <c r="O193" s="923"/>
      <c r="P193" s="923"/>
      <c r="Q193" s="923"/>
      <c r="R193" s="923"/>
      <c r="S193" s="923"/>
      <c r="T193" s="923"/>
      <c r="U193" s="923"/>
      <c r="V193" s="924"/>
      <c r="W193" s="924"/>
      <c r="X193" s="924"/>
      <c r="Y193" s="925"/>
      <c r="Z193" s="925"/>
      <c r="AA193" s="925"/>
      <c r="AB193" s="925"/>
      <c r="AC193" s="925"/>
      <c r="AD193" s="925"/>
      <c r="AE193" s="925"/>
      <c r="AF193" s="925"/>
      <c r="AG193" s="925"/>
    </row>
    <row r="194" spans="1:33" s="926" customFormat="1" ht="79.5" customHeight="1">
      <c r="A194" s="922"/>
      <c r="B194" s="922"/>
      <c r="C194" s="922"/>
      <c r="D194" s="922"/>
      <c r="E194" s="923"/>
      <c r="F194" s="923"/>
      <c r="G194" s="923"/>
      <c r="H194" s="923"/>
      <c r="I194" s="923"/>
      <c r="J194" s="923"/>
      <c r="K194" s="923"/>
      <c r="L194" s="923"/>
      <c r="M194" s="923"/>
      <c r="N194" s="923"/>
      <c r="O194" s="923"/>
      <c r="P194" s="923"/>
      <c r="Q194" s="923"/>
      <c r="R194" s="923"/>
      <c r="S194" s="923"/>
      <c r="T194" s="923"/>
      <c r="U194" s="923"/>
      <c r="V194" s="924"/>
      <c r="W194" s="924"/>
      <c r="X194" s="924"/>
      <c r="Y194" s="925"/>
      <c r="Z194" s="925"/>
      <c r="AA194" s="925"/>
      <c r="AB194" s="925"/>
      <c r="AC194" s="925"/>
      <c r="AD194" s="925"/>
      <c r="AE194" s="925"/>
      <c r="AF194" s="925"/>
      <c r="AG194" s="925"/>
    </row>
    <row r="195" spans="1:33" s="926" customFormat="1" ht="79.5" customHeight="1">
      <c r="A195" s="922"/>
      <c r="B195" s="922"/>
      <c r="C195" s="922"/>
      <c r="D195" s="922"/>
      <c r="E195" s="923"/>
      <c r="F195" s="923"/>
      <c r="G195" s="923"/>
      <c r="H195" s="923"/>
      <c r="I195" s="923"/>
      <c r="J195" s="923"/>
      <c r="K195" s="923"/>
      <c r="L195" s="923"/>
      <c r="M195" s="923"/>
      <c r="N195" s="923"/>
      <c r="O195" s="923"/>
      <c r="P195" s="923"/>
      <c r="Q195" s="923"/>
      <c r="R195" s="923"/>
      <c r="S195" s="923"/>
      <c r="T195" s="923"/>
      <c r="U195" s="923"/>
      <c r="V195" s="924"/>
      <c r="W195" s="924"/>
      <c r="X195" s="924"/>
      <c r="Y195" s="925"/>
      <c r="Z195" s="925"/>
      <c r="AA195" s="925"/>
      <c r="AB195" s="925"/>
      <c r="AC195" s="925"/>
      <c r="AD195" s="925"/>
      <c r="AE195" s="925"/>
      <c r="AF195" s="925"/>
      <c r="AG195" s="925"/>
    </row>
    <row r="196" spans="1:33" s="926" customFormat="1" ht="79.5" customHeight="1">
      <c r="A196" s="922"/>
      <c r="B196" s="922"/>
      <c r="C196" s="922"/>
      <c r="D196" s="922"/>
      <c r="E196" s="923"/>
      <c r="F196" s="923"/>
      <c r="G196" s="923"/>
      <c r="H196" s="923"/>
      <c r="I196" s="923"/>
      <c r="J196" s="923"/>
      <c r="K196" s="923"/>
      <c r="L196" s="923"/>
      <c r="M196" s="923"/>
      <c r="N196" s="923"/>
      <c r="O196" s="923"/>
      <c r="P196" s="923"/>
      <c r="Q196" s="923"/>
      <c r="R196" s="923"/>
      <c r="S196" s="923"/>
      <c r="T196" s="923"/>
      <c r="U196" s="923"/>
      <c r="V196" s="924"/>
      <c r="W196" s="924"/>
      <c r="X196" s="924"/>
      <c r="Y196" s="925"/>
      <c r="Z196" s="925"/>
      <c r="AA196" s="925"/>
      <c r="AB196" s="925"/>
      <c r="AC196" s="925"/>
      <c r="AD196" s="925"/>
      <c r="AE196" s="925"/>
      <c r="AF196" s="925"/>
      <c r="AG196" s="925"/>
    </row>
    <row r="197" spans="1:33" s="926" customFormat="1" ht="79.5" customHeight="1">
      <c r="A197" s="922"/>
      <c r="B197" s="922"/>
      <c r="C197" s="922"/>
      <c r="D197" s="922"/>
      <c r="E197" s="923"/>
      <c r="F197" s="923"/>
      <c r="G197" s="923"/>
      <c r="H197" s="923"/>
      <c r="I197" s="923"/>
      <c r="J197" s="923"/>
      <c r="K197" s="923"/>
      <c r="L197" s="923"/>
      <c r="M197" s="923"/>
      <c r="N197" s="923"/>
      <c r="O197" s="923"/>
      <c r="P197" s="923"/>
      <c r="Q197" s="923"/>
      <c r="R197" s="923"/>
      <c r="S197" s="923"/>
      <c r="T197" s="923"/>
      <c r="U197" s="923"/>
      <c r="V197" s="924"/>
      <c r="W197" s="924"/>
      <c r="X197" s="924"/>
      <c r="Y197" s="925"/>
      <c r="Z197" s="925"/>
      <c r="AA197" s="925"/>
      <c r="AB197" s="925"/>
      <c r="AC197" s="925"/>
      <c r="AD197" s="925"/>
      <c r="AE197" s="925"/>
      <c r="AF197" s="925"/>
      <c r="AG197" s="925"/>
    </row>
    <row r="198" spans="1:33" s="926" customFormat="1" ht="79.5" customHeight="1">
      <c r="A198" s="922"/>
      <c r="B198" s="922"/>
      <c r="C198" s="922"/>
      <c r="D198" s="922"/>
      <c r="E198" s="923"/>
      <c r="F198" s="923"/>
      <c r="G198" s="923"/>
      <c r="H198" s="923"/>
      <c r="I198" s="923"/>
      <c r="J198" s="923"/>
      <c r="K198" s="923"/>
      <c r="L198" s="923"/>
      <c r="M198" s="923"/>
      <c r="N198" s="923"/>
      <c r="O198" s="923"/>
      <c r="P198" s="923"/>
      <c r="Q198" s="923"/>
      <c r="R198" s="923"/>
      <c r="S198" s="923"/>
      <c r="T198" s="923"/>
      <c r="U198" s="923"/>
      <c r="V198" s="924"/>
      <c r="W198" s="924"/>
      <c r="X198" s="924"/>
      <c r="Y198" s="925"/>
      <c r="Z198" s="925"/>
      <c r="AA198" s="925"/>
      <c r="AB198" s="925"/>
      <c r="AC198" s="925"/>
      <c r="AD198" s="925"/>
      <c r="AE198" s="925"/>
      <c r="AF198" s="925"/>
      <c r="AG198" s="925"/>
    </row>
    <row r="199" spans="1:33" s="926" customFormat="1" ht="79.5" customHeight="1">
      <c r="A199" s="922"/>
      <c r="B199" s="922"/>
      <c r="C199" s="922"/>
      <c r="D199" s="922"/>
      <c r="E199" s="923"/>
      <c r="F199" s="923"/>
      <c r="G199" s="923"/>
      <c r="H199" s="923"/>
      <c r="I199" s="923"/>
      <c r="J199" s="923"/>
      <c r="K199" s="923"/>
      <c r="L199" s="923"/>
      <c r="M199" s="923"/>
      <c r="N199" s="923"/>
      <c r="O199" s="923"/>
      <c r="P199" s="923"/>
      <c r="Q199" s="923"/>
      <c r="R199" s="923"/>
      <c r="S199" s="923"/>
      <c r="T199" s="923"/>
      <c r="U199" s="923"/>
      <c r="V199" s="924"/>
      <c r="W199" s="924"/>
      <c r="X199" s="924"/>
      <c r="Y199" s="925"/>
      <c r="Z199" s="925"/>
      <c r="AA199" s="925"/>
      <c r="AB199" s="925"/>
      <c r="AC199" s="925"/>
      <c r="AD199" s="925"/>
      <c r="AE199" s="925"/>
      <c r="AF199" s="925"/>
      <c r="AG199" s="925"/>
    </row>
    <row r="200" spans="1:33" s="926" customFormat="1" ht="79.5" customHeight="1">
      <c r="A200" s="922"/>
      <c r="B200" s="922"/>
      <c r="C200" s="922"/>
      <c r="D200" s="922"/>
      <c r="E200" s="923"/>
      <c r="F200" s="923"/>
      <c r="G200" s="923"/>
      <c r="H200" s="923"/>
      <c r="I200" s="923"/>
      <c r="J200" s="923"/>
      <c r="K200" s="923"/>
      <c r="L200" s="923"/>
      <c r="M200" s="923"/>
      <c r="N200" s="923"/>
      <c r="O200" s="923"/>
      <c r="P200" s="923"/>
      <c r="Q200" s="923"/>
      <c r="R200" s="923"/>
      <c r="S200" s="923"/>
      <c r="T200" s="923"/>
      <c r="U200" s="923"/>
      <c r="V200" s="924"/>
      <c r="W200" s="924"/>
      <c r="X200" s="924"/>
      <c r="Y200" s="925"/>
      <c r="Z200" s="925"/>
      <c r="AA200" s="925"/>
      <c r="AB200" s="925"/>
      <c r="AC200" s="925"/>
      <c r="AD200" s="925"/>
      <c r="AE200" s="925"/>
      <c r="AF200" s="925"/>
      <c r="AG200" s="925"/>
    </row>
    <row r="201" spans="1:33" s="926" customFormat="1" ht="79.5" customHeight="1">
      <c r="A201" s="922"/>
      <c r="B201" s="922"/>
      <c r="C201" s="922"/>
      <c r="D201" s="922"/>
      <c r="E201" s="923"/>
      <c r="F201" s="923"/>
      <c r="G201" s="923"/>
      <c r="H201" s="923"/>
      <c r="I201" s="923"/>
      <c r="J201" s="923"/>
      <c r="K201" s="923"/>
      <c r="L201" s="923"/>
      <c r="M201" s="923"/>
      <c r="N201" s="923"/>
      <c r="O201" s="923"/>
      <c r="P201" s="923"/>
      <c r="Q201" s="923"/>
      <c r="R201" s="923"/>
      <c r="S201" s="923"/>
      <c r="T201" s="923"/>
      <c r="U201" s="923"/>
      <c r="V201" s="924"/>
      <c r="W201" s="924"/>
      <c r="X201" s="924"/>
      <c r="Y201" s="925"/>
      <c r="Z201" s="925"/>
      <c r="AA201" s="925"/>
      <c r="AB201" s="925"/>
      <c r="AC201" s="925"/>
      <c r="AD201" s="925"/>
      <c r="AE201" s="925"/>
      <c r="AF201" s="925"/>
      <c r="AG201" s="925"/>
    </row>
    <row r="202" spans="1:33" s="926" customFormat="1" ht="79.5" customHeight="1">
      <c r="A202" s="922"/>
      <c r="B202" s="922"/>
      <c r="C202" s="922"/>
      <c r="D202" s="922"/>
      <c r="E202" s="923"/>
      <c r="F202" s="923"/>
      <c r="G202" s="923"/>
      <c r="H202" s="923"/>
      <c r="I202" s="923"/>
      <c r="J202" s="923"/>
      <c r="K202" s="923"/>
      <c r="L202" s="923"/>
      <c r="M202" s="923"/>
      <c r="N202" s="923"/>
      <c r="O202" s="923"/>
      <c r="P202" s="923"/>
      <c r="Q202" s="923"/>
      <c r="R202" s="923"/>
      <c r="S202" s="923"/>
      <c r="T202" s="923"/>
      <c r="U202" s="923"/>
      <c r="V202" s="924"/>
      <c r="W202" s="924"/>
      <c r="X202" s="924"/>
      <c r="Y202" s="925"/>
      <c r="Z202" s="925"/>
      <c r="AA202" s="925"/>
      <c r="AB202" s="925"/>
      <c r="AC202" s="925"/>
      <c r="AD202" s="925"/>
      <c r="AE202" s="925"/>
      <c r="AF202" s="925"/>
      <c r="AG202" s="925"/>
    </row>
    <row r="203" spans="1:33" s="926" customFormat="1" ht="79.5" customHeight="1">
      <c r="A203" s="922"/>
      <c r="B203" s="922"/>
      <c r="C203" s="922"/>
      <c r="D203" s="922"/>
      <c r="E203" s="923"/>
      <c r="F203" s="923"/>
      <c r="G203" s="923"/>
      <c r="H203" s="923"/>
      <c r="I203" s="923"/>
      <c r="J203" s="923"/>
      <c r="K203" s="923"/>
      <c r="L203" s="923"/>
      <c r="M203" s="923"/>
      <c r="N203" s="923"/>
      <c r="O203" s="923"/>
      <c r="P203" s="923"/>
      <c r="Q203" s="923"/>
      <c r="R203" s="923"/>
      <c r="S203" s="923"/>
      <c r="T203" s="923"/>
      <c r="U203" s="923"/>
      <c r="V203" s="924"/>
      <c r="W203" s="924"/>
      <c r="X203" s="924"/>
      <c r="Y203" s="925"/>
      <c r="Z203" s="925"/>
      <c r="AA203" s="925"/>
      <c r="AB203" s="925"/>
      <c r="AC203" s="925"/>
      <c r="AD203" s="925"/>
      <c r="AE203" s="925"/>
      <c r="AF203" s="925"/>
      <c r="AG203" s="925"/>
    </row>
    <row r="204" spans="1:33" s="926" customFormat="1" ht="79.5" customHeight="1">
      <c r="A204" s="922"/>
      <c r="B204" s="922"/>
      <c r="C204" s="922"/>
      <c r="D204" s="922"/>
      <c r="E204" s="923"/>
      <c r="F204" s="923"/>
      <c r="G204" s="923"/>
      <c r="H204" s="923"/>
      <c r="I204" s="923"/>
      <c r="J204" s="923"/>
      <c r="K204" s="923"/>
      <c r="L204" s="923"/>
      <c r="M204" s="923"/>
      <c r="N204" s="923"/>
      <c r="O204" s="923"/>
      <c r="P204" s="923"/>
      <c r="Q204" s="923"/>
      <c r="R204" s="923"/>
      <c r="S204" s="923"/>
      <c r="T204" s="923"/>
      <c r="U204" s="923"/>
      <c r="V204" s="924"/>
      <c r="W204" s="924"/>
      <c r="X204" s="924"/>
      <c r="Y204" s="925"/>
      <c r="Z204" s="925"/>
      <c r="AA204" s="925"/>
      <c r="AB204" s="925"/>
      <c r="AC204" s="925"/>
      <c r="AD204" s="925"/>
      <c r="AE204" s="925"/>
      <c r="AF204" s="925"/>
      <c r="AG204" s="925"/>
    </row>
    <row r="205" spans="1:33" s="926" customFormat="1" ht="79.5" customHeight="1">
      <c r="A205" s="922"/>
      <c r="B205" s="922"/>
      <c r="C205" s="922"/>
      <c r="D205" s="922"/>
      <c r="E205" s="923"/>
      <c r="F205" s="923"/>
      <c r="G205" s="923"/>
      <c r="H205" s="923"/>
      <c r="I205" s="923"/>
      <c r="J205" s="923"/>
      <c r="K205" s="923"/>
      <c r="L205" s="923"/>
      <c r="M205" s="923"/>
      <c r="N205" s="923"/>
      <c r="O205" s="923"/>
      <c r="P205" s="923"/>
      <c r="Q205" s="923"/>
      <c r="R205" s="923"/>
      <c r="S205" s="923"/>
      <c r="T205" s="923"/>
      <c r="U205" s="923"/>
      <c r="V205" s="924"/>
      <c r="W205" s="924"/>
      <c r="X205" s="924"/>
      <c r="Y205" s="925"/>
      <c r="Z205" s="925"/>
      <c r="AA205" s="925"/>
      <c r="AB205" s="925"/>
      <c r="AC205" s="925"/>
      <c r="AD205" s="925"/>
      <c r="AE205" s="925"/>
      <c r="AF205" s="925"/>
      <c r="AG205" s="925"/>
    </row>
    <row r="206" spans="1:33" s="926" customFormat="1" ht="79.5" customHeight="1">
      <c r="A206" s="922"/>
      <c r="B206" s="922"/>
      <c r="C206" s="922"/>
      <c r="D206" s="922"/>
      <c r="E206" s="923"/>
      <c r="F206" s="923"/>
      <c r="G206" s="923"/>
      <c r="H206" s="923"/>
      <c r="I206" s="923"/>
      <c r="J206" s="923"/>
      <c r="K206" s="923"/>
      <c r="L206" s="923"/>
      <c r="M206" s="923"/>
      <c r="N206" s="923"/>
      <c r="O206" s="923"/>
      <c r="P206" s="923"/>
      <c r="Q206" s="923"/>
      <c r="R206" s="923"/>
      <c r="S206" s="923"/>
      <c r="T206" s="923"/>
      <c r="U206" s="923"/>
      <c r="V206" s="924"/>
      <c r="W206" s="924"/>
      <c r="X206" s="924"/>
      <c r="Y206" s="925"/>
      <c r="Z206" s="925"/>
      <c r="AA206" s="925"/>
      <c r="AB206" s="925"/>
      <c r="AC206" s="925"/>
      <c r="AD206" s="925"/>
      <c r="AE206" s="925"/>
      <c r="AF206" s="925"/>
      <c r="AG206" s="925"/>
    </row>
    <row r="207" spans="1:33" s="926" customFormat="1" ht="79.5" customHeight="1">
      <c r="A207" s="922"/>
      <c r="B207" s="922"/>
      <c r="C207" s="922"/>
      <c r="D207" s="922"/>
      <c r="E207" s="923"/>
      <c r="F207" s="923"/>
      <c r="G207" s="923"/>
      <c r="H207" s="923"/>
      <c r="I207" s="923"/>
      <c r="J207" s="923"/>
      <c r="K207" s="923"/>
      <c r="L207" s="923"/>
      <c r="M207" s="923"/>
      <c r="N207" s="923"/>
      <c r="O207" s="923"/>
      <c r="P207" s="923"/>
      <c r="Q207" s="923"/>
      <c r="R207" s="923"/>
      <c r="S207" s="923"/>
      <c r="T207" s="923"/>
      <c r="U207" s="923"/>
      <c r="V207" s="924"/>
      <c r="W207" s="924"/>
      <c r="X207" s="924"/>
      <c r="Y207" s="925"/>
      <c r="Z207" s="925"/>
      <c r="AA207" s="925"/>
      <c r="AB207" s="925"/>
      <c r="AC207" s="925"/>
      <c r="AD207" s="925"/>
      <c r="AE207" s="925"/>
      <c r="AF207" s="925"/>
      <c r="AG207" s="925"/>
    </row>
    <row r="208" spans="1:33" s="926" customFormat="1" ht="79.5" customHeight="1">
      <c r="A208" s="922"/>
      <c r="B208" s="922"/>
      <c r="C208" s="922"/>
      <c r="D208" s="922"/>
      <c r="E208" s="923"/>
      <c r="F208" s="923"/>
      <c r="G208" s="923"/>
      <c r="H208" s="923"/>
      <c r="I208" s="923"/>
      <c r="J208" s="923"/>
      <c r="K208" s="923"/>
      <c r="L208" s="923"/>
      <c r="M208" s="923"/>
      <c r="N208" s="923"/>
      <c r="O208" s="923"/>
      <c r="P208" s="923"/>
      <c r="Q208" s="923"/>
      <c r="R208" s="923"/>
      <c r="S208" s="923"/>
      <c r="T208" s="923"/>
      <c r="U208" s="923"/>
      <c r="V208" s="924"/>
      <c r="W208" s="924"/>
      <c r="X208" s="924"/>
      <c r="Y208" s="925"/>
      <c r="Z208" s="925"/>
      <c r="AA208" s="925"/>
      <c r="AB208" s="925"/>
      <c r="AC208" s="925"/>
      <c r="AD208" s="925"/>
      <c r="AE208" s="925"/>
      <c r="AF208" s="925"/>
      <c r="AG208" s="925"/>
    </row>
    <row r="209" spans="1:33" s="926" customFormat="1" ht="79.5" customHeight="1">
      <c r="A209" s="922"/>
      <c r="B209" s="922"/>
      <c r="C209" s="922"/>
      <c r="D209" s="922"/>
      <c r="E209" s="923"/>
      <c r="F209" s="923"/>
      <c r="G209" s="923"/>
      <c r="H209" s="923"/>
      <c r="I209" s="923"/>
      <c r="J209" s="923"/>
      <c r="K209" s="923"/>
      <c r="L209" s="923"/>
      <c r="M209" s="923"/>
      <c r="N209" s="923"/>
      <c r="O209" s="923"/>
      <c r="P209" s="923"/>
      <c r="Q209" s="923"/>
      <c r="R209" s="923"/>
      <c r="S209" s="923"/>
      <c r="T209" s="923"/>
      <c r="U209" s="923"/>
      <c r="V209" s="924"/>
      <c r="W209" s="924"/>
      <c r="X209" s="924"/>
      <c r="Y209" s="925"/>
      <c r="Z209" s="925"/>
      <c r="AA209" s="925"/>
      <c r="AB209" s="925"/>
      <c r="AC209" s="925"/>
      <c r="AD209" s="925"/>
      <c r="AE209" s="925"/>
      <c r="AF209" s="925"/>
      <c r="AG209" s="925"/>
    </row>
    <row r="210" spans="1:33" s="926" customFormat="1" ht="79.5" customHeight="1">
      <c r="A210" s="922"/>
      <c r="B210" s="922"/>
      <c r="C210" s="922"/>
      <c r="D210" s="922"/>
      <c r="E210" s="923"/>
      <c r="F210" s="923"/>
      <c r="G210" s="923"/>
      <c r="H210" s="923"/>
      <c r="I210" s="923"/>
      <c r="J210" s="923"/>
      <c r="K210" s="923"/>
      <c r="L210" s="923"/>
      <c r="M210" s="923"/>
      <c r="N210" s="923"/>
      <c r="O210" s="923"/>
      <c r="P210" s="923"/>
      <c r="Q210" s="923"/>
      <c r="R210" s="923"/>
      <c r="S210" s="923"/>
      <c r="T210" s="923"/>
      <c r="U210" s="923"/>
      <c r="V210" s="924"/>
      <c r="W210" s="924"/>
      <c r="X210" s="924"/>
      <c r="Y210" s="925"/>
      <c r="Z210" s="925"/>
      <c r="AA210" s="925"/>
      <c r="AB210" s="925"/>
      <c r="AC210" s="925"/>
      <c r="AD210" s="925"/>
      <c r="AE210" s="925"/>
      <c r="AF210" s="925"/>
      <c r="AG210" s="925"/>
    </row>
    <row r="211" spans="1:33" s="926" customFormat="1" ht="79.5" customHeight="1">
      <c r="A211" s="922"/>
      <c r="B211" s="922"/>
      <c r="C211" s="922"/>
      <c r="D211" s="922"/>
      <c r="E211" s="923"/>
      <c r="F211" s="923"/>
      <c r="G211" s="923"/>
      <c r="H211" s="923"/>
      <c r="I211" s="923"/>
      <c r="J211" s="923"/>
      <c r="K211" s="923"/>
      <c r="L211" s="923"/>
      <c r="M211" s="923"/>
      <c r="N211" s="923"/>
      <c r="O211" s="923"/>
      <c r="P211" s="923"/>
      <c r="Q211" s="923"/>
      <c r="R211" s="923"/>
      <c r="S211" s="923"/>
      <c r="T211" s="923"/>
      <c r="U211" s="923"/>
      <c r="V211" s="924"/>
      <c r="W211" s="924"/>
      <c r="X211" s="924"/>
      <c r="Y211" s="925"/>
      <c r="Z211" s="925"/>
      <c r="AA211" s="925"/>
      <c r="AB211" s="925"/>
      <c r="AC211" s="925"/>
      <c r="AD211" s="925"/>
      <c r="AE211" s="925"/>
      <c r="AF211" s="925"/>
      <c r="AG211" s="925"/>
    </row>
    <row r="212" spans="1:33" s="926" customFormat="1" ht="79.5" customHeight="1">
      <c r="A212" s="922"/>
      <c r="B212" s="922"/>
      <c r="C212" s="922"/>
      <c r="D212" s="922"/>
      <c r="E212" s="923"/>
      <c r="F212" s="923"/>
      <c r="G212" s="923"/>
      <c r="H212" s="923"/>
      <c r="I212" s="923"/>
      <c r="J212" s="923"/>
      <c r="K212" s="923"/>
      <c r="L212" s="923"/>
      <c r="M212" s="923"/>
      <c r="N212" s="923"/>
      <c r="O212" s="923"/>
      <c r="P212" s="923"/>
      <c r="Q212" s="923"/>
      <c r="R212" s="923"/>
      <c r="S212" s="923"/>
      <c r="T212" s="923"/>
      <c r="U212" s="923"/>
      <c r="V212" s="924"/>
      <c r="W212" s="924"/>
      <c r="X212" s="924"/>
      <c r="Y212" s="925"/>
      <c r="Z212" s="925"/>
      <c r="AA212" s="925"/>
      <c r="AB212" s="925"/>
      <c r="AC212" s="925"/>
      <c r="AD212" s="925"/>
      <c r="AE212" s="925"/>
      <c r="AF212" s="925"/>
      <c r="AG212" s="925"/>
    </row>
    <row r="213" spans="1:33" s="926" customFormat="1" ht="79.5" customHeight="1">
      <c r="A213" s="922"/>
      <c r="B213" s="922"/>
      <c r="C213" s="922"/>
      <c r="D213" s="922"/>
      <c r="E213" s="923"/>
      <c r="F213" s="923"/>
      <c r="G213" s="923"/>
      <c r="H213" s="923"/>
      <c r="I213" s="923"/>
      <c r="J213" s="923"/>
      <c r="K213" s="923"/>
      <c r="L213" s="923"/>
      <c r="M213" s="923"/>
      <c r="N213" s="923"/>
      <c r="O213" s="923"/>
      <c r="P213" s="923"/>
      <c r="Q213" s="923"/>
      <c r="R213" s="923"/>
      <c r="S213" s="923"/>
      <c r="T213" s="923"/>
      <c r="U213" s="923"/>
      <c r="V213" s="924"/>
      <c r="W213" s="924"/>
      <c r="X213" s="924"/>
      <c r="Y213" s="925"/>
      <c r="Z213" s="925"/>
      <c r="AA213" s="925"/>
      <c r="AB213" s="925"/>
      <c r="AC213" s="925"/>
      <c r="AD213" s="925"/>
      <c r="AE213" s="925"/>
      <c r="AF213" s="925"/>
      <c r="AG213" s="925"/>
    </row>
    <row r="214" spans="1:33" s="926" customFormat="1" ht="79.5" customHeight="1">
      <c r="A214" s="922"/>
      <c r="B214" s="922"/>
      <c r="C214" s="922"/>
      <c r="D214" s="922"/>
      <c r="E214" s="923"/>
      <c r="F214" s="923"/>
      <c r="G214" s="923"/>
      <c r="H214" s="923"/>
      <c r="I214" s="923"/>
      <c r="J214" s="923"/>
      <c r="K214" s="923"/>
      <c r="L214" s="923"/>
      <c r="M214" s="923"/>
      <c r="N214" s="923"/>
      <c r="O214" s="923"/>
      <c r="P214" s="923"/>
      <c r="Q214" s="923"/>
      <c r="R214" s="923"/>
      <c r="S214" s="923"/>
      <c r="T214" s="923"/>
      <c r="U214" s="923"/>
      <c r="V214" s="924"/>
      <c r="W214" s="924"/>
      <c r="X214" s="924"/>
      <c r="Y214" s="925"/>
      <c r="Z214" s="925"/>
      <c r="AA214" s="925"/>
      <c r="AB214" s="925"/>
      <c r="AC214" s="925"/>
      <c r="AD214" s="925"/>
      <c r="AE214" s="925"/>
      <c r="AF214" s="925"/>
      <c r="AG214" s="925"/>
    </row>
    <row r="215" spans="1:33" s="926" customFormat="1" ht="79.5" customHeight="1">
      <c r="A215" s="922"/>
      <c r="B215" s="922"/>
      <c r="C215" s="922"/>
      <c r="D215" s="922"/>
      <c r="E215" s="923"/>
      <c r="F215" s="923"/>
      <c r="G215" s="923"/>
      <c r="H215" s="923"/>
      <c r="I215" s="923"/>
      <c r="J215" s="923"/>
      <c r="K215" s="923"/>
      <c r="L215" s="923"/>
      <c r="M215" s="923"/>
      <c r="N215" s="923"/>
      <c r="O215" s="923"/>
      <c r="P215" s="923"/>
      <c r="Q215" s="923"/>
      <c r="R215" s="923"/>
      <c r="S215" s="923"/>
      <c r="T215" s="923"/>
      <c r="U215" s="923"/>
      <c r="V215" s="924"/>
      <c r="W215" s="924"/>
      <c r="X215" s="924"/>
      <c r="Y215" s="925"/>
      <c r="Z215" s="925"/>
      <c r="AA215" s="925"/>
      <c r="AB215" s="925"/>
      <c r="AC215" s="925"/>
      <c r="AD215" s="925"/>
      <c r="AE215" s="925"/>
      <c r="AF215" s="925"/>
      <c r="AG215" s="925"/>
    </row>
    <row r="216" spans="1:33" s="926" customFormat="1" ht="79.5" customHeight="1">
      <c r="A216" s="922"/>
      <c r="B216" s="922"/>
      <c r="C216" s="922"/>
      <c r="D216" s="922"/>
      <c r="E216" s="923"/>
      <c r="F216" s="923"/>
      <c r="G216" s="923"/>
      <c r="H216" s="923"/>
      <c r="I216" s="923"/>
      <c r="J216" s="923"/>
      <c r="K216" s="923"/>
      <c r="L216" s="923"/>
      <c r="M216" s="923"/>
      <c r="N216" s="923"/>
      <c r="O216" s="923"/>
      <c r="P216" s="923"/>
      <c r="Q216" s="923"/>
      <c r="R216" s="923"/>
      <c r="S216" s="923"/>
      <c r="T216" s="923"/>
      <c r="U216" s="923"/>
      <c r="V216" s="924"/>
      <c r="W216" s="924"/>
      <c r="X216" s="924"/>
      <c r="Y216" s="925"/>
      <c r="Z216" s="925"/>
      <c r="AA216" s="925"/>
      <c r="AB216" s="925"/>
      <c r="AC216" s="925"/>
      <c r="AD216" s="925"/>
      <c r="AE216" s="925"/>
      <c r="AF216" s="925"/>
      <c r="AG216" s="925"/>
    </row>
    <row r="217" spans="1:33" s="926" customFormat="1" ht="79.5" customHeight="1">
      <c r="A217" s="922"/>
      <c r="B217" s="922"/>
      <c r="C217" s="922"/>
      <c r="D217" s="922"/>
      <c r="E217" s="923"/>
      <c r="F217" s="923"/>
      <c r="G217" s="923"/>
      <c r="H217" s="923"/>
      <c r="I217" s="923"/>
      <c r="J217" s="923"/>
      <c r="K217" s="923"/>
      <c r="L217" s="923"/>
      <c r="M217" s="923"/>
      <c r="N217" s="923"/>
      <c r="O217" s="923"/>
      <c r="P217" s="923"/>
      <c r="Q217" s="923"/>
      <c r="R217" s="923"/>
      <c r="S217" s="923"/>
      <c r="T217" s="923"/>
      <c r="U217" s="923"/>
      <c r="V217" s="924"/>
      <c r="W217" s="924"/>
      <c r="X217" s="924"/>
      <c r="Y217" s="925"/>
      <c r="Z217" s="925"/>
      <c r="AA217" s="925"/>
      <c r="AB217" s="925"/>
      <c r="AC217" s="925"/>
      <c r="AD217" s="925"/>
      <c r="AE217" s="925"/>
      <c r="AF217" s="925"/>
      <c r="AG217" s="925"/>
    </row>
    <row r="218" spans="1:33" s="926" customFormat="1" ht="79.5" customHeight="1">
      <c r="A218" s="922"/>
      <c r="B218" s="922"/>
      <c r="C218" s="922"/>
      <c r="D218" s="922"/>
      <c r="E218" s="923"/>
      <c r="F218" s="923"/>
      <c r="G218" s="923"/>
      <c r="H218" s="923"/>
      <c r="I218" s="923"/>
      <c r="J218" s="923"/>
      <c r="K218" s="923"/>
      <c r="L218" s="923"/>
      <c r="M218" s="923"/>
      <c r="N218" s="923"/>
      <c r="O218" s="923"/>
      <c r="P218" s="923"/>
      <c r="Q218" s="923"/>
      <c r="R218" s="923"/>
      <c r="S218" s="923"/>
      <c r="T218" s="923"/>
      <c r="U218" s="923"/>
      <c r="V218" s="924"/>
      <c r="W218" s="924"/>
      <c r="X218" s="924"/>
      <c r="Y218" s="925"/>
      <c r="Z218" s="925"/>
      <c r="AA218" s="925"/>
      <c r="AB218" s="925"/>
      <c r="AC218" s="925"/>
      <c r="AD218" s="925"/>
      <c r="AE218" s="925"/>
      <c r="AF218" s="925"/>
      <c r="AG218" s="925"/>
    </row>
    <row r="219" spans="1:33" s="926" customFormat="1" ht="79.5" customHeight="1">
      <c r="A219" s="922"/>
      <c r="B219" s="922"/>
      <c r="C219" s="922"/>
      <c r="D219" s="922"/>
      <c r="E219" s="923"/>
      <c r="F219" s="923"/>
      <c r="G219" s="923"/>
      <c r="H219" s="923"/>
      <c r="I219" s="923"/>
      <c r="J219" s="923"/>
      <c r="K219" s="923"/>
      <c r="L219" s="923"/>
      <c r="M219" s="923"/>
      <c r="N219" s="923"/>
      <c r="O219" s="923"/>
      <c r="P219" s="923"/>
      <c r="Q219" s="923"/>
      <c r="R219" s="923"/>
      <c r="S219" s="923"/>
      <c r="T219" s="923"/>
      <c r="U219" s="923"/>
      <c r="V219" s="924"/>
      <c r="W219" s="924"/>
      <c r="X219" s="924"/>
      <c r="Y219" s="925"/>
      <c r="Z219" s="925"/>
      <c r="AA219" s="925"/>
      <c r="AB219" s="925"/>
      <c r="AC219" s="925"/>
      <c r="AD219" s="925"/>
      <c r="AE219" s="925"/>
      <c r="AF219" s="925"/>
      <c r="AG219" s="925"/>
    </row>
    <row r="220" spans="1:33" s="926" customFormat="1" ht="79.5" customHeight="1">
      <c r="A220" s="922"/>
      <c r="B220" s="922"/>
      <c r="C220" s="922"/>
      <c r="D220" s="922"/>
      <c r="E220" s="923"/>
      <c r="F220" s="923"/>
      <c r="G220" s="923"/>
      <c r="H220" s="923"/>
      <c r="I220" s="923"/>
      <c r="J220" s="923"/>
      <c r="K220" s="923"/>
      <c r="L220" s="923"/>
      <c r="M220" s="923"/>
      <c r="N220" s="923"/>
      <c r="O220" s="923"/>
      <c r="P220" s="923"/>
      <c r="Q220" s="923"/>
      <c r="R220" s="923"/>
      <c r="S220" s="923"/>
      <c r="T220" s="923"/>
      <c r="U220" s="923"/>
      <c r="V220" s="924"/>
      <c r="W220" s="924"/>
      <c r="X220" s="924"/>
      <c r="Y220" s="925"/>
      <c r="Z220" s="925"/>
      <c r="AA220" s="925"/>
      <c r="AB220" s="925"/>
      <c r="AC220" s="925"/>
      <c r="AD220" s="925"/>
      <c r="AE220" s="925"/>
      <c r="AF220" s="925"/>
      <c r="AG220" s="925"/>
    </row>
    <row r="221" spans="1:33" s="926" customFormat="1" ht="79.5" customHeight="1">
      <c r="A221" s="922"/>
      <c r="B221" s="922"/>
      <c r="C221" s="922"/>
      <c r="D221" s="922"/>
      <c r="E221" s="923"/>
      <c r="F221" s="923"/>
      <c r="G221" s="923"/>
      <c r="H221" s="923"/>
      <c r="I221" s="923"/>
      <c r="J221" s="923"/>
      <c r="K221" s="923"/>
      <c r="L221" s="923"/>
      <c r="M221" s="923"/>
      <c r="N221" s="923"/>
      <c r="O221" s="923"/>
      <c r="P221" s="923"/>
      <c r="Q221" s="923"/>
      <c r="R221" s="923"/>
      <c r="S221" s="923"/>
      <c r="T221" s="923"/>
      <c r="U221" s="923"/>
      <c r="V221" s="924"/>
      <c r="W221" s="924"/>
      <c r="X221" s="924"/>
      <c r="Y221" s="925"/>
      <c r="Z221" s="925"/>
      <c r="AA221" s="925"/>
      <c r="AB221" s="925"/>
      <c r="AC221" s="925"/>
      <c r="AD221" s="925"/>
      <c r="AE221" s="925"/>
      <c r="AF221" s="925"/>
      <c r="AG221" s="925"/>
    </row>
    <row r="222" spans="1:33" s="926" customFormat="1" ht="79.5" customHeight="1">
      <c r="A222" s="922"/>
      <c r="B222" s="922"/>
      <c r="C222" s="922"/>
      <c r="D222" s="922"/>
      <c r="E222" s="923"/>
      <c r="F222" s="923"/>
      <c r="G222" s="923"/>
      <c r="H222" s="923"/>
      <c r="I222" s="923"/>
      <c r="J222" s="923"/>
      <c r="K222" s="923"/>
      <c r="L222" s="923"/>
      <c r="M222" s="923"/>
      <c r="N222" s="923"/>
      <c r="O222" s="923"/>
      <c r="P222" s="923"/>
      <c r="Q222" s="923"/>
      <c r="R222" s="923"/>
      <c r="S222" s="923"/>
      <c r="T222" s="923"/>
      <c r="U222" s="923"/>
      <c r="V222" s="924"/>
      <c r="W222" s="924"/>
      <c r="X222" s="924"/>
      <c r="Y222" s="925"/>
      <c r="Z222" s="925"/>
      <c r="AA222" s="925"/>
      <c r="AB222" s="925"/>
      <c r="AC222" s="925"/>
      <c r="AD222" s="925"/>
      <c r="AE222" s="925"/>
      <c r="AF222" s="925"/>
      <c r="AG222" s="925"/>
    </row>
    <row r="223" spans="1:33" s="926" customFormat="1" ht="79.5" customHeight="1">
      <c r="A223" s="922"/>
      <c r="B223" s="922"/>
      <c r="C223" s="922"/>
      <c r="D223" s="922"/>
      <c r="E223" s="923"/>
      <c r="F223" s="923"/>
      <c r="G223" s="923"/>
      <c r="H223" s="923"/>
      <c r="I223" s="923"/>
      <c r="J223" s="923"/>
      <c r="K223" s="923"/>
      <c r="L223" s="923"/>
      <c r="M223" s="923"/>
      <c r="N223" s="923"/>
      <c r="O223" s="923"/>
      <c r="P223" s="923"/>
      <c r="Q223" s="923"/>
      <c r="R223" s="923"/>
      <c r="S223" s="923"/>
      <c r="T223" s="923"/>
      <c r="U223" s="923"/>
      <c r="V223" s="924"/>
      <c r="W223" s="924"/>
      <c r="X223" s="924"/>
      <c r="Y223" s="925"/>
      <c r="Z223" s="925"/>
      <c r="AA223" s="925"/>
      <c r="AB223" s="925"/>
      <c r="AC223" s="925"/>
      <c r="AD223" s="925"/>
      <c r="AE223" s="925"/>
      <c r="AF223" s="925"/>
      <c r="AG223" s="925"/>
    </row>
    <row r="224" spans="1:33" s="926" customFormat="1" ht="79.5" customHeight="1">
      <c r="A224" s="922"/>
      <c r="B224" s="922"/>
      <c r="C224" s="922"/>
      <c r="D224" s="922"/>
      <c r="E224" s="923"/>
      <c r="F224" s="923"/>
      <c r="G224" s="923"/>
      <c r="H224" s="923"/>
      <c r="I224" s="923"/>
      <c r="J224" s="923"/>
      <c r="K224" s="923"/>
      <c r="L224" s="923"/>
      <c r="M224" s="923"/>
      <c r="N224" s="923"/>
      <c r="O224" s="923"/>
      <c r="P224" s="923"/>
      <c r="Q224" s="923"/>
      <c r="R224" s="923"/>
      <c r="S224" s="923"/>
      <c r="T224" s="923"/>
      <c r="U224" s="923"/>
      <c r="V224" s="924"/>
      <c r="W224" s="924"/>
      <c r="X224" s="924"/>
      <c r="Y224" s="925"/>
      <c r="Z224" s="925"/>
      <c r="AA224" s="925"/>
      <c r="AB224" s="925"/>
      <c r="AC224" s="925"/>
      <c r="AD224" s="925"/>
      <c r="AE224" s="925"/>
      <c r="AF224" s="925"/>
      <c r="AG224" s="925"/>
    </row>
    <row r="225" spans="1:33" s="926" customFormat="1" ht="79.5" customHeight="1">
      <c r="A225" s="922"/>
      <c r="B225" s="922"/>
      <c r="C225" s="922"/>
      <c r="D225" s="922"/>
      <c r="E225" s="923"/>
      <c r="F225" s="923"/>
      <c r="G225" s="923"/>
      <c r="H225" s="923"/>
      <c r="I225" s="923"/>
      <c r="J225" s="923"/>
      <c r="K225" s="923"/>
      <c r="L225" s="923"/>
      <c r="M225" s="923"/>
      <c r="N225" s="923"/>
      <c r="O225" s="923"/>
      <c r="P225" s="923"/>
      <c r="Q225" s="923"/>
      <c r="R225" s="923"/>
      <c r="S225" s="923"/>
      <c r="T225" s="923"/>
      <c r="U225" s="923"/>
      <c r="V225" s="924"/>
      <c r="W225" s="924"/>
      <c r="X225" s="924"/>
      <c r="Y225" s="925"/>
      <c r="Z225" s="925"/>
      <c r="AA225" s="925"/>
      <c r="AB225" s="925"/>
      <c r="AC225" s="925"/>
      <c r="AD225" s="925"/>
      <c r="AE225" s="925"/>
      <c r="AF225" s="925"/>
      <c r="AG225" s="925"/>
    </row>
    <row r="226" spans="1:33" s="926" customFormat="1" ht="79.5" customHeight="1">
      <c r="A226" s="922"/>
      <c r="B226" s="922"/>
      <c r="C226" s="922"/>
      <c r="D226" s="922"/>
      <c r="E226" s="923"/>
      <c r="F226" s="923"/>
      <c r="G226" s="923"/>
      <c r="H226" s="923"/>
      <c r="I226" s="923"/>
      <c r="J226" s="923"/>
      <c r="K226" s="923"/>
      <c r="L226" s="923"/>
      <c r="M226" s="923"/>
      <c r="N226" s="923"/>
      <c r="O226" s="923"/>
      <c r="P226" s="923"/>
      <c r="Q226" s="923"/>
      <c r="R226" s="923"/>
      <c r="S226" s="923"/>
      <c r="T226" s="923"/>
      <c r="U226" s="923"/>
      <c r="V226" s="924"/>
      <c r="W226" s="924"/>
      <c r="X226" s="924"/>
      <c r="Y226" s="925"/>
      <c r="Z226" s="925"/>
      <c r="AA226" s="925"/>
      <c r="AB226" s="925"/>
      <c r="AC226" s="925"/>
      <c r="AD226" s="925"/>
      <c r="AE226" s="925"/>
      <c r="AF226" s="925"/>
      <c r="AG226" s="925"/>
    </row>
    <row r="227" spans="1:33" s="926" customFormat="1" ht="79.5" customHeight="1">
      <c r="A227" s="922"/>
      <c r="B227" s="922"/>
      <c r="C227" s="922"/>
      <c r="D227" s="922"/>
      <c r="E227" s="923"/>
      <c r="F227" s="923"/>
      <c r="G227" s="923"/>
      <c r="H227" s="923"/>
      <c r="I227" s="923"/>
      <c r="J227" s="923"/>
      <c r="K227" s="923"/>
      <c r="L227" s="923"/>
      <c r="M227" s="923"/>
      <c r="N227" s="923"/>
      <c r="O227" s="923"/>
      <c r="P227" s="923"/>
      <c r="Q227" s="923"/>
      <c r="R227" s="923"/>
      <c r="S227" s="923"/>
      <c r="T227" s="923"/>
      <c r="U227" s="923"/>
      <c r="V227" s="924"/>
      <c r="W227" s="924"/>
      <c r="X227" s="924"/>
      <c r="Y227" s="925"/>
      <c r="Z227" s="925"/>
      <c r="AA227" s="925"/>
      <c r="AB227" s="925"/>
      <c r="AC227" s="925"/>
      <c r="AD227" s="925"/>
      <c r="AE227" s="925"/>
      <c r="AF227" s="925"/>
      <c r="AG227" s="925"/>
    </row>
    <row r="228" spans="1:33" s="926" customFormat="1" ht="79.5" customHeight="1">
      <c r="A228" s="922"/>
      <c r="B228" s="922"/>
      <c r="C228" s="922"/>
      <c r="D228" s="922"/>
      <c r="E228" s="923"/>
      <c r="F228" s="923"/>
      <c r="G228" s="923"/>
      <c r="H228" s="923"/>
      <c r="I228" s="923"/>
      <c r="J228" s="923"/>
      <c r="K228" s="923"/>
      <c r="L228" s="923"/>
      <c r="M228" s="923"/>
      <c r="N228" s="923"/>
      <c r="O228" s="923"/>
      <c r="P228" s="923"/>
      <c r="Q228" s="923"/>
      <c r="R228" s="923"/>
      <c r="S228" s="923"/>
      <c r="T228" s="923"/>
      <c r="U228" s="923"/>
      <c r="V228" s="924"/>
      <c r="W228" s="924"/>
      <c r="X228" s="924"/>
      <c r="Y228" s="925"/>
      <c r="Z228" s="925"/>
      <c r="AA228" s="925"/>
      <c r="AB228" s="925"/>
      <c r="AC228" s="925"/>
      <c r="AD228" s="925"/>
      <c r="AE228" s="925"/>
      <c r="AF228" s="925"/>
      <c r="AG228" s="925"/>
    </row>
    <row r="229" spans="1:33" s="926" customFormat="1" ht="79.5" customHeight="1">
      <c r="A229" s="922"/>
      <c r="B229" s="922"/>
      <c r="C229" s="922"/>
      <c r="D229" s="922"/>
      <c r="E229" s="923"/>
      <c r="F229" s="923"/>
      <c r="G229" s="923"/>
      <c r="H229" s="923"/>
      <c r="I229" s="923"/>
      <c r="J229" s="923"/>
      <c r="K229" s="923"/>
      <c r="L229" s="923"/>
      <c r="M229" s="923"/>
      <c r="N229" s="923"/>
      <c r="O229" s="923"/>
      <c r="P229" s="923"/>
      <c r="Q229" s="923"/>
      <c r="R229" s="923"/>
      <c r="S229" s="923"/>
      <c r="T229" s="923"/>
      <c r="U229" s="923"/>
      <c r="V229" s="924"/>
      <c r="W229" s="924"/>
      <c r="X229" s="924"/>
      <c r="Y229" s="925"/>
      <c r="Z229" s="925"/>
      <c r="AA229" s="925"/>
      <c r="AB229" s="925"/>
      <c r="AC229" s="925"/>
      <c r="AD229" s="925"/>
      <c r="AE229" s="925"/>
      <c r="AF229" s="925"/>
      <c r="AG229" s="925"/>
    </row>
    <row r="230" spans="1:33" s="926" customFormat="1" ht="79.5" customHeight="1">
      <c r="A230" s="922"/>
      <c r="B230" s="922"/>
      <c r="C230" s="922"/>
      <c r="D230" s="922"/>
      <c r="E230" s="923"/>
      <c r="F230" s="923"/>
      <c r="G230" s="923"/>
      <c r="H230" s="923"/>
      <c r="I230" s="923"/>
      <c r="J230" s="923"/>
      <c r="K230" s="923"/>
      <c r="L230" s="923"/>
      <c r="M230" s="923"/>
      <c r="N230" s="923"/>
      <c r="O230" s="923"/>
      <c r="P230" s="923"/>
      <c r="Q230" s="923"/>
      <c r="R230" s="923"/>
      <c r="S230" s="923"/>
      <c r="T230" s="923"/>
      <c r="U230" s="923"/>
      <c r="V230" s="924"/>
      <c r="W230" s="924"/>
      <c r="X230" s="924"/>
      <c r="Y230" s="925"/>
      <c r="Z230" s="925"/>
      <c r="AA230" s="925"/>
      <c r="AB230" s="925"/>
      <c r="AC230" s="925"/>
      <c r="AD230" s="925"/>
      <c r="AE230" s="925"/>
      <c r="AF230" s="925"/>
      <c r="AG230" s="925"/>
    </row>
    <row r="231" spans="1:33" s="926" customFormat="1" ht="79.5" customHeight="1">
      <c r="A231" s="922"/>
      <c r="B231" s="922"/>
      <c r="C231" s="922"/>
      <c r="D231" s="922"/>
      <c r="E231" s="923"/>
      <c r="F231" s="923"/>
      <c r="G231" s="923"/>
      <c r="H231" s="923"/>
      <c r="I231" s="923"/>
      <c r="J231" s="923"/>
      <c r="K231" s="923"/>
      <c r="L231" s="923"/>
      <c r="M231" s="923"/>
      <c r="N231" s="923"/>
      <c r="O231" s="923"/>
      <c r="P231" s="923"/>
      <c r="Q231" s="923"/>
      <c r="R231" s="923"/>
      <c r="S231" s="923"/>
      <c r="T231" s="923"/>
      <c r="U231" s="923"/>
      <c r="V231" s="924"/>
      <c r="W231" s="924"/>
      <c r="X231" s="924"/>
      <c r="Y231" s="925"/>
      <c r="Z231" s="925"/>
      <c r="AA231" s="925"/>
      <c r="AB231" s="925"/>
      <c r="AC231" s="925"/>
      <c r="AD231" s="925"/>
      <c r="AE231" s="925"/>
      <c r="AF231" s="925"/>
      <c r="AG231" s="925"/>
    </row>
    <row r="232" spans="1:33" s="926" customFormat="1" ht="79.5" customHeight="1">
      <c r="A232" s="922"/>
      <c r="B232" s="922"/>
      <c r="C232" s="922"/>
      <c r="D232" s="922"/>
      <c r="E232" s="923"/>
      <c r="F232" s="923"/>
      <c r="G232" s="923"/>
      <c r="H232" s="923"/>
      <c r="I232" s="923"/>
      <c r="J232" s="923"/>
      <c r="K232" s="923"/>
      <c r="L232" s="923"/>
      <c r="M232" s="923"/>
      <c r="N232" s="923"/>
      <c r="O232" s="923"/>
      <c r="P232" s="923"/>
      <c r="Q232" s="923"/>
      <c r="R232" s="923"/>
      <c r="S232" s="923"/>
      <c r="T232" s="923"/>
      <c r="U232" s="923"/>
      <c r="V232" s="924"/>
      <c r="W232" s="924"/>
      <c r="X232" s="924"/>
      <c r="Y232" s="925"/>
      <c r="Z232" s="925"/>
      <c r="AA232" s="925"/>
      <c r="AB232" s="925"/>
      <c r="AC232" s="925"/>
      <c r="AD232" s="925"/>
      <c r="AE232" s="925"/>
      <c r="AF232" s="925"/>
      <c r="AG232" s="925"/>
    </row>
    <row r="233" spans="1:33" s="926" customFormat="1" ht="79.5" customHeight="1">
      <c r="A233" s="922"/>
      <c r="B233" s="922"/>
      <c r="C233" s="922"/>
      <c r="D233" s="922"/>
      <c r="E233" s="923"/>
      <c r="F233" s="923"/>
      <c r="G233" s="923"/>
      <c r="H233" s="923"/>
      <c r="I233" s="923"/>
      <c r="J233" s="923"/>
      <c r="K233" s="923"/>
      <c r="L233" s="923"/>
      <c r="M233" s="923"/>
      <c r="N233" s="923"/>
      <c r="O233" s="923"/>
      <c r="P233" s="923"/>
      <c r="Q233" s="923"/>
      <c r="R233" s="923"/>
      <c r="S233" s="923"/>
      <c r="T233" s="923"/>
      <c r="U233" s="923"/>
      <c r="V233" s="924"/>
      <c r="W233" s="924"/>
      <c r="X233" s="924"/>
      <c r="Y233" s="925"/>
      <c r="Z233" s="925"/>
      <c r="AA233" s="925"/>
      <c r="AB233" s="925"/>
      <c r="AC233" s="925"/>
      <c r="AD233" s="925"/>
      <c r="AE233" s="925"/>
      <c r="AF233" s="925"/>
      <c r="AG233" s="925"/>
    </row>
    <row r="234" spans="1:33" s="926" customFormat="1" ht="79.5" customHeight="1">
      <c r="A234" s="922"/>
      <c r="B234" s="922"/>
      <c r="C234" s="922"/>
      <c r="D234" s="922"/>
      <c r="E234" s="923"/>
      <c r="F234" s="923"/>
      <c r="G234" s="923"/>
      <c r="H234" s="923"/>
      <c r="I234" s="923"/>
      <c r="J234" s="923"/>
      <c r="K234" s="923"/>
      <c r="L234" s="923"/>
      <c r="M234" s="923"/>
      <c r="N234" s="923"/>
      <c r="O234" s="923"/>
      <c r="P234" s="923"/>
      <c r="Q234" s="923"/>
      <c r="R234" s="923"/>
      <c r="S234" s="923"/>
      <c r="T234" s="923"/>
      <c r="U234" s="923"/>
      <c r="V234" s="924"/>
      <c r="W234" s="924"/>
      <c r="X234" s="924"/>
      <c r="Y234" s="925"/>
      <c r="Z234" s="925"/>
      <c r="AA234" s="925"/>
      <c r="AB234" s="925"/>
      <c r="AC234" s="925"/>
      <c r="AD234" s="925"/>
      <c r="AE234" s="925"/>
      <c r="AF234" s="925"/>
      <c r="AG234" s="925"/>
    </row>
    <row r="235" spans="1:33" s="926" customFormat="1" ht="79.5" customHeight="1">
      <c r="A235" s="922"/>
      <c r="B235" s="922"/>
      <c r="C235" s="922"/>
      <c r="D235" s="922"/>
      <c r="E235" s="923"/>
      <c r="F235" s="923"/>
      <c r="G235" s="923"/>
      <c r="H235" s="923"/>
      <c r="I235" s="923"/>
      <c r="J235" s="923"/>
      <c r="K235" s="923"/>
      <c r="L235" s="923"/>
      <c r="M235" s="923"/>
      <c r="N235" s="923"/>
      <c r="O235" s="923"/>
      <c r="P235" s="923"/>
      <c r="Q235" s="923"/>
      <c r="R235" s="923"/>
      <c r="S235" s="923"/>
      <c r="T235" s="923"/>
      <c r="U235" s="923"/>
      <c r="V235" s="924"/>
      <c r="W235" s="924"/>
      <c r="X235" s="924"/>
      <c r="Y235" s="925"/>
      <c r="Z235" s="925"/>
      <c r="AA235" s="925"/>
      <c r="AB235" s="925"/>
      <c r="AC235" s="925"/>
      <c r="AD235" s="925"/>
      <c r="AE235" s="925"/>
      <c r="AF235" s="925"/>
      <c r="AG235" s="925"/>
    </row>
    <row r="236" spans="1:33" s="926" customFormat="1" ht="79.5" customHeight="1">
      <c r="A236" s="922"/>
      <c r="B236" s="922"/>
      <c r="C236" s="922"/>
      <c r="D236" s="922"/>
      <c r="E236" s="923"/>
      <c r="F236" s="923"/>
      <c r="G236" s="923"/>
      <c r="H236" s="923"/>
      <c r="I236" s="923"/>
      <c r="J236" s="923"/>
      <c r="K236" s="923"/>
      <c r="L236" s="923"/>
      <c r="M236" s="923"/>
      <c r="N236" s="923"/>
      <c r="O236" s="923"/>
      <c r="P236" s="923"/>
      <c r="Q236" s="923"/>
      <c r="R236" s="923"/>
      <c r="S236" s="923"/>
      <c r="T236" s="923"/>
      <c r="U236" s="923"/>
      <c r="V236" s="924"/>
      <c r="W236" s="924"/>
      <c r="X236" s="924"/>
      <c r="Y236" s="925"/>
      <c r="Z236" s="925"/>
      <c r="AA236" s="925"/>
      <c r="AB236" s="925"/>
      <c r="AC236" s="925"/>
      <c r="AD236" s="925"/>
      <c r="AE236" s="925"/>
      <c r="AF236" s="925"/>
      <c r="AG236" s="925"/>
    </row>
    <row r="237" spans="1:33" s="926" customFormat="1" ht="79.5" customHeight="1">
      <c r="A237" s="922"/>
      <c r="B237" s="922"/>
      <c r="C237" s="922"/>
      <c r="D237" s="922"/>
      <c r="E237" s="923"/>
      <c r="F237" s="923"/>
      <c r="G237" s="923"/>
      <c r="H237" s="923"/>
      <c r="I237" s="923"/>
      <c r="J237" s="923"/>
      <c r="K237" s="923"/>
      <c r="L237" s="923"/>
      <c r="M237" s="923"/>
      <c r="N237" s="923"/>
      <c r="O237" s="923"/>
      <c r="P237" s="923"/>
      <c r="Q237" s="923"/>
      <c r="R237" s="923"/>
      <c r="S237" s="923"/>
      <c r="T237" s="923"/>
      <c r="U237" s="923"/>
      <c r="V237" s="924"/>
      <c r="W237" s="924"/>
      <c r="X237" s="924"/>
      <c r="Y237" s="925"/>
      <c r="Z237" s="925"/>
      <c r="AA237" s="925"/>
      <c r="AB237" s="925"/>
      <c r="AC237" s="925"/>
      <c r="AD237" s="925"/>
      <c r="AE237" s="925"/>
      <c r="AF237" s="925"/>
      <c r="AG237" s="925"/>
    </row>
    <row r="238" spans="1:33" s="926" customFormat="1" ht="79.5" customHeight="1">
      <c r="A238" s="922"/>
      <c r="B238" s="922"/>
      <c r="C238" s="922"/>
      <c r="D238" s="922"/>
      <c r="E238" s="923"/>
      <c r="F238" s="923"/>
      <c r="G238" s="923"/>
      <c r="H238" s="923"/>
      <c r="I238" s="923"/>
      <c r="J238" s="923"/>
      <c r="K238" s="923"/>
      <c r="L238" s="923"/>
      <c r="M238" s="923"/>
      <c r="N238" s="923"/>
      <c r="O238" s="923"/>
      <c r="P238" s="923"/>
      <c r="Q238" s="923"/>
      <c r="R238" s="923"/>
      <c r="S238" s="923"/>
      <c r="T238" s="923"/>
      <c r="U238" s="923"/>
      <c r="V238" s="924"/>
      <c r="W238" s="924"/>
      <c r="X238" s="924"/>
      <c r="Y238" s="925"/>
      <c r="Z238" s="925"/>
      <c r="AA238" s="925"/>
      <c r="AB238" s="925"/>
      <c r="AC238" s="925"/>
      <c r="AD238" s="925"/>
      <c r="AE238" s="925"/>
      <c r="AF238" s="925"/>
      <c r="AG238" s="925"/>
    </row>
    <row r="239" spans="1:33" s="926" customFormat="1" ht="79.5" customHeight="1">
      <c r="A239" s="922"/>
      <c r="B239" s="922"/>
      <c r="C239" s="922"/>
      <c r="D239" s="922"/>
      <c r="E239" s="923"/>
      <c r="F239" s="923"/>
      <c r="G239" s="923"/>
      <c r="H239" s="923"/>
      <c r="I239" s="923"/>
      <c r="J239" s="923"/>
      <c r="K239" s="923"/>
      <c r="L239" s="923"/>
      <c r="M239" s="923"/>
      <c r="N239" s="923"/>
      <c r="O239" s="923"/>
      <c r="P239" s="923"/>
      <c r="Q239" s="923"/>
      <c r="R239" s="923"/>
      <c r="S239" s="923"/>
      <c r="T239" s="923"/>
      <c r="U239" s="923"/>
      <c r="V239" s="924"/>
      <c r="W239" s="924"/>
      <c r="X239" s="924"/>
      <c r="Y239" s="925"/>
      <c r="Z239" s="925"/>
      <c r="AA239" s="925"/>
      <c r="AB239" s="925"/>
      <c r="AC239" s="925"/>
      <c r="AD239" s="925"/>
      <c r="AE239" s="925"/>
      <c r="AF239" s="925"/>
      <c r="AG239" s="925"/>
    </row>
    <row r="240" spans="1:33" s="926" customFormat="1" ht="79.5" customHeight="1">
      <c r="A240" s="922"/>
      <c r="B240" s="922"/>
      <c r="C240" s="922"/>
      <c r="D240" s="922"/>
      <c r="E240" s="923"/>
      <c r="F240" s="923"/>
      <c r="G240" s="923"/>
      <c r="H240" s="923"/>
      <c r="I240" s="923"/>
      <c r="J240" s="923"/>
      <c r="K240" s="923"/>
      <c r="L240" s="923"/>
      <c r="M240" s="923"/>
      <c r="N240" s="923"/>
      <c r="O240" s="923"/>
      <c r="P240" s="923"/>
      <c r="Q240" s="923"/>
      <c r="R240" s="923"/>
      <c r="S240" s="923"/>
      <c r="T240" s="923"/>
      <c r="U240" s="923"/>
      <c r="V240" s="924"/>
      <c r="W240" s="924"/>
      <c r="X240" s="924"/>
      <c r="Y240" s="925"/>
      <c r="Z240" s="925"/>
      <c r="AA240" s="925"/>
      <c r="AB240" s="925"/>
      <c r="AC240" s="925"/>
      <c r="AD240" s="925"/>
      <c r="AE240" s="925"/>
      <c r="AF240" s="925"/>
      <c r="AG240" s="925"/>
    </row>
    <row r="241" spans="1:33" s="926" customFormat="1" ht="79.5" customHeight="1">
      <c r="A241" s="922"/>
      <c r="B241" s="922"/>
      <c r="C241" s="922"/>
      <c r="D241" s="922"/>
      <c r="E241" s="923"/>
      <c r="F241" s="923"/>
      <c r="G241" s="923"/>
      <c r="H241" s="923"/>
      <c r="I241" s="923"/>
      <c r="J241" s="923"/>
      <c r="K241" s="923"/>
      <c r="L241" s="923"/>
      <c r="M241" s="923"/>
      <c r="N241" s="923"/>
      <c r="O241" s="923"/>
      <c r="P241" s="923"/>
      <c r="Q241" s="923"/>
      <c r="R241" s="923"/>
      <c r="S241" s="923"/>
      <c r="T241" s="923"/>
      <c r="U241" s="923"/>
      <c r="V241" s="924"/>
      <c r="W241" s="924"/>
      <c r="X241" s="924"/>
      <c r="Y241" s="925"/>
      <c r="Z241" s="925"/>
      <c r="AA241" s="925"/>
      <c r="AB241" s="925"/>
      <c r="AC241" s="925"/>
      <c r="AD241" s="925"/>
      <c r="AE241" s="925"/>
      <c r="AF241" s="925"/>
      <c r="AG241" s="925"/>
    </row>
    <row r="242" spans="1:33" ht="39.6">
      <c r="A242" s="865">
        <v>9</v>
      </c>
      <c r="B242" s="863" t="s">
        <v>2247</v>
      </c>
      <c r="C242" s="863" t="s">
        <v>90</v>
      </c>
      <c r="D242" s="863" t="s">
        <v>31</v>
      </c>
      <c r="E242" s="194" t="s">
        <v>2248</v>
      </c>
      <c r="F242" s="194" t="s">
        <v>2249</v>
      </c>
      <c r="G242" s="194">
        <v>3</v>
      </c>
      <c r="H242" s="194"/>
      <c r="I242" s="194">
        <v>3</v>
      </c>
      <c r="J242" s="194"/>
      <c r="K242" s="194"/>
      <c r="L242" s="194"/>
      <c r="M242" s="193"/>
      <c r="N242" s="193"/>
      <c r="O242" s="194"/>
      <c r="P242" s="195"/>
      <c r="Q242" s="195"/>
      <c r="R242" s="195"/>
      <c r="S242" s="195"/>
      <c r="T242" s="195"/>
      <c r="U242" s="195"/>
      <c r="V242" s="920"/>
      <c r="W242" s="920"/>
      <c r="X242" s="920"/>
      <c r="Y242" s="921"/>
      <c r="Z242" s="921"/>
      <c r="AA242" s="921"/>
      <c r="AB242" s="921"/>
      <c r="AC242" s="921"/>
      <c r="AD242" s="186"/>
      <c r="AE242" s="186"/>
      <c r="AF242" s="186"/>
      <c r="AG242" s="186"/>
    </row>
    <row r="243" spans="1:33" ht="39.6">
      <c r="A243" s="866"/>
      <c r="B243" s="868"/>
      <c r="C243" s="868"/>
      <c r="D243" s="868"/>
      <c r="E243" s="194" t="s">
        <v>2250</v>
      </c>
      <c r="F243" s="194" t="s">
        <v>2249</v>
      </c>
      <c r="G243" s="194">
        <v>2</v>
      </c>
      <c r="H243" s="194"/>
      <c r="I243" s="194">
        <v>2</v>
      </c>
      <c r="J243" s="194"/>
      <c r="K243" s="194"/>
      <c r="L243" s="194"/>
      <c r="M243" s="193"/>
      <c r="N243" s="193"/>
      <c r="O243" s="194"/>
      <c r="P243" s="195"/>
      <c r="Q243" s="195"/>
      <c r="R243" s="195"/>
      <c r="S243" s="195"/>
      <c r="T243" s="195"/>
      <c r="U243" s="195"/>
      <c r="V243" s="201"/>
      <c r="W243" s="201"/>
      <c r="X243" s="201"/>
      <c r="Y243" s="196"/>
      <c r="Z243" s="196"/>
      <c r="AA243" s="196"/>
      <c r="AB243" s="196"/>
      <c r="AC243" s="196"/>
      <c r="AD243" s="186"/>
      <c r="AE243" s="186"/>
      <c r="AF243" s="186"/>
      <c r="AG243" s="186"/>
    </row>
    <row r="244" spans="1:33" ht="73.8" customHeight="1">
      <c r="A244" s="867"/>
      <c r="B244" s="864"/>
      <c r="C244" s="864"/>
      <c r="D244" s="864"/>
      <c r="E244" s="194" t="s">
        <v>2251</v>
      </c>
      <c r="F244" s="194" t="s">
        <v>2232</v>
      </c>
      <c r="G244" s="194">
        <v>2</v>
      </c>
      <c r="H244" s="194"/>
      <c r="I244" s="194">
        <v>2</v>
      </c>
      <c r="J244" s="194"/>
      <c r="K244" s="194"/>
      <c r="L244" s="194"/>
      <c r="M244" s="193"/>
      <c r="N244" s="193"/>
      <c r="O244" s="194"/>
      <c r="P244" s="195"/>
      <c r="Q244" s="195"/>
      <c r="R244" s="195"/>
      <c r="S244" s="195"/>
      <c r="T244" s="195"/>
      <c r="U244" s="195"/>
      <c r="V244" s="201"/>
      <c r="W244" s="201"/>
      <c r="X244" s="201"/>
      <c r="Y244" s="196"/>
      <c r="Z244" s="196"/>
      <c r="AA244" s="196"/>
      <c r="AB244" s="196"/>
      <c r="AC244" s="196"/>
      <c r="AD244" s="186"/>
      <c r="AE244" s="186"/>
      <c r="AF244" s="186"/>
      <c r="AG244" s="186"/>
    </row>
    <row r="245" spans="1:33" ht="39.6">
      <c r="A245" s="865">
        <v>10</v>
      </c>
      <c r="B245" s="863" t="s">
        <v>2252</v>
      </c>
      <c r="C245" s="863" t="s">
        <v>2253</v>
      </c>
      <c r="D245" s="863" t="s">
        <v>31</v>
      </c>
      <c r="E245" s="194" t="s">
        <v>2254</v>
      </c>
      <c r="F245" s="194" t="s">
        <v>2249</v>
      </c>
      <c r="G245" s="194">
        <v>2</v>
      </c>
      <c r="H245" s="194"/>
      <c r="I245" s="194">
        <v>2</v>
      </c>
      <c r="J245" s="194"/>
      <c r="K245" s="194"/>
      <c r="L245" s="194"/>
      <c r="M245" s="193"/>
      <c r="N245" s="193"/>
      <c r="O245" s="194"/>
      <c r="P245" s="195"/>
      <c r="Q245" s="195"/>
      <c r="R245" s="195"/>
      <c r="S245" s="195"/>
      <c r="T245" s="195"/>
      <c r="U245" s="195"/>
      <c r="V245" s="201"/>
      <c r="W245" s="201"/>
      <c r="X245" s="201"/>
      <c r="Y245" s="196"/>
      <c r="Z245" s="196"/>
      <c r="AA245" s="196"/>
      <c r="AB245" s="196"/>
      <c r="AC245" s="196"/>
      <c r="AD245" s="186"/>
      <c r="AE245" s="186"/>
      <c r="AF245" s="186"/>
      <c r="AG245" s="186"/>
    </row>
    <row r="246" spans="1:33" ht="97.8" customHeight="1">
      <c r="A246" s="867"/>
      <c r="B246" s="864"/>
      <c r="C246" s="864"/>
      <c r="D246" s="864"/>
      <c r="E246" s="194" t="s">
        <v>2255</v>
      </c>
      <c r="F246" s="194" t="s">
        <v>2249</v>
      </c>
      <c r="G246" s="194">
        <v>4</v>
      </c>
      <c r="H246" s="194"/>
      <c r="I246" s="194">
        <v>4</v>
      </c>
      <c r="J246" s="194"/>
      <c r="K246" s="194"/>
      <c r="L246" s="194"/>
      <c r="M246" s="193"/>
      <c r="N246" s="193"/>
      <c r="O246" s="194"/>
      <c r="P246" s="195"/>
      <c r="Q246" s="195"/>
      <c r="R246" s="195"/>
      <c r="S246" s="195"/>
      <c r="T246" s="195"/>
      <c r="U246" s="195"/>
      <c r="V246" s="201"/>
      <c r="W246" s="201"/>
      <c r="X246" s="201"/>
      <c r="Y246" s="196"/>
      <c r="Z246" s="196"/>
      <c r="AA246" s="196"/>
      <c r="AB246" s="196"/>
      <c r="AC246" s="196"/>
      <c r="AD246" s="186"/>
      <c r="AE246" s="186"/>
      <c r="AF246" s="186"/>
      <c r="AG246" s="186"/>
    </row>
    <row r="247" spans="1:33" ht="26.4">
      <c r="A247" s="865">
        <v>11</v>
      </c>
      <c r="B247" s="863" t="s">
        <v>98</v>
      </c>
      <c r="C247" s="863" t="s">
        <v>2256</v>
      </c>
      <c r="D247" s="863" t="s">
        <v>31</v>
      </c>
      <c r="E247" s="194" t="s">
        <v>2250</v>
      </c>
      <c r="F247" s="194" t="s">
        <v>2232</v>
      </c>
      <c r="G247" s="194">
        <v>2</v>
      </c>
      <c r="H247" s="194" t="s">
        <v>3</v>
      </c>
      <c r="I247" s="194">
        <v>2</v>
      </c>
      <c r="J247" s="194" t="s">
        <v>2250</v>
      </c>
      <c r="K247" s="194" t="s">
        <v>2232</v>
      </c>
      <c r="L247" s="194">
        <v>2</v>
      </c>
      <c r="M247" s="193" t="s">
        <v>3</v>
      </c>
      <c r="N247" s="850">
        <v>2</v>
      </c>
      <c r="O247" s="194"/>
      <c r="P247" s="195"/>
      <c r="Q247" s="195"/>
      <c r="R247" s="195"/>
      <c r="S247" s="195"/>
      <c r="T247" s="195"/>
      <c r="U247" s="195"/>
      <c r="V247" s="201"/>
      <c r="W247" s="201"/>
      <c r="X247" s="201"/>
      <c r="Y247" s="196"/>
      <c r="Z247" s="196"/>
      <c r="AA247" s="196"/>
      <c r="AB247" s="196"/>
      <c r="AC247" s="196"/>
      <c r="AD247" s="186"/>
      <c r="AE247" s="186"/>
      <c r="AF247" s="186"/>
      <c r="AG247" s="186"/>
    </row>
    <row r="248" spans="1:33" ht="87.75" customHeight="1">
      <c r="A248" s="867"/>
      <c r="B248" s="864"/>
      <c r="C248" s="864"/>
      <c r="D248" s="864"/>
      <c r="E248" s="194" t="s">
        <v>2257</v>
      </c>
      <c r="F248" s="194" t="s">
        <v>2193</v>
      </c>
      <c r="G248" s="194">
        <v>1</v>
      </c>
      <c r="H248" s="194" t="s">
        <v>3</v>
      </c>
      <c r="I248" s="194">
        <v>1</v>
      </c>
      <c r="J248" s="194" t="s">
        <v>2257</v>
      </c>
      <c r="K248" s="194" t="s">
        <v>2193</v>
      </c>
      <c r="L248" s="194">
        <v>1</v>
      </c>
      <c r="M248" s="193" t="s">
        <v>3</v>
      </c>
      <c r="N248" s="850">
        <v>1</v>
      </c>
      <c r="O248" s="194"/>
      <c r="P248" s="195"/>
      <c r="Q248" s="195"/>
      <c r="R248" s="195"/>
      <c r="S248" s="195"/>
      <c r="T248" s="195"/>
      <c r="U248" s="195"/>
      <c r="V248" s="201"/>
      <c r="W248" s="201"/>
      <c r="X248" s="201"/>
      <c r="Y248" s="196"/>
      <c r="Z248" s="196"/>
      <c r="AA248" s="196"/>
      <c r="AB248" s="196"/>
      <c r="AC248" s="196"/>
      <c r="AD248" s="186"/>
      <c r="AE248" s="186"/>
      <c r="AF248" s="186"/>
      <c r="AG248" s="186"/>
    </row>
    <row r="249" spans="1:33" ht="158.4">
      <c r="A249" s="197">
        <v>12</v>
      </c>
      <c r="B249" s="195" t="s">
        <v>2258</v>
      </c>
      <c r="C249" s="195" t="s">
        <v>2259</v>
      </c>
      <c r="D249" s="192" t="s">
        <v>31</v>
      </c>
      <c r="E249" s="194" t="s">
        <v>2250</v>
      </c>
      <c r="F249" s="194" t="s">
        <v>2214</v>
      </c>
      <c r="G249" s="194">
        <v>1</v>
      </c>
      <c r="H249" s="194" t="s">
        <v>3</v>
      </c>
      <c r="I249" s="194">
        <v>1</v>
      </c>
      <c r="J249" s="194"/>
      <c r="K249" s="194"/>
      <c r="L249" s="194"/>
      <c r="M249" s="194"/>
      <c r="N249" s="194"/>
      <c r="O249" s="194"/>
      <c r="P249" s="195"/>
      <c r="Q249" s="195"/>
      <c r="R249" s="195"/>
      <c r="S249" s="195"/>
      <c r="T249" s="195"/>
      <c r="U249" s="195"/>
      <c r="V249" s="201"/>
      <c r="W249" s="201"/>
      <c r="X249" s="201"/>
      <c r="Y249" s="196"/>
      <c r="Z249" s="196"/>
      <c r="AA249" s="196"/>
      <c r="AB249" s="196"/>
      <c r="AC249" s="196"/>
      <c r="AD249" s="186"/>
      <c r="AE249" s="186"/>
      <c r="AF249" s="186"/>
      <c r="AG249" s="186"/>
    </row>
    <row r="250" spans="1:33" ht="145.19999999999999">
      <c r="A250" s="197">
        <v>13</v>
      </c>
      <c r="B250" s="195" t="s">
        <v>2260</v>
      </c>
      <c r="C250" s="195" t="s">
        <v>2261</v>
      </c>
      <c r="D250" s="198" t="s">
        <v>31</v>
      </c>
      <c r="E250" s="195"/>
      <c r="F250" s="195"/>
      <c r="G250" s="195"/>
      <c r="H250" s="195"/>
      <c r="I250" s="195"/>
      <c r="J250" s="195" t="s">
        <v>2262</v>
      </c>
      <c r="K250" s="195" t="s">
        <v>2232</v>
      </c>
      <c r="L250" s="195">
        <v>1</v>
      </c>
      <c r="M250" s="195" t="s">
        <v>3</v>
      </c>
      <c r="N250" s="195">
        <v>1</v>
      </c>
      <c r="O250" s="195"/>
      <c r="P250" s="195"/>
      <c r="Q250" s="195"/>
      <c r="R250" s="195"/>
      <c r="S250" s="195"/>
      <c r="T250" s="195"/>
      <c r="U250" s="195"/>
      <c r="V250" s="201"/>
      <c r="W250" s="201"/>
      <c r="X250" s="201"/>
      <c r="Y250" s="196"/>
      <c r="Z250" s="196"/>
      <c r="AA250" s="196"/>
      <c r="AB250" s="196"/>
      <c r="AC250" s="196"/>
      <c r="AD250" s="186"/>
      <c r="AE250" s="186"/>
      <c r="AF250" s="186"/>
      <c r="AG250" s="186"/>
    </row>
    <row r="251" spans="1:33" ht="165.6" customHeight="1">
      <c r="A251" s="191">
        <v>14</v>
      </c>
      <c r="B251" s="195" t="s">
        <v>2260</v>
      </c>
      <c r="C251" s="195" t="s">
        <v>2263</v>
      </c>
      <c r="D251" s="198" t="s">
        <v>31</v>
      </c>
      <c r="E251" s="195"/>
      <c r="F251" s="195"/>
      <c r="G251" s="195"/>
      <c r="H251" s="195"/>
      <c r="I251" s="195"/>
      <c r="J251" s="195" t="s">
        <v>2264</v>
      </c>
      <c r="K251" s="195" t="s">
        <v>2232</v>
      </c>
      <c r="L251" s="195">
        <v>1</v>
      </c>
      <c r="M251" s="195" t="s">
        <v>3</v>
      </c>
      <c r="N251" s="195">
        <v>1</v>
      </c>
      <c r="O251" s="195"/>
      <c r="P251" s="195"/>
      <c r="Q251" s="195"/>
      <c r="R251" s="195"/>
      <c r="S251" s="195"/>
      <c r="T251" s="195"/>
      <c r="U251" s="195"/>
      <c r="V251" s="201"/>
      <c r="W251" s="201"/>
      <c r="X251" s="201"/>
      <c r="Y251" s="196"/>
      <c r="Z251" s="196"/>
      <c r="AA251" s="196"/>
      <c r="AB251" s="196"/>
      <c r="AC251" s="196"/>
      <c r="AD251" s="186"/>
      <c r="AE251" s="186"/>
      <c r="AF251" s="186"/>
      <c r="AG251" s="186"/>
    </row>
    <row r="252" spans="1:33" ht="26.4">
      <c r="A252" s="869">
        <v>15</v>
      </c>
      <c r="B252" s="863" t="s">
        <v>2265</v>
      </c>
      <c r="C252" s="863" t="s">
        <v>2266</v>
      </c>
      <c r="D252" s="863" t="s">
        <v>31</v>
      </c>
      <c r="E252" s="198" t="s">
        <v>2267</v>
      </c>
      <c r="F252" s="195" t="s">
        <v>2232</v>
      </c>
      <c r="G252" s="198">
        <v>1</v>
      </c>
      <c r="H252" s="195"/>
      <c r="I252" s="198">
        <v>1</v>
      </c>
      <c r="J252" s="198"/>
      <c r="K252" s="198"/>
      <c r="L252" s="198"/>
      <c r="M252" s="198"/>
      <c r="N252" s="198"/>
      <c r="O252" s="198"/>
      <c r="P252" s="198"/>
      <c r="Q252" s="198"/>
      <c r="R252" s="198"/>
      <c r="S252" s="201"/>
      <c r="T252" s="198" t="s">
        <v>63</v>
      </c>
      <c r="U252" s="201" t="s">
        <v>2232</v>
      </c>
      <c r="V252" s="198">
        <v>1</v>
      </c>
      <c r="W252" s="201"/>
      <c r="X252" s="198">
        <v>1</v>
      </c>
      <c r="Y252" s="196"/>
      <c r="Z252" s="196"/>
      <c r="AA252" s="196"/>
      <c r="AB252" s="196"/>
      <c r="AC252" s="196"/>
      <c r="AD252" s="186"/>
      <c r="AE252" s="186"/>
      <c r="AF252" s="186"/>
      <c r="AG252" s="186"/>
    </row>
    <row r="253" spans="1:33" ht="26.4">
      <c r="A253" s="868"/>
      <c r="B253" s="868"/>
      <c r="C253" s="868"/>
      <c r="D253" s="868"/>
      <c r="E253" s="204" t="s">
        <v>2268</v>
      </c>
      <c r="F253" s="195" t="s">
        <v>2232</v>
      </c>
      <c r="G253" s="204">
        <v>1</v>
      </c>
      <c r="H253" s="195"/>
      <c r="I253" s="204">
        <v>1</v>
      </c>
      <c r="J253" s="198" t="s">
        <v>2269</v>
      </c>
      <c r="K253" s="198" t="s">
        <v>2270</v>
      </c>
      <c r="L253" s="198">
        <v>1</v>
      </c>
      <c r="M253" s="198"/>
      <c r="N253" s="198">
        <v>1</v>
      </c>
      <c r="O253" s="198"/>
      <c r="P253" s="198"/>
      <c r="Q253" s="198"/>
      <c r="R253" s="198"/>
      <c r="S253" s="201"/>
      <c r="T253" s="198" t="s">
        <v>2271</v>
      </c>
      <c r="U253" s="201" t="s">
        <v>2232</v>
      </c>
      <c r="V253" s="198">
        <v>1</v>
      </c>
      <c r="W253" s="201"/>
      <c r="X253" s="198">
        <v>1</v>
      </c>
      <c r="Y253" s="196"/>
      <c r="Z253" s="196"/>
      <c r="AA253" s="196"/>
      <c r="AB253" s="196"/>
      <c r="AC253" s="196"/>
      <c r="AD253" s="186"/>
      <c r="AE253" s="186"/>
      <c r="AF253" s="186"/>
      <c r="AG253" s="186"/>
    </row>
    <row r="254" spans="1:33" ht="39.6">
      <c r="A254" s="868"/>
      <c r="B254" s="868"/>
      <c r="C254" s="868"/>
      <c r="D254" s="868"/>
      <c r="E254" s="204" t="s">
        <v>2272</v>
      </c>
      <c r="F254" s="195" t="s">
        <v>2270</v>
      </c>
      <c r="G254" s="204">
        <v>3</v>
      </c>
      <c r="H254" s="195"/>
      <c r="I254" s="204">
        <v>3</v>
      </c>
      <c r="J254" s="198"/>
      <c r="K254" s="198"/>
      <c r="L254" s="198"/>
      <c r="M254" s="198"/>
      <c r="N254" s="198"/>
      <c r="O254" s="198"/>
      <c r="P254" s="198"/>
      <c r="Q254" s="198"/>
      <c r="R254" s="198"/>
      <c r="S254" s="201"/>
      <c r="T254" s="198" t="s">
        <v>2273</v>
      </c>
      <c r="U254" s="198" t="s">
        <v>2270</v>
      </c>
      <c r="V254" s="198">
        <v>1</v>
      </c>
      <c r="W254" s="201"/>
      <c r="X254" s="198">
        <v>1</v>
      </c>
      <c r="Y254" s="196"/>
      <c r="Z254" s="196"/>
      <c r="AA254" s="196"/>
      <c r="AB254" s="196"/>
      <c r="AC254" s="196"/>
      <c r="AD254" s="186"/>
      <c r="AE254" s="186"/>
      <c r="AF254" s="186"/>
      <c r="AG254" s="186"/>
    </row>
    <row r="255" spans="1:33" ht="26.4">
      <c r="A255" s="868"/>
      <c r="B255" s="868"/>
      <c r="C255" s="868"/>
      <c r="D255" s="868"/>
      <c r="E255" s="204" t="s">
        <v>2245</v>
      </c>
      <c r="F255" s="195" t="s">
        <v>2270</v>
      </c>
      <c r="G255" s="204">
        <v>1</v>
      </c>
      <c r="H255" s="195"/>
      <c r="I255" s="204">
        <v>1</v>
      </c>
      <c r="J255" s="198"/>
      <c r="K255" s="198"/>
      <c r="L255" s="198"/>
      <c r="M255" s="198"/>
      <c r="N255" s="198"/>
      <c r="O255" s="198"/>
      <c r="P255" s="198"/>
      <c r="Q255" s="198"/>
      <c r="R255" s="198"/>
      <c r="S255" s="201"/>
      <c r="T255" s="198" t="s">
        <v>2274</v>
      </c>
      <c r="U255" s="198" t="s">
        <v>2270</v>
      </c>
      <c r="V255" s="198">
        <v>1</v>
      </c>
      <c r="W255" s="201"/>
      <c r="X255" s="198">
        <v>1</v>
      </c>
      <c r="Y255" s="196"/>
      <c r="Z255" s="196"/>
      <c r="AA255" s="196"/>
      <c r="AB255" s="196"/>
      <c r="AC255" s="196"/>
      <c r="AD255" s="186"/>
      <c r="AE255" s="186"/>
      <c r="AF255" s="186"/>
      <c r="AG255" s="186"/>
    </row>
    <row r="256" spans="1:33" ht="26.4">
      <c r="A256" s="864"/>
      <c r="B256" s="868"/>
      <c r="C256" s="868"/>
      <c r="D256" s="868"/>
      <c r="E256" s="204" t="s">
        <v>2275</v>
      </c>
      <c r="F256" s="195" t="s">
        <v>2232</v>
      </c>
      <c r="G256" s="204">
        <v>1</v>
      </c>
      <c r="H256" s="195"/>
      <c r="I256" s="204">
        <v>1</v>
      </c>
      <c r="J256" s="198"/>
      <c r="K256" s="198"/>
      <c r="L256" s="198"/>
      <c r="M256" s="198"/>
      <c r="N256" s="198"/>
      <c r="O256" s="198"/>
      <c r="P256" s="198"/>
      <c r="Q256" s="198"/>
      <c r="R256" s="198"/>
      <c r="S256" s="201"/>
      <c r="T256" s="198" t="s">
        <v>2276</v>
      </c>
      <c r="U256" s="198" t="s">
        <v>2270</v>
      </c>
      <c r="V256" s="198">
        <v>1</v>
      </c>
      <c r="W256" s="201"/>
      <c r="X256" s="198">
        <v>1</v>
      </c>
      <c r="Y256" s="196"/>
      <c r="Z256" s="196"/>
      <c r="AA256" s="196"/>
      <c r="AB256" s="196"/>
      <c r="AC256" s="196"/>
      <c r="AD256" s="186"/>
      <c r="AE256" s="186"/>
      <c r="AF256" s="186"/>
      <c r="AG256" s="186"/>
    </row>
    <row r="257" spans="1:33" ht="126" customHeight="1">
      <c r="A257" s="199">
        <v>16</v>
      </c>
      <c r="B257" s="198" t="s">
        <v>2277</v>
      </c>
      <c r="C257" s="200" t="s">
        <v>2278</v>
      </c>
      <c r="D257" s="198" t="s">
        <v>17</v>
      </c>
      <c r="E257" s="198" t="s">
        <v>2279</v>
      </c>
      <c r="F257" s="198" t="s">
        <v>2232</v>
      </c>
      <c r="G257" s="198">
        <v>1</v>
      </c>
      <c r="H257" s="195"/>
      <c r="I257" s="195">
        <v>1</v>
      </c>
      <c r="J257" s="198" t="s">
        <v>2279</v>
      </c>
      <c r="K257" s="198" t="s">
        <v>2232</v>
      </c>
      <c r="L257" s="198">
        <v>1</v>
      </c>
      <c r="M257" s="198"/>
      <c r="N257" s="198">
        <v>1</v>
      </c>
      <c r="O257" s="198"/>
      <c r="P257" s="198"/>
      <c r="Q257" s="198"/>
      <c r="R257" s="198"/>
      <c r="S257" s="198"/>
      <c r="T257" s="198"/>
      <c r="U257" s="198"/>
      <c r="V257" s="201"/>
      <c r="W257" s="201"/>
      <c r="X257" s="201"/>
      <c r="Y257" s="202"/>
      <c r="Z257" s="202"/>
      <c r="AA257" s="202"/>
      <c r="AB257" s="202"/>
      <c r="AC257" s="202"/>
      <c r="AD257" s="203"/>
      <c r="AE257" s="203"/>
      <c r="AF257" s="203"/>
      <c r="AG257" s="203"/>
    </row>
    <row r="258" spans="1:33" ht="26.4">
      <c r="A258" s="865">
        <v>18</v>
      </c>
      <c r="B258" s="863" t="s">
        <v>2280</v>
      </c>
      <c r="C258" s="863" t="s">
        <v>2281</v>
      </c>
      <c r="D258" s="874" t="s">
        <v>17</v>
      </c>
      <c r="E258" s="195"/>
      <c r="F258" s="195"/>
      <c r="G258" s="195"/>
      <c r="H258" s="195"/>
      <c r="I258" s="195"/>
      <c r="J258" s="198" t="s">
        <v>2282</v>
      </c>
      <c r="K258" s="198" t="s">
        <v>2232</v>
      </c>
      <c r="L258" s="198">
        <v>1</v>
      </c>
      <c r="M258" s="198"/>
      <c r="N258" s="198">
        <v>1</v>
      </c>
      <c r="O258" s="198" t="s">
        <v>2282</v>
      </c>
      <c r="P258" s="198" t="s">
        <v>2232</v>
      </c>
      <c r="Q258" s="198">
        <v>1</v>
      </c>
      <c r="R258" s="198"/>
      <c r="S258" s="198">
        <v>1</v>
      </c>
      <c r="T258" s="198" t="s">
        <v>2282</v>
      </c>
      <c r="U258" s="198" t="s">
        <v>2232</v>
      </c>
      <c r="V258" s="198">
        <v>1</v>
      </c>
      <c r="W258" s="198"/>
      <c r="X258" s="198">
        <v>1</v>
      </c>
      <c r="Y258" s="202"/>
      <c r="Z258" s="202"/>
      <c r="AA258" s="202"/>
      <c r="AB258" s="202"/>
      <c r="AC258" s="202"/>
      <c r="AD258" s="203"/>
      <c r="AE258" s="203"/>
      <c r="AF258" s="203"/>
      <c r="AG258" s="203"/>
    </row>
    <row r="259" spans="1:33" ht="141.6" customHeight="1">
      <c r="A259" s="867"/>
      <c r="B259" s="864"/>
      <c r="C259" s="864"/>
      <c r="D259" s="864"/>
      <c r="E259" s="195"/>
      <c r="F259" s="195"/>
      <c r="G259" s="195"/>
      <c r="H259" s="195"/>
      <c r="I259" s="195"/>
      <c r="J259" s="198" t="s">
        <v>2283</v>
      </c>
      <c r="K259" s="198" t="s">
        <v>2232</v>
      </c>
      <c r="L259" s="198">
        <v>2</v>
      </c>
      <c r="M259" s="198"/>
      <c r="N259" s="198">
        <v>2</v>
      </c>
      <c r="O259" s="198" t="s">
        <v>2283</v>
      </c>
      <c r="P259" s="198" t="s">
        <v>2232</v>
      </c>
      <c r="Q259" s="198">
        <v>2</v>
      </c>
      <c r="R259" s="198"/>
      <c r="S259" s="198">
        <v>2</v>
      </c>
      <c r="T259" s="198" t="s">
        <v>2283</v>
      </c>
      <c r="U259" s="198" t="s">
        <v>2232</v>
      </c>
      <c r="V259" s="198">
        <v>2</v>
      </c>
      <c r="W259" s="198"/>
      <c r="X259" s="198">
        <v>2</v>
      </c>
      <c r="Y259" s="202"/>
      <c r="Z259" s="202"/>
      <c r="AA259" s="202"/>
      <c r="AB259" s="202"/>
      <c r="AC259" s="202"/>
      <c r="AD259" s="203"/>
      <c r="AE259" s="203"/>
      <c r="AF259" s="203"/>
      <c r="AG259" s="203"/>
    </row>
    <row r="260" spans="1:33" ht="171.6" customHeight="1">
      <c r="A260" s="199">
        <v>19</v>
      </c>
      <c r="B260" s="204" t="s">
        <v>74</v>
      </c>
      <c r="C260" s="204" t="s">
        <v>2284</v>
      </c>
      <c r="D260" s="204" t="s">
        <v>17</v>
      </c>
      <c r="E260" s="195"/>
      <c r="F260" s="195"/>
      <c r="G260" s="195"/>
      <c r="H260" s="195"/>
      <c r="I260" s="195"/>
      <c r="J260" s="198" t="s">
        <v>2285</v>
      </c>
      <c r="K260" s="200" t="s">
        <v>2249</v>
      </c>
      <c r="L260" s="195">
        <v>2</v>
      </c>
      <c r="M260" s="195"/>
      <c r="N260" s="195">
        <v>2</v>
      </c>
      <c r="O260" s="198" t="s">
        <v>2285</v>
      </c>
      <c r="P260" s="200" t="s">
        <v>2249</v>
      </c>
      <c r="Q260" s="195">
        <v>2</v>
      </c>
      <c r="R260" s="195"/>
      <c r="S260" s="195">
        <v>2</v>
      </c>
      <c r="T260" s="195"/>
      <c r="U260" s="195"/>
      <c r="V260" s="201"/>
      <c r="W260" s="201"/>
      <c r="X260" s="201"/>
      <c r="Y260" s="202"/>
      <c r="Z260" s="202"/>
      <c r="AA260" s="202"/>
      <c r="AB260" s="202"/>
      <c r="AC260" s="202"/>
      <c r="AD260" s="203"/>
      <c r="AE260" s="203"/>
      <c r="AF260" s="203"/>
      <c r="AG260" s="203"/>
    </row>
    <row r="261" spans="1:33" ht="52.8">
      <c r="A261" s="199">
        <v>20</v>
      </c>
      <c r="B261" s="204" t="s">
        <v>2286</v>
      </c>
      <c r="C261" s="204" t="s">
        <v>2287</v>
      </c>
      <c r="D261" s="198" t="s">
        <v>17</v>
      </c>
      <c r="E261" s="195" t="s">
        <v>2288</v>
      </c>
      <c r="F261" s="198" t="s">
        <v>2232</v>
      </c>
      <c r="G261" s="195">
        <v>2</v>
      </c>
      <c r="H261" s="195"/>
      <c r="I261" s="195">
        <v>2</v>
      </c>
      <c r="J261" s="195"/>
      <c r="K261" s="195"/>
      <c r="L261" s="195"/>
      <c r="M261" s="195"/>
      <c r="N261" s="195"/>
      <c r="O261" s="195"/>
      <c r="P261" s="195"/>
      <c r="Q261" s="195"/>
      <c r="R261" s="195"/>
      <c r="S261" s="195"/>
      <c r="T261" s="195"/>
      <c r="U261" s="195"/>
      <c r="V261" s="201"/>
      <c r="W261" s="201"/>
      <c r="X261" s="201"/>
      <c r="Y261" s="202"/>
      <c r="Z261" s="202"/>
      <c r="AA261" s="202"/>
      <c r="AB261" s="202"/>
      <c r="AC261" s="202"/>
      <c r="AD261" s="203"/>
      <c r="AE261" s="203"/>
      <c r="AF261" s="203"/>
      <c r="AG261" s="203"/>
    </row>
    <row r="262" spans="1:33" ht="87" customHeight="1">
      <c r="A262" s="199">
        <v>21</v>
      </c>
      <c r="B262" s="204" t="s">
        <v>2289</v>
      </c>
      <c r="C262" s="204" t="s">
        <v>2290</v>
      </c>
      <c r="D262" s="198" t="s">
        <v>17</v>
      </c>
      <c r="E262" s="198" t="s">
        <v>2288</v>
      </c>
      <c r="F262" s="198" t="s">
        <v>2232</v>
      </c>
      <c r="G262" s="195">
        <v>2</v>
      </c>
      <c r="H262" s="195"/>
      <c r="I262" s="195">
        <v>2</v>
      </c>
      <c r="J262" s="198" t="s">
        <v>2288</v>
      </c>
      <c r="K262" s="198" t="s">
        <v>2232</v>
      </c>
      <c r="L262" s="195">
        <v>2</v>
      </c>
      <c r="M262" s="195"/>
      <c r="N262" s="195"/>
      <c r="O262" s="195"/>
      <c r="P262" s="195"/>
      <c r="Q262" s="195"/>
      <c r="R262" s="195"/>
      <c r="S262" s="195"/>
      <c r="T262" s="195"/>
      <c r="U262" s="195"/>
      <c r="V262" s="201"/>
      <c r="W262" s="201"/>
      <c r="X262" s="201"/>
      <c r="Y262" s="202"/>
      <c r="Z262" s="202"/>
      <c r="AA262" s="202"/>
      <c r="AB262" s="202"/>
      <c r="AC262" s="202"/>
      <c r="AD262" s="203"/>
      <c r="AE262" s="203"/>
      <c r="AF262" s="203"/>
      <c r="AG262" s="203"/>
    </row>
    <row r="263" spans="1:33" ht="39.6">
      <c r="A263" s="869">
        <v>22</v>
      </c>
      <c r="B263" s="863" t="s">
        <v>2291</v>
      </c>
      <c r="C263" s="863" t="s">
        <v>2292</v>
      </c>
      <c r="D263" s="863" t="s">
        <v>17</v>
      </c>
      <c r="E263" s="198" t="s">
        <v>2293</v>
      </c>
      <c r="F263" s="200" t="s">
        <v>2249</v>
      </c>
      <c r="G263" s="198">
        <v>1</v>
      </c>
      <c r="H263" s="195"/>
      <c r="I263" s="198">
        <v>1</v>
      </c>
      <c r="J263" s="195"/>
      <c r="K263" s="195"/>
      <c r="L263" s="195"/>
      <c r="M263" s="195"/>
      <c r="N263" s="195"/>
      <c r="O263" s="195"/>
      <c r="P263" s="195"/>
      <c r="Q263" s="195"/>
      <c r="R263" s="195"/>
      <c r="S263" s="195"/>
      <c r="T263" s="195"/>
      <c r="U263" s="195"/>
      <c r="V263" s="201"/>
      <c r="W263" s="201"/>
      <c r="X263" s="201"/>
      <c r="Y263" s="202"/>
      <c r="Z263" s="202"/>
      <c r="AA263" s="202"/>
      <c r="AB263" s="202"/>
      <c r="AC263" s="202"/>
      <c r="AD263" s="203"/>
      <c r="AE263" s="203"/>
      <c r="AF263" s="203"/>
      <c r="AG263" s="203"/>
    </row>
    <row r="264" spans="1:33" ht="39.6">
      <c r="A264" s="868"/>
      <c r="B264" s="868"/>
      <c r="C264" s="868"/>
      <c r="D264" s="868"/>
      <c r="E264" s="204" t="s">
        <v>2294</v>
      </c>
      <c r="F264" s="200" t="s">
        <v>2249</v>
      </c>
      <c r="G264" s="204">
        <v>1</v>
      </c>
      <c r="H264" s="195"/>
      <c r="I264" s="204">
        <v>1</v>
      </c>
      <c r="J264" s="195"/>
      <c r="K264" s="195"/>
      <c r="L264" s="195"/>
      <c r="M264" s="195"/>
      <c r="N264" s="195"/>
      <c r="O264" s="195"/>
      <c r="P264" s="195"/>
      <c r="Q264" s="195"/>
      <c r="R264" s="195"/>
      <c r="S264" s="195"/>
      <c r="T264" s="195"/>
      <c r="U264" s="195"/>
      <c r="V264" s="201"/>
      <c r="W264" s="201"/>
      <c r="X264" s="201"/>
      <c r="Y264" s="202"/>
      <c r="Z264" s="202"/>
      <c r="AA264" s="202"/>
      <c r="AB264" s="202"/>
      <c r="AC264" s="202"/>
      <c r="AD264" s="203"/>
      <c r="AE264" s="203"/>
      <c r="AF264" s="203"/>
      <c r="AG264" s="203"/>
    </row>
    <row r="265" spans="1:33" ht="105.75" customHeight="1">
      <c r="A265" s="864"/>
      <c r="B265" s="864"/>
      <c r="C265" s="864"/>
      <c r="D265" s="864"/>
      <c r="E265" s="204" t="s">
        <v>2295</v>
      </c>
      <c r="F265" s="198" t="s">
        <v>2232</v>
      </c>
      <c r="G265" s="204">
        <v>1</v>
      </c>
      <c r="H265" s="195"/>
      <c r="I265" s="204">
        <v>1</v>
      </c>
      <c r="J265" s="195"/>
      <c r="K265" s="195"/>
      <c r="L265" s="195"/>
      <c r="M265" s="195"/>
      <c r="N265" s="195"/>
      <c r="O265" s="195"/>
      <c r="P265" s="195"/>
      <c r="Q265" s="195"/>
      <c r="R265" s="195"/>
      <c r="S265" s="195"/>
      <c r="T265" s="195"/>
      <c r="U265" s="195"/>
      <c r="V265" s="201"/>
      <c r="W265" s="201"/>
      <c r="X265" s="201"/>
      <c r="Y265" s="202"/>
      <c r="Z265" s="202"/>
      <c r="AA265" s="202"/>
      <c r="AB265" s="202"/>
      <c r="AC265" s="202"/>
      <c r="AD265" s="203"/>
      <c r="AE265" s="203"/>
      <c r="AF265" s="203"/>
      <c r="AG265" s="203"/>
    </row>
    <row r="266" spans="1:33" ht="92.4">
      <c r="A266" s="199">
        <v>23</v>
      </c>
      <c r="B266" s="204" t="s">
        <v>2296</v>
      </c>
      <c r="C266" s="195" t="s">
        <v>2297</v>
      </c>
      <c r="D266" s="195" t="s">
        <v>17</v>
      </c>
      <c r="E266" s="195"/>
      <c r="F266" s="195"/>
      <c r="G266" s="195"/>
      <c r="H266" s="195"/>
      <c r="I266" s="195"/>
      <c r="J266" s="198" t="s">
        <v>2285</v>
      </c>
      <c r="K266" s="200" t="s">
        <v>2249</v>
      </c>
      <c r="L266" s="195">
        <v>2</v>
      </c>
      <c r="M266" s="195"/>
      <c r="N266" s="195">
        <v>2</v>
      </c>
      <c r="O266" s="198" t="s">
        <v>2285</v>
      </c>
      <c r="P266" s="200" t="s">
        <v>2249</v>
      </c>
      <c r="Q266" s="195">
        <v>2</v>
      </c>
      <c r="R266" s="195"/>
      <c r="S266" s="195">
        <v>2</v>
      </c>
      <c r="T266" s="195"/>
      <c r="U266" s="195"/>
      <c r="V266" s="201"/>
      <c r="W266" s="201"/>
      <c r="X266" s="201"/>
      <c r="Y266" s="196"/>
      <c r="Z266" s="196"/>
      <c r="AA266" s="196"/>
      <c r="AB266" s="196"/>
      <c r="AC266" s="196"/>
      <c r="AD266" s="186"/>
      <c r="AE266" s="186"/>
      <c r="AF266" s="186"/>
      <c r="AG266" s="186"/>
    </row>
    <row r="267" spans="1:33" ht="39.6">
      <c r="A267" s="871">
        <v>24</v>
      </c>
      <c r="B267" s="872" t="s">
        <v>2298</v>
      </c>
      <c r="C267" s="869" t="s">
        <v>2299</v>
      </c>
      <c r="D267" s="869" t="s">
        <v>7</v>
      </c>
      <c r="E267" s="197" t="s">
        <v>2300</v>
      </c>
      <c r="F267" s="197"/>
      <c r="G267" s="197">
        <v>1</v>
      </c>
      <c r="H267" s="197"/>
      <c r="I267" s="197"/>
      <c r="J267" s="197" t="s">
        <v>2301</v>
      </c>
      <c r="K267" s="197"/>
      <c r="L267" s="197">
        <v>4</v>
      </c>
      <c r="M267" s="197"/>
      <c r="N267" s="197"/>
      <c r="O267" s="197" t="s">
        <v>2302</v>
      </c>
      <c r="P267" s="197"/>
      <c r="Q267" s="197">
        <v>1</v>
      </c>
      <c r="R267" s="197"/>
      <c r="S267" s="197"/>
      <c r="T267" s="197" t="s">
        <v>2303</v>
      </c>
      <c r="U267" s="205">
        <v>6</v>
      </c>
      <c r="V267" s="206"/>
      <c r="W267" s="206"/>
      <c r="X267" s="206"/>
      <c r="Y267" s="186"/>
      <c r="Z267" s="186"/>
      <c r="AA267" s="186"/>
      <c r="AB267" s="186"/>
      <c r="AC267" s="186"/>
      <c r="AD267" s="186"/>
      <c r="AE267" s="186"/>
      <c r="AF267" s="186"/>
      <c r="AG267" s="186"/>
    </row>
    <row r="268" spans="1:33" ht="39.6">
      <c r="A268" s="868"/>
      <c r="B268" s="868"/>
      <c r="C268" s="868"/>
      <c r="D268" s="868"/>
      <c r="E268" s="197" t="s">
        <v>2304</v>
      </c>
      <c r="F268" s="197"/>
      <c r="G268" s="197">
        <v>1</v>
      </c>
      <c r="H268" s="197"/>
      <c r="I268" s="197"/>
      <c r="J268" s="197" t="s">
        <v>2305</v>
      </c>
      <c r="K268" s="197"/>
      <c r="L268" s="197">
        <v>2</v>
      </c>
      <c r="M268" s="197"/>
      <c r="N268" s="197"/>
      <c r="O268" s="197" t="s">
        <v>2303</v>
      </c>
      <c r="P268" s="197"/>
      <c r="Q268" s="197">
        <v>4</v>
      </c>
      <c r="R268" s="197"/>
      <c r="S268" s="197"/>
      <c r="T268" s="197" t="s">
        <v>2302</v>
      </c>
      <c r="U268" s="197">
        <v>3</v>
      </c>
      <c r="V268" s="206"/>
      <c r="W268" s="206"/>
      <c r="X268" s="206"/>
      <c r="Y268" s="186"/>
      <c r="Z268" s="186"/>
      <c r="AA268" s="186"/>
      <c r="AB268" s="186"/>
      <c r="AC268" s="186"/>
      <c r="AD268" s="186"/>
      <c r="AE268" s="186"/>
      <c r="AF268" s="186"/>
      <c r="AG268" s="186"/>
    </row>
    <row r="269" spans="1:33" ht="26.4">
      <c r="A269" s="868"/>
      <c r="B269" s="868"/>
      <c r="C269" s="868"/>
      <c r="D269" s="868"/>
      <c r="E269" s="197" t="s">
        <v>2306</v>
      </c>
      <c r="F269" s="197"/>
      <c r="G269" s="197">
        <v>1</v>
      </c>
      <c r="H269" s="197"/>
      <c r="I269" s="197"/>
      <c r="J269" s="197" t="s">
        <v>2307</v>
      </c>
      <c r="K269" s="197"/>
      <c r="L269" s="197">
        <v>2</v>
      </c>
      <c r="M269" s="197"/>
      <c r="N269" s="197"/>
      <c r="O269" s="197" t="s">
        <v>2308</v>
      </c>
      <c r="P269" s="197"/>
      <c r="Q269" s="197">
        <v>1</v>
      </c>
      <c r="R269" s="197"/>
      <c r="S269" s="197"/>
      <c r="T269" s="197" t="s">
        <v>2309</v>
      </c>
      <c r="U269" s="197">
        <v>1</v>
      </c>
      <c r="V269" s="206"/>
      <c r="W269" s="206"/>
      <c r="X269" s="206"/>
      <c r="Y269" s="186"/>
      <c r="Z269" s="186"/>
      <c r="AA269" s="186"/>
      <c r="AB269" s="186"/>
      <c r="AC269" s="186"/>
      <c r="AD269" s="186"/>
      <c r="AE269" s="186"/>
      <c r="AF269" s="186"/>
      <c r="AG269" s="186"/>
    </row>
    <row r="270" spans="1:33" ht="39.6">
      <c r="A270" s="868"/>
      <c r="B270" s="868"/>
      <c r="C270" s="868"/>
      <c r="D270" s="868"/>
      <c r="E270" s="197" t="s">
        <v>2310</v>
      </c>
      <c r="F270" s="197"/>
      <c r="G270" s="197">
        <v>1</v>
      </c>
      <c r="H270" s="197"/>
      <c r="I270" s="197"/>
      <c r="J270" s="197" t="s">
        <v>2311</v>
      </c>
      <c r="K270" s="197"/>
      <c r="L270" s="197">
        <v>2</v>
      </c>
      <c r="M270" s="197"/>
      <c r="N270" s="197"/>
      <c r="O270" s="197" t="s">
        <v>2312</v>
      </c>
      <c r="P270" s="197"/>
      <c r="Q270" s="197">
        <v>4</v>
      </c>
      <c r="R270" s="197"/>
      <c r="S270" s="197"/>
      <c r="T270" s="197"/>
      <c r="U270" s="197">
        <v>0</v>
      </c>
      <c r="V270" s="206"/>
      <c r="W270" s="206"/>
      <c r="X270" s="206"/>
      <c r="Y270" s="186"/>
      <c r="Z270" s="186"/>
      <c r="AA270" s="186"/>
      <c r="AB270" s="186"/>
      <c r="AC270" s="186"/>
      <c r="AD270" s="186"/>
      <c r="AE270" s="186"/>
      <c r="AF270" s="186"/>
      <c r="AG270" s="186"/>
    </row>
    <row r="271" spans="1:33" ht="13.2">
      <c r="A271" s="868"/>
      <c r="B271" s="868"/>
      <c r="C271" s="868"/>
      <c r="D271" s="868"/>
      <c r="E271" s="197" t="s">
        <v>2313</v>
      </c>
      <c r="F271" s="197"/>
      <c r="G271" s="197">
        <v>1</v>
      </c>
      <c r="H271" s="197"/>
      <c r="I271" s="197"/>
      <c r="J271" s="197" t="s">
        <v>2314</v>
      </c>
      <c r="K271" s="197"/>
      <c r="L271" s="197">
        <v>1</v>
      </c>
      <c r="M271" s="197"/>
      <c r="N271" s="197"/>
      <c r="O271" s="197"/>
      <c r="P271" s="197"/>
      <c r="Q271" s="197">
        <v>0</v>
      </c>
      <c r="R271" s="197"/>
      <c r="S271" s="197"/>
      <c r="T271" s="197"/>
      <c r="U271" s="197">
        <v>0</v>
      </c>
      <c r="V271" s="206"/>
      <c r="W271" s="206"/>
      <c r="X271" s="206"/>
      <c r="Y271" s="186"/>
      <c r="Z271" s="186"/>
      <c r="AA271" s="186"/>
      <c r="AB271" s="186"/>
      <c r="AC271" s="186"/>
      <c r="AD271" s="186"/>
      <c r="AE271" s="186"/>
      <c r="AF271" s="186"/>
      <c r="AG271" s="186"/>
    </row>
    <row r="272" spans="1:33" ht="26.4">
      <c r="A272" s="868"/>
      <c r="B272" s="868"/>
      <c r="C272" s="868"/>
      <c r="D272" s="868"/>
      <c r="E272" s="197" t="s">
        <v>2315</v>
      </c>
      <c r="F272" s="197"/>
      <c r="G272" s="197">
        <v>1</v>
      </c>
      <c r="H272" s="197"/>
      <c r="I272" s="197"/>
      <c r="J272" s="197" t="s">
        <v>2316</v>
      </c>
      <c r="K272" s="197"/>
      <c r="L272" s="197">
        <v>2</v>
      </c>
      <c r="M272" s="197"/>
      <c r="N272" s="197"/>
      <c r="O272" s="197"/>
      <c r="P272" s="197"/>
      <c r="Q272" s="197">
        <v>0</v>
      </c>
      <c r="R272" s="197"/>
      <c r="S272" s="197"/>
      <c r="T272" s="197"/>
      <c r="U272" s="197">
        <v>0</v>
      </c>
      <c r="V272" s="206"/>
      <c r="W272" s="206"/>
      <c r="X272" s="206"/>
      <c r="Y272" s="186"/>
      <c r="Z272" s="186"/>
      <c r="AA272" s="186"/>
      <c r="AB272" s="186"/>
      <c r="AC272" s="186"/>
      <c r="AD272" s="186"/>
      <c r="AE272" s="186"/>
      <c r="AF272" s="186"/>
      <c r="AG272" s="186"/>
    </row>
    <row r="273" spans="1:33" ht="13.2">
      <c r="A273" s="868"/>
      <c r="B273" s="868"/>
      <c r="C273" s="868"/>
      <c r="D273" s="868"/>
      <c r="E273" s="197" t="s">
        <v>2317</v>
      </c>
      <c r="F273" s="197"/>
      <c r="G273" s="197">
        <v>1</v>
      </c>
      <c r="H273" s="197"/>
      <c r="I273" s="197"/>
      <c r="J273" s="197" t="s">
        <v>2318</v>
      </c>
      <c r="K273" s="197"/>
      <c r="L273" s="197">
        <v>2</v>
      </c>
      <c r="M273" s="197"/>
      <c r="N273" s="197"/>
      <c r="O273" s="197"/>
      <c r="P273" s="197"/>
      <c r="Q273" s="197">
        <v>0</v>
      </c>
      <c r="R273" s="197"/>
      <c r="S273" s="197"/>
      <c r="T273" s="197"/>
      <c r="U273" s="197">
        <v>0</v>
      </c>
      <c r="V273" s="206"/>
      <c r="W273" s="206"/>
      <c r="X273" s="206"/>
      <c r="Y273" s="186"/>
      <c r="Z273" s="186"/>
      <c r="AA273" s="186"/>
      <c r="AB273" s="186"/>
      <c r="AC273" s="186"/>
      <c r="AD273" s="186"/>
      <c r="AE273" s="186"/>
      <c r="AF273" s="186"/>
      <c r="AG273" s="186"/>
    </row>
    <row r="274" spans="1:33" ht="13.2">
      <c r="A274" s="868"/>
      <c r="B274" s="868"/>
      <c r="C274" s="868"/>
      <c r="D274" s="868"/>
      <c r="E274" s="197" t="s">
        <v>2319</v>
      </c>
      <c r="F274" s="197"/>
      <c r="G274" s="197">
        <v>1</v>
      </c>
      <c r="H274" s="197"/>
      <c r="I274" s="197"/>
      <c r="J274" s="197" t="s">
        <v>2320</v>
      </c>
      <c r="K274" s="197"/>
      <c r="L274" s="197">
        <v>2</v>
      </c>
      <c r="M274" s="197"/>
      <c r="N274" s="197"/>
      <c r="O274" s="197"/>
      <c r="P274" s="197"/>
      <c r="Q274" s="197">
        <v>0</v>
      </c>
      <c r="R274" s="197"/>
      <c r="S274" s="197"/>
      <c r="T274" s="197"/>
      <c r="U274" s="197">
        <v>0</v>
      </c>
      <c r="V274" s="206"/>
      <c r="W274" s="206"/>
      <c r="X274" s="206"/>
      <c r="Y274" s="186"/>
      <c r="Z274" s="186"/>
      <c r="AA274" s="186"/>
      <c r="AB274" s="186"/>
      <c r="AC274" s="186"/>
      <c r="AD274" s="186"/>
      <c r="AE274" s="186"/>
      <c r="AF274" s="186"/>
      <c r="AG274" s="186"/>
    </row>
    <row r="275" spans="1:33" ht="13.2">
      <c r="A275" s="868"/>
      <c r="B275" s="868"/>
      <c r="C275" s="868"/>
      <c r="D275" s="868"/>
      <c r="E275" s="197" t="s">
        <v>2321</v>
      </c>
      <c r="F275" s="197"/>
      <c r="G275" s="197">
        <v>1</v>
      </c>
      <c r="H275" s="197"/>
      <c r="I275" s="197"/>
      <c r="J275" s="197" t="s">
        <v>2322</v>
      </c>
      <c r="K275" s="197"/>
      <c r="L275" s="197">
        <v>4</v>
      </c>
      <c r="M275" s="197"/>
      <c r="N275" s="197"/>
      <c r="O275" s="197"/>
      <c r="P275" s="197"/>
      <c r="Q275" s="197">
        <v>0</v>
      </c>
      <c r="R275" s="197"/>
      <c r="S275" s="197"/>
      <c r="T275" s="197"/>
      <c r="U275" s="197">
        <v>0</v>
      </c>
      <c r="V275" s="206"/>
      <c r="W275" s="206"/>
      <c r="X275" s="206"/>
      <c r="Y275" s="186"/>
      <c r="Z275" s="186"/>
      <c r="AA275" s="186"/>
      <c r="AB275" s="186"/>
      <c r="AC275" s="186"/>
      <c r="AD275" s="186"/>
      <c r="AE275" s="186"/>
      <c r="AF275" s="186"/>
      <c r="AG275" s="186"/>
    </row>
    <row r="276" spans="1:33" ht="13.2">
      <c r="A276" s="868"/>
      <c r="B276" s="868"/>
      <c r="C276" s="868"/>
      <c r="D276" s="868"/>
      <c r="E276" s="197" t="s">
        <v>2323</v>
      </c>
      <c r="F276" s="197"/>
      <c r="G276" s="197">
        <v>1</v>
      </c>
      <c r="H276" s="197"/>
      <c r="I276" s="197"/>
      <c r="J276" s="197"/>
      <c r="K276" s="197"/>
      <c r="L276" s="197">
        <v>0</v>
      </c>
      <c r="M276" s="197"/>
      <c r="N276" s="197"/>
      <c r="O276" s="197"/>
      <c r="P276" s="197"/>
      <c r="Q276" s="197">
        <v>0</v>
      </c>
      <c r="R276" s="197"/>
      <c r="S276" s="197"/>
      <c r="T276" s="197"/>
      <c r="U276" s="197">
        <v>0</v>
      </c>
      <c r="V276" s="206"/>
      <c r="W276" s="206"/>
      <c r="X276" s="206"/>
      <c r="Y276" s="186"/>
      <c r="Z276" s="186"/>
      <c r="AA276" s="186"/>
      <c r="AB276" s="186"/>
      <c r="AC276" s="186"/>
      <c r="AD276" s="186"/>
      <c r="AE276" s="186"/>
      <c r="AF276" s="186"/>
      <c r="AG276" s="186"/>
    </row>
    <row r="277" spans="1:33" ht="13.2">
      <c r="A277" s="868"/>
      <c r="B277" s="868"/>
      <c r="C277" s="868"/>
      <c r="D277" s="868"/>
      <c r="E277" s="197" t="s">
        <v>2324</v>
      </c>
      <c r="F277" s="197"/>
      <c r="G277" s="197">
        <v>1</v>
      </c>
      <c r="H277" s="197"/>
      <c r="I277" s="197"/>
      <c r="J277" s="197"/>
      <c r="K277" s="197"/>
      <c r="L277" s="197">
        <v>0</v>
      </c>
      <c r="M277" s="197"/>
      <c r="N277" s="197"/>
      <c r="O277" s="197"/>
      <c r="P277" s="197"/>
      <c r="Q277" s="197">
        <v>0</v>
      </c>
      <c r="R277" s="197"/>
      <c r="S277" s="197"/>
      <c r="T277" s="197"/>
      <c r="U277" s="197">
        <v>0</v>
      </c>
      <c r="V277" s="206"/>
      <c r="W277" s="206"/>
      <c r="X277" s="206"/>
      <c r="Y277" s="186"/>
      <c r="Z277" s="186"/>
      <c r="AA277" s="186"/>
      <c r="AB277" s="186"/>
      <c r="AC277" s="186"/>
      <c r="AD277" s="186"/>
      <c r="AE277" s="186"/>
      <c r="AF277" s="186"/>
      <c r="AG277" s="186"/>
    </row>
    <row r="278" spans="1:33" ht="13.2">
      <c r="A278" s="868"/>
      <c r="B278" s="868"/>
      <c r="C278" s="868"/>
      <c r="D278" s="868"/>
      <c r="E278" s="197" t="s">
        <v>2244</v>
      </c>
      <c r="F278" s="197"/>
      <c r="G278" s="197">
        <v>1</v>
      </c>
      <c r="H278" s="197"/>
      <c r="I278" s="197"/>
      <c r="J278" s="197"/>
      <c r="K278" s="197"/>
      <c r="L278" s="197">
        <v>0</v>
      </c>
      <c r="M278" s="197"/>
      <c r="N278" s="197"/>
      <c r="O278" s="197"/>
      <c r="P278" s="197"/>
      <c r="Q278" s="197">
        <v>0</v>
      </c>
      <c r="R278" s="197"/>
      <c r="S278" s="197"/>
      <c r="T278" s="197"/>
      <c r="U278" s="197">
        <v>0</v>
      </c>
      <c r="V278" s="206"/>
      <c r="W278" s="206"/>
      <c r="X278" s="206"/>
      <c r="Y278" s="186"/>
      <c r="Z278" s="186"/>
      <c r="AA278" s="186"/>
      <c r="AB278" s="186"/>
      <c r="AC278" s="186"/>
      <c r="AD278" s="186"/>
      <c r="AE278" s="186"/>
      <c r="AF278" s="186"/>
      <c r="AG278" s="186"/>
    </row>
    <row r="279" spans="1:33" ht="13.2">
      <c r="A279" s="868"/>
      <c r="B279" s="868"/>
      <c r="C279" s="868"/>
      <c r="D279" s="868"/>
      <c r="E279" s="197" t="s">
        <v>2325</v>
      </c>
      <c r="F279" s="197"/>
      <c r="G279" s="197">
        <v>1</v>
      </c>
      <c r="H279" s="197"/>
      <c r="I279" s="197"/>
      <c r="J279" s="197"/>
      <c r="K279" s="197"/>
      <c r="L279" s="197">
        <v>0</v>
      </c>
      <c r="M279" s="197"/>
      <c r="N279" s="197"/>
      <c r="O279" s="197"/>
      <c r="P279" s="197"/>
      <c r="Q279" s="197">
        <v>0</v>
      </c>
      <c r="R279" s="197"/>
      <c r="S279" s="197"/>
      <c r="T279" s="197"/>
      <c r="U279" s="197">
        <v>0</v>
      </c>
      <c r="V279" s="206"/>
      <c r="W279" s="206"/>
      <c r="X279" s="206"/>
      <c r="Y279" s="186"/>
      <c r="Z279" s="186"/>
      <c r="AA279" s="186"/>
      <c r="AB279" s="186"/>
      <c r="AC279" s="186"/>
      <c r="AD279" s="186"/>
      <c r="AE279" s="186"/>
      <c r="AF279" s="186"/>
      <c r="AG279" s="186"/>
    </row>
    <row r="280" spans="1:33" ht="13.2">
      <c r="A280" s="868"/>
      <c r="B280" s="868"/>
      <c r="C280" s="868"/>
      <c r="D280" s="868"/>
      <c r="E280" s="197" t="s">
        <v>2326</v>
      </c>
      <c r="F280" s="197"/>
      <c r="G280" s="197">
        <v>1</v>
      </c>
      <c r="H280" s="197"/>
      <c r="I280" s="197"/>
      <c r="J280" s="197"/>
      <c r="K280" s="197"/>
      <c r="L280" s="197">
        <v>0</v>
      </c>
      <c r="M280" s="197"/>
      <c r="N280" s="197"/>
      <c r="O280" s="197"/>
      <c r="P280" s="197"/>
      <c r="Q280" s="197">
        <v>0</v>
      </c>
      <c r="R280" s="197"/>
      <c r="S280" s="197"/>
      <c r="T280" s="197"/>
      <c r="U280" s="197">
        <v>0</v>
      </c>
      <c r="V280" s="206"/>
      <c r="W280" s="206"/>
      <c r="X280" s="206"/>
      <c r="Y280" s="186"/>
      <c r="Z280" s="186"/>
      <c r="AA280" s="186"/>
      <c r="AB280" s="186"/>
      <c r="AC280" s="186"/>
      <c r="AD280" s="186"/>
      <c r="AE280" s="186"/>
      <c r="AF280" s="186"/>
      <c r="AG280" s="186"/>
    </row>
    <row r="281" spans="1:33" ht="13.2">
      <c r="A281" s="868"/>
      <c r="B281" s="868"/>
      <c r="C281" s="868"/>
      <c r="D281" s="868"/>
      <c r="E281" s="197" t="s">
        <v>2312</v>
      </c>
      <c r="F281" s="197"/>
      <c r="G281" s="197">
        <v>4</v>
      </c>
      <c r="H281" s="197"/>
      <c r="I281" s="197"/>
      <c r="J281" s="197"/>
      <c r="K281" s="197"/>
      <c r="L281" s="197">
        <v>0</v>
      </c>
      <c r="M281" s="197"/>
      <c r="N281" s="197"/>
      <c r="O281" s="197"/>
      <c r="P281" s="197"/>
      <c r="Q281" s="197">
        <v>0</v>
      </c>
      <c r="R281" s="197"/>
      <c r="S281" s="197"/>
      <c r="T281" s="197"/>
      <c r="U281" s="197">
        <v>0</v>
      </c>
      <c r="V281" s="206"/>
      <c r="W281" s="206"/>
      <c r="X281" s="206"/>
      <c r="Y281" s="186"/>
      <c r="Z281" s="186"/>
      <c r="AA281" s="186"/>
      <c r="AB281" s="186"/>
      <c r="AC281" s="186"/>
      <c r="AD281" s="186"/>
      <c r="AE281" s="186"/>
      <c r="AF281" s="186"/>
      <c r="AG281" s="186"/>
    </row>
    <row r="282" spans="1:33" ht="13.2">
      <c r="A282" s="868"/>
      <c r="B282" s="868"/>
      <c r="C282" s="868"/>
      <c r="D282" s="868"/>
      <c r="E282" s="197" t="s">
        <v>2327</v>
      </c>
      <c r="F282" s="197"/>
      <c r="G282" s="197">
        <v>1</v>
      </c>
      <c r="H282" s="197"/>
      <c r="I282" s="197"/>
      <c r="J282" s="197"/>
      <c r="K282" s="197"/>
      <c r="L282" s="197">
        <v>0</v>
      </c>
      <c r="M282" s="197"/>
      <c r="N282" s="197"/>
      <c r="O282" s="197"/>
      <c r="P282" s="197"/>
      <c r="Q282" s="197">
        <v>0</v>
      </c>
      <c r="R282" s="197"/>
      <c r="S282" s="197"/>
      <c r="T282" s="197"/>
      <c r="U282" s="197">
        <v>0</v>
      </c>
      <c r="V282" s="206"/>
      <c r="W282" s="206"/>
      <c r="X282" s="206"/>
      <c r="Y282" s="186"/>
      <c r="Z282" s="186"/>
      <c r="AA282" s="186"/>
      <c r="AB282" s="186"/>
      <c r="AC282" s="186"/>
      <c r="AD282" s="186"/>
      <c r="AE282" s="186"/>
      <c r="AF282" s="186"/>
      <c r="AG282" s="186"/>
    </row>
    <row r="283" spans="1:33" ht="13.2">
      <c r="A283" s="868"/>
      <c r="B283" s="868"/>
      <c r="C283" s="868"/>
      <c r="D283" s="868"/>
      <c r="E283" s="197" t="s">
        <v>2302</v>
      </c>
      <c r="F283" s="197"/>
      <c r="G283" s="197">
        <v>2</v>
      </c>
      <c r="H283" s="197"/>
      <c r="I283" s="197"/>
      <c r="J283" s="197"/>
      <c r="K283" s="197"/>
      <c r="L283" s="197">
        <v>0</v>
      </c>
      <c r="M283" s="197"/>
      <c r="N283" s="197"/>
      <c r="O283" s="197"/>
      <c r="P283" s="197"/>
      <c r="Q283" s="197">
        <v>0</v>
      </c>
      <c r="R283" s="197"/>
      <c r="S283" s="197"/>
      <c r="T283" s="197"/>
      <c r="U283" s="197">
        <v>0</v>
      </c>
      <c r="V283" s="206"/>
      <c r="W283" s="206"/>
      <c r="X283" s="206"/>
      <c r="Y283" s="186"/>
      <c r="Z283" s="186"/>
      <c r="AA283" s="186"/>
      <c r="AB283" s="186"/>
      <c r="AC283" s="186"/>
      <c r="AD283" s="186"/>
      <c r="AE283" s="186"/>
      <c r="AF283" s="186"/>
      <c r="AG283" s="186"/>
    </row>
    <row r="284" spans="1:33" ht="13.2">
      <c r="A284" s="868"/>
      <c r="B284" s="868"/>
      <c r="C284" s="868"/>
      <c r="D284" s="868"/>
      <c r="E284" s="197" t="s">
        <v>2303</v>
      </c>
      <c r="F284" s="197"/>
      <c r="G284" s="197">
        <v>4</v>
      </c>
      <c r="H284" s="197"/>
      <c r="I284" s="197"/>
      <c r="J284" s="197"/>
      <c r="K284" s="197"/>
      <c r="L284" s="197">
        <v>0</v>
      </c>
      <c r="M284" s="197"/>
      <c r="N284" s="197"/>
      <c r="O284" s="197"/>
      <c r="P284" s="197"/>
      <c r="Q284" s="197">
        <v>0</v>
      </c>
      <c r="R284" s="197"/>
      <c r="S284" s="197"/>
      <c r="T284" s="197"/>
      <c r="U284" s="197">
        <v>0</v>
      </c>
      <c r="V284" s="206"/>
      <c r="W284" s="206"/>
      <c r="X284" s="206"/>
      <c r="Y284" s="186"/>
      <c r="Z284" s="186"/>
      <c r="AA284" s="186"/>
      <c r="AB284" s="186"/>
      <c r="AC284" s="186"/>
      <c r="AD284" s="186"/>
      <c r="AE284" s="186"/>
      <c r="AF284" s="186"/>
      <c r="AG284" s="186"/>
    </row>
    <row r="285" spans="1:33" ht="13.2">
      <c r="A285" s="868"/>
      <c r="B285" s="868"/>
      <c r="C285" s="868"/>
      <c r="D285" s="868"/>
      <c r="E285" s="197" t="s">
        <v>2328</v>
      </c>
      <c r="F285" s="197"/>
      <c r="G285" s="197">
        <v>1</v>
      </c>
      <c r="H285" s="197"/>
      <c r="I285" s="197"/>
      <c r="J285" s="197"/>
      <c r="K285" s="197"/>
      <c r="L285" s="197"/>
      <c r="M285" s="197"/>
      <c r="N285" s="197"/>
      <c r="O285" s="197"/>
      <c r="P285" s="197"/>
      <c r="Q285" s="197">
        <v>0</v>
      </c>
      <c r="R285" s="190"/>
      <c r="S285" s="190"/>
      <c r="T285" s="197"/>
      <c r="U285" s="197">
        <v>0</v>
      </c>
      <c r="V285" s="206"/>
      <c r="W285" s="206"/>
      <c r="X285" s="206"/>
      <c r="Y285" s="186"/>
      <c r="Z285" s="186"/>
      <c r="AA285" s="186"/>
      <c r="AB285" s="186"/>
      <c r="AC285" s="186"/>
      <c r="AD285" s="186"/>
      <c r="AE285" s="186"/>
      <c r="AF285" s="186"/>
      <c r="AG285" s="186"/>
    </row>
    <row r="286" spans="1:33" ht="13.2">
      <c r="A286" s="868"/>
      <c r="B286" s="868"/>
      <c r="C286" s="868"/>
      <c r="D286" s="868"/>
      <c r="E286" s="197" t="s">
        <v>2308</v>
      </c>
      <c r="F286" s="197"/>
      <c r="G286" s="197">
        <v>1</v>
      </c>
      <c r="H286" s="197"/>
      <c r="I286" s="197"/>
      <c r="J286" s="197"/>
      <c r="K286" s="197"/>
      <c r="L286" s="197"/>
      <c r="M286" s="197"/>
      <c r="N286" s="197"/>
      <c r="O286" s="197"/>
      <c r="P286" s="197"/>
      <c r="Q286" s="197">
        <v>0</v>
      </c>
      <c r="R286" s="190"/>
      <c r="S286" s="190"/>
      <c r="T286" s="197"/>
      <c r="U286" s="197">
        <v>0</v>
      </c>
      <c r="V286" s="206"/>
      <c r="W286" s="206"/>
      <c r="X286" s="206"/>
      <c r="Y286" s="186"/>
      <c r="Z286" s="186"/>
      <c r="AA286" s="186"/>
      <c r="AB286" s="186"/>
      <c r="AC286" s="186"/>
      <c r="AD286" s="186"/>
      <c r="AE286" s="186"/>
      <c r="AF286" s="186"/>
      <c r="AG286" s="186"/>
    </row>
    <row r="287" spans="1:33" ht="13.2">
      <c r="A287" s="868"/>
      <c r="B287" s="868"/>
      <c r="C287" s="868"/>
      <c r="D287" s="868"/>
      <c r="E287" s="197" t="s">
        <v>2329</v>
      </c>
      <c r="F287" s="197"/>
      <c r="G287" s="197">
        <v>1</v>
      </c>
      <c r="H287" s="197"/>
      <c r="I287" s="197"/>
      <c r="J287" s="197"/>
      <c r="K287" s="197"/>
      <c r="L287" s="197"/>
      <c r="M287" s="197"/>
      <c r="N287" s="197"/>
      <c r="O287" s="197"/>
      <c r="P287" s="197"/>
      <c r="Q287" s="197">
        <v>0</v>
      </c>
      <c r="R287" s="190"/>
      <c r="S287" s="190"/>
      <c r="T287" s="197"/>
      <c r="U287" s="197">
        <v>0</v>
      </c>
      <c r="V287" s="206"/>
      <c r="W287" s="206"/>
      <c r="X287" s="206"/>
      <c r="Y287" s="186"/>
      <c r="Z287" s="186"/>
      <c r="AA287" s="186"/>
      <c r="AB287" s="186"/>
      <c r="AC287" s="186"/>
      <c r="AD287" s="186"/>
      <c r="AE287" s="186"/>
      <c r="AF287" s="186"/>
      <c r="AG287" s="186"/>
    </row>
    <row r="288" spans="1:33" ht="13.2">
      <c r="A288" s="868"/>
      <c r="B288" s="868"/>
      <c r="C288" s="868"/>
      <c r="D288" s="868"/>
      <c r="E288" s="197" t="s">
        <v>2309</v>
      </c>
      <c r="F288" s="197"/>
      <c r="G288" s="197">
        <v>1</v>
      </c>
      <c r="H288" s="197"/>
      <c r="I288" s="197"/>
      <c r="J288" s="197"/>
      <c r="K288" s="197"/>
      <c r="L288" s="197"/>
      <c r="M288" s="197"/>
      <c r="N288" s="197"/>
      <c r="O288" s="197"/>
      <c r="P288" s="197"/>
      <c r="Q288" s="197">
        <v>0</v>
      </c>
      <c r="R288" s="190"/>
      <c r="S288" s="190"/>
      <c r="T288" s="197"/>
      <c r="U288" s="197">
        <v>0</v>
      </c>
      <c r="V288" s="206"/>
      <c r="W288" s="206"/>
      <c r="X288" s="206"/>
      <c r="Y288" s="186"/>
      <c r="Z288" s="186"/>
      <c r="AA288" s="186"/>
      <c r="AB288" s="186"/>
      <c r="AC288" s="186"/>
      <c r="AD288" s="186"/>
      <c r="AE288" s="186"/>
      <c r="AF288" s="186"/>
      <c r="AG288" s="186"/>
    </row>
    <row r="289" spans="1:33" ht="13.2">
      <c r="A289" s="864"/>
      <c r="B289" s="864"/>
      <c r="C289" s="864"/>
      <c r="D289" s="864"/>
      <c r="E289" s="197" t="s">
        <v>2330</v>
      </c>
      <c r="F289" s="197"/>
      <c r="G289" s="197">
        <v>1</v>
      </c>
      <c r="H289" s="197"/>
      <c r="I289" s="197"/>
      <c r="J289" s="197"/>
      <c r="K289" s="197"/>
      <c r="L289" s="197"/>
      <c r="M289" s="197"/>
      <c r="N289" s="197"/>
      <c r="O289" s="197"/>
      <c r="P289" s="197"/>
      <c r="Q289" s="197"/>
      <c r="R289" s="190"/>
      <c r="S289" s="190"/>
      <c r="T289" s="197"/>
      <c r="U289" s="197"/>
      <c r="V289" s="206"/>
      <c r="W289" s="206"/>
      <c r="X289" s="206"/>
      <c r="Y289" s="186"/>
      <c r="Z289" s="186"/>
      <c r="AA289" s="186"/>
      <c r="AB289" s="186"/>
      <c r="AC289" s="186"/>
      <c r="AD289" s="186"/>
      <c r="AE289" s="186"/>
      <c r="AF289" s="186"/>
      <c r="AG289" s="186"/>
    </row>
    <row r="290" spans="1:33" ht="13.2">
      <c r="A290" s="873">
        <v>25</v>
      </c>
      <c r="B290" s="869" t="s">
        <v>87</v>
      </c>
      <c r="C290" s="869" t="s">
        <v>2331</v>
      </c>
      <c r="D290" s="869" t="s">
        <v>69</v>
      </c>
      <c r="E290" s="197" t="s">
        <v>2332</v>
      </c>
      <c r="F290" s="197"/>
      <c r="G290" s="197">
        <v>3</v>
      </c>
      <c r="H290" s="190"/>
      <c r="I290" s="190"/>
      <c r="J290" s="190"/>
      <c r="K290" s="190"/>
      <c r="L290" s="190"/>
      <c r="M290" s="190"/>
      <c r="N290" s="190"/>
      <c r="O290" s="190"/>
      <c r="P290" s="190"/>
      <c r="Q290" s="190"/>
      <c r="R290" s="190"/>
      <c r="S290" s="190"/>
      <c r="T290" s="190"/>
      <c r="U290" s="197"/>
      <c r="V290" s="206"/>
      <c r="W290" s="206"/>
      <c r="X290" s="206"/>
      <c r="Y290" s="186"/>
      <c r="Z290" s="186"/>
      <c r="AA290" s="186"/>
      <c r="AB290" s="186"/>
      <c r="AC290" s="186"/>
      <c r="AD290" s="186"/>
      <c r="AE290" s="186"/>
      <c r="AF290" s="186"/>
      <c r="AG290" s="186"/>
    </row>
    <row r="291" spans="1:33" ht="13.2">
      <c r="A291" s="866"/>
      <c r="B291" s="868"/>
      <c r="C291" s="868"/>
      <c r="D291" s="868"/>
      <c r="E291" s="197" t="s">
        <v>2333</v>
      </c>
      <c r="F291" s="197"/>
      <c r="G291" s="197">
        <v>2</v>
      </c>
      <c r="H291" s="190"/>
      <c r="I291" s="190"/>
      <c r="J291" s="190"/>
      <c r="K291" s="190"/>
      <c r="L291" s="190"/>
      <c r="M291" s="190"/>
      <c r="N291" s="190"/>
      <c r="O291" s="190"/>
      <c r="P291" s="190"/>
      <c r="Q291" s="190"/>
      <c r="R291" s="190"/>
      <c r="S291" s="190"/>
      <c r="T291" s="190"/>
      <c r="U291" s="197"/>
      <c r="V291" s="206"/>
      <c r="W291" s="206"/>
      <c r="X291" s="206"/>
      <c r="Y291" s="186"/>
      <c r="Z291" s="186"/>
      <c r="AA291" s="186"/>
      <c r="AB291" s="186"/>
      <c r="AC291" s="186"/>
      <c r="AD291" s="186"/>
      <c r="AE291" s="186"/>
      <c r="AF291" s="186"/>
      <c r="AG291" s="186"/>
    </row>
    <row r="292" spans="1:33" ht="13.2">
      <c r="A292" s="866"/>
      <c r="B292" s="868"/>
      <c r="C292" s="868"/>
      <c r="D292" s="868"/>
      <c r="E292" s="197" t="s">
        <v>2334</v>
      </c>
      <c r="F292" s="197"/>
      <c r="G292" s="197">
        <v>2</v>
      </c>
      <c r="H292" s="190"/>
      <c r="I292" s="190"/>
      <c r="J292" s="190"/>
      <c r="K292" s="190"/>
      <c r="L292" s="190"/>
      <c r="M292" s="190"/>
      <c r="N292" s="190"/>
      <c r="O292" s="190"/>
      <c r="P292" s="190"/>
      <c r="Q292" s="190"/>
      <c r="R292" s="190"/>
      <c r="S292" s="190"/>
      <c r="T292" s="190"/>
      <c r="U292" s="197"/>
      <c r="V292" s="206"/>
      <c r="W292" s="206"/>
      <c r="X292" s="206"/>
      <c r="Y292" s="186"/>
      <c r="Z292" s="186"/>
      <c r="AA292" s="186"/>
      <c r="AB292" s="186"/>
      <c r="AC292" s="186"/>
      <c r="AD292" s="186"/>
      <c r="AE292" s="186"/>
      <c r="AF292" s="186"/>
      <c r="AG292" s="186"/>
    </row>
    <row r="293" spans="1:33" ht="13.2">
      <c r="A293" s="866"/>
      <c r="B293" s="868"/>
      <c r="C293" s="868"/>
      <c r="D293" s="868"/>
      <c r="E293" s="197" t="s">
        <v>2335</v>
      </c>
      <c r="F293" s="197"/>
      <c r="G293" s="197">
        <v>2</v>
      </c>
      <c r="H293" s="190"/>
      <c r="I293" s="190"/>
      <c r="J293" s="190"/>
      <c r="K293" s="190"/>
      <c r="L293" s="190"/>
      <c r="M293" s="190"/>
      <c r="N293" s="190"/>
      <c r="O293" s="190"/>
      <c r="P293" s="190"/>
      <c r="Q293" s="190"/>
      <c r="R293" s="190"/>
      <c r="S293" s="190"/>
      <c r="T293" s="190"/>
      <c r="U293" s="197"/>
      <c r="V293" s="206"/>
      <c r="W293" s="206"/>
      <c r="X293" s="206"/>
      <c r="Y293" s="186"/>
      <c r="Z293" s="186"/>
      <c r="AA293" s="186"/>
      <c r="AB293" s="186"/>
      <c r="AC293" s="186"/>
      <c r="AD293" s="186"/>
      <c r="AE293" s="186"/>
      <c r="AF293" s="186"/>
      <c r="AG293" s="186"/>
    </row>
    <row r="294" spans="1:33" ht="13.2">
      <c r="A294" s="866"/>
      <c r="B294" s="868"/>
      <c r="C294" s="868"/>
      <c r="D294" s="868"/>
      <c r="E294" s="197" t="s">
        <v>2336</v>
      </c>
      <c r="F294" s="197"/>
      <c r="G294" s="197">
        <v>2</v>
      </c>
      <c r="H294" s="190"/>
      <c r="I294" s="190"/>
      <c r="J294" s="190"/>
      <c r="K294" s="190"/>
      <c r="L294" s="190"/>
      <c r="M294" s="190"/>
      <c r="N294" s="190"/>
      <c r="O294" s="190"/>
      <c r="P294" s="190"/>
      <c r="Q294" s="190"/>
      <c r="R294" s="190"/>
      <c r="S294" s="190"/>
      <c r="T294" s="190"/>
      <c r="U294" s="197"/>
      <c r="V294" s="206"/>
      <c r="W294" s="206"/>
      <c r="X294" s="206"/>
      <c r="Y294" s="186"/>
      <c r="Z294" s="186"/>
      <c r="AA294" s="186"/>
      <c r="AB294" s="186"/>
      <c r="AC294" s="186"/>
      <c r="AD294" s="186"/>
      <c r="AE294" s="186"/>
      <c r="AF294" s="186"/>
      <c r="AG294" s="186"/>
    </row>
    <row r="295" spans="1:33" ht="13.2">
      <c r="A295" s="866"/>
      <c r="B295" s="868"/>
      <c r="C295" s="868"/>
      <c r="D295" s="868"/>
      <c r="E295" s="197" t="s">
        <v>2337</v>
      </c>
      <c r="F295" s="197"/>
      <c r="G295" s="197">
        <v>2</v>
      </c>
      <c r="H295" s="190"/>
      <c r="I295" s="190"/>
      <c r="J295" s="190"/>
      <c r="K295" s="190"/>
      <c r="L295" s="190"/>
      <c r="M295" s="190"/>
      <c r="N295" s="190"/>
      <c r="O295" s="190"/>
      <c r="P295" s="190"/>
      <c r="Q295" s="190"/>
      <c r="R295" s="190"/>
      <c r="S295" s="190"/>
      <c r="T295" s="190"/>
      <c r="U295" s="197"/>
      <c r="V295" s="206"/>
      <c r="W295" s="206"/>
      <c r="X295" s="206"/>
      <c r="Y295" s="186"/>
      <c r="Z295" s="186"/>
      <c r="AA295" s="186"/>
      <c r="AB295" s="186"/>
      <c r="AC295" s="186"/>
      <c r="AD295" s="186"/>
      <c r="AE295" s="186"/>
      <c r="AF295" s="186"/>
      <c r="AG295" s="186"/>
    </row>
    <row r="296" spans="1:33" ht="13.2">
      <c r="A296" s="866"/>
      <c r="B296" s="868"/>
      <c r="C296" s="868"/>
      <c r="D296" s="868"/>
      <c r="E296" s="197" t="s">
        <v>2338</v>
      </c>
      <c r="F296" s="197"/>
      <c r="G296" s="197">
        <v>1</v>
      </c>
      <c r="H296" s="190"/>
      <c r="I296" s="190"/>
      <c r="J296" s="190"/>
      <c r="K296" s="190"/>
      <c r="L296" s="190"/>
      <c r="M296" s="190"/>
      <c r="N296" s="190"/>
      <c r="O296" s="190"/>
      <c r="P296" s="190"/>
      <c r="Q296" s="190"/>
      <c r="R296" s="190"/>
      <c r="S296" s="190"/>
      <c r="T296" s="190"/>
      <c r="U296" s="197"/>
      <c r="V296" s="206"/>
      <c r="W296" s="206"/>
      <c r="X296" s="206"/>
      <c r="Y296" s="186"/>
      <c r="Z296" s="186"/>
      <c r="AA296" s="186"/>
      <c r="AB296" s="186"/>
      <c r="AC296" s="186"/>
      <c r="AD296" s="186"/>
      <c r="AE296" s="186"/>
      <c r="AF296" s="186"/>
      <c r="AG296" s="186"/>
    </row>
    <row r="297" spans="1:33" ht="13.2">
      <c r="A297" s="867"/>
      <c r="B297" s="864"/>
      <c r="C297" s="864"/>
      <c r="D297" s="864"/>
      <c r="E297" s="197" t="s">
        <v>2339</v>
      </c>
      <c r="F297" s="197"/>
      <c r="G297" s="197">
        <v>1</v>
      </c>
      <c r="H297" s="190"/>
      <c r="I297" s="190"/>
      <c r="J297" s="190"/>
      <c r="K297" s="190"/>
      <c r="L297" s="190"/>
      <c r="M297" s="190"/>
      <c r="N297" s="190"/>
      <c r="O297" s="190"/>
      <c r="P297" s="190"/>
      <c r="Q297" s="190"/>
      <c r="R297" s="190"/>
      <c r="S297" s="190"/>
      <c r="T297" s="190"/>
      <c r="U297" s="197"/>
      <c r="V297" s="206"/>
      <c r="W297" s="206"/>
      <c r="X297" s="206"/>
      <c r="Y297" s="186"/>
      <c r="Z297" s="186"/>
      <c r="AA297" s="186"/>
      <c r="AB297" s="186"/>
      <c r="AC297" s="186"/>
      <c r="AD297" s="186"/>
      <c r="AE297" s="186"/>
      <c r="AF297" s="186"/>
      <c r="AG297" s="186"/>
    </row>
    <row r="298" spans="1:33" ht="13.2">
      <c r="A298" s="865">
        <v>26</v>
      </c>
      <c r="B298" s="869" t="s">
        <v>70</v>
      </c>
      <c r="C298" s="869" t="s">
        <v>2340</v>
      </c>
      <c r="D298" s="869" t="s">
        <v>69</v>
      </c>
      <c r="E298" s="197" t="s">
        <v>2341</v>
      </c>
      <c r="F298" s="197"/>
      <c r="G298" s="197">
        <v>1</v>
      </c>
      <c r="H298" s="190"/>
      <c r="I298" s="190"/>
      <c r="J298" s="197"/>
      <c r="K298" s="197"/>
      <c r="L298" s="197"/>
      <c r="M298" s="190"/>
      <c r="N298" s="190"/>
      <c r="O298" s="190"/>
      <c r="P298" s="190"/>
      <c r="Q298" s="190"/>
      <c r="R298" s="190"/>
      <c r="S298" s="190"/>
      <c r="T298" s="190"/>
      <c r="U298" s="190"/>
      <c r="V298" s="210"/>
      <c r="W298" s="210"/>
      <c r="X298" s="210"/>
      <c r="Y298" s="203"/>
      <c r="Z298" s="203"/>
      <c r="AA298" s="203"/>
      <c r="AB298" s="203"/>
      <c r="AC298" s="203"/>
      <c r="AD298" s="203"/>
      <c r="AE298" s="203"/>
      <c r="AF298" s="203"/>
      <c r="AG298" s="203"/>
    </row>
    <row r="299" spans="1:33" ht="13.2">
      <c r="A299" s="866"/>
      <c r="B299" s="868"/>
      <c r="C299" s="868"/>
      <c r="D299" s="868"/>
      <c r="E299" s="197" t="s">
        <v>2342</v>
      </c>
      <c r="F299" s="197"/>
      <c r="G299" s="197">
        <v>1</v>
      </c>
      <c r="H299" s="190"/>
      <c r="I299" s="190"/>
      <c r="J299" s="197"/>
      <c r="K299" s="197"/>
      <c r="L299" s="197"/>
      <c r="M299" s="190"/>
      <c r="N299" s="190"/>
      <c r="O299" s="190"/>
      <c r="P299" s="190"/>
      <c r="Q299" s="190"/>
      <c r="R299" s="190"/>
      <c r="S299" s="190"/>
      <c r="T299" s="190"/>
      <c r="U299" s="190"/>
      <c r="V299" s="210"/>
      <c r="W299" s="210"/>
      <c r="X299" s="210"/>
      <c r="Y299" s="203"/>
      <c r="Z299" s="203"/>
      <c r="AA299" s="203"/>
      <c r="AB299" s="203"/>
      <c r="AC299" s="203"/>
      <c r="AD299" s="203"/>
      <c r="AE299" s="203"/>
      <c r="AF299" s="203"/>
      <c r="AG299" s="203"/>
    </row>
    <row r="300" spans="1:33" ht="13.2">
      <c r="A300" s="866"/>
      <c r="B300" s="868"/>
      <c r="C300" s="868"/>
      <c r="D300" s="868"/>
      <c r="E300" s="197" t="s">
        <v>2343</v>
      </c>
      <c r="F300" s="197"/>
      <c r="G300" s="197">
        <v>1</v>
      </c>
      <c r="H300" s="190"/>
      <c r="I300" s="190"/>
      <c r="J300" s="197"/>
      <c r="K300" s="197"/>
      <c r="L300" s="197"/>
      <c r="M300" s="190"/>
      <c r="N300" s="190"/>
      <c r="O300" s="190"/>
      <c r="P300" s="190"/>
      <c r="Q300" s="190"/>
      <c r="R300" s="190"/>
      <c r="S300" s="190"/>
      <c r="T300" s="190"/>
      <c r="U300" s="190"/>
      <c r="V300" s="210"/>
      <c r="W300" s="210"/>
      <c r="X300" s="210"/>
      <c r="Y300" s="203"/>
      <c r="Z300" s="203"/>
      <c r="AA300" s="203"/>
      <c r="AB300" s="203"/>
      <c r="AC300" s="203"/>
      <c r="AD300" s="203"/>
      <c r="AE300" s="203"/>
      <c r="AF300" s="203"/>
      <c r="AG300" s="203"/>
    </row>
    <row r="301" spans="1:33" ht="13.2">
      <c r="A301" s="866"/>
      <c r="B301" s="868"/>
      <c r="C301" s="868"/>
      <c r="D301" s="868"/>
      <c r="E301" s="206" t="s">
        <v>2344</v>
      </c>
      <c r="F301" s="190"/>
      <c r="G301" s="190">
        <v>1</v>
      </c>
      <c r="H301" s="190"/>
      <c r="I301" s="190"/>
      <c r="J301" s="197"/>
      <c r="K301" s="197"/>
      <c r="L301" s="190"/>
      <c r="M301" s="190"/>
      <c r="N301" s="190"/>
      <c r="O301" s="190"/>
      <c r="P301" s="190"/>
      <c r="Q301" s="190"/>
      <c r="R301" s="190"/>
      <c r="S301" s="190"/>
      <c r="T301" s="190"/>
      <c r="U301" s="190"/>
      <c r="V301" s="210"/>
      <c r="W301" s="210"/>
      <c r="X301" s="210"/>
      <c r="Y301" s="203"/>
      <c r="Z301" s="203"/>
      <c r="AA301" s="203"/>
      <c r="AB301" s="203"/>
      <c r="AC301" s="203"/>
      <c r="AD301" s="203"/>
      <c r="AE301" s="203"/>
      <c r="AF301" s="203"/>
      <c r="AG301" s="203"/>
    </row>
    <row r="302" spans="1:33" ht="13.2">
      <c r="A302" s="866"/>
      <c r="B302" s="868"/>
      <c r="C302" s="868"/>
      <c r="D302" s="868"/>
      <c r="E302" s="190" t="s">
        <v>2345</v>
      </c>
      <c r="F302" s="197"/>
      <c r="G302" s="197">
        <v>8</v>
      </c>
      <c r="H302" s="190"/>
      <c r="I302" s="190"/>
      <c r="J302" s="197"/>
      <c r="K302" s="197"/>
      <c r="L302" s="197"/>
      <c r="M302" s="190"/>
      <c r="N302" s="190"/>
      <c r="O302" s="190"/>
      <c r="P302" s="190"/>
      <c r="Q302" s="190"/>
      <c r="R302" s="190"/>
      <c r="S302" s="190"/>
      <c r="T302" s="190"/>
      <c r="U302" s="190"/>
      <c r="V302" s="210"/>
      <c r="W302" s="210"/>
      <c r="X302" s="210"/>
      <c r="Y302" s="203"/>
      <c r="Z302" s="203"/>
      <c r="AA302" s="203"/>
      <c r="AB302" s="203"/>
      <c r="AC302" s="203"/>
      <c r="AD302" s="203"/>
      <c r="AE302" s="203"/>
      <c r="AF302" s="203"/>
      <c r="AG302" s="203"/>
    </row>
    <row r="303" spans="1:33" ht="13.2">
      <c r="A303" s="866"/>
      <c r="B303" s="868"/>
      <c r="C303" s="868"/>
      <c r="D303" s="868"/>
      <c r="E303" s="197" t="s">
        <v>2346</v>
      </c>
      <c r="F303" s="197"/>
      <c r="G303" s="197">
        <v>5</v>
      </c>
      <c r="H303" s="190"/>
      <c r="I303" s="190"/>
      <c r="J303" s="197"/>
      <c r="K303" s="197"/>
      <c r="L303" s="197"/>
      <c r="M303" s="190"/>
      <c r="N303" s="190"/>
      <c r="O303" s="190"/>
      <c r="P303" s="190"/>
      <c r="Q303" s="190"/>
      <c r="R303" s="190"/>
      <c r="S303" s="190"/>
      <c r="T303" s="190"/>
      <c r="U303" s="190"/>
      <c r="V303" s="210"/>
      <c r="W303" s="210"/>
      <c r="X303" s="210"/>
      <c r="Y303" s="203"/>
      <c r="Z303" s="203"/>
      <c r="AA303" s="203"/>
      <c r="AB303" s="203"/>
      <c r="AC303" s="203"/>
      <c r="AD303" s="203"/>
      <c r="AE303" s="203"/>
      <c r="AF303" s="203"/>
      <c r="AG303" s="203"/>
    </row>
    <row r="304" spans="1:33" ht="26.4">
      <c r="A304" s="866"/>
      <c r="B304" s="868"/>
      <c r="C304" s="868"/>
      <c r="D304" s="868"/>
      <c r="E304" s="197" t="s">
        <v>2347</v>
      </c>
      <c r="F304" s="197"/>
      <c r="G304" s="197">
        <v>5</v>
      </c>
      <c r="H304" s="190"/>
      <c r="I304" s="190"/>
      <c r="J304" s="197"/>
      <c r="K304" s="197"/>
      <c r="L304" s="197"/>
      <c r="M304" s="190"/>
      <c r="N304" s="190"/>
      <c r="O304" s="190"/>
      <c r="P304" s="190"/>
      <c r="Q304" s="190"/>
      <c r="R304" s="190"/>
      <c r="S304" s="190"/>
      <c r="T304" s="190"/>
      <c r="U304" s="190"/>
      <c r="V304" s="210"/>
      <c r="W304" s="210"/>
      <c r="X304" s="210"/>
      <c r="Y304" s="203"/>
      <c r="Z304" s="203"/>
      <c r="AA304" s="203"/>
      <c r="AB304" s="203"/>
      <c r="AC304" s="203"/>
      <c r="AD304" s="203"/>
      <c r="AE304" s="203"/>
      <c r="AF304" s="203"/>
      <c r="AG304" s="203"/>
    </row>
    <row r="305" spans="1:33" ht="13.2">
      <c r="A305" s="866"/>
      <c r="B305" s="868"/>
      <c r="C305" s="868"/>
      <c r="D305" s="868"/>
      <c r="E305" s="197" t="s">
        <v>2348</v>
      </c>
      <c r="F305" s="197"/>
      <c r="G305" s="197">
        <v>7</v>
      </c>
      <c r="H305" s="190"/>
      <c r="I305" s="190"/>
      <c r="J305" s="197"/>
      <c r="K305" s="197"/>
      <c r="L305" s="197"/>
      <c r="M305" s="190"/>
      <c r="N305" s="190"/>
      <c r="O305" s="190"/>
      <c r="P305" s="190"/>
      <c r="Q305" s="190"/>
      <c r="R305" s="190"/>
      <c r="S305" s="190"/>
      <c r="T305" s="190"/>
      <c r="U305" s="190"/>
      <c r="V305" s="210"/>
      <c r="W305" s="210"/>
      <c r="X305" s="210"/>
      <c r="Y305" s="203"/>
      <c r="Z305" s="203"/>
      <c r="AA305" s="203"/>
      <c r="AB305" s="203"/>
      <c r="AC305" s="203"/>
      <c r="AD305" s="203"/>
      <c r="AE305" s="203"/>
      <c r="AF305" s="203"/>
      <c r="AG305" s="203"/>
    </row>
    <row r="306" spans="1:33" ht="13.2">
      <c r="A306" s="866"/>
      <c r="B306" s="868"/>
      <c r="C306" s="868"/>
      <c r="D306" s="868"/>
      <c r="E306" s="197" t="s">
        <v>2349</v>
      </c>
      <c r="F306" s="197"/>
      <c r="G306" s="197">
        <v>9</v>
      </c>
      <c r="H306" s="190"/>
      <c r="I306" s="190"/>
      <c r="J306" s="197"/>
      <c r="K306" s="197"/>
      <c r="L306" s="197"/>
      <c r="M306" s="190"/>
      <c r="N306" s="190"/>
      <c r="O306" s="190"/>
      <c r="P306" s="190"/>
      <c r="Q306" s="190"/>
      <c r="R306" s="190"/>
      <c r="S306" s="190"/>
      <c r="T306" s="190"/>
      <c r="U306" s="190"/>
      <c r="V306" s="210"/>
      <c r="W306" s="210"/>
      <c r="X306" s="210"/>
      <c r="Y306" s="203"/>
      <c r="Z306" s="203"/>
      <c r="AA306" s="203"/>
      <c r="AB306" s="203"/>
      <c r="AC306" s="203"/>
      <c r="AD306" s="203"/>
      <c r="AE306" s="203"/>
      <c r="AF306" s="203"/>
      <c r="AG306" s="203"/>
    </row>
    <row r="307" spans="1:33" ht="13.2">
      <c r="A307" s="867"/>
      <c r="B307" s="864"/>
      <c r="C307" s="864"/>
      <c r="D307" s="864"/>
      <c r="E307" s="197" t="s">
        <v>2348</v>
      </c>
      <c r="F307" s="197"/>
      <c r="G307" s="197">
        <v>8</v>
      </c>
      <c r="H307" s="190"/>
      <c r="I307" s="190"/>
      <c r="J307" s="197"/>
      <c r="K307" s="197"/>
      <c r="L307" s="197"/>
      <c r="M307" s="190"/>
      <c r="N307" s="190"/>
      <c r="O307" s="190"/>
      <c r="P307" s="190"/>
      <c r="Q307" s="190"/>
      <c r="R307" s="190"/>
      <c r="S307" s="190"/>
      <c r="T307" s="190"/>
      <c r="U307" s="190"/>
      <c r="V307" s="210"/>
      <c r="W307" s="210"/>
      <c r="X307" s="210"/>
      <c r="Y307" s="203"/>
      <c r="Z307" s="203"/>
      <c r="AA307" s="203"/>
      <c r="AB307" s="203"/>
      <c r="AC307" s="203"/>
      <c r="AD307" s="203"/>
      <c r="AE307" s="203"/>
      <c r="AF307" s="203"/>
      <c r="AG307" s="203"/>
    </row>
    <row r="308" spans="1:33" ht="13.2">
      <c r="A308" s="865">
        <v>27</v>
      </c>
      <c r="B308" s="869" t="s">
        <v>2350</v>
      </c>
      <c r="C308" s="869" t="s">
        <v>2351</v>
      </c>
      <c r="D308" s="869" t="s">
        <v>69</v>
      </c>
      <c r="E308" s="197" t="s">
        <v>2352</v>
      </c>
      <c r="F308" s="197"/>
      <c r="G308" s="197">
        <v>10</v>
      </c>
      <c r="H308" s="190"/>
      <c r="I308" s="190"/>
      <c r="J308" s="197"/>
      <c r="K308" s="197"/>
      <c r="L308" s="197"/>
      <c r="M308" s="190"/>
      <c r="N308" s="190"/>
      <c r="O308" s="190"/>
      <c r="P308" s="190"/>
      <c r="Q308" s="190"/>
      <c r="R308" s="190"/>
      <c r="S308" s="190"/>
      <c r="T308" s="190"/>
      <c r="U308" s="190"/>
      <c r="V308" s="210"/>
      <c r="W308" s="210"/>
      <c r="X308" s="210"/>
      <c r="Y308" s="203"/>
      <c r="Z308" s="203"/>
      <c r="AA308" s="203"/>
      <c r="AB308" s="203"/>
      <c r="AC308" s="203"/>
      <c r="AD308" s="203"/>
      <c r="AE308" s="203"/>
      <c r="AF308" s="203"/>
      <c r="AG308" s="203"/>
    </row>
    <row r="309" spans="1:33" ht="13.2">
      <c r="A309" s="866"/>
      <c r="B309" s="868"/>
      <c r="C309" s="868"/>
      <c r="D309" s="868"/>
      <c r="E309" s="197" t="s">
        <v>2353</v>
      </c>
      <c r="F309" s="197"/>
      <c r="G309" s="197">
        <v>2</v>
      </c>
      <c r="H309" s="190"/>
      <c r="I309" s="190"/>
      <c r="J309" s="197"/>
      <c r="K309" s="197"/>
      <c r="L309" s="197"/>
      <c r="M309" s="190"/>
      <c r="N309" s="190"/>
      <c r="O309" s="190"/>
      <c r="P309" s="190"/>
      <c r="Q309" s="190"/>
      <c r="R309" s="190"/>
      <c r="S309" s="190"/>
      <c r="T309" s="190"/>
      <c r="U309" s="190"/>
      <c r="V309" s="210"/>
      <c r="W309" s="210"/>
      <c r="X309" s="210"/>
      <c r="Y309" s="203"/>
      <c r="Z309" s="203"/>
      <c r="AA309" s="203"/>
      <c r="AB309" s="203"/>
      <c r="AC309" s="203"/>
      <c r="AD309" s="203"/>
      <c r="AE309" s="203"/>
      <c r="AF309" s="203"/>
      <c r="AG309" s="203"/>
    </row>
    <row r="310" spans="1:33" ht="13.2">
      <c r="A310" s="866"/>
      <c r="B310" s="868"/>
      <c r="C310" s="868"/>
      <c r="D310" s="868"/>
      <c r="E310" s="197" t="s">
        <v>2354</v>
      </c>
      <c r="F310" s="197"/>
      <c r="G310" s="197">
        <v>5</v>
      </c>
      <c r="H310" s="190"/>
      <c r="I310" s="190"/>
      <c r="J310" s="197"/>
      <c r="K310" s="197"/>
      <c r="L310" s="197"/>
      <c r="M310" s="190"/>
      <c r="N310" s="190"/>
      <c r="O310" s="190"/>
      <c r="P310" s="190"/>
      <c r="Q310" s="190"/>
      <c r="R310" s="190"/>
      <c r="S310" s="190"/>
      <c r="T310" s="190"/>
      <c r="U310" s="190"/>
      <c r="V310" s="210"/>
      <c r="W310" s="210"/>
      <c r="X310" s="210"/>
      <c r="Y310" s="203"/>
      <c r="Z310" s="203"/>
      <c r="AA310" s="203"/>
      <c r="AB310" s="203"/>
      <c r="AC310" s="203"/>
      <c r="AD310" s="203"/>
      <c r="AE310" s="203"/>
      <c r="AF310" s="203"/>
      <c r="AG310" s="203"/>
    </row>
    <row r="311" spans="1:33" ht="13.2">
      <c r="A311" s="866"/>
      <c r="B311" s="868"/>
      <c r="C311" s="868"/>
      <c r="D311" s="868"/>
      <c r="E311" s="197" t="s">
        <v>2355</v>
      </c>
      <c r="F311" s="197"/>
      <c r="G311" s="197">
        <v>2</v>
      </c>
      <c r="H311" s="190"/>
      <c r="I311" s="190"/>
      <c r="J311" s="197"/>
      <c r="K311" s="197"/>
      <c r="L311" s="197"/>
      <c r="M311" s="190"/>
      <c r="N311" s="190"/>
      <c r="O311" s="190"/>
      <c r="P311" s="190"/>
      <c r="Q311" s="190"/>
      <c r="R311" s="190"/>
      <c r="S311" s="190"/>
      <c r="T311" s="190"/>
      <c r="U311" s="190"/>
      <c r="V311" s="210"/>
      <c r="W311" s="210"/>
      <c r="X311" s="210"/>
      <c r="Y311" s="203"/>
      <c r="Z311" s="203"/>
      <c r="AA311" s="203"/>
      <c r="AB311" s="203"/>
      <c r="AC311" s="203"/>
      <c r="AD311" s="203"/>
      <c r="AE311" s="203"/>
      <c r="AF311" s="203"/>
      <c r="AG311" s="203"/>
    </row>
    <row r="312" spans="1:33" ht="13.2">
      <c r="A312" s="866"/>
      <c r="B312" s="868"/>
      <c r="C312" s="868"/>
      <c r="D312" s="868"/>
      <c r="E312" s="197" t="s">
        <v>2275</v>
      </c>
      <c r="F312" s="197"/>
      <c r="G312" s="197">
        <v>2</v>
      </c>
      <c r="H312" s="190"/>
      <c r="I312" s="190"/>
      <c r="J312" s="197"/>
      <c r="K312" s="197"/>
      <c r="L312" s="197"/>
      <c r="M312" s="190"/>
      <c r="N312" s="190"/>
      <c r="O312" s="190"/>
      <c r="P312" s="190"/>
      <c r="Q312" s="190"/>
      <c r="R312" s="190"/>
      <c r="S312" s="190"/>
      <c r="T312" s="190"/>
      <c r="U312" s="190"/>
      <c r="V312" s="210"/>
      <c r="W312" s="210"/>
      <c r="X312" s="210"/>
      <c r="Y312" s="203"/>
      <c r="Z312" s="203"/>
      <c r="AA312" s="203"/>
      <c r="AB312" s="203"/>
      <c r="AC312" s="203"/>
      <c r="AD312" s="203"/>
      <c r="AE312" s="203"/>
      <c r="AF312" s="203"/>
      <c r="AG312" s="203"/>
    </row>
    <row r="313" spans="1:33" ht="13.2">
      <c r="A313" s="866"/>
      <c r="B313" s="868"/>
      <c r="C313" s="868"/>
      <c r="D313" s="868"/>
      <c r="E313" s="197" t="s">
        <v>2356</v>
      </c>
      <c r="F313" s="197"/>
      <c r="G313" s="197">
        <v>2</v>
      </c>
      <c r="H313" s="190"/>
      <c r="I313" s="190"/>
      <c r="J313" s="197"/>
      <c r="K313" s="197"/>
      <c r="L313" s="197"/>
      <c r="M313" s="190"/>
      <c r="N313" s="190"/>
      <c r="O313" s="190"/>
      <c r="P313" s="190"/>
      <c r="Q313" s="190"/>
      <c r="R313" s="190"/>
      <c r="S313" s="190"/>
      <c r="T313" s="190"/>
      <c r="U313" s="190"/>
      <c r="V313" s="210"/>
      <c r="W313" s="210"/>
      <c r="X313" s="210"/>
      <c r="Y313" s="203"/>
      <c r="Z313" s="203"/>
      <c r="AA313" s="203"/>
      <c r="AB313" s="203"/>
      <c r="AC313" s="203"/>
      <c r="AD313" s="203"/>
      <c r="AE313" s="203"/>
      <c r="AF313" s="203"/>
      <c r="AG313" s="203"/>
    </row>
    <row r="314" spans="1:33" ht="13.2">
      <c r="A314" s="866"/>
      <c r="B314" s="868"/>
      <c r="C314" s="868"/>
      <c r="D314" s="868"/>
      <c r="E314" s="197" t="s">
        <v>2206</v>
      </c>
      <c r="F314" s="197"/>
      <c r="G314" s="197">
        <v>1</v>
      </c>
      <c r="H314" s="190"/>
      <c r="I314" s="190"/>
      <c r="J314" s="197"/>
      <c r="K314" s="197"/>
      <c r="L314" s="197"/>
      <c r="M314" s="190"/>
      <c r="N314" s="190"/>
      <c r="O314" s="190"/>
      <c r="P314" s="190"/>
      <c r="Q314" s="190"/>
      <c r="R314" s="190"/>
      <c r="S314" s="190"/>
      <c r="T314" s="190"/>
      <c r="U314" s="190"/>
      <c r="V314" s="210"/>
      <c r="W314" s="210"/>
      <c r="X314" s="210"/>
      <c r="Y314" s="203"/>
      <c r="Z314" s="203"/>
      <c r="AA314" s="203"/>
      <c r="AB314" s="203"/>
      <c r="AC314" s="203"/>
      <c r="AD314" s="203"/>
      <c r="AE314" s="203"/>
      <c r="AF314" s="203"/>
      <c r="AG314" s="203"/>
    </row>
    <row r="315" spans="1:33" ht="26.4">
      <c r="A315" s="866"/>
      <c r="B315" s="868"/>
      <c r="C315" s="868"/>
      <c r="D315" s="868"/>
      <c r="E315" s="197" t="s">
        <v>2357</v>
      </c>
      <c r="F315" s="197"/>
      <c r="G315" s="197">
        <v>1</v>
      </c>
      <c r="H315" s="190"/>
      <c r="I315" s="190"/>
      <c r="J315" s="197"/>
      <c r="K315" s="197"/>
      <c r="L315" s="197"/>
      <c r="M315" s="190"/>
      <c r="N315" s="190"/>
      <c r="O315" s="190"/>
      <c r="P315" s="190"/>
      <c r="Q315" s="190"/>
      <c r="R315" s="190"/>
      <c r="S315" s="190"/>
      <c r="T315" s="190"/>
      <c r="U315" s="190"/>
      <c r="V315" s="210"/>
      <c r="W315" s="210"/>
      <c r="X315" s="210"/>
      <c r="Y315" s="203"/>
      <c r="Z315" s="203"/>
      <c r="AA315" s="203"/>
      <c r="AB315" s="203"/>
      <c r="AC315" s="203"/>
      <c r="AD315" s="203"/>
      <c r="AE315" s="203"/>
      <c r="AF315" s="203"/>
      <c r="AG315" s="203"/>
    </row>
    <row r="316" spans="1:33" ht="13.2">
      <c r="A316" s="866"/>
      <c r="B316" s="868"/>
      <c r="C316" s="868"/>
      <c r="D316" s="868"/>
      <c r="E316" s="197" t="s">
        <v>2358</v>
      </c>
      <c r="F316" s="197"/>
      <c r="G316" s="197">
        <v>1</v>
      </c>
      <c r="H316" s="190"/>
      <c r="I316" s="190"/>
      <c r="J316" s="197"/>
      <c r="K316" s="197"/>
      <c r="L316" s="197"/>
      <c r="M316" s="190"/>
      <c r="N316" s="190"/>
      <c r="O316" s="190"/>
      <c r="P316" s="190"/>
      <c r="Q316" s="190"/>
      <c r="R316" s="190"/>
      <c r="S316" s="190"/>
      <c r="T316" s="190"/>
      <c r="U316" s="190"/>
      <c r="V316" s="210"/>
      <c r="W316" s="210"/>
      <c r="X316" s="210"/>
      <c r="Y316" s="203"/>
      <c r="Z316" s="203"/>
      <c r="AA316" s="203"/>
      <c r="AB316" s="203"/>
      <c r="AC316" s="203"/>
      <c r="AD316" s="203"/>
      <c r="AE316" s="203"/>
      <c r="AF316" s="203"/>
      <c r="AG316" s="203"/>
    </row>
    <row r="317" spans="1:33" ht="13.2">
      <c r="A317" s="866"/>
      <c r="B317" s="868"/>
      <c r="C317" s="868"/>
      <c r="D317" s="868"/>
      <c r="E317" s="197" t="s">
        <v>2359</v>
      </c>
      <c r="F317" s="197"/>
      <c r="G317" s="197">
        <v>1</v>
      </c>
      <c r="H317" s="190"/>
      <c r="I317" s="190"/>
      <c r="J317" s="197"/>
      <c r="K317" s="197"/>
      <c r="L317" s="197"/>
      <c r="M317" s="190"/>
      <c r="N317" s="190"/>
      <c r="O317" s="190"/>
      <c r="P317" s="190"/>
      <c r="Q317" s="190"/>
      <c r="R317" s="190"/>
      <c r="S317" s="190"/>
      <c r="T317" s="190"/>
      <c r="U317" s="190"/>
      <c r="V317" s="210"/>
      <c r="W317" s="210"/>
      <c r="X317" s="210"/>
      <c r="Y317" s="203"/>
      <c r="Z317" s="203"/>
      <c r="AA317" s="203"/>
      <c r="AB317" s="203"/>
      <c r="AC317" s="203"/>
      <c r="AD317" s="203"/>
      <c r="AE317" s="203"/>
      <c r="AF317" s="203"/>
      <c r="AG317" s="203"/>
    </row>
    <row r="318" spans="1:33" ht="13.2">
      <c r="A318" s="866"/>
      <c r="B318" s="868"/>
      <c r="C318" s="868"/>
      <c r="D318" s="868"/>
      <c r="E318" s="197" t="s">
        <v>2360</v>
      </c>
      <c r="F318" s="197"/>
      <c r="G318" s="197">
        <v>1</v>
      </c>
      <c r="H318" s="190"/>
      <c r="I318" s="190"/>
      <c r="J318" s="197"/>
      <c r="K318" s="197"/>
      <c r="L318" s="197"/>
      <c r="M318" s="190"/>
      <c r="N318" s="190"/>
      <c r="O318" s="190"/>
      <c r="P318" s="190"/>
      <c r="Q318" s="190"/>
      <c r="R318" s="190"/>
      <c r="S318" s="190"/>
      <c r="T318" s="190"/>
      <c r="U318" s="190"/>
      <c r="V318" s="210"/>
      <c r="W318" s="210"/>
      <c r="X318" s="210"/>
      <c r="Y318" s="203"/>
      <c r="Z318" s="203"/>
      <c r="AA318" s="203"/>
      <c r="AB318" s="203"/>
      <c r="AC318" s="203"/>
      <c r="AD318" s="203"/>
      <c r="AE318" s="203"/>
      <c r="AF318" s="203"/>
      <c r="AG318" s="203"/>
    </row>
    <row r="319" spans="1:33" ht="13.2">
      <c r="A319" s="866"/>
      <c r="B319" s="868"/>
      <c r="C319" s="868"/>
      <c r="D319" s="868"/>
      <c r="E319" s="197" t="s">
        <v>2361</v>
      </c>
      <c r="F319" s="197"/>
      <c r="G319" s="197">
        <v>1</v>
      </c>
      <c r="H319" s="190"/>
      <c r="I319" s="190"/>
      <c r="J319" s="197"/>
      <c r="K319" s="197"/>
      <c r="L319" s="197"/>
      <c r="M319" s="190"/>
      <c r="N319" s="190"/>
      <c r="O319" s="190"/>
      <c r="P319" s="190"/>
      <c r="Q319" s="190"/>
      <c r="R319" s="190"/>
      <c r="S319" s="190"/>
      <c r="T319" s="190"/>
      <c r="U319" s="190"/>
      <c r="V319" s="210"/>
      <c r="W319" s="210"/>
      <c r="X319" s="210"/>
      <c r="Y319" s="203"/>
      <c r="Z319" s="203"/>
      <c r="AA319" s="203"/>
      <c r="AB319" s="203"/>
      <c r="AC319" s="203"/>
      <c r="AD319" s="203"/>
      <c r="AE319" s="203"/>
      <c r="AF319" s="203"/>
      <c r="AG319" s="203"/>
    </row>
    <row r="320" spans="1:33" ht="13.2">
      <c r="A320" s="867"/>
      <c r="B320" s="864"/>
      <c r="C320" s="864"/>
      <c r="D320" s="864"/>
      <c r="E320" s="197" t="s">
        <v>2239</v>
      </c>
      <c r="F320" s="197"/>
      <c r="G320" s="197">
        <v>1</v>
      </c>
      <c r="H320" s="190"/>
      <c r="I320" s="190"/>
      <c r="J320" s="197"/>
      <c r="K320" s="197"/>
      <c r="L320" s="197"/>
      <c r="M320" s="190"/>
      <c r="N320" s="190"/>
      <c r="O320" s="190"/>
      <c r="P320" s="190"/>
      <c r="Q320" s="190"/>
      <c r="R320" s="190"/>
      <c r="S320" s="190"/>
      <c r="T320" s="190"/>
      <c r="U320" s="190"/>
      <c r="V320" s="210"/>
      <c r="W320" s="210"/>
      <c r="X320" s="210"/>
      <c r="Y320" s="203"/>
      <c r="Z320" s="203"/>
      <c r="AA320" s="203"/>
      <c r="AB320" s="203"/>
      <c r="AC320" s="203"/>
      <c r="AD320" s="203"/>
      <c r="AE320" s="203"/>
      <c r="AF320" s="203"/>
      <c r="AG320" s="203"/>
    </row>
    <row r="321" spans="1:33" ht="13.2">
      <c r="A321" s="865">
        <v>28</v>
      </c>
      <c r="B321" s="869" t="s">
        <v>2362</v>
      </c>
      <c r="C321" s="869" t="s">
        <v>572</v>
      </c>
      <c r="D321" s="869" t="s">
        <v>69</v>
      </c>
      <c r="E321" s="197" t="s">
        <v>2363</v>
      </c>
      <c r="F321" s="197"/>
      <c r="G321" s="197">
        <v>1</v>
      </c>
      <c r="H321" s="190"/>
      <c r="I321" s="190"/>
      <c r="J321" s="190"/>
      <c r="K321" s="190"/>
      <c r="L321" s="190"/>
      <c r="M321" s="190"/>
      <c r="N321" s="190"/>
      <c r="O321" s="190"/>
      <c r="P321" s="190"/>
      <c r="Q321" s="190"/>
      <c r="R321" s="190"/>
      <c r="S321" s="190"/>
      <c r="T321" s="190"/>
      <c r="U321" s="190"/>
      <c r="V321" s="210"/>
      <c r="W321" s="210"/>
      <c r="X321" s="210"/>
      <c r="Y321" s="186"/>
      <c r="Z321" s="186"/>
      <c r="AA321" s="186"/>
      <c r="AB321" s="186"/>
      <c r="AC321" s="186"/>
      <c r="AD321" s="186"/>
      <c r="AE321" s="186"/>
      <c r="AF321" s="186"/>
      <c r="AG321" s="186"/>
    </row>
    <row r="322" spans="1:33" ht="133.19999999999999" customHeight="1">
      <c r="A322" s="867"/>
      <c r="B322" s="864"/>
      <c r="C322" s="864"/>
      <c r="D322" s="864"/>
      <c r="E322" s="197" t="s">
        <v>2364</v>
      </c>
      <c r="F322" s="197"/>
      <c r="G322" s="197">
        <v>1</v>
      </c>
      <c r="H322" s="190"/>
      <c r="I322" s="190"/>
      <c r="J322" s="190"/>
      <c r="K322" s="190"/>
      <c r="L322" s="190"/>
      <c r="M322" s="190"/>
      <c r="N322" s="190"/>
      <c r="O322" s="190"/>
      <c r="P322" s="190"/>
      <c r="Q322" s="190"/>
      <c r="R322" s="190"/>
      <c r="S322" s="190"/>
      <c r="T322" s="190"/>
      <c r="U322" s="190"/>
      <c r="V322" s="210"/>
      <c r="W322" s="210"/>
      <c r="X322" s="210"/>
      <c r="Y322" s="186"/>
      <c r="Z322" s="186"/>
      <c r="AA322" s="186"/>
      <c r="AB322" s="186"/>
      <c r="AC322" s="186"/>
      <c r="AD322" s="186"/>
      <c r="AE322" s="186"/>
      <c r="AF322" s="186"/>
      <c r="AG322" s="186"/>
    </row>
    <row r="323" spans="1:33" ht="26.4">
      <c r="A323" s="865">
        <v>29</v>
      </c>
      <c r="B323" s="869" t="s">
        <v>86</v>
      </c>
      <c r="C323" s="869" t="s">
        <v>2365</v>
      </c>
      <c r="D323" s="869" t="s">
        <v>69</v>
      </c>
      <c r="E323" s="197" t="s">
        <v>2366</v>
      </c>
      <c r="F323" s="197"/>
      <c r="G323" s="197">
        <v>20</v>
      </c>
      <c r="H323" s="190"/>
      <c r="I323" s="190"/>
      <c r="J323" s="197"/>
      <c r="K323" s="197"/>
      <c r="L323" s="197"/>
      <c r="M323" s="190"/>
      <c r="N323" s="190"/>
      <c r="O323" s="190"/>
      <c r="P323" s="190"/>
      <c r="Q323" s="190"/>
      <c r="R323" s="190"/>
      <c r="S323" s="190"/>
      <c r="T323" s="190"/>
      <c r="U323" s="190"/>
      <c r="V323" s="210"/>
      <c r="W323" s="210"/>
      <c r="X323" s="210"/>
      <c r="Y323" s="203"/>
      <c r="Z323" s="203"/>
      <c r="AA323" s="203"/>
      <c r="AB323" s="203"/>
      <c r="AC323" s="203"/>
      <c r="AD323" s="203"/>
      <c r="AE323" s="203"/>
      <c r="AF323" s="203"/>
      <c r="AG323" s="203"/>
    </row>
    <row r="324" spans="1:33" ht="13.2">
      <c r="A324" s="866"/>
      <c r="B324" s="868"/>
      <c r="C324" s="868"/>
      <c r="D324" s="868"/>
      <c r="E324" s="197" t="s">
        <v>2367</v>
      </c>
      <c r="F324" s="197"/>
      <c r="G324" s="197">
        <v>1</v>
      </c>
      <c r="H324" s="190"/>
      <c r="I324" s="190"/>
      <c r="J324" s="197"/>
      <c r="K324" s="197"/>
      <c r="L324" s="197"/>
      <c r="M324" s="190"/>
      <c r="N324" s="190"/>
      <c r="O324" s="190"/>
      <c r="P324" s="190"/>
      <c r="Q324" s="190"/>
      <c r="R324" s="190"/>
      <c r="S324" s="190"/>
      <c r="T324" s="190"/>
      <c r="U324" s="190"/>
      <c r="V324" s="210"/>
      <c r="W324" s="210"/>
      <c r="X324" s="210"/>
      <c r="Y324" s="203"/>
      <c r="Z324" s="203"/>
      <c r="AA324" s="203"/>
      <c r="AB324" s="203"/>
      <c r="AC324" s="203"/>
      <c r="AD324" s="203"/>
      <c r="AE324" s="203"/>
      <c r="AF324" s="203"/>
      <c r="AG324" s="203"/>
    </row>
    <row r="325" spans="1:33" ht="13.2">
      <c r="A325" s="866"/>
      <c r="B325" s="868"/>
      <c r="C325" s="868"/>
      <c r="D325" s="868"/>
      <c r="E325" s="197" t="s">
        <v>2368</v>
      </c>
      <c r="F325" s="197"/>
      <c r="G325" s="197">
        <v>2</v>
      </c>
      <c r="H325" s="190"/>
      <c r="I325" s="190"/>
      <c r="J325" s="197"/>
      <c r="K325" s="197"/>
      <c r="L325" s="197"/>
      <c r="M325" s="190"/>
      <c r="N325" s="190"/>
      <c r="O325" s="190"/>
      <c r="P325" s="190"/>
      <c r="Q325" s="190"/>
      <c r="R325" s="190"/>
      <c r="S325" s="190"/>
      <c r="T325" s="190"/>
      <c r="U325" s="190"/>
      <c r="V325" s="210"/>
      <c r="W325" s="210"/>
      <c r="X325" s="210"/>
      <c r="Y325" s="203"/>
      <c r="Z325" s="203"/>
      <c r="AA325" s="203"/>
      <c r="AB325" s="203"/>
      <c r="AC325" s="203"/>
      <c r="AD325" s="203"/>
      <c r="AE325" s="203"/>
      <c r="AF325" s="203"/>
      <c r="AG325" s="203"/>
    </row>
    <row r="326" spans="1:33" ht="26.4">
      <c r="A326" s="866"/>
      <c r="B326" s="868"/>
      <c r="C326" s="868"/>
      <c r="D326" s="868"/>
      <c r="E326" s="197" t="s">
        <v>2369</v>
      </c>
      <c r="F326" s="197"/>
      <c r="G326" s="197">
        <v>2</v>
      </c>
      <c r="H326" s="190"/>
      <c r="I326" s="190"/>
      <c r="J326" s="197"/>
      <c r="K326" s="197"/>
      <c r="L326" s="197"/>
      <c r="M326" s="190"/>
      <c r="N326" s="190"/>
      <c r="O326" s="190"/>
      <c r="P326" s="190"/>
      <c r="Q326" s="190"/>
      <c r="R326" s="190"/>
      <c r="S326" s="190"/>
      <c r="T326" s="190"/>
      <c r="U326" s="190"/>
      <c r="V326" s="210"/>
      <c r="W326" s="210"/>
      <c r="X326" s="210"/>
      <c r="Y326" s="203"/>
      <c r="Z326" s="203"/>
      <c r="AA326" s="203"/>
      <c r="AB326" s="203"/>
      <c r="AC326" s="203"/>
      <c r="AD326" s="203"/>
      <c r="AE326" s="203"/>
      <c r="AF326" s="203"/>
      <c r="AG326" s="203"/>
    </row>
    <row r="327" spans="1:33" ht="51.6" customHeight="1">
      <c r="A327" s="867"/>
      <c r="B327" s="864"/>
      <c r="C327" s="864"/>
      <c r="D327" s="864"/>
      <c r="E327" s="197" t="s">
        <v>2370</v>
      </c>
      <c r="F327" s="197"/>
      <c r="G327" s="197">
        <v>1</v>
      </c>
      <c r="H327" s="190"/>
      <c r="I327" s="190"/>
      <c r="J327" s="197"/>
      <c r="K327" s="197"/>
      <c r="L327" s="197"/>
      <c r="M327" s="190"/>
      <c r="N327" s="190"/>
      <c r="O327" s="190"/>
      <c r="P327" s="190"/>
      <c r="Q327" s="190"/>
      <c r="R327" s="190"/>
      <c r="S327" s="190"/>
      <c r="T327" s="190"/>
      <c r="U327" s="190"/>
      <c r="V327" s="210"/>
      <c r="W327" s="210"/>
      <c r="X327" s="210"/>
      <c r="Y327" s="203"/>
      <c r="Z327" s="203"/>
      <c r="AA327" s="203"/>
      <c r="AB327" s="203"/>
      <c r="AC327" s="203"/>
      <c r="AD327" s="203"/>
      <c r="AE327" s="203"/>
      <c r="AF327" s="203"/>
      <c r="AG327" s="203"/>
    </row>
    <row r="328" spans="1:33" ht="26.4">
      <c r="A328" s="865">
        <v>30</v>
      </c>
      <c r="B328" s="869" t="s">
        <v>2371</v>
      </c>
      <c r="C328" s="869" t="s">
        <v>2372</v>
      </c>
      <c r="D328" s="869" t="s">
        <v>69</v>
      </c>
      <c r="E328" s="197" t="s">
        <v>63</v>
      </c>
      <c r="F328" s="197"/>
      <c r="G328" s="197">
        <v>1</v>
      </c>
      <c r="H328" s="197"/>
      <c r="I328" s="197"/>
      <c r="J328" s="197" t="s">
        <v>2373</v>
      </c>
      <c r="K328" s="197"/>
      <c r="L328" s="197">
        <v>1</v>
      </c>
      <c r="M328" s="197"/>
      <c r="N328" s="197"/>
      <c r="O328" s="197" t="s">
        <v>2374</v>
      </c>
      <c r="P328" s="197">
        <v>2</v>
      </c>
      <c r="Q328" s="197"/>
      <c r="R328" s="197"/>
      <c r="S328" s="197"/>
      <c r="T328" s="197" t="s">
        <v>2375</v>
      </c>
      <c r="U328" s="197">
        <v>1</v>
      </c>
      <c r="V328" s="210"/>
      <c r="W328" s="210"/>
      <c r="X328" s="210"/>
      <c r="Y328" s="203"/>
      <c r="Z328" s="203"/>
      <c r="AA328" s="203"/>
      <c r="AB328" s="203"/>
      <c r="AC328" s="203"/>
      <c r="AD328" s="203"/>
      <c r="AE328" s="203"/>
      <c r="AF328" s="203"/>
      <c r="AG328" s="203"/>
    </row>
    <row r="329" spans="1:33" ht="13.2">
      <c r="A329" s="866"/>
      <c r="B329" s="868"/>
      <c r="C329" s="868"/>
      <c r="D329" s="868"/>
      <c r="E329" s="197" t="s">
        <v>2376</v>
      </c>
      <c r="F329" s="197"/>
      <c r="G329" s="197">
        <v>1</v>
      </c>
      <c r="H329" s="197"/>
      <c r="I329" s="197"/>
      <c r="J329" s="197" t="s">
        <v>2377</v>
      </c>
      <c r="K329" s="197"/>
      <c r="L329" s="197">
        <v>1</v>
      </c>
      <c r="M329" s="197"/>
      <c r="N329" s="197"/>
      <c r="O329" s="197" t="s">
        <v>2378</v>
      </c>
      <c r="P329" s="197">
        <v>2</v>
      </c>
      <c r="Q329" s="197"/>
      <c r="R329" s="197"/>
      <c r="S329" s="197"/>
      <c r="T329" s="197" t="s">
        <v>2379</v>
      </c>
      <c r="U329" s="197">
        <v>1</v>
      </c>
      <c r="V329" s="210"/>
      <c r="W329" s="210"/>
      <c r="X329" s="210"/>
      <c r="Y329" s="203"/>
      <c r="Z329" s="203"/>
      <c r="AA329" s="203"/>
      <c r="AB329" s="203"/>
      <c r="AC329" s="203"/>
      <c r="AD329" s="203"/>
      <c r="AE329" s="203"/>
      <c r="AF329" s="203"/>
      <c r="AG329" s="203"/>
    </row>
    <row r="330" spans="1:33" ht="13.2">
      <c r="A330" s="866"/>
      <c r="B330" s="868"/>
      <c r="C330" s="868"/>
      <c r="D330" s="868"/>
      <c r="E330" s="197" t="s">
        <v>2378</v>
      </c>
      <c r="F330" s="197"/>
      <c r="G330" s="197">
        <v>1</v>
      </c>
      <c r="H330" s="197"/>
      <c r="I330" s="197"/>
      <c r="J330" s="197" t="s">
        <v>2380</v>
      </c>
      <c r="K330" s="197"/>
      <c r="L330" s="197">
        <v>1</v>
      </c>
      <c r="M330" s="197"/>
      <c r="N330" s="197"/>
      <c r="O330" s="197"/>
      <c r="P330" s="197">
        <v>0</v>
      </c>
      <c r="Q330" s="197"/>
      <c r="R330" s="197"/>
      <c r="S330" s="197"/>
      <c r="T330" s="197"/>
      <c r="U330" s="197">
        <v>0</v>
      </c>
      <c r="V330" s="210"/>
      <c r="W330" s="210"/>
      <c r="X330" s="210"/>
      <c r="Y330" s="203"/>
      <c r="Z330" s="203"/>
      <c r="AA330" s="203"/>
      <c r="AB330" s="203"/>
      <c r="AC330" s="203"/>
      <c r="AD330" s="203"/>
      <c r="AE330" s="203"/>
      <c r="AF330" s="203"/>
      <c r="AG330" s="203"/>
    </row>
    <row r="331" spans="1:33" ht="13.2">
      <c r="A331" s="867"/>
      <c r="B331" s="864"/>
      <c r="C331" s="864"/>
      <c r="D331" s="864"/>
      <c r="E331" s="197" t="s">
        <v>2374</v>
      </c>
      <c r="F331" s="197"/>
      <c r="G331" s="197">
        <v>2</v>
      </c>
      <c r="H331" s="197"/>
      <c r="I331" s="197"/>
      <c r="J331" s="197"/>
      <c r="K331" s="197"/>
      <c r="L331" s="197">
        <v>0</v>
      </c>
      <c r="M331" s="197"/>
      <c r="N331" s="197"/>
      <c r="O331" s="197"/>
      <c r="P331" s="197">
        <v>0</v>
      </c>
      <c r="Q331" s="197"/>
      <c r="R331" s="197"/>
      <c r="S331" s="197"/>
      <c r="T331" s="197"/>
      <c r="U331" s="197">
        <v>0</v>
      </c>
      <c r="V331" s="210"/>
      <c r="W331" s="210"/>
      <c r="X331" s="210"/>
      <c r="Y331" s="203"/>
      <c r="Z331" s="203"/>
      <c r="AA331" s="203"/>
      <c r="AB331" s="203"/>
      <c r="AC331" s="203"/>
      <c r="AD331" s="203"/>
      <c r="AE331" s="203"/>
      <c r="AF331" s="203"/>
      <c r="AG331" s="203"/>
    </row>
    <row r="332" spans="1:33" ht="13.2">
      <c r="A332" s="865">
        <v>31</v>
      </c>
      <c r="B332" s="869" t="s">
        <v>2381</v>
      </c>
      <c r="C332" s="869" t="s">
        <v>2382</v>
      </c>
      <c r="D332" s="869" t="s">
        <v>69</v>
      </c>
      <c r="E332" s="197" t="s">
        <v>2383</v>
      </c>
      <c r="F332" s="197"/>
      <c r="G332" s="197">
        <v>1</v>
      </c>
      <c r="H332" s="190"/>
      <c r="I332" s="190"/>
      <c r="J332" s="190"/>
      <c r="K332" s="190"/>
      <c r="L332" s="190"/>
      <c r="M332" s="190"/>
      <c r="N332" s="190"/>
      <c r="O332" s="190"/>
      <c r="P332" s="190"/>
      <c r="Q332" s="190"/>
      <c r="R332" s="190"/>
      <c r="S332" s="190"/>
      <c r="T332" s="190"/>
      <c r="U332" s="190"/>
      <c r="V332" s="210"/>
      <c r="W332" s="210"/>
      <c r="X332" s="210"/>
      <c r="Y332" s="203"/>
      <c r="Z332" s="203"/>
      <c r="AA332" s="203"/>
      <c r="AB332" s="203"/>
      <c r="AC332" s="203"/>
      <c r="AD332" s="203"/>
      <c r="AE332" s="203"/>
      <c r="AF332" s="203"/>
      <c r="AG332" s="203"/>
    </row>
    <row r="333" spans="1:33" ht="13.2">
      <c r="A333" s="866"/>
      <c r="B333" s="868"/>
      <c r="C333" s="868"/>
      <c r="D333" s="868"/>
      <c r="E333" s="197" t="s">
        <v>2384</v>
      </c>
      <c r="F333" s="197"/>
      <c r="G333" s="197">
        <v>1</v>
      </c>
      <c r="H333" s="190"/>
      <c r="I333" s="190"/>
      <c r="J333" s="190"/>
      <c r="K333" s="190"/>
      <c r="L333" s="190"/>
      <c r="M333" s="190"/>
      <c r="N333" s="190"/>
      <c r="O333" s="190"/>
      <c r="P333" s="190"/>
      <c r="Q333" s="190"/>
      <c r="R333" s="190"/>
      <c r="S333" s="190"/>
      <c r="T333" s="190"/>
      <c r="U333" s="190"/>
      <c r="V333" s="210"/>
      <c r="W333" s="210"/>
      <c r="X333" s="210"/>
      <c r="Y333" s="203"/>
      <c r="Z333" s="203"/>
      <c r="AA333" s="203"/>
      <c r="AB333" s="203"/>
      <c r="AC333" s="203"/>
      <c r="AD333" s="203"/>
      <c r="AE333" s="203"/>
      <c r="AF333" s="203"/>
      <c r="AG333" s="203"/>
    </row>
    <row r="334" spans="1:33" ht="13.2">
      <c r="A334" s="866"/>
      <c r="B334" s="868"/>
      <c r="C334" s="868"/>
      <c r="D334" s="868"/>
      <c r="E334" s="197" t="s">
        <v>2385</v>
      </c>
      <c r="F334" s="197"/>
      <c r="G334" s="197">
        <v>1</v>
      </c>
      <c r="H334" s="190"/>
      <c r="I334" s="190"/>
      <c r="J334" s="190"/>
      <c r="K334" s="190"/>
      <c r="L334" s="190"/>
      <c r="M334" s="190"/>
      <c r="N334" s="190"/>
      <c r="O334" s="190"/>
      <c r="P334" s="190"/>
      <c r="Q334" s="190"/>
      <c r="R334" s="190"/>
      <c r="S334" s="190"/>
      <c r="T334" s="190"/>
      <c r="U334" s="190"/>
      <c r="V334" s="210"/>
      <c r="W334" s="210"/>
      <c r="X334" s="210"/>
      <c r="Y334" s="203"/>
      <c r="Z334" s="203"/>
      <c r="AA334" s="203"/>
      <c r="AB334" s="203"/>
      <c r="AC334" s="203"/>
      <c r="AD334" s="203"/>
      <c r="AE334" s="203"/>
      <c r="AF334" s="203"/>
      <c r="AG334" s="203"/>
    </row>
    <row r="335" spans="1:33" ht="13.2">
      <c r="A335" s="866"/>
      <c r="B335" s="868"/>
      <c r="C335" s="868"/>
      <c r="D335" s="868"/>
      <c r="E335" s="197" t="s">
        <v>2386</v>
      </c>
      <c r="F335" s="197"/>
      <c r="G335" s="197">
        <v>1</v>
      </c>
      <c r="H335" s="190"/>
      <c r="I335" s="190"/>
      <c r="J335" s="190"/>
      <c r="K335" s="190"/>
      <c r="L335" s="190"/>
      <c r="M335" s="190"/>
      <c r="N335" s="190"/>
      <c r="O335" s="190"/>
      <c r="P335" s="190"/>
      <c r="Q335" s="190"/>
      <c r="R335" s="190"/>
      <c r="S335" s="190"/>
      <c r="T335" s="190"/>
      <c r="U335" s="190"/>
      <c r="V335" s="210"/>
      <c r="W335" s="210"/>
      <c r="X335" s="210"/>
      <c r="Y335" s="203"/>
      <c r="Z335" s="203"/>
      <c r="AA335" s="203"/>
      <c r="AB335" s="203"/>
      <c r="AC335" s="203"/>
      <c r="AD335" s="203"/>
      <c r="AE335" s="203"/>
      <c r="AF335" s="203"/>
      <c r="AG335" s="203"/>
    </row>
    <row r="336" spans="1:33" ht="13.2">
      <c r="A336" s="866"/>
      <c r="B336" s="868"/>
      <c r="C336" s="868"/>
      <c r="D336" s="868"/>
      <c r="E336" s="197" t="s">
        <v>63</v>
      </c>
      <c r="F336" s="197"/>
      <c r="G336" s="197">
        <v>2</v>
      </c>
      <c r="H336" s="190"/>
      <c r="I336" s="190"/>
      <c r="J336" s="190"/>
      <c r="K336" s="190"/>
      <c r="L336" s="190"/>
      <c r="M336" s="190"/>
      <c r="N336" s="190"/>
      <c r="O336" s="190"/>
      <c r="P336" s="190"/>
      <c r="Q336" s="190"/>
      <c r="R336" s="190"/>
      <c r="S336" s="190"/>
      <c r="T336" s="190"/>
      <c r="U336" s="190"/>
      <c r="V336" s="210"/>
      <c r="W336" s="210"/>
      <c r="X336" s="210"/>
      <c r="Y336" s="203"/>
      <c r="Z336" s="203"/>
      <c r="AA336" s="203"/>
      <c r="AB336" s="203"/>
      <c r="AC336" s="203"/>
      <c r="AD336" s="203"/>
      <c r="AE336" s="203"/>
      <c r="AF336" s="203"/>
      <c r="AG336" s="203"/>
    </row>
    <row r="337" spans="1:33" ht="13.2">
      <c r="A337" s="866"/>
      <c r="B337" s="868"/>
      <c r="C337" s="868"/>
      <c r="D337" s="868"/>
      <c r="E337" s="197" t="s">
        <v>2387</v>
      </c>
      <c r="F337" s="197"/>
      <c r="G337" s="197">
        <v>1</v>
      </c>
      <c r="H337" s="190"/>
      <c r="I337" s="190"/>
      <c r="J337" s="190"/>
      <c r="K337" s="190"/>
      <c r="L337" s="190"/>
      <c r="M337" s="190"/>
      <c r="N337" s="190"/>
      <c r="O337" s="190"/>
      <c r="P337" s="190"/>
      <c r="Q337" s="190"/>
      <c r="R337" s="190"/>
      <c r="S337" s="190"/>
      <c r="T337" s="190"/>
      <c r="U337" s="190"/>
      <c r="V337" s="210"/>
      <c r="W337" s="210"/>
      <c r="X337" s="210"/>
      <c r="Y337" s="203"/>
      <c r="Z337" s="203"/>
      <c r="AA337" s="203"/>
      <c r="AB337" s="203"/>
      <c r="AC337" s="203"/>
      <c r="AD337" s="203"/>
      <c r="AE337" s="203"/>
      <c r="AF337" s="203"/>
      <c r="AG337" s="203"/>
    </row>
    <row r="338" spans="1:33" ht="13.2">
      <c r="A338" s="866"/>
      <c r="B338" s="868"/>
      <c r="C338" s="868"/>
      <c r="D338" s="868"/>
      <c r="E338" s="197" t="s">
        <v>2388</v>
      </c>
      <c r="F338" s="197"/>
      <c r="G338" s="197">
        <v>8</v>
      </c>
      <c r="H338" s="190"/>
      <c r="I338" s="190"/>
      <c r="J338" s="190"/>
      <c r="K338" s="190"/>
      <c r="L338" s="190"/>
      <c r="M338" s="190"/>
      <c r="N338" s="190"/>
      <c r="O338" s="190"/>
      <c r="P338" s="190"/>
      <c r="Q338" s="190"/>
      <c r="R338" s="190"/>
      <c r="S338" s="190"/>
      <c r="T338" s="190"/>
      <c r="U338" s="190"/>
      <c r="V338" s="210"/>
      <c r="W338" s="210"/>
      <c r="X338" s="210"/>
      <c r="Y338" s="203"/>
      <c r="Z338" s="203"/>
      <c r="AA338" s="203"/>
      <c r="AB338" s="203"/>
      <c r="AC338" s="203"/>
      <c r="AD338" s="203"/>
      <c r="AE338" s="203"/>
      <c r="AF338" s="203"/>
      <c r="AG338" s="203"/>
    </row>
    <row r="339" spans="1:33" ht="13.2">
      <c r="A339" s="866"/>
      <c r="B339" s="868"/>
      <c r="C339" s="868"/>
      <c r="D339" s="868"/>
      <c r="E339" s="197" t="s">
        <v>2389</v>
      </c>
      <c r="F339" s="197"/>
      <c r="G339" s="197">
        <v>12</v>
      </c>
      <c r="H339" s="190"/>
      <c r="I339" s="190"/>
      <c r="J339" s="190"/>
      <c r="K339" s="190"/>
      <c r="L339" s="190"/>
      <c r="M339" s="190"/>
      <c r="N339" s="190"/>
      <c r="O339" s="190"/>
      <c r="P339" s="190"/>
      <c r="Q339" s="190"/>
      <c r="R339" s="190"/>
      <c r="S339" s="190"/>
      <c r="T339" s="190"/>
      <c r="U339" s="190"/>
      <c r="V339" s="210"/>
      <c r="W339" s="210"/>
      <c r="X339" s="210"/>
      <c r="Y339" s="203"/>
      <c r="Z339" s="203"/>
      <c r="AA339" s="203"/>
      <c r="AB339" s="203"/>
      <c r="AC339" s="203"/>
      <c r="AD339" s="203"/>
      <c r="AE339" s="203"/>
      <c r="AF339" s="203"/>
      <c r="AG339" s="203"/>
    </row>
    <row r="340" spans="1:33" ht="13.2">
      <c r="A340" s="866"/>
      <c r="B340" s="868"/>
      <c r="C340" s="868"/>
      <c r="D340" s="868"/>
      <c r="E340" s="197" t="s">
        <v>2390</v>
      </c>
      <c r="F340" s="197"/>
      <c r="G340" s="197">
        <v>3</v>
      </c>
      <c r="H340" s="190"/>
      <c r="I340" s="190"/>
      <c r="J340" s="190"/>
      <c r="K340" s="190"/>
      <c r="L340" s="190"/>
      <c r="M340" s="190"/>
      <c r="N340" s="190"/>
      <c r="O340" s="190"/>
      <c r="P340" s="190"/>
      <c r="Q340" s="190"/>
      <c r="R340" s="190"/>
      <c r="S340" s="190"/>
      <c r="T340" s="190"/>
      <c r="U340" s="190"/>
      <c r="V340" s="210"/>
      <c r="W340" s="210"/>
      <c r="X340" s="210"/>
      <c r="Y340" s="203"/>
      <c r="Z340" s="203"/>
      <c r="AA340" s="203"/>
      <c r="AB340" s="203"/>
      <c r="AC340" s="203"/>
      <c r="AD340" s="203"/>
      <c r="AE340" s="203"/>
      <c r="AF340" s="203"/>
      <c r="AG340" s="203"/>
    </row>
    <row r="341" spans="1:33" ht="13.2">
      <c r="A341" s="866"/>
      <c r="B341" s="868"/>
      <c r="C341" s="868"/>
      <c r="D341" s="868"/>
      <c r="E341" s="197" t="s">
        <v>2391</v>
      </c>
      <c r="F341" s="197"/>
      <c r="G341" s="197">
        <v>3</v>
      </c>
      <c r="H341" s="190"/>
      <c r="I341" s="190"/>
      <c r="J341" s="190"/>
      <c r="K341" s="190"/>
      <c r="L341" s="190"/>
      <c r="M341" s="190"/>
      <c r="N341" s="190"/>
      <c r="O341" s="190"/>
      <c r="P341" s="190"/>
      <c r="Q341" s="190"/>
      <c r="R341" s="190"/>
      <c r="S341" s="190"/>
      <c r="T341" s="190"/>
      <c r="U341" s="190"/>
      <c r="V341" s="210"/>
      <c r="W341" s="210"/>
      <c r="X341" s="210"/>
      <c r="Y341" s="203"/>
      <c r="Z341" s="203"/>
      <c r="AA341" s="203"/>
      <c r="AB341" s="203"/>
      <c r="AC341" s="203"/>
      <c r="AD341" s="203"/>
      <c r="AE341" s="203"/>
      <c r="AF341" s="203"/>
      <c r="AG341" s="203"/>
    </row>
    <row r="342" spans="1:33" ht="13.2">
      <c r="A342" s="866"/>
      <c r="B342" s="868"/>
      <c r="C342" s="868"/>
      <c r="D342" s="868"/>
      <c r="E342" s="197" t="s">
        <v>2392</v>
      </c>
      <c r="F342" s="197"/>
      <c r="G342" s="197">
        <v>2</v>
      </c>
      <c r="H342" s="190"/>
      <c r="I342" s="190"/>
      <c r="J342" s="190"/>
      <c r="K342" s="190"/>
      <c r="L342" s="190"/>
      <c r="M342" s="190"/>
      <c r="N342" s="190"/>
      <c r="O342" s="190"/>
      <c r="P342" s="190"/>
      <c r="Q342" s="190"/>
      <c r="R342" s="190"/>
      <c r="S342" s="190"/>
      <c r="T342" s="190"/>
      <c r="U342" s="190"/>
      <c r="V342" s="210"/>
      <c r="W342" s="210"/>
      <c r="X342" s="210"/>
      <c r="Y342" s="203"/>
      <c r="Z342" s="203"/>
      <c r="AA342" s="203"/>
      <c r="AB342" s="203"/>
      <c r="AC342" s="203"/>
      <c r="AD342" s="203"/>
      <c r="AE342" s="203"/>
      <c r="AF342" s="203"/>
      <c r="AG342" s="203"/>
    </row>
    <row r="343" spans="1:33" ht="13.2">
      <c r="A343" s="866"/>
      <c r="B343" s="868"/>
      <c r="C343" s="868"/>
      <c r="D343" s="868"/>
      <c r="E343" s="197" t="s">
        <v>2393</v>
      </c>
      <c r="F343" s="197"/>
      <c r="G343" s="197">
        <v>6</v>
      </c>
      <c r="H343" s="190"/>
      <c r="I343" s="190"/>
      <c r="J343" s="190"/>
      <c r="K343" s="190"/>
      <c r="L343" s="190"/>
      <c r="M343" s="190"/>
      <c r="N343" s="190"/>
      <c r="O343" s="190"/>
      <c r="P343" s="190"/>
      <c r="Q343" s="190"/>
      <c r="R343" s="190"/>
      <c r="S343" s="190"/>
      <c r="T343" s="190"/>
      <c r="U343" s="190"/>
      <c r="V343" s="210"/>
      <c r="W343" s="210"/>
      <c r="X343" s="210"/>
      <c r="Y343" s="203"/>
      <c r="Z343" s="203"/>
      <c r="AA343" s="203"/>
      <c r="AB343" s="203"/>
      <c r="AC343" s="203"/>
      <c r="AD343" s="203"/>
      <c r="AE343" s="203"/>
      <c r="AF343" s="203"/>
      <c r="AG343" s="203"/>
    </row>
    <row r="344" spans="1:33" ht="13.2">
      <c r="A344" s="866"/>
      <c r="B344" s="868"/>
      <c r="C344" s="868"/>
      <c r="D344" s="868"/>
      <c r="E344" s="197" t="s">
        <v>2394</v>
      </c>
      <c r="F344" s="197"/>
      <c r="G344" s="197">
        <v>6</v>
      </c>
      <c r="H344" s="190"/>
      <c r="I344" s="190"/>
      <c r="J344" s="190"/>
      <c r="K344" s="190"/>
      <c r="L344" s="190"/>
      <c r="M344" s="190"/>
      <c r="N344" s="190"/>
      <c r="O344" s="190"/>
      <c r="P344" s="190"/>
      <c r="Q344" s="190"/>
      <c r="R344" s="190"/>
      <c r="S344" s="190"/>
      <c r="T344" s="190"/>
      <c r="U344" s="190"/>
      <c r="V344" s="210"/>
      <c r="W344" s="210"/>
      <c r="X344" s="210"/>
      <c r="Y344" s="203"/>
      <c r="Z344" s="203"/>
      <c r="AA344" s="203"/>
      <c r="AB344" s="203"/>
      <c r="AC344" s="203"/>
      <c r="AD344" s="203"/>
      <c r="AE344" s="203"/>
      <c r="AF344" s="203"/>
      <c r="AG344" s="203"/>
    </row>
    <row r="345" spans="1:33" ht="13.2">
      <c r="A345" s="866"/>
      <c r="B345" s="868"/>
      <c r="C345" s="868"/>
      <c r="D345" s="868"/>
      <c r="E345" s="197" t="s">
        <v>2395</v>
      </c>
      <c r="F345" s="197"/>
      <c r="G345" s="197">
        <v>4</v>
      </c>
      <c r="H345" s="190"/>
      <c r="I345" s="190"/>
      <c r="J345" s="190"/>
      <c r="K345" s="190"/>
      <c r="L345" s="190"/>
      <c r="M345" s="190"/>
      <c r="N345" s="190"/>
      <c r="O345" s="190"/>
      <c r="P345" s="190"/>
      <c r="Q345" s="190"/>
      <c r="R345" s="190"/>
      <c r="S345" s="190"/>
      <c r="T345" s="190"/>
      <c r="U345" s="190"/>
      <c r="V345" s="210"/>
      <c r="W345" s="210"/>
      <c r="X345" s="210"/>
      <c r="Y345" s="203"/>
      <c r="Z345" s="203"/>
      <c r="AA345" s="203"/>
      <c r="AB345" s="203"/>
      <c r="AC345" s="203"/>
      <c r="AD345" s="203"/>
      <c r="AE345" s="203"/>
      <c r="AF345" s="203"/>
      <c r="AG345" s="203"/>
    </row>
    <row r="346" spans="1:33" ht="13.2">
      <c r="A346" s="866"/>
      <c r="B346" s="868"/>
      <c r="C346" s="868"/>
      <c r="D346" s="868"/>
      <c r="E346" s="197" t="s">
        <v>2396</v>
      </c>
      <c r="F346" s="197"/>
      <c r="G346" s="197">
        <v>1</v>
      </c>
      <c r="H346" s="190"/>
      <c r="I346" s="190"/>
      <c r="J346" s="190"/>
      <c r="K346" s="190"/>
      <c r="L346" s="190"/>
      <c r="M346" s="190"/>
      <c r="N346" s="190"/>
      <c r="O346" s="190"/>
      <c r="P346" s="190"/>
      <c r="Q346" s="190"/>
      <c r="R346" s="190"/>
      <c r="S346" s="190"/>
      <c r="T346" s="190"/>
      <c r="U346" s="190"/>
      <c r="V346" s="210"/>
      <c r="W346" s="210"/>
      <c r="X346" s="210"/>
      <c r="Y346" s="203"/>
      <c r="Z346" s="203"/>
      <c r="AA346" s="203"/>
      <c r="AB346" s="203"/>
      <c r="AC346" s="203"/>
      <c r="AD346" s="203"/>
      <c r="AE346" s="203"/>
      <c r="AF346" s="203"/>
      <c r="AG346" s="203"/>
    </row>
    <row r="347" spans="1:33" ht="13.2">
      <c r="A347" s="866"/>
      <c r="B347" s="868"/>
      <c r="C347" s="868"/>
      <c r="D347" s="868"/>
      <c r="E347" s="197" t="s">
        <v>2397</v>
      </c>
      <c r="F347" s="197"/>
      <c r="G347" s="197">
        <v>3</v>
      </c>
      <c r="H347" s="190"/>
      <c r="I347" s="190"/>
      <c r="J347" s="190"/>
      <c r="K347" s="190"/>
      <c r="L347" s="190"/>
      <c r="M347" s="190"/>
      <c r="N347" s="190"/>
      <c r="O347" s="190"/>
      <c r="P347" s="190"/>
      <c r="Q347" s="190"/>
      <c r="R347" s="190"/>
      <c r="S347" s="190"/>
      <c r="T347" s="190"/>
      <c r="U347" s="190"/>
      <c r="V347" s="210"/>
      <c r="W347" s="210"/>
      <c r="X347" s="210"/>
      <c r="Y347" s="203"/>
      <c r="Z347" s="203"/>
      <c r="AA347" s="203"/>
      <c r="AB347" s="203"/>
      <c r="AC347" s="203"/>
      <c r="AD347" s="203"/>
      <c r="AE347" s="203"/>
      <c r="AF347" s="203"/>
      <c r="AG347" s="203"/>
    </row>
    <row r="348" spans="1:33" ht="13.2">
      <c r="A348" s="866"/>
      <c r="B348" s="868"/>
      <c r="C348" s="868"/>
      <c r="D348" s="868"/>
      <c r="E348" s="197" t="s">
        <v>2398</v>
      </c>
      <c r="F348" s="197"/>
      <c r="G348" s="197">
        <v>2</v>
      </c>
      <c r="H348" s="190"/>
      <c r="I348" s="190"/>
      <c r="J348" s="190"/>
      <c r="K348" s="190"/>
      <c r="L348" s="190"/>
      <c r="M348" s="190"/>
      <c r="N348" s="190"/>
      <c r="O348" s="190"/>
      <c r="P348" s="190"/>
      <c r="Q348" s="190"/>
      <c r="R348" s="190"/>
      <c r="S348" s="190"/>
      <c r="T348" s="190"/>
      <c r="U348" s="190"/>
      <c r="V348" s="210"/>
      <c r="W348" s="210"/>
      <c r="X348" s="210"/>
      <c r="Y348" s="203"/>
      <c r="Z348" s="203"/>
      <c r="AA348" s="203"/>
      <c r="AB348" s="203"/>
      <c r="AC348" s="203"/>
      <c r="AD348" s="203"/>
      <c r="AE348" s="203"/>
      <c r="AF348" s="203"/>
      <c r="AG348" s="203"/>
    </row>
    <row r="349" spans="1:33" ht="13.2">
      <c r="A349" s="866"/>
      <c r="B349" s="868"/>
      <c r="C349" s="868"/>
      <c r="D349" s="868"/>
      <c r="E349" s="197" t="s">
        <v>2399</v>
      </c>
      <c r="F349" s="197"/>
      <c r="G349" s="197">
        <v>2</v>
      </c>
      <c r="H349" s="190"/>
      <c r="I349" s="190"/>
      <c r="J349" s="190"/>
      <c r="K349" s="190"/>
      <c r="L349" s="190"/>
      <c r="M349" s="190"/>
      <c r="N349" s="190"/>
      <c r="O349" s="190"/>
      <c r="P349" s="190"/>
      <c r="Q349" s="190"/>
      <c r="R349" s="190"/>
      <c r="S349" s="190"/>
      <c r="T349" s="190"/>
      <c r="U349" s="190"/>
      <c r="V349" s="210"/>
      <c r="W349" s="210"/>
      <c r="X349" s="210"/>
      <c r="Y349" s="203"/>
      <c r="Z349" s="203"/>
      <c r="AA349" s="203"/>
      <c r="AB349" s="203"/>
      <c r="AC349" s="203"/>
      <c r="AD349" s="203"/>
      <c r="AE349" s="203"/>
      <c r="AF349" s="203"/>
      <c r="AG349" s="203"/>
    </row>
    <row r="350" spans="1:33" ht="13.2">
      <c r="A350" s="866"/>
      <c r="B350" s="868"/>
      <c r="C350" s="868"/>
      <c r="D350" s="868"/>
      <c r="E350" s="197" t="s">
        <v>2400</v>
      </c>
      <c r="F350" s="197"/>
      <c r="G350" s="197">
        <v>1</v>
      </c>
      <c r="H350" s="190"/>
      <c r="I350" s="190"/>
      <c r="J350" s="190"/>
      <c r="K350" s="190"/>
      <c r="L350" s="190"/>
      <c r="M350" s="190"/>
      <c r="N350" s="190"/>
      <c r="O350" s="190"/>
      <c r="P350" s="190"/>
      <c r="Q350" s="190"/>
      <c r="R350" s="190"/>
      <c r="S350" s="190"/>
      <c r="T350" s="190"/>
      <c r="U350" s="190"/>
      <c r="V350" s="210"/>
      <c r="W350" s="210"/>
      <c r="X350" s="210"/>
      <c r="Y350" s="203"/>
      <c r="Z350" s="203"/>
      <c r="AA350" s="203"/>
      <c r="AB350" s="203"/>
      <c r="AC350" s="203"/>
      <c r="AD350" s="203"/>
      <c r="AE350" s="203"/>
      <c r="AF350" s="203"/>
      <c r="AG350" s="203"/>
    </row>
    <row r="351" spans="1:33" ht="13.2">
      <c r="A351" s="866"/>
      <c r="B351" s="868"/>
      <c r="C351" s="868"/>
      <c r="D351" s="868"/>
      <c r="E351" s="197" t="s">
        <v>2401</v>
      </c>
      <c r="F351" s="197"/>
      <c r="G351" s="197">
        <v>2</v>
      </c>
      <c r="H351" s="190"/>
      <c r="I351" s="190"/>
      <c r="J351" s="190"/>
      <c r="K351" s="190"/>
      <c r="L351" s="190"/>
      <c r="M351" s="190"/>
      <c r="N351" s="190"/>
      <c r="O351" s="190"/>
      <c r="P351" s="190"/>
      <c r="Q351" s="190"/>
      <c r="R351" s="190"/>
      <c r="S351" s="190"/>
      <c r="T351" s="190"/>
      <c r="U351" s="190"/>
      <c r="V351" s="210"/>
      <c r="W351" s="210"/>
      <c r="X351" s="210"/>
      <c r="Y351" s="203"/>
      <c r="Z351" s="203"/>
      <c r="AA351" s="203"/>
      <c r="AB351" s="203"/>
      <c r="AC351" s="203"/>
      <c r="AD351" s="203"/>
      <c r="AE351" s="203"/>
      <c r="AF351" s="203"/>
      <c r="AG351" s="203"/>
    </row>
    <row r="352" spans="1:33" ht="13.2">
      <c r="A352" s="866"/>
      <c r="B352" s="868"/>
      <c r="C352" s="868"/>
      <c r="D352" s="868"/>
      <c r="E352" s="197" t="s">
        <v>2402</v>
      </c>
      <c r="F352" s="197"/>
      <c r="G352" s="197">
        <v>1</v>
      </c>
      <c r="H352" s="190"/>
      <c r="I352" s="190"/>
      <c r="J352" s="190"/>
      <c r="K352" s="190"/>
      <c r="L352" s="190"/>
      <c r="M352" s="190"/>
      <c r="N352" s="190"/>
      <c r="O352" s="190"/>
      <c r="P352" s="190"/>
      <c r="Q352" s="190"/>
      <c r="R352" s="190"/>
      <c r="S352" s="190"/>
      <c r="T352" s="190"/>
      <c r="U352" s="190"/>
      <c r="V352" s="210"/>
      <c r="W352" s="210"/>
      <c r="X352" s="210"/>
      <c r="Y352" s="203"/>
      <c r="Z352" s="203"/>
      <c r="AA352" s="203"/>
      <c r="AB352" s="203"/>
      <c r="AC352" s="203"/>
      <c r="AD352" s="203"/>
      <c r="AE352" s="203"/>
      <c r="AF352" s="203"/>
      <c r="AG352" s="203"/>
    </row>
    <row r="353" spans="1:33" ht="13.2">
      <c r="A353" s="867"/>
      <c r="B353" s="864"/>
      <c r="C353" s="864"/>
      <c r="D353" s="864"/>
      <c r="E353" s="197" t="s">
        <v>2403</v>
      </c>
      <c r="F353" s="197"/>
      <c r="G353" s="197">
        <v>2</v>
      </c>
      <c r="H353" s="190"/>
      <c r="I353" s="190"/>
      <c r="J353" s="190"/>
      <c r="K353" s="190"/>
      <c r="L353" s="190"/>
      <c r="M353" s="190"/>
      <c r="N353" s="190"/>
      <c r="O353" s="190"/>
      <c r="P353" s="190"/>
      <c r="Q353" s="190"/>
      <c r="R353" s="190"/>
      <c r="S353" s="190"/>
      <c r="T353" s="190"/>
      <c r="U353" s="190"/>
      <c r="V353" s="210"/>
      <c r="W353" s="210"/>
      <c r="X353" s="210"/>
      <c r="Y353" s="203"/>
      <c r="Z353" s="203"/>
      <c r="AA353" s="203"/>
      <c r="AB353" s="203"/>
      <c r="AC353" s="203"/>
      <c r="AD353" s="203"/>
      <c r="AE353" s="203"/>
      <c r="AF353" s="203"/>
      <c r="AG353" s="203"/>
    </row>
    <row r="354" spans="1:33" ht="35.25" customHeight="1">
      <c r="A354" s="865">
        <v>32</v>
      </c>
      <c r="B354" s="869" t="s">
        <v>2404</v>
      </c>
      <c r="C354" s="869" t="s">
        <v>2405</v>
      </c>
      <c r="D354" s="869" t="s">
        <v>69</v>
      </c>
      <c r="E354" s="197" t="s">
        <v>2406</v>
      </c>
      <c r="F354" s="197"/>
      <c r="G354" s="197">
        <v>3</v>
      </c>
      <c r="H354" s="191"/>
      <c r="I354" s="191"/>
      <c r="J354" s="191" t="s">
        <v>2407</v>
      </c>
      <c r="K354" s="190"/>
      <c r="L354" s="190">
        <v>5</v>
      </c>
      <c r="M354" s="190"/>
      <c r="N354" s="190"/>
      <c r="O354" s="191"/>
      <c r="P354" s="190"/>
      <c r="Q354" s="190"/>
      <c r="R354" s="190"/>
      <c r="S354" s="190"/>
      <c r="T354" s="191"/>
      <c r="U354" s="190"/>
      <c r="V354" s="210"/>
      <c r="W354" s="210"/>
      <c r="X354" s="210"/>
      <c r="Y354" s="203"/>
      <c r="Z354" s="203"/>
      <c r="AA354" s="203"/>
      <c r="AB354" s="203"/>
      <c r="AC354" s="203"/>
      <c r="AD354" s="203"/>
      <c r="AE354" s="203"/>
      <c r="AF354" s="203"/>
      <c r="AG354" s="203"/>
    </row>
    <row r="355" spans="1:33" ht="26.4">
      <c r="A355" s="866"/>
      <c r="B355" s="868"/>
      <c r="C355" s="868"/>
      <c r="D355" s="868"/>
      <c r="E355" s="197" t="s">
        <v>2408</v>
      </c>
      <c r="F355" s="197"/>
      <c r="G355" s="197">
        <v>2</v>
      </c>
      <c r="H355" s="207"/>
      <c r="I355" s="190"/>
      <c r="J355" s="190"/>
      <c r="K355" s="190"/>
      <c r="L355" s="190"/>
      <c r="M355" s="190"/>
      <c r="N355" s="190"/>
      <c r="O355" s="190"/>
      <c r="P355" s="190"/>
      <c r="Q355" s="190"/>
      <c r="R355" s="190"/>
      <c r="S355" s="190"/>
      <c r="T355" s="190"/>
      <c r="U355" s="190"/>
      <c r="V355" s="210"/>
      <c r="W355" s="210"/>
      <c r="X355" s="210"/>
      <c r="Y355" s="203"/>
      <c r="Z355" s="203"/>
      <c r="AA355" s="203"/>
      <c r="AB355" s="203"/>
      <c r="AC355" s="203"/>
      <c r="AD355" s="203"/>
      <c r="AE355" s="203"/>
      <c r="AF355" s="203"/>
      <c r="AG355" s="203"/>
    </row>
    <row r="356" spans="1:33" ht="26.4">
      <c r="A356" s="867"/>
      <c r="B356" s="864"/>
      <c r="C356" s="864"/>
      <c r="D356" s="864"/>
      <c r="E356" s="197" t="s">
        <v>2409</v>
      </c>
      <c r="F356" s="197"/>
      <c r="G356" s="197">
        <v>3</v>
      </c>
      <c r="H356" s="207"/>
      <c r="I356" s="190"/>
      <c r="J356" s="190"/>
      <c r="K356" s="190"/>
      <c r="L356" s="190"/>
      <c r="M356" s="190"/>
      <c r="N356" s="190"/>
      <c r="O356" s="190"/>
      <c r="P356" s="190"/>
      <c r="Q356" s="190"/>
      <c r="R356" s="190"/>
      <c r="S356" s="190"/>
      <c r="T356" s="190"/>
      <c r="U356" s="190"/>
      <c r="V356" s="210"/>
      <c r="W356" s="210"/>
      <c r="X356" s="210"/>
      <c r="Y356" s="203"/>
      <c r="Z356" s="203"/>
      <c r="AA356" s="203"/>
      <c r="AB356" s="203"/>
      <c r="AC356" s="203"/>
      <c r="AD356" s="203"/>
      <c r="AE356" s="203"/>
      <c r="AF356" s="203"/>
      <c r="AG356" s="203"/>
    </row>
    <row r="357" spans="1:33" ht="13.2">
      <c r="A357" s="869">
        <v>33</v>
      </c>
      <c r="B357" s="869" t="s">
        <v>2410</v>
      </c>
      <c r="C357" s="869" t="s">
        <v>2411</v>
      </c>
      <c r="D357" s="869" t="s">
        <v>69</v>
      </c>
      <c r="E357" s="197" t="s">
        <v>2412</v>
      </c>
      <c r="F357" s="197"/>
      <c r="G357" s="197">
        <v>4</v>
      </c>
      <c r="H357" s="189"/>
      <c r="I357" s="209"/>
      <c r="J357" s="875" t="s">
        <v>2413</v>
      </c>
      <c r="K357" s="860"/>
      <c r="L357" s="209"/>
      <c r="M357" s="209"/>
      <c r="N357" s="209"/>
      <c r="O357" s="875" t="s">
        <v>2414</v>
      </c>
      <c r="P357" s="860"/>
      <c r="Q357" s="209"/>
      <c r="R357" s="190"/>
      <c r="S357" s="190"/>
      <c r="T357" s="190"/>
      <c r="U357" s="190"/>
      <c r="V357" s="210"/>
      <c r="W357" s="210"/>
      <c r="X357" s="210"/>
      <c r="Y357" s="203"/>
      <c r="Z357" s="203"/>
      <c r="AA357" s="203"/>
      <c r="AB357" s="203"/>
      <c r="AC357" s="203"/>
      <c r="AD357" s="203"/>
      <c r="AE357" s="203"/>
      <c r="AF357" s="203"/>
      <c r="AG357" s="203"/>
    </row>
    <row r="358" spans="1:33" ht="26.4">
      <c r="A358" s="868"/>
      <c r="B358" s="868"/>
      <c r="C358" s="868"/>
      <c r="D358" s="868"/>
      <c r="E358" s="197" t="s">
        <v>2244</v>
      </c>
      <c r="F358" s="197"/>
      <c r="G358" s="197">
        <v>2</v>
      </c>
      <c r="H358" s="190"/>
      <c r="I358" s="190"/>
      <c r="J358" s="197" t="s">
        <v>2415</v>
      </c>
      <c r="K358" s="197"/>
      <c r="L358" s="197">
        <v>1</v>
      </c>
      <c r="M358" s="190"/>
      <c r="N358" s="190"/>
      <c r="O358" s="197" t="s">
        <v>2416</v>
      </c>
      <c r="P358" s="197"/>
      <c r="Q358" s="197">
        <v>27</v>
      </c>
      <c r="R358" s="190"/>
      <c r="S358" s="190"/>
      <c r="T358" s="875" t="s">
        <v>2417</v>
      </c>
      <c r="U358" s="860"/>
      <c r="V358" s="210"/>
      <c r="W358" s="210"/>
      <c r="X358" s="210"/>
      <c r="Y358" s="203"/>
      <c r="Z358" s="203"/>
      <c r="AA358" s="203"/>
      <c r="AB358" s="203"/>
      <c r="AC358" s="203"/>
      <c r="AD358" s="203"/>
      <c r="AE358" s="203"/>
      <c r="AF358" s="203"/>
      <c r="AG358" s="203"/>
    </row>
    <row r="359" spans="1:33" ht="26.4">
      <c r="A359" s="868"/>
      <c r="B359" s="868"/>
      <c r="C359" s="868"/>
      <c r="D359" s="868"/>
      <c r="E359" s="197" t="s">
        <v>2418</v>
      </c>
      <c r="F359" s="197"/>
      <c r="G359" s="197">
        <v>4</v>
      </c>
      <c r="H359" s="190"/>
      <c r="I359" s="190"/>
      <c r="J359" s="197" t="s">
        <v>2419</v>
      </c>
      <c r="K359" s="197"/>
      <c r="L359" s="197">
        <v>8</v>
      </c>
      <c r="M359" s="191"/>
      <c r="N359" s="191"/>
      <c r="O359" s="869" t="s">
        <v>2420</v>
      </c>
      <c r="P359" s="869"/>
      <c r="Q359" s="869">
        <v>18</v>
      </c>
      <c r="R359" s="190"/>
      <c r="S359" s="190"/>
      <c r="T359" s="197" t="s">
        <v>2421</v>
      </c>
      <c r="U359" s="197">
        <v>13</v>
      </c>
      <c r="V359" s="210"/>
      <c r="W359" s="210"/>
      <c r="X359" s="210"/>
      <c r="Y359" s="203"/>
      <c r="Z359" s="203"/>
      <c r="AA359" s="203"/>
      <c r="AB359" s="203"/>
      <c r="AC359" s="203"/>
      <c r="AD359" s="203"/>
      <c r="AE359" s="203"/>
      <c r="AF359" s="203"/>
      <c r="AG359" s="203"/>
    </row>
    <row r="360" spans="1:33" ht="27" customHeight="1">
      <c r="A360" s="868"/>
      <c r="B360" s="868"/>
      <c r="C360" s="868"/>
      <c r="D360" s="868"/>
      <c r="E360" s="197" t="s">
        <v>2422</v>
      </c>
      <c r="F360" s="197"/>
      <c r="G360" s="197">
        <v>5</v>
      </c>
      <c r="H360" s="190"/>
      <c r="I360" s="190"/>
      <c r="J360" s="197" t="s">
        <v>2423</v>
      </c>
      <c r="K360" s="197"/>
      <c r="L360" s="197">
        <v>7</v>
      </c>
      <c r="M360" s="191"/>
      <c r="N360" s="191"/>
      <c r="O360" s="864"/>
      <c r="P360" s="864"/>
      <c r="Q360" s="864"/>
      <c r="R360" s="190"/>
      <c r="S360" s="190"/>
      <c r="T360" s="869" t="s">
        <v>2424</v>
      </c>
      <c r="U360" s="869">
        <v>27</v>
      </c>
      <c r="V360" s="210"/>
      <c r="W360" s="210"/>
      <c r="X360" s="210"/>
      <c r="Y360" s="203"/>
      <c r="Z360" s="203"/>
      <c r="AA360" s="203"/>
      <c r="AB360" s="203"/>
      <c r="AC360" s="203"/>
      <c r="AD360" s="203"/>
      <c r="AE360" s="203"/>
      <c r="AF360" s="203"/>
      <c r="AG360" s="203"/>
    </row>
    <row r="361" spans="1:33" ht="26.4">
      <c r="A361" s="868"/>
      <c r="B361" s="868"/>
      <c r="C361" s="868"/>
      <c r="D361" s="868"/>
      <c r="E361" s="197"/>
      <c r="F361" s="197"/>
      <c r="G361" s="197">
        <v>0</v>
      </c>
      <c r="H361" s="190"/>
      <c r="I361" s="190"/>
      <c r="J361" s="197" t="s">
        <v>2425</v>
      </c>
      <c r="K361" s="197"/>
      <c r="L361" s="197">
        <v>7</v>
      </c>
      <c r="M361" s="190"/>
      <c r="N361" s="190"/>
      <c r="O361" s="197" t="s">
        <v>2426</v>
      </c>
      <c r="P361" s="197"/>
      <c r="Q361" s="197">
        <v>15</v>
      </c>
      <c r="R361" s="190"/>
      <c r="S361" s="190"/>
      <c r="T361" s="864"/>
      <c r="U361" s="864"/>
      <c r="V361" s="210"/>
      <c r="W361" s="210"/>
      <c r="X361" s="210"/>
      <c r="Y361" s="203"/>
      <c r="Z361" s="203"/>
      <c r="AA361" s="203"/>
      <c r="AB361" s="203"/>
      <c r="AC361" s="203"/>
      <c r="AD361" s="203"/>
      <c r="AE361" s="203"/>
      <c r="AF361" s="203"/>
      <c r="AG361" s="203"/>
    </row>
    <row r="362" spans="1:33" ht="13.2">
      <c r="A362" s="868"/>
      <c r="B362" s="868"/>
      <c r="C362" s="868"/>
      <c r="D362" s="868"/>
      <c r="E362" s="197"/>
      <c r="F362" s="197"/>
      <c r="G362" s="197">
        <v>0</v>
      </c>
      <c r="H362" s="190"/>
      <c r="I362" s="190"/>
      <c r="J362" s="197" t="s">
        <v>2427</v>
      </c>
      <c r="K362" s="197"/>
      <c r="L362" s="197">
        <v>7</v>
      </c>
      <c r="M362" s="190"/>
      <c r="N362" s="190"/>
      <c r="O362" s="197"/>
      <c r="P362" s="197"/>
      <c r="Q362" s="197">
        <v>0</v>
      </c>
      <c r="R362" s="190"/>
      <c r="S362" s="190"/>
      <c r="T362" s="197" t="s">
        <v>2428</v>
      </c>
      <c r="U362" s="197">
        <v>15</v>
      </c>
      <c r="V362" s="210"/>
      <c r="W362" s="210"/>
      <c r="X362" s="210"/>
      <c r="Y362" s="203"/>
      <c r="Z362" s="203"/>
      <c r="AA362" s="203"/>
      <c r="AB362" s="203"/>
      <c r="AC362" s="203"/>
      <c r="AD362" s="203"/>
      <c r="AE362" s="203"/>
      <c r="AF362" s="203"/>
      <c r="AG362" s="203"/>
    </row>
    <row r="363" spans="1:33" ht="13.2">
      <c r="A363" s="868"/>
      <c r="B363" s="868"/>
      <c r="C363" s="868"/>
      <c r="D363" s="868"/>
      <c r="E363" s="197"/>
      <c r="F363" s="197"/>
      <c r="G363" s="197">
        <v>0</v>
      </c>
      <c r="H363" s="190"/>
      <c r="I363" s="190"/>
      <c r="J363" s="197" t="s">
        <v>2429</v>
      </c>
      <c r="K363" s="197"/>
      <c r="L363" s="197">
        <v>6</v>
      </c>
      <c r="M363" s="190"/>
      <c r="N363" s="190"/>
      <c r="O363" s="197"/>
      <c r="P363" s="197"/>
      <c r="Q363" s="197">
        <v>0</v>
      </c>
      <c r="R363" s="190"/>
      <c r="S363" s="190"/>
      <c r="T363" s="197"/>
      <c r="U363" s="197">
        <v>0</v>
      </c>
      <c r="V363" s="210"/>
      <c r="W363" s="210"/>
      <c r="X363" s="210"/>
      <c r="Y363" s="203"/>
      <c r="Z363" s="203"/>
      <c r="AA363" s="203"/>
      <c r="AB363" s="203"/>
      <c r="AC363" s="203"/>
      <c r="AD363" s="203"/>
      <c r="AE363" s="203"/>
      <c r="AF363" s="203"/>
      <c r="AG363" s="203"/>
    </row>
    <row r="364" spans="1:33" ht="13.2">
      <c r="A364" s="868"/>
      <c r="B364" s="868"/>
      <c r="C364" s="868"/>
      <c r="D364" s="868"/>
      <c r="E364" s="197"/>
      <c r="F364" s="197"/>
      <c r="G364" s="197">
        <v>0</v>
      </c>
      <c r="H364" s="190"/>
      <c r="I364" s="190"/>
      <c r="J364" s="197" t="s">
        <v>2430</v>
      </c>
      <c r="K364" s="197"/>
      <c r="L364" s="197">
        <v>40</v>
      </c>
      <c r="M364" s="190"/>
      <c r="N364" s="190"/>
      <c r="O364" s="197"/>
      <c r="P364" s="197"/>
      <c r="Q364" s="197">
        <v>0</v>
      </c>
      <c r="R364" s="190"/>
      <c r="S364" s="190"/>
      <c r="T364" s="197"/>
      <c r="U364" s="197">
        <v>0</v>
      </c>
      <c r="V364" s="210"/>
      <c r="W364" s="210"/>
      <c r="X364" s="210"/>
      <c r="Y364" s="203"/>
      <c r="Z364" s="203"/>
      <c r="AA364" s="203"/>
      <c r="AB364" s="203"/>
      <c r="AC364" s="203"/>
      <c r="AD364" s="203"/>
      <c r="AE364" s="203"/>
      <c r="AF364" s="203"/>
      <c r="AG364" s="203"/>
    </row>
    <row r="365" spans="1:33" ht="13.2">
      <c r="A365" s="864"/>
      <c r="B365" s="864"/>
      <c r="C365" s="864"/>
      <c r="D365" s="864"/>
      <c r="E365" s="197"/>
      <c r="F365" s="197"/>
      <c r="G365" s="197">
        <v>0</v>
      </c>
      <c r="H365" s="190"/>
      <c r="I365" s="190"/>
      <c r="J365" s="197" t="s">
        <v>2416</v>
      </c>
      <c r="K365" s="197"/>
      <c r="L365" s="197">
        <v>15</v>
      </c>
      <c r="M365" s="190"/>
      <c r="N365" s="190"/>
      <c r="O365" s="197"/>
      <c r="P365" s="197"/>
      <c r="Q365" s="197">
        <v>0</v>
      </c>
      <c r="R365" s="190"/>
      <c r="S365" s="190"/>
      <c r="T365" s="197"/>
      <c r="U365" s="197">
        <v>0</v>
      </c>
      <c r="V365" s="210"/>
      <c r="W365" s="210"/>
      <c r="X365" s="210"/>
      <c r="Y365" s="203"/>
      <c r="Z365" s="203"/>
      <c r="AA365" s="203"/>
      <c r="AB365" s="203"/>
      <c r="AC365" s="203"/>
      <c r="AD365" s="203"/>
      <c r="AE365" s="203"/>
      <c r="AF365" s="203"/>
      <c r="AG365" s="203"/>
    </row>
    <row r="366" spans="1:33" ht="26.4">
      <c r="A366" s="865">
        <v>34</v>
      </c>
      <c r="B366" s="869" t="s">
        <v>2431</v>
      </c>
      <c r="C366" s="869" t="s">
        <v>2432</v>
      </c>
      <c r="D366" s="869" t="s">
        <v>69</v>
      </c>
      <c r="E366" s="197" t="s">
        <v>2433</v>
      </c>
      <c r="F366" s="197"/>
      <c r="G366" s="197">
        <v>5</v>
      </c>
      <c r="H366" s="190"/>
      <c r="I366" s="190"/>
      <c r="J366" s="197" t="s">
        <v>2433</v>
      </c>
      <c r="K366" s="197"/>
      <c r="L366" s="197">
        <v>5</v>
      </c>
      <c r="M366" s="190"/>
      <c r="N366" s="190"/>
      <c r="O366" s="197" t="s">
        <v>2433</v>
      </c>
      <c r="P366" s="197"/>
      <c r="Q366" s="197">
        <v>5</v>
      </c>
      <c r="R366" s="190"/>
      <c r="S366" s="190"/>
      <c r="T366" s="197" t="s">
        <v>2433</v>
      </c>
      <c r="U366" s="197">
        <v>5</v>
      </c>
      <c r="V366" s="210"/>
      <c r="W366" s="210"/>
      <c r="X366" s="210"/>
      <c r="Y366" s="203"/>
      <c r="Z366" s="203"/>
      <c r="AA366" s="203"/>
      <c r="AB366" s="203"/>
      <c r="AC366" s="203"/>
      <c r="AD366" s="203"/>
      <c r="AE366" s="203"/>
      <c r="AF366" s="203"/>
      <c r="AG366" s="203"/>
    </row>
    <row r="367" spans="1:33" ht="13.2">
      <c r="A367" s="866"/>
      <c r="B367" s="868"/>
      <c r="C367" s="868"/>
      <c r="D367" s="868"/>
      <c r="E367" s="197" t="s">
        <v>2434</v>
      </c>
      <c r="F367" s="197"/>
      <c r="G367" s="197">
        <v>10</v>
      </c>
      <c r="H367" s="190"/>
      <c r="I367" s="190"/>
      <c r="J367" s="197" t="s">
        <v>2434</v>
      </c>
      <c r="K367" s="197"/>
      <c r="L367" s="197">
        <v>10</v>
      </c>
      <c r="M367" s="190"/>
      <c r="N367" s="190"/>
      <c r="O367" s="197" t="s">
        <v>2434</v>
      </c>
      <c r="P367" s="197"/>
      <c r="Q367" s="197">
        <v>10</v>
      </c>
      <c r="R367" s="190"/>
      <c r="S367" s="190"/>
      <c r="T367" s="197" t="s">
        <v>2434</v>
      </c>
      <c r="U367" s="197">
        <v>10</v>
      </c>
      <c r="V367" s="210"/>
      <c r="W367" s="210"/>
      <c r="X367" s="210"/>
      <c r="Y367" s="203"/>
      <c r="Z367" s="203"/>
      <c r="AA367" s="203"/>
      <c r="AB367" s="203"/>
      <c r="AC367" s="203"/>
      <c r="AD367" s="203"/>
      <c r="AE367" s="203"/>
      <c r="AF367" s="203"/>
      <c r="AG367" s="203"/>
    </row>
    <row r="368" spans="1:33" ht="26.4">
      <c r="A368" s="866"/>
      <c r="B368" s="868"/>
      <c r="C368" s="868"/>
      <c r="D368" s="868"/>
      <c r="E368" s="197" t="s">
        <v>2435</v>
      </c>
      <c r="F368" s="197"/>
      <c r="G368" s="197">
        <v>3</v>
      </c>
      <c r="H368" s="190"/>
      <c r="I368" s="190"/>
      <c r="J368" s="197" t="s">
        <v>2435</v>
      </c>
      <c r="K368" s="197"/>
      <c r="L368" s="197">
        <v>3</v>
      </c>
      <c r="M368" s="190"/>
      <c r="N368" s="190"/>
      <c r="O368" s="197" t="s">
        <v>2435</v>
      </c>
      <c r="P368" s="197"/>
      <c r="Q368" s="197">
        <v>3</v>
      </c>
      <c r="R368" s="190"/>
      <c r="S368" s="190"/>
      <c r="T368" s="197" t="s">
        <v>2435</v>
      </c>
      <c r="U368" s="197">
        <v>3</v>
      </c>
      <c r="V368" s="210"/>
      <c r="W368" s="210"/>
      <c r="X368" s="210"/>
      <c r="Y368" s="203"/>
      <c r="Z368" s="203"/>
      <c r="AA368" s="203"/>
      <c r="AB368" s="203"/>
      <c r="AC368" s="203"/>
      <c r="AD368" s="203"/>
      <c r="AE368" s="203"/>
      <c r="AF368" s="203"/>
      <c r="AG368" s="203"/>
    </row>
    <row r="369" spans="1:33" ht="26.4">
      <c r="A369" s="866"/>
      <c r="B369" s="868"/>
      <c r="C369" s="868"/>
      <c r="D369" s="868"/>
      <c r="E369" s="197" t="s">
        <v>2436</v>
      </c>
      <c r="F369" s="197"/>
      <c r="G369" s="197">
        <v>3</v>
      </c>
      <c r="H369" s="190"/>
      <c r="I369" s="190"/>
      <c r="J369" s="197" t="s">
        <v>2436</v>
      </c>
      <c r="K369" s="197"/>
      <c r="L369" s="197">
        <v>3</v>
      </c>
      <c r="M369" s="190"/>
      <c r="N369" s="190"/>
      <c r="O369" s="197" t="s">
        <v>2436</v>
      </c>
      <c r="P369" s="197"/>
      <c r="Q369" s="197">
        <v>3</v>
      </c>
      <c r="R369" s="190"/>
      <c r="S369" s="190"/>
      <c r="T369" s="197" t="s">
        <v>2436</v>
      </c>
      <c r="U369" s="197">
        <v>3</v>
      </c>
      <c r="V369" s="210"/>
      <c r="W369" s="210"/>
      <c r="X369" s="210"/>
      <c r="Y369" s="203"/>
      <c r="Z369" s="203"/>
      <c r="AA369" s="203"/>
      <c r="AB369" s="203"/>
      <c r="AC369" s="203"/>
      <c r="AD369" s="203"/>
      <c r="AE369" s="203"/>
      <c r="AF369" s="203"/>
      <c r="AG369" s="203"/>
    </row>
    <row r="370" spans="1:33" ht="92.4">
      <c r="A370" s="866"/>
      <c r="B370" s="868"/>
      <c r="C370" s="868"/>
      <c r="D370" s="868"/>
      <c r="E370" s="197" t="s">
        <v>2285</v>
      </c>
      <c r="F370" s="197"/>
      <c r="G370" s="197">
        <v>2</v>
      </c>
      <c r="H370" s="190"/>
      <c r="I370" s="190"/>
      <c r="J370" s="197" t="s">
        <v>2285</v>
      </c>
      <c r="K370" s="197"/>
      <c r="L370" s="197">
        <v>2</v>
      </c>
      <c r="M370" s="190"/>
      <c r="N370" s="190"/>
      <c r="O370" s="197" t="s">
        <v>2285</v>
      </c>
      <c r="P370" s="197"/>
      <c r="Q370" s="197">
        <v>2</v>
      </c>
      <c r="R370" s="190"/>
      <c r="S370" s="190"/>
      <c r="T370" s="197" t="s">
        <v>2285</v>
      </c>
      <c r="U370" s="197">
        <v>2</v>
      </c>
      <c r="V370" s="210"/>
      <c r="W370" s="210"/>
      <c r="X370" s="210"/>
      <c r="Y370" s="203"/>
      <c r="Z370" s="203"/>
      <c r="AA370" s="203"/>
      <c r="AB370" s="203"/>
      <c r="AC370" s="203"/>
      <c r="AD370" s="203"/>
      <c r="AE370" s="203"/>
      <c r="AF370" s="203"/>
      <c r="AG370" s="203"/>
    </row>
    <row r="371" spans="1:33" ht="30" customHeight="1">
      <c r="A371" s="867"/>
      <c r="B371" s="864"/>
      <c r="C371" s="864"/>
      <c r="D371" s="864"/>
      <c r="E371" s="197" t="s">
        <v>2437</v>
      </c>
      <c r="F371" s="197"/>
      <c r="G371" s="197">
        <v>1</v>
      </c>
      <c r="H371" s="190"/>
      <c r="I371" s="190"/>
      <c r="J371" s="197" t="s">
        <v>2437</v>
      </c>
      <c r="K371" s="197"/>
      <c r="L371" s="197">
        <v>1</v>
      </c>
      <c r="M371" s="190"/>
      <c r="N371" s="190"/>
      <c r="O371" s="197" t="s">
        <v>2437</v>
      </c>
      <c r="P371" s="197"/>
      <c r="Q371" s="197">
        <v>1</v>
      </c>
      <c r="R371" s="190"/>
      <c r="S371" s="190"/>
      <c r="T371" s="197" t="s">
        <v>2437</v>
      </c>
      <c r="U371" s="197">
        <v>1</v>
      </c>
      <c r="V371" s="210"/>
      <c r="W371" s="210"/>
      <c r="X371" s="210"/>
      <c r="Y371" s="203"/>
      <c r="Z371" s="203"/>
      <c r="AA371" s="203"/>
      <c r="AB371" s="203"/>
      <c r="AC371" s="203"/>
      <c r="AD371" s="203"/>
      <c r="AE371" s="203"/>
      <c r="AF371" s="203"/>
      <c r="AG371" s="203"/>
    </row>
    <row r="372" spans="1:33" ht="44.25" customHeight="1">
      <c r="A372" s="865">
        <v>35</v>
      </c>
      <c r="B372" s="869" t="s">
        <v>107</v>
      </c>
      <c r="C372" s="876" t="s">
        <v>2438</v>
      </c>
      <c r="D372" s="876" t="s">
        <v>13</v>
      </c>
      <c r="E372" s="190" t="s">
        <v>2439</v>
      </c>
      <c r="F372" s="190" t="s">
        <v>2249</v>
      </c>
      <c r="G372" s="190">
        <v>1</v>
      </c>
      <c r="H372" s="190"/>
      <c r="I372" s="190">
        <v>1</v>
      </c>
      <c r="J372" s="190" t="s">
        <v>2439</v>
      </c>
      <c r="K372" s="190" t="s">
        <v>2249</v>
      </c>
      <c r="L372" s="190">
        <v>1</v>
      </c>
      <c r="M372" s="190"/>
      <c r="N372" s="190">
        <v>1</v>
      </c>
      <c r="O372" s="190" t="s">
        <v>2439</v>
      </c>
      <c r="P372" s="190" t="s">
        <v>2249</v>
      </c>
      <c r="Q372" s="190">
        <v>1</v>
      </c>
      <c r="R372" s="190"/>
      <c r="S372" s="190">
        <v>1</v>
      </c>
      <c r="T372" s="190"/>
      <c r="U372" s="190"/>
      <c r="V372" s="210"/>
      <c r="W372" s="210"/>
      <c r="X372" s="210"/>
      <c r="Y372" s="186"/>
      <c r="Z372" s="186"/>
      <c r="AA372" s="186"/>
      <c r="AB372" s="186"/>
      <c r="AC372" s="186"/>
      <c r="AD372" s="186"/>
      <c r="AE372" s="186"/>
      <c r="AF372" s="186"/>
      <c r="AG372" s="186"/>
    </row>
    <row r="373" spans="1:33" ht="43.5" customHeight="1">
      <c r="A373" s="866"/>
      <c r="B373" s="868"/>
      <c r="C373" s="878"/>
      <c r="D373" s="878"/>
      <c r="E373" s="190" t="s">
        <v>2246</v>
      </c>
      <c r="F373" s="190" t="s">
        <v>2232</v>
      </c>
      <c r="G373" s="190">
        <v>2</v>
      </c>
      <c r="H373" s="190"/>
      <c r="I373" s="190">
        <v>2</v>
      </c>
      <c r="J373" s="190" t="s">
        <v>2246</v>
      </c>
      <c r="K373" s="190" t="s">
        <v>2232</v>
      </c>
      <c r="L373" s="190">
        <v>1</v>
      </c>
      <c r="M373" s="190"/>
      <c r="N373" s="190">
        <v>1</v>
      </c>
      <c r="O373" s="190"/>
      <c r="P373" s="190"/>
      <c r="Q373" s="190"/>
      <c r="R373" s="190"/>
      <c r="S373" s="190"/>
      <c r="T373" s="190"/>
      <c r="U373" s="190"/>
      <c r="V373" s="210"/>
      <c r="W373" s="210"/>
      <c r="X373" s="210"/>
      <c r="Y373" s="186"/>
      <c r="Z373" s="186"/>
      <c r="AA373" s="186"/>
      <c r="AB373" s="186"/>
      <c r="AC373" s="186"/>
      <c r="AD373" s="186"/>
      <c r="AE373" s="186"/>
      <c r="AF373" s="186"/>
      <c r="AG373" s="186"/>
    </row>
    <row r="374" spans="1:33" ht="43.5" customHeight="1">
      <c r="A374" s="867"/>
      <c r="B374" s="864"/>
      <c r="C374" s="877"/>
      <c r="D374" s="877"/>
      <c r="E374" s="190" t="s">
        <v>2262</v>
      </c>
      <c r="F374" s="190" t="s">
        <v>2232</v>
      </c>
      <c r="G374" s="190">
        <v>1</v>
      </c>
      <c r="H374" s="190"/>
      <c r="I374" s="190">
        <v>1</v>
      </c>
      <c r="J374" s="190"/>
      <c r="K374" s="190"/>
      <c r="L374" s="190"/>
      <c r="M374" s="190"/>
      <c r="N374" s="190"/>
      <c r="O374" s="190"/>
      <c r="P374" s="190"/>
      <c r="Q374" s="190"/>
      <c r="R374" s="190"/>
      <c r="S374" s="190"/>
      <c r="T374" s="190"/>
      <c r="U374" s="190"/>
      <c r="V374" s="210"/>
      <c r="W374" s="210"/>
      <c r="X374" s="210"/>
      <c r="Y374" s="186"/>
      <c r="Z374" s="186"/>
      <c r="AA374" s="186"/>
      <c r="AB374" s="186"/>
      <c r="AC374" s="186"/>
      <c r="AD374" s="186"/>
      <c r="AE374" s="186"/>
      <c r="AF374" s="186"/>
      <c r="AG374" s="186"/>
    </row>
    <row r="375" spans="1:33" ht="46.5" customHeight="1">
      <c r="A375" s="865">
        <v>36</v>
      </c>
      <c r="B375" s="869" t="s">
        <v>103</v>
      </c>
      <c r="C375" s="876" t="s">
        <v>2440</v>
      </c>
      <c r="D375" s="876" t="s">
        <v>13</v>
      </c>
      <c r="E375" s="190"/>
      <c r="F375" s="190"/>
      <c r="G375" s="190"/>
      <c r="H375" s="190"/>
      <c r="I375" s="190"/>
      <c r="J375" s="197" t="s">
        <v>2441</v>
      </c>
      <c r="K375" s="209" t="s">
        <v>2232</v>
      </c>
      <c r="L375" s="190">
        <v>3</v>
      </c>
      <c r="M375" s="190"/>
      <c r="N375" s="190">
        <v>3</v>
      </c>
      <c r="O375" s="190"/>
      <c r="P375" s="190"/>
      <c r="Q375" s="190"/>
      <c r="R375" s="190"/>
      <c r="S375" s="190"/>
      <c r="T375" s="190"/>
      <c r="U375" s="190"/>
      <c r="V375" s="210"/>
      <c r="W375" s="210"/>
      <c r="X375" s="210"/>
      <c r="Y375" s="203"/>
      <c r="Z375" s="203"/>
      <c r="AA375" s="203"/>
      <c r="AB375" s="203"/>
      <c r="AC375" s="203"/>
      <c r="AD375" s="203"/>
      <c r="AE375" s="203"/>
      <c r="AF375" s="203"/>
      <c r="AG375" s="203"/>
    </row>
    <row r="376" spans="1:33" ht="66.75" customHeight="1">
      <c r="A376" s="867"/>
      <c r="B376" s="864"/>
      <c r="C376" s="877"/>
      <c r="D376" s="877"/>
      <c r="E376" s="190"/>
      <c r="F376" s="190"/>
      <c r="G376" s="190"/>
      <c r="H376" s="190"/>
      <c r="I376" s="190"/>
      <c r="J376" s="190" t="s">
        <v>2442</v>
      </c>
      <c r="K376" s="209" t="s">
        <v>2232</v>
      </c>
      <c r="L376" s="190">
        <v>3</v>
      </c>
      <c r="M376" s="190"/>
      <c r="N376" s="190">
        <v>3</v>
      </c>
      <c r="O376" s="190"/>
      <c r="P376" s="190"/>
      <c r="Q376" s="190"/>
      <c r="R376" s="190"/>
      <c r="S376" s="190"/>
      <c r="T376" s="190"/>
      <c r="U376" s="190"/>
      <c r="V376" s="210"/>
      <c r="W376" s="210"/>
      <c r="X376" s="210"/>
      <c r="Y376" s="203"/>
      <c r="Z376" s="203"/>
      <c r="AA376" s="203"/>
      <c r="AB376" s="203"/>
      <c r="AC376" s="203"/>
      <c r="AD376" s="203"/>
      <c r="AE376" s="203"/>
      <c r="AF376" s="203"/>
      <c r="AG376" s="203"/>
    </row>
    <row r="377" spans="1:33" ht="26.4">
      <c r="A377" s="869">
        <v>37</v>
      </c>
      <c r="B377" s="869" t="s">
        <v>2443</v>
      </c>
      <c r="C377" s="869" t="s">
        <v>2444</v>
      </c>
      <c r="D377" s="869" t="s">
        <v>13</v>
      </c>
      <c r="E377" s="190"/>
      <c r="F377" s="190"/>
      <c r="G377" s="190"/>
      <c r="H377" s="190"/>
      <c r="I377" s="190"/>
      <c r="J377" s="190" t="s">
        <v>2445</v>
      </c>
      <c r="K377" s="209" t="s">
        <v>2232</v>
      </c>
      <c r="L377" s="190">
        <v>4</v>
      </c>
      <c r="M377" s="190"/>
      <c r="N377" s="190">
        <v>4</v>
      </c>
      <c r="O377" s="190"/>
      <c r="P377" s="190"/>
      <c r="Q377" s="190"/>
      <c r="R377" s="190"/>
      <c r="S377" s="190"/>
      <c r="T377" s="190"/>
      <c r="U377" s="190"/>
      <c r="V377" s="210"/>
      <c r="W377" s="210"/>
      <c r="X377" s="210"/>
      <c r="Y377" s="203"/>
      <c r="Z377" s="203"/>
      <c r="AA377" s="203"/>
      <c r="AB377" s="203"/>
      <c r="AC377" s="203"/>
      <c r="AD377" s="203"/>
      <c r="AE377" s="203"/>
      <c r="AF377" s="203"/>
      <c r="AG377" s="203"/>
    </row>
    <row r="378" spans="1:33" ht="27" customHeight="1">
      <c r="A378" s="868"/>
      <c r="B378" s="868"/>
      <c r="C378" s="868"/>
      <c r="D378" s="868"/>
      <c r="E378" s="190"/>
      <c r="F378" s="190"/>
      <c r="G378" s="190"/>
      <c r="H378" s="190"/>
      <c r="I378" s="190"/>
      <c r="J378" s="190" t="s">
        <v>2378</v>
      </c>
      <c r="K378" s="209" t="s">
        <v>2232</v>
      </c>
      <c r="L378" s="190">
        <v>5</v>
      </c>
      <c r="M378" s="190"/>
      <c r="N378" s="190">
        <v>5</v>
      </c>
      <c r="O378" s="190"/>
      <c r="P378" s="190"/>
      <c r="Q378" s="190"/>
      <c r="R378" s="190"/>
      <c r="S378" s="190"/>
      <c r="T378" s="190"/>
      <c r="U378" s="190"/>
      <c r="V378" s="210"/>
      <c r="W378" s="210"/>
      <c r="X378" s="210"/>
      <c r="Y378" s="203"/>
      <c r="Z378" s="203"/>
      <c r="AA378" s="203"/>
      <c r="AB378" s="203"/>
      <c r="AC378" s="203"/>
      <c r="AD378" s="203"/>
      <c r="AE378" s="203"/>
      <c r="AF378" s="203"/>
      <c r="AG378" s="203"/>
    </row>
    <row r="379" spans="1:33" ht="42" customHeight="1">
      <c r="A379" s="868"/>
      <c r="B379" s="868"/>
      <c r="C379" s="868"/>
      <c r="D379" s="868"/>
      <c r="E379" s="190"/>
      <c r="F379" s="190"/>
      <c r="G379" s="190"/>
      <c r="H379" s="190"/>
      <c r="I379" s="190"/>
      <c r="J379" s="190" t="s">
        <v>2446</v>
      </c>
      <c r="K379" s="190" t="s">
        <v>2249</v>
      </c>
      <c r="L379" s="190">
        <v>10</v>
      </c>
      <c r="M379" s="190"/>
      <c r="N379" s="190">
        <v>10</v>
      </c>
      <c r="O379" s="190"/>
      <c r="P379" s="190"/>
      <c r="Q379" s="190"/>
      <c r="R379" s="190"/>
      <c r="S379" s="190"/>
      <c r="T379" s="190"/>
      <c r="U379" s="190"/>
      <c r="V379" s="210"/>
      <c r="W379" s="210"/>
      <c r="X379" s="210"/>
      <c r="Y379" s="203"/>
      <c r="Z379" s="203"/>
      <c r="AA379" s="203"/>
      <c r="AB379" s="203"/>
      <c r="AC379" s="203"/>
      <c r="AD379" s="203"/>
      <c r="AE379" s="203"/>
      <c r="AF379" s="203"/>
      <c r="AG379" s="203"/>
    </row>
    <row r="380" spans="1:33" ht="25.5" customHeight="1">
      <c r="A380" s="868"/>
      <c r="B380" s="868"/>
      <c r="C380" s="868"/>
      <c r="D380" s="868"/>
      <c r="E380" s="190"/>
      <c r="F380" s="190"/>
      <c r="G380" s="190"/>
      <c r="H380" s="190"/>
      <c r="I380" s="190"/>
      <c r="J380" s="190" t="s">
        <v>63</v>
      </c>
      <c r="K380" s="190" t="s">
        <v>2232</v>
      </c>
      <c r="L380" s="190">
        <v>2</v>
      </c>
      <c r="M380" s="190"/>
      <c r="N380" s="190">
        <v>2</v>
      </c>
      <c r="O380" s="190"/>
      <c r="P380" s="190"/>
      <c r="Q380" s="190"/>
      <c r="R380" s="190"/>
      <c r="S380" s="190"/>
      <c r="T380" s="190"/>
      <c r="U380" s="190"/>
      <c r="V380" s="210"/>
      <c r="W380" s="210"/>
      <c r="X380" s="210"/>
      <c r="Y380" s="203"/>
      <c r="Z380" s="203"/>
      <c r="AA380" s="203"/>
      <c r="AB380" s="203"/>
      <c r="AC380" s="203"/>
      <c r="AD380" s="203"/>
      <c r="AE380" s="203"/>
      <c r="AF380" s="203"/>
      <c r="AG380" s="203"/>
    </row>
    <row r="381" spans="1:33" ht="32.25" customHeight="1">
      <c r="A381" s="868"/>
      <c r="B381" s="868"/>
      <c r="C381" s="868"/>
      <c r="D381" s="868"/>
      <c r="E381" s="190"/>
      <c r="F381" s="190"/>
      <c r="G381" s="190"/>
      <c r="H381" s="190"/>
      <c r="I381" s="190"/>
      <c r="J381" s="190" t="s">
        <v>2395</v>
      </c>
      <c r="K381" s="190" t="s">
        <v>2232</v>
      </c>
      <c r="L381" s="190">
        <v>4</v>
      </c>
      <c r="M381" s="190"/>
      <c r="N381" s="190">
        <v>4</v>
      </c>
      <c r="O381" s="190"/>
      <c r="P381" s="190"/>
      <c r="Q381" s="190"/>
      <c r="R381" s="190"/>
      <c r="S381" s="190"/>
      <c r="T381" s="190"/>
      <c r="U381" s="190"/>
      <c r="V381" s="210"/>
      <c r="W381" s="210"/>
      <c r="X381" s="210"/>
      <c r="Y381" s="203"/>
      <c r="Z381" s="203"/>
      <c r="AA381" s="203"/>
      <c r="AB381" s="203"/>
      <c r="AC381" s="203"/>
      <c r="AD381" s="203"/>
      <c r="AE381" s="203"/>
      <c r="AF381" s="203"/>
      <c r="AG381" s="203"/>
    </row>
    <row r="382" spans="1:33" ht="32.25" customHeight="1">
      <c r="A382" s="864"/>
      <c r="B382" s="864"/>
      <c r="C382" s="864"/>
      <c r="D382" s="864"/>
      <c r="E382" s="190"/>
      <c r="F382" s="190"/>
      <c r="G382" s="190"/>
      <c r="H382" s="190"/>
      <c r="I382" s="190"/>
      <c r="J382" s="190" t="s">
        <v>2447</v>
      </c>
      <c r="K382" s="190" t="s">
        <v>2249</v>
      </c>
      <c r="L382" s="190">
        <v>5</v>
      </c>
      <c r="M382" s="190"/>
      <c r="N382" s="190">
        <v>5</v>
      </c>
      <c r="O382" s="190"/>
      <c r="P382" s="190"/>
      <c r="Q382" s="190"/>
      <c r="R382" s="190"/>
      <c r="S382" s="190"/>
      <c r="T382" s="190"/>
      <c r="U382" s="190"/>
      <c r="V382" s="210"/>
      <c r="W382" s="210"/>
      <c r="X382" s="210"/>
      <c r="Y382" s="203"/>
      <c r="Z382" s="203"/>
      <c r="AA382" s="203"/>
      <c r="AB382" s="203"/>
      <c r="AC382" s="203"/>
      <c r="AD382" s="203"/>
      <c r="AE382" s="203"/>
      <c r="AF382" s="203"/>
      <c r="AG382" s="203"/>
    </row>
    <row r="383" spans="1:33" ht="32.25" customHeight="1">
      <c r="A383" s="865">
        <v>38</v>
      </c>
      <c r="B383" s="869" t="s">
        <v>2448</v>
      </c>
      <c r="C383" s="869" t="s">
        <v>2449</v>
      </c>
      <c r="D383" s="869" t="s">
        <v>13</v>
      </c>
      <c r="E383" s="190" t="s">
        <v>2268</v>
      </c>
      <c r="F383" s="190" t="s">
        <v>2232</v>
      </c>
      <c r="G383" s="190">
        <v>1</v>
      </c>
      <c r="H383" s="190"/>
      <c r="I383" s="190">
        <v>1</v>
      </c>
      <c r="J383" s="190"/>
      <c r="K383" s="190"/>
      <c r="L383" s="190"/>
      <c r="M383" s="190"/>
      <c r="N383" s="190"/>
      <c r="O383" s="190"/>
      <c r="P383" s="190"/>
      <c r="Q383" s="190"/>
      <c r="R383" s="190"/>
      <c r="S383" s="190"/>
      <c r="T383" s="190"/>
      <c r="U383" s="190"/>
      <c r="V383" s="210"/>
      <c r="W383" s="210"/>
      <c r="X383" s="210"/>
      <c r="Y383" s="203"/>
      <c r="Z383" s="203"/>
      <c r="AA383" s="203"/>
      <c r="AB383" s="203"/>
      <c r="AC383" s="203"/>
      <c r="AD383" s="203"/>
      <c r="AE383" s="203"/>
      <c r="AF383" s="203"/>
      <c r="AG383" s="203"/>
    </row>
    <row r="384" spans="1:33" ht="32.25" customHeight="1">
      <c r="A384" s="866"/>
      <c r="B384" s="868"/>
      <c r="C384" s="868"/>
      <c r="D384" s="868"/>
      <c r="E384" s="190" t="s">
        <v>2450</v>
      </c>
      <c r="F384" s="190" t="s">
        <v>2232</v>
      </c>
      <c r="G384" s="190">
        <v>1</v>
      </c>
      <c r="H384" s="190"/>
      <c r="I384" s="190">
        <v>1</v>
      </c>
      <c r="J384" s="190"/>
      <c r="K384" s="190"/>
      <c r="L384" s="190"/>
      <c r="M384" s="190"/>
      <c r="N384" s="190"/>
      <c r="O384" s="190"/>
      <c r="P384" s="190"/>
      <c r="Q384" s="190"/>
      <c r="R384" s="190"/>
      <c r="S384" s="190"/>
      <c r="T384" s="190"/>
      <c r="U384" s="190"/>
      <c r="V384" s="210"/>
      <c r="W384" s="210"/>
      <c r="X384" s="210"/>
      <c r="Y384" s="203"/>
      <c r="Z384" s="203"/>
      <c r="AA384" s="203"/>
      <c r="AB384" s="203"/>
      <c r="AC384" s="203"/>
      <c r="AD384" s="203"/>
      <c r="AE384" s="203"/>
      <c r="AF384" s="203"/>
      <c r="AG384" s="203"/>
    </row>
    <row r="385" spans="1:33" ht="32.25" customHeight="1">
      <c r="A385" s="866"/>
      <c r="B385" s="868"/>
      <c r="C385" s="868"/>
      <c r="D385" s="868"/>
      <c r="E385" s="190"/>
      <c r="F385" s="190"/>
      <c r="G385" s="190"/>
      <c r="H385" s="190"/>
      <c r="I385" s="190"/>
      <c r="J385" s="190" t="s">
        <v>2251</v>
      </c>
      <c r="K385" s="190" t="s">
        <v>2232</v>
      </c>
      <c r="L385" s="190">
        <v>1</v>
      </c>
      <c r="M385" s="190"/>
      <c r="N385" s="190">
        <v>1</v>
      </c>
      <c r="O385" s="190"/>
      <c r="P385" s="190"/>
      <c r="Q385" s="190"/>
      <c r="R385" s="190"/>
      <c r="S385" s="190"/>
      <c r="T385" s="190"/>
      <c r="U385" s="190"/>
      <c r="V385" s="210"/>
      <c r="W385" s="210"/>
      <c r="X385" s="210"/>
      <c r="Y385" s="203"/>
      <c r="Z385" s="203"/>
      <c r="AA385" s="203"/>
      <c r="AB385" s="203"/>
      <c r="AC385" s="203"/>
      <c r="AD385" s="203"/>
      <c r="AE385" s="203"/>
      <c r="AF385" s="203"/>
      <c r="AG385" s="203"/>
    </row>
    <row r="386" spans="1:33" ht="32.25" customHeight="1">
      <c r="A386" s="866"/>
      <c r="B386" s="868"/>
      <c r="C386" s="868"/>
      <c r="D386" s="868"/>
      <c r="E386" s="190"/>
      <c r="F386" s="190"/>
      <c r="G386" s="190"/>
      <c r="H386" s="190"/>
      <c r="I386" s="190"/>
      <c r="J386" s="190" t="s">
        <v>2451</v>
      </c>
      <c r="K386" s="190" t="s">
        <v>2232</v>
      </c>
      <c r="L386" s="190">
        <v>4</v>
      </c>
      <c r="M386" s="190"/>
      <c r="N386" s="190">
        <v>4</v>
      </c>
      <c r="O386" s="190"/>
      <c r="P386" s="190"/>
      <c r="Q386" s="190"/>
      <c r="R386" s="190"/>
      <c r="S386" s="190"/>
      <c r="T386" s="190"/>
      <c r="U386" s="190"/>
      <c r="V386" s="210"/>
      <c r="W386" s="210"/>
      <c r="X386" s="210"/>
      <c r="Y386" s="203"/>
      <c r="Z386" s="203"/>
      <c r="AA386" s="203"/>
      <c r="AB386" s="203"/>
      <c r="AC386" s="203"/>
      <c r="AD386" s="203"/>
      <c r="AE386" s="203"/>
      <c r="AF386" s="203"/>
      <c r="AG386" s="203"/>
    </row>
    <row r="387" spans="1:33" ht="32.25" customHeight="1">
      <c r="A387" s="867"/>
      <c r="B387" s="864"/>
      <c r="C387" s="864"/>
      <c r="D387" s="864"/>
      <c r="E387" s="190"/>
      <c r="F387" s="190"/>
      <c r="G387" s="190"/>
      <c r="H387" s="190"/>
      <c r="I387" s="190"/>
      <c r="J387" s="190" t="s">
        <v>2452</v>
      </c>
      <c r="K387" s="190" t="s">
        <v>2232</v>
      </c>
      <c r="L387" s="190">
        <v>5</v>
      </c>
      <c r="M387" s="190"/>
      <c r="N387" s="190">
        <v>5</v>
      </c>
      <c r="O387" s="190"/>
      <c r="P387" s="190"/>
      <c r="Q387" s="190"/>
      <c r="R387" s="190"/>
      <c r="S387" s="190"/>
      <c r="T387" s="190"/>
      <c r="U387" s="190"/>
      <c r="V387" s="210"/>
      <c r="W387" s="210"/>
      <c r="X387" s="210"/>
      <c r="Y387" s="203"/>
      <c r="Z387" s="203"/>
      <c r="AA387" s="203"/>
      <c r="AB387" s="203"/>
      <c r="AC387" s="203"/>
      <c r="AD387" s="203"/>
      <c r="AE387" s="203"/>
      <c r="AF387" s="203"/>
      <c r="AG387" s="203"/>
    </row>
    <row r="388" spans="1:33" ht="26.4">
      <c r="A388" s="865">
        <v>39</v>
      </c>
      <c r="B388" s="869" t="s">
        <v>2453</v>
      </c>
      <c r="C388" s="879" t="s">
        <v>2454</v>
      </c>
      <c r="D388" s="880" t="s">
        <v>32</v>
      </c>
      <c r="E388" s="190" t="s">
        <v>2455</v>
      </c>
      <c r="F388" s="190" t="s">
        <v>2214</v>
      </c>
      <c r="G388" s="190">
        <v>1</v>
      </c>
      <c r="H388" s="190"/>
      <c r="I388" s="190">
        <v>1</v>
      </c>
      <c r="J388" s="190"/>
      <c r="K388" s="190"/>
      <c r="L388" s="190"/>
      <c r="M388" s="190"/>
      <c r="N388" s="190"/>
      <c r="O388" s="190"/>
      <c r="P388" s="190"/>
      <c r="Q388" s="190"/>
      <c r="R388" s="190"/>
      <c r="S388" s="190"/>
      <c r="T388" s="190"/>
      <c r="U388" s="190"/>
      <c r="V388" s="210"/>
      <c r="W388" s="210"/>
      <c r="X388" s="210"/>
      <c r="Y388" s="203"/>
      <c r="Z388" s="203"/>
      <c r="AA388" s="203"/>
      <c r="AB388" s="203"/>
      <c r="AC388" s="203"/>
      <c r="AD388" s="203"/>
      <c r="AE388" s="203"/>
      <c r="AF388" s="203"/>
      <c r="AG388" s="203"/>
    </row>
    <row r="389" spans="1:33" ht="26.4">
      <c r="A389" s="866"/>
      <c r="B389" s="868"/>
      <c r="C389" s="868"/>
      <c r="D389" s="868"/>
      <c r="E389" s="190" t="s">
        <v>2456</v>
      </c>
      <c r="F389" s="190" t="s">
        <v>2214</v>
      </c>
      <c r="G389" s="190">
        <v>1</v>
      </c>
      <c r="H389" s="190"/>
      <c r="I389" s="190">
        <v>1</v>
      </c>
      <c r="J389" s="190"/>
      <c r="K389" s="190"/>
      <c r="L389" s="190"/>
      <c r="M389" s="190"/>
      <c r="N389" s="190"/>
      <c r="O389" s="190"/>
      <c r="P389" s="190"/>
      <c r="Q389" s="190"/>
      <c r="R389" s="190"/>
      <c r="S389" s="190"/>
      <c r="T389" s="190"/>
      <c r="U389" s="190"/>
      <c r="V389" s="210"/>
      <c r="W389" s="210"/>
      <c r="X389" s="210"/>
      <c r="Y389" s="203"/>
      <c r="Z389" s="203"/>
      <c r="AA389" s="203"/>
      <c r="AB389" s="203"/>
      <c r="AC389" s="203"/>
      <c r="AD389" s="203"/>
      <c r="AE389" s="203"/>
      <c r="AF389" s="203"/>
      <c r="AG389" s="203"/>
    </row>
    <row r="390" spans="1:33" ht="26.4">
      <c r="A390" s="866"/>
      <c r="B390" s="868"/>
      <c r="C390" s="868"/>
      <c r="D390" s="868"/>
      <c r="E390" s="190" t="s">
        <v>2457</v>
      </c>
      <c r="F390" s="190" t="s">
        <v>2458</v>
      </c>
      <c r="G390" s="190">
        <v>1</v>
      </c>
      <c r="H390" s="190"/>
      <c r="I390" s="190">
        <v>1</v>
      </c>
      <c r="J390" s="190"/>
      <c r="K390" s="190"/>
      <c r="L390" s="190"/>
      <c r="M390" s="190"/>
      <c r="N390" s="190"/>
      <c r="O390" s="190"/>
      <c r="P390" s="190"/>
      <c r="Q390" s="190"/>
      <c r="R390" s="190"/>
      <c r="S390" s="190"/>
      <c r="T390" s="190"/>
      <c r="U390" s="190"/>
      <c r="V390" s="210"/>
      <c r="W390" s="210"/>
      <c r="X390" s="210"/>
      <c r="Y390" s="203"/>
      <c r="Z390" s="203"/>
      <c r="AA390" s="203"/>
      <c r="AB390" s="203"/>
      <c r="AC390" s="203"/>
      <c r="AD390" s="203"/>
      <c r="AE390" s="203"/>
      <c r="AF390" s="203"/>
      <c r="AG390" s="203"/>
    </row>
    <row r="391" spans="1:33" ht="26.4">
      <c r="A391" s="866"/>
      <c r="B391" s="868"/>
      <c r="C391" s="868"/>
      <c r="D391" s="868"/>
      <c r="E391" s="190"/>
      <c r="F391" s="190"/>
      <c r="G391" s="190"/>
      <c r="H391" s="190"/>
      <c r="I391" s="190"/>
      <c r="J391" s="190" t="s">
        <v>2459</v>
      </c>
      <c r="K391" s="190" t="s">
        <v>2460</v>
      </c>
      <c r="L391" s="190">
        <v>3</v>
      </c>
      <c r="M391" s="190"/>
      <c r="N391" s="190">
        <v>3</v>
      </c>
      <c r="O391" s="190"/>
      <c r="P391" s="190"/>
      <c r="Q391" s="190"/>
      <c r="R391" s="190"/>
      <c r="S391" s="190"/>
      <c r="T391" s="190"/>
      <c r="U391" s="190"/>
      <c r="V391" s="210"/>
      <c r="W391" s="210"/>
      <c r="X391" s="210"/>
      <c r="Y391" s="203"/>
      <c r="Z391" s="203"/>
      <c r="AA391" s="203"/>
      <c r="AB391" s="203"/>
      <c r="AC391" s="203"/>
      <c r="AD391" s="203"/>
      <c r="AE391" s="203"/>
      <c r="AF391" s="203"/>
      <c r="AG391" s="203"/>
    </row>
    <row r="392" spans="1:33" ht="26.4">
      <c r="A392" s="867"/>
      <c r="B392" s="864"/>
      <c r="C392" s="864"/>
      <c r="D392" s="864"/>
      <c r="E392" s="190"/>
      <c r="F392" s="190"/>
      <c r="G392" s="190"/>
      <c r="H392" s="190"/>
      <c r="I392" s="190"/>
      <c r="J392" s="190" t="s">
        <v>2461</v>
      </c>
      <c r="K392" s="190" t="s">
        <v>2460</v>
      </c>
      <c r="L392" s="190">
        <v>3</v>
      </c>
      <c r="M392" s="190"/>
      <c r="N392" s="190">
        <v>3</v>
      </c>
      <c r="O392" s="190"/>
      <c r="P392" s="190"/>
      <c r="Q392" s="190"/>
      <c r="R392" s="190"/>
      <c r="S392" s="190"/>
      <c r="T392" s="190"/>
      <c r="U392" s="190"/>
      <c r="V392" s="210"/>
      <c r="W392" s="210"/>
      <c r="X392" s="210"/>
      <c r="Y392" s="203"/>
      <c r="Z392" s="203"/>
      <c r="AA392" s="203"/>
      <c r="AB392" s="203"/>
      <c r="AC392" s="203"/>
      <c r="AD392" s="203"/>
      <c r="AE392" s="203"/>
      <c r="AF392" s="203"/>
      <c r="AG392" s="203"/>
    </row>
    <row r="393" spans="1:33" ht="26.4">
      <c r="A393" s="865">
        <v>40</v>
      </c>
      <c r="B393" s="869" t="s">
        <v>134</v>
      </c>
      <c r="C393" s="876" t="s">
        <v>2462</v>
      </c>
      <c r="D393" s="876" t="s">
        <v>12</v>
      </c>
      <c r="E393" s="190" t="s">
        <v>2463</v>
      </c>
      <c r="F393" s="190" t="s">
        <v>2460</v>
      </c>
      <c r="G393" s="190">
        <v>2</v>
      </c>
      <c r="H393" s="190">
        <v>2</v>
      </c>
      <c r="I393" s="190"/>
      <c r="J393" s="190"/>
      <c r="K393" s="190"/>
      <c r="L393" s="190"/>
      <c r="M393" s="190"/>
      <c r="N393" s="190"/>
      <c r="O393" s="190"/>
      <c r="P393" s="190"/>
      <c r="Q393" s="190"/>
      <c r="R393" s="190"/>
      <c r="S393" s="190"/>
      <c r="T393" s="190"/>
      <c r="U393" s="190"/>
      <c r="V393" s="210"/>
      <c r="W393" s="210"/>
      <c r="X393" s="210"/>
      <c r="Y393" s="203"/>
      <c r="Z393" s="203"/>
      <c r="AA393" s="203"/>
      <c r="AB393" s="203"/>
      <c r="AC393" s="203"/>
      <c r="AD393" s="203"/>
      <c r="AE393" s="203"/>
      <c r="AF393" s="203"/>
      <c r="AG393" s="203"/>
    </row>
    <row r="394" spans="1:33" ht="26.4">
      <c r="A394" s="866"/>
      <c r="B394" s="868"/>
      <c r="C394" s="878"/>
      <c r="D394" s="878"/>
      <c r="E394" s="190" t="s">
        <v>2464</v>
      </c>
      <c r="F394" s="190" t="s">
        <v>2465</v>
      </c>
      <c r="G394" s="190">
        <v>2</v>
      </c>
      <c r="H394" s="190">
        <v>2</v>
      </c>
      <c r="I394" s="190"/>
      <c r="J394" s="190"/>
      <c r="K394" s="190"/>
      <c r="L394" s="190"/>
      <c r="M394" s="190"/>
      <c r="N394" s="190"/>
      <c r="O394" s="190"/>
      <c r="P394" s="190"/>
      <c r="Q394" s="190"/>
      <c r="R394" s="190"/>
      <c r="S394" s="190"/>
      <c r="T394" s="190"/>
      <c r="U394" s="190"/>
      <c r="V394" s="210"/>
      <c r="W394" s="210"/>
      <c r="X394" s="210"/>
      <c r="Y394" s="203"/>
      <c r="Z394" s="203"/>
      <c r="AA394" s="203"/>
      <c r="AB394" s="203"/>
      <c r="AC394" s="203"/>
      <c r="AD394" s="203"/>
      <c r="AE394" s="203"/>
      <c r="AF394" s="203"/>
      <c r="AG394" s="203"/>
    </row>
    <row r="395" spans="1:33" ht="26.4">
      <c r="A395" s="866"/>
      <c r="B395" s="868"/>
      <c r="C395" s="878"/>
      <c r="D395" s="878"/>
      <c r="E395" s="190" t="s">
        <v>2461</v>
      </c>
      <c r="F395" s="190" t="s">
        <v>2460</v>
      </c>
      <c r="G395" s="190">
        <v>1</v>
      </c>
      <c r="H395" s="190">
        <v>1</v>
      </c>
      <c r="I395" s="190"/>
      <c r="J395" s="190"/>
      <c r="K395" s="190"/>
      <c r="L395" s="190"/>
      <c r="M395" s="190"/>
      <c r="N395" s="190"/>
      <c r="O395" s="190"/>
      <c r="P395" s="190"/>
      <c r="Q395" s="190"/>
      <c r="R395" s="190"/>
      <c r="S395" s="190"/>
      <c r="T395" s="190"/>
      <c r="U395" s="190"/>
      <c r="V395" s="210"/>
      <c r="W395" s="210"/>
      <c r="X395" s="210"/>
      <c r="Y395" s="203"/>
      <c r="Z395" s="203"/>
      <c r="AA395" s="203"/>
      <c r="AB395" s="203"/>
      <c r="AC395" s="203"/>
      <c r="AD395" s="203"/>
      <c r="AE395" s="203"/>
      <c r="AF395" s="203"/>
      <c r="AG395" s="203"/>
    </row>
    <row r="396" spans="1:33" ht="26.4">
      <c r="A396" s="866"/>
      <c r="B396" s="868"/>
      <c r="C396" s="878"/>
      <c r="D396" s="878"/>
      <c r="E396" s="190"/>
      <c r="F396" s="190"/>
      <c r="G396" s="190"/>
      <c r="H396" s="190"/>
      <c r="I396" s="190"/>
      <c r="J396" s="190" t="s">
        <v>2466</v>
      </c>
      <c r="K396" s="190" t="s">
        <v>2465</v>
      </c>
      <c r="L396" s="190">
        <v>1</v>
      </c>
      <c r="M396" s="190"/>
      <c r="N396" s="190">
        <v>1</v>
      </c>
      <c r="O396" s="190"/>
      <c r="P396" s="190"/>
      <c r="Q396" s="190"/>
      <c r="R396" s="190"/>
      <c r="S396" s="190"/>
      <c r="T396" s="190"/>
      <c r="U396" s="190"/>
      <c r="V396" s="210"/>
      <c r="W396" s="210"/>
      <c r="X396" s="210"/>
      <c r="Y396" s="203"/>
      <c r="Z396" s="203"/>
      <c r="AA396" s="203"/>
      <c r="AB396" s="203"/>
      <c r="AC396" s="203"/>
      <c r="AD396" s="203"/>
      <c r="AE396" s="203"/>
      <c r="AF396" s="203"/>
      <c r="AG396" s="203"/>
    </row>
    <row r="397" spans="1:33" ht="26.4">
      <c r="A397" s="866"/>
      <c r="B397" s="868"/>
      <c r="C397" s="878"/>
      <c r="D397" s="878"/>
      <c r="E397" s="190"/>
      <c r="F397" s="190"/>
      <c r="G397" s="190"/>
      <c r="H397" s="190"/>
      <c r="I397" s="190"/>
      <c r="J397" s="190" t="s">
        <v>2467</v>
      </c>
      <c r="K397" s="190" t="s">
        <v>2460</v>
      </c>
      <c r="L397" s="190">
        <v>1</v>
      </c>
      <c r="M397" s="190"/>
      <c r="N397" s="190">
        <v>1</v>
      </c>
      <c r="O397" s="190"/>
      <c r="P397" s="190"/>
      <c r="Q397" s="190"/>
      <c r="R397" s="190"/>
      <c r="S397" s="190"/>
      <c r="T397" s="190"/>
      <c r="U397" s="190"/>
      <c r="V397" s="210"/>
      <c r="W397" s="210"/>
      <c r="X397" s="210"/>
      <c r="Y397" s="203"/>
      <c r="Z397" s="203"/>
      <c r="AA397" s="203"/>
      <c r="AB397" s="203"/>
      <c r="AC397" s="203"/>
      <c r="AD397" s="203"/>
      <c r="AE397" s="203"/>
      <c r="AF397" s="203"/>
      <c r="AG397" s="203"/>
    </row>
    <row r="398" spans="1:33" ht="26.4">
      <c r="A398" s="867"/>
      <c r="B398" s="864"/>
      <c r="C398" s="877"/>
      <c r="D398" s="877"/>
      <c r="E398" s="190"/>
      <c r="F398" s="190"/>
      <c r="G398" s="190"/>
      <c r="H398" s="190"/>
      <c r="I398" s="190"/>
      <c r="J398" s="190" t="s">
        <v>2394</v>
      </c>
      <c r="K398" s="190" t="s">
        <v>2460</v>
      </c>
      <c r="L398" s="190">
        <v>1</v>
      </c>
      <c r="M398" s="190"/>
      <c r="N398" s="190">
        <v>1</v>
      </c>
      <c r="O398" s="190"/>
      <c r="P398" s="190"/>
      <c r="Q398" s="190"/>
      <c r="R398" s="190"/>
      <c r="S398" s="190"/>
      <c r="T398" s="190"/>
      <c r="U398" s="190"/>
      <c r="V398" s="210"/>
      <c r="W398" s="210"/>
      <c r="X398" s="210"/>
      <c r="Y398" s="203"/>
      <c r="Z398" s="203"/>
      <c r="AA398" s="203"/>
      <c r="AB398" s="203"/>
      <c r="AC398" s="203"/>
      <c r="AD398" s="203"/>
      <c r="AE398" s="203"/>
      <c r="AF398" s="203"/>
      <c r="AG398" s="203"/>
    </row>
    <row r="399" spans="1:33" ht="29.25" customHeight="1">
      <c r="A399" s="865">
        <v>41</v>
      </c>
      <c r="B399" s="869" t="s">
        <v>2468</v>
      </c>
      <c r="C399" s="876" t="s">
        <v>2469</v>
      </c>
      <c r="D399" s="876" t="s">
        <v>12</v>
      </c>
      <c r="E399" s="190"/>
      <c r="F399" s="190"/>
      <c r="G399" s="190"/>
      <c r="H399" s="190"/>
      <c r="I399" s="190"/>
      <c r="J399" s="190" t="s">
        <v>2246</v>
      </c>
      <c r="K399" s="190" t="s">
        <v>2465</v>
      </c>
      <c r="L399" s="190">
        <v>4</v>
      </c>
      <c r="M399" s="190"/>
      <c r="N399" s="190">
        <v>4</v>
      </c>
      <c r="O399" s="190"/>
      <c r="P399" s="190"/>
      <c r="Q399" s="190"/>
      <c r="R399" s="190"/>
      <c r="S399" s="190"/>
      <c r="T399" s="190"/>
      <c r="U399" s="190"/>
      <c r="V399" s="210"/>
      <c r="W399" s="210"/>
      <c r="X399" s="210"/>
      <c r="Y399" s="186"/>
      <c r="Z399" s="186"/>
      <c r="AA399" s="186"/>
      <c r="AB399" s="186"/>
      <c r="AC399" s="186"/>
      <c r="AD399" s="186"/>
      <c r="AE399" s="186"/>
      <c r="AF399" s="186"/>
      <c r="AG399" s="186"/>
    </row>
    <row r="400" spans="1:33" ht="29.25" customHeight="1">
      <c r="A400" s="866"/>
      <c r="B400" s="868"/>
      <c r="C400" s="878"/>
      <c r="D400" s="878"/>
      <c r="E400" s="190"/>
      <c r="F400" s="190"/>
      <c r="G400" s="190"/>
      <c r="H400" s="190"/>
      <c r="I400" s="190"/>
      <c r="J400" s="190" t="s">
        <v>2470</v>
      </c>
      <c r="K400" s="190" t="s">
        <v>2465</v>
      </c>
      <c r="L400" s="190">
        <v>1</v>
      </c>
      <c r="M400" s="190"/>
      <c r="N400" s="190">
        <v>1</v>
      </c>
      <c r="O400" s="190"/>
      <c r="P400" s="190"/>
      <c r="Q400" s="190"/>
      <c r="R400" s="190"/>
      <c r="S400" s="190"/>
      <c r="T400" s="190"/>
      <c r="U400" s="190"/>
      <c r="V400" s="210"/>
      <c r="W400" s="210"/>
      <c r="X400" s="210"/>
      <c r="Y400" s="186"/>
      <c r="Z400" s="186"/>
      <c r="AA400" s="186"/>
      <c r="AB400" s="186"/>
      <c r="AC400" s="186"/>
      <c r="AD400" s="186"/>
      <c r="AE400" s="186"/>
      <c r="AF400" s="186"/>
      <c r="AG400" s="186"/>
    </row>
    <row r="401" spans="1:33" ht="26.25" customHeight="1">
      <c r="A401" s="866"/>
      <c r="B401" s="868"/>
      <c r="C401" s="878"/>
      <c r="D401" s="878"/>
      <c r="E401" s="190"/>
      <c r="F401" s="190"/>
      <c r="G401" s="190"/>
      <c r="H401" s="190"/>
      <c r="I401" s="190"/>
      <c r="J401" s="190" t="s">
        <v>2471</v>
      </c>
      <c r="K401" s="190" t="s">
        <v>2465</v>
      </c>
      <c r="L401" s="190">
        <v>1</v>
      </c>
      <c r="M401" s="190"/>
      <c r="N401" s="190">
        <v>1</v>
      </c>
      <c r="O401" s="190"/>
      <c r="P401" s="190"/>
      <c r="Q401" s="190"/>
      <c r="R401" s="190"/>
      <c r="S401" s="190"/>
      <c r="T401" s="190"/>
      <c r="U401" s="190"/>
      <c r="V401" s="210"/>
      <c r="W401" s="210"/>
      <c r="X401" s="210"/>
      <c r="Y401" s="186"/>
      <c r="Z401" s="186"/>
      <c r="AA401" s="186"/>
      <c r="AB401" s="186"/>
      <c r="AC401" s="186"/>
      <c r="AD401" s="186"/>
      <c r="AE401" s="186"/>
      <c r="AF401" s="186"/>
      <c r="AG401" s="186"/>
    </row>
    <row r="402" spans="1:33" ht="32.25" customHeight="1">
      <c r="A402" s="866"/>
      <c r="B402" s="868"/>
      <c r="C402" s="878"/>
      <c r="D402" s="878"/>
      <c r="E402" s="190"/>
      <c r="F402" s="190"/>
      <c r="G402" s="190"/>
      <c r="H402" s="190"/>
      <c r="I402" s="190"/>
      <c r="J402" s="190" t="s">
        <v>2245</v>
      </c>
      <c r="K402" s="190" t="s">
        <v>2460</v>
      </c>
      <c r="L402" s="190">
        <v>4</v>
      </c>
      <c r="M402" s="190"/>
      <c r="N402" s="190">
        <v>4</v>
      </c>
      <c r="O402" s="190"/>
      <c r="P402" s="190"/>
      <c r="Q402" s="190"/>
      <c r="R402" s="190"/>
      <c r="S402" s="190"/>
      <c r="T402" s="190"/>
      <c r="U402" s="190"/>
      <c r="V402" s="210"/>
      <c r="W402" s="210"/>
      <c r="X402" s="210"/>
      <c r="Y402" s="186"/>
      <c r="Z402" s="186"/>
      <c r="AA402" s="186"/>
      <c r="AB402" s="186"/>
      <c r="AC402" s="186"/>
      <c r="AD402" s="186"/>
      <c r="AE402" s="186"/>
      <c r="AF402" s="186"/>
      <c r="AG402" s="186"/>
    </row>
    <row r="403" spans="1:33" ht="25.5" customHeight="1">
      <c r="A403" s="866"/>
      <c r="B403" s="868"/>
      <c r="C403" s="878"/>
      <c r="D403" s="878"/>
      <c r="E403" s="190"/>
      <c r="F403" s="190"/>
      <c r="G403" s="190"/>
      <c r="H403" s="190"/>
      <c r="I403" s="190"/>
      <c r="J403" s="190" t="s">
        <v>2472</v>
      </c>
      <c r="K403" s="190" t="s">
        <v>2465</v>
      </c>
      <c r="L403" s="190">
        <v>1</v>
      </c>
      <c r="M403" s="190"/>
      <c r="N403" s="190">
        <v>1</v>
      </c>
      <c r="O403" s="190"/>
      <c r="P403" s="190"/>
      <c r="Q403" s="190"/>
      <c r="R403" s="190"/>
      <c r="S403" s="190"/>
      <c r="T403" s="190"/>
      <c r="U403" s="190"/>
      <c r="V403" s="210"/>
      <c r="W403" s="210"/>
      <c r="X403" s="210"/>
      <c r="Y403" s="186"/>
      <c r="Z403" s="186"/>
      <c r="AA403" s="186"/>
      <c r="AB403" s="186"/>
      <c r="AC403" s="186"/>
      <c r="AD403" s="186"/>
      <c r="AE403" s="186"/>
      <c r="AF403" s="186"/>
      <c r="AG403" s="186"/>
    </row>
    <row r="404" spans="1:33" ht="31.5" customHeight="1">
      <c r="A404" s="867"/>
      <c r="B404" s="864"/>
      <c r="C404" s="877"/>
      <c r="D404" s="877"/>
      <c r="E404" s="190"/>
      <c r="F404" s="190"/>
      <c r="G404" s="190"/>
      <c r="H404" s="190"/>
      <c r="I404" s="190"/>
      <c r="J404" s="190" t="s">
        <v>2473</v>
      </c>
      <c r="K404" s="190" t="s">
        <v>2465</v>
      </c>
      <c r="L404" s="190">
        <v>1</v>
      </c>
      <c r="M404" s="190"/>
      <c r="N404" s="190">
        <v>1</v>
      </c>
      <c r="O404" s="190"/>
      <c r="P404" s="190"/>
      <c r="Q404" s="190"/>
      <c r="R404" s="190"/>
      <c r="S404" s="190"/>
      <c r="T404" s="190"/>
      <c r="U404" s="190"/>
      <c r="V404" s="210"/>
      <c r="W404" s="210"/>
      <c r="X404" s="210"/>
      <c r="Y404" s="186"/>
      <c r="Z404" s="186"/>
      <c r="AA404" s="186"/>
      <c r="AB404" s="186"/>
      <c r="AC404" s="186"/>
      <c r="AD404" s="186"/>
      <c r="AE404" s="186"/>
      <c r="AF404" s="186"/>
      <c r="AG404" s="186"/>
    </row>
    <row r="405" spans="1:33" ht="66">
      <c r="A405" s="199">
        <v>42</v>
      </c>
      <c r="B405" s="191" t="s">
        <v>2474</v>
      </c>
      <c r="C405" s="190" t="s">
        <v>2475</v>
      </c>
      <c r="D405" s="190" t="s">
        <v>33</v>
      </c>
      <c r="E405" s="190"/>
      <c r="F405" s="190"/>
      <c r="G405" s="190"/>
      <c r="H405" s="190"/>
      <c r="I405" s="190"/>
      <c r="J405" s="190" t="s">
        <v>2476</v>
      </c>
      <c r="K405" s="190" t="s">
        <v>2460</v>
      </c>
      <c r="L405" s="190">
        <v>1</v>
      </c>
      <c r="M405" s="190">
        <v>1</v>
      </c>
      <c r="N405" s="190"/>
      <c r="O405" s="190"/>
      <c r="P405" s="190"/>
      <c r="Q405" s="190"/>
      <c r="R405" s="190"/>
      <c r="S405" s="190"/>
      <c r="T405" s="190"/>
      <c r="U405" s="190"/>
      <c r="V405" s="210"/>
      <c r="W405" s="210"/>
      <c r="X405" s="210"/>
      <c r="Y405" s="203"/>
      <c r="Z405" s="203"/>
      <c r="AA405" s="203"/>
      <c r="AB405" s="203"/>
      <c r="AC405" s="203"/>
      <c r="AD405" s="203"/>
      <c r="AE405" s="203"/>
      <c r="AF405" s="203"/>
      <c r="AG405" s="203"/>
    </row>
    <row r="406" spans="1:33" ht="79.2">
      <c r="A406" s="199">
        <v>43</v>
      </c>
      <c r="B406" s="191" t="s">
        <v>2477</v>
      </c>
      <c r="C406" s="190" t="s">
        <v>2478</v>
      </c>
      <c r="D406" s="190" t="s">
        <v>59</v>
      </c>
      <c r="E406" s="190" t="s">
        <v>2461</v>
      </c>
      <c r="F406" s="190" t="s">
        <v>2232</v>
      </c>
      <c r="G406" s="190">
        <v>1</v>
      </c>
      <c r="H406" s="190">
        <v>1</v>
      </c>
      <c r="I406" s="190" t="s">
        <v>3</v>
      </c>
      <c r="J406" s="190"/>
      <c r="K406" s="190"/>
      <c r="L406" s="190"/>
      <c r="M406" s="190"/>
      <c r="N406" s="190"/>
      <c r="O406" s="190"/>
      <c r="P406" s="190"/>
      <c r="Q406" s="190"/>
      <c r="R406" s="190"/>
      <c r="S406" s="190"/>
      <c r="T406" s="190"/>
      <c r="U406" s="190"/>
      <c r="V406" s="210"/>
      <c r="W406" s="210"/>
      <c r="X406" s="210"/>
      <c r="Y406" s="203"/>
      <c r="Z406" s="203"/>
      <c r="AA406" s="203"/>
      <c r="AB406" s="203"/>
      <c r="AC406" s="203"/>
      <c r="AD406" s="203"/>
      <c r="AE406" s="203"/>
      <c r="AF406" s="203"/>
      <c r="AG406" s="203"/>
    </row>
    <row r="407" spans="1:33" ht="79.2">
      <c r="A407" s="187">
        <v>44</v>
      </c>
      <c r="B407" s="188" t="s">
        <v>2479</v>
      </c>
      <c r="C407" s="208" t="s">
        <v>2480</v>
      </c>
      <c r="D407" s="208" t="s">
        <v>59</v>
      </c>
      <c r="E407" s="208" t="s">
        <v>2481</v>
      </c>
      <c r="F407" s="190" t="s">
        <v>2214</v>
      </c>
      <c r="G407" s="208">
        <v>1</v>
      </c>
      <c r="H407" s="208">
        <v>1</v>
      </c>
      <c r="I407" s="208" t="s">
        <v>3</v>
      </c>
      <c r="J407" s="208" t="s">
        <v>2481</v>
      </c>
      <c r="K407" s="208" t="s">
        <v>2214</v>
      </c>
      <c r="L407" s="208">
        <v>1</v>
      </c>
      <c r="M407" s="208">
        <v>1</v>
      </c>
      <c r="N407" s="208" t="s">
        <v>3</v>
      </c>
      <c r="O407" s="208" t="s">
        <v>2481</v>
      </c>
      <c r="P407" s="208" t="s">
        <v>2214</v>
      </c>
      <c r="Q407" s="208">
        <v>1</v>
      </c>
      <c r="R407" s="208">
        <v>1</v>
      </c>
      <c r="S407" s="208" t="s">
        <v>3</v>
      </c>
      <c r="T407" s="208" t="s">
        <v>2481</v>
      </c>
      <c r="U407" s="208" t="s">
        <v>2214</v>
      </c>
      <c r="V407" s="210">
        <v>1</v>
      </c>
      <c r="W407" s="210">
        <v>1</v>
      </c>
      <c r="X407" s="210" t="s">
        <v>3</v>
      </c>
      <c r="Y407" s="203"/>
      <c r="Z407" s="203"/>
      <c r="AA407" s="203"/>
      <c r="AB407" s="203"/>
      <c r="AC407" s="203"/>
      <c r="AD407" s="203"/>
      <c r="AE407" s="203"/>
      <c r="AF407" s="203"/>
      <c r="AG407" s="203"/>
    </row>
    <row r="408" spans="1:33" ht="26.4">
      <c r="A408" s="865">
        <v>45</v>
      </c>
      <c r="B408" s="869" t="s">
        <v>91</v>
      </c>
      <c r="C408" s="869" t="s">
        <v>2482</v>
      </c>
      <c r="D408" s="869" t="s">
        <v>73</v>
      </c>
      <c r="E408" s="190" t="s">
        <v>2483</v>
      </c>
      <c r="F408" s="190" t="s">
        <v>2232</v>
      </c>
      <c r="G408" s="190">
        <v>2</v>
      </c>
      <c r="H408" s="190"/>
      <c r="I408" s="190">
        <v>2</v>
      </c>
      <c r="J408" s="190"/>
      <c r="K408" s="190"/>
      <c r="L408" s="190"/>
      <c r="M408" s="190"/>
      <c r="N408" s="190"/>
      <c r="O408" s="190"/>
      <c r="P408" s="190"/>
      <c r="Q408" s="190"/>
      <c r="R408" s="190"/>
      <c r="S408" s="190"/>
      <c r="T408" s="190"/>
      <c r="U408" s="190"/>
      <c r="V408" s="210"/>
      <c r="W408" s="210"/>
      <c r="X408" s="210"/>
      <c r="Y408" s="203"/>
      <c r="Z408" s="203"/>
      <c r="AA408" s="203"/>
      <c r="AB408" s="203"/>
      <c r="AC408" s="203"/>
      <c r="AD408" s="203"/>
      <c r="AE408" s="203"/>
      <c r="AF408" s="203"/>
      <c r="AG408" s="203"/>
    </row>
    <row r="409" spans="1:33" ht="85.5" customHeight="1">
      <c r="A409" s="866"/>
      <c r="B409" s="868"/>
      <c r="C409" s="868"/>
      <c r="D409" s="868"/>
      <c r="E409" s="190" t="s">
        <v>2484</v>
      </c>
      <c r="F409" s="190" t="s">
        <v>2465</v>
      </c>
      <c r="G409" s="190">
        <v>2</v>
      </c>
      <c r="H409" s="190"/>
      <c r="I409" s="190">
        <v>2</v>
      </c>
      <c r="J409" s="190"/>
      <c r="K409" s="190"/>
      <c r="L409" s="190"/>
      <c r="M409" s="190"/>
      <c r="N409" s="190"/>
      <c r="O409" s="190"/>
      <c r="P409" s="190"/>
      <c r="Q409" s="190"/>
      <c r="R409" s="190"/>
      <c r="S409" s="190"/>
      <c r="T409" s="190"/>
      <c r="U409" s="190"/>
      <c r="V409" s="210"/>
      <c r="W409" s="210"/>
      <c r="X409" s="210"/>
      <c r="Y409" s="203"/>
      <c r="Z409" s="203"/>
      <c r="AA409" s="203"/>
      <c r="AB409" s="203"/>
      <c r="AC409" s="203"/>
      <c r="AD409" s="203"/>
      <c r="AE409" s="203"/>
      <c r="AF409" s="203"/>
      <c r="AG409" s="203"/>
    </row>
    <row r="410" spans="1:33" ht="85.5" customHeight="1">
      <c r="A410" s="866"/>
      <c r="B410" s="868"/>
      <c r="C410" s="868"/>
      <c r="D410" s="868"/>
      <c r="E410" s="190" t="s">
        <v>2239</v>
      </c>
      <c r="F410" s="190" t="s">
        <v>2465</v>
      </c>
      <c r="G410" s="190">
        <v>1</v>
      </c>
      <c r="H410" s="190"/>
      <c r="I410" s="190">
        <v>1</v>
      </c>
      <c r="J410" s="190"/>
      <c r="K410" s="190"/>
      <c r="L410" s="190"/>
      <c r="M410" s="190"/>
      <c r="N410" s="190"/>
      <c r="O410" s="190"/>
      <c r="P410" s="190"/>
      <c r="Q410" s="190"/>
      <c r="R410" s="190"/>
      <c r="S410" s="190"/>
      <c r="T410" s="190"/>
      <c r="U410" s="190"/>
      <c r="V410" s="210"/>
      <c r="W410" s="210"/>
      <c r="X410" s="210"/>
      <c r="Y410" s="203"/>
      <c r="Z410" s="203"/>
      <c r="AA410" s="203"/>
      <c r="AB410" s="203"/>
      <c r="AC410" s="203"/>
      <c r="AD410" s="203"/>
      <c r="AE410" s="203"/>
      <c r="AF410" s="203"/>
      <c r="AG410" s="203"/>
    </row>
    <row r="411" spans="1:33" ht="85.5" customHeight="1">
      <c r="A411" s="867"/>
      <c r="B411" s="864"/>
      <c r="C411" s="864"/>
      <c r="D411" s="864"/>
      <c r="E411" s="190" t="s">
        <v>2485</v>
      </c>
      <c r="F411" s="190" t="s">
        <v>2465</v>
      </c>
      <c r="G411" s="190">
        <v>1</v>
      </c>
      <c r="H411" s="190"/>
      <c r="I411" s="190">
        <v>1</v>
      </c>
      <c r="J411" s="190"/>
      <c r="K411" s="190"/>
      <c r="L411" s="190"/>
      <c r="M411" s="190"/>
      <c r="N411" s="190"/>
      <c r="O411" s="190"/>
      <c r="P411" s="190"/>
      <c r="Q411" s="190"/>
      <c r="R411" s="190"/>
      <c r="S411" s="190"/>
      <c r="T411" s="190"/>
      <c r="U411" s="190"/>
      <c r="V411" s="210"/>
      <c r="W411" s="210"/>
      <c r="X411" s="210"/>
      <c r="Y411" s="203"/>
      <c r="Z411" s="203"/>
      <c r="AA411" s="203"/>
      <c r="AB411" s="203"/>
      <c r="AC411" s="203"/>
      <c r="AD411" s="203"/>
      <c r="AE411" s="203"/>
      <c r="AF411" s="203"/>
      <c r="AG411" s="203"/>
    </row>
    <row r="412" spans="1:33" ht="26.4">
      <c r="A412" s="865">
        <v>46</v>
      </c>
      <c r="B412" s="869" t="s">
        <v>2486</v>
      </c>
      <c r="C412" s="869" t="s">
        <v>2487</v>
      </c>
      <c r="D412" s="869" t="s">
        <v>73</v>
      </c>
      <c r="E412" s="190" t="s">
        <v>2488</v>
      </c>
      <c r="F412" s="190" t="s">
        <v>2458</v>
      </c>
      <c r="G412" s="190">
        <v>1</v>
      </c>
      <c r="H412" s="190"/>
      <c r="I412" s="190">
        <v>1</v>
      </c>
      <c r="J412" s="190"/>
      <c r="K412" s="190"/>
      <c r="L412" s="190"/>
      <c r="M412" s="190"/>
      <c r="N412" s="190"/>
      <c r="O412" s="190"/>
      <c r="P412" s="190"/>
      <c r="Q412" s="190"/>
      <c r="R412" s="190"/>
      <c r="S412" s="190"/>
      <c r="T412" s="190"/>
      <c r="U412" s="190"/>
      <c r="V412" s="210"/>
      <c r="W412" s="210"/>
      <c r="X412" s="210"/>
      <c r="Y412" s="203"/>
      <c r="Z412" s="203"/>
      <c r="AA412" s="203"/>
      <c r="AB412" s="203"/>
      <c r="AC412" s="203"/>
      <c r="AD412" s="203"/>
      <c r="AE412" s="203"/>
      <c r="AF412" s="203"/>
      <c r="AG412" s="203"/>
    </row>
    <row r="413" spans="1:33" ht="26.4">
      <c r="A413" s="866"/>
      <c r="B413" s="868"/>
      <c r="C413" s="868"/>
      <c r="D413" s="868"/>
      <c r="E413" s="190" t="s">
        <v>2489</v>
      </c>
      <c r="F413" s="190" t="s">
        <v>2458</v>
      </c>
      <c r="G413" s="190">
        <v>1</v>
      </c>
      <c r="H413" s="190"/>
      <c r="I413" s="190">
        <v>1</v>
      </c>
      <c r="J413" s="190"/>
      <c r="K413" s="190"/>
      <c r="L413" s="190"/>
      <c r="M413" s="190"/>
      <c r="N413" s="190"/>
      <c r="O413" s="190"/>
      <c r="P413" s="190"/>
      <c r="Q413" s="190"/>
      <c r="R413" s="190"/>
      <c r="S413" s="190"/>
      <c r="T413" s="190"/>
      <c r="U413" s="190"/>
      <c r="V413" s="210"/>
      <c r="W413" s="210"/>
      <c r="X413" s="210"/>
      <c r="Y413" s="203"/>
      <c r="Z413" s="203"/>
      <c r="AA413" s="203"/>
      <c r="AB413" s="203"/>
      <c r="AC413" s="203"/>
      <c r="AD413" s="203"/>
      <c r="AE413" s="203"/>
      <c r="AF413" s="203"/>
      <c r="AG413" s="203"/>
    </row>
    <row r="414" spans="1:33" ht="26.4">
      <c r="A414" s="866"/>
      <c r="B414" s="868"/>
      <c r="C414" s="868"/>
      <c r="D414" s="868"/>
      <c r="E414" s="190" t="s">
        <v>2326</v>
      </c>
      <c r="F414" s="190" t="s">
        <v>2458</v>
      </c>
      <c r="G414" s="190">
        <v>1</v>
      </c>
      <c r="H414" s="190"/>
      <c r="I414" s="190">
        <v>1</v>
      </c>
      <c r="J414" s="190"/>
      <c r="K414" s="190"/>
      <c r="L414" s="190"/>
      <c r="M414" s="190"/>
      <c r="N414" s="190"/>
      <c r="O414" s="190"/>
      <c r="P414" s="190"/>
      <c r="Q414" s="190"/>
      <c r="R414" s="190"/>
      <c r="S414" s="190"/>
      <c r="T414" s="190"/>
      <c r="U414" s="190"/>
      <c r="V414" s="210"/>
      <c r="W414" s="210"/>
      <c r="X414" s="210"/>
      <c r="Y414" s="203"/>
      <c r="Z414" s="203"/>
      <c r="AA414" s="203"/>
      <c r="AB414" s="203"/>
      <c r="AC414" s="203"/>
      <c r="AD414" s="203"/>
      <c r="AE414" s="203"/>
      <c r="AF414" s="203"/>
      <c r="AG414" s="203"/>
    </row>
    <row r="415" spans="1:33" ht="26.4">
      <c r="A415" s="866"/>
      <c r="B415" s="868"/>
      <c r="C415" s="868"/>
      <c r="D415" s="868"/>
      <c r="E415" s="190" t="s">
        <v>2490</v>
      </c>
      <c r="F415" s="190" t="s">
        <v>2458</v>
      </c>
      <c r="G415" s="190">
        <v>1</v>
      </c>
      <c r="H415" s="190"/>
      <c r="I415" s="190">
        <v>1</v>
      </c>
      <c r="J415" s="190"/>
      <c r="K415" s="190"/>
      <c r="L415" s="190"/>
      <c r="M415" s="190"/>
      <c r="N415" s="190"/>
      <c r="O415" s="190"/>
      <c r="P415" s="190"/>
      <c r="Q415" s="190"/>
      <c r="R415" s="190"/>
      <c r="S415" s="190"/>
      <c r="T415" s="190"/>
      <c r="U415" s="190"/>
      <c r="V415" s="210"/>
      <c r="W415" s="210"/>
      <c r="X415" s="210"/>
      <c r="Y415" s="203"/>
      <c r="Z415" s="203"/>
      <c r="AA415" s="203"/>
      <c r="AB415" s="203"/>
      <c r="AC415" s="203"/>
      <c r="AD415" s="203"/>
      <c r="AE415" s="203"/>
      <c r="AF415" s="203"/>
      <c r="AG415" s="203"/>
    </row>
    <row r="416" spans="1:33" ht="26.4">
      <c r="A416" s="866"/>
      <c r="B416" s="868"/>
      <c r="C416" s="868"/>
      <c r="D416" s="868"/>
      <c r="E416" s="190" t="s">
        <v>2491</v>
      </c>
      <c r="F416" s="190" t="s">
        <v>2458</v>
      </c>
      <c r="G416" s="190">
        <v>1</v>
      </c>
      <c r="H416" s="190"/>
      <c r="I416" s="190">
        <v>1</v>
      </c>
      <c r="J416" s="190"/>
      <c r="K416" s="190"/>
      <c r="L416" s="190"/>
      <c r="M416" s="190"/>
      <c r="N416" s="190"/>
      <c r="O416" s="190"/>
      <c r="P416" s="190"/>
      <c r="Q416" s="190"/>
      <c r="R416" s="190"/>
      <c r="S416" s="190"/>
      <c r="T416" s="190"/>
      <c r="U416" s="190"/>
      <c r="V416" s="210"/>
      <c r="W416" s="210"/>
      <c r="X416" s="210"/>
      <c r="Y416" s="203"/>
      <c r="Z416" s="203"/>
      <c r="AA416" s="203"/>
      <c r="AB416" s="203"/>
      <c r="AC416" s="203"/>
      <c r="AD416" s="203"/>
      <c r="AE416" s="203"/>
      <c r="AF416" s="203"/>
      <c r="AG416" s="203"/>
    </row>
    <row r="417" spans="1:33" ht="26.4">
      <c r="A417" s="866"/>
      <c r="B417" s="868"/>
      <c r="C417" s="868"/>
      <c r="D417" s="868"/>
      <c r="E417" s="190" t="s">
        <v>2492</v>
      </c>
      <c r="F417" s="190" t="s">
        <v>2193</v>
      </c>
      <c r="G417" s="190">
        <v>2</v>
      </c>
      <c r="H417" s="190"/>
      <c r="I417" s="190">
        <v>2</v>
      </c>
      <c r="J417" s="190"/>
      <c r="K417" s="190"/>
      <c r="L417" s="190"/>
      <c r="M417" s="190"/>
      <c r="N417" s="190"/>
      <c r="O417" s="190"/>
      <c r="P417" s="190"/>
      <c r="Q417" s="190"/>
      <c r="R417" s="190"/>
      <c r="S417" s="190"/>
      <c r="T417" s="190"/>
      <c r="U417" s="190"/>
      <c r="V417" s="210"/>
      <c r="W417" s="210"/>
      <c r="X417" s="210"/>
      <c r="Y417" s="203"/>
      <c r="Z417" s="203"/>
      <c r="AA417" s="203"/>
      <c r="AB417" s="203"/>
      <c r="AC417" s="203"/>
      <c r="AD417" s="203"/>
      <c r="AE417" s="203"/>
      <c r="AF417" s="203"/>
      <c r="AG417" s="203"/>
    </row>
    <row r="418" spans="1:33" ht="26.4">
      <c r="A418" s="866"/>
      <c r="B418" s="868"/>
      <c r="C418" s="868"/>
      <c r="D418" s="868"/>
      <c r="E418" s="190" t="s">
        <v>2493</v>
      </c>
      <c r="F418" s="190" t="s">
        <v>2460</v>
      </c>
      <c r="G418" s="190">
        <v>3</v>
      </c>
      <c r="H418" s="190"/>
      <c r="I418" s="190">
        <v>3</v>
      </c>
      <c r="J418" s="190"/>
      <c r="K418" s="190"/>
      <c r="L418" s="190"/>
      <c r="M418" s="190"/>
      <c r="N418" s="190"/>
      <c r="O418" s="190"/>
      <c r="P418" s="190"/>
      <c r="Q418" s="190"/>
      <c r="R418" s="190"/>
      <c r="S418" s="190"/>
      <c r="T418" s="190"/>
      <c r="U418" s="190"/>
      <c r="V418" s="210"/>
      <c r="W418" s="210"/>
      <c r="X418" s="210"/>
      <c r="Y418" s="203"/>
      <c r="Z418" s="203"/>
      <c r="AA418" s="203"/>
      <c r="AB418" s="203"/>
      <c r="AC418" s="203"/>
      <c r="AD418" s="203"/>
      <c r="AE418" s="203"/>
      <c r="AF418" s="203"/>
      <c r="AG418" s="203"/>
    </row>
    <row r="419" spans="1:33" ht="26.4">
      <c r="A419" s="866"/>
      <c r="B419" s="868"/>
      <c r="C419" s="868"/>
      <c r="D419" s="868"/>
      <c r="E419" s="190" t="s">
        <v>2494</v>
      </c>
      <c r="F419" s="190" t="s">
        <v>2458</v>
      </c>
      <c r="G419" s="190">
        <v>1</v>
      </c>
      <c r="H419" s="190"/>
      <c r="I419" s="190">
        <v>1</v>
      </c>
      <c r="J419" s="190"/>
      <c r="K419" s="190"/>
      <c r="L419" s="190"/>
      <c r="M419" s="190"/>
      <c r="N419" s="190"/>
      <c r="O419" s="190"/>
      <c r="P419" s="190"/>
      <c r="Q419" s="190"/>
      <c r="R419" s="190"/>
      <c r="S419" s="190"/>
      <c r="T419" s="190"/>
      <c r="U419" s="190"/>
      <c r="V419" s="210"/>
      <c r="W419" s="210"/>
      <c r="X419" s="210"/>
      <c r="Y419" s="203"/>
      <c r="Z419" s="203"/>
      <c r="AA419" s="203"/>
      <c r="AB419" s="203"/>
      <c r="AC419" s="203"/>
      <c r="AD419" s="203"/>
      <c r="AE419" s="203"/>
      <c r="AF419" s="203"/>
      <c r="AG419" s="203"/>
    </row>
    <row r="420" spans="1:33" ht="26.4">
      <c r="A420" s="867"/>
      <c r="B420" s="864"/>
      <c r="C420" s="864"/>
      <c r="D420" s="864"/>
      <c r="E420" s="190" t="s">
        <v>2275</v>
      </c>
      <c r="F420" s="190" t="s">
        <v>2458</v>
      </c>
      <c r="G420" s="190">
        <v>1</v>
      </c>
      <c r="H420" s="190"/>
      <c r="I420" s="190">
        <v>1</v>
      </c>
      <c r="J420" s="190"/>
      <c r="K420" s="190"/>
      <c r="L420" s="190"/>
      <c r="M420" s="190"/>
      <c r="N420" s="190"/>
      <c r="O420" s="190"/>
      <c r="P420" s="190"/>
      <c r="Q420" s="190"/>
      <c r="R420" s="190"/>
      <c r="S420" s="190"/>
      <c r="T420" s="190"/>
      <c r="U420" s="190"/>
      <c r="V420" s="210"/>
      <c r="W420" s="210"/>
      <c r="X420" s="210"/>
      <c r="Y420" s="203"/>
      <c r="Z420" s="203"/>
      <c r="AA420" s="203"/>
      <c r="AB420" s="203"/>
      <c r="AC420" s="203"/>
      <c r="AD420" s="203"/>
      <c r="AE420" s="203"/>
      <c r="AF420" s="203"/>
      <c r="AG420" s="203"/>
    </row>
    <row r="421" spans="1:33" ht="26.4">
      <c r="A421" s="869">
        <v>47</v>
      </c>
      <c r="B421" s="869"/>
      <c r="C421" s="869"/>
      <c r="D421" s="869"/>
      <c r="E421" s="190" t="s">
        <v>2483</v>
      </c>
      <c r="F421" s="190" t="s">
        <v>2465</v>
      </c>
      <c r="G421" s="190">
        <v>4</v>
      </c>
      <c r="H421" s="190"/>
      <c r="I421" s="190">
        <v>4</v>
      </c>
      <c r="J421" s="190"/>
      <c r="K421" s="190"/>
      <c r="L421" s="190"/>
      <c r="M421" s="190"/>
      <c r="N421" s="190"/>
      <c r="O421" s="190"/>
      <c r="P421" s="190"/>
      <c r="Q421" s="190"/>
      <c r="R421" s="190"/>
      <c r="S421" s="190"/>
      <c r="T421" s="190"/>
      <c r="U421" s="190"/>
      <c r="V421" s="210"/>
      <c r="W421" s="210"/>
      <c r="X421" s="210"/>
      <c r="Y421" s="203"/>
      <c r="Z421" s="203"/>
      <c r="AA421" s="203"/>
      <c r="AB421" s="203"/>
      <c r="AC421" s="203"/>
      <c r="AD421" s="203"/>
      <c r="AE421" s="203"/>
      <c r="AF421" s="203"/>
      <c r="AG421" s="203"/>
    </row>
    <row r="422" spans="1:33" ht="26.4">
      <c r="A422" s="868"/>
      <c r="B422" s="868"/>
      <c r="C422" s="868"/>
      <c r="D422" s="868"/>
      <c r="E422" s="190" t="s">
        <v>2495</v>
      </c>
      <c r="F422" s="190" t="s">
        <v>2465</v>
      </c>
      <c r="G422" s="190">
        <v>2</v>
      </c>
      <c r="H422" s="190"/>
      <c r="I422" s="190">
        <v>2</v>
      </c>
      <c r="J422" s="190"/>
      <c r="K422" s="190"/>
      <c r="L422" s="190"/>
      <c r="M422" s="190"/>
      <c r="N422" s="190"/>
      <c r="O422" s="190"/>
      <c r="P422" s="190"/>
      <c r="Q422" s="190"/>
      <c r="R422" s="190"/>
      <c r="S422" s="190"/>
      <c r="T422" s="190"/>
      <c r="U422" s="190"/>
      <c r="V422" s="210"/>
      <c r="W422" s="210"/>
      <c r="X422" s="210"/>
      <c r="Y422" s="203"/>
      <c r="Z422" s="203"/>
      <c r="AA422" s="203"/>
      <c r="AB422" s="203"/>
      <c r="AC422" s="203"/>
      <c r="AD422" s="203"/>
      <c r="AE422" s="203"/>
      <c r="AF422" s="203"/>
      <c r="AG422" s="203"/>
    </row>
    <row r="423" spans="1:33" ht="26.4">
      <c r="A423" s="868"/>
      <c r="B423" s="868"/>
      <c r="C423" s="868"/>
      <c r="D423" s="868"/>
      <c r="E423" s="190" t="s">
        <v>2496</v>
      </c>
      <c r="F423" s="190" t="s">
        <v>2465</v>
      </c>
      <c r="G423" s="190">
        <v>1</v>
      </c>
      <c r="H423" s="190"/>
      <c r="I423" s="190">
        <v>1</v>
      </c>
      <c r="J423" s="190"/>
      <c r="K423" s="190"/>
      <c r="L423" s="190"/>
      <c r="M423" s="190"/>
      <c r="N423" s="190"/>
      <c r="O423" s="190"/>
      <c r="P423" s="190"/>
      <c r="Q423" s="190"/>
      <c r="R423" s="190"/>
      <c r="S423" s="190"/>
      <c r="T423" s="190"/>
      <c r="U423" s="190"/>
      <c r="V423" s="210"/>
      <c r="W423" s="210"/>
      <c r="X423" s="210"/>
      <c r="Y423" s="203"/>
      <c r="Z423" s="203"/>
      <c r="AA423" s="203"/>
      <c r="AB423" s="203"/>
      <c r="AC423" s="203"/>
      <c r="AD423" s="203"/>
      <c r="AE423" s="203"/>
      <c r="AF423" s="203"/>
      <c r="AG423" s="203"/>
    </row>
    <row r="424" spans="1:33" ht="26.4">
      <c r="A424" s="868"/>
      <c r="B424" s="868"/>
      <c r="C424" s="868"/>
      <c r="D424" s="868"/>
      <c r="E424" s="190" t="s">
        <v>2497</v>
      </c>
      <c r="F424" s="190" t="s">
        <v>2465</v>
      </c>
      <c r="G424" s="190">
        <v>1</v>
      </c>
      <c r="H424" s="190"/>
      <c r="I424" s="190">
        <v>1</v>
      </c>
      <c r="J424" s="190"/>
      <c r="K424" s="190"/>
      <c r="L424" s="190"/>
      <c r="M424" s="190"/>
      <c r="N424" s="190"/>
      <c r="O424" s="190"/>
      <c r="P424" s="190"/>
      <c r="Q424" s="190"/>
      <c r="R424" s="190"/>
      <c r="S424" s="190"/>
      <c r="T424" s="190"/>
      <c r="U424" s="190"/>
      <c r="V424" s="210"/>
      <c r="W424" s="210"/>
      <c r="X424" s="210"/>
      <c r="Y424" s="203"/>
      <c r="Z424" s="203"/>
      <c r="AA424" s="203"/>
      <c r="AB424" s="203"/>
      <c r="AC424" s="203"/>
      <c r="AD424" s="203"/>
      <c r="AE424" s="203"/>
      <c r="AF424" s="203"/>
      <c r="AG424" s="203"/>
    </row>
    <row r="425" spans="1:33" ht="26.4">
      <c r="A425" s="868"/>
      <c r="B425" s="868"/>
      <c r="C425" s="868"/>
      <c r="D425" s="868"/>
      <c r="E425" s="190" t="s">
        <v>2436</v>
      </c>
      <c r="F425" s="190" t="s">
        <v>2465</v>
      </c>
      <c r="G425" s="190">
        <v>1</v>
      </c>
      <c r="H425" s="190"/>
      <c r="I425" s="190">
        <v>1</v>
      </c>
      <c r="J425" s="190"/>
      <c r="K425" s="190"/>
      <c r="L425" s="190"/>
      <c r="M425" s="190"/>
      <c r="N425" s="190"/>
      <c r="O425" s="190"/>
      <c r="P425" s="190"/>
      <c r="Q425" s="190"/>
      <c r="R425" s="190"/>
      <c r="S425" s="190"/>
      <c r="T425" s="190"/>
      <c r="U425" s="190"/>
      <c r="V425" s="210"/>
      <c r="W425" s="210"/>
      <c r="X425" s="210"/>
      <c r="Y425" s="203"/>
      <c r="Z425" s="203"/>
      <c r="AA425" s="203"/>
      <c r="AB425" s="203"/>
      <c r="AC425" s="203"/>
      <c r="AD425" s="203"/>
      <c r="AE425" s="203"/>
      <c r="AF425" s="203"/>
      <c r="AG425" s="203"/>
    </row>
    <row r="426" spans="1:33" ht="26.4">
      <c r="A426" s="864"/>
      <c r="B426" s="864"/>
      <c r="C426" s="864"/>
      <c r="D426" s="864"/>
      <c r="E426" s="190" t="s">
        <v>2435</v>
      </c>
      <c r="F426" s="190" t="s">
        <v>2465</v>
      </c>
      <c r="G426" s="190">
        <v>1</v>
      </c>
      <c r="H426" s="190"/>
      <c r="I426" s="190">
        <v>1</v>
      </c>
      <c r="J426" s="190"/>
      <c r="K426" s="190"/>
      <c r="L426" s="190"/>
      <c r="M426" s="190"/>
      <c r="N426" s="190"/>
      <c r="O426" s="190"/>
      <c r="P426" s="190"/>
      <c r="Q426" s="190"/>
      <c r="R426" s="190"/>
      <c r="S426" s="190"/>
      <c r="T426" s="190"/>
      <c r="U426" s="190"/>
      <c r="V426" s="210"/>
      <c r="W426" s="210"/>
      <c r="X426" s="210"/>
      <c r="Y426" s="203"/>
      <c r="Z426" s="203"/>
      <c r="AA426" s="203"/>
      <c r="AB426" s="203"/>
      <c r="AC426" s="203"/>
      <c r="AD426" s="203"/>
      <c r="AE426" s="203"/>
      <c r="AF426" s="203"/>
      <c r="AG426" s="203"/>
    </row>
    <row r="427" spans="1:33" ht="26.4">
      <c r="A427" s="865">
        <v>48</v>
      </c>
      <c r="B427" s="869" t="s">
        <v>105</v>
      </c>
      <c r="C427" s="869" t="s">
        <v>2498</v>
      </c>
      <c r="D427" s="869" t="s">
        <v>97</v>
      </c>
      <c r="E427" s="190" t="s">
        <v>2499</v>
      </c>
      <c r="F427" s="190" t="s">
        <v>2465</v>
      </c>
      <c r="G427" s="190">
        <v>1</v>
      </c>
      <c r="H427" s="190"/>
      <c r="I427" s="190">
        <v>1</v>
      </c>
      <c r="J427" s="190"/>
      <c r="K427" s="190"/>
      <c r="L427" s="190"/>
      <c r="M427" s="190"/>
      <c r="N427" s="190"/>
      <c r="O427" s="190"/>
      <c r="P427" s="190"/>
      <c r="Q427" s="190"/>
      <c r="R427" s="190"/>
      <c r="S427" s="190"/>
      <c r="T427" s="190"/>
      <c r="U427" s="190"/>
      <c r="V427" s="210"/>
      <c r="W427" s="210"/>
      <c r="X427" s="210"/>
      <c r="Y427" s="203"/>
      <c r="Z427" s="203"/>
      <c r="AA427" s="203"/>
      <c r="AB427" s="203"/>
      <c r="AC427" s="203"/>
      <c r="AD427" s="203"/>
      <c r="AE427" s="203"/>
      <c r="AF427" s="203"/>
      <c r="AG427" s="203"/>
    </row>
    <row r="428" spans="1:33" ht="136.19999999999999" customHeight="1">
      <c r="A428" s="867"/>
      <c r="B428" s="864"/>
      <c r="C428" s="864"/>
      <c r="D428" s="864"/>
      <c r="E428" s="190" t="s">
        <v>2500</v>
      </c>
      <c r="F428" s="190" t="s">
        <v>2465</v>
      </c>
      <c r="G428" s="190">
        <v>1</v>
      </c>
      <c r="H428" s="190"/>
      <c r="I428" s="190">
        <v>1</v>
      </c>
      <c r="J428" s="190"/>
      <c r="K428" s="190"/>
      <c r="L428" s="190"/>
      <c r="M428" s="190"/>
      <c r="N428" s="190"/>
      <c r="O428" s="190"/>
      <c r="P428" s="190"/>
      <c r="Q428" s="190"/>
      <c r="R428" s="190"/>
      <c r="S428" s="190"/>
      <c r="T428" s="190"/>
      <c r="U428" s="190"/>
      <c r="V428" s="210"/>
      <c r="W428" s="210"/>
      <c r="X428" s="210"/>
      <c r="Y428" s="203"/>
      <c r="Z428" s="203"/>
      <c r="AA428" s="203"/>
      <c r="AB428" s="203"/>
      <c r="AC428" s="203"/>
      <c r="AD428" s="203"/>
      <c r="AE428" s="203"/>
      <c r="AF428" s="203"/>
      <c r="AG428" s="203"/>
    </row>
    <row r="429" spans="1:33" ht="26.4">
      <c r="A429" s="869">
        <v>49</v>
      </c>
      <c r="B429" s="869" t="s">
        <v>2501</v>
      </c>
      <c r="C429" s="869" t="s">
        <v>2502</v>
      </c>
      <c r="D429" s="869" t="s">
        <v>97</v>
      </c>
      <c r="E429" s="190" t="s">
        <v>2503</v>
      </c>
      <c r="F429" s="190" t="s">
        <v>2465</v>
      </c>
      <c r="G429" s="190">
        <v>1</v>
      </c>
      <c r="H429" s="190"/>
      <c r="I429" s="190">
        <v>1</v>
      </c>
      <c r="J429" s="190"/>
      <c r="K429" s="190"/>
      <c r="L429" s="190"/>
      <c r="M429" s="190"/>
      <c r="N429" s="190"/>
      <c r="O429" s="190"/>
      <c r="P429" s="190"/>
      <c r="Q429" s="190"/>
      <c r="R429" s="190"/>
      <c r="S429" s="190"/>
      <c r="T429" s="190"/>
      <c r="U429" s="190"/>
      <c r="V429" s="210"/>
      <c r="W429" s="210"/>
      <c r="X429" s="210"/>
      <c r="Y429" s="186"/>
      <c r="Z429" s="186"/>
      <c r="AA429" s="186"/>
      <c r="AB429" s="186"/>
      <c r="AC429" s="186"/>
      <c r="AD429" s="186"/>
      <c r="AE429" s="186"/>
      <c r="AF429" s="186"/>
      <c r="AG429" s="186"/>
    </row>
    <row r="430" spans="1:33" ht="26.4">
      <c r="A430" s="868"/>
      <c r="B430" s="868"/>
      <c r="C430" s="868"/>
      <c r="D430" s="868"/>
      <c r="E430" s="190" t="s">
        <v>2246</v>
      </c>
      <c r="F430" s="190" t="s">
        <v>2465</v>
      </c>
      <c r="G430" s="190">
        <v>3</v>
      </c>
      <c r="H430" s="190"/>
      <c r="I430" s="190">
        <v>3</v>
      </c>
      <c r="J430" s="190"/>
      <c r="K430" s="190"/>
      <c r="L430" s="190"/>
      <c r="M430" s="190"/>
      <c r="N430" s="190"/>
      <c r="O430" s="190"/>
      <c r="P430" s="190"/>
      <c r="Q430" s="190"/>
      <c r="R430" s="190"/>
      <c r="S430" s="190"/>
      <c r="T430" s="190"/>
      <c r="U430" s="190"/>
      <c r="V430" s="210"/>
      <c r="W430" s="210"/>
      <c r="X430" s="210"/>
      <c r="Y430" s="186"/>
      <c r="Z430" s="186"/>
      <c r="AA430" s="186"/>
      <c r="AB430" s="186"/>
      <c r="AC430" s="186"/>
      <c r="AD430" s="186"/>
      <c r="AE430" s="186"/>
      <c r="AF430" s="186"/>
      <c r="AG430" s="186"/>
    </row>
    <row r="431" spans="1:33" ht="66" customHeight="1">
      <c r="A431" s="864"/>
      <c r="B431" s="864"/>
      <c r="C431" s="864"/>
      <c r="D431" s="864"/>
      <c r="E431" s="190" t="s">
        <v>2470</v>
      </c>
      <c r="F431" s="190" t="s">
        <v>2465</v>
      </c>
      <c r="G431" s="190">
        <v>2</v>
      </c>
      <c r="H431" s="190"/>
      <c r="I431" s="190">
        <v>2</v>
      </c>
      <c r="J431" s="190"/>
      <c r="K431" s="190"/>
      <c r="L431" s="190"/>
      <c r="M431" s="190"/>
      <c r="N431" s="190"/>
      <c r="O431" s="190"/>
      <c r="P431" s="190"/>
      <c r="Q431" s="190"/>
      <c r="R431" s="190"/>
      <c r="S431" s="190"/>
      <c r="T431" s="190"/>
      <c r="U431" s="190"/>
      <c r="V431" s="210"/>
      <c r="W431" s="210"/>
      <c r="X431" s="210"/>
      <c r="Y431" s="186"/>
      <c r="Z431" s="186"/>
      <c r="AA431" s="186"/>
      <c r="AB431" s="186"/>
      <c r="AC431" s="186"/>
      <c r="AD431" s="186"/>
      <c r="AE431" s="186"/>
      <c r="AF431" s="186"/>
      <c r="AG431" s="186"/>
    </row>
    <row r="432" spans="1:33" ht="130.80000000000001" customHeight="1">
      <c r="A432" s="199">
        <v>50</v>
      </c>
      <c r="B432" s="191" t="s">
        <v>2504</v>
      </c>
      <c r="C432" s="190" t="s">
        <v>2505</v>
      </c>
      <c r="D432" s="190" t="s">
        <v>20</v>
      </c>
      <c r="E432" s="190" t="s">
        <v>2452</v>
      </c>
      <c r="F432" s="190" t="s">
        <v>2232</v>
      </c>
      <c r="G432" s="190">
        <v>2</v>
      </c>
      <c r="H432" s="190"/>
      <c r="I432" s="190">
        <v>2</v>
      </c>
      <c r="J432" s="190"/>
      <c r="K432" s="190"/>
      <c r="L432" s="190"/>
      <c r="M432" s="190"/>
      <c r="N432" s="190"/>
      <c r="O432" s="190"/>
      <c r="P432" s="190"/>
      <c r="Q432" s="190"/>
      <c r="R432" s="190"/>
      <c r="S432" s="190"/>
      <c r="T432" s="190"/>
      <c r="U432" s="190"/>
      <c r="V432" s="210"/>
      <c r="W432" s="210"/>
      <c r="X432" s="210"/>
      <c r="Y432" s="186"/>
      <c r="Z432" s="186"/>
      <c r="AA432" s="186"/>
      <c r="AB432" s="186"/>
      <c r="AC432" s="186"/>
      <c r="AD432" s="186"/>
      <c r="AE432" s="186"/>
      <c r="AF432" s="186"/>
      <c r="AG432" s="186"/>
    </row>
    <row r="433" spans="1:33" ht="40.5" customHeight="1">
      <c r="A433" s="869">
        <v>51</v>
      </c>
      <c r="B433" s="876" t="s">
        <v>2506</v>
      </c>
      <c r="C433" s="876" t="s">
        <v>2507</v>
      </c>
      <c r="D433" s="876" t="s">
        <v>36</v>
      </c>
      <c r="E433" s="211" t="s">
        <v>2268</v>
      </c>
      <c r="F433" s="211" t="s">
        <v>2232</v>
      </c>
      <c r="G433" s="211">
        <v>1</v>
      </c>
      <c r="H433" s="211"/>
      <c r="I433" s="211">
        <v>1</v>
      </c>
      <c r="J433" s="211"/>
      <c r="K433" s="211"/>
      <c r="L433" s="211"/>
      <c r="M433" s="211"/>
      <c r="N433" s="211"/>
      <c r="O433" s="211"/>
      <c r="P433" s="211"/>
      <c r="Q433" s="211"/>
      <c r="R433" s="211"/>
      <c r="S433" s="211"/>
      <c r="T433" s="211"/>
      <c r="U433" s="211"/>
      <c r="V433" s="210"/>
      <c r="W433" s="210"/>
      <c r="X433" s="210"/>
      <c r="Y433" s="203"/>
      <c r="Z433" s="203"/>
      <c r="AA433" s="203"/>
      <c r="AB433" s="203"/>
      <c r="AC433" s="203"/>
      <c r="AD433" s="203"/>
      <c r="AE433" s="203"/>
      <c r="AF433" s="203"/>
      <c r="AG433" s="203"/>
    </row>
    <row r="434" spans="1:33" ht="50.25" customHeight="1">
      <c r="A434" s="864"/>
      <c r="B434" s="877"/>
      <c r="C434" s="877"/>
      <c r="D434" s="877"/>
      <c r="E434" s="211" t="s">
        <v>2508</v>
      </c>
      <c r="F434" s="211" t="s">
        <v>2232</v>
      </c>
      <c r="G434" s="211">
        <v>1</v>
      </c>
      <c r="H434" s="211"/>
      <c r="I434" s="211">
        <v>1</v>
      </c>
      <c r="J434" s="211"/>
      <c r="K434" s="211"/>
      <c r="L434" s="211"/>
      <c r="M434" s="211"/>
      <c r="N434" s="211"/>
      <c r="O434" s="211"/>
      <c r="P434" s="211"/>
      <c r="Q434" s="211"/>
      <c r="R434" s="211"/>
      <c r="S434" s="211"/>
      <c r="T434" s="211"/>
      <c r="U434" s="211"/>
      <c r="V434" s="210"/>
      <c r="W434" s="210"/>
      <c r="X434" s="210"/>
      <c r="Y434" s="203"/>
      <c r="Z434" s="203"/>
      <c r="AA434" s="203"/>
      <c r="AB434" s="203"/>
      <c r="AC434" s="203"/>
      <c r="AD434" s="203"/>
      <c r="AE434" s="203"/>
      <c r="AF434" s="203"/>
      <c r="AG434" s="203"/>
    </row>
    <row r="435" spans="1:33" ht="34.5" customHeight="1">
      <c r="A435" s="880">
        <v>52</v>
      </c>
      <c r="B435" s="880" t="s">
        <v>2509</v>
      </c>
      <c r="C435" s="880" t="s">
        <v>2510</v>
      </c>
      <c r="D435" s="880" t="s">
        <v>36</v>
      </c>
      <c r="E435" s="197" t="s">
        <v>2246</v>
      </c>
      <c r="F435" s="211" t="s">
        <v>2232</v>
      </c>
      <c r="G435" s="197">
        <v>3</v>
      </c>
      <c r="H435" s="197"/>
      <c r="I435" s="197">
        <v>3</v>
      </c>
      <c r="J435" s="197"/>
      <c r="K435" s="197"/>
      <c r="L435" s="197"/>
      <c r="M435" s="197"/>
      <c r="N435" s="197"/>
      <c r="O435" s="197"/>
      <c r="P435" s="197"/>
      <c r="Q435" s="197"/>
      <c r="R435" s="197"/>
      <c r="S435" s="197"/>
      <c r="T435" s="197"/>
      <c r="U435" s="197"/>
      <c r="V435" s="210"/>
      <c r="W435" s="210"/>
      <c r="X435" s="210"/>
      <c r="Y435" s="203"/>
      <c r="Z435" s="203"/>
      <c r="AA435" s="203"/>
      <c r="AB435" s="203"/>
      <c r="AC435" s="203"/>
      <c r="AD435" s="203"/>
      <c r="AE435" s="203"/>
      <c r="AF435" s="203"/>
      <c r="AG435" s="203"/>
    </row>
    <row r="436" spans="1:33" ht="35.25" customHeight="1">
      <c r="A436" s="868"/>
      <c r="B436" s="868"/>
      <c r="C436" s="868"/>
      <c r="D436" s="868"/>
      <c r="E436" s="197" t="s">
        <v>2511</v>
      </c>
      <c r="F436" s="211" t="s">
        <v>2232</v>
      </c>
      <c r="G436" s="197">
        <v>2</v>
      </c>
      <c r="H436" s="197"/>
      <c r="I436" s="197">
        <v>2</v>
      </c>
      <c r="J436" s="197"/>
      <c r="K436" s="197"/>
      <c r="L436" s="197"/>
      <c r="M436" s="197"/>
      <c r="N436" s="197"/>
      <c r="O436" s="197"/>
      <c r="P436" s="197"/>
      <c r="Q436" s="197"/>
      <c r="R436" s="197"/>
      <c r="S436" s="197"/>
      <c r="T436" s="197"/>
      <c r="U436" s="197"/>
      <c r="V436" s="210"/>
      <c r="W436" s="210"/>
      <c r="X436" s="210"/>
      <c r="Y436" s="203"/>
      <c r="Z436" s="203"/>
      <c r="AA436" s="203"/>
      <c r="AB436" s="203"/>
      <c r="AC436" s="203"/>
      <c r="AD436" s="203"/>
      <c r="AE436" s="203"/>
      <c r="AF436" s="203"/>
      <c r="AG436" s="203"/>
    </row>
    <row r="437" spans="1:33" ht="39.75" customHeight="1">
      <c r="A437" s="864"/>
      <c r="B437" s="864"/>
      <c r="C437" s="864"/>
      <c r="D437" s="864"/>
      <c r="E437" s="197" t="s">
        <v>2457</v>
      </c>
      <c r="F437" s="211" t="s">
        <v>2232</v>
      </c>
      <c r="G437" s="197">
        <v>1</v>
      </c>
      <c r="H437" s="197"/>
      <c r="I437" s="197">
        <v>1</v>
      </c>
      <c r="J437" s="197"/>
      <c r="K437" s="197"/>
      <c r="L437" s="197"/>
      <c r="M437" s="197"/>
      <c r="N437" s="197"/>
      <c r="O437" s="197"/>
      <c r="P437" s="197"/>
      <c r="Q437" s="197"/>
      <c r="R437" s="197"/>
      <c r="S437" s="197"/>
      <c r="T437" s="197"/>
      <c r="U437" s="197"/>
      <c r="V437" s="210"/>
      <c r="W437" s="210"/>
      <c r="X437" s="210"/>
      <c r="Y437" s="203"/>
      <c r="Z437" s="203"/>
      <c r="AA437" s="203"/>
      <c r="AB437" s="203"/>
      <c r="AC437" s="203"/>
      <c r="AD437" s="203"/>
      <c r="AE437" s="203"/>
      <c r="AF437" s="203"/>
      <c r="AG437" s="203"/>
    </row>
    <row r="438" spans="1:33" ht="27" customHeight="1">
      <c r="A438" s="880">
        <v>53</v>
      </c>
      <c r="B438" s="880" t="s">
        <v>2512</v>
      </c>
      <c r="C438" s="880" t="s">
        <v>2513</v>
      </c>
      <c r="D438" s="880" t="s">
        <v>36</v>
      </c>
      <c r="E438" s="197" t="s">
        <v>2514</v>
      </c>
      <c r="F438" s="211" t="s">
        <v>2232</v>
      </c>
      <c r="G438" s="197">
        <v>1</v>
      </c>
      <c r="H438" s="197"/>
      <c r="I438" s="197">
        <v>1</v>
      </c>
      <c r="J438" s="197"/>
      <c r="K438" s="197"/>
      <c r="L438" s="197"/>
      <c r="M438" s="197"/>
      <c r="N438" s="197"/>
      <c r="O438" s="197"/>
      <c r="P438" s="197"/>
      <c r="Q438" s="197"/>
      <c r="R438" s="197"/>
      <c r="S438" s="197"/>
      <c r="T438" s="197"/>
      <c r="U438" s="197"/>
      <c r="V438" s="210"/>
      <c r="W438" s="210"/>
      <c r="X438" s="210"/>
      <c r="Y438" s="186"/>
      <c r="Z438" s="186"/>
      <c r="AA438" s="186"/>
      <c r="AB438" s="186"/>
      <c r="AC438" s="186"/>
      <c r="AD438" s="186"/>
      <c r="AE438" s="186"/>
      <c r="AF438" s="186"/>
      <c r="AG438" s="186"/>
    </row>
    <row r="439" spans="1:33" ht="43.2" customHeight="1">
      <c r="A439" s="864"/>
      <c r="B439" s="864"/>
      <c r="C439" s="864"/>
      <c r="D439" s="864"/>
      <c r="E439" s="197" t="s">
        <v>2227</v>
      </c>
      <c r="F439" s="197" t="s">
        <v>2232</v>
      </c>
      <c r="G439" s="197">
        <v>1</v>
      </c>
      <c r="H439" s="197"/>
      <c r="I439" s="197">
        <v>1</v>
      </c>
      <c r="J439" s="197"/>
      <c r="K439" s="197"/>
      <c r="L439" s="197"/>
      <c r="M439" s="197"/>
      <c r="N439" s="197"/>
      <c r="O439" s="197"/>
      <c r="P439" s="197"/>
      <c r="Q439" s="197"/>
      <c r="R439" s="197"/>
      <c r="S439" s="197"/>
      <c r="T439" s="197"/>
      <c r="U439" s="197"/>
      <c r="V439" s="210"/>
      <c r="W439" s="210"/>
      <c r="X439" s="210"/>
      <c r="Y439" s="186"/>
      <c r="Z439" s="186"/>
      <c r="AA439" s="186"/>
      <c r="AB439" s="186"/>
      <c r="AC439" s="186"/>
      <c r="AD439" s="186"/>
      <c r="AE439" s="186"/>
      <c r="AF439" s="186"/>
      <c r="AG439" s="186"/>
    </row>
    <row r="440" spans="1:33" ht="13.2">
      <c r="A440" s="212"/>
      <c r="B440" s="186"/>
      <c r="C440" s="186"/>
      <c r="D440" s="186"/>
      <c r="E440" s="186"/>
      <c r="F440" s="186"/>
      <c r="G440" s="186"/>
      <c r="H440" s="186"/>
      <c r="I440" s="186"/>
      <c r="J440" s="186"/>
      <c r="K440" s="186"/>
      <c r="L440" s="186"/>
      <c r="M440" s="186"/>
      <c r="N440" s="186"/>
      <c r="O440" s="186"/>
      <c r="P440" s="186"/>
      <c r="Q440" s="186"/>
      <c r="R440" s="186"/>
      <c r="S440" s="186"/>
      <c r="T440" s="186"/>
      <c r="U440" s="186"/>
      <c r="V440" s="186"/>
      <c r="W440" s="186"/>
      <c r="X440" s="186"/>
      <c r="Y440" s="186"/>
      <c r="Z440" s="186"/>
      <c r="AA440" s="186"/>
      <c r="AB440" s="186"/>
      <c r="AC440" s="186"/>
      <c r="AD440" s="186"/>
      <c r="AE440" s="186"/>
      <c r="AF440" s="186"/>
      <c r="AG440" s="186"/>
    </row>
    <row r="441" spans="1:33" ht="13.2">
      <c r="A441" s="186"/>
      <c r="B441" s="186"/>
      <c r="C441" s="186"/>
      <c r="D441" s="186"/>
      <c r="E441" s="186"/>
      <c r="F441" s="186"/>
      <c r="G441" s="186"/>
      <c r="H441" s="186"/>
      <c r="I441" s="186"/>
      <c r="J441" s="186"/>
      <c r="K441" s="186"/>
      <c r="L441" s="186"/>
      <c r="M441" s="186"/>
      <c r="N441" s="186"/>
      <c r="O441" s="186"/>
      <c r="P441" s="186"/>
      <c r="Q441" s="186"/>
      <c r="R441" s="186"/>
      <c r="S441" s="186"/>
      <c r="T441" s="186"/>
      <c r="U441" s="186"/>
      <c r="V441" s="186"/>
      <c r="W441" s="186"/>
      <c r="X441" s="186"/>
      <c r="Y441" s="186"/>
      <c r="Z441" s="186"/>
      <c r="AA441" s="186"/>
      <c r="AB441" s="186"/>
      <c r="AC441" s="186"/>
      <c r="AD441" s="186"/>
      <c r="AE441" s="186"/>
      <c r="AF441" s="186"/>
      <c r="AG441" s="186"/>
    </row>
    <row r="442" spans="1:33" ht="13.2">
      <c r="A442" s="186"/>
      <c r="B442" s="186"/>
      <c r="C442" s="186"/>
      <c r="D442" s="186"/>
      <c r="E442" s="186"/>
      <c r="F442" s="186"/>
      <c r="G442" s="186"/>
      <c r="H442" s="186"/>
      <c r="I442" s="186"/>
      <c r="J442" s="186"/>
      <c r="K442" s="186"/>
      <c r="L442" s="186"/>
      <c r="M442" s="186"/>
      <c r="N442" s="186"/>
      <c r="O442" s="186"/>
      <c r="P442" s="186"/>
      <c r="Q442" s="186"/>
      <c r="R442" s="186"/>
      <c r="S442" s="186"/>
      <c r="T442" s="186"/>
      <c r="U442" s="186"/>
      <c r="V442" s="186"/>
      <c r="W442" s="186"/>
      <c r="X442" s="186"/>
      <c r="Y442" s="186"/>
      <c r="Z442" s="186"/>
      <c r="AA442" s="186"/>
      <c r="AB442" s="186"/>
      <c r="AC442" s="186"/>
      <c r="AD442" s="186"/>
      <c r="AE442" s="186"/>
      <c r="AF442" s="186"/>
      <c r="AG442" s="186"/>
    </row>
    <row r="443" spans="1:33" ht="13.2">
      <c r="A443" s="186"/>
      <c r="B443" s="186"/>
      <c r="C443" s="186"/>
      <c r="D443" s="186"/>
      <c r="E443" s="186"/>
      <c r="F443" s="186"/>
      <c r="G443" s="186"/>
      <c r="H443" s="186"/>
      <c r="I443" s="186"/>
      <c r="J443" s="186"/>
      <c r="K443" s="186"/>
      <c r="L443" s="186"/>
      <c r="M443" s="186"/>
      <c r="N443" s="186"/>
      <c r="O443" s="186"/>
      <c r="P443" s="186"/>
      <c r="Q443" s="186"/>
      <c r="R443" s="186"/>
      <c r="S443" s="186"/>
      <c r="T443" s="186"/>
      <c r="U443" s="186"/>
      <c r="V443" s="186"/>
      <c r="W443" s="186"/>
      <c r="X443" s="186"/>
      <c r="Y443" s="186"/>
      <c r="Z443" s="186"/>
      <c r="AA443" s="186"/>
      <c r="AB443" s="186"/>
      <c r="AC443" s="186"/>
      <c r="AD443" s="186"/>
      <c r="AE443" s="186"/>
      <c r="AF443" s="186"/>
      <c r="AG443" s="186"/>
    </row>
    <row r="444" spans="1:33" ht="13.2">
      <c r="A444" s="186"/>
      <c r="B444" s="186"/>
      <c r="C444" s="186"/>
      <c r="D444" s="186"/>
      <c r="E444" s="186"/>
      <c r="F444" s="186"/>
      <c r="G444" s="186"/>
      <c r="H444" s="186"/>
      <c r="I444" s="186"/>
      <c r="J444" s="186"/>
      <c r="K444" s="186"/>
      <c r="L444" s="186"/>
      <c r="M444" s="186"/>
      <c r="N444" s="186"/>
      <c r="O444" s="186"/>
      <c r="P444" s="186"/>
      <c r="Q444" s="186"/>
      <c r="R444" s="186"/>
      <c r="S444" s="186"/>
      <c r="T444" s="186"/>
      <c r="U444" s="186"/>
      <c r="V444" s="186"/>
      <c r="W444" s="186"/>
      <c r="X444" s="186"/>
      <c r="Y444" s="186"/>
      <c r="Z444" s="186"/>
      <c r="AA444" s="186"/>
      <c r="AB444" s="186"/>
      <c r="AC444" s="186"/>
      <c r="AD444" s="186"/>
      <c r="AE444" s="186"/>
      <c r="AF444" s="186"/>
      <c r="AG444" s="186"/>
    </row>
    <row r="445" spans="1:33" ht="13.2">
      <c r="A445" s="186"/>
      <c r="B445" s="186"/>
      <c r="C445" s="186"/>
      <c r="D445" s="186"/>
      <c r="E445" s="186"/>
      <c r="F445" s="186"/>
      <c r="G445" s="186"/>
      <c r="H445" s="186"/>
      <c r="I445" s="186"/>
      <c r="J445" s="186"/>
      <c r="K445" s="186"/>
      <c r="L445" s="186"/>
      <c r="M445" s="186"/>
      <c r="N445" s="186"/>
      <c r="O445" s="186"/>
      <c r="P445" s="186"/>
      <c r="Q445" s="186"/>
      <c r="R445" s="186"/>
      <c r="S445" s="186"/>
      <c r="T445" s="186"/>
      <c r="U445" s="186"/>
      <c r="V445" s="186"/>
      <c r="W445" s="186"/>
      <c r="X445" s="186"/>
      <c r="Y445" s="186"/>
      <c r="Z445" s="186"/>
      <c r="AA445" s="186"/>
      <c r="AB445" s="186"/>
      <c r="AC445" s="186"/>
      <c r="AD445" s="186"/>
      <c r="AE445" s="186"/>
      <c r="AF445" s="186"/>
      <c r="AG445" s="186"/>
    </row>
    <row r="446" spans="1:33" ht="13.2">
      <c r="A446" s="186"/>
      <c r="B446" s="186"/>
      <c r="C446" s="186"/>
      <c r="D446" s="186"/>
      <c r="E446" s="186"/>
      <c r="F446" s="186"/>
      <c r="G446" s="186"/>
      <c r="H446" s="186"/>
      <c r="I446" s="186"/>
      <c r="J446" s="186"/>
      <c r="K446" s="186"/>
      <c r="L446" s="186"/>
      <c r="M446" s="186"/>
      <c r="N446" s="186"/>
      <c r="O446" s="186"/>
      <c r="P446" s="186"/>
      <c r="Q446" s="186"/>
      <c r="R446" s="186"/>
      <c r="S446" s="186"/>
      <c r="T446" s="186"/>
      <c r="U446" s="186"/>
      <c r="V446" s="186"/>
      <c r="W446" s="186"/>
      <c r="X446" s="186"/>
      <c r="Y446" s="186"/>
      <c r="Z446" s="186"/>
      <c r="AA446" s="186"/>
      <c r="AB446" s="186"/>
      <c r="AC446" s="186"/>
      <c r="AD446" s="186"/>
      <c r="AE446" s="186"/>
      <c r="AF446" s="186"/>
      <c r="AG446" s="186"/>
    </row>
    <row r="447" spans="1:33" ht="13.2">
      <c r="A447" s="186"/>
      <c r="B447" s="186"/>
      <c r="C447" s="186"/>
      <c r="D447" s="186"/>
      <c r="E447" s="186"/>
      <c r="F447" s="186"/>
      <c r="G447" s="186"/>
      <c r="H447" s="186"/>
      <c r="I447" s="186"/>
      <c r="J447" s="186"/>
      <c r="K447" s="186"/>
      <c r="L447" s="186"/>
      <c r="M447" s="186"/>
      <c r="N447" s="186"/>
      <c r="O447" s="186"/>
      <c r="P447" s="186"/>
      <c r="Q447" s="186"/>
      <c r="R447" s="186"/>
      <c r="S447" s="186"/>
      <c r="T447" s="186"/>
      <c r="U447" s="186"/>
      <c r="V447" s="186"/>
      <c r="W447" s="186"/>
      <c r="X447" s="186"/>
      <c r="Y447" s="186"/>
      <c r="Z447" s="186"/>
      <c r="AA447" s="186"/>
      <c r="AB447" s="186"/>
      <c r="AC447" s="186"/>
      <c r="AD447" s="186"/>
      <c r="AE447" s="186"/>
      <c r="AF447" s="186"/>
      <c r="AG447" s="186"/>
    </row>
    <row r="448" spans="1:33" ht="13.2">
      <c r="A448" s="186"/>
      <c r="B448" s="186"/>
      <c r="C448" s="186"/>
      <c r="D448" s="186"/>
      <c r="E448" s="186"/>
      <c r="F448" s="186"/>
      <c r="G448" s="186"/>
      <c r="H448" s="186"/>
      <c r="I448" s="186"/>
      <c r="J448" s="186"/>
      <c r="K448" s="186"/>
      <c r="L448" s="186"/>
      <c r="M448" s="186"/>
      <c r="N448" s="186"/>
      <c r="O448" s="186"/>
      <c r="P448" s="186"/>
      <c r="Q448" s="186"/>
      <c r="R448" s="186"/>
      <c r="S448" s="186"/>
      <c r="T448" s="186"/>
      <c r="U448" s="186"/>
      <c r="V448" s="186"/>
      <c r="W448" s="186"/>
      <c r="X448" s="186"/>
      <c r="Y448" s="186"/>
      <c r="Z448" s="186"/>
      <c r="AA448" s="186"/>
      <c r="AB448" s="186"/>
      <c r="AC448" s="186"/>
      <c r="AD448" s="186"/>
      <c r="AE448" s="186"/>
      <c r="AF448" s="186"/>
      <c r="AG448" s="186"/>
    </row>
    <row r="449" spans="1:33" ht="13.2">
      <c r="A449" s="186"/>
      <c r="B449" s="186"/>
      <c r="C449" s="186"/>
      <c r="D449" s="186"/>
      <c r="E449" s="186"/>
      <c r="F449" s="186"/>
      <c r="G449" s="186"/>
      <c r="H449" s="186"/>
      <c r="I449" s="186"/>
      <c r="J449" s="186"/>
      <c r="K449" s="186"/>
      <c r="L449" s="186"/>
      <c r="M449" s="186"/>
      <c r="N449" s="186"/>
      <c r="O449" s="186"/>
      <c r="P449" s="186"/>
      <c r="Q449" s="186"/>
      <c r="R449" s="186"/>
      <c r="S449" s="186"/>
      <c r="T449" s="186"/>
      <c r="U449" s="186"/>
      <c r="V449" s="186"/>
      <c r="W449" s="186"/>
      <c r="X449" s="186"/>
      <c r="Y449" s="186"/>
      <c r="Z449" s="186"/>
      <c r="AA449" s="186"/>
      <c r="AB449" s="186"/>
      <c r="AC449" s="186"/>
      <c r="AD449" s="186"/>
      <c r="AE449" s="186"/>
      <c r="AF449" s="186"/>
      <c r="AG449" s="186"/>
    </row>
    <row r="450" spans="1:33" ht="13.2">
      <c r="A450" s="186"/>
      <c r="B450" s="186"/>
      <c r="C450" s="186"/>
      <c r="D450" s="186"/>
      <c r="E450" s="186"/>
      <c r="F450" s="186"/>
      <c r="G450" s="186"/>
      <c r="H450" s="186"/>
      <c r="I450" s="186"/>
      <c r="J450" s="186"/>
      <c r="K450" s="186"/>
      <c r="L450" s="186"/>
      <c r="M450" s="186"/>
      <c r="N450" s="186"/>
      <c r="O450" s="186"/>
      <c r="P450" s="186"/>
      <c r="Q450" s="186"/>
      <c r="R450" s="186"/>
      <c r="S450" s="186"/>
      <c r="T450" s="186"/>
      <c r="U450" s="186"/>
      <c r="V450" s="186"/>
      <c r="W450" s="186"/>
      <c r="X450" s="186"/>
      <c r="Y450" s="186"/>
      <c r="Z450" s="186"/>
      <c r="AA450" s="186"/>
      <c r="AB450" s="186"/>
      <c r="AC450" s="186"/>
      <c r="AD450" s="186"/>
      <c r="AE450" s="186"/>
      <c r="AF450" s="186"/>
      <c r="AG450" s="186"/>
    </row>
    <row r="451" spans="1:33" ht="13.2">
      <c r="A451" s="186"/>
      <c r="B451" s="186"/>
      <c r="C451" s="186"/>
      <c r="D451" s="186"/>
      <c r="E451" s="186"/>
      <c r="F451" s="186"/>
      <c r="G451" s="186"/>
      <c r="H451" s="186"/>
      <c r="I451" s="186"/>
      <c r="J451" s="186"/>
      <c r="K451" s="186"/>
      <c r="L451" s="186"/>
      <c r="M451" s="186"/>
      <c r="N451" s="186"/>
      <c r="O451" s="186"/>
      <c r="P451" s="186"/>
      <c r="Q451" s="186"/>
      <c r="R451" s="186"/>
      <c r="S451" s="186"/>
      <c r="T451" s="186"/>
      <c r="U451" s="186"/>
      <c r="V451" s="186"/>
      <c r="W451" s="186"/>
      <c r="X451" s="186"/>
      <c r="Y451" s="186"/>
      <c r="Z451" s="186"/>
      <c r="AA451" s="186"/>
      <c r="AB451" s="186"/>
      <c r="AC451" s="186"/>
      <c r="AD451" s="186"/>
      <c r="AE451" s="186"/>
      <c r="AF451" s="186"/>
      <c r="AG451" s="186"/>
    </row>
    <row r="452" spans="1:33" ht="13.2">
      <c r="A452" s="186"/>
      <c r="B452" s="186"/>
      <c r="C452" s="186"/>
      <c r="D452" s="18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row>
    <row r="453" spans="1:33" ht="13.2">
      <c r="A453" s="186"/>
      <c r="B453" s="186"/>
      <c r="C453" s="186"/>
      <c r="D453" s="186"/>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row>
    <row r="454" spans="1:33" ht="13.2">
      <c r="A454" s="186"/>
      <c r="B454" s="186"/>
      <c r="C454" s="186"/>
      <c r="D454" s="186"/>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6"/>
      <c r="AD454" s="186"/>
      <c r="AE454" s="186"/>
      <c r="AF454" s="186"/>
      <c r="AG454" s="186"/>
    </row>
    <row r="455" spans="1:33" ht="13.2">
      <c r="A455" s="186"/>
      <c r="B455" s="186"/>
      <c r="C455" s="186"/>
      <c r="D455" s="186"/>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6"/>
      <c r="AD455" s="186"/>
      <c r="AE455" s="186"/>
      <c r="AF455" s="186"/>
      <c r="AG455" s="186"/>
    </row>
    <row r="456" spans="1:33" ht="13.2">
      <c r="A456" s="186"/>
      <c r="B456" s="186"/>
      <c r="C456" s="186"/>
      <c r="D456" s="186"/>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6"/>
      <c r="AD456" s="186"/>
      <c r="AE456" s="186"/>
      <c r="AF456" s="186"/>
      <c r="AG456" s="186"/>
    </row>
    <row r="457" spans="1:33" ht="13.2">
      <c r="A457" s="186"/>
      <c r="B457" s="186"/>
      <c r="C457" s="186"/>
      <c r="D457" s="186"/>
      <c r="E457" s="186"/>
      <c r="F457" s="186"/>
      <c r="G457" s="186"/>
      <c r="H457" s="186"/>
      <c r="I457" s="186"/>
      <c r="J457" s="186"/>
      <c r="K457" s="186"/>
      <c r="L457" s="186"/>
      <c r="M457" s="186"/>
      <c r="N457" s="186"/>
      <c r="O457" s="186"/>
      <c r="P457" s="186"/>
      <c r="Q457" s="186"/>
      <c r="R457" s="186"/>
      <c r="S457" s="186"/>
      <c r="T457" s="186"/>
      <c r="U457" s="186"/>
      <c r="V457" s="186"/>
      <c r="W457" s="186"/>
      <c r="X457" s="186"/>
      <c r="Y457" s="186"/>
      <c r="Z457" s="186"/>
      <c r="AA457" s="186"/>
      <c r="AB457" s="186"/>
      <c r="AC457" s="186"/>
      <c r="AD457" s="186"/>
      <c r="AE457" s="186"/>
      <c r="AF457" s="186"/>
      <c r="AG457" s="186"/>
    </row>
    <row r="458" spans="1:33" ht="13.2">
      <c r="A458" s="186"/>
      <c r="B458" s="186"/>
      <c r="C458" s="186"/>
      <c r="D458" s="186"/>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row>
    <row r="459" spans="1:33" ht="13.2">
      <c r="A459" s="186"/>
      <c r="B459" s="186"/>
      <c r="C459" s="186"/>
      <c r="D459" s="186"/>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row>
    <row r="460" spans="1:33" ht="13.2">
      <c r="A460" s="186"/>
      <c r="B460" s="186"/>
      <c r="C460" s="186"/>
      <c r="D460" s="186"/>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row>
    <row r="461" spans="1:33" ht="13.2">
      <c r="A461" s="186"/>
      <c r="B461" s="186"/>
      <c r="C461" s="186"/>
      <c r="D461" s="186"/>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row>
    <row r="462" spans="1:33" ht="13.2">
      <c r="A462" s="186"/>
      <c r="B462" s="186"/>
      <c r="C462" s="186"/>
      <c r="D462" s="18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row>
    <row r="463" spans="1:33" ht="13.2">
      <c r="A463" s="186"/>
      <c r="B463" s="186"/>
      <c r="C463" s="186"/>
      <c r="D463" s="186"/>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row>
    <row r="464" spans="1:33" ht="13.2">
      <c r="A464" s="186"/>
      <c r="B464" s="186"/>
      <c r="C464" s="186"/>
      <c r="D464" s="186"/>
      <c r="E464" s="186"/>
      <c r="F464" s="186"/>
      <c r="G464" s="186"/>
      <c r="H464" s="186"/>
      <c r="I464" s="186"/>
      <c r="J464" s="186"/>
      <c r="K464" s="186"/>
      <c r="L464" s="186"/>
      <c r="M464" s="186"/>
      <c r="N464" s="186"/>
      <c r="O464" s="186"/>
      <c r="P464" s="186"/>
      <c r="Q464" s="186"/>
      <c r="R464" s="186"/>
      <c r="S464" s="186"/>
      <c r="T464" s="186"/>
      <c r="U464" s="186"/>
      <c r="V464" s="186"/>
      <c r="W464" s="186"/>
      <c r="X464" s="186"/>
      <c r="Y464" s="186"/>
      <c r="Z464" s="186"/>
      <c r="AA464" s="186"/>
      <c r="AB464" s="186"/>
      <c r="AC464" s="186"/>
      <c r="AD464" s="186"/>
      <c r="AE464" s="186"/>
      <c r="AF464" s="186"/>
      <c r="AG464" s="186"/>
    </row>
    <row r="465" spans="1:33" ht="13.2">
      <c r="A465" s="186"/>
      <c r="B465" s="186"/>
      <c r="C465" s="186"/>
      <c r="D465" s="186"/>
      <c r="E465" s="186"/>
      <c r="F465" s="186"/>
      <c r="G465" s="186"/>
      <c r="H465" s="186"/>
      <c r="I465" s="186"/>
      <c r="J465" s="186"/>
      <c r="K465" s="186"/>
      <c r="L465" s="186"/>
      <c r="M465" s="186"/>
      <c r="N465" s="186"/>
      <c r="O465" s="186"/>
      <c r="P465" s="186"/>
      <c r="Q465" s="186"/>
      <c r="R465" s="186"/>
      <c r="S465" s="186"/>
      <c r="T465" s="186"/>
      <c r="U465" s="186"/>
      <c r="V465" s="186"/>
      <c r="W465" s="186"/>
      <c r="X465" s="186"/>
      <c r="Y465" s="186"/>
      <c r="Z465" s="186"/>
      <c r="AA465" s="186"/>
      <c r="AB465" s="186"/>
      <c r="AC465" s="186"/>
      <c r="AD465" s="186"/>
      <c r="AE465" s="186"/>
      <c r="AF465" s="186"/>
      <c r="AG465" s="186"/>
    </row>
    <row r="466" spans="1:33" ht="13.2">
      <c r="A466" s="186"/>
      <c r="B466" s="186"/>
      <c r="C466" s="186"/>
      <c r="D466" s="186"/>
      <c r="E466" s="186"/>
      <c r="F466" s="186"/>
      <c r="G466" s="186"/>
      <c r="H466" s="186"/>
      <c r="I466" s="186"/>
      <c r="J466" s="186"/>
      <c r="K466" s="186"/>
      <c r="L466" s="186"/>
      <c r="M466" s="186"/>
      <c r="N466" s="186"/>
      <c r="O466" s="186"/>
      <c r="P466" s="186"/>
      <c r="Q466" s="186"/>
      <c r="R466" s="186"/>
      <c r="S466" s="186"/>
      <c r="T466" s="186"/>
      <c r="U466" s="186"/>
      <c r="V466" s="186"/>
      <c r="W466" s="186"/>
      <c r="X466" s="186"/>
      <c r="Y466" s="186"/>
      <c r="Z466" s="186"/>
      <c r="AA466" s="186"/>
      <c r="AB466" s="186"/>
      <c r="AC466" s="186"/>
      <c r="AD466" s="186"/>
      <c r="AE466" s="186"/>
      <c r="AF466" s="186"/>
      <c r="AG466" s="186"/>
    </row>
    <row r="467" spans="1:33" ht="13.2">
      <c r="A467" s="186"/>
      <c r="B467" s="186"/>
      <c r="C467" s="186"/>
      <c r="D467" s="186"/>
      <c r="E467" s="186"/>
      <c r="F467" s="186"/>
      <c r="G467" s="186"/>
      <c r="H467" s="186"/>
      <c r="I467" s="186"/>
      <c r="J467" s="186"/>
      <c r="K467" s="186"/>
      <c r="L467" s="186"/>
      <c r="M467" s="186"/>
      <c r="N467" s="186"/>
      <c r="O467" s="186"/>
      <c r="P467" s="186"/>
      <c r="Q467" s="186"/>
      <c r="R467" s="186"/>
      <c r="S467" s="186"/>
      <c r="T467" s="186"/>
      <c r="U467" s="186"/>
      <c r="V467" s="186"/>
      <c r="W467" s="186"/>
      <c r="X467" s="186"/>
      <c r="Y467" s="186"/>
      <c r="Z467" s="186"/>
      <c r="AA467" s="186"/>
      <c r="AB467" s="186"/>
      <c r="AC467" s="186"/>
      <c r="AD467" s="186"/>
      <c r="AE467" s="186"/>
      <c r="AF467" s="186"/>
      <c r="AG467" s="186"/>
    </row>
    <row r="468" spans="1:33" ht="13.2">
      <c r="A468" s="186"/>
      <c r="B468" s="186"/>
      <c r="C468" s="186"/>
      <c r="D468" s="186"/>
      <c r="E468" s="186"/>
      <c r="F468" s="186"/>
      <c r="G468" s="186"/>
      <c r="H468" s="186"/>
      <c r="I468" s="186"/>
      <c r="J468" s="186"/>
      <c r="K468" s="186"/>
      <c r="L468" s="186"/>
      <c r="M468" s="186"/>
      <c r="N468" s="186"/>
      <c r="O468" s="186"/>
      <c r="P468" s="186"/>
      <c r="Q468" s="186"/>
      <c r="R468" s="186"/>
      <c r="S468" s="186"/>
      <c r="T468" s="186"/>
      <c r="U468" s="186"/>
      <c r="V468" s="186"/>
      <c r="W468" s="186"/>
      <c r="X468" s="186"/>
      <c r="Y468" s="186"/>
      <c r="Z468" s="186"/>
      <c r="AA468" s="186"/>
      <c r="AB468" s="186"/>
      <c r="AC468" s="186"/>
      <c r="AD468" s="186"/>
      <c r="AE468" s="186"/>
      <c r="AF468" s="186"/>
      <c r="AG468" s="186"/>
    </row>
    <row r="469" spans="1:33" ht="13.2">
      <c r="A469" s="186"/>
      <c r="B469" s="186"/>
      <c r="C469" s="186"/>
      <c r="D469" s="186"/>
      <c r="E469" s="186"/>
      <c r="F469" s="186"/>
      <c r="G469" s="186"/>
      <c r="H469" s="186"/>
      <c r="I469" s="186"/>
      <c r="J469" s="186"/>
      <c r="K469" s="186"/>
      <c r="L469" s="186"/>
      <c r="M469" s="186"/>
      <c r="N469" s="186"/>
      <c r="O469" s="186"/>
      <c r="P469" s="186"/>
      <c r="Q469" s="186"/>
      <c r="R469" s="186"/>
      <c r="S469" s="186"/>
      <c r="T469" s="186"/>
      <c r="U469" s="186"/>
      <c r="V469" s="186"/>
      <c r="W469" s="186"/>
      <c r="X469" s="186"/>
      <c r="Y469" s="186"/>
      <c r="Z469" s="186"/>
      <c r="AA469" s="186"/>
      <c r="AB469" s="186"/>
      <c r="AC469" s="186"/>
      <c r="AD469" s="186"/>
      <c r="AE469" s="186"/>
      <c r="AF469" s="186"/>
      <c r="AG469" s="186"/>
    </row>
    <row r="470" spans="1:33" ht="13.2">
      <c r="A470" s="186"/>
      <c r="B470" s="186"/>
      <c r="C470" s="186"/>
      <c r="D470" s="186"/>
      <c r="E470" s="186"/>
      <c r="F470" s="186"/>
      <c r="G470" s="186"/>
      <c r="H470" s="186"/>
      <c r="I470" s="186"/>
      <c r="J470" s="186"/>
      <c r="K470" s="186"/>
      <c r="L470" s="186"/>
      <c r="M470" s="186"/>
      <c r="N470" s="186"/>
      <c r="O470" s="186"/>
      <c r="P470" s="186"/>
      <c r="Q470" s="186"/>
      <c r="R470" s="186"/>
      <c r="S470" s="186"/>
      <c r="T470" s="186"/>
      <c r="U470" s="186"/>
      <c r="V470" s="186"/>
      <c r="W470" s="186"/>
      <c r="X470" s="186"/>
      <c r="Y470" s="186"/>
      <c r="Z470" s="186"/>
      <c r="AA470" s="186"/>
      <c r="AB470" s="186"/>
      <c r="AC470" s="186"/>
      <c r="AD470" s="186"/>
      <c r="AE470" s="186"/>
      <c r="AF470" s="186"/>
      <c r="AG470" s="186"/>
    </row>
    <row r="471" spans="1:33" ht="13.2">
      <c r="A471" s="186"/>
      <c r="B471" s="186"/>
      <c r="C471" s="186"/>
      <c r="D471" s="186"/>
      <c r="E471" s="186"/>
      <c r="F471" s="186"/>
      <c r="G471" s="186"/>
      <c r="H471" s="186"/>
      <c r="I471" s="186"/>
      <c r="J471" s="186"/>
      <c r="K471" s="186"/>
      <c r="L471" s="186"/>
      <c r="M471" s="186"/>
      <c r="N471" s="186"/>
      <c r="O471" s="186"/>
      <c r="P471" s="186"/>
      <c r="Q471" s="186"/>
      <c r="R471" s="186"/>
      <c r="S471" s="186"/>
      <c r="T471" s="186"/>
      <c r="U471" s="186"/>
      <c r="V471" s="186"/>
      <c r="W471" s="186"/>
      <c r="X471" s="186"/>
      <c r="Y471" s="186"/>
      <c r="Z471" s="186"/>
      <c r="AA471" s="186"/>
      <c r="AB471" s="186"/>
      <c r="AC471" s="186"/>
      <c r="AD471" s="186"/>
      <c r="AE471" s="186"/>
      <c r="AF471" s="186"/>
      <c r="AG471" s="186"/>
    </row>
    <row r="472" spans="1:33" ht="13.2">
      <c r="A472" s="186"/>
      <c r="B472" s="186"/>
      <c r="C472" s="186"/>
      <c r="D472" s="186"/>
      <c r="E472" s="186"/>
      <c r="F472" s="186"/>
      <c r="G472" s="186"/>
      <c r="H472" s="186"/>
      <c r="I472" s="186"/>
      <c r="J472" s="186"/>
      <c r="K472" s="186"/>
      <c r="L472" s="186"/>
      <c r="M472" s="186"/>
      <c r="N472" s="186"/>
      <c r="O472" s="186"/>
      <c r="P472" s="186"/>
      <c r="Q472" s="186"/>
      <c r="R472" s="186"/>
      <c r="S472" s="186"/>
      <c r="T472" s="186"/>
      <c r="U472" s="186"/>
      <c r="V472" s="186"/>
      <c r="W472" s="186"/>
      <c r="X472" s="186"/>
      <c r="Y472" s="186"/>
      <c r="Z472" s="186"/>
      <c r="AA472" s="186"/>
      <c r="AB472" s="186"/>
      <c r="AC472" s="186"/>
      <c r="AD472" s="186"/>
      <c r="AE472" s="186"/>
      <c r="AF472" s="186"/>
      <c r="AG472" s="186"/>
    </row>
    <row r="473" spans="1:33" ht="13.2">
      <c r="A473" s="186"/>
      <c r="B473" s="186"/>
      <c r="C473" s="186"/>
      <c r="D473" s="186"/>
      <c r="E473" s="186"/>
      <c r="F473" s="186"/>
      <c r="G473" s="186"/>
      <c r="H473" s="186"/>
      <c r="I473" s="186"/>
      <c r="J473" s="186"/>
      <c r="K473" s="186"/>
      <c r="L473" s="186"/>
      <c r="M473" s="186"/>
      <c r="N473" s="186"/>
      <c r="O473" s="186"/>
      <c r="P473" s="186"/>
      <c r="Q473" s="186"/>
      <c r="R473" s="186"/>
      <c r="S473" s="186"/>
      <c r="T473" s="186"/>
      <c r="U473" s="186"/>
      <c r="V473" s="186"/>
      <c r="W473" s="186"/>
      <c r="X473" s="186"/>
      <c r="Y473" s="186"/>
      <c r="Z473" s="186"/>
      <c r="AA473" s="186"/>
      <c r="AB473" s="186"/>
      <c r="AC473" s="186"/>
      <c r="AD473" s="186"/>
      <c r="AE473" s="186"/>
      <c r="AF473" s="186"/>
      <c r="AG473" s="186"/>
    </row>
    <row r="474" spans="1:33" ht="13.2">
      <c r="A474" s="186"/>
      <c r="B474" s="186"/>
      <c r="C474" s="186"/>
      <c r="D474" s="186"/>
      <c r="E474" s="186"/>
      <c r="F474" s="186"/>
      <c r="G474" s="186"/>
      <c r="H474" s="186"/>
      <c r="I474" s="186"/>
      <c r="J474" s="186"/>
      <c r="K474" s="186"/>
      <c r="L474" s="186"/>
      <c r="M474" s="186"/>
      <c r="N474" s="186"/>
      <c r="O474" s="186"/>
      <c r="P474" s="186"/>
      <c r="Q474" s="186"/>
      <c r="R474" s="186"/>
      <c r="S474" s="186"/>
      <c r="T474" s="186"/>
      <c r="U474" s="186"/>
      <c r="V474" s="186"/>
      <c r="W474" s="186"/>
      <c r="X474" s="186"/>
      <c r="Y474" s="186"/>
      <c r="Z474" s="186"/>
      <c r="AA474" s="186"/>
      <c r="AB474" s="186"/>
      <c r="AC474" s="186"/>
      <c r="AD474" s="186"/>
      <c r="AE474" s="186"/>
      <c r="AF474" s="186"/>
      <c r="AG474" s="186"/>
    </row>
    <row r="475" spans="1:33" ht="13.2">
      <c r="A475" s="186"/>
      <c r="B475" s="186"/>
      <c r="C475" s="186"/>
      <c r="D475" s="186"/>
      <c r="E475" s="186"/>
      <c r="F475" s="186"/>
      <c r="G475" s="186"/>
      <c r="H475" s="186"/>
      <c r="I475" s="186"/>
      <c r="J475" s="186"/>
      <c r="K475" s="186"/>
      <c r="L475" s="186"/>
      <c r="M475" s="186"/>
      <c r="N475" s="186"/>
      <c r="O475" s="186"/>
      <c r="P475" s="186"/>
      <c r="Q475" s="186"/>
      <c r="R475" s="186"/>
      <c r="S475" s="186"/>
      <c r="T475" s="186"/>
      <c r="U475" s="186"/>
      <c r="V475" s="186"/>
      <c r="W475" s="186"/>
      <c r="X475" s="186"/>
      <c r="Y475" s="186"/>
      <c r="Z475" s="186"/>
      <c r="AA475" s="186"/>
      <c r="AB475" s="186"/>
      <c r="AC475" s="186"/>
      <c r="AD475" s="186"/>
      <c r="AE475" s="186"/>
      <c r="AF475" s="186"/>
      <c r="AG475" s="186"/>
    </row>
    <row r="476" spans="1:33" ht="13.2">
      <c r="A476" s="186"/>
      <c r="B476" s="186"/>
      <c r="C476" s="186"/>
      <c r="D476" s="186"/>
      <c r="E476" s="186"/>
      <c r="F476" s="186"/>
      <c r="G476" s="186"/>
      <c r="H476" s="186"/>
      <c r="I476" s="186"/>
      <c r="J476" s="186"/>
      <c r="K476" s="186"/>
      <c r="L476" s="186"/>
      <c r="M476" s="186"/>
      <c r="N476" s="186"/>
      <c r="O476" s="186"/>
      <c r="P476" s="186"/>
      <c r="Q476" s="186"/>
      <c r="R476" s="186"/>
      <c r="S476" s="186"/>
      <c r="T476" s="186"/>
      <c r="U476" s="186"/>
      <c r="V476" s="186"/>
      <c r="W476" s="186"/>
      <c r="X476" s="186"/>
      <c r="Y476" s="186"/>
      <c r="Z476" s="186"/>
      <c r="AA476" s="186"/>
      <c r="AB476" s="186"/>
      <c r="AC476" s="186"/>
      <c r="AD476" s="186"/>
      <c r="AE476" s="186"/>
      <c r="AF476" s="186"/>
      <c r="AG476" s="186"/>
    </row>
    <row r="477" spans="1:33" ht="13.2">
      <c r="A477" s="186"/>
      <c r="B477" s="186"/>
      <c r="C477" s="186"/>
      <c r="D477" s="186"/>
      <c r="E477" s="186"/>
      <c r="F477" s="186"/>
      <c r="G477" s="186"/>
      <c r="H477" s="186"/>
      <c r="I477" s="186"/>
      <c r="J477" s="186"/>
      <c r="K477" s="186"/>
      <c r="L477" s="186"/>
      <c r="M477" s="186"/>
      <c r="N477" s="186"/>
      <c r="O477" s="186"/>
      <c r="P477" s="186"/>
      <c r="Q477" s="186"/>
      <c r="R477" s="186"/>
      <c r="S477" s="186"/>
      <c r="T477" s="186"/>
      <c r="U477" s="186"/>
      <c r="V477" s="186"/>
      <c r="W477" s="186"/>
      <c r="X477" s="186"/>
      <c r="Y477" s="186"/>
      <c r="Z477" s="186"/>
      <c r="AA477" s="186"/>
      <c r="AB477" s="186"/>
      <c r="AC477" s="186"/>
      <c r="AD477" s="186"/>
      <c r="AE477" s="186"/>
      <c r="AF477" s="186"/>
      <c r="AG477" s="186"/>
    </row>
    <row r="478" spans="1:33" ht="13.2">
      <c r="A478" s="186"/>
      <c r="B478" s="186"/>
      <c r="C478" s="186"/>
      <c r="D478" s="186"/>
      <c r="E478" s="186"/>
      <c r="F478" s="186"/>
      <c r="G478" s="186"/>
      <c r="H478" s="186"/>
      <c r="I478" s="186"/>
      <c r="J478" s="186"/>
      <c r="K478" s="186"/>
      <c r="L478" s="186"/>
      <c r="M478" s="186"/>
      <c r="N478" s="186"/>
      <c r="O478" s="186"/>
      <c r="P478" s="186"/>
      <c r="Q478" s="186"/>
      <c r="R478" s="186"/>
      <c r="S478" s="186"/>
      <c r="T478" s="186"/>
      <c r="U478" s="186"/>
      <c r="V478" s="186"/>
      <c r="W478" s="186"/>
      <c r="X478" s="186"/>
      <c r="Y478" s="186"/>
      <c r="Z478" s="186"/>
      <c r="AA478" s="186"/>
      <c r="AB478" s="186"/>
      <c r="AC478" s="186"/>
      <c r="AD478" s="186"/>
      <c r="AE478" s="186"/>
      <c r="AF478" s="186"/>
      <c r="AG478" s="186"/>
    </row>
    <row r="479" spans="1:33" ht="13.2">
      <c r="A479" s="186"/>
      <c r="B479" s="186"/>
      <c r="C479" s="186"/>
      <c r="D479" s="186"/>
      <c r="E479" s="186"/>
      <c r="F479" s="186"/>
      <c r="G479" s="186"/>
      <c r="H479" s="186"/>
      <c r="I479" s="186"/>
      <c r="J479" s="186"/>
      <c r="K479" s="186"/>
      <c r="L479" s="186"/>
      <c r="M479" s="186"/>
      <c r="N479" s="186"/>
      <c r="O479" s="186"/>
      <c r="P479" s="186"/>
      <c r="Q479" s="186"/>
      <c r="R479" s="186"/>
      <c r="S479" s="186"/>
      <c r="T479" s="186"/>
      <c r="U479" s="186"/>
      <c r="V479" s="186"/>
      <c r="W479" s="186"/>
      <c r="X479" s="186"/>
      <c r="Y479" s="186"/>
      <c r="Z479" s="186"/>
      <c r="AA479" s="186"/>
      <c r="AB479" s="186"/>
      <c r="AC479" s="186"/>
      <c r="AD479" s="186"/>
      <c r="AE479" s="186"/>
      <c r="AF479" s="186"/>
      <c r="AG479" s="186"/>
    </row>
    <row r="480" spans="1:33" ht="13.2">
      <c r="A480" s="186"/>
      <c r="B480" s="186"/>
      <c r="C480" s="186"/>
      <c r="D480" s="186"/>
      <c r="E480" s="186"/>
      <c r="F480" s="186"/>
      <c r="G480" s="186"/>
      <c r="H480" s="186"/>
      <c r="I480" s="186"/>
      <c r="J480" s="186"/>
      <c r="K480" s="186"/>
      <c r="L480" s="186"/>
      <c r="M480" s="186"/>
      <c r="N480" s="186"/>
      <c r="O480" s="186"/>
      <c r="P480" s="186"/>
      <c r="Q480" s="186"/>
      <c r="R480" s="186"/>
      <c r="S480" s="186"/>
      <c r="T480" s="186"/>
      <c r="U480" s="186"/>
      <c r="V480" s="186"/>
      <c r="W480" s="186"/>
      <c r="X480" s="186"/>
      <c r="Y480" s="186"/>
      <c r="Z480" s="186"/>
      <c r="AA480" s="186"/>
      <c r="AB480" s="186"/>
      <c r="AC480" s="186"/>
      <c r="AD480" s="186"/>
      <c r="AE480" s="186"/>
      <c r="AF480" s="186"/>
      <c r="AG480" s="186"/>
    </row>
    <row r="481" spans="1:33" ht="13.2">
      <c r="A481" s="186"/>
      <c r="B481" s="186"/>
      <c r="C481" s="186"/>
      <c r="D481" s="186"/>
      <c r="E481" s="186"/>
      <c r="F481" s="186"/>
      <c r="G481" s="186"/>
      <c r="H481" s="186"/>
      <c r="I481" s="186"/>
      <c r="J481" s="186"/>
      <c r="K481" s="186"/>
      <c r="L481" s="186"/>
      <c r="M481" s="186"/>
      <c r="N481" s="186"/>
      <c r="O481" s="186"/>
      <c r="P481" s="186"/>
      <c r="Q481" s="186"/>
      <c r="R481" s="186"/>
      <c r="S481" s="186"/>
      <c r="T481" s="186"/>
      <c r="U481" s="186"/>
      <c r="V481" s="186"/>
      <c r="W481" s="186"/>
      <c r="X481" s="186"/>
      <c r="Y481" s="186"/>
      <c r="Z481" s="186"/>
      <c r="AA481" s="186"/>
      <c r="AB481" s="186"/>
      <c r="AC481" s="186"/>
      <c r="AD481" s="186"/>
      <c r="AE481" s="186"/>
      <c r="AF481" s="186"/>
      <c r="AG481" s="186"/>
    </row>
    <row r="482" spans="1:33" ht="13.2">
      <c r="A482" s="186"/>
      <c r="B482" s="186"/>
      <c r="C482" s="186"/>
      <c r="D482" s="186"/>
      <c r="E482" s="186"/>
      <c r="F482" s="186"/>
      <c r="G482" s="186"/>
      <c r="H482" s="186"/>
      <c r="I482" s="186"/>
      <c r="J482" s="186"/>
      <c r="K482" s="186"/>
      <c r="L482" s="186"/>
      <c r="M482" s="186"/>
      <c r="N482" s="186"/>
      <c r="O482" s="186"/>
      <c r="P482" s="186"/>
      <c r="Q482" s="186"/>
      <c r="R482" s="186"/>
      <c r="S482" s="186"/>
      <c r="T482" s="186"/>
      <c r="U482" s="186"/>
      <c r="V482" s="186"/>
      <c r="W482" s="186"/>
      <c r="X482" s="186"/>
      <c r="Y482" s="186"/>
      <c r="Z482" s="186"/>
      <c r="AA482" s="186"/>
      <c r="AB482" s="186"/>
      <c r="AC482" s="186"/>
      <c r="AD482" s="186"/>
      <c r="AE482" s="186"/>
      <c r="AF482" s="186"/>
      <c r="AG482" s="186"/>
    </row>
    <row r="483" spans="1:33" ht="13.2">
      <c r="A483" s="186"/>
      <c r="B483" s="186"/>
      <c r="C483" s="186"/>
      <c r="D483" s="186"/>
      <c r="E483" s="186"/>
      <c r="F483" s="186"/>
      <c r="G483" s="186"/>
      <c r="H483" s="186"/>
      <c r="I483" s="186"/>
      <c r="J483" s="186"/>
      <c r="K483" s="186"/>
      <c r="L483" s="186"/>
      <c r="M483" s="186"/>
      <c r="N483" s="186"/>
      <c r="O483" s="186"/>
      <c r="P483" s="186"/>
      <c r="Q483" s="186"/>
      <c r="R483" s="186"/>
      <c r="S483" s="186"/>
      <c r="T483" s="186"/>
      <c r="U483" s="186"/>
      <c r="V483" s="186"/>
      <c r="W483" s="186"/>
      <c r="X483" s="186"/>
      <c r="Y483" s="186"/>
      <c r="Z483" s="186"/>
      <c r="AA483" s="186"/>
      <c r="AB483" s="186"/>
      <c r="AC483" s="186"/>
      <c r="AD483" s="186"/>
      <c r="AE483" s="186"/>
      <c r="AF483" s="186"/>
      <c r="AG483" s="186"/>
    </row>
    <row r="484" spans="1:33" ht="13.2">
      <c r="A484" s="186"/>
      <c r="B484" s="186"/>
      <c r="C484" s="186"/>
      <c r="D484" s="186"/>
      <c r="E484" s="186"/>
      <c r="F484" s="186"/>
      <c r="G484" s="186"/>
      <c r="H484" s="186"/>
      <c r="I484" s="186"/>
      <c r="J484" s="186"/>
      <c r="K484" s="186"/>
      <c r="L484" s="186"/>
      <c r="M484" s="186"/>
      <c r="N484" s="186"/>
      <c r="O484" s="186"/>
      <c r="P484" s="186"/>
      <c r="Q484" s="186"/>
      <c r="R484" s="186"/>
      <c r="S484" s="186"/>
      <c r="T484" s="186"/>
      <c r="U484" s="186"/>
      <c r="V484" s="186"/>
      <c r="W484" s="186"/>
      <c r="X484" s="186"/>
      <c r="Y484" s="186"/>
      <c r="Z484" s="186"/>
      <c r="AA484" s="186"/>
      <c r="AB484" s="186"/>
      <c r="AC484" s="186"/>
      <c r="AD484" s="186"/>
      <c r="AE484" s="186"/>
      <c r="AF484" s="186"/>
      <c r="AG484" s="186"/>
    </row>
    <row r="485" spans="1:33" ht="13.2">
      <c r="A485" s="186"/>
      <c r="B485" s="186"/>
      <c r="C485" s="186"/>
      <c r="D485" s="186"/>
      <c r="E485" s="186"/>
      <c r="F485" s="186"/>
      <c r="G485" s="186"/>
      <c r="H485" s="186"/>
      <c r="I485" s="186"/>
      <c r="J485" s="186"/>
      <c r="K485" s="186"/>
      <c r="L485" s="186"/>
      <c r="M485" s="186"/>
      <c r="N485" s="186"/>
      <c r="O485" s="186"/>
      <c r="P485" s="186"/>
      <c r="Q485" s="186"/>
      <c r="R485" s="186"/>
      <c r="S485" s="186"/>
      <c r="T485" s="186"/>
      <c r="U485" s="186"/>
      <c r="V485" s="186"/>
      <c r="W485" s="186"/>
      <c r="X485" s="186"/>
      <c r="Y485" s="186"/>
      <c r="Z485" s="186"/>
      <c r="AA485" s="186"/>
      <c r="AB485" s="186"/>
      <c r="AC485" s="186"/>
      <c r="AD485" s="186"/>
      <c r="AE485" s="186"/>
      <c r="AF485" s="186"/>
      <c r="AG485" s="186"/>
    </row>
    <row r="486" spans="1:33" ht="13.2">
      <c r="A486" s="186"/>
      <c r="B486" s="186"/>
      <c r="C486" s="186"/>
      <c r="D486" s="186"/>
      <c r="E486" s="186"/>
      <c r="F486" s="186"/>
      <c r="G486" s="186"/>
      <c r="H486" s="186"/>
      <c r="I486" s="186"/>
      <c r="J486" s="186"/>
      <c r="K486" s="186"/>
      <c r="L486" s="186"/>
      <c r="M486" s="186"/>
      <c r="N486" s="186"/>
      <c r="O486" s="186"/>
      <c r="P486" s="186"/>
      <c r="Q486" s="186"/>
      <c r="R486" s="186"/>
      <c r="S486" s="186"/>
      <c r="T486" s="186"/>
      <c r="U486" s="186"/>
      <c r="V486" s="186"/>
      <c r="W486" s="186"/>
      <c r="X486" s="186"/>
      <c r="Y486" s="186"/>
      <c r="Z486" s="186"/>
      <c r="AA486" s="186"/>
      <c r="AB486" s="186"/>
      <c r="AC486" s="186"/>
      <c r="AD486" s="186"/>
      <c r="AE486" s="186"/>
      <c r="AF486" s="186"/>
      <c r="AG486" s="186"/>
    </row>
    <row r="487" spans="1:33" ht="13.2">
      <c r="A487" s="186"/>
      <c r="B487" s="186"/>
      <c r="C487" s="186"/>
      <c r="D487" s="186"/>
      <c r="E487" s="186"/>
      <c r="F487" s="186"/>
      <c r="G487" s="186"/>
      <c r="H487" s="186"/>
      <c r="I487" s="186"/>
      <c r="J487" s="186"/>
      <c r="K487" s="186"/>
      <c r="L487" s="186"/>
      <c r="M487" s="186"/>
      <c r="N487" s="186"/>
      <c r="O487" s="186"/>
      <c r="P487" s="186"/>
      <c r="Q487" s="186"/>
      <c r="R487" s="186"/>
      <c r="S487" s="186"/>
      <c r="T487" s="186"/>
      <c r="U487" s="186"/>
      <c r="V487" s="186"/>
      <c r="W487" s="186"/>
      <c r="X487" s="186"/>
      <c r="Y487" s="186"/>
      <c r="Z487" s="186"/>
      <c r="AA487" s="186"/>
      <c r="AB487" s="186"/>
      <c r="AC487" s="186"/>
      <c r="AD487" s="186"/>
      <c r="AE487" s="186"/>
      <c r="AF487" s="186"/>
      <c r="AG487" s="186"/>
    </row>
    <row r="488" spans="1:33" ht="13.2">
      <c r="A488" s="186"/>
      <c r="B488" s="186"/>
      <c r="C488" s="186"/>
      <c r="D488" s="186"/>
      <c r="E488" s="186"/>
      <c r="F488" s="186"/>
      <c r="G488" s="186"/>
      <c r="H488" s="186"/>
      <c r="I488" s="186"/>
      <c r="J488" s="186"/>
      <c r="K488" s="186"/>
      <c r="L488" s="186"/>
      <c r="M488" s="186"/>
      <c r="N488" s="186"/>
      <c r="O488" s="186"/>
      <c r="P488" s="186"/>
      <c r="Q488" s="186"/>
      <c r="R488" s="186"/>
      <c r="S488" s="186"/>
      <c r="T488" s="186"/>
      <c r="U488" s="186"/>
      <c r="V488" s="186"/>
      <c r="W488" s="186"/>
      <c r="X488" s="186"/>
      <c r="Y488" s="186"/>
      <c r="Z488" s="186"/>
      <c r="AA488" s="186"/>
      <c r="AB488" s="186"/>
      <c r="AC488" s="186"/>
      <c r="AD488" s="186"/>
      <c r="AE488" s="186"/>
      <c r="AF488" s="186"/>
      <c r="AG488" s="186"/>
    </row>
    <row r="489" spans="1:33" ht="13.2">
      <c r="A489" s="186"/>
      <c r="B489" s="186"/>
      <c r="C489" s="186"/>
      <c r="D489" s="186"/>
      <c r="E489" s="186"/>
      <c r="F489" s="186"/>
      <c r="G489" s="186"/>
      <c r="H489" s="186"/>
      <c r="I489" s="186"/>
      <c r="J489" s="186"/>
      <c r="K489" s="186"/>
      <c r="L489" s="186"/>
      <c r="M489" s="186"/>
      <c r="N489" s="186"/>
      <c r="O489" s="186"/>
      <c r="P489" s="186"/>
      <c r="Q489" s="186"/>
      <c r="R489" s="186"/>
      <c r="S489" s="186"/>
      <c r="T489" s="186"/>
      <c r="U489" s="186"/>
      <c r="V489" s="186"/>
      <c r="W489" s="186"/>
      <c r="X489" s="186"/>
      <c r="Y489" s="186"/>
      <c r="Z489" s="186"/>
      <c r="AA489" s="186"/>
      <c r="AB489" s="186"/>
      <c r="AC489" s="186"/>
      <c r="AD489" s="186"/>
      <c r="AE489" s="186"/>
      <c r="AF489" s="186"/>
      <c r="AG489" s="186"/>
    </row>
    <row r="490" spans="1:33" ht="13.2">
      <c r="A490" s="186"/>
      <c r="B490" s="186"/>
      <c r="C490" s="186"/>
      <c r="D490" s="186"/>
      <c r="E490" s="186"/>
      <c r="F490" s="186"/>
      <c r="G490" s="186"/>
      <c r="H490" s="186"/>
      <c r="I490" s="186"/>
      <c r="J490" s="186"/>
      <c r="K490" s="186"/>
      <c r="L490" s="186"/>
      <c r="M490" s="186"/>
      <c r="N490" s="186"/>
      <c r="O490" s="186"/>
      <c r="P490" s="186"/>
      <c r="Q490" s="186"/>
      <c r="R490" s="186"/>
      <c r="S490" s="186"/>
      <c r="T490" s="186"/>
      <c r="U490" s="186"/>
      <c r="V490" s="186"/>
      <c r="W490" s="186"/>
      <c r="X490" s="186"/>
      <c r="Y490" s="186"/>
      <c r="Z490" s="186"/>
      <c r="AA490" s="186"/>
      <c r="AB490" s="186"/>
      <c r="AC490" s="186"/>
      <c r="AD490" s="186"/>
      <c r="AE490" s="186"/>
      <c r="AF490" s="186"/>
      <c r="AG490" s="186"/>
    </row>
    <row r="491" spans="1:33" ht="13.2">
      <c r="A491" s="186"/>
      <c r="B491" s="186"/>
      <c r="C491" s="186"/>
      <c r="D491" s="186"/>
      <c r="E491" s="186"/>
      <c r="F491" s="186"/>
      <c r="G491" s="186"/>
      <c r="H491" s="186"/>
      <c r="I491" s="186"/>
      <c r="J491" s="186"/>
      <c r="K491" s="186"/>
      <c r="L491" s="186"/>
      <c r="M491" s="186"/>
      <c r="N491" s="186"/>
      <c r="O491" s="186"/>
      <c r="P491" s="186"/>
      <c r="Q491" s="186"/>
      <c r="R491" s="186"/>
      <c r="S491" s="186"/>
      <c r="T491" s="186"/>
      <c r="U491" s="186"/>
      <c r="V491" s="186"/>
      <c r="W491" s="186"/>
      <c r="X491" s="186"/>
      <c r="Y491" s="186"/>
      <c r="Z491" s="186"/>
      <c r="AA491" s="186"/>
      <c r="AB491" s="186"/>
      <c r="AC491" s="186"/>
      <c r="AD491" s="186"/>
      <c r="AE491" s="186"/>
      <c r="AF491" s="186"/>
      <c r="AG491" s="186"/>
    </row>
    <row r="492" spans="1:33" ht="13.2">
      <c r="A492" s="186"/>
      <c r="B492" s="186"/>
      <c r="C492" s="186"/>
      <c r="D492" s="186"/>
      <c r="E492" s="186"/>
      <c r="F492" s="186"/>
      <c r="G492" s="186"/>
      <c r="H492" s="186"/>
      <c r="I492" s="186"/>
      <c r="J492" s="186"/>
      <c r="K492" s="186"/>
      <c r="L492" s="186"/>
      <c r="M492" s="186"/>
      <c r="N492" s="186"/>
      <c r="O492" s="186"/>
      <c r="P492" s="186"/>
      <c r="Q492" s="186"/>
      <c r="R492" s="186"/>
      <c r="S492" s="186"/>
      <c r="T492" s="186"/>
      <c r="U492" s="186"/>
      <c r="V492" s="186"/>
      <c r="W492" s="186"/>
      <c r="X492" s="186"/>
      <c r="Y492" s="186"/>
      <c r="Z492" s="186"/>
      <c r="AA492" s="186"/>
      <c r="AB492" s="186"/>
      <c r="AC492" s="186"/>
      <c r="AD492" s="186"/>
      <c r="AE492" s="186"/>
      <c r="AF492" s="186"/>
      <c r="AG492" s="186"/>
    </row>
    <row r="493" spans="1:33" ht="13.2">
      <c r="A493" s="186"/>
      <c r="B493" s="186"/>
      <c r="C493" s="186"/>
      <c r="D493" s="186"/>
      <c r="E493" s="186"/>
      <c r="F493" s="186"/>
      <c r="G493" s="186"/>
      <c r="H493" s="186"/>
      <c r="I493" s="186"/>
      <c r="J493" s="186"/>
      <c r="K493" s="186"/>
      <c r="L493" s="186"/>
      <c r="M493" s="186"/>
      <c r="N493" s="186"/>
      <c r="O493" s="186"/>
      <c r="P493" s="186"/>
      <c r="Q493" s="186"/>
      <c r="R493" s="186"/>
      <c r="S493" s="186"/>
      <c r="T493" s="186"/>
      <c r="U493" s="186"/>
      <c r="V493" s="186"/>
      <c r="W493" s="186"/>
      <c r="X493" s="186"/>
      <c r="Y493" s="186"/>
      <c r="Z493" s="186"/>
      <c r="AA493" s="186"/>
      <c r="AB493" s="186"/>
      <c r="AC493" s="186"/>
      <c r="AD493" s="186"/>
      <c r="AE493" s="186"/>
      <c r="AF493" s="186"/>
      <c r="AG493" s="186"/>
    </row>
    <row r="494" spans="1:33" ht="13.2">
      <c r="A494" s="186"/>
      <c r="B494" s="186"/>
      <c r="C494" s="186"/>
      <c r="D494" s="186"/>
      <c r="E494" s="186"/>
      <c r="F494" s="186"/>
      <c r="G494" s="186"/>
      <c r="H494" s="186"/>
      <c r="I494" s="186"/>
      <c r="J494" s="186"/>
      <c r="K494" s="186"/>
      <c r="L494" s="186"/>
      <c r="M494" s="186"/>
      <c r="N494" s="186"/>
      <c r="O494" s="186"/>
      <c r="P494" s="186"/>
      <c r="Q494" s="186"/>
      <c r="R494" s="186"/>
      <c r="S494" s="186"/>
      <c r="T494" s="186"/>
      <c r="U494" s="186"/>
      <c r="V494" s="186"/>
      <c r="W494" s="186"/>
      <c r="X494" s="186"/>
      <c r="Y494" s="186"/>
      <c r="Z494" s="186"/>
      <c r="AA494" s="186"/>
      <c r="AB494" s="186"/>
      <c r="AC494" s="186"/>
      <c r="AD494" s="186"/>
      <c r="AE494" s="186"/>
      <c r="AF494" s="186"/>
      <c r="AG494" s="186"/>
    </row>
    <row r="495" spans="1:33" ht="13.2">
      <c r="A495" s="186"/>
      <c r="B495" s="186"/>
      <c r="C495" s="186"/>
      <c r="D495" s="186"/>
      <c r="E495" s="186"/>
      <c r="F495" s="186"/>
      <c r="G495" s="186"/>
      <c r="H495" s="186"/>
      <c r="I495" s="186"/>
      <c r="J495" s="186"/>
      <c r="K495" s="186"/>
      <c r="L495" s="186"/>
      <c r="M495" s="186"/>
      <c r="N495" s="186"/>
      <c r="O495" s="186"/>
      <c r="P495" s="186"/>
      <c r="Q495" s="186"/>
      <c r="R495" s="186"/>
      <c r="S495" s="186"/>
      <c r="T495" s="186"/>
      <c r="U495" s="186"/>
      <c r="V495" s="186"/>
      <c r="W495" s="186"/>
      <c r="X495" s="186"/>
      <c r="Y495" s="186"/>
      <c r="Z495" s="186"/>
      <c r="AA495" s="186"/>
      <c r="AB495" s="186"/>
      <c r="AC495" s="186"/>
      <c r="AD495" s="186"/>
      <c r="AE495" s="186"/>
      <c r="AF495" s="186"/>
      <c r="AG495" s="186"/>
    </row>
    <row r="496" spans="1:33" ht="13.2">
      <c r="A496" s="186"/>
      <c r="B496" s="186"/>
      <c r="C496" s="186"/>
      <c r="D496" s="186"/>
      <c r="E496" s="186"/>
      <c r="F496" s="186"/>
      <c r="G496" s="186"/>
      <c r="H496" s="186"/>
      <c r="I496" s="186"/>
      <c r="J496" s="186"/>
      <c r="K496" s="186"/>
      <c r="L496" s="186"/>
      <c r="M496" s="186"/>
      <c r="N496" s="186"/>
      <c r="O496" s="186"/>
      <c r="P496" s="186"/>
      <c r="Q496" s="186"/>
      <c r="R496" s="186"/>
      <c r="S496" s="186"/>
      <c r="T496" s="186"/>
      <c r="U496" s="186"/>
      <c r="V496" s="186"/>
      <c r="W496" s="186"/>
      <c r="X496" s="186"/>
      <c r="Y496" s="186"/>
      <c r="Z496" s="186"/>
      <c r="AA496" s="186"/>
      <c r="AB496" s="186"/>
      <c r="AC496" s="186"/>
      <c r="AD496" s="186"/>
      <c r="AE496" s="186"/>
      <c r="AF496" s="186"/>
      <c r="AG496" s="186"/>
    </row>
    <row r="497" spans="1:33" ht="13.2">
      <c r="A497" s="186"/>
      <c r="B497" s="186"/>
      <c r="C497" s="186"/>
      <c r="D497" s="186"/>
      <c r="E497" s="186"/>
      <c r="F497" s="186"/>
      <c r="G497" s="186"/>
      <c r="H497" s="186"/>
      <c r="I497" s="186"/>
      <c r="J497" s="186"/>
      <c r="K497" s="186"/>
      <c r="L497" s="186"/>
      <c r="M497" s="186"/>
      <c r="N497" s="186"/>
      <c r="O497" s="186"/>
      <c r="P497" s="186"/>
      <c r="Q497" s="186"/>
      <c r="R497" s="186"/>
      <c r="S497" s="186"/>
      <c r="T497" s="186"/>
      <c r="U497" s="186"/>
      <c r="V497" s="186"/>
      <c r="W497" s="186"/>
      <c r="X497" s="186"/>
      <c r="Y497" s="186"/>
      <c r="Z497" s="186"/>
      <c r="AA497" s="186"/>
      <c r="AB497" s="186"/>
      <c r="AC497" s="186"/>
      <c r="AD497" s="186"/>
      <c r="AE497" s="186"/>
      <c r="AF497" s="186"/>
      <c r="AG497" s="186"/>
    </row>
    <row r="498" spans="1:33" ht="13.2">
      <c r="A498" s="186"/>
      <c r="B498" s="186"/>
      <c r="C498" s="186"/>
      <c r="D498" s="186"/>
      <c r="E498" s="186"/>
      <c r="F498" s="186"/>
      <c r="G498" s="186"/>
      <c r="H498" s="186"/>
      <c r="I498" s="186"/>
      <c r="J498" s="186"/>
      <c r="K498" s="186"/>
      <c r="L498" s="186"/>
      <c r="M498" s="186"/>
      <c r="N498" s="186"/>
      <c r="O498" s="186"/>
      <c r="P498" s="186"/>
      <c r="Q498" s="186"/>
      <c r="R498" s="186"/>
      <c r="S498" s="186"/>
      <c r="T498" s="186"/>
      <c r="U498" s="186"/>
      <c r="V498" s="186"/>
      <c r="W498" s="186"/>
      <c r="X498" s="186"/>
      <c r="Y498" s="186"/>
      <c r="Z498" s="186"/>
      <c r="AA498" s="186"/>
      <c r="AB498" s="186"/>
      <c r="AC498" s="186"/>
      <c r="AD498" s="186"/>
      <c r="AE498" s="186"/>
      <c r="AF498" s="186"/>
      <c r="AG498" s="186"/>
    </row>
    <row r="499" spans="1:33" ht="13.2">
      <c r="A499" s="186"/>
      <c r="B499" s="186"/>
      <c r="C499" s="186"/>
      <c r="D499" s="186"/>
      <c r="E499" s="186"/>
      <c r="F499" s="186"/>
      <c r="G499" s="186"/>
      <c r="H499" s="186"/>
      <c r="I499" s="186"/>
      <c r="J499" s="186"/>
      <c r="K499" s="186"/>
      <c r="L499" s="186"/>
      <c r="M499" s="186"/>
      <c r="N499" s="186"/>
      <c r="O499" s="186"/>
      <c r="P499" s="186"/>
      <c r="Q499" s="186"/>
      <c r="R499" s="186"/>
      <c r="S499" s="186"/>
      <c r="T499" s="186"/>
      <c r="U499" s="186"/>
      <c r="V499" s="186"/>
      <c r="W499" s="186"/>
      <c r="X499" s="186"/>
      <c r="Y499" s="186"/>
      <c r="Z499" s="186"/>
      <c r="AA499" s="186"/>
      <c r="AB499" s="186"/>
      <c r="AC499" s="186"/>
      <c r="AD499" s="186"/>
      <c r="AE499" s="186"/>
      <c r="AF499" s="186"/>
      <c r="AG499" s="186"/>
    </row>
    <row r="500" spans="1:33" ht="13.2">
      <c r="A500" s="186"/>
      <c r="B500" s="186"/>
      <c r="C500" s="186"/>
      <c r="D500" s="186"/>
      <c r="E500" s="186"/>
      <c r="F500" s="186"/>
      <c r="G500" s="186"/>
      <c r="H500" s="186"/>
      <c r="I500" s="186"/>
      <c r="J500" s="186"/>
      <c r="K500" s="186"/>
      <c r="L500" s="186"/>
      <c r="M500" s="186"/>
      <c r="N500" s="186"/>
      <c r="O500" s="186"/>
      <c r="P500" s="186"/>
      <c r="Q500" s="186"/>
      <c r="R500" s="186"/>
      <c r="S500" s="186"/>
      <c r="T500" s="186"/>
      <c r="U500" s="186"/>
      <c r="V500" s="186"/>
      <c r="W500" s="186"/>
      <c r="X500" s="186"/>
      <c r="Y500" s="186"/>
      <c r="Z500" s="186"/>
      <c r="AA500" s="186"/>
      <c r="AB500" s="186"/>
      <c r="AC500" s="186"/>
      <c r="AD500" s="186"/>
      <c r="AE500" s="186"/>
      <c r="AF500" s="186"/>
      <c r="AG500" s="186"/>
    </row>
    <row r="501" spans="1:33" ht="13.2">
      <c r="A501" s="186"/>
      <c r="B501" s="186"/>
      <c r="C501" s="186"/>
      <c r="D501" s="186"/>
      <c r="E501" s="186"/>
      <c r="F501" s="186"/>
      <c r="G501" s="186"/>
      <c r="H501" s="186"/>
      <c r="I501" s="186"/>
      <c r="J501" s="186"/>
      <c r="K501" s="186"/>
      <c r="L501" s="186"/>
      <c r="M501" s="186"/>
      <c r="N501" s="186"/>
      <c r="O501" s="186"/>
      <c r="P501" s="186"/>
      <c r="Q501" s="186"/>
      <c r="R501" s="186"/>
      <c r="S501" s="186"/>
      <c r="T501" s="186"/>
      <c r="U501" s="186"/>
      <c r="V501" s="186"/>
      <c r="W501" s="186"/>
      <c r="X501" s="186"/>
      <c r="Y501" s="186"/>
      <c r="Z501" s="186"/>
      <c r="AA501" s="186"/>
      <c r="AB501" s="186"/>
      <c r="AC501" s="186"/>
      <c r="AD501" s="186"/>
      <c r="AE501" s="186"/>
      <c r="AF501" s="186"/>
      <c r="AG501" s="186"/>
    </row>
    <row r="502" spans="1:33" ht="13.2">
      <c r="A502" s="186"/>
      <c r="B502" s="186"/>
      <c r="C502" s="186"/>
      <c r="D502" s="186"/>
      <c r="E502" s="186"/>
      <c r="F502" s="186"/>
      <c r="G502" s="186"/>
      <c r="H502" s="186"/>
      <c r="I502" s="186"/>
      <c r="J502" s="186"/>
      <c r="K502" s="186"/>
      <c r="L502" s="186"/>
      <c r="M502" s="186"/>
      <c r="N502" s="186"/>
      <c r="O502" s="186"/>
      <c r="P502" s="186"/>
      <c r="Q502" s="186"/>
      <c r="R502" s="186"/>
      <c r="S502" s="186"/>
      <c r="T502" s="186"/>
      <c r="U502" s="186"/>
      <c r="V502" s="186"/>
      <c r="W502" s="186"/>
      <c r="X502" s="186"/>
      <c r="Y502" s="186"/>
      <c r="Z502" s="186"/>
      <c r="AA502" s="186"/>
      <c r="AB502" s="186"/>
      <c r="AC502" s="186"/>
      <c r="AD502" s="186"/>
      <c r="AE502" s="186"/>
      <c r="AF502" s="186"/>
      <c r="AG502" s="186"/>
    </row>
    <row r="503" spans="1:33" ht="13.2">
      <c r="A503" s="186"/>
      <c r="B503" s="186"/>
      <c r="C503" s="186"/>
      <c r="D503" s="186"/>
      <c r="E503" s="186"/>
      <c r="F503" s="186"/>
      <c r="G503" s="186"/>
      <c r="H503" s="186"/>
      <c r="I503" s="186"/>
      <c r="J503" s="186"/>
      <c r="K503" s="186"/>
      <c r="L503" s="186"/>
      <c r="M503" s="186"/>
      <c r="N503" s="186"/>
      <c r="O503" s="186"/>
      <c r="P503" s="186"/>
      <c r="Q503" s="186"/>
      <c r="R503" s="186"/>
      <c r="S503" s="186"/>
      <c r="T503" s="186"/>
      <c r="U503" s="186"/>
      <c r="V503" s="186"/>
      <c r="W503" s="186"/>
      <c r="X503" s="186"/>
      <c r="Y503" s="186"/>
      <c r="Z503" s="186"/>
      <c r="AA503" s="186"/>
      <c r="AB503" s="186"/>
      <c r="AC503" s="186"/>
      <c r="AD503" s="186"/>
      <c r="AE503" s="186"/>
      <c r="AF503" s="186"/>
      <c r="AG503" s="186"/>
    </row>
    <row r="504" spans="1:33" ht="13.2">
      <c r="A504" s="186"/>
      <c r="B504" s="186"/>
      <c r="C504" s="186"/>
      <c r="D504" s="186"/>
      <c r="E504" s="186"/>
      <c r="F504" s="186"/>
      <c r="G504" s="186"/>
      <c r="H504" s="186"/>
      <c r="I504" s="186"/>
      <c r="J504" s="186"/>
      <c r="K504" s="186"/>
      <c r="L504" s="186"/>
      <c r="M504" s="186"/>
      <c r="N504" s="186"/>
      <c r="O504" s="186"/>
      <c r="P504" s="186"/>
      <c r="Q504" s="186"/>
      <c r="R504" s="186"/>
      <c r="S504" s="186"/>
      <c r="T504" s="186"/>
      <c r="U504" s="186"/>
      <c r="V504" s="186"/>
      <c r="W504" s="186"/>
      <c r="X504" s="186"/>
      <c r="Y504" s="186"/>
      <c r="Z504" s="186"/>
      <c r="AA504" s="186"/>
      <c r="AB504" s="186"/>
      <c r="AC504" s="186"/>
      <c r="AD504" s="186"/>
      <c r="AE504" s="186"/>
      <c r="AF504" s="186"/>
      <c r="AG504" s="186"/>
    </row>
    <row r="505" spans="1:33" ht="13.2">
      <c r="A505" s="186"/>
      <c r="B505" s="186"/>
      <c r="C505" s="186"/>
      <c r="D505" s="186"/>
      <c r="E505" s="186"/>
      <c r="F505" s="186"/>
      <c r="G505" s="186"/>
      <c r="H505" s="186"/>
      <c r="I505" s="186"/>
      <c r="J505" s="186"/>
      <c r="K505" s="186"/>
      <c r="L505" s="186"/>
      <c r="M505" s="186"/>
      <c r="N505" s="186"/>
      <c r="O505" s="186"/>
      <c r="P505" s="186"/>
      <c r="Q505" s="186"/>
      <c r="R505" s="186"/>
      <c r="S505" s="186"/>
      <c r="T505" s="186"/>
      <c r="U505" s="186"/>
      <c r="V505" s="186"/>
      <c r="W505" s="186"/>
      <c r="X505" s="186"/>
      <c r="Y505" s="186"/>
      <c r="Z505" s="186"/>
      <c r="AA505" s="186"/>
      <c r="AB505" s="186"/>
      <c r="AC505" s="186"/>
      <c r="AD505" s="186"/>
      <c r="AE505" s="186"/>
      <c r="AF505" s="186"/>
      <c r="AG505" s="186"/>
    </row>
    <row r="506" spans="1:33" ht="13.2">
      <c r="A506" s="186"/>
      <c r="B506" s="186"/>
      <c r="C506" s="186"/>
      <c r="D506" s="186"/>
      <c r="E506" s="186"/>
      <c r="F506" s="186"/>
      <c r="G506" s="186"/>
      <c r="H506" s="186"/>
      <c r="I506" s="186"/>
      <c r="J506" s="186"/>
      <c r="K506" s="186"/>
      <c r="L506" s="186"/>
      <c r="M506" s="186"/>
      <c r="N506" s="186"/>
      <c r="O506" s="186"/>
      <c r="P506" s="186"/>
      <c r="Q506" s="186"/>
      <c r="R506" s="186"/>
      <c r="S506" s="186"/>
      <c r="T506" s="186"/>
      <c r="U506" s="186"/>
      <c r="V506" s="186"/>
      <c r="W506" s="186"/>
      <c r="X506" s="186"/>
      <c r="Y506" s="186"/>
      <c r="Z506" s="186"/>
      <c r="AA506" s="186"/>
      <c r="AB506" s="186"/>
      <c r="AC506" s="186"/>
      <c r="AD506" s="186"/>
      <c r="AE506" s="186"/>
      <c r="AF506" s="186"/>
      <c r="AG506" s="186"/>
    </row>
    <row r="507" spans="1:33" ht="13.2">
      <c r="A507" s="186"/>
      <c r="B507" s="186"/>
      <c r="C507" s="186"/>
      <c r="D507" s="186"/>
      <c r="E507" s="186"/>
      <c r="F507" s="186"/>
      <c r="G507" s="186"/>
      <c r="H507" s="186"/>
      <c r="I507" s="186"/>
      <c r="J507" s="186"/>
      <c r="K507" s="186"/>
      <c r="L507" s="186"/>
      <c r="M507" s="186"/>
      <c r="N507" s="186"/>
      <c r="O507" s="186"/>
      <c r="P507" s="186"/>
      <c r="Q507" s="186"/>
      <c r="R507" s="186"/>
      <c r="S507" s="186"/>
      <c r="T507" s="186"/>
      <c r="U507" s="186"/>
      <c r="V507" s="186"/>
      <c r="W507" s="186"/>
      <c r="X507" s="186"/>
      <c r="Y507" s="186"/>
      <c r="Z507" s="186"/>
      <c r="AA507" s="186"/>
      <c r="AB507" s="186"/>
      <c r="AC507" s="186"/>
      <c r="AD507" s="186"/>
      <c r="AE507" s="186"/>
      <c r="AF507" s="186"/>
      <c r="AG507" s="186"/>
    </row>
    <row r="508" spans="1:33" ht="13.2">
      <c r="A508" s="186"/>
      <c r="B508" s="186"/>
      <c r="C508" s="186"/>
      <c r="D508" s="186"/>
      <c r="E508" s="186"/>
      <c r="F508" s="186"/>
      <c r="G508" s="186"/>
      <c r="H508" s="186"/>
      <c r="I508" s="186"/>
      <c r="J508" s="186"/>
      <c r="K508" s="186"/>
      <c r="L508" s="186"/>
      <c r="M508" s="186"/>
      <c r="N508" s="186"/>
      <c r="O508" s="186"/>
      <c r="P508" s="186"/>
      <c r="Q508" s="186"/>
      <c r="R508" s="186"/>
      <c r="S508" s="186"/>
      <c r="T508" s="186"/>
      <c r="U508" s="186"/>
      <c r="V508" s="186"/>
      <c r="W508" s="186"/>
      <c r="X508" s="186"/>
      <c r="Y508" s="186"/>
      <c r="Z508" s="186"/>
      <c r="AA508" s="186"/>
      <c r="AB508" s="186"/>
      <c r="AC508" s="186"/>
      <c r="AD508" s="186"/>
      <c r="AE508" s="186"/>
      <c r="AF508" s="186"/>
      <c r="AG508" s="186"/>
    </row>
    <row r="509" spans="1:33" ht="13.2">
      <c r="A509" s="186"/>
      <c r="B509" s="186"/>
      <c r="C509" s="186"/>
      <c r="D509" s="186"/>
      <c r="E509" s="186"/>
      <c r="F509" s="186"/>
      <c r="G509" s="186"/>
      <c r="H509" s="186"/>
      <c r="I509" s="186"/>
      <c r="J509" s="186"/>
      <c r="K509" s="186"/>
      <c r="L509" s="186"/>
      <c r="M509" s="186"/>
      <c r="N509" s="186"/>
      <c r="O509" s="186"/>
      <c r="P509" s="186"/>
      <c r="Q509" s="186"/>
      <c r="R509" s="186"/>
      <c r="S509" s="186"/>
      <c r="T509" s="186"/>
      <c r="U509" s="186"/>
      <c r="V509" s="186"/>
      <c r="W509" s="186"/>
      <c r="X509" s="186"/>
      <c r="Y509" s="186"/>
      <c r="Z509" s="186"/>
      <c r="AA509" s="186"/>
      <c r="AB509" s="186"/>
      <c r="AC509" s="186"/>
      <c r="AD509" s="186"/>
      <c r="AE509" s="186"/>
      <c r="AF509" s="186"/>
      <c r="AG509" s="186"/>
    </row>
    <row r="510" spans="1:33" ht="13.2">
      <c r="A510" s="186"/>
      <c r="B510" s="186"/>
      <c r="C510" s="186"/>
      <c r="D510" s="186"/>
      <c r="E510" s="186"/>
      <c r="F510" s="186"/>
      <c r="G510" s="186"/>
      <c r="H510" s="186"/>
      <c r="I510" s="186"/>
      <c r="J510" s="186"/>
      <c r="K510" s="186"/>
      <c r="L510" s="186"/>
      <c r="M510" s="186"/>
      <c r="N510" s="186"/>
      <c r="O510" s="186"/>
      <c r="P510" s="186"/>
      <c r="Q510" s="186"/>
      <c r="R510" s="186"/>
      <c r="S510" s="186"/>
      <c r="T510" s="186"/>
      <c r="U510" s="186"/>
      <c r="V510" s="186"/>
      <c r="W510" s="186"/>
      <c r="X510" s="186"/>
      <c r="Y510" s="186"/>
      <c r="Z510" s="186"/>
      <c r="AA510" s="186"/>
      <c r="AB510" s="186"/>
      <c r="AC510" s="186"/>
      <c r="AD510" s="186"/>
      <c r="AE510" s="186"/>
      <c r="AF510" s="186"/>
      <c r="AG510" s="186"/>
    </row>
    <row r="511" spans="1:33" ht="13.2">
      <c r="A511" s="186"/>
      <c r="B511" s="186"/>
      <c r="C511" s="186"/>
      <c r="D511" s="186"/>
      <c r="E511" s="186"/>
      <c r="F511" s="186"/>
      <c r="G511" s="186"/>
      <c r="H511" s="186"/>
      <c r="I511" s="186"/>
      <c r="J511" s="186"/>
      <c r="K511" s="186"/>
      <c r="L511" s="186"/>
      <c r="M511" s="186"/>
      <c r="N511" s="186"/>
      <c r="O511" s="186"/>
      <c r="P511" s="186"/>
      <c r="Q511" s="186"/>
      <c r="R511" s="186"/>
      <c r="S511" s="186"/>
      <c r="T511" s="186"/>
      <c r="U511" s="186"/>
      <c r="V511" s="186"/>
      <c r="W511" s="186"/>
      <c r="X511" s="186"/>
      <c r="Y511" s="186"/>
      <c r="Z511" s="186"/>
      <c r="AA511" s="186"/>
      <c r="AB511" s="186"/>
      <c r="AC511" s="186"/>
      <c r="AD511" s="186"/>
      <c r="AE511" s="186"/>
      <c r="AF511" s="186"/>
      <c r="AG511" s="186"/>
    </row>
    <row r="512" spans="1:33" ht="13.2">
      <c r="A512" s="186"/>
      <c r="B512" s="186"/>
      <c r="C512" s="186"/>
      <c r="D512" s="186"/>
      <c r="E512" s="186"/>
      <c r="F512" s="186"/>
      <c r="G512" s="186"/>
      <c r="H512" s="186"/>
      <c r="I512" s="186"/>
      <c r="J512" s="186"/>
      <c r="K512" s="186"/>
      <c r="L512" s="186"/>
      <c r="M512" s="186"/>
      <c r="N512" s="186"/>
      <c r="O512" s="186"/>
      <c r="P512" s="186"/>
      <c r="Q512" s="186"/>
      <c r="R512" s="186"/>
      <c r="S512" s="186"/>
      <c r="T512" s="186"/>
      <c r="U512" s="186"/>
      <c r="V512" s="186"/>
      <c r="W512" s="186"/>
      <c r="X512" s="186"/>
      <c r="Y512" s="186"/>
      <c r="Z512" s="186"/>
      <c r="AA512" s="186"/>
      <c r="AB512" s="186"/>
      <c r="AC512" s="186"/>
      <c r="AD512" s="186"/>
      <c r="AE512" s="186"/>
      <c r="AF512" s="186"/>
      <c r="AG512" s="186"/>
    </row>
    <row r="513" spans="1:33" ht="13.2">
      <c r="A513" s="186"/>
      <c r="B513" s="186"/>
      <c r="C513" s="186"/>
      <c r="D513" s="186"/>
      <c r="E513" s="186"/>
      <c r="F513" s="186"/>
      <c r="G513" s="186"/>
      <c r="H513" s="186"/>
      <c r="I513" s="186"/>
      <c r="J513" s="186"/>
      <c r="K513" s="186"/>
      <c r="L513" s="186"/>
      <c r="M513" s="186"/>
      <c r="N513" s="186"/>
      <c r="O513" s="186"/>
      <c r="P513" s="186"/>
      <c r="Q513" s="186"/>
      <c r="R513" s="186"/>
      <c r="S513" s="186"/>
      <c r="T513" s="186"/>
      <c r="U513" s="186"/>
      <c r="V513" s="186"/>
      <c r="W513" s="186"/>
      <c r="X513" s="186"/>
      <c r="Y513" s="186"/>
      <c r="Z513" s="186"/>
      <c r="AA513" s="186"/>
      <c r="AB513" s="186"/>
      <c r="AC513" s="186"/>
      <c r="AD513" s="186"/>
      <c r="AE513" s="186"/>
      <c r="AF513" s="186"/>
      <c r="AG513" s="186"/>
    </row>
    <row r="514" spans="1:33" ht="13.2">
      <c r="A514" s="186"/>
      <c r="B514" s="186"/>
      <c r="C514" s="186"/>
      <c r="D514" s="186"/>
      <c r="E514" s="186"/>
      <c r="F514" s="186"/>
      <c r="G514" s="186"/>
      <c r="H514" s="186"/>
      <c r="I514" s="186"/>
      <c r="J514" s="186"/>
      <c r="K514" s="186"/>
      <c r="L514" s="186"/>
      <c r="M514" s="186"/>
      <c r="N514" s="186"/>
      <c r="O514" s="186"/>
      <c r="P514" s="186"/>
      <c r="Q514" s="186"/>
      <c r="R514" s="186"/>
      <c r="S514" s="186"/>
      <c r="T514" s="186"/>
      <c r="U514" s="186"/>
      <c r="V514" s="186"/>
      <c r="W514" s="186"/>
      <c r="X514" s="186"/>
      <c r="Y514" s="186"/>
      <c r="Z514" s="186"/>
      <c r="AA514" s="186"/>
      <c r="AB514" s="186"/>
      <c r="AC514" s="186"/>
      <c r="AD514" s="186"/>
      <c r="AE514" s="186"/>
      <c r="AF514" s="186"/>
      <c r="AG514" s="186"/>
    </row>
    <row r="515" spans="1:33" ht="13.2">
      <c r="A515" s="186"/>
      <c r="B515" s="186"/>
      <c r="C515" s="186"/>
      <c r="D515" s="186"/>
      <c r="E515" s="186"/>
      <c r="F515" s="186"/>
      <c r="G515" s="186"/>
      <c r="H515" s="186"/>
      <c r="I515" s="186"/>
      <c r="J515" s="186"/>
      <c r="K515" s="186"/>
      <c r="L515" s="186"/>
      <c r="M515" s="186"/>
      <c r="N515" s="186"/>
      <c r="O515" s="186"/>
      <c r="P515" s="186"/>
      <c r="Q515" s="186"/>
      <c r="R515" s="186"/>
      <c r="S515" s="186"/>
      <c r="T515" s="186"/>
      <c r="U515" s="186"/>
      <c r="V515" s="186"/>
      <c r="W515" s="186"/>
      <c r="X515" s="186"/>
      <c r="Y515" s="186"/>
      <c r="Z515" s="186"/>
      <c r="AA515" s="186"/>
      <c r="AB515" s="186"/>
      <c r="AC515" s="186"/>
      <c r="AD515" s="186"/>
      <c r="AE515" s="186"/>
      <c r="AF515" s="186"/>
      <c r="AG515" s="186"/>
    </row>
    <row r="516" spans="1:33" ht="13.2">
      <c r="A516" s="186"/>
      <c r="B516" s="186"/>
      <c r="C516" s="186"/>
      <c r="D516" s="186"/>
      <c r="E516" s="186"/>
      <c r="F516" s="186"/>
      <c r="G516" s="186"/>
      <c r="H516" s="186"/>
      <c r="I516" s="186"/>
      <c r="J516" s="186"/>
      <c r="K516" s="186"/>
      <c r="L516" s="186"/>
      <c r="M516" s="186"/>
      <c r="N516" s="186"/>
      <c r="O516" s="186"/>
      <c r="P516" s="186"/>
      <c r="Q516" s="186"/>
      <c r="R516" s="186"/>
      <c r="S516" s="186"/>
      <c r="T516" s="186"/>
      <c r="U516" s="186"/>
      <c r="V516" s="186"/>
      <c r="W516" s="186"/>
      <c r="X516" s="186"/>
      <c r="Y516" s="186"/>
      <c r="Z516" s="186"/>
      <c r="AA516" s="186"/>
      <c r="AB516" s="186"/>
      <c r="AC516" s="186"/>
      <c r="AD516" s="186"/>
      <c r="AE516" s="186"/>
      <c r="AF516" s="186"/>
      <c r="AG516" s="186"/>
    </row>
    <row r="517" spans="1:33" ht="13.2">
      <c r="A517" s="186"/>
      <c r="B517" s="186"/>
      <c r="C517" s="186"/>
      <c r="D517" s="186"/>
      <c r="E517" s="186"/>
      <c r="F517" s="186"/>
      <c r="G517" s="186"/>
      <c r="H517" s="186"/>
      <c r="I517" s="186"/>
      <c r="J517" s="186"/>
      <c r="K517" s="186"/>
      <c r="L517" s="186"/>
      <c r="M517" s="186"/>
      <c r="N517" s="186"/>
      <c r="O517" s="186"/>
      <c r="P517" s="186"/>
      <c r="Q517" s="186"/>
      <c r="R517" s="186"/>
      <c r="S517" s="186"/>
      <c r="T517" s="186"/>
      <c r="U517" s="186"/>
      <c r="V517" s="186"/>
      <c r="W517" s="186"/>
      <c r="X517" s="186"/>
      <c r="Y517" s="186"/>
      <c r="Z517" s="186"/>
      <c r="AA517" s="186"/>
      <c r="AB517" s="186"/>
      <c r="AC517" s="186"/>
      <c r="AD517" s="186"/>
      <c r="AE517" s="186"/>
      <c r="AF517" s="186"/>
      <c r="AG517" s="186"/>
    </row>
    <row r="518" spans="1:33" ht="13.2">
      <c r="A518" s="186"/>
      <c r="B518" s="186"/>
      <c r="C518" s="186"/>
      <c r="D518" s="186"/>
      <c r="E518" s="186"/>
      <c r="F518" s="186"/>
      <c r="G518" s="186"/>
      <c r="H518" s="186"/>
      <c r="I518" s="186"/>
      <c r="J518" s="186"/>
      <c r="K518" s="186"/>
      <c r="L518" s="186"/>
      <c r="M518" s="186"/>
      <c r="N518" s="186"/>
      <c r="O518" s="186"/>
      <c r="P518" s="186"/>
      <c r="Q518" s="186"/>
      <c r="R518" s="186"/>
      <c r="S518" s="186"/>
      <c r="T518" s="186"/>
      <c r="U518" s="186"/>
      <c r="V518" s="186"/>
      <c r="W518" s="186"/>
      <c r="X518" s="186"/>
      <c r="Y518" s="186"/>
      <c r="Z518" s="186"/>
      <c r="AA518" s="186"/>
      <c r="AB518" s="186"/>
      <c r="AC518" s="186"/>
      <c r="AD518" s="186"/>
      <c r="AE518" s="186"/>
      <c r="AF518" s="186"/>
      <c r="AG518" s="186"/>
    </row>
    <row r="519" spans="1:33" ht="13.2">
      <c r="A519" s="186"/>
      <c r="B519" s="186"/>
      <c r="C519" s="186"/>
      <c r="D519" s="186"/>
      <c r="E519" s="186"/>
      <c r="F519" s="186"/>
      <c r="G519" s="186"/>
      <c r="H519" s="186"/>
      <c r="I519" s="186"/>
      <c r="J519" s="186"/>
      <c r="K519" s="186"/>
      <c r="L519" s="186"/>
      <c r="M519" s="186"/>
      <c r="N519" s="186"/>
      <c r="O519" s="186"/>
      <c r="P519" s="186"/>
      <c r="Q519" s="186"/>
      <c r="R519" s="186"/>
      <c r="S519" s="186"/>
      <c r="T519" s="186"/>
      <c r="U519" s="186"/>
      <c r="V519" s="186"/>
      <c r="W519" s="186"/>
      <c r="X519" s="186"/>
      <c r="Y519" s="186"/>
      <c r="Z519" s="186"/>
      <c r="AA519" s="186"/>
      <c r="AB519" s="186"/>
      <c r="AC519" s="186"/>
      <c r="AD519" s="186"/>
      <c r="AE519" s="186"/>
      <c r="AF519" s="186"/>
      <c r="AG519" s="186"/>
    </row>
    <row r="520" spans="1:33" ht="13.2">
      <c r="A520" s="186"/>
      <c r="B520" s="186"/>
      <c r="C520" s="186"/>
      <c r="D520" s="186"/>
      <c r="E520" s="186"/>
      <c r="F520" s="186"/>
      <c r="G520" s="186"/>
      <c r="H520" s="186"/>
      <c r="I520" s="186"/>
      <c r="J520" s="186"/>
      <c r="K520" s="186"/>
      <c r="L520" s="186"/>
      <c r="M520" s="186"/>
      <c r="N520" s="186"/>
      <c r="O520" s="186"/>
      <c r="P520" s="186"/>
      <c r="Q520" s="186"/>
      <c r="R520" s="186"/>
      <c r="S520" s="186"/>
      <c r="T520" s="186"/>
      <c r="U520" s="186"/>
      <c r="V520" s="186"/>
      <c r="W520" s="186"/>
      <c r="X520" s="186"/>
      <c r="Y520" s="186"/>
      <c r="Z520" s="186"/>
      <c r="AA520" s="186"/>
      <c r="AB520" s="186"/>
      <c r="AC520" s="186"/>
      <c r="AD520" s="186"/>
      <c r="AE520" s="186"/>
      <c r="AF520" s="186"/>
      <c r="AG520" s="186"/>
    </row>
    <row r="521" spans="1:33" ht="13.2">
      <c r="A521" s="186"/>
      <c r="B521" s="186"/>
      <c r="C521" s="186"/>
      <c r="D521" s="186"/>
      <c r="E521" s="186"/>
      <c r="F521" s="186"/>
      <c r="G521" s="186"/>
      <c r="H521" s="186"/>
      <c r="I521" s="186"/>
      <c r="J521" s="186"/>
      <c r="K521" s="186"/>
      <c r="L521" s="186"/>
      <c r="M521" s="186"/>
      <c r="N521" s="186"/>
      <c r="O521" s="186"/>
      <c r="P521" s="186"/>
      <c r="Q521" s="186"/>
      <c r="R521" s="186"/>
      <c r="S521" s="186"/>
      <c r="T521" s="186"/>
      <c r="U521" s="186"/>
      <c r="V521" s="186"/>
      <c r="W521" s="186"/>
      <c r="X521" s="186"/>
      <c r="Y521" s="186"/>
      <c r="Z521" s="186"/>
      <c r="AA521" s="186"/>
      <c r="AB521" s="186"/>
      <c r="AC521" s="186"/>
      <c r="AD521" s="186"/>
      <c r="AE521" s="186"/>
      <c r="AF521" s="186"/>
      <c r="AG521" s="186"/>
    </row>
    <row r="522" spans="1:33" ht="13.2">
      <c r="A522" s="186"/>
      <c r="B522" s="186"/>
      <c r="C522" s="186"/>
      <c r="D522" s="186"/>
      <c r="E522" s="186"/>
      <c r="F522" s="186"/>
      <c r="G522" s="186"/>
      <c r="H522" s="186"/>
      <c r="I522" s="186"/>
      <c r="J522" s="186"/>
      <c r="K522" s="186"/>
      <c r="L522" s="186"/>
      <c r="M522" s="186"/>
      <c r="N522" s="186"/>
      <c r="O522" s="186"/>
      <c r="P522" s="186"/>
      <c r="Q522" s="186"/>
      <c r="R522" s="186"/>
      <c r="S522" s="186"/>
      <c r="T522" s="186"/>
      <c r="U522" s="186"/>
      <c r="V522" s="186"/>
      <c r="W522" s="186"/>
      <c r="X522" s="186"/>
      <c r="Y522" s="186"/>
      <c r="Z522" s="186"/>
      <c r="AA522" s="186"/>
      <c r="AB522" s="186"/>
      <c r="AC522" s="186"/>
      <c r="AD522" s="186"/>
      <c r="AE522" s="186"/>
      <c r="AF522" s="186"/>
      <c r="AG522" s="186"/>
    </row>
    <row r="523" spans="1:33" ht="13.2">
      <c r="A523" s="186"/>
      <c r="B523" s="186"/>
      <c r="C523" s="186"/>
      <c r="D523" s="186"/>
      <c r="E523" s="186"/>
      <c r="F523" s="186"/>
      <c r="G523" s="186"/>
      <c r="H523" s="186"/>
      <c r="I523" s="186"/>
      <c r="J523" s="186"/>
      <c r="K523" s="186"/>
      <c r="L523" s="186"/>
      <c r="M523" s="186"/>
      <c r="N523" s="186"/>
      <c r="O523" s="186"/>
      <c r="P523" s="186"/>
      <c r="Q523" s="186"/>
      <c r="R523" s="186"/>
      <c r="S523" s="186"/>
      <c r="T523" s="186"/>
      <c r="U523" s="186"/>
      <c r="V523" s="186"/>
      <c r="W523" s="186"/>
      <c r="X523" s="186"/>
      <c r="Y523" s="186"/>
      <c r="Z523" s="186"/>
      <c r="AA523" s="186"/>
      <c r="AB523" s="186"/>
      <c r="AC523" s="186"/>
      <c r="AD523" s="186"/>
      <c r="AE523" s="186"/>
      <c r="AF523" s="186"/>
      <c r="AG523" s="186"/>
    </row>
    <row r="524" spans="1:33" ht="13.2">
      <c r="A524" s="186"/>
      <c r="B524" s="186"/>
      <c r="C524" s="186"/>
      <c r="D524" s="186"/>
      <c r="E524" s="186"/>
      <c r="F524" s="186"/>
      <c r="G524" s="186"/>
      <c r="H524" s="186"/>
      <c r="I524" s="186"/>
      <c r="J524" s="186"/>
      <c r="K524" s="186"/>
      <c r="L524" s="186"/>
      <c r="M524" s="186"/>
      <c r="N524" s="186"/>
      <c r="O524" s="186"/>
      <c r="P524" s="186"/>
      <c r="Q524" s="186"/>
      <c r="R524" s="186"/>
      <c r="S524" s="186"/>
      <c r="T524" s="186"/>
      <c r="U524" s="186"/>
      <c r="V524" s="186"/>
      <c r="W524" s="186"/>
      <c r="X524" s="186"/>
      <c r="Y524" s="186"/>
      <c r="Z524" s="186"/>
      <c r="AA524" s="186"/>
      <c r="AB524" s="186"/>
      <c r="AC524" s="186"/>
      <c r="AD524" s="186"/>
      <c r="AE524" s="186"/>
      <c r="AF524" s="186"/>
      <c r="AG524" s="186"/>
    </row>
    <row r="525" spans="1:33" ht="13.2">
      <c r="A525" s="186"/>
      <c r="B525" s="186"/>
      <c r="C525" s="186"/>
      <c r="D525" s="186"/>
      <c r="E525" s="186"/>
      <c r="F525" s="186"/>
      <c r="G525" s="186"/>
      <c r="H525" s="186"/>
      <c r="I525" s="186"/>
      <c r="J525" s="186"/>
      <c r="K525" s="186"/>
      <c r="L525" s="186"/>
      <c r="M525" s="186"/>
      <c r="N525" s="186"/>
      <c r="O525" s="186"/>
      <c r="P525" s="186"/>
      <c r="Q525" s="186"/>
      <c r="R525" s="186"/>
      <c r="S525" s="186"/>
      <c r="T525" s="186"/>
      <c r="U525" s="186"/>
      <c r="V525" s="186"/>
      <c r="W525" s="186"/>
      <c r="X525" s="186"/>
      <c r="Y525" s="186"/>
      <c r="Z525" s="186"/>
      <c r="AA525" s="186"/>
      <c r="AB525" s="186"/>
      <c r="AC525" s="186"/>
      <c r="AD525" s="186"/>
      <c r="AE525" s="186"/>
      <c r="AF525" s="186"/>
      <c r="AG525" s="186"/>
    </row>
    <row r="526" spans="1:33" ht="13.2">
      <c r="A526" s="186"/>
      <c r="B526" s="186"/>
      <c r="C526" s="186"/>
      <c r="D526" s="186"/>
      <c r="E526" s="186"/>
      <c r="F526" s="186"/>
      <c r="G526" s="186"/>
      <c r="H526" s="186"/>
      <c r="I526" s="186"/>
      <c r="J526" s="186"/>
      <c r="K526" s="186"/>
      <c r="L526" s="186"/>
      <c r="M526" s="186"/>
      <c r="N526" s="186"/>
      <c r="O526" s="186"/>
      <c r="P526" s="186"/>
      <c r="Q526" s="186"/>
      <c r="R526" s="186"/>
      <c r="S526" s="186"/>
      <c r="T526" s="186"/>
      <c r="U526" s="186"/>
      <c r="V526" s="186"/>
      <c r="W526" s="186"/>
      <c r="X526" s="186"/>
      <c r="Y526" s="186"/>
      <c r="Z526" s="186"/>
      <c r="AA526" s="186"/>
      <c r="AB526" s="186"/>
      <c r="AC526" s="186"/>
      <c r="AD526" s="186"/>
      <c r="AE526" s="186"/>
      <c r="AF526" s="186"/>
      <c r="AG526" s="186"/>
    </row>
    <row r="527" spans="1:33" ht="13.2">
      <c r="A527" s="186"/>
      <c r="B527" s="186"/>
      <c r="C527" s="186"/>
      <c r="D527" s="186"/>
      <c r="E527" s="186"/>
      <c r="F527" s="186"/>
      <c r="G527" s="186"/>
      <c r="H527" s="186"/>
      <c r="I527" s="186"/>
      <c r="J527" s="186"/>
      <c r="K527" s="186"/>
      <c r="L527" s="186"/>
      <c r="M527" s="186"/>
      <c r="N527" s="186"/>
      <c r="O527" s="186"/>
      <c r="P527" s="186"/>
      <c r="Q527" s="186"/>
      <c r="R527" s="186"/>
      <c r="S527" s="186"/>
      <c r="T527" s="186"/>
      <c r="U527" s="186"/>
      <c r="V527" s="186"/>
      <c r="W527" s="186"/>
      <c r="X527" s="186"/>
      <c r="Y527" s="186"/>
      <c r="Z527" s="186"/>
      <c r="AA527" s="186"/>
      <c r="AB527" s="186"/>
      <c r="AC527" s="186"/>
      <c r="AD527" s="186"/>
      <c r="AE527" s="186"/>
      <c r="AF527" s="186"/>
      <c r="AG527" s="186"/>
    </row>
    <row r="528" spans="1:33" ht="13.2">
      <c r="A528" s="186"/>
      <c r="B528" s="186"/>
      <c r="C528" s="186"/>
      <c r="D528" s="186"/>
      <c r="E528" s="186"/>
      <c r="F528" s="186"/>
      <c r="G528" s="186"/>
      <c r="H528" s="186"/>
      <c r="I528" s="186"/>
      <c r="J528" s="186"/>
      <c r="K528" s="186"/>
      <c r="L528" s="186"/>
      <c r="M528" s="186"/>
      <c r="N528" s="186"/>
      <c r="O528" s="186"/>
      <c r="P528" s="186"/>
      <c r="Q528" s="186"/>
      <c r="R528" s="186"/>
      <c r="S528" s="186"/>
      <c r="T528" s="186"/>
      <c r="U528" s="186"/>
      <c r="V528" s="186"/>
      <c r="W528" s="186"/>
      <c r="X528" s="186"/>
      <c r="Y528" s="186"/>
      <c r="Z528" s="186"/>
      <c r="AA528" s="186"/>
      <c r="AB528" s="186"/>
      <c r="AC528" s="186"/>
      <c r="AD528" s="186"/>
      <c r="AE528" s="186"/>
      <c r="AF528" s="186"/>
      <c r="AG528" s="186"/>
    </row>
    <row r="529" spans="1:33" ht="13.2">
      <c r="A529" s="186"/>
      <c r="B529" s="186"/>
      <c r="C529" s="186"/>
      <c r="D529" s="186"/>
      <c r="E529" s="186"/>
      <c r="F529" s="186"/>
      <c r="G529" s="186"/>
      <c r="H529" s="186"/>
      <c r="I529" s="186"/>
      <c r="J529" s="186"/>
      <c r="K529" s="186"/>
      <c r="L529" s="186"/>
      <c r="M529" s="186"/>
      <c r="N529" s="186"/>
      <c r="O529" s="186"/>
      <c r="P529" s="186"/>
      <c r="Q529" s="186"/>
      <c r="R529" s="186"/>
      <c r="S529" s="186"/>
      <c r="T529" s="186"/>
      <c r="U529" s="186"/>
      <c r="V529" s="186"/>
      <c r="W529" s="186"/>
      <c r="X529" s="186"/>
      <c r="Y529" s="186"/>
      <c r="Z529" s="186"/>
      <c r="AA529" s="186"/>
      <c r="AB529" s="186"/>
      <c r="AC529" s="186"/>
      <c r="AD529" s="186"/>
      <c r="AE529" s="186"/>
      <c r="AF529" s="186"/>
      <c r="AG529" s="186"/>
    </row>
    <row r="530" spans="1:33" ht="13.2">
      <c r="A530" s="186"/>
      <c r="B530" s="186"/>
      <c r="C530" s="186"/>
      <c r="D530" s="186"/>
      <c r="E530" s="186"/>
      <c r="F530" s="186"/>
      <c r="G530" s="186"/>
      <c r="H530" s="186"/>
      <c r="I530" s="186"/>
      <c r="J530" s="186"/>
      <c r="K530" s="186"/>
      <c r="L530" s="186"/>
      <c r="M530" s="186"/>
      <c r="N530" s="186"/>
      <c r="O530" s="186"/>
      <c r="P530" s="186"/>
      <c r="Q530" s="186"/>
      <c r="R530" s="186"/>
      <c r="S530" s="186"/>
      <c r="T530" s="186"/>
      <c r="U530" s="186"/>
      <c r="V530" s="186"/>
      <c r="W530" s="186"/>
      <c r="X530" s="186"/>
      <c r="Y530" s="186"/>
      <c r="Z530" s="186"/>
      <c r="AA530" s="186"/>
      <c r="AB530" s="186"/>
      <c r="AC530" s="186"/>
      <c r="AD530" s="186"/>
      <c r="AE530" s="186"/>
      <c r="AF530" s="186"/>
      <c r="AG530" s="186"/>
    </row>
    <row r="531" spans="1:33" ht="13.2">
      <c r="A531" s="186"/>
      <c r="B531" s="186"/>
      <c r="C531" s="186"/>
      <c r="D531" s="186"/>
      <c r="E531" s="186"/>
      <c r="F531" s="186"/>
      <c r="G531" s="186"/>
      <c r="H531" s="186"/>
      <c r="I531" s="186"/>
      <c r="J531" s="186"/>
      <c r="K531" s="186"/>
      <c r="L531" s="186"/>
      <c r="M531" s="186"/>
      <c r="N531" s="186"/>
      <c r="O531" s="186"/>
      <c r="P531" s="186"/>
      <c r="Q531" s="186"/>
      <c r="R531" s="186"/>
      <c r="S531" s="186"/>
      <c r="T531" s="186"/>
      <c r="U531" s="186"/>
      <c r="V531" s="186"/>
      <c r="W531" s="186"/>
      <c r="X531" s="186"/>
      <c r="Y531" s="186"/>
      <c r="Z531" s="186"/>
      <c r="AA531" s="186"/>
      <c r="AB531" s="186"/>
      <c r="AC531" s="186"/>
      <c r="AD531" s="186"/>
      <c r="AE531" s="186"/>
      <c r="AF531" s="186"/>
      <c r="AG531" s="186"/>
    </row>
    <row r="532" spans="1:33" ht="13.2">
      <c r="A532" s="186"/>
      <c r="B532" s="186"/>
      <c r="C532" s="186"/>
      <c r="D532" s="186"/>
      <c r="E532" s="186"/>
      <c r="F532" s="186"/>
      <c r="G532" s="186"/>
      <c r="H532" s="186"/>
      <c r="I532" s="186"/>
      <c r="J532" s="186"/>
      <c r="K532" s="186"/>
      <c r="L532" s="186"/>
      <c r="M532" s="186"/>
      <c r="N532" s="186"/>
      <c r="O532" s="186"/>
      <c r="P532" s="186"/>
      <c r="Q532" s="186"/>
      <c r="R532" s="186"/>
      <c r="S532" s="186"/>
      <c r="T532" s="186"/>
      <c r="U532" s="186"/>
      <c r="V532" s="186"/>
      <c r="W532" s="186"/>
      <c r="X532" s="186"/>
      <c r="Y532" s="186"/>
      <c r="Z532" s="186"/>
      <c r="AA532" s="186"/>
      <c r="AB532" s="186"/>
      <c r="AC532" s="186"/>
      <c r="AD532" s="186"/>
      <c r="AE532" s="186"/>
      <c r="AF532" s="186"/>
      <c r="AG532" s="186"/>
    </row>
    <row r="533" spans="1:33" ht="13.2">
      <c r="A533" s="186"/>
      <c r="B533" s="186"/>
      <c r="C533" s="186"/>
      <c r="D533" s="186"/>
      <c r="E533" s="186"/>
      <c r="F533" s="186"/>
      <c r="G533" s="186"/>
      <c r="H533" s="186"/>
      <c r="I533" s="186"/>
      <c r="J533" s="186"/>
      <c r="K533" s="186"/>
      <c r="L533" s="186"/>
      <c r="M533" s="186"/>
      <c r="N533" s="186"/>
      <c r="O533" s="186"/>
      <c r="P533" s="186"/>
      <c r="Q533" s="186"/>
      <c r="R533" s="186"/>
      <c r="S533" s="186"/>
      <c r="T533" s="186"/>
      <c r="U533" s="186"/>
      <c r="V533" s="186"/>
      <c r="W533" s="186"/>
      <c r="X533" s="186"/>
      <c r="Y533" s="186"/>
      <c r="Z533" s="186"/>
      <c r="AA533" s="186"/>
      <c r="AB533" s="186"/>
      <c r="AC533" s="186"/>
      <c r="AD533" s="186"/>
      <c r="AE533" s="186"/>
      <c r="AF533" s="186"/>
      <c r="AG533" s="186"/>
    </row>
    <row r="534" spans="1:33" ht="13.2">
      <c r="A534" s="186"/>
      <c r="B534" s="186"/>
      <c r="C534" s="186"/>
      <c r="D534" s="186"/>
      <c r="E534" s="186"/>
      <c r="F534" s="186"/>
      <c r="G534" s="186"/>
      <c r="H534" s="186"/>
      <c r="I534" s="186"/>
      <c r="J534" s="186"/>
      <c r="K534" s="186"/>
      <c r="L534" s="186"/>
      <c r="M534" s="186"/>
      <c r="N534" s="186"/>
      <c r="O534" s="186"/>
      <c r="P534" s="186"/>
      <c r="Q534" s="186"/>
      <c r="R534" s="186"/>
      <c r="S534" s="186"/>
      <c r="T534" s="186"/>
      <c r="U534" s="186"/>
      <c r="V534" s="186"/>
      <c r="W534" s="186"/>
      <c r="X534" s="186"/>
      <c r="Y534" s="186"/>
      <c r="Z534" s="186"/>
      <c r="AA534" s="186"/>
      <c r="AB534" s="186"/>
      <c r="AC534" s="186"/>
      <c r="AD534" s="186"/>
      <c r="AE534" s="186"/>
      <c r="AF534" s="186"/>
      <c r="AG534" s="186"/>
    </row>
    <row r="535" spans="1:33" ht="13.2">
      <c r="A535" s="186"/>
      <c r="B535" s="186"/>
      <c r="C535" s="186"/>
      <c r="D535" s="186"/>
      <c r="E535" s="186"/>
      <c r="F535" s="186"/>
      <c r="G535" s="186"/>
      <c r="H535" s="186"/>
      <c r="I535" s="186"/>
      <c r="J535" s="186"/>
      <c r="K535" s="186"/>
      <c r="L535" s="186"/>
      <c r="M535" s="186"/>
      <c r="N535" s="186"/>
      <c r="O535" s="186"/>
      <c r="P535" s="186"/>
      <c r="Q535" s="186"/>
      <c r="R535" s="186"/>
      <c r="S535" s="186"/>
      <c r="T535" s="186"/>
      <c r="U535" s="186"/>
      <c r="V535" s="186"/>
      <c r="W535" s="186"/>
      <c r="X535" s="186"/>
      <c r="Y535" s="186"/>
      <c r="Z535" s="186"/>
      <c r="AA535" s="186"/>
      <c r="AB535" s="186"/>
      <c r="AC535" s="186"/>
      <c r="AD535" s="186"/>
      <c r="AE535" s="186"/>
      <c r="AF535" s="186"/>
      <c r="AG535" s="186"/>
    </row>
    <row r="536" spans="1:33" ht="13.2">
      <c r="A536" s="186"/>
      <c r="B536" s="186"/>
      <c r="C536" s="186"/>
      <c r="D536" s="186"/>
      <c r="E536" s="186"/>
      <c r="F536" s="186"/>
      <c r="G536" s="186"/>
      <c r="H536" s="186"/>
      <c r="I536" s="186"/>
      <c r="J536" s="186"/>
      <c r="K536" s="186"/>
      <c r="L536" s="186"/>
      <c r="M536" s="186"/>
      <c r="N536" s="186"/>
      <c r="O536" s="186"/>
      <c r="P536" s="186"/>
      <c r="Q536" s="186"/>
      <c r="R536" s="186"/>
      <c r="S536" s="186"/>
      <c r="T536" s="186"/>
      <c r="U536" s="186"/>
      <c r="V536" s="186"/>
      <c r="W536" s="186"/>
      <c r="X536" s="186"/>
      <c r="Y536" s="186"/>
      <c r="Z536" s="186"/>
      <c r="AA536" s="186"/>
      <c r="AB536" s="186"/>
      <c r="AC536" s="186"/>
      <c r="AD536" s="186"/>
      <c r="AE536" s="186"/>
      <c r="AF536" s="186"/>
      <c r="AG536" s="186"/>
    </row>
    <row r="537" spans="1:33" ht="13.2">
      <c r="A537" s="186"/>
      <c r="B537" s="186"/>
      <c r="C537" s="186"/>
      <c r="D537" s="186"/>
      <c r="E537" s="186"/>
      <c r="F537" s="186"/>
      <c r="G537" s="186"/>
      <c r="H537" s="186"/>
      <c r="I537" s="186"/>
      <c r="J537" s="186"/>
      <c r="K537" s="186"/>
      <c r="L537" s="186"/>
      <c r="M537" s="186"/>
      <c r="N537" s="186"/>
      <c r="O537" s="186"/>
      <c r="P537" s="186"/>
      <c r="Q537" s="186"/>
      <c r="R537" s="186"/>
      <c r="S537" s="186"/>
      <c r="T537" s="186"/>
      <c r="U537" s="186"/>
      <c r="V537" s="186"/>
      <c r="W537" s="186"/>
      <c r="X537" s="186"/>
      <c r="Y537" s="186"/>
      <c r="Z537" s="186"/>
      <c r="AA537" s="186"/>
      <c r="AB537" s="186"/>
      <c r="AC537" s="186"/>
      <c r="AD537" s="186"/>
      <c r="AE537" s="186"/>
      <c r="AF537" s="186"/>
      <c r="AG537" s="186"/>
    </row>
    <row r="538" spans="1:33" ht="13.2">
      <c r="A538" s="186"/>
      <c r="B538" s="186"/>
      <c r="C538" s="186"/>
      <c r="D538" s="186"/>
      <c r="E538" s="186"/>
      <c r="F538" s="186"/>
      <c r="G538" s="186"/>
      <c r="H538" s="186"/>
      <c r="I538" s="186"/>
      <c r="J538" s="186"/>
      <c r="K538" s="186"/>
      <c r="L538" s="186"/>
      <c r="M538" s="186"/>
      <c r="N538" s="186"/>
      <c r="O538" s="186"/>
      <c r="P538" s="186"/>
      <c r="Q538" s="186"/>
      <c r="R538" s="186"/>
      <c r="S538" s="186"/>
      <c r="T538" s="186"/>
      <c r="U538" s="186"/>
      <c r="V538" s="186"/>
      <c r="W538" s="186"/>
      <c r="X538" s="186"/>
      <c r="Y538" s="186"/>
      <c r="Z538" s="186"/>
      <c r="AA538" s="186"/>
      <c r="AB538" s="186"/>
      <c r="AC538" s="186"/>
      <c r="AD538" s="186"/>
      <c r="AE538" s="186"/>
      <c r="AF538" s="186"/>
      <c r="AG538" s="186"/>
    </row>
    <row r="539" spans="1:33" ht="13.2">
      <c r="A539" s="186"/>
      <c r="B539" s="186"/>
      <c r="C539" s="186"/>
      <c r="D539" s="186"/>
      <c r="E539" s="186"/>
      <c r="F539" s="186"/>
      <c r="G539" s="186"/>
      <c r="H539" s="186"/>
      <c r="I539" s="186"/>
      <c r="J539" s="186"/>
      <c r="K539" s="186"/>
      <c r="L539" s="186"/>
      <c r="M539" s="186"/>
      <c r="N539" s="186"/>
      <c r="O539" s="186"/>
      <c r="P539" s="186"/>
      <c r="Q539" s="186"/>
      <c r="R539" s="186"/>
      <c r="S539" s="186"/>
      <c r="T539" s="186"/>
      <c r="U539" s="186"/>
      <c r="V539" s="186"/>
      <c r="W539" s="186"/>
      <c r="X539" s="186"/>
      <c r="Y539" s="186"/>
      <c r="Z539" s="186"/>
      <c r="AA539" s="186"/>
      <c r="AB539" s="186"/>
      <c r="AC539" s="186"/>
      <c r="AD539" s="186"/>
      <c r="AE539" s="186"/>
      <c r="AF539" s="186"/>
      <c r="AG539" s="186"/>
    </row>
    <row r="540" spans="1:33" ht="13.2">
      <c r="A540" s="186"/>
      <c r="B540" s="186"/>
      <c r="C540" s="186"/>
      <c r="D540" s="186"/>
      <c r="E540" s="186"/>
      <c r="F540" s="186"/>
      <c r="G540" s="186"/>
      <c r="H540" s="186"/>
      <c r="I540" s="186"/>
      <c r="J540" s="186"/>
      <c r="K540" s="186"/>
      <c r="L540" s="186"/>
      <c r="M540" s="186"/>
      <c r="N540" s="186"/>
      <c r="O540" s="186"/>
      <c r="P540" s="186"/>
      <c r="Q540" s="186"/>
      <c r="R540" s="186"/>
      <c r="S540" s="186"/>
      <c r="T540" s="186"/>
      <c r="U540" s="186"/>
      <c r="V540" s="186"/>
      <c r="W540" s="186"/>
      <c r="X540" s="186"/>
      <c r="Y540" s="186"/>
      <c r="Z540" s="186"/>
      <c r="AA540" s="186"/>
      <c r="AB540" s="186"/>
      <c r="AC540" s="186"/>
      <c r="AD540" s="186"/>
      <c r="AE540" s="186"/>
      <c r="AF540" s="186"/>
      <c r="AG540" s="186"/>
    </row>
    <row r="541" spans="1:33" ht="13.2">
      <c r="A541" s="186"/>
      <c r="B541" s="186"/>
      <c r="C541" s="186"/>
      <c r="D541" s="186"/>
      <c r="E541" s="186"/>
      <c r="F541" s="186"/>
      <c r="G541" s="186"/>
      <c r="H541" s="186"/>
      <c r="I541" s="186"/>
      <c r="J541" s="186"/>
      <c r="K541" s="186"/>
      <c r="L541" s="186"/>
      <c r="M541" s="186"/>
      <c r="N541" s="186"/>
      <c r="O541" s="186"/>
      <c r="P541" s="186"/>
      <c r="Q541" s="186"/>
      <c r="R541" s="186"/>
      <c r="S541" s="186"/>
      <c r="T541" s="186"/>
      <c r="U541" s="186"/>
      <c r="V541" s="186"/>
      <c r="W541" s="186"/>
      <c r="X541" s="186"/>
      <c r="Y541" s="186"/>
      <c r="Z541" s="186"/>
      <c r="AA541" s="186"/>
      <c r="AB541" s="186"/>
      <c r="AC541" s="186"/>
      <c r="AD541" s="186"/>
      <c r="AE541" s="186"/>
      <c r="AF541" s="186"/>
      <c r="AG541" s="186"/>
    </row>
    <row r="542" spans="1:33" ht="13.2">
      <c r="A542" s="186"/>
      <c r="B542" s="186"/>
      <c r="C542" s="186"/>
      <c r="D542" s="186"/>
      <c r="E542" s="186"/>
      <c r="F542" s="186"/>
      <c r="G542" s="186"/>
      <c r="H542" s="186"/>
      <c r="I542" s="186"/>
      <c r="J542" s="186"/>
      <c r="K542" s="186"/>
      <c r="L542" s="186"/>
      <c r="M542" s="186"/>
      <c r="N542" s="186"/>
      <c r="O542" s="186"/>
      <c r="P542" s="186"/>
      <c r="Q542" s="186"/>
      <c r="R542" s="186"/>
      <c r="S542" s="186"/>
      <c r="T542" s="186"/>
      <c r="U542" s="186"/>
      <c r="V542" s="186"/>
      <c r="W542" s="186"/>
      <c r="X542" s="186"/>
      <c r="Y542" s="186"/>
      <c r="Z542" s="186"/>
      <c r="AA542" s="186"/>
      <c r="AB542" s="186"/>
      <c r="AC542" s="186"/>
      <c r="AD542" s="186"/>
      <c r="AE542" s="186"/>
      <c r="AF542" s="186"/>
      <c r="AG542" s="186"/>
    </row>
    <row r="543" spans="1:33" ht="13.2">
      <c r="A543" s="186"/>
      <c r="B543" s="186"/>
      <c r="C543" s="186"/>
      <c r="D543" s="186"/>
      <c r="E543" s="186"/>
      <c r="F543" s="186"/>
      <c r="G543" s="186"/>
      <c r="H543" s="186"/>
      <c r="I543" s="186"/>
      <c r="J543" s="186"/>
      <c r="K543" s="186"/>
      <c r="L543" s="186"/>
      <c r="M543" s="186"/>
      <c r="N543" s="186"/>
      <c r="O543" s="186"/>
      <c r="P543" s="186"/>
      <c r="Q543" s="186"/>
      <c r="R543" s="186"/>
      <c r="S543" s="186"/>
      <c r="T543" s="186"/>
      <c r="U543" s="186"/>
      <c r="V543" s="186"/>
      <c r="W543" s="186"/>
      <c r="X543" s="186"/>
      <c r="Y543" s="186"/>
      <c r="Z543" s="186"/>
      <c r="AA543" s="186"/>
      <c r="AB543" s="186"/>
      <c r="AC543" s="186"/>
      <c r="AD543" s="186"/>
      <c r="AE543" s="186"/>
      <c r="AF543" s="186"/>
      <c r="AG543" s="186"/>
    </row>
    <row r="544" spans="1:33" ht="13.2">
      <c r="A544" s="186"/>
      <c r="B544" s="186"/>
      <c r="C544" s="186"/>
      <c r="D544" s="186"/>
      <c r="E544" s="186"/>
      <c r="F544" s="186"/>
      <c r="G544" s="186"/>
      <c r="H544" s="186"/>
      <c r="I544" s="186"/>
      <c r="J544" s="186"/>
      <c r="K544" s="186"/>
      <c r="L544" s="186"/>
      <c r="M544" s="186"/>
      <c r="N544" s="186"/>
      <c r="O544" s="186"/>
      <c r="P544" s="186"/>
      <c r="Q544" s="186"/>
      <c r="R544" s="186"/>
      <c r="S544" s="186"/>
      <c r="T544" s="186"/>
      <c r="U544" s="186"/>
      <c r="V544" s="186"/>
      <c r="W544" s="186"/>
      <c r="X544" s="186"/>
      <c r="Y544" s="186"/>
      <c r="Z544" s="186"/>
      <c r="AA544" s="186"/>
      <c r="AB544" s="186"/>
      <c r="AC544" s="186"/>
      <c r="AD544" s="186"/>
      <c r="AE544" s="186"/>
      <c r="AF544" s="186"/>
      <c r="AG544" s="186"/>
    </row>
    <row r="545" spans="1:33" ht="13.2">
      <c r="A545" s="186"/>
      <c r="B545" s="186"/>
      <c r="C545" s="186"/>
      <c r="D545" s="186"/>
      <c r="E545" s="186"/>
      <c r="F545" s="186"/>
      <c r="G545" s="186"/>
      <c r="H545" s="186"/>
      <c r="I545" s="186"/>
      <c r="J545" s="186"/>
      <c r="K545" s="186"/>
      <c r="L545" s="186"/>
      <c r="M545" s="186"/>
      <c r="N545" s="186"/>
      <c r="O545" s="186"/>
      <c r="P545" s="186"/>
      <c r="Q545" s="186"/>
      <c r="R545" s="186"/>
      <c r="S545" s="186"/>
      <c r="T545" s="186"/>
      <c r="U545" s="186"/>
      <c r="V545" s="186"/>
      <c r="W545" s="186"/>
      <c r="X545" s="186"/>
      <c r="Y545" s="186"/>
      <c r="Z545" s="186"/>
      <c r="AA545" s="186"/>
      <c r="AB545" s="186"/>
      <c r="AC545" s="186"/>
      <c r="AD545" s="186"/>
      <c r="AE545" s="186"/>
      <c r="AF545" s="186"/>
      <c r="AG545" s="186"/>
    </row>
    <row r="546" spans="1:33" ht="13.2">
      <c r="A546" s="186"/>
      <c r="B546" s="186"/>
      <c r="C546" s="186"/>
      <c r="D546" s="186"/>
      <c r="E546" s="186"/>
      <c r="F546" s="186"/>
      <c r="G546" s="186"/>
      <c r="H546" s="186"/>
      <c r="I546" s="186"/>
      <c r="J546" s="186"/>
      <c r="K546" s="186"/>
      <c r="L546" s="186"/>
      <c r="M546" s="186"/>
      <c r="N546" s="186"/>
      <c r="O546" s="186"/>
      <c r="P546" s="186"/>
      <c r="Q546" s="186"/>
      <c r="R546" s="186"/>
      <c r="S546" s="186"/>
      <c r="T546" s="186"/>
      <c r="U546" s="186"/>
      <c r="V546" s="186"/>
      <c r="W546" s="186"/>
      <c r="X546" s="186"/>
      <c r="Y546" s="186"/>
      <c r="Z546" s="186"/>
      <c r="AA546" s="186"/>
      <c r="AB546" s="186"/>
      <c r="AC546" s="186"/>
      <c r="AD546" s="186"/>
      <c r="AE546" s="186"/>
      <c r="AF546" s="186"/>
      <c r="AG546" s="186"/>
    </row>
    <row r="547" spans="1:33" ht="13.2">
      <c r="A547" s="186"/>
      <c r="B547" s="186"/>
      <c r="C547" s="186"/>
      <c r="D547" s="186"/>
      <c r="E547" s="186"/>
      <c r="F547" s="186"/>
      <c r="G547" s="186"/>
      <c r="H547" s="186"/>
      <c r="I547" s="186"/>
      <c r="J547" s="186"/>
      <c r="K547" s="186"/>
      <c r="L547" s="186"/>
      <c r="M547" s="186"/>
      <c r="N547" s="186"/>
      <c r="O547" s="186"/>
      <c r="P547" s="186"/>
      <c r="Q547" s="186"/>
      <c r="R547" s="186"/>
      <c r="S547" s="186"/>
      <c r="T547" s="186"/>
      <c r="U547" s="186"/>
      <c r="V547" s="186"/>
      <c r="W547" s="186"/>
      <c r="X547" s="186"/>
      <c r="Y547" s="186"/>
      <c r="Z547" s="186"/>
      <c r="AA547" s="186"/>
      <c r="AB547" s="186"/>
      <c r="AC547" s="186"/>
      <c r="AD547" s="186"/>
      <c r="AE547" s="186"/>
      <c r="AF547" s="186"/>
      <c r="AG547" s="186"/>
    </row>
    <row r="548" spans="1:33" ht="13.2">
      <c r="A548" s="186"/>
      <c r="B548" s="186"/>
      <c r="C548" s="186"/>
      <c r="D548" s="186"/>
      <c r="E548" s="186"/>
      <c r="F548" s="186"/>
      <c r="G548" s="186"/>
      <c r="H548" s="186"/>
      <c r="I548" s="186"/>
      <c r="J548" s="186"/>
      <c r="K548" s="186"/>
      <c r="L548" s="186"/>
      <c r="M548" s="186"/>
      <c r="N548" s="186"/>
      <c r="O548" s="186"/>
      <c r="P548" s="186"/>
      <c r="Q548" s="186"/>
      <c r="R548" s="186"/>
      <c r="S548" s="186"/>
      <c r="T548" s="186"/>
      <c r="U548" s="186"/>
      <c r="V548" s="186"/>
      <c r="W548" s="186"/>
      <c r="X548" s="186"/>
      <c r="Y548" s="186"/>
      <c r="Z548" s="186"/>
      <c r="AA548" s="186"/>
      <c r="AB548" s="186"/>
      <c r="AC548" s="186"/>
      <c r="AD548" s="186"/>
      <c r="AE548" s="186"/>
      <c r="AF548" s="186"/>
      <c r="AG548" s="186"/>
    </row>
    <row r="549" spans="1:33" ht="13.2">
      <c r="A549" s="186"/>
      <c r="B549" s="186"/>
      <c r="C549" s="186"/>
      <c r="D549" s="186"/>
      <c r="E549" s="186"/>
      <c r="F549" s="186"/>
      <c r="G549" s="186"/>
      <c r="H549" s="186"/>
      <c r="I549" s="186"/>
      <c r="J549" s="186"/>
      <c r="K549" s="186"/>
      <c r="L549" s="186"/>
      <c r="M549" s="186"/>
      <c r="N549" s="186"/>
      <c r="O549" s="186"/>
      <c r="P549" s="186"/>
      <c r="Q549" s="186"/>
      <c r="R549" s="186"/>
      <c r="S549" s="186"/>
      <c r="T549" s="186"/>
      <c r="U549" s="186"/>
      <c r="V549" s="186"/>
      <c r="W549" s="186"/>
      <c r="X549" s="186"/>
      <c r="Y549" s="186"/>
      <c r="Z549" s="186"/>
      <c r="AA549" s="186"/>
      <c r="AB549" s="186"/>
      <c r="AC549" s="186"/>
      <c r="AD549" s="186"/>
      <c r="AE549" s="186"/>
      <c r="AF549" s="186"/>
      <c r="AG549" s="186"/>
    </row>
    <row r="550" spans="1:33" ht="13.2">
      <c r="A550" s="186"/>
      <c r="B550" s="186"/>
      <c r="C550" s="186"/>
      <c r="D550" s="186"/>
      <c r="E550" s="186"/>
      <c r="F550" s="186"/>
      <c r="G550" s="186"/>
      <c r="H550" s="186"/>
      <c r="I550" s="186"/>
      <c r="J550" s="186"/>
      <c r="K550" s="186"/>
      <c r="L550" s="186"/>
      <c r="M550" s="186"/>
      <c r="N550" s="186"/>
      <c r="O550" s="186"/>
      <c r="P550" s="186"/>
      <c r="Q550" s="186"/>
      <c r="R550" s="186"/>
      <c r="S550" s="186"/>
      <c r="T550" s="186"/>
      <c r="U550" s="186"/>
      <c r="V550" s="186"/>
      <c r="W550" s="186"/>
      <c r="X550" s="186"/>
      <c r="Y550" s="186"/>
      <c r="Z550" s="186"/>
      <c r="AA550" s="186"/>
      <c r="AB550" s="186"/>
      <c r="AC550" s="186"/>
      <c r="AD550" s="186"/>
      <c r="AE550" s="186"/>
      <c r="AF550" s="186"/>
      <c r="AG550" s="186"/>
    </row>
    <row r="551" spans="1:33" ht="13.2">
      <c r="A551" s="186"/>
      <c r="B551" s="186"/>
      <c r="C551" s="186"/>
      <c r="D551" s="186"/>
      <c r="E551" s="186"/>
      <c r="F551" s="186"/>
      <c r="G551" s="186"/>
      <c r="H551" s="186"/>
      <c r="I551" s="186"/>
      <c r="J551" s="186"/>
      <c r="K551" s="186"/>
      <c r="L551" s="186"/>
      <c r="M551" s="186"/>
      <c r="N551" s="186"/>
      <c r="O551" s="186"/>
      <c r="P551" s="186"/>
      <c r="Q551" s="186"/>
      <c r="R551" s="186"/>
      <c r="S551" s="186"/>
      <c r="T551" s="186"/>
      <c r="U551" s="186"/>
      <c r="V551" s="186"/>
      <c r="W551" s="186"/>
      <c r="X551" s="186"/>
      <c r="Y551" s="186"/>
      <c r="Z551" s="186"/>
      <c r="AA551" s="186"/>
      <c r="AB551" s="186"/>
      <c r="AC551" s="186"/>
      <c r="AD551" s="186"/>
      <c r="AE551" s="186"/>
      <c r="AF551" s="186"/>
      <c r="AG551" s="186"/>
    </row>
    <row r="552" spans="1:33" ht="13.2">
      <c r="A552" s="186"/>
      <c r="B552" s="186"/>
      <c r="C552" s="186"/>
      <c r="D552" s="186"/>
      <c r="E552" s="186"/>
      <c r="F552" s="186"/>
      <c r="G552" s="186"/>
      <c r="H552" s="186"/>
      <c r="I552" s="186"/>
      <c r="J552" s="186"/>
      <c r="K552" s="186"/>
      <c r="L552" s="186"/>
      <c r="M552" s="186"/>
      <c r="N552" s="186"/>
      <c r="O552" s="186"/>
      <c r="P552" s="186"/>
      <c r="Q552" s="186"/>
      <c r="R552" s="186"/>
      <c r="S552" s="186"/>
      <c r="T552" s="186"/>
      <c r="U552" s="186"/>
      <c r="V552" s="186"/>
      <c r="W552" s="186"/>
      <c r="X552" s="186"/>
      <c r="Y552" s="186"/>
      <c r="Z552" s="186"/>
      <c r="AA552" s="186"/>
      <c r="AB552" s="186"/>
      <c r="AC552" s="186"/>
      <c r="AD552" s="186"/>
      <c r="AE552" s="186"/>
      <c r="AF552" s="186"/>
      <c r="AG552" s="186"/>
    </row>
    <row r="553" spans="1:33" ht="13.2">
      <c r="A553" s="186"/>
      <c r="B553" s="186"/>
      <c r="C553" s="186"/>
      <c r="D553" s="186"/>
      <c r="E553" s="186"/>
      <c r="F553" s="186"/>
      <c r="G553" s="186"/>
      <c r="H553" s="186"/>
      <c r="I553" s="186"/>
      <c r="J553" s="186"/>
      <c r="K553" s="186"/>
      <c r="L553" s="186"/>
      <c r="M553" s="186"/>
      <c r="N553" s="186"/>
      <c r="O553" s="186"/>
      <c r="P553" s="186"/>
      <c r="Q553" s="186"/>
      <c r="R553" s="186"/>
      <c r="S553" s="186"/>
      <c r="T553" s="186"/>
      <c r="U553" s="186"/>
      <c r="V553" s="186"/>
      <c r="W553" s="186"/>
      <c r="X553" s="186"/>
      <c r="Y553" s="186"/>
      <c r="Z553" s="186"/>
      <c r="AA553" s="186"/>
      <c r="AB553" s="186"/>
      <c r="AC553" s="186"/>
      <c r="AD553" s="186"/>
      <c r="AE553" s="186"/>
      <c r="AF553" s="186"/>
      <c r="AG553" s="186"/>
    </row>
    <row r="554" spans="1:33" ht="13.2">
      <c r="A554" s="186"/>
      <c r="B554" s="186"/>
      <c r="C554" s="186"/>
      <c r="D554" s="186"/>
      <c r="E554" s="186"/>
      <c r="F554" s="186"/>
      <c r="G554" s="186"/>
      <c r="H554" s="186"/>
      <c r="I554" s="186"/>
      <c r="J554" s="186"/>
      <c r="K554" s="186"/>
      <c r="L554" s="186"/>
      <c r="M554" s="186"/>
      <c r="N554" s="186"/>
      <c r="O554" s="186"/>
      <c r="P554" s="186"/>
      <c r="Q554" s="186"/>
      <c r="R554" s="186"/>
      <c r="S554" s="186"/>
      <c r="T554" s="186"/>
      <c r="U554" s="186"/>
      <c r="V554" s="186"/>
      <c r="W554" s="186"/>
      <c r="X554" s="186"/>
      <c r="Y554" s="186"/>
      <c r="Z554" s="186"/>
      <c r="AA554" s="186"/>
      <c r="AB554" s="186"/>
      <c r="AC554" s="186"/>
      <c r="AD554" s="186"/>
      <c r="AE554" s="186"/>
      <c r="AF554" s="186"/>
      <c r="AG554" s="186"/>
    </row>
    <row r="555" spans="1:33" ht="13.2">
      <c r="A555" s="186"/>
      <c r="B555" s="186"/>
      <c r="C555" s="186"/>
      <c r="D555" s="186"/>
      <c r="E555" s="186"/>
      <c r="F555" s="186"/>
      <c r="G555" s="186"/>
      <c r="H555" s="186"/>
      <c r="I555" s="186"/>
      <c r="J555" s="186"/>
      <c r="K555" s="186"/>
      <c r="L555" s="186"/>
      <c r="M555" s="186"/>
      <c r="N555" s="186"/>
      <c r="O555" s="186"/>
      <c r="P555" s="186"/>
      <c r="Q555" s="186"/>
      <c r="R555" s="186"/>
      <c r="S555" s="186"/>
      <c r="T555" s="186"/>
      <c r="U555" s="186"/>
      <c r="V555" s="186"/>
      <c r="W555" s="186"/>
      <c r="X555" s="186"/>
      <c r="Y555" s="186"/>
      <c r="Z555" s="186"/>
      <c r="AA555" s="186"/>
      <c r="AB555" s="186"/>
      <c r="AC555" s="186"/>
      <c r="AD555" s="186"/>
      <c r="AE555" s="186"/>
      <c r="AF555" s="186"/>
      <c r="AG555" s="186"/>
    </row>
    <row r="556" spans="1:33" ht="13.2">
      <c r="A556" s="186"/>
      <c r="B556" s="186"/>
      <c r="C556" s="186"/>
      <c r="D556" s="186"/>
      <c r="E556" s="186"/>
      <c r="F556" s="186"/>
      <c r="G556" s="186"/>
      <c r="H556" s="186"/>
      <c r="I556" s="186"/>
      <c r="J556" s="186"/>
      <c r="K556" s="186"/>
      <c r="L556" s="186"/>
      <c r="M556" s="186"/>
      <c r="N556" s="186"/>
      <c r="O556" s="186"/>
      <c r="P556" s="186"/>
      <c r="Q556" s="186"/>
      <c r="R556" s="186"/>
      <c r="S556" s="186"/>
      <c r="T556" s="186"/>
      <c r="U556" s="186"/>
      <c r="V556" s="186"/>
      <c r="W556" s="186"/>
      <c r="X556" s="186"/>
      <c r="Y556" s="186"/>
      <c r="Z556" s="186"/>
      <c r="AA556" s="186"/>
      <c r="AB556" s="186"/>
      <c r="AC556" s="186"/>
      <c r="AD556" s="186"/>
      <c r="AE556" s="186"/>
      <c r="AF556" s="186"/>
      <c r="AG556" s="186"/>
    </row>
    <row r="557" spans="1:33" ht="13.2">
      <c r="A557" s="186"/>
      <c r="B557" s="186"/>
      <c r="C557" s="186"/>
      <c r="D557" s="186"/>
      <c r="E557" s="186"/>
      <c r="F557" s="186"/>
      <c r="G557" s="186"/>
      <c r="H557" s="186"/>
      <c r="I557" s="186"/>
      <c r="J557" s="186"/>
      <c r="K557" s="186"/>
      <c r="L557" s="186"/>
      <c r="M557" s="186"/>
      <c r="N557" s="186"/>
      <c r="O557" s="186"/>
      <c r="P557" s="186"/>
      <c r="Q557" s="186"/>
      <c r="R557" s="186"/>
      <c r="S557" s="186"/>
      <c r="T557" s="186"/>
      <c r="U557" s="186"/>
      <c r="V557" s="186"/>
      <c r="W557" s="186"/>
      <c r="X557" s="186"/>
      <c r="Y557" s="186"/>
      <c r="Z557" s="186"/>
      <c r="AA557" s="186"/>
      <c r="AB557" s="186"/>
      <c r="AC557" s="186"/>
      <c r="AD557" s="186"/>
      <c r="AE557" s="186"/>
      <c r="AF557" s="186"/>
      <c r="AG557" s="186"/>
    </row>
    <row r="558" spans="1:33" ht="13.2">
      <c r="A558" s="186"/>
      <c r="B558" s="186"/>
      <c r="C558" s="186"/>
      <c r="D558" s="186"/>
      <c r="E558" s="186"/>
      <c r="F558" s="186"/>
      <c r="G558" s="186"/>
      <c r="H558" s="186"/>
      <c r="I558" s="186"/>
      <c r="J558" s="186"/>
      <c r="K558" s="186"/>
      <c r="L558" s="186"/>
      <c r="M558" s="186"/>
      <c r="N558" s="186"/>
      <c r="O558" s="186"/>
      <c r="P558" s="186"/>
      <c r="Q558" s="186"/>
      <c r="R558" s="186"/>
      <c r="S558" s="186"/>
      <c r="T558" s="186"/>
      <c r="U558" s="186"/>
      <c r="V558" s="186"/>
      <c r="W558" s="186"/>
      <c r="X558" s="186"/>
      <c r="Y558" s="186"/>
      <c r="Z558" s="186"/>
      <c r="AA558" s="186"/>
      <c r="AB558" s="186"/>
      <c r="AC558" s="186"/>
      <c r="AD558" s="186"/>
      <c r="AE558" s="186"/>
      <c r="AF558" s="186"/>
      <c r="AG558" s="186"/>
    </row>
    <row r="559" spans="1:33" ht="13.2">
      <c r="A559" s="186"/>
      <c r="B559" s="186"/>
      <c r="C559" s="186"/>
      <c r="D559" s="186"/>
      <c r="E559" s="186"/>
      <c r="F559" s="186"/>
      <c r="G559" s="186"/>
      <c r="H559" s="186"/>
      <c r="I559" s="186"/>
      <c r="J559" s="186"/>
      <c r="K559" s="186"/>
      <c r="L559" s="186"/>
      <c r="M559" s="186"/>
      <c r="N559" s="186"/>
      <c r="O559" s="186"/>
      <c r="P559" s="186"/>
      <c r="Q559" s="186"/>
      <c r="R559" s="186"/>
      <c r="S559" s="186"/>
      <c r="T559" s="186"/>
      <c r="U559" s="186"/>
      <c r="V559" s="186"/>
      <c r="W559" s="186"/>
      <c r="X559" s="186"/>
      <c r="Y559" s="186"/>
      <c r="Z559" s="186"/>
      <c r="AA559" s="186"/>
      <c r="AB559" s="186"/>
      <c r="AC559" s="186"/>
      <c r="AD559" s="186"/>
      <c r="AE559" s="186"/>
      <c r="AF559" s="186"/>
      <c r="AG559" s="186"/>
    </row>
    <row r="560" spans="1:33" ht="13.2">
      <c r="A560" s="186"/>
      <c r="B560" s="186"/>
      <c r="C560" s="186"/>
      <c r="D560" s="186"/>
      <c r="E560" s="186"/>
      <c r="F560" s="186"/>
      <c r="G560" s="186"/>
      <c r="H560" s="186"/>
      <c r="I560" s="186"/>
      <c r="J560" s="186"/>
      <c r="K560" s="186"/>
      <c r="L560" s="186"/>
      <c r="M560" s="186"/>
      <c r="N560" s="186"/>
      <c r="O560" s="186"/>
      <c r="P560" s="186"/>
      <c r="Q560" s="186"/>
      <c r="R560" s="186"/>
      <c r="S560" s="186"/>
      <c r="T560" s="186"/>
      <c r="U560" s="186"/>
      <c r="V560" s="186"/>
      <c r="W560" s="186"/>
      <c r="X560" s="186"/>
      <c r="Y560" s="186"/>
      <c r="Z560" s="186"/>
      <c r="AA560" s="186"/>
      <c r="AB560" s="186"/>
      <c r="AC560" s="186"/>
      <c r="AD560" s="186"/>
      <c r="AE560" s="186"/>
      <c r="AF560" s="186"/>
      <c r="AG560" s="186"/>
    </row>
    <row r="561" spans="1:33" ht="13.2">
      <c r="A561" s="186"/>
      <c r="B561" s="186"/>
      <c r="C561" s="186"/>
      <c r="D561" s="186"/>
      <c r="E561" s="186"/>
      <c r="F561" s="186"/>
      <c r="G561" s="186"/>
      <c r="H561" s="186"/>
      <c r="I561" s="186"/>
      <c r="J561" s="186"/>
      <c r="K561" s="186"/>
      <c r="L561" s="186"/>
      <c r="M561" s="186"/>
      <c r="N561" s="186"/>
      <c r="O561" s="186"/>
      <c r="P561" s="186"/>
      <c r="Q561" s="186"/>
      <c r="R561" s="186"/>
      <c r="S561" s="186"/>
      <c r="T561" s="186"/>
      <c r="U561" s="186"/>
      <c r="V561" s="186"/>
      <c r="W561" s="186"/>
      <c r="X561" s="186"/>
      <c r="Y561" s="186"/>
      <c r="Z561" s="186"/>
      <c r="AA561" s="186"/>
      <c r="AB561" s="186"/>
      <c r="AC561" s="186"/>
      <c r="AD561" s="186"/>
      <c r="AE561" s="186"/>
      <c r="AF561" s="186"/>
      <c r="AG561" s="186"/>
    </row>
    <row r="562" spans="1:33" ht="13.2">
      <c r="A562" s="186"/>
      <c r="B562" s="186"/>
      <c r="C562" s="186"/>
      <c r="D562" s="186"/>
      <c r="E562" s="186"/>
      <c r="F562" s="186"/>
      <c r="G562" s="186"/>
      <c r="H562" s="186"/>
      <c r="I562" s="186"/>
      <c r="J562" s="186"/>
      <c r="K562" s="186"/>
      <c r="L562" s="186"/>
      <c r="M562" s="186"/>
      <c r="N562" s="186"/>
      <c r="O562" s="186"/>
      <c r="P562" s="186"/>
      <c r="Q562" s="186"/>
      <c r="R562" s="186"/>
      <c r="S562" s="186"/>
      <c r="T562" s="186"/>
      <c r="U562" s="186"/>
      <c r="V562" s="186"/>
      <c r="W562" s="186"/>
      <c r="X562" s="186"/>
      <c r="Y562" s="186"/>
      <c r="Z562" s="186"/>
      <c r="AA562" s="186"/>
      <c r="AB562" s="186"/>
      <c r="AC562" s="186"/>
      <c r="AD562" s="186"/>
      <c r="AE562" s="186"/>
      <c r="AF562" s="186"/>
      <c r="AG562" s="186"/>
    </row>
    <row r="563" spans="1:33" ht="13.2">
      <c r="A563" s="186"/>
      <c r="B563" s="186"/>
      <c r="C563" s="186"/>
      <c r="D563" s="186"/>
      <c r="E563" s="186"/>
      <c r="F563" s="186"/>
      <c r="G563" s="186"/>
      <c r="H563" s="186"/>
      <c r="I563" s="186"/>
      <c r="J563" s="186"/>
      <c r="K563" s="186"/>
      <c r="L563" s="186"/>
      <c r="M563" s="186"/>
      <c r="N563" s="186"/>
      <c r="O563" s="186"/>
      <c r="P563" s="186"/>
      <c r="Q563" s="186"/>
      <c r="R563" s="186"/>
      <c r="S563" s="186"/>
      <c r="T563" s="186"/>
      <c r="U563" s="186"/>
      <c r="V563" s="186"/>
      <c r="W563" s="186"/>
      <c r="X563" s="186"/>
      <c r="Y563" s="186"/>
      <c r="Z563" s="186"/>
      <c r="AA563" s="186"/>
      <c r="AB563" s="186"/>
      <c r="AC563" s="186"/>
      <c r="AD563" s="186"/>
      <c r="AE563" s="186"/>
      <c r="AF563" s="186"/>
      <c r="AG563" s="186"/>
    </row>
    <row r="564" spans="1:33" ht="13.2">
      <c r="A564" s="186"/>
      <c r="B564" s="186"/>
      <c r="C564" s="186"/>
      <c r="D564" s="186"/>
      <c r="E564" s="186"/>
      <c r="F564" s="186"/>
      <c r="G564" s="186"/>
      <c r="H564" s="186"/>
      <c r="I564" s="186"/>
      <c r="J564" s="186"/>
      <c r="K564" s="186"/>
      <c r="L564" s="186"/>
      <c r="M564" s="186"/>
      <c r="N564" s="186"/>
      <c r="O564" s="186"/>
      <c r="P564" s="186"/>
      <c r="Q564" s="186"/>
      <c r="R564" s="186"/>
      <c r="S564" s="186"/>
      <c r="T564" s="186"/>
      <c r="U564" s="186"/>
      <c r="V564" s="186"/>
      <c r="W564" s="186"/>
      <c r="X564" s="186"/>
      <c r="Y564" s="186"/>
      <c r="Z564" s="186"/>
      <c r="AA564" s="186"/>
      <c r="AB564" s="186"/>
      <c r="AC564" s="186"/>
      <c r="AD564" s="186"/>
      <c r="AE564" s="186"/>
      <c r="AF564" s="186"/>
      <c r="AG564" s="186"/>
    </row>
    <row r="565" spans="1:33" ht="13.2">
      <c r="A565" s="186"/>
      <c r="B565" s="186"/>
      <c r="C565" s="186"/>
      <c r="D565" s="186"/>
      <c r="E565" s="186"/>
      <c r="F565" s="186"/>
      <c r="G565" s="186"/>
      <c r="H565" s="186"/>
      <c r="I565" s="186"/>
      <c r="J565" s="186"/>
      <c r="K565" s="186"/>
      <c r="L565" s="186"/>
      <c r="M565" s="186"/>
      <c r="N565" s="186"/>
      <c r="O565" s="186"/>
      <c r="P565" s="186"/>
      <c r="Q565" s="186"/>
      <c r="R565" s="186"/>
      <c r="S565" s="186"/>
      <c r="T565" s="186"/>
      <c r="U565" s="186"/>
      <c r="V565" s="186"/>
      <c r="W565" s="186"/>
      <c r="X565" s="186"/>
      <c r="Y565" s="186"/>
      <c r="Z565" s="186"/>
      <c r="AA565" s="186"/>
      <c r="AB565" s="186"/>
      <c r="AC565" s="186"/>
      <c r="AD565" s="186"/>
      <c r="AE565" s="186"/>
      <c r="AF565" s="186"/>
      <c r="AG565" s="186"/>
    </row>
    <row r="566" spans="1:33" ht="13.2">
      <c r="A566" s="186"/>
      <c r="B566" s="186"/>
      <c r="C566" s="186"/>
      <c r="D566" s="186"/>
      <c r="E566" s="186"/>
      <c r="F566" s="186"/>
      <c r="G566" s="186"/>
      <c r="H566" s="186"/>
      <c r="I566" s="186"/>
      <c r="J566" s="186"/>
      <c r="K566" s="186"/>
      <c r="L566" s="186"/>
      <c r="M566" s="186"/>
      <c r="N566" s="186"/>
      <c r="O566" s="186"/>
      <c r="P566" s="186"/>
      <c r="Q566" s="186"/>
      <c r="R566" s="186"/>
      <c r="S566" s="186"/>
      <c r="T566" s="186"/>
      <c r="U566" s="186"/>
      <c r="V566" s="186"/>
      <c r="W566" s="186"/>
      <c r="X566" s="186"/>
      <c r="Y566" s="186"/>
      <c r="Z566" s="186"/>
      <c r="AA566" s="186"/>
      <c r="AB566" s="186"/>
      <c r="AC566" s="186"/>
      <c r="AD566" s="186"/>
      <c r="AE566" s="186"/>
      <c r="AF566" s="186"/>
      <c r="AG566" s="186"/>
    </row>
    <row r="567" spans="1:33" ht="13.2">
      <c r="A567" s="186"/>
      <c r="B567" s="186"/>
      <c r="C567" s="186"/>
      <c r="D567" s="186"/>
      <c r="E567" s="186"/>
      <c r="F567" s="186"/>
      <c r="G567" s="186"/>
      <c r="H567" s="186"/>
      <c r="I567" s="186"/>
      <c r="J567" s="186"/>
      <c r="K567" s="186"/>
      <c r="L567" s="186"/>
      <c r="M567" s="186"/>
      <c r="N567" s="186"/>
      <c r="O567" s="186"/>
      <c r="P567" s="186"/>
      <c r="Q567" s="186"/>
      <c r="R567" s="186"/>
      <c r="S567" s="186"/>
      <c r="T567" s="186"/>
      <c r="U567" s="186"/>
      <c r="V567" s="186"/>
      <c r="W567" s="186"/>
      <c r="X567" s="186"/>
      <c r="Y567" s="186"/>
      <c r="Z567" s="186"/>
      <c r="AA567" s="186"/>
      <c r="AB567" s="186"/>
      <c r="AC567" s="186"/>
      <c r="AD567" s="186"/>
      <c r="AE567" s="186"/>
      <c r="AF567" s="186"/>
      <c r="AG567" s="186"/>
    </row>
    <row r="568" spans="1:33" ht="13.2">
      <c r="A568" s="186"/>
      <c r="B568" s="186"/>
      <c r="C568" s="186"/>
      <c r="D568" s="186"/>
      <c r="E568" s="186"/>
      <c r="F568" s="186"/>
      <c r="G568" s="186"/>
      <c r="H568" s="186"/>
      <c r="I568" s="186"/>
      <c r="J568" s="186"/>
      <c r="K568" s="186"/>
      <c r="L568" s="186"/>
      <c r="M568" s="186"/>
      <c r="N568" s="186"/>
      <c r="O568" s="186"/>
      <c r="P568" s="186"/>
      <c r="Q568" s="186"/>
      <c r="R568" s="186"/>
      <c r="S568" s="186"/>
      <c r="T568" s="186"/>
      <c r="U568" s="186"/>
      <c r="V568" s="186"/>
      <c r="W568" s="186"/>
      <c r="X568" s="186"/>
      <c r="Y568" s="186"/>
      <c r="Z568" s="186"/>
      <c r="AA568" s="186"/>
      <c r="AB568" s="186"/>
      <c r="AC568" s="186"/>
      <c r="AD568" s="186"/>
      <c r="AE568" s="186"/>
      <c r="AF568" s="186"/>
      <c r="AG568" s="186"/>
    </row>
    <row r="569" spans="1:33" ht="13.2">
      <c r="A569" s="186"/>
      <c r="B569" s="186"/>
      <c r="C569" s="186"/>
      <c r="D569" s="186"/>
      <c r="E569" s="186"/>
      <c r="F569" s="186"/>
      <c r="G569" s="186"/>
      <c r="H569" s="186"/>
      <c r="I569" s="186"/>
      <c r="J569" s="186"/>
      <c r="K569" s="186"/>
      <c r="L569" s="186"/>
      <c r="M569" s="186"/>
      <c r="N569" s="186"/>
      <c r="O569" s="186"/>
      <c r="P569" s="186"/>
      <c r="Q569" s="186"/>
      <c r="R569" s="186"/>
      <c r="S569" s="186"/>
      <c r="T569" s="186"/>
      <c r="U569" s="186"/>
      <c r="V569" s="186"/>
      <c r="W569" s="186"/>
      <c r="X569" s="186"/>
      <c r="Y569" s="186"/>
      <c r="Z569" s="186"/>
      <c r="AA569" s="186"/>
      <c r="AB569" s="186"/>
      <c r="AC569" s="186"/>
      <c r="AD569" s="186"/>
      <c r="AE569" s="186"/>
      <c r="AF569" s="186"/>
      <c r="AG569" s="186"/>
    </row>
    <row r="570" spans="1:33" ht="13.2">
      <c r="A570" s="186"/>
      <c r="B570" s="186"/>
      <c r="C570" s="186"/>
      <c r="D570" s="186"/>
      <c r="E570" s="186"/>
      <c r="F570" s="186"/>
      <c r="G570" s="186"/>
      <c r="H570" s="186"/>
      <c r="I570" s="186"/>
      <c r="J570" s="186"/>
      <c r="K570" s="186"/>
      <c r="L570" s="186"/>
      <c r="M570" s="186"/>
      <c r="N570" s="186"/>
      <c r="O570" s="186"/>
      <c r="P570" s="186"/>
      <c r="Q570" s="186"/>
      <c r="R570" s="186"/>
      <c r="S570" s="186"/>
      <c r="T570" s="186"/>
      <c r="U570" s="186"/>
      <c r="V570" s="186"/>
      <c r="W570" s="186"/>
      <c r="X570" s="186"/>
      <c r="Y570" s="186"/>
      <c r="Z570" s="186"/>
      <c r="AA570" s="186"/>
      <c r="AB570" s="186"/>
      <c r="AC570" s="186"/>
      <c r="AD570" s="186"/>
      <c r="AE570" s="186"/>
      <c r="AF570" s="186"/>
      <c r="AG570" s="186"/>
    </row>
    <row r="571" spans="1:33" ht="13.2">
      <c r="A571" s="186"/>
      <c r="B571" s="186"/>
      <c r="C571" s="186"/>
      <c r="D571" s="186"/>
      <c r="E571" s="186"/>
      <c r="F571" s="186"/>
      <c r="G571" s="186"/>
      <c r="H571" s="186"/>
      <c r="I571" s="186"/>
      <c r="J571" s="186"/>
      <c r="K571" s="186"/>
      <c r="L571" s="186"/>
      <c r="M571" s="186"/>
      <c r="N571" s="186"/>
      <c r="O571" s="186"/>
      <c r="P571" s="186"/>
      <c r="Q571" s="186"/>
      <c r="R571" s="186"/>
      <c r="S571" s="186"/>
      <c r="T571" s="186"/>
      <c r="U571" s="186"/>
      <c r="V571" s="186"/>
      <c r="W571" s="186"/>
      <c r="X571" s="186"/>
      <c r="Y571" s="186"/>
      <c r="Z571" s="186"/>
      <c r="AA571" s="186"/>
      <c r="AB571" s="186"/>
      <c r="AC571" s="186"/>
      <c r="AD571" s="186"/>
      <c r="AE571" s="186"/>
      <c r="AF571" s="186"/>
      <c r="AG571" s="186"/>
    </row>
    <row r="572" spans="1:33" ht="13.2">
      <c r="A572" s="186"/>
      <c r="B572" s="186"/>
      <c r="C572" s="186"/>
      <c r="D572" s="186"/>
      <c r="E572" s="186"/>
      <c r="F572" s="186"/>
      <c r="G572" s="186"/>
      <c r="H572" s="186"/>
      <c r="I572" s="186"/>
      <c r="J572" s="186"/>
      <c r="K572" s="186"/>
      <c r="L572" s="186"/>
      <c r="M572" s="186"/>
      <c r="N572" s="186"/>
      <c r="O572" s="186"/>
      <c r="P572" s="186"/>
      <c r="Q572" s="186"/>
      <c r="R572" s="186"/>
      <c r="S572" s="186"/>
      <c r="T572" s="186"/>
      <c r="U572" s="186"/>
      <c r="V572" s="186"/>
      <c r="W572" s="186"/>
      <c r="X572" s="186"/>
      <c r="Y572" s="186"/>
      <c r="Z572" s="186"/>
      <c r="AA572" s="186"/>
      <c r="AB572" s="186"/>
      <c r="AC572" s="186"/>
      <c r="AD572" s="186"/>
      <c r="AE572" s="186"/>
      <c r="AF572" s="186"/>
      <c r="AG572" s="186"/>
    </row>
    <row r="573" spans="1:33" ht="13.2">
      <c r="A573" s="186"/>
      <c r="B573" s="186"/>
      <c r="C573" s="186"/>
      <c r="D573" s="186"/>
      <c r="E573" s="186"/>
      <c r="F573" s="186"/>
      <c r="G573" s="186"/>
      <c r="H573" s="186"/>
      <c r="I573" s="186"/>
      <c r="J573" s="186"/>
      <c r="K573" s="186"/>
      <c r="L573" s="186"/>
      <c r="M573" s="186"/>
      <c r="N573" s="186"/>
      <c r="O573" s="186"/>
      <c r="P573" s="186"/>
      <c r="Q573" s="186"/>
      <c r="R573" s="186"/>
      <c r="S573" s="186"/>
      <c r="T573" s="186"/>
      <c r="U573" s="186"/>
      <c r="V573" s="186"/>
      <c r="W573" s="186"/>
      <c r="X573" s="186"/>
      <c r="Y573" s="186"/>
      <c r="Z573" s="186"/>
      <c r="AA573" s="186"/>
      <c r="AB573" s="186"/>
      <c r="AC573" s="186"/>
      <c r="AD573" s="186"/>
      <c r="AE573" s="186"/>
      <c r="AF573" s="186"/>
      <c r="AG573" s="186"/>
    </row>
    <row r="574" spans="1:33" ht="13.2">
      <c r="A574" s="186"/>
      <c r="B574" s="186"/>
      <c r="C574" s="186"/>
      <c r="D574" s="186"/>
      <c r="E574" s="186"/>
      <c r="F574" s="186"/>
      <c r="G574" s="186"/>
      <c r="H574" s="186"/>
      <c r="I574" s="186"/>
      <c r="J574" s="186"/>
      <c r="K574" s="186"/>
      <c r="L574" s="186"/>
      <c r="M574" s="186"/>
      <c r="N574" s="186"/>
      <c r="O574" s="186"/>
      <c r="P574" s="186"/>
      <c r="Q574" s="186"/>
      <c r="R574" s="186"/>
      <c r="S574" s="186"/>
      <c r="T574" s="186"/>
      <c r="U574" s="186"/>
      <c r="V574" s="186"/>
      <c r="W574" s="186"/>
      <c r="X574" s="186"/>
      <c r="Y574" s="186"/>
      <c r="Z574" s="186"/>
      <c r="AA574" s="186"/>
      <c r="AB574" s="186"/>
      <c r="AC574" s="186"/>
      <c r="AD574" s="186"/>
      <c r="AE574" s="186"/>
      <c r="AF574" s="186"/>
      <c r="AG574" s="186"/>
    </row>
    <row r="575" spans="1:33" ht="13.2">
      <c r="A575" s="186"/>
      <c r="B575" s="186"/>
      <c r="C575" s="186"/>
      <c r="D575" s="186"/>
      <c r="E575" s="186"/>
      <c r="F575" s="186"/>
      <c r="G575" s="186"/>
      <c r="H575" s="186"/>
      <c r="I575" s="186"/>
      <c r="J575" s="186"/>
      <c r="K575" s="186"/>
      <c r="L575" s="186"/>
      <c r="M575" s="186"/>
      <c r="N575" s="186"/>
      <c r="O575" s="186"/>
      <c r="P575" s="186"/>
      <c r="Q575" s="186"/>
      <c r="R575" s="186"/>
      <c r="S575" s="186"/>
      <c r="T575" s="186"/>
      <c r="U575" s="186"/>
      <c r="V575" s="186"/>
      <c r="W575" s="186"/>
      <c r="X575" s="186"/>
      <c r="Y575" s="186"/>
      <c r="Z575" s="186"/>
      <c r="AA575" s="186"/>
      <c r="AB575" s="186"/>
      <c r="AC575" s="186"/>
      <c r="AD575" s="186"/>
      <c r="AE575" s="186"/>
      <c r="AF575" s="186"/>
      <c r="AG575" s="186"/>
    </row>
    <row r="576" spans="1:33" ht="13.2">
      <c r="A576" s="186"/>
      <c r="B576" s="186"/>
      <c r="C576" s="186"/>
      <c r="D576" s="186"/>
      <c r="E576" s="186"/>
      <c r="F576" s="186"/>
      <c r="G576" s="186"/>
      <c r="H576" s="186"/>
      <c r="I576" s="186"/>
      <c r="J576" s="186"/>
      <c r="K576" s="186"/>
      <c r="L576" s="186"/>
      <c r="M576" s="186"/>
      <c r="N576" s="186"/>
      <c r="O576" s="186"/>
      <c r="P576" s="186"/>
      <c r="Q576" s="186"/>
      <c r="R576" s="186"/>
      <c r="S576" s="186"/>
      <c r="T576" s="186"/>
      <c r="U576" s="186"/>
      <c r="V576" s="186"/>
      <c r="W576" s="186"/>
      <c r="X576" s="186"/>
      <c r="Y576" s="186"/>
      <c r="Z576" s="186"/>
      <c r="AA576" s="186"/>
      <c r="AB576" s="186"/>
      <c r="AC576" s="186"/>
      <c r="AD576" s="186"/>
      <c r="AE576" s="186"/>
      <c r="AF576" s="186"/>
      <c r="AG576" s="186"/>
    </row>
    <row r="577" spans="1:33" ht="13.2">
      <c r="A577" s="186"/>
      <c r="B577" s="186"/>
      <c r="C577" s="186"/>
      <c r="D577" s="186"/>
      <c r="E577" s="186"/>
      <c r="F577" s="186"/>
      <c r="G577" s="186"/>
      <c r="H577" s="186"/>
      <c r="I577" s="186"/>
      <c r="J577" s="186"/>
      <c r="K577" s="186"/>
      <c r="L577" s="186"/>
      <c r="M577" s="186"/>
      <c r="N577" s="186"/>
      <c r="O577" s="186"/>
      <c r="P577" s="186"/>
      <c r="Q577" s="186"/>
      <c r="R577" s="186"/>
      <c r="S577" s="186"/>
      <c r="T577" s="186"/>
      <c r="U577" s="186"/>
      <c r="V577" s="186"/>
      <c r="W577" s="186"/>
      <c r="X577" s="186"/>
      <c r="Y577" s="186"/>
      <c r="Z577" s="186"/>
      <c r="AA577" s="186"/>
      <c r="AB577" s="186"/>
      <c r="AC577" s="186"/>
      <c r="AD577" s="186"/>
      <c r="AE577" s="186"/>
      <c r="AF577" s="186"/>
      <c r="AG577" s="186"/>
    </row>
    <row r="578" spans="1:33" ht="13.2">
      <c r="A578" s="186"/>
      <c r="B578" s="186"/>
      <c r="C578" s="186"/>
      <c r="D578" s="186"/>
      <c r="E578" s="186"/>
      <c r="F578" s="186"/>
      <c r="G578" s="186"/>
      <c r="H578" s="186"/>
      <c r="I578" s="186"/>
      <c r="J578" s="186"/>
      <c r="K578" s="186"/>
      <c r="L578" s="186"/>
      <c r="M578" s="186"/>
      <c r="N578" s="186"/>
      <c r="O578" s="186"/>
      <c r="P578" s="186"/>
      <c r="Q578" s="186"/>
      <c r="R578" s="186"/>
      <c r="S578" s="186"/>
      <c r="T578" s="186"/>
      <c r="U578" s="186"/>
      <c r="V578" s="186"/>
      <c r="W578" s="186"/>
      <c r="X578" s="186"/>
      <c r="Y578" s="186"/>
      <c r="Z578" s="186"/>
      <c r="AA578" s="186"/>
      <c r="AB578" s="186"/>
      <c r="AC578" s="186"/>
      <c r="AD578" s="186"/>
      <c r="AE578" s="186"/>
      <c r="AF578" s="186"/>
      <c r="AG578" s="186"/>
    </row>
    <row r="579" spans="1:33" ht="13.2">
      <c r="A579" s="186"/>
      <c r="B579" s="186"/>
      <c r="C579" s="186"/>
      <c r="D579" s="186"/>
      <c r="E579" s="186"/>
      <c r="F579" s="186"/>
      <c r="G579" s="186"/>
      <c r="H579" s="186"/>
      <c r="I579" s="186"/>
      <c r="J579" s="186"/>
      <c r="K579" s="186"/>
      <c r="L579" s="186"/>
      <c r="M579" s="186"/>
      <c r="N579" s="186"/>
      <c r="O579" s="186"/>
      <c r="P579" s="186"/>
      <c r="Q579" s="186"/>
      <c r="R579" s="186"/>
      <c r="S579" s="186"/>
      <c r="T579" s="186"/>
      <c r="U579" s="186"/>
      <c r="V579" s="186"/>
      <c r="W579" s="186"/>
      <c r="X579" s="186"/>
      <c r="Y579" s="186"/>
      <c r="Z579" s="186"/>
      <c r="AA579" s="186"/>
      <c r="AB579" s="186"/>
      <c r="AC579" s="186"/>
      <c r="AD579" s="186"/>
      <c r="AE579" s="186"/>
      <c r="AF579" s="186"/>
      <c r="AG579" s="186"/>
    </row>
    <row r="580" spans="1:33" ht="13.2">
      <c r="A580" s="186"/>
      <c r="B580" s="186"/>
      <c r="C580" s="186"/>
      <c r="D580" s="186"/>
      <c r="E580" s="186"/>
      <c r="F580" s="186"/>
      <c r="G580" s="186"/>
      <c r="H580" s="186"/>
      <c r="I580" s="186"/>
      <c r="J580" s="186"/>
      <c r="K580" s="186"/>
      <c r="L580" s="186"/>
      <c r="M580" s="186"/>
      <c r="N580" s="186"/>
      <c r="O580" s="186"/>
      <c r="P580" s="186"/>
      <c r="Q580" s="186"/>
      <c r="R580" s="186"/>
      <c r="S580" s="186"/>
      <c r="T580" s="186"/>
      <c r="U580" s="186"/>
      <c r="V580" s="186"/>
      <c r="W580" s="186"/>
      <c r="X580" s="186"/>
      <c r="Y580" s="186"/>
      <c r="Z580" s="186"/>
      <c r="AA580" s="186"/>
      <c r="AB580" s="186"/>
      <c r="AC580" s="186"/>
      <c r="AD580" s="186"/>
      <c r="AE580" s="186"/>
      <c r="AF580" s="186"/>
      <c r="AG580" s="186"/>
    </row>
    <row r="581" spans="1:33" ht="13.2">
      <c r="A581" s="186"/>
      <c r="B581" s="186"/>
      <c r="C581" s="186"/>
      <c r="D581" s="186"/>
      <c r="E581" s="186"/>
      <c r="F581" s="186"/>
      <c r="G581" s="186"/>
      <c r="H581" s="186"/>
      <c r="I581" s="186"/>
      <c r="J581" s="186"/>
      <c r="K581" s="186"/>
      <c r="L581" s="186"/>
      <c r="M581" s="186"/>
      <c r="N581" s="186"/>
      <c r="O581" s="186"/>
      <c r="P581" s="186"/>
      <c r="Q581" s="186"/>
      <c r="R581" s="186"/>
      <c r="S581" s="186"/>
      <c r="T581" s="186"/>
      <c r="U581" s="186"/>
      <c r="V581" s="186"/>
      <c r="W581" s="186"/>
      <c r="X581" s="186"/>
      <c r="Y581" s="186"/>
      <c r="Z581" s="186"/>
      <c r="AA581" s="186"/>
      <c r="AB581" s="186"/>
      <c r="AC581" s="186"/>
      <c r="AD581" s="186"/>
      <c r="AE581" s="186"/>
      <c r="AF581" s="186"/>
      <c r="AG581" s="186"/>
    </row>
    <row r="582" spans="1:33" ht="13.2">
      <c r="A582" s="186"/>
      <c r="B582" s="186"/>
      <c r="C582" s="186"/>
      <c r="D582" s="186"/>
      <c r="E582" s="186"/>
      <c r="F582" s="186"/>
      <c r="G582" s="186"/>
      <c r="H582" s="186"/>
      <c r="I582" s="186"/>
      <c r="J582" s="186"/>
      <c r="K582" s="186"/>
      <c r="L582" s="186"/>
      <c r="M582" s="186"/>
      <c r="N582" s="186"/>
      <c r="O582" s="186"/>
      <c r="P582" s="186"/>
      <c r="Q582" s="186"/>
      <c r="R582" s="186"/>
      <c r="S582" s="186"/>
      <c r="T582" s="186"/>
      <c r="U582" s="186"/>
      <c r="V582" s="186"/>
      <c r="W582" s="186"/>
      <c r="X582" s="186"/>
      <c r="Y582" s="186"/>
      <c r="Z582" s="186"/>
      <c r="AA582" s="186"/>
      <c r="AB582" s="186"/>
      <c r="AC582" s="186"/>
      <c r="AD582" s="186"/>
      <c r="AE582" s="186"/>
      <c r="AF582" s="186"/>
      <c r="AG582" s="186"/>
    </row>
    <row r="583" spans="1:33" ht="13.2">
      <c r="A583" s="186"/>
      <c r="B583" s="186"/>
      <c r="C583" s="186"/>
      <c r="D583" s="186"/>
      <c r="E583" s="186"/>
      <c r="F583" s="186"/>
      <c r="G583" s="186"/>
      <c r="H583" s="186"/>
      <c r="I583" s="186"/>
      <c r="J583" s="186"/>
      <c r="K583" s="186"/>
      <c r="L583" s="186"/>
      <c r="M583" s="186"/>
      <c r="N583" s="186"/>
      <c r="O583" s="186"/>
      <c r="P583" s="186"/>
      <c r="Q583" s="186"/>
      <c r="R583" s="186"/>
      <c r="S583" s="186"/>
      <c r="T583" s="186"/>
      <c r="U583" s="186"/>
      <c r="V583" s="186"/>
      <c r="W583" s="186"/>
      <c r="X583" s="186"/>
      <c r="Y583" s="186"/>
      <c r="Z583" s="186"/>
      <c r="AA583" s="186"/>
      <c r="AB583" s="186"/>
      <c r="AC583" s="186"/>
      <c r="AD583" s="186"/>
      <c r="AE583" s="186"/>
      <c r="AF583" s="186"/>
      <c r="AG583" s="186"/>
    </row>
    <row r="584" spans="1:33" ht="13.2">
      <c r="A584" s="186"/>
      <c r="B584" s="186"/>
      <c r="C584" s="186"/>
      <c r="D584" s="186"/>
      <c r="E584" s="186"/>
      <c r="F584" s="186"/>
      <c r="G584" s="186"/>
      <c r="H584" s="186"/>
      <c r="I584" s="186"/>
      <c r="J584" s="186"/>
      <c r="K584" s="186"/>
      <c r="L584" s="186"/>
      <c r="M584" s="186"/>
      <c r="N584" s="186"/>
      <c r="O584" s="186"/>
      <c r="P584" s="186"/>
      <c r="Q584" s="186"/>
      <c r="R584" s="186"/>
      <c r="S584" s="186"/>
      <c r="T584" s="186"/>
      <c r="U584" s="186"/>
      <c r="V584" s="186"/>
      <c r="W584" s="186"/>
      <c r="X584" s="186"/>
      <c r="Y584" s="186"/>
      <c r="Z584" s="186"/>
      <c r="AA584" s="186"/>
      <c r="AB584" s="186"/>
      <c r="AC584" s="186"/>
      <c r="AD584" s="186"/>
      <c r="AE584" s="186"/>
      <c r="AF584" s="186"/>
      <c r="AG584" s="186"/>
    </row>
    <row r="585" spans="1:33" ht="13.2">
      <c r="A585" s="186"/>
      <c r="B585" s="186"/>
      <c r="C585" s="186"/>
      <c r="D585" s="186"/>
      <c r="E585" s="186"/>
      <c r="F585" s="186"/>
      <c r="G585" s="186"/>
      <c r="H585" s="186"/>
      <c r="I585" s="186"/>
      <c r="J585" s="186"/>
      <c r="K585" s="186"/>
      <c r="L585" s="186"/>
      <c r="M585" s="186"/>
      <c r="N585" s="186"/>
      <c r="O585" s="186"/>
      <c r="P585" s="186"/>
      <c r="Q585" s="186"/>
      <c r="R585" s="186"/>
      <c r="S585" s="186"/>
      <c r="T585" s="186"/>
      <c r="U585" s="186"/>
      <c r="V585" s="186"/>
      <c r="W585" s="186"/>
      <c r="X585" s="186"/>
      <c r="Y585" s="186"/>
      <c r="Z585" s="186"/>
      <c r="AA585" s="186"/>
      <c r="AB585" s="186"/>
      <c r="AC585" s="186"/>
      <c r="AD585" s="186"/>
      <c r="AE585" s="186"/>
      <c r="AF585" s="186"/>
      <c r="AG585" s="186"/>
    </row>
    <row r="586" spans="1:33" ht="13.2">
      <c r="A586" s="186"/>
      <c r="B586" s="186"/>
      <c r="C586" s="186"/>
      <c r="D586" s="186"/>
      <c r="E586" s="186"/>
      <c r="F586" s="186"/>
      <c r="G586" s="186"/>
      <c r="H586" s="186"/>
      <c r="I586" s="186"/>
      <c r="J586" s="186"/>
      <c r="K586" s="186"/>
      <c r="L586" s="186"/>
      <c r="M586" s="186"/>
      <c r="N586" s="186"/>
      <c r="O586" s="186"/>
      <c r="P586" s="186"/>
      <c r="Q586" s="186"/>
      <c r="R586" s="186"/>
      <c r="S586" s="186"/>
      <c r="T586" s="186"/>
      <c r="U586" s="186"/>
      <c r="V586" s="186"/>
      <c r="W586" s="186"/>
      <c r="X586" s="186"/>
      <c r="Y586" s="186"/>
      <c r="Z586" s="186"/>
      <c r="AA586" s="186"/>
      <c r="AB586" s="186"/>
      <c r="AC586" s="186"/>
      <c r="AD586" s="186"/>
      <c r="AE586" s="186"/>
      <c r="AF586" s="186"/>
      <c r="AG586" s="186"/>
    </row>
    <row r="587" spans="1:33" ht="13.2">
      <c r="A587" s="186"/>
      <c r="B587" s="186"/>
      <c r="C587" s="186"/>
      <c r="D587" s="186"/>
      <c r="E587" s="186"/>
      <c r="F587" s="186"/>
      <c r="G587" s="186"/>
      <c r="H587" s="186"/>
      <c r="I587" s="186"/>
      <c r="J587" s="186"/>
      <c r="K587" s="186"/>
      <c r="L587" s="186"/>
      <c r="M587" s="186"/>
      <c r="N587" s="186"/>
      <c r="O587" s="186"/>
      <c r="P587" s="186"/>
      <c r="Q587" s="186"/>
      <c r="R587" s="186"/>
      <c r="S587" s="186"/>
      <c r="T587" s="186"/>
      <c r="U587" s="186"/>
      <c r="V587" s="186"/>
      <c r="W587" s="186"/>
      <c r="X587" s="186"/>
      <c r="Y587" s="186"/>
      <c r="Z587" s="186"/>
      <c r="AA587" s="186"/>
      <c r="AB587" s="186"/>
      <c r="AC587" s="186"/>
      <c r="AD587" s="186"/>
      <c r="AE587" s="186"/>
      <c r="AF587" s="186"/>
      <c r="AG587" s="186"/>
    </row>
    <row r="588" spans="1:33" ht="13.2">
      <c r="A588" s="186"/>
      <c r="B588" s="186"/>
      <c r="C588" s="186"/>
      <c r="D588" s="186"/>
      <c r="E588" s="186"/>
      <c r="F588" s="186"/>
      <c r="G588" s="186"/>
      <c r="H588" s="186"/>
      <c r="I588" s="186"/>
      <c r="J588" s="186"/>
      <c r="K588" s="186"/>
      <c r="L588" s="186"/>
      <c r="M588" s="186"/>
      <c r="N588" s="186"/>
      <c r="O588" s="186"/>
      <c r="P588" s="186"/>
      <c r="Q588" s="186"/>
      <c r="R588" s="186"/>
      <c r="S588" s="186"/>
      <c r="T588" s="186"/>
      <c r="U588" s="186"/>
      <c r="V588" s="186"/>
      <c r="W588" s="186"/>
      <c r="X588" s="186"/>
      <c r="Y588" s="186"/>
      <c r="Z588" s="186"/>
      <c r="AA588" s="186"/>
      <c r="AB588" s="186"/>
      <c r="AC588" s="186"/>
      <c r="AD588" s="186"/>
      <c r="AE588" s="186"/>
      <c r="AF588" s="186"/>
      <c r="AG588" s="186"/>
    </row>
    <row r="589" spans="1:33" ht="13.2">
      <c r="A589" s="186"/>
      <c r="B589" s="186"/>
      <c r="C589" s="186"/>
      <c r="D589" s="186"/>
      <c r="E589" s="186"/>
      <c r="F589" s="186"/>
      <c r="G589" s="186"/>
      <c r="H589" s="186"/>
      <c r="I589" s="186"/>
      <c r="J589" s="186"/>
      <c r="K589" s="186"/>
      <c r="L589" s="186"/>
      <c r="M589" s="186"/>
      <c r="N589" s="186"/>
      <c r="O589" s="186"/>
      <c r="P589" s="186"/>
      <c r="Q589" s="186"/>
      <c r="R589" s="186"/>
      <c r="S589" s="186"/>
      <c r="T589" s="186"/>
      <c r="U589" s="186"/>
      <c r="V589" s="186"/>
      <c r="W589" s="186"/>
      <c r="X589" s="186"/>
      <c r="Y589" s="186"/>
      <c r="Z589" s="186"/>
      <c r="AA589" s="186"/>
      <c r="AB589" s="186"/>
      <c r="AC589" s="186"/>
      <c r="AD589" s="186"/>
      <c r="AE589" s="186"/>
      <c r="AF589" s="186"/>
      <c r="AG589" s="186"/>
    </row>
    <row r="590" spans="1:33" ht="13.2">
      <c r="A590" s="186"/>
      <c r="B590" s="186"/>
      <c r="C590" s="186"/>
      <c r="D590" s="186"/>
      <c r="E590" s="186"/>
      <c r="F590" s="186"/>
      <c r="G590" s="186"/>
      <c r="H590" s="186"/>
      <c r="I590" s="186"/>
      <c r="J590" s="186"/>
      <c r="K590" s="186"/>
      <c r="L590" s="186"/>
      <c r="M590" s="186"/>
      <c r="N590" s="186"/>
      <c r="O590" s="186"/>
      <c r="P590" s="186"/>
      <c r="Q590" s="186"/>
      <c r="R590" s="186"/>
      <c r="S590" s="186"/>
      <c r="T590" s="186"/>
      <c r="U590" s="186"/>
      <c r="V590" s="186"/>
      <c r="W590" s="186"/>
      <c r="X590" s="186"/>
      <c r="Y590" s="186"/>
      <c r="Z590" s="186"/>
      <c r="AA590" s="186"/>
      <c r="AB590" s="186"/>
      <c r="AC590" s="186"/>
      <c r="AD590" s="186"/>
      <c r="AE590" s="186"/>
      <c r="AF590" s="186"/>
      <c r="AG590" s="186"/>
    </row>
    <row r="591" spans="1:33" ht="13.2">
      <c r="A591" s="186"/>
      <c r="B591" s="186"/>
      <c r="C591" s="186"/>
      <c r="D591" s="186"/>
      <c r="E591" s="186"/>
      <c r="F591" s="186"/>
      <c r="G591" s="186"/>
      <c r="H591" s="186"/>
      <c r="I591" s="186"/>
      <c r="J591" s="186"/>
      <c r="K591" s="186"/>
      <c r="L591" s="186"/>
      <c r="M591" s="186"/>
      <c r="N591" s="186"/>
      <c r="O591" s="186"/>
      <c r="P591" s="186"/>
      <c r="Q591" s="186"/>
      <c r="R591" s="186"/>
      <c r="S591" s="186"/>
      <c r="T591" s="186"/>
      <c r="U591" s="186"/>
      <c r="V591" s="186"/>
      <c r="W591" s="186"/>
      <c r="X591" s="186"/>
      <c r="Y591" s="186"/>
      <c r="Z591" s="186"/>
      <c r="AA591" s="186"/>
      <c r="AB591" s="186"/>
      <c r="AC591" s="186"/>
      <c r="AD591" s="186"/>
      <c r="AE591" s="186"/>
      <c r="AF591" s="186"/>
      <c r="AG591" s="186"/>
    </row>
    <row r="592" spans="1:33" ht="13.2">
      <c r="A592" s="186"/>
      <c r="B592" s="186"/>
      <c r="C592" s="186"/>
      <c r="D592" s="186"/>
      <c r="E592" s="186"/>
      <c r="F592" s="186"/>
      <c r="G592" s="186"/>
      <c r="H592" s="186"/>
      <c r="I592" s="186"/>
      <c r="J592" s="186"/>
      <c r="K592" s="186"/>
      <c r="L592" s="186"/>
      <c r="M592" s="186"/>
      <c r="N592" s="186"/>
      <c r="O592" s="186"/>
      <c r="P592" s="186"/>
      <c r="Q592" s="186"/>
      <c r="R592" s="186"/>
      <c r="S592" s="186"/>
      <c r="T592" s="186"/>
      <c r="U592" s="186"/>
      <c r="V592" s="186"/>
      <c r="W592" s="186"/>
      <c r="X592" s="186"/>
      <c r="Y592" s="186"/>
      <c r="Z592" s="186"/>
      <c r="AA592" s="186"/>
      <c r="AB592" s="186"/>
      <c r="AC592" s="186"/>
      <c r="AD592" s="186"/>
      <c r="AE592" s="186"/>
      <c r="AF592" s="186"/>
      <c r="AG592" s="186"/>
    </row>
    <row r="593" spans="1:33" ht="13.2">
      <c r="A593" s="186"/>
      <c r="B593" s="186"/>
      <c r="C593" s="186"/>
      <c r="D593" s="186"/>
      <c r="E593" s="186"/>
      <c r="F593" s="186"/>
      <c r="G593" s="186"/>
      <c r="H593" s="186"/>
      <c r="I593" s="186"/>
      <c r="J593" s="186"/>
      <c r="K593" s="186"/>
      <c r="L593" s="186"/>
      <c r="M593" s="186"/>
      <c r="N593" s="186"/>
      <c r="O593" s="186"/>
      <c r="P593" s="186"/>
      <c r="Q593" s="186"/>
      <c r="R593" s="186"/>
      <c r="S593" s="186"/>
      <c r="T593" s="186"/>
      <c r="U593" s="186"/>
      <c r="V593" s="186"/>
      <c r="W593" s="186"/>
      <c r="X593" s="186"/>
      <c r="Y593" s="186"/>
      <c r="Z593" s="186"/>
      <c r="AA593" s="186"/>
      <c r="AB593" s="186"/>
      <c r="AC593" s="186"/>
      <c r="AD593" s="186"/>
      <c r="AE593" s="186"/>
      <c r="AF593" s="186"/>
      <c r="AG593" s="186"/>
    </row>
    <row r="594" spans="1:33" ht="13.2">
      <c r="A594" s="186"/>
      <c r="B594" s="186"/>
      <c r="C594" s="186"/>
      <c r="D594" s="186"/>
      <c r="E594" s="186"/>
      <c r="F594" s="186"/>
      <c r="G594" s="186"/>
      <c r="H594" s="186"/>
      <c r="I594" s="186"/>
      <c r="J594" s="186"/>
      <c r="K594" s="186"/>
      <c r="L594" s="186"/>
      <c r="M594" s="186"/>
      <c r="N594" s="186"/>
      <c r="O594" s="186"/>
      <c r="P594" s="186"/>
      <c r="Q594" s="186"/>
      <c r="R594" s="186"/>
      <c r="S594" s="186"/>
      <c r="T594" s="186"/>
      <c r="U594" s="186"/>
      <c r="V594" s="186"/>
      <c r="W594" s="186"/>
      <c r="X594" s="186"/>
      <c r="Y594" s="186"/>
      <c r="Z594" s="186"/>
      <c r="AA594" s="186"/>
      <c r="AB594" s="186"/>
      <c r="AC594" s="186"/>
      <c r="AD594" s="186"/>
      <c r="AE594" s="186"/>
      <c r="AF594" s="186"/>
      <c r="AG594" s="186"/>
    </row>
    <row r="595" spans="1:33" ht="13.2">
      <c r="A595" s="186"/>
      <c r="B595" s="186"/>
      <c r="C595" s="186"/>
      <c r="D595" s="186"/>
      <c r="E595" s="186"/>
      <c r="F595" s="186"/>
      <c r="G595" s="186"/>
      <c r="H595" s="186"/>
      <c r="I595" s="186"/>
      <c r="J595" s="186"/>
      <c r="K595" s="186"/>
      <c r="L595" s="186"/>
      <c r="M595" s="186"/>
      <c r="N595" s="186"/>
      <c r="O595" s="186"/>
      <c r="P595" s="186"/>
      <c r="Q595" s="186"/>
      <c r="R595" s="186"/>
      <c r="S595" s="186"/>
      <c r="T595" s="186"/>
      <c r="U595" s="186"/>
      <c r="V595" s="186"/>
      <c r="W595" s="186"/>
      <c r="X595" s="186"/>
      <c r="Y595" s="186"/>
      <c r="Z595" s="186"/>
      <c r="AA595" s="186"/>
      <c r="AB595" s="186"/>
      <c r="AC595" s="186"/>
      <c r="AD595" s="186"/>
      <c r="AE595" s="186"/>
      <c r="AF595" s="186"/>
      <c r="AG595" s="186"/>
    </row>
    <row r="596" spans="1:33" ht="13.2">
      <c r="A596" s="186"/>
      <c r="B596" s="186"/>
      <c r="C596" s="186"/>
      <c r="D596" s="186"/>
      <c r="E596" s="186"/>
      <c r="F596" s="186"/>
      <c r="G596" s="186"/>
      <c r="H596" s="186"/>
      <c r="I596" s="186"/>
      <c r="J596" s="186"/>
      <c r="K596" s="186"/>
      <c r="L596" s="186"/>
      <c r="M596" s="186"/>
      <c r="N596" s="186"/>
      <c r="O596" s="186"/>
      <c r="P596" s="186"/>
      <c r="Q596" s="186"/>
      <c r="R596" s="186"/>
      <c r="S596" s="186"/>
      <c r="T596" s="186"/>
      <c r="U596" s="186"/>
      <c r="V596" s="186"/>
      <c r="W596" s="186"/>
      <c r="X596" s="186"/>
      <c r="Y596" s="186"/>
      <c r="Z596" s="186"/>
      <c r="AA596" s="186"/>
      <c r="AB596" s="186"/>
      <c r="AC596" s="186"/>
      <c r="AD596" s="186"/>
      <c r="AE596" s="186"/>
      <c r="AF596" s="186"/>
      <c r="AG596" s="186"/>
    </row>
    <row r="597" spans="1:33" ht="13.2">
      <c r="A597" s="186"/>
      <c r="B597" s="186"/>
      <c r="C597" s="186"/>
      <c r="D597" s="186"/>
      <c r="E597" s="186"/>
      <c r="F597" s="186"/>
      <c r="G597" s="186"/>
      <c r="H597" s="186"/>
      <c r="I597" s="186"/>
      <c r="J597" s="186"/>
      <c r="K597" s="186"/>
      <c r="L597" s="186"/>
      <c r="M597" s="186"/>
      <c r="N597" s="186"/>
      <c r="O597" s="186"/>
      <c r="P597" s="186"/>
      <c r="Q597" s="186"/>
      <c r="R597" s="186"/>
      <c r="S597" s="186"/>
      <c r="T597" s="186"/>
      <c r="U597" s="186"/>
      <c r="V597" s="186"/>
      <c r="W597" s="186"/>
      <c r="X597" s="186"/>
      <c r="Y597" s="186"/>
      <c r="Z597" s="186"/>
      <c r="AA597" s="186"/>
      <c r="AB597" s="186"/>
      <c r="AC597" s="186"/>
      <c r="AD597" s="186"/>
      <c r="AE597" s="186"/>
      <c r="AF597" s="186"/>
      <c r="AG597" s="186"/>
    </row>
    <row r="598" spans="1:33" ht="13.2">
      <c r="A598" s="186"/>
      <c r="B598" s="186"/>
      <c r="C598" s="186"/>
      <c r="D598" s="186"/>
      <c r="E598" s="186"/>
      <c r="F598" s="186"/>
      <c r="G598" s="186"/>
      <c r="H598" s="186"/>
      <c r="I598" s="186"/>
      <c r="J598" s="186"/>
      <c r="K598" s="186"/>
      <c r="L598" s="186"/>
      <c r="M598" s="186"/>
      <c r="N598" s="186"/>
      <c r="O598" s="186"/>
      <c r="P598" s="186"/>
      <c r="Q598" s="186"/>
      <c r="R598" s="186"/>
      <c r="S598" s="186"/>
      <c r="T598" s="186"/>
      <c r="U598" s="186"/>
      <c r="V598" s="186"/>
      <c r="W598" s="186"/>
      <c r="X598" s="186"/>
      <c r="Y598" s="186"/>
      <c r="Z598" s="186"/>
      <c r="AA598" s="186"/>
      <c r="AB598" s="186"/>
      <c r="AC598" s="186"/>
      <c r="AD598" s="186"/>
      <c r="AE598" s="186"/>
      <c r="AF598" s="186"/>
      <c r="AG598" s="186"/>
    </row>
    <row r="599" spans="1:33" ht="13.2">
      <c r="A599" s="186"/>
      <c r="B599" s="186"/>
      <c r="C599" s="186"/>
      <c r="D599" s="186"/>
      <c r="E599" s="186"/>
      <c r="F599" s="186"/>
      <c r="G599" s="186"/>
      <c r="H599" s="186"/>
      <c r="I599" s="186"/>
      <c r="J599" s="186"/>
      <c r="K599" s="186"/>
      <c r="L599" s="186"/>
      <c r="M599" s="186"/>
      <c r="N599" s="186"/>
      <c r="O599" s="186"/>
      <c r="P599" s="186"/>
      <c r="Q599" s="186"/>
      <c r="R599" s="186"/>
      <c r="S599" s="186"/>
      <c r="T599" s="186"/>
      <c r="U599" s="186"/>
      <c r="V599" s="186"/>
      <c r="W599" s="186"/>
      <c r="X599" s="186"/>
      <c r="Y599" s="186"/>
      <c r="Z599" s="186"/>
      <c r="AA599" s="186"/>
      <c r="AB599" s="186"/>
      <c r="AC599" s="186"/>
      <c r="AD599" s="186"/>
      <c r="AE599" s="186"/>
      <c r="AF599" s="186"/>
      <c r="AG599" s="186"/>
    </row>
    <row r="600" spans="1:33" ht="13.2">
      <c r="A600" s="186"/>
      <c r="B600" s="186"/>
      <c r="C600" s="186"/>
      <c r="D600" s="186"/>
      <c r="E600" s="186"/>
      <c r="F600" s="186"/>
      <c r="G600" s="186"/>
      <c r="H600" s="186"/>
      <c r="I600" s="186"/>
      <c r="J600" s="186"/>
      <c r="K600" s="186"/>
      <c r="L600" s="186"/>
      <c r="M600" s="186"/>
      <c r="N600" s="186"/>
      <c r="O600" s="186"/>
      <c r="P600" s="186"/>
      <c r="Q600" s="186"/>
      <c r="R600" s="186"/>
      <c r="S600" s="186"/>
      <c r="T600" s="186"/>
      <c r="U600" s="186"/>
      <c r="V600" s="186"/>
      <c r="W600" s="186"/>
      <c r="X600" s="186"/>
      <c r="Y600" s="186"/>
      <c r="Z600" s="186"/>
      <c r="AA600" s="186"/>
      <c r="AB600" s="186"/>
      <c r="AC600" s="186"/>
      <c r="AD600" s="186"/>
      <c r="AE600" s="186"/>
      <c r="AF600" s="186"/>
      <c r="AG600" s="186"/>
    </row>
    <row r="601" spans="1:33" ht="13.2">
      <c r="A601" s="186"/>
      <c r="B601" s="186"/>
      <c r="C601" s="186"/>
      <c r="D601" s="186"/>
      <c r="E601" s="186"/>
      <c r="F601" s="186"/>
      <c r="G601" s="186"/>
      <c r="H601" s="186"/>
      <c r="I601" s="186"/>
      <c r="J601" s="186"/>
      <c r="K601" s="186"/>
      <c r="L601" s="186"/>
      <c r="M601" s="186"/>
      <c r="N601" s="186"/>
      <c r="O601" s="186"/>
      <c r="P601" s="186"/>
      <c r="Q601" s="186"/>
      <c r="R601" s="186"/>
      <c r="S601" s="186"/>
      <c r="T601" s="186"/>
      <c r="U601" s="186"/>
      <c r="V601" s="186"/>
      <c r="W601" s="186"/>
      <c r="X601" s="186"/>
      <c r="Y601" s="186"/>
      <c r="Z601" s="186"/>
      <c r="AA601" s="186"/>
      <c r="AB601" s="186"/>
      <c r="AC601" s="186"/>
      <c r="AD601" s="186"/>
      <c r="AE601" s="186"/>
      <c r="AF601" s="186"/>
      <c r="AG601" s="186"/>
    </row>
    <row r="602" spans="1:33" ht="13.2">
      <c r="A602" s="186"/>
      <c r="B602" s="186"/>
      <c r="C602" s="186"/>
      <c r="D602" s="186"/>
      <c r="E602" s="186"/>
      <c r="F602" s="186"/>
      <c r="G602" s="186"/>
      <c r="H602" s="186"/>
      <c r="I602" s="186"/>
      <c r="J602" s="186"/>
      <c r="K602" s="186"/>
      <c r="L602" s="186"/>
      <c r="M602" s="186"/>
      <c r="N602" s="186"/>
      <c r="O602" s="186"/>
      <c r="P602" s="186"/>
      <c r="Q602" s="186"/>
      <c r="R602" s="186"/>
      <c r="S602" s="186"/>
      <c r="T602" s="186"/>
      <c r="U602" s="186"/>
      <c r="V602" s="186"/>
      <c r="W602" s="186"/>
      <c r="X602" s="186"/>
      <c r="Y602" s="186"/>
      <c r="Z602" s="186"/>
      <c r="AA602" s="186"/>
      <c r="AB602" s="186"/>
      <c r="AC602" s="186"/>
      <c r="AD602" s="186"/>
      <c r="AE602" s="186"/>
      <c r="AF602" s="186"/>
      <c r="AG602" s="186"/>
    </row>
    <row r="603" spans="1:33" ht="13.2">
      <c r="A603" s="186"/>
      <c r="B603" s="186"/>
      <c r="C603" s="186"/>
      <c r="D603" s="186"/>
      <c r="E603" s="186"/>
      <c r="F603" s="186"/>
      <c r="G603" s="186"/>
      <c r="H603" s="186"/>
      <c r="I603" s="186"/>
      <c r="J603" s="186"/>
      <c r="K603" s="186"/>
      <c r="L603" s="186"/>
      <c r="M603" s="186"/>
      <c r="N603" s="186"/>
      <c r="O603" s="186"/>
      <c r="P603" s="186"/>
      <c r="Q603" s="186"/>
      <c r="R603" s="186"/>
      <c r="S603" s="186"/>
      <c r="T603" s="186"/>
      <c r="U603" s="186"/>
      <c r="V603" s="186"/>
      <c r="W603" s="186"/>
      <c r="X603" s="186"/>
      <c r="Y603" s="186"/>
      <c r="Z603" s="186"/>
      <c r="AA603" s="186"/>
      <c r="AB603" s="186"/>
      <c r="AC603" s="186"/>
      <c r="AD603" s="186"/>
      <c r="AE603" s="186"/>
      <c r="AF603" s="186"/>
      <c r="AG603" s="186"/>
    </row>
    <row r="604" spans="1:33" ht="13.2">
      <c r="A604" s="186"/>
      <c r="B604" s="186"/>
      <c r="C604" s="186"/>
      <c r="D604" s="186"/>
      <c r="E604" s="186"/>
      <c r="F604" s="186"/>
      <c r="G604" s="186"/>
      <c r="H604" s="186"/>
      <c r="I604" s="186"/>
      <c r="J604" s="186"/>
      <c r="K604" s="186"/>
      <c r="L604" s="186"/>
      <c r="M604" s="186"/>
      <c r="N604" s="186"/>
      <c r="O604" s="186"/>
      <c r="P604" s="186"/>
      <c r="Q604" s="186"/>
      <c r="R604" s="186"/>
      <c r="S604" s="186"/>
      <c r="T604" s="186"/>
      <c r="U604" s="186"/>
      <c r="V604" s="186"/>
      <c r="W604" s="186"/>
      <c r="X604" s="186"/>
      <c r="Y604" s="186"/>
      <c r="Z604" s="186"/>
      <c r="AA604" s="186"/>
      <c r="AB604" s="186"/>
      <c r="AC604" s="186"/>
      <c r="AD604" s="186"/>
      <c r="AE604" s="186"/>
      <c r="AF604" s="186"/>
      <c r="AG604" s="186"/>
    </row>
    <row r="605" spans="1:33" ht="13.2">
      <c r="A605" s="186"/>
      <c r="B605" s="186"/>
      <c r="C605" s="186"/>
      <c r="D605" s="186"/>
      <c r="E605" s="186"/>
      <c r="F605" s="186"/>
      <c r="G605" s="186"/>
      <c r="H605" s="186"/>
      <c r="I605" s="186"/>
      <c r="J605" s="186"/>
      <c r="K605" s="186"/>
      <c r="L605" s="186"/>
      <c r="M605" s="186"/>
      <c r="N605" s="186"/>
      <c r="O605" s="186"/>
      <c r="P605" s="186"/>
      <c r="Q605" s="186"/>
      <c r="R605" s="186"/>
      <c r="S605" s="186"/>
      <c r="T605" s="186"/>
      <c r="U605" s="186"/>
      <c r="V605" s="186"/>
      <c r="W605" s="186"/>
      <c r="X605" s="186"/>
      <c r="Y605" s="186"/>
      <c r="Z605" s="186"/>
      <c r="AA605" s="186"/>
      <c r="AB605" s="186"/>
      <c r="AC605" s="186"/>
      <c r="AD605" s="186"/>
      <c r="AE605" s="186"/>
      <c r="AF605" s="186"/>
      <c r="AG605" s="186"/>
    </row>
    <row r="606" spans="1:33" ht="13.2">
      <c r="A606" s="186"/>
      <c r="B606" s="186"/>
      <c r="C606" s="186"/>
      <c r="D606" s="186"/>
      <c r="E606" s="186"/>
      <c r="F606" s="186"/>
      <c r="G606" s="186"/>
      <c r="H606" s="186"/>
      <c r="I606" s="186"/>
      <c r="J606" s="186"/>
      <c r="K606" s="186"/>
      <c r="L606" s="186"/>
      <c r="M606" s="186"/>
      <c r="N606" s="186"/>
      <c r="O606" s="186"/>
      <c r="P606" s="186"/>
      <c r="Q606" s="186"/>
      <c r="R606" s="186"/>
      <c r="S606" s="186"/>
      <c r="T606" s="186"/>
      <c r="U606" s="186"/>
      <c r="V606" s="186"/>
      <c r="W606" s="186"/>
      <c r="X606" s="186"/>
      <c r="Y606" s="186"/>
      <c r="Z606" s="186"/>
      <c r="AA606" s="186"/>
      <c r="AB606" s="186"/>
      <c r="AC606" s="186"/>
      <c r="AD606" s="186"/>
      <c r="AE606" s="186"/>
      <c r="AF606" s="186"/>
      <c r="AG606" s="186"/>
    </row>
    <row r="607" spans="1:33" ht="13.2">
      <c r="A607" s="186"/>
      <c r="B607" s="186"/>
      <c r="C607" s="186"/>
      <c r="D607" s="186"/>
      <c r="E607" s="186"/>
      <c r="F607" s="186"/>
      <c r="G607" s="186"/>
      <c r="H607" s="186"/>
      <c r="I607" s="186"/>
      <c r="J607" s="186"/>
      <c r="K607" s="186"/>
      <c r="L607" s="186"/>
      <c r="M607" s="186"/>
      <c r="N607" s="186"/>
      <c r="O607" s="186"/>
      <c r="P607" s="186"/>
      <c r="Q607" s="186"/>
      <c r="R607" s="186"/>
      <c r="S607" s="186"/>
      <c r="T607" s="186"/>
      <c r="U607" s="186"/>
      <c r="V607" s="186"/>
      <c r="W607" s="186"/>
      <c r="X607" s="186"/>
      <c r="Y607" s="186"/>
      <c r="Z607" s="186"/>
      <c r="AA607" s="186"/>
      <c r="AB607" s="186"/>
      <c r="AC607" s="186"/>
      <c r="AD607" s="186"/>
      <c r="AE607" s="186"/>
      <c r="AF607" s="186"/>
      <c r="AG607" s="186"/>
    </row>
    <row r="608" spans="1:33" ht="13.2">
      <c r="A608" s="186"/>
      <c r="B608" s="186"/>
      <c r="C608" s="186"/>
      <c r="D608" s="186"/>
      <c r="E608" s="186"/>
      <c r="F608" s="186"/>
      <c r="G608" s="186"/>
      <c r="H608" s="186"/>
      <c r="I608" s="186"/>
      <c r="J608" s="186"/>
      <c r="K608" s="186"/>
      <c r="L608" s="186"/>
      <c r="M608" s="186"/>
      <c r="N608" s="186"/>
      <c r="O608" s="186"/>
      <c r="P608" s="186"/>
      <c r="Q608" s="186"/>
      <c r="R608" s="186"/>
      <c r="S608" s="186"/>
      <c r="T608" s="186"/>
      <c r="U608" s="186"/>
      <c r="V608" s="186"/>
      <c r="W608" s="186"/>
      <c r="X608" s="186"/>
      <c r="Y608" s="186"/>
      <c r="Z608" s="186"/>
      <c r="AA608" s="186"/>
      <c r="AB608" s="186"/>
      <c r="AC608" s="186"/>
      <c r="AD608" s="186"/>
      <c r="AE608" s="186"/>
      <c r="AF608" s="186"/>
      <c r="AG608" s="186"/>
    </row>
    <row r="609" spans="1:33" ht="13.2">
      <c r="A609" s="186"/>
      <c r="B609" s="186"/>
      <c r="C609" s="186"/>
      <c r="D609" s="186"/>
      <c r="E609" s="186"/>
      <c r="F609" s="186"/>
      <c r="G609" s="186"/>
      <c r="H609" s="186"/>
      <c r="I609" s="186"/>
      <c r="J609" s="186"/>
      <c r="K609" s="186"/>
      <c r="L609" s="186"/>
      <c r="M609" s="186"/>
      <c r="N609" s="186"/>
      <c r="O609" s="186"/>
      <c r="P609" s="186"/>
      <c r="Q609" s="186"/>
      <c r="R609" s="186"/>
      <c r="S609" s="186"/>
      <c r="T609" s="186"/>
      <c r="U609" s="186"/>
      <c r="V609" s="186"/>
      <c r="W609" s="186"/>
      <c r="X609" s="186"/>
      <c r="Y609" s="186"/>
      <c r="Z609" s="186"/>
      <c r="AA609" s="186"/>
      <c r="AB609" s="186"/>
      <c r="AC609" s="186"/>
      <c r="AD609" s="186"/>
      <c r="AE609" s="186"/>
      <c r="AF609" s="186"/>
      <c r="AG609" s="186"/>
    </row>
    <row r="610" spans="1:33" ht="13.2">
      <c r="A610" s="186"/>
      <c r="B610" s="186"/>
      <c r="C610" s="186"/>
      <c r="D610" s="186"/>
      <c r="E610" s="186"/>
      <c r="F610" s="186"/>
      <c r="G610" s="186"/>
      <c r="H610" s="186"/>
      <c r="I610" s="186"/>
      <c r="J610" s="186"/>
      <c r="K610" s="186"/>
      <c r="L610" s="186"/>
      <c r="M610" s="186"/>
      <c r="N610" s="186"/>
      <c r="O610" s="186"/>
      <c r="P610" s="186"/>
      <c r="Q610" s="186"/>
      <c r="R610" s="186"/>
      <c r="S610" s="186"/>
      <c r="T610" s="186"/>
      <c r="U610" s="186"/>
      <c r="V610" s="186"/>
      <c r="W610" s="186"/>
      <c r="X610" s="186"/>
      <c r="Y610" s="186"/>
      <c r="Z610" s="186"/>
      <c r="AA610" s="186"/>
      <c r="AB610" s="186"/>
      <c r="AC610" s="186"/>
      <c r="AD610" s="186"/>
      <c r="AE610" s="186"/>
      <c r="AF610" s="186"/>
      <c r="AG610" s="186"/>
    </row>
    <row r="611" spans="1:33" ht="13.2">
      <c r="A611" s="186"/>
      <c r="B611" s="186"/>
      <c r="C611" s="186"/>
      <c r="D611" s="186"/>
      <c r="E611" s="186"/>
      <c r="F611" s="186"/>
      <c r="G611" s="186"/>
      <c r="H611" s="186"/>
      <c r="I611" s="186"/>
      <c r="J611" s="186"/>
      <c r="K611" s="186"/>
      <c r="L611" s="186"/>
      <c r="M611" s="186"/>
      <c r="N611" s="186"/>
      <c r="O611" s="186"/>
      <c r="P611" s="186"/>
      <c r="Q611" s="186"/>
      <c r="R611" s="186"/>
      <c r="S611" s="186"/>
      <c r="T611" s="186"/>
      <c r="U611" s="186"/>
      <c r="V611" s="186"/>
      <c r="W611" s="186"/>
      <c r="X611" s="186"/>
      <c r="Y611" s="186"/>
      <c r="Z611" s="186"/>
      <c r="AA611" s="186"/>
      <c r="AB611" s="186"/>
      <c r="AC611" s="186"/>
      <c r="AD611" s="186"/>
      <c r="AE611" s="186"/>
      <c r="AF611" s="186"/>
      <c r="AG611" s="186"/>
    </row>
    <row r="612" spans="1:33" ht="13.2">
      <c r="A612" s="186"/>
      <c r="B612" s="186"/>
      <c r="C612" s="186"/>
      <c r="D612" s="186"/>
      <c r="E612" s="186"/>
      <c r="F612" s="186"/>
      <c r="G612" s="186"/>
      <c r="H612" s="186"/>
      <c r="I612" s="186"/>
      <c r="J612" s="186"/>
      <c r="K612" s="186"/>
      <c r="L612" s="186"/>
      <c r="M612" s="186"/>
      <c r="N612" s="186"/>
      <c r="O612" s="186"/>
      <c r="P612" s="186"/>
      <c r="Q612" s="186"/>
      <c r="R612" s="186"/>
      <c r="S612" s="186"/>
      <c r="T612" s="186"/>
      <c r="U612" s="186"/>
      <c r="V612" s="186"/>
      <c r="W612" s="186"/>
      <c r="X612" s="186"/>
      <c r="Y612" s="186"/>
      <c r="Z612" s="186"/>
      <c r="AA612" s="186"/>
      <c r="AB612" s="186"/>
      <c r="AC612" s="186"/>
      <c r="AD612" s="186"/>
      <c r="AE612" s="186"/>
      <c r="AF612" s="186"/>
      <c r="AG612" s="186"/>
    </row>
    <row r="613" spans="1:33" ht="13.2">
      <c r="A613" s="186"/>
      <c r="B613" s="186"/>
      <c r="C613" s="186"/>
      <c r="D613" s="186"/>
      <c r="E613" s="186"/>
      <c r="F613" s="186"/>
      <c r="G613" s="186"/>
      <c r="H613" s="186"/>
      <c r="I613" s="186"/>
      <c r="J613" s="186"/>
      <c r="K613" s="186"/>
      <c r="L613" s="186"/>
      <c r="M613" s="186"/>
      <c r="N613" s="186"/>
      <c r="O613" s="186"/>
      <c r="P613" s="186"/>
      <c r="Q613" s="186"/>
      <c r="R613" s="186"/>
      <c r="S613" s="186"/>
      <c r="T613" s="186"/>
      <c r="U613" s="186"/>
      <c r="V613" s="186"/>
      <c r="W613" s="186"/>
      <c r="X613" s="186"/>
      <c r="Y613" s="186"/>
      <c r="Z613" s="186"/>
      <c r="AA613" s="186"/>
      <c r="AB613" s="186"/>
      <c r="AC613" s="186"/>
      <c r="AD613" s="186"/>
      <c r="AE613" s="186"/>
      <c r="AF613" s="186"/>
      <c r="AG613" s="186"/>
    </row>
    <row r="614" spans="1:33" ht="13.2">
      <c r="A614" s="186"/>
      <c r="B614" s="186"/>
      <c r="C614" s="186"/>
      <c r="D614" s="186"/>
      <c r="E614" s="186"/>
      <c r="F614" s="186"/>
      <c r="G614" s="186"/>
      <c r="H614" s="186"/>
      <c r="I614" s="186"/>
      <c r="J614" s="186"/>
      <c r="K614" s="186"/>
      <c r="L614" s="186"/>
      <c r="M614" s="186"/>
      <c r="N614" s="186"/>
      <c r="O614" s="186"/>
      <c r="P614" s="186"/>
      <c r="Q614" s="186"/>
      <c r="R614" s="186"/>
      <c r="S614" s="186"/>
      <c r="T614" s="186"/>
      <c r="U614" s="186"/>
      <c r="V614" s="186"/>
      <c r="W614" s="186"/>
      <c r="X614" s="186"/>
      <c r="Y614" s="186"/>
      <c r="Z614" s="186"/>
      <c r="AA614" s="186"/>
      <c r="AB614" s="186"/>
      <c r="AC614" s="186"/>
      <c r="AD614" s="186"/>
      <c r="AE614" s="186"/>
      <c r="AF614" s="186"/>
      <c r="AG614" s="186"/>
    </row>
    <row r="615" spans="1:33" ht="13.2">
      <c r="A615" s="186"/>
      <c r="B615" s="186"/>
      <c r="C615" s="186"/>
      <c r="D615" s="186"/>
      <c r="E615" s="186"/>
      <c r="F615" s="186"/>
      <c r="G615" s="186"/>
      <c r="H615" s="186"/>
      <c r="I615" s="186"/>
      <c r="J615" s="186"/>
      <c r="K615" s="186"/>
      <c r="L615" s="186"/>
      <c r="M615" s="186"/>
      <c r="N615" s="186"/>
      <c r="O615" s="186"/>
      <c r="P615" s="186"/>
      <c r="Q615" s="186"/>
      <c r="R615" s="186"/>
      <c r="S615" s="186"/>
      <c r="T615" s="186"/>
      <c r="U615" s="186"/>
      <c r="V615" s="186"/>
      <c r="W615" s="186"/>
      <c r="X615" s="186"/>
      <c r="Y615" s="186"/>
      <c r="Z615" s="186"/>
      <c r="AA615" s="186"/>
      <c r="AB615" s="186"/>
      <c r="AC615" s="186"/>
      <c r="AD615" s="186"/>
      <c r="AE615" s="186"/>
      <c r="AF615" s="186"/>
      <c r="AG615" s="186"/>
    </row>
    <row r="616" spans="1:33" ht="13.2">
      <c r="A616" s="186"/>
      <c r="B616" s="186"/>
      <c r="C616" s="186"/>
      <c r="D616" s="186"/>
      <c r="E616" s="186"/>
      <c r="F616" s="186"/>
      <c r="G616" s="186"/>
      <c r="H616" s="186"/>
      <c r="I616" s="186"/>
      <c r="J616" s="186"/>
      <c r="K616" s="186"/>
      <c r="L616" s="186"/>
      <c r="M616" s="186"/>
      <c r="N616" s="186"/>
      <c r="O616" s="186"/>
      <c r="P616" s="186"/>
      <c r="Q616" s="186"/>
      <c r="R616" s="186"/>
      <c r="S616" s="186"/>
      <c r="T616" s="186"/>
      <c r="U616" s="186"/>
      <c r="V616" s="186"/>
      <c r="W616" s="186"/>
      <c r="X616" s="186"/>
      <c r="Y616" s="186"/>
      <c r="Z616" s="186"/>
      <c r="AA616" s="186"/>
      <c r="AB616" s="186"/>
      <c r="AC616" s="186"/>
      <c r="AD616" s="186"/>
      <c r="AE616" s="186"/>
      <c r="AF616" s="186"/>
      <c r="AG616" s="186"/>
    </row>
    <row r="617" spans="1:33" ht="13.2">
      <c r="A617" s="186"/>
      <c r="B617" s="186"/>
      <c r="C617" s="186"/>
      <c r="D617" s="186"/>
      <c r="E617" s="186"/>
      <c r="F617" s="186"/>
      <c r="G617" s="186"/>
      <c r="H617" s="186"/>
      <c r="I617" s="186"/>
      <c r="J617" s="186"/>
      <c r="K617" s="186"/>
      <c r="L617" s="186"/>
      <c r="M617" s="186"/>
      <c r="N617" s="186"/>
      <c r="O617" s="186"/>
      <c r="P617" s="186"/>
      <c r="Q617" s="186"/>
      <c r="R617" s="186"/>
      <c r="S617" s="186"/>
      <c r="T617" s="186"/>
      <c r="U617" s="186"/>
      <c r="V617" s="186"/>
      <c r="W617" s="186"/>
      <c r="X617" s="186"/>
      <c r="Y617" s="186"/>
      <c r="Z617" s="186"/>
      <c r="AA617" s="186"/>
      <c r="AB617" s="186"/>
      <c r="AC617" s="186"/>
      <c r="AD617" s="186"/>
      <c r="AE617" s="186"/>
      <c r="AF617" s="186"/>
      <c r="AG617" s="186"/>
    </row>
    <row r="618" spans="1:33" ht="13.2">
      <c r="A618" s="186"/>
      <c r="B618" s="186"/>
      <c r="C618" s="186"/>
      <c r="D618" s="186"/>
      <c r="E618" s="186"/>
      <c r="F618" s="186"/>
      <c r="G618" s="186"/>
      <c r="H618" s="186"/>
      <c r="I618" s="186"/>
      <c r="J618" s="186"/>
      <c r="K618" s="186"/>
      <c r="L618" s="186"/>
      <c r="M618" s="186"/>
      <c r="N618" s="186"/>
      <c r="O618" s="186"/>
      <c r="P618" s="186"/>
      <c r="Q618" s="186"/>
      <c r="R618" s="186"/>
      <c r="S618" s="186"/>
      <c r="T618" s="186"/>
      <c r="U618" s="186"/>
      <c r="V618" s="186"/>
      <c r="W618" s="186"/>
      <c r="X618" s="186"/>
      <c r="Y618" s="186"/>
      <c r="Z618" s="186"/>
      <c r="AA618" s="186"/>
      <c r="AB618" s="186"/>
      <c r="AC618" s="186"/>
      <c r="AD618" s="186"/>
      <c r="AE618" s="186"/>
      <c r="AF618" s="186"/>
      <c r="AG618" s="186"/>
    </row>
    <row r="619" spans="1:33" ht="13.2">
      <c r="A619" s="186"/>
      <c r="B619" s="186"/>
      <c r="C619" s="186"/>
      <c r="D619" s="186"/>
      <c r="E619" s="186"/>
      <c r="F619" s="186"/>
      <c r="G619" s="186"/>
      <c r="H619" s="186"/>
      <c r="I619" s="186"/>
      <c r="J619" s="186"/>
      <c r="K619" s="186"/>
      <c r="L619" s="186"/>
      <c r="M619" s="186"/>
      <c r="N619" s="186"/>
      <c r="O619" s="186"/>
      <c r="P619" s="186"/>
      <c r="Q619" s="186"/>
      <c r="R619" s="186"/>
      <c r="S619" s="186"/>
      <c r="T619" s="186"/>
      <c r="U619" s="186"/>
      <c r="V619" s="186"/>
      <c r="W619" s="186"/>
      <c r="X619" s="186"/>
      <c r="Y619" s="186"/>
      <c r="Z619" s="186"/>
      <c r="AA619" s="186"/>
      <c r="AB619" s="186"/>
      <c r="AC619" s="186"/>
      <c r="AD619" s="186"/>
      <c r="AE619" s="186"/>
      <c r="AF619" s="186"/>
      <c r="AG619" s="186"/>
    </row>
    <row r="620" spans="1:33" ht="13.2">
      <c r="A620" s="186"/>
      <c r="B620" s="186"/>
      <c r="C620" s="186"/>
      <c r="D620" s="186"/>
      <c r="E620" s="186"/>
      <c r="F620" s="186"/>
      <c r="G620" s="186"/>
      <c r="H620" s="186"/>
      <c r="I620" s="186"/>
      <c r="J620" s="186"/>
      <c r="K620" s="186"/>
      <c r="L620" s="186"/>
      <c r="M620" s="186"/>
      <c r="N620" s="186"/>
      <c r="O620" s="186"/>
      <c r="P620" s="186"/>
      <c r="Q620" s="186"/>
      <c r="R620" s="186"/>
      <c r="S620" s="186"/>
      <c r="T620" s="186"/>
      <c r="U620" s="186"/>
      <c r="V620" s="186"/>
      <c r="W620" s="186"/>
      <c r="X620" s="186"/>
      <c r="Y620" s="186"/>
      <c r="Z620" s="186"/>
      <c r="AA620" s="186"/>
      <c r="AB620" s="186"/>
      <c r="AC620" s="186"/>
      <c r="AD620" s="186"/>
      <c r="AE620" s="186"/>
      <c r="AF620" s="186"/>
      <c r="AG620" s="186"/>
    </row>
    <row r="621" spans="1:33" ht="13.2">
      <c r="A621" s="186"/>
      <c r="B621" s="186"/>
      <c r="C621" s="186"/>
      <c r="D621" s="186"/>
      <c r="E621" s="186"/>
      <c r="F621" s="186"/>
      <c r="G621" s="186"/>
      <c r="H621" s="186"/>
      <c r="I621" s="186"/>
      <c r="J621" s="186"/>
      <c r="K621" s="186"/>
      <c r="L621" s="186"/>
      <c r="M621" s="186"/>
      <c r="N621" s="186"/>
      <c r="O621" s="186"/>
      <c r="P621" s="186"/>
      <c r="Q621" s="186"/>
      <c r="R621" s="186"/>
      <c r="S621" s="186"/>
      <c r="T621" s="186"/>
      <c r="U621" s="186"/>
      <c r="V621" s="186"/>
      <c r="W621" s="186"/>
      <c r="X621" s="186"/>
      <c r="Y621" s="186"/>
      <c r="Z621" s="186"/>
      <c r="AA621" s="186"/>
      <c r="AB621" s="186"/>
      <c r="AC621" s="186"/>
      <c r="AD621" s="186"/>
      <c r="AE621" s="186"/>
      <c r="AF621" s="186"/>
      <c r="AG621" s="186"/>
    </row>
    <row r="622" spans="1:33" ht="13.2">
      <c r="A622" s="186"/>
      <c r="B622" s="186"/>
      <c r="C622" s="186"/>
      <c r="D622" s="186"/>
      <c r="E622" s="186"/>
      <c r="F622" s="186"/>
      <c r="G622" s="186"/>
      <c r="H622" s="186"/>
      <c r="I622" s="186"/>
      <c r="J622" s="186"/>
      <c r="K622" s="186"/>
      <c r="L622" s="186"/>
      <c r="M622" s="186"/>
      <c r="N622" s="186"/>
      <c r="O622" s="186"/>
      <c r="P622" s="186"/>
      <c r="Q622" s="186"/>
      <c r="R622" s="186"/>
      <c r="S622" s="186"/>
      <c r="T622" s="186"/>
      <c r="U622" s="186"/>
      <c r="V622" s="186"/>
      <c r="W622" s="186"/>
      <c r="X622" s="186"/>
      <c r="Y622" s="186"/>
      <c r="Z622" s="186"/>
      <c r="AA622" s="186"/>
      <c r="AB622" s="186"/>
      <c r="AC622" s="186"/>
      <c r="AD622" s="186"/>
      <c r="AE622" s="186"/>
      <c r="AF622" s="186"/>
      <c r="AG622" s="186"/>
    </row>
    <row r="623" spans="1:33" ht="13.2">
      <c r="A623" s="186"/>
      <c r="B623" s="186"/>
      <c r="C623" s="186"/>
      <c r="D623" s="186"/>
      <c r="E623" s="186"/>
      <c r="F623" s="186"/>
      <c r="G623" s="186"/>
      <c r="H623" s="186"/>
      <c r="I623" s="186"/>
      <c r="J623" s="186"/>
      <c r="K623" s="186"/>
      <c r="L623" s="186"/>
      <c r="M623" s="186"/>
      <c r="N623" s="186"/>
      <c r="O623" s="186"/>
      <c r="P623" s="186"/>
      <c r="Q623" s="186"/>
      <c r="R623" s="186"/>
      <c r="S623" s="186"/>
      <c r="T623" s="186"/>
      <c r="U623" s="186"/>
      <c r="V623" s="186"/>
      <c r="W623" s="186"/>
      <c r="X623" s="186"/>
      <c r="Y623" s="186"/>
      <c r="Z623" s="186"/>
      <c r="AA623" s="186"/>
      <c r="AB623" s="186"/>
      <c r="AC623" s="186"/>
      <c r="AD623" s="186"/>
      <c r="AE623" s="186"/>
      <c r="AF623" s="186"/>
      <c r="AG623" s="186"/>
    </row>
    <row r="624" spans="1:33" ht="13.2">
      <c r="A624" s="186"/>
      <c r="B624" s="186"/>
      <c r="C624" s="186"/>
      <c r="D624" s="186"/>
      <c r="E624" s="186"/>
      <c r="F624" s="186"/>
      <c r="G624" s="186"/>
      <c r="H624" s="186"/>
      <c r="I624" s="186"/>
      <c r="J624" s="186"/>
      <c r="K624" s="186"/>
      <c r="L624" s="186"/>
      <c r="M624" s="186"/>
      <c r="N624" s="186"/>
      <c r="O624" s="186"/>
      <c r="P624" s="186"/>
      <c r="Q624" s="186"/>
      <c r="R624" s="186"/>
      <c r="S624" s="186"/>
      <c r="T624" s="186"/>
      <c r="U624" s="186"/>
      <c r="V624" s="186"/>
      <c r="W624" s="186"/>
      <c r="X624" s="186"/>
      <c r="Y624" s="186"/>
      <c r="Z624" s="186"/>
      <c r="AA624" s="186"/>
      <c r="AB624" s="186"/>
      <c r="AC624" s="186"/>
      <c r="AD624" s="186"/>
      <c r="AE624" s="186"/>
      <c r="AF624" s="186"/>
      <c r="AG624" s="186"/>
    </row>
    <row r="625" spans="1:33" ht="13.2">
      <c r="A625" s="186"/>
      <c r="B625" s="186"/>
      <c r="C625" s="186"/>
      <c r="D625" s="186"/>
      <c r="E625" s="186"/>
      <c r="F625" s="186"/>
      <c r="G625" s="186"/>
      <c r="H625" s="186"/>
      <c r="I625" s="186"/>
      <c r="J625" s="186"/>
      <c r="K625" s="186"/>
      <c r="L625" s="186"/>
      <c r="M625" s="186"/>
      <c r="N625" s="186"/>
      <c r="O625" s="186"/>
      <c r="P625" s="186"/>
      <c r="Q625" s="186"/>
      <c r="R625" s="186"/>
      <c r="S625" s="186"/>
      <c r="T625" s="186"/>
      <c r="U625" s="186"/>
      <c r="V625" s="186"/>
      <c r="W625" s="186"/>
      <c r="X625" s="186"/>
      <c r="Y625" s="186"/>
      <c r="Z625" s="186"/>
      <c r="AA625" s="186"/>
      <c r="AB625" s="186"/>
      <c r="AC625" s="186"/>
      <c r="AD625" s="186"/>
      <c r="AE625" s="186"/>
      <c r="AF625" s="186"/>
      <c r="AG625" s="186"/>
    </row>
    <row r="626" spans="1:33" ht="13.2">
      <c r="A626" s="186"/>
      <c r="B626" s="186"/>
      <c r="C626" s="186"/>
      <c r="D626" s="186"/>
      <c r="E626" s="186"/>
      <c r="F626" s="186"/>
      <c r="G626" s="186"/>
      <c r="H626" s="186"/>
      <c r="I626" s="186"/>
      <c r="J626" s="186"/>
      <c r="K626" s="186"/>
      <c r="L626" s="186"/>
      <c r="M626" s="186"/>
      <c r="N626" s="186"/>
      <c r="O626" s="186"/>
      <c r="P626" s="186"/>
      <c r="Q626" s="186"/>
      <c r="R626" s="186"/>
      <c r="S626" s="186"/>
      <c r="T626" s="186"/>
      <c r="U626" s="186"/>
      <c r="V626" s="186"/>
      <c r="W626" s="186"/>
      <c r="X626" s="186"/>
      <c r="Y626" s="186"/>
      <c r="Z626" s="186"/>
      <c r="AA626" s="186"/>
      <c r="AB626" s="186"/>
      <c r="AC626" s="186"/>
      <c r="AD626" s="186"/>
      <c r="AE626" s="186"/>
      <c r="AF626" s="186"/>
      <c r="AG626" s="186"/>
    </row>
    <row r="627" spans="1:33" ht="13.2">
      <c r="A627" s="186"/>
      <c r="B627" s="186"/>
      <c r="C627" s="186"/>
      <c r="D627" s="186"/>
      <c r="E627" s="186"/>
      <c r="F627" s="186"/>
      <c r="G627" s="186"/>
      <c r="H627" s="186"/>
      <c r="I627" s="186"/>
      <c r="J627" s="186"/>
      <c r="K627" s="186"/>
      <c r="L627" s="186"/>
      <c r="M627" s="186"/>
      <c r="N627" s="186"/>
      <c r="O627" s="186"/>
      <c r="P627" s="186"/>
      <c r="Q627" s="186"/>
      <c r="R627" s="186"/>
      <c r="S627" s="186"/>
      <c r="T627" s="186"/>
      <c r="U627" s="186"/>
      <c r="V627" s="186"/>
      <c r="W627" s="186"/>
      <c r="X627" s="186"/>
      <c r="Y627" s="186"/>
      <c r="Z627" s="186"/>
      <c r="AA627" s="186"/>
      <c r="AB627" s="186"/>
      <c r="AC627" s="186"/>
      <c r="AD627" s="186"/>
      <c r="AE627" s="186"/>
      <c r="AF627" s="186"/>
      <c r="AG627" s="186"/>
    </row>
    <row r="628" spans="1:33" ht="13.2">
      <c r="A628" s="186"/>
      <c r="B628" s="186"/>
      <c r="C628" s="186"/>
      <c r="D628" s="186"/>
      <c r="E628" s="186"/>
      <c r="F628" s="186"/>
      <c r="G628" s="186"/>
      <c r="H628" s="186"/>
      <c r="I628" s="186"/>
      <c r="J628" s="186"/>
      <c r="K628" s="186"/>
      <c r="L628" s="186"/>
      <c r="M628" s="186"/>
      <c r="N628" s="186"/>
      <c r="O628" s="186"/>
      <c r="P628" s="186"/>
      <c r="Q628" s="186"/>
      <c r="R628" s="186"/>
      <c r="S628" s="186"/>
      <c r="T628" s="186"/>
      <c r="U628" s="186"/>
      <c r="V628" s="186"/>
      <c r="W628" s="186"/>
      <c r="X628" s="186"/>
      <c r="Y628" s="186"/>
      <c r="Z628" s="186"/>
      <c r="AA628" s="186"/>
      <c r="AB628" s="186"/>
      <c r="AC628" s="186"/>
      <c r="AD628" s="186"/>
      <c r="AE628" s="186"/>
      <c r="AF628" s="186"/>
      <c r="AG628" s="186"/>
    </row>
    <row r="629" spans="1:33" ht="13.2">
      <c r="A629" s="186"/>
      <c r="B629" s="186"/>
      <c r="C629" s="186"/>
      <c r="D629" s="186"/>
      <c r="E629" s="186"/>
      <c r="F629" s="186"/>
      <c r="G629" s="186"/>
      <c r="H629" s="186"/>
      <c r="I629" s="186"/>
      <c r="J629" s="186"/>
      <c r="K629" s="186"/>
      <c r="L629" s="186"/>
      <c r="M629" s="186"/>
      <c r="N629" s="186"/>
      <c r="O629" s="186"/>
      <c r="P629" s="186"/>
      <c r="Q629" s="186"/>
      <c r="R629" s="186"/>
      <c r="S629" s="186"/>
      <c r="T629" s="186"/>
      <c r="U629" s="186"/>
      <c r="V629" s="186"/>
      <c r="W629" s="186"/>
      <c r="X629" s="186"/>
      <c r="Y629" s="186"/>
      <c r="Z629" s="186"/>
      <c r="AA629" s="186"/>
      <c r="AB629" s="186"/>
      <c r="AC629" s="186"/>
      <c r="AD629" s="186"/>
      <c r="AE629" s="186"/>
      <c r="AF629" s="186"/>
      <c r="AG629" s="186"/>
    </row>
    <row r="630" spans="1:33" ht="13.2">
      <c r="A630" s="186"/>
      <c r="B630" s="186"/>
      <c r="C630" s="186"/>
      <c r="D630" s="186"/>
      <c r="E630" s="186"/>
      <c r="F630" s="186"/>
      <c r="G630" s="186"/>
      <c r="H630" s="186"/>
      <c r="I630" s="186"/>
      <c r="J630" s="186"/>
      <c r="K630" s="186"/>
      <c r="L630" s="186"/>
      <c r="M630" s="186"/>
      <c r="N630" s="186"/>
      <c r="O630" s="186"/>
      <c r="P630" s="186"/>
      <c r="Q630" s="186"/>
      <c r="R630" s="186"/>
      <c r="S630" s="186"/>
      <c r="T630" s="186"/>
      <c r="U630" s="186"/>
      <c r="V630" s="186"/>
      <c r="W630" s="186"/>
      <c r="X630" s="186"/>
      <c r="Y630" s="186"/>
      <c r="Z630" s="186"/>
      <c r="AA630" s="186"/>
      <c r="AB630" s="186"/>
      <c r="AC630" s="186"/>
      <c r="AD630" s="186"/>
      <c r="AE630" s="186"/>
      <c r="AF630" s="186"/>
      <c r="AG630" s="186"/>
    </row>
    <row r="631" spans="1:33" ht="13.2">
      <c r="A631" s="186"/>
      <c r="B631" s="186"/>
      <c r="C631" s="186"/>
      <c r="D631" s="186"/>
      <c r="E631" s="186"/>
      <c r="F631" s="186"/>
      <c r="G631" s="186"/>
      <c r="H631" s="186"/>
      <c r="I631" s="186"/>
      <c r="J631" s="186"/>
      <c r="K631" s="186"/>
      <c r="L631" s="186"/>
      <c r="M631" s="186"/>
      <c r="N631" s="186"/>
      <c r="O631" s="186"/>
      <c r="P631" s="186"/>
      <c r="Q631" s="186"/>
      <c r="R631" s="186"/>
      <c r="S631" s="186"/>
      <c r="T631" s="186"/>
      <c r="U631" s="186"/>
      <c r="V631" s="186"/>
      <c r="W631" s="186"/>
      <c r="X631" s="186"/>
      <c r="Y631" s="186"/>
      <c r="Z631" s="186"/>
      <c r="AA631" s="186"/>
      <c r="AB631" s="186"/>
      <c r="AC631" s="186"/>
      <c r="AD631" s="186"/>
      <c r="AE631" s="186"/>
      <c r="AF631" s="186"/>
      <c r="AG631" s="186"/>
    </row>
    <row r="632" spans="1:33" ht="13.2">
      <c r="A632" s="186"/>
      <c r="B632" s="186"/>
      <c r="C632" s="186"/>
      <c r="D632" s="186"/>
      <c r="E632" s="186"/>
      <c r="F632" s="186"/>
      <c r="G632" s="186"/>
      <c r="H632" s="186"/>
      <c r="I632" s="186"/>
      <c r="J632" s="186"/>
      <c r="K632" s="186"/>
      <c r="L632" s="186"/>
      <c r="M632" s="186"/>
      <c r="N632" s="186"/>
      <c r="O632" s="186"/>
      <c r="P632" s="186"/>
      <c r="Q632" s="186"/>
      <c r="R632" s="186"/>
      <c r="S632" s="186"/>
      <c r="T632" s="186"/>
      <c r="U632" s="186"/>
      <c r="V632" s="186"/>
      <c r="W632" s="186"/>
      <c r="X632" s="186"/>
      <c r="Y632" s="186"/>
      <c r="Z632" s="186"/>
      <c r="AA632" s="186"/>
      <c r="AB632" s="186"/>
      <c r="AC632" s="186"/>
      <c r="AD632" s="186"/>
      <c r="AE632" s="186"/>
      <c r="AF632" s="186"/>
      <c r="AG632" s="186"/>
    </row>
    <row r="633" spans="1:33" ht="13.2">
      <c r="A633" s="186"/>
      <c r="B633" s="186"/>
      <c r="C633" s="186"/>
      <c r="D633" s="186"/>
      <c r="E633" s="186"/>
      <c r="F633" s="186"/>
      <c r="G633" s="186"/>
      <c r="H633" s="186"/>
      <c r="I633" s="186"/>
      <c r="J633" s="186"/>
      <c r="K633" s="186"/>
      <c r="L633" s="186"/>
      <c r="M633" s="186"/>
      <c r="N633" s="186"/>
      <c r="O633" s="186"/>
      <c r="P633" s="186"/>
      <c r="Q633" s="186"/>
      <c r="R633" s="186"/>
      <c r="S633" s="186"/>
      <c r="T633" s="186"/>
      <c r="U633" s="186"/>
      <c r="V633" s="186"/>
      <c r="W633" s="186"/>
      <c r="X633" s="186"/>
      <c r="Y633" s="186"/>
      <c r="Z633" s="186"/>
      <c r="AA633" s="186"/>
      <c r="AB633" s="186"/>
      <c r="AC633" s="186"/>
      <c r="AD633" s="186"/>
      <c r="AE633" s="186"/>
      <c r="AF633" s="186"/>
      <c r="AG633" s="186"/>
    </row>
    <row r="634" spans="1:33" ht="13.2">
      <c r="A634" s="186"/>
      <c r="B634" s="186"/>
      <c r="C634" s="186"/>
      <c r="D634" s="186"/>
      <c r="E634" s="186"/>
      <c r="F634" s="186"/>
      <c r="G634" s="186"/>
      <c r="H634" s="186"/>
      <c r="I634" s="186"/>
      <c r="J634" s="186"/>
      <c r="K634" s="186"/>
      <c r="L634" s="186"/>
      <c r="M634" s="186"/>
      <c r="N634" s="186"/>
      <c r="O634" s="186"/>
      <c r="P634" s="186"/>
      <c r="Q634" s="186"/>
      <c r="R634" s="186"/>
      <c r="S634" s="186"/>
      <c r="T634" s="186"/>
      <c r="U634" s="186"/>
      <c r="V634" s="186"/>
      <c r="W634" s="186"/>
      <c r="X634" s="186"/>
      <c r="Y634" s="186"/>
      <c r="Z634" s="186"/>
      <c r="AA634" s="186"/>
      <c r="AB634" s="186"/>
      <c r="AC634" s="186"/>
      <c r="AD634" s="186"/>
      <c r="AE634" s="186"/>
      <c r="AF634" s="186"/>
      <c r="AG634" s="186"/>
    </row>
    <row r="635" spans="1:33" ht="13.2">
      <c r="A635" s="186"/>
      <c r="B635" s="186"/>
      <c r="C635" s="186"/>
      <c r="D635" s="186"/>
      <c r="E635" s="186"/>
      <c r="F635" s="186"/>
      <c r="G635" s="186"/>
      <c r="H635" s="186"/>
      <c r="I635" s="186"/>
      <c r="J635" s="186"/>
      <c r="K635" s="186"/>
      <c r="L635" s="186"/>
      <c r="M635" s="186"/>
      <c r="N635" s="186"/>
      <c r="O635" s="186"/>
      <c r="P635" s="186"/>
      <c r="Q635" s="186"/>
      <c r="R635" s="186"/>
      <c r="S635" s="186"/>
      <c r="T635" s="186"/>
      <c r="U635" s="186"/>
      <c r="V635" s="186"/>
      <c r="W635" s="186"/>
      <c r="X635" s="186"/>
      <c r="Y635" s="186"/>
      <c r="Z635" s="186"/>
      <c r="AA635" s="186"/>
      <c r="AB635" s="186"/>
      <c r="AC635" s="186"/>
      <c r="AD635" s="186"/>
      <c r="AE635" s="186"/>
      <c r="AF635" s="186"/>
      <c r="AG635" s="186"/>
    </row>
    <row r="636" spans="1:33" ht="13.2">
      <c r="A636" s="186"/>
      <c r="B636" s="186"/>
      <c r="C636" s="186"/>
      <c r="D636" s="186"/>
      <c r="E636" s="186"/>
      <c r="F636" s="186"/>
      <c r="G636" s="186"/>
      <c r="H636" s="186"/>
      <c r="I636" s="186"/>
      <c r="J636" s="186"/>
      <c r="K636" s="186"/>
      <c r="L636" s="186"/>
      <c r="M636" s="186"/>
      <c r="N636" s="186"/>
      <c r="O636" s="186"/>
      <c r="P636" s="186"/>
      <c r="Q636" s="186"/>
      <c r="R636" s="186"/>
      <c r="S636" s="186"/>
      <c r="T636" s="186"/>
      <c r="U636" s="186"/>
      <c r="V636" s="186"/>
      <c r="W636" s="186"/>
      <c r="X636" s="186"/>
      <c r="Y636" s="186"/>
      <c r="Z636" s="186"/>
      <c r="AA636" s="186"/>
      <c r="AB636" s="186"/>
      <c r="AC636" s="186"/>
      <c r="AD636" s="186"/>
      <c r="AE636" s="186"/>
      <c r="AF636" s="186"/>
      <c r="AG636" s="186"/>
    </row>
    <row r="637" spans="1:33" ht="13.2">
      <c r="A637" s="186"/>
      <c r="B637" s="186"/>
      <c r="C637" s="186"/>
      <c r="D637" s="186"/>
      <c r="E637" s="186"/>
      <c r="F637" s="186"/>
      <c r="G637" s="186"/>
      <c r="H637" s="186"/>
      <c r="I637" s="186"/>
      <c r="J637" s="186"/>
      <c r="K637" s="186"/>
      <c r="L637" s="186"/>
      <c r="M637" s="186"/>
      <c r="N637" s="186"/>
      <c r="O637" s="186"/>
      <c r="P637" s="186"/>
      <c r="Q637" s="186"/>
      <c r="R637" s="186"/>
      <c r="S637" s="186"/>
      <c r="T637" s="186"/>
      <c r="U637" s="186"/>
      <c r="V637" s="186"/>
      <c r="W637" s="186"/>
      <c r="X637" s="186"/>
      <c r="Y637" s="186"/>
      <c r="Z637" s="186"/>
      <c r="AA637" s="186"/>
      <c r="AB637" s="186"/>
      <c r="AC637" s="186"/>
      <c r="AD637" s="186"/>
      <c r="AE637" s="186"/>
      <c r="AF637" s="186"/>
      <c r="AG637" s="186"/>
    </row>
    <row r="638" spans="1:33" ht="13.2">
      <c r="A638" s="186"/>
      <c r="B638" s="186"/>
      <c r="C638" s="186"/>
      <c r="D638" s="186"/>
      <c r="E638" s="186"/>
      <c r="F638" s="186"/>
      <c r="G638" s="186"/>
      <c r="H638" s="186"/>
      <c r="I638" s="186"/>
      <c r="J638" s="186"/>
      <c r="K638" s="186"/>
      <c r="L638" s="186"/>
      <c r="M638" s="186"/>
      <c r="N638" s="186"/>
      <c r="O638" s="186"/>
      <c r="P638" s="186"/>
      <c r="Q638" s="186"/>
      <c r="R638" s="186"/>
      <c r="S638" s="186"/>
      <c r="T638" s="186"/>
      <c r="U638" s="186"/>
      <c r="V638" s="186"/>
      <c r="W638" s="186"/>
      <c r="X638" s="186"/>
      <c r="Y638" s="186"/>
      <c r="Z638" s="186"/>
      <c r="AA638" s="186"/>
      <c r="AB638" s="186"/>
      <c r="AC638" s="186"/>
      <c r="AD638" s="186"/>
      <c r="AE638" s="186"/>
      <c r="AF638" s="186"/>
      <c r="AG638" s="186"/>
    </row>
    <row r="639" spans="1:33" ht="13.2">
      <c r="A639" s="186"/>
      <c r="B639" s="186"/>
      <c r="C639" s="186"/>
      <c r="D639" s="186"/>
      <c r="E639" s="186"/>
      <c r="F639" s="186"/>
      <c r="G639" s="186"/>
      <c r="H639" s="186"/>
      <c r="I639" s="186"/>
      <c r="J639" s="186"/>
      <c r="K639" s="186"/>
      <c r="L639" s="186"/>
      <c r="M639" s="186"/>
      <c r="N639" s="186"/>
      <c r="O639" s="186"/>
      <c r="P639" s="186"/>
      <c r="Q639" s="186"/>
      <c r="R639" s="186"/>
      <c r="S639" s="186"/>
      <c r="T639" s="186"/>
      <c r="U639" s="186"/>
      <c r="V639" s="186"/>
      <c r="W639" s="186"/>
      <c r="X639" s="186"/>
      <c r="Y639" s="186"/>
      <c r="Z639" s="186"/>
      <c r="AA639" s="186"/>
      <c r="AB639" s="186"/>
      <c r="AC639" s="186"/>
      <c r="AD639" s="186"/>
      <c r="AE639" s="186"/>
      <c r="AF639" s="186"/>
      <c r="AG639" s="186"/>
    </row>
    <row r="640" spans="1:33" ht="13.2">
      <c r="A640" s="186"/>
      <c r="B640" s="186"/>
      <c r="C640" s="186"/>
      <c r="D640" s="186"/>
      <c r="E640" s="186"/>
      <c r="F640" s="186"/>
      <c r="G640" s="186"/>
      <c r="H640" s="186"/>
      <c r="I640" s="186"/>
      <c r="J640" s="186"/>
      <c r="K640" s="186"/>
      <c r="L640" s="186"/>
      <c r="M640" s="186"/>
      <c r="N640" s="186"/>
      <c r="O640" s="186"/>
      <c r="P640" s="186"/>
      <c r="Q640" s="186"/>
      <c r="R640" s="186"/>
      <c r="S640" s="186"/>
      <c r="T640" s="186"/>
      <c r="U640" s="186"/>
      <c r="V640" s="186"/>
      <c r="W640" s="186"/>
      <c r="X640" s="186"/>
      <c r="Y640" s="186"/>
      <c r="Z640" s="186"/>
      <c r="AA640" s="186"/>
      <c r="AB640" s="186"/>
      <c r="AC640" s="186"/>
      <c r="AD640" s="186"/>
      <c r="AE640" s="186"/>
      <c r="AF640" s="186"/>
      <c r="AG640" s="186"/>
    </row>
    <row r="641" spans="1:33" ht="13.2">
      <c r="A641" s="186"/>
      <c r="B641" s="186"/>
      <c r="C641" s="186"/>
      <c r="D641" s="186"/>
      <c r="E641" s="186"/>
      <c r="F641" s="186"/>
      <c r="G641" s="186"/>
      <c r="H641" s="186"/>
      <c r="I641" s="186"/>
      <c r="J641" s="186"/>
      <c r="K641" s="186"/>
      <c r="L641" s="186"/>
      <c r="M641" s="186"/>
      <c r="N641" s="186"/>
      <c r="O641" s="186"/>
      <c r="P641" s="186"/>
      <c r="Q641" s="186"/>
      <c r="R641" s="186"/>
      <c r="S641" s="186"/>
      <c r="T641" s="186"/>
      <c r="U641" s="186"/>
      <c r="V641" s="186"/>
      <c r="W641" s="186"/>
      <c r="X641" s="186"/>
      <c r="Y641" s="186"/>
      <c r="Z641" s="186"/>
      <c r="AA641" s="186"/>
      <c r="AB641" s="186"/>
      <c r="AC641" s="186"/>
      <c r="AD641" s="186"/>
      <c r="AE641" s="186"/>
      <c r="AF641" s="186"/>
      <c r="AG641" s="186"/>
    </row>
    <row r="642" spans="1:33" ht="13.2">
      <c r="A642" s="186"/>
      <c r="B642" s="186"/>
      <c r="C642" s="186"/>
      <c r="D642" s="186"/>
      <c r="E642" s="186"/>
      <c r="F642" s="186"/>
      <c r="G642" s="186"/>
      <c r="H642" s="186"/>
      <c r="I642" s="186"/>
      <c r="J642" s="186"/>
      <c r="K642" s="186"/>
      <c r="L642" s="186"/>
      <c r="M642" s="186"/>
      <c r="N642" s="186"/>
      <c r="O642" s="186"/>
      <c r="P642" s="186"/>
      <c r="Q642" s="186"/>
      <c r="R642" s="186"/>
      <c r="S642" s="186"/>
      <c r="T642" s="186"/>
      <c r="U642" s="186"/>
      <c r="V642" s="186"/>
      <c r="W642" s="186"/>
      <c r="X642" s="186"/>
      <c r="Y642" s="186"/>
      <c r="Z642" s="186"/>
      <c r="AA642" s="186"/>
      <c r="AB642" s="186"/>
      <c r="AC642" s="186"/>
      <c r="AD642" s="186"/>
      <c r="AE642" s="186"/>
      <c r="AF642" s="186"/>
      <c r="AG642" s="186"/>
    </row>
    <row r="643" spans="1:33" ht="13.2">
      <c r="A643" s="186"/>
      <c r="B643" s="186"/>
      <c r="C643" s="186"/>
      <c r="D643" s="186"/>
      <c r="E643" s="186"/>
      <c r="F643" s="186"/>
      <c r="G643" s="186"/>
      <c r="H643" s="186"/>
      <c r="I643" s="186"/>
      <c r="J643" s="186"/>
      <c r="K643" s="186"/>
      <c r="L643" s="186"/>
      <c r="M643" s="186"/>
      <c r="N643" s="186"/>
      <c r="O643" s="186"/>
      <c r="P643" s="186"/>
      <c r="Q643" s="186"/>
      <c r="R643" s="186"/>
      <c r="S643" s="186"/>
      <c r="T643" s="186"/>
      <c r="U643" s="186"/>
      <c r="V643" s="186"/>
      <c r="W643" s="186"/>
      <c r="X643" s="186"/>
      <c r="Y643" s="186"/>
      <c r="Z643" s="186"/>
      <c r="AA643" s="186"/>
      <c r="AB643" s="186"/>
      <c r="AC643" s="186"/>
      <c r="AD643" s="186"/>
      <c r="AE643" s="186"/>
      <c r="AF643" s="186"/>
      <c r="AG643" s="186"/>
    </row>
    <row r="644" spans="1:33" ht="13.2">
      <c r="A644" s="186"/>
      <c r="B644" s="186"/>
      <c r="C644" s="186"/>
      <c r="D644" s="186"/>
      <c r="E644" s="186"/>
      <c r="F644" s="186"/>
      <c r="G644" s="186"/>
      <c r="H644" s="186"/>
      <c r="I644" s="186"/>
      <c r="J644" s="186"/>
      <c r="K644" s="186"/>
      <c r="L644" s="186"/>
      <c r="M644" s="186"/>
      <c r="N644" s="186"/>
      <c r="O644" s="186"/>
      <c r="P644" s="186"/>
      <c r="Q644" s="186"/>
      <c r="R644" s="186"/>
      <c r="S644" s="186"/>
      <c r="T644" s="186"/>
      <c r="U644" s="186"/>
      <c r="V644" s="186"/>
      <c r="W644" s="186"/>
      <c r="X644" s="186"/>
      <c r="Y644" s="186"/>
      <c r="Z644" s="186"/>
      <c r="AA644" s="186"/>
      <c r="AB644" s="186"/>
      <c r="AC644" s="186"/>
      <c r="AD644" s="186"/>
      <c r="AE644" s="186"/>
      <c r="AF644" s="186"/>
      <c r="AG644" s="186"/>
    </row>
    <row r="645" spans="1:33" ht="13.2">
      <c r="A645" s="186"/>
      <c r="B645" s="186"/>
      <c r="C645" s="186"/>
      <c r="D645" s="186"/>
      <c r="E645" s="186"/>
      <c r="F645" s="186"/>
      <c r="G645" s="186"/>
      <c r="H645" s="186"/>
      <c r="I645" s="186"/>
      <c r="J645" s="186"/>
      <c r="K645" s="186"/>
      <c r="L645" s="186"/>
      <c r="M645" s="186"/>
      <c r="N645" s="186"/>
      <c r="O645" s="186"/>
      <c r="P645" s="186"/>
      <c r="Q645" s="186"/>
      <c r="R645" s="186"/>
      <c r="S645" s="186"/>
      <c r="T645" s="186"/>
      <c r="U645" s="186"/>
      <c r="V645" s="186"/>
      <c r="W645" s="186"/>
      <c r="X645" s="186"/>
      <c r="Y645" s="186"/>
      <c r="Z645" s="186"/>
      <c r="AA645" s="186"/>
      <c r="AB645" s="186"/>
      <c r="AC645" s="186"/>
      <c r="AD645" s="186"/>
      <c r="AE645" s="186"/>
      <c r="AF645" s="186"/>
      <c r="AG645" s="186"/>
    </row>
    <row r="646" spans="1:33" ht="13.2">
      <c r="A646" s="186"/>
      <c r="B646" s="186"/>
      <c r="C646" s="186"/>
      <c r="D646" s="186"/>
      <c r="E646" s="186"/>
      <c r="F646" s="186"/>
      <c r="G646" s="186"/>
      <c r="H646" s="186"/>
      <c r="I646" s="186"/>
      <c r="J646" s="186"/>
      <c r="K646" s="186"/>
      <c r="L646" s="186"/>
      <c r="M646" s="186"/>
      <c r="N646" s="186"/>
      <c r="O646" s="186"/>
      <c r="P646" s="186"/>
      <c r="Q646" s="186"/>
      <c r="R646" s="186"/>
      <c r="S646" s="186"/>
      <c r="T646" s="186"/>
      <c r="U646" s="186"/>
      <c r="V646" s="186"/>
      <c r="W646" s="186"/>
      <c r="X646" s="186"/>
      <c r="Y646" s="186"/>
      <c r="Z646" s="186"/>
      <c r="AA646" s="186"/>
      <c r="AB646" s="186"/>
      <c r="AC646" s="186"/>
      <c r="AD646" s="186"/>
      <c r="AE646" s="186"/>
      <c r="AF646" s="186"/>
      <c r="AG646" s="186"/>
    </row>
    <row r="647" spans="1:33" ht="13.2">
      <c r="A647" s="186"/>
      <c r="B647" s="186"/>
      <c r="C647" s="186"/>
      <c r="D647" s="186"/>
      <c r="E647" s="186"/>
      <c r="F647" s="186"/>
      <c r="G647" s="186"/>
      <c r="H647" s="186"/>
      <c r="I647" s="186"/>
      <c r="J647" s="186"/>
      <c r="K647" s="186"/>
      <c r="L647" s="186"/>
      <c r="M647" s="186"/>
      <c r="N647" s="186"/>
      <c r="O647" s="186"/>
      <c r="P647" s="186"/>
      <c r="Q647" s="186"/>
      <c r="R647" s="186"/>
      <c r="S647" s="186"/>
      <c r="T647" s="186"/>
      <c r="U647" s="186"/>
      <c r="V647" s="186"/>
      <c r="W647" s="186"/>
      <c r="X647" s="186"/>
      <c r="Y647" s="186"/>
      <c r="Z647" s="186"/>
      <c r="AA647" s="186"/>
      <c r="AB647" s="186"/>
      <c r="AC647" s="186"/>
      <c r="AD647" s="186"/>
      <c r="AE647" s="186"/>
      <c r="AF647" s="186"/>
      <c r="AG647" s="186"/>
    </row>
    <row r="648" spans="1:33" ht="13.2">
      <c r="A648" s="186"/>
      <c r="B648" s="186"/>
      <c r="C648" s="186"/>
      <c r="D648" s="186"/>
      <c r="E648" s="186"/>
      <c r="F648" s="186"/>
      <c r="G648" s="186"/>
      <c r="H648" s="186"/>
      <c r="I648" s="186"/>
      <c r="J648" s="186"/>
      <c r="K648" s="186"/>
      <c r="L648" s="186"/>
      <c r="M648" s="186"/>
      <c r="N648" s="186"/>
      <c r="O648" s="186"/>
      <c r="P648" s="186"/>
      <c r="Q648" s="186"/>
      <c r="R648" s="186"/>
      <c r="S648" s="186"/>
      <c r="T648" s="186"/>
      <c r="U648" s="186"/>
      <c r="V648" s="186"/>
      <c r="W648" s="186"/>
      <c r="X648" s="186"/>
      <c r="Y648" s="186"/>
      <c r="Z648" s="186"/>
      <c r="AA648" s="186"/>
      <c r="AB648" s="186"/>
      <c r="AC648" s="186"/>
      <c r="AD648" s="186"/>
      <c r="AE648" s="186"/>
      <c r="AF648" s="186"/>
      <c r="AG648" s="186"/>
    </row>
    <row r="649" spans="1:33" ht="13.2">
      <c r="A649" s="186"/>
      <c r="B649" s="186"/>
      <c r="C649" s="186"/>
      <c r="D649" s="186"/>
      <c r="E649" s="186"/>
      <c r="F649" s="186"/>
      <c r="G649" s="186"/>
      <c r="H649" s="186"/>
      <c r="I649" s="186"/>
      <c r="J649" s="186"/>
      <c r="K649" s="186"/>
      <c r="L649" s="186"/>
      <c r="M649" s="186"/>
      <c r="N649" s="186"/>
      <c r="O649" s="186"/>
      <c r="P649" s="186"/>
      <c r="Q649" s="186"/>
      <c r="R649" s="186"/>
      <c r="S649" s="186"/>
      <c r="T649" s="186"/>
      <c r="U649" s="186"/>
      <c r="V649" s="186"/>
      <c r="W649" s="186"/>
      <c r="X649" s="186"/>
      <c r="Y649" s="186"/>
      <c r="Z649" s="186"/>
      <c r="AA649" s="186"/>
      <c r="AB649" s="186"/>
      <c r="AC649" s="186"/>
      <c r="AD649" s="186"/>
      <c r="AE649" s="186"/>
      <c r="AF649" s="186"/>
      <c r="AG649" s="186"/>
    </row>
    <row r="650" spans="1:33" ht="13.2">
      <c r="A650" s="186"/>
      <c r="B650" s="186"/>
      <c r="C650" s="186"/>
      <c r="D650" s="186"/>
      <c r="E650" s="186"/>
      <c r="F650" s="186"/>
      <c r="G650" s="186"/>
      <c r="H650" s="186"/>
      <c r="I650" s="186"/>
      <c r="J650" s="186"/>
      <c r="K650" s="186"/>
      <c r="L650" s="186"/>
      <c r="M650" s="186"/>
      <c r="N650" s="186"/>
      <c r="O650" s="186"/>
      <c r="P650" s="186"/>
      <c r="Q650" s="186"/>
      <c r="R650" s="186"/>
      <c r="S650" s="186"/>
      <c r="T650" s="186"/>
      <c r="U650" s="186"/>
      <c r="V650" s="186"/>
      <c r="W650" s="186"/>
      <c r="X650" s="186"/>
      <c r="Y650" s="186"/>
      <c r="Z650" s="186"/>
      <c r="AA650" s="186"/>
      <c r="AB650" s="186"/>
      <c r="AC650" s="186"/>
      <c r="AD650" s="186"/>
      <c r="AE650" s="186"/>
      <c r="AF650" s="186"/>
      <c r="AG650" s="186"/>
    </row>
    <row r="651" spans="1:33" ht="13.2">
      <c r="A651" s="186"/>
      <c r="B651" s="186"/>
      <c r="C651" s="186"/>
      <c r="D651" s="186"/>
      <c r="E651" s="186"/>
      <c r="F651" s="186"/>
      <c r="G651" s="186"/>
      <c r="H651" s="186"/>
      <c r="I651" s="186"/>
      <c r="J651" s="186"/>
      <c r="K651" s="186"/>
      <c r="L651" s="186"/>
      <c r="M651" s="186"/>
      <c r="N651" s="186"/>
      <c r="O651" s="186"/>
      <c r="P651" s="186"/>
      <c r="Q651" s="186"/>
      <c r="R651" s="186"/>
      <c r="S651" s="186"/>
      <c r="T651" s="186"/>
      <c r="U651" s="186"/>
      <c r="V651" s="186"/>
      <c r="W651" s="186"/>
      <c r="X651" s="186"/>
      <c r="Y651" s="186"/>
      <c r="Z651" s="186"/>
      <c r="AA651" s="186"/>
      <c r="AB651" s="186"/>
      <c r="AC651" s="186"/>
      <c r="AD651" s="186"/>
      <c r="AE651" s="186"/>
      <c r="AF651" s="186"/>
      <c r="AG651" s="186"/>
    </row>
    <row r="652" spans="1:33" ht="13.2">
      <c r="A652" s="186"/>
      <c r="B652" s="186"/>
      <c r="C652" s="186"/>
      <c r="D652" s="186"/>
      <c r="E652" s="186"/>
      <c r="F652" s="186"/>
      <c r="G652" s="186"/>
      <c r="H652" s="186"/>
      <c r="I652" s="186"/>
      <c r="J652" s="186"/>
      <c r="K652" s="186"/>
      <c r="L652" s="186"/>
      <c r="M652" s="186"/>
      <c r="N652" s="186"/>
      <c r="O652" s="186"/>
      <c r="P652" s="186"/>
      <c r="Q652" s="186"/>
      <c r="R652" s="186"/>
      <c r="S652" s="186"/>
      <c r="T652" s="186"/>
      <c r="U652" s="186"/>
      <c r="V652" s="186"/>
      <c r="W652" s="186"/>
      <c r="X652" s="186"/>
      <c r="Y652" s="186"/>
      <c r="Z652" s="186"/>
      <c r="AA652" s="186"/>
      <c r="AB652" s="186"/>
      <c r="AC652" s="186"/>
      <c r="AD652" s="186"/>
      <c r="AE652" s="186"/>
      <c r="AF652" s="186"/>
      <c r="AG652" s="186"/>
    </row>
    <row r="653" spans="1:33" ht="13.2">
      <c r="A653" s="186"/>
      <c r="B653" s="186"/>
      <c r="C653" s="186"/>
      <c r="D653" s="186"/>
      <c r="E653" s="186"/>
      <c r="F653" s="186"/>
      <c r="G653" s="186"/>
      <c r="H653" s="186"/>
      <c r="I653" s="186"/>
      <c r="J653" s="186"/>
      <c r="K653" s="186"/>
      <c r="L653" s="186"/>
      <c r="M653" s="186"/>
      <c r="N653" s="186"/>
      <c r="O653" s="186"/>
      <c r="P653" s="186"/>
      <c r="Q653" s="186"/>
      <c r="R653" s="186"/>
      <c r="S653" s="186"/>
      <c r="T653" s="186"/>
      <c r="U653" s="186"/>
      <c r="V653" s="186"/>
      <c r="W653" s="186"/>
      <c r="X653" s="186"/>
      <c r="Y653" s="186"/>
      <c r="Z653" s="186"/>
      <c r="AA653" s="186"/>
      <c r="AB653" s="186"/>
      <c r="AC653" s="186"/>
      <c r="AD653" s="186"/>
      <c r="AE653" s="186"/>
      <c r="AF653" s="186"/>
      <c r="AG653" s="186"/>
    </row>
    <row r="654" spans="1:33" ht="13.2">
      <c r="A654" s="186"/>
      <c r="B654" s="186"/>
      <c r="C654" s="186"/>
      <c r="D654" s="186"/>
      <c r="E654" s="186"/>
      <c r="F654" s="186"/>
      <c r="G654" s="186"/>
      <c r="H654" s="186"/>
      <c r="I654" s="186"/>
      <c r="J654" s="186"/>
      <c r="K654" s="186"/>
      <c r="L654" s="186"/>
      <c r="M654" s="186"/>
      <c r="N654" s="186"/>
      <c r="O654" s="186"/>
      <c r="P654" s="186"/>
      <c r="Q654" s="186"/>
      <c r="R654" s="186"/>
      <c r="S654" s="186"/>
      <c r="T654" s="186"/>
      <c r="U654" s="186"/>
      <c r="V654" s="186"/>
      <c r="W654" s="186"/>
      <c r="X654" s="186"/>
      <c r="Y654" s="186"/>
      <c r="Z654" s="186"/>
      <c r="AA654" s="186"/>
      <c r="AB654" s="186"/>
      <c r="AC654" s="186"/>
      <c r="AD654" s="186"/>
      <c r="AE654" s="186"/>
      <c r="AF654" s="186"/>
      <c r="AG654" s="186"/>
    </row>
    <row r="655" spans="1:33" ht="13.2">
      <c r="A655" s="186"/>
      <c r="B655" s="186"/>
      <c r="C655" s="186"/>
      <c r="D655" s="186"/>
      <c r="E655" s="186"/>
      <c r="F655" s="186"/>
      <c r="G655" s="186"/>
      <c r="H655" s="186"/>
      <c r="I655" s="186"/>
      <c r="J655" s="186"/>
      <c r="K655" s="186"/>
      <c r="L655" s="186"/>
      <c r="M655" s="186"/>
      <c r="N655" s="186"/>
      <c r="O655" s="186"/>
      <c r="P655" s="186"/>
      <c r="Q655" s="186"/>
      <c r="R655" s="186"/>
      <c r="S655" s="186"/>
      <c r="T655" s="186"/>
      <c r="U655" s="186"/>
      <c r="V655" s="186"/>
      <c r="W655" s="186"/>
      <c r="X655" s="186"/>
      <c r="Y655" s="186"/>
      <c r="Z655" s="186"/>
      <c r="AA655" s="186"/>
      <c r="AB655" s="186"/>
      <c r="AC655" s="186"/>
      <c r="AD655" s="186"/>
      <c r="AE655" s="186"/>
      <c r="AF655" s="186"/>
      <c r="AG655" s="186"/>
    </row>
    <row r="656" spans="1:33" ht="13.2">
      <c r="A656" s="186"/>
      <c r="B656" s="186"/>
      <c r="C656" s="186"/>
      <c r="D656" s="186"/>
      <c r="E656" s="186"/>
      <c r="F656" s="186"/>
      <c r="G656" s="186"/>
      <c r="H656" s="186"/>
      <c r="I656" s="186"/>
      <c r="J656" s="186"/>
      <c r="K656" s="186"/>
      <c r="L656" s="186"/>
      <c r="M656" s="186"/>
      <c r="N656" s="186"/>
      <c r="O656" s="186"/>
      <c r="P656" s="186"/>
      <c r="Q656" s="186"/>
      <c r="R656" s="186"/>
      <c r="S656" s="186"/>
      <c r="T656" s="186"/>
      <c r="U656" s="186"/>
      <c r="V656" s="186"/>
      <c r="W656" s="186"/>
      <c r="X656" s="186"/>
      <c r="Y656" s="186"/>
      <c r="Z656" s="186"/>
      <c r="AA656" s="186"/>
      <c r="AB656" s="186"/>
      <c r="AC656" s="186"/>
      <c r="AD656" s="186"/>
      <c r="AE656" s="186"/>
      <c r="AF656" s="186"/>
      <c r="AG656" s="186"/>
    </row>
    <row r="657" spans="1:33" ht="13.2">
      <c r="A657" s="186"/>
      <c r="B657" s="186"/>
      <c r="C657" s="186"/>
      <c r="D657" s="186"/>
      <c r="E657" s="186"/>
      <c r="F657" s="186"/>
      <c r="G657" s="186"/>
      <c r="H657" s="186"/>
      <c r="I657" s="186"/>
      <c r="J657" s="186"/>
      <c r="K657" s="186"/>
      <c r="L657" s="186"/>
      <c r="M657" s="186"/>
      <c r="N657" s="186"/>
      <c r="O657" s="186"/>
      <c r="P657" s="186"/>
      <c r="Q657" s="186"/>
      <c r="R657" s="186"/>
      <c r="S657" s="186"/>
      <c r="T657" s="186"/>
      <c r="U657" s="186"/>
      <c r="V657" s="186"/>
      <c r="W657" s="186"/>
      <c r="X657" s="186"/>
      <c r="Y657" s="186"/>
      <c r="Z657" s="186"/>
      <c r="AA657" s="186"/>
      <c r="AB657" s="186"/>
      <c r="AC657" s="186"/>
      <c r="AD657" s="186"/>
      <c r="AE657" s="186"/>
      <c r="AF657" s="186"/>
      <c r="AG657" s="186"/>
    </row>
    <row r="658" spans="1:33" ht="13.2">
      <c r="A658" s="186"/>
      <c r="B658" s="186"/>
      <c r="C658" s="186"/>
      <c r="D658" s="186"/>
      <c r="E658" s="186"/>
      <c r="F658" s="186"/>
      <c r="G658" s="186"/>
      <c r="H658" s="186"/>
      <c r="I658" s="186"/>
      <c r="J658" s="186"/>
      <c r="K658" s="186"/>
      <c r="L658" s="186"/>
      <c r="M658" s="186"/>
      <c r="N658" s="186"/>
      <c r="O658" s="186"/>
      <c r="P658" s="186"/>
      <c r="Q658" s="186"/>
      <c r="R658" s="186"/>
      <c r="S658" s="186"/>
      <c r="T658" s="186"/>
      <c r="U658" s="186"/>
      <c r="V658" s="186"/>
      <c r="W658" s="186"/>
      <c r="X658" s="186"/>
      <c r="Y658" s="186"/>
      <c r="Z658" s="186"/>
      <c r="AA658" s="186"/>
      <c r="AB658" s="186"/>
      <c r="AC658" s="186"/>
      <c r="AD658" s="186"/>
      <c r="AE658" s="186"/>
      <c r="AF658" s="186"/>
      <c r="AG658" s="186"/>
    </row>
    <row r="659" spans="1:33" ht="13.2">
      <c r="A659" s="186"/>
      <c r="B659" s="186"/>
      <c r="C659" s="186"/>
      <c r="D659" s="186"/>
      <c r="E659" s="186"/>
      <c r="F659" s="186"/>
      <c r="G659" s="186"/>
      <c r="H659" s="186"/>
      <c r="I659" s="186"/>
      <c r="J659" s="186"/>
      <c r="K659" s="186"/>
      <c r="L659" s="186"/>
      <c r="M659" s="186"/>
      <c r="N659" s="186"/>
      <c r="O659" s="186"/>
      <c r="P659" s="186"/>
      <c r="Q659" s="186"/>
      <c r="R659" s="186"/>
      <c r="S659" s="186"/>
      <c r="T659" s="186"/>
      <c r="U659" s="186"/>
      <c r="V659" s="186"/>
      <c r="W659" s="186"/>
      <c r="X659" s="186"/>
      <c r="Y659" s="186"/>
      <c r="Z659" s="186"/>
      <c r="AA659" s="186"/>
      <c r="AB659" s="186"/>
      <c r="AC659" s="186"/>
      <c r="AD659" s="186"/>
      <c r="AE659" s="186"/>
      <c r="AF659" s="186"/>
      <c r="AG659" s="186"/>
    </row>
    <row r="660" spans="1:33" ht="13.2">
      <c r="A660" s="186"/>
      <c r="B660" s="186"/>
      <c r="C660" s="186"/>
      <c r="D660" s="186"/>
      <c r="E660" s="186"/>
      <c r="F660" s="186"/>
      <c r="G660" s="186"/>
      <c r="H660" s="186"/>
      <c r="I660" s="186"/>
      <c r="J660" s="186"/>
      <c r="K660" s="186"/>
      <c r="L660" s="186"/>
      <c r="M660" s="186"/>
      <c r="N660" s="186"/>
      <c r="O660" s="186"/>
      <c r="P660" s="186"/>
      <c r="Q660" s="186"/>
      <c r="R660" s="186"/>
      <c r="S660" s="186"/>
      <c r="T660" s="186"/>
      <c r="U660" s="186"/>
      <c r="V660" s="186"/>
      <c r="W660" s="186"/>
      <c r="X660" s="186"/>
      <c r="Y660" s="186"/>
      <c r="Z660" s="186"/>
      <c r="AA660" s="186"/>
      <c r="AB660" s="186"/>
      <c r="AC660" s="186"/>
      <c r="AD660" s="186"/>
      <c r="AE660" s="186"/>
      <c r="AF660" s="186"/>
      <c r="AG660" s="186"/>
    </row>
    <row r="661" spans="1:33" ht="13.2">
      <c r="A661" s="186"/>
      <c r="B661" s="186"/>
      <c r="C661" s="186"/>
      <c r="D661" s="186"/>
      <c r="E661" s="186"/>
      <c r="F661" s="186"/>
      <c r="G661" s="186"/>
      <c r="H661" s="186"/>
      <c r="I661" s="186"/>
      <c r="J661" s="186"/>
      <c r="K661" s="186"/>
      <c r="L661" s="186"/>
      <c r="M661" s="186"/>
      <c r="N661" s="186"/>
      <c r="O661" s="186"/>
      <c r="P661" s="186"/>
      <c r="Q661" s="186"/>
      <c r="R661" s="186"/>
      <c r="S661" s="186"/>
      <c r="T661" s="186"/>
      <c r="U661" s="186"/>
      <c r="V661" s="186"/>
      <c r="W661" s="186"/>
      <c r="X661" s="186"/>
      <c r="Y661" s="186"/>
      <c r="Z661" s="186"/>
      <c r="AA661" s="186"/>
      <c r="AB661" s="186"/>
      <c r="AC661" s="186"/>
      <c r="AD661" s="186"/>
      <c r="AE661" s="186"/>
      <c r="AF661" s="186"/>
      <c r="AG661" s="186"/>
    </row>
    <row r="662" spans="1:33" ht="13.2">
      <c r="A662" s="186"/>
      <c r="B662" s="186"/>
      <c r="C662" s="186"/>
      <c r="D662" s="186"/>
      <c r="E662" s="186"/>
      <c r="F662" s="186"/>
      <c r="G662" s="186"/>
      <c r="H662" s="186"/>
      <c r="I662" s="186"/>
      <c r="J662" s="186"/>
      <c r="K662" s="186"/>
      <c r="L662" s="186"/>
      <c r="M662" s="186"/>
      <c r="N662" s="186"/>
      <c r="O662" s="186"/>
      <c r="P662" s="186"/>
      <c r="Q662" s="186"/>
      <c r="R662" s="186"/>
      <c r="S662" s="186"/>
      <c r="T662" s="186"/>
      <c r="U662" s="186"/>
      <c r="V662" s="186"/>
      <c r="W662" s="186"/>
      <c r="X662" s="186"/>
      <c r="Y662" s="186"/>
      <c r="Z662" s="186"/>
      <c r="AA662" s="186"/>
      <c r="AB662" s="186"/>
      <c r="AC662" s="186"/>
      <c r="AD662" s="186"/>
      <c r="AE662" s="186"/>
      <c r="AF662" s="186"/>
      <c r="AG662" s="186"/>
    </row>
    <row r="663" spans="1:33" ht="13.2">
      <c r="A663" s="186"/>
      <c r="B663" s="186"/>
      <c r="C663" s="186"/>
      <c r="D663" s="186"/>
      <c r="E663" s="186"/>
      <c r="F663" s="186"/>
      <c r="G663" s="186"/>
      <c r="H663" s="186"/>
      <c r="I663" s="186"/>
      <c r="J663" s="186"/>
      <c r="K663" s="186"/>
      <c r="L663" s="186"/>
      <c r="M663" s="186"/>
      <c r="N663" s="186"/>
      <c r="O663" s="186"/>
      <c r="P663" s="186"/>
      <c r="Q663" s="186"/>
      <c r="R663" s="186"/>
      <c r="S663" s="186"/>
      <c r="T663" s="186"/>
      <c r="U663" s="186"/>
      <c r="V663" s="186"/>
      <c r="W663" s="186"/>
      <c r="X663" s="186"/>
      <c r="Y663" s="186"/>
      <c r="Z663" s="186"/>
      <c r="AA663" s="186"/>
      <c r="AB663" s="186"/>
      <c r="AC663" s="186"/>
      <c r="AD663" s="186"/>
      <c r="AE663" s="186"/>
      <c r="AF663" s="186"/>
      <c r="AG663" s="186"/>
    </row>
    <row r="664" spans="1:33" ht="13.2">
      <c r="A664" s="186"/>
      <c r="B664" s="186"/>
      <c r="C664" s="186"/>
      <c r="D664" s="186"/>
      <c r="E664" s="186"/>
      <c r="F664" s="186"/>
      <c r="G664" s="186"/>
      <c r="H664" s="186"/>
      <c r="I664" s="186"/>
      <c r="J664" s="186"/>
      <c r="K664" s="186"/>
      <c r="L664" s="186"/>
      <c r="M664" s="186"/>
      <c r="N664" s="186"/>
      <c r="O664" s="186"/>
      <c r="P664" s="186"/>
      <c r="Q664" s="186"/>
      <c r="R664" s="186"/>
      <c r="S664" s="186"/>
      <c r="T664" s="186"/>
      <c r="U664" s="186"/>
      <c r="V664" s="186"/>
      <c r="W664" s="186"/>
      <c r="X664" s="186"/>
      <c r="Y664" s="186"/>
      <c r="Z664" s="186"/>
      <c r="AA664" s="186"/>
      <c r="AB664" s="186"/>
      <c r="AC664" s="186"/>
      <c r="AD664" s="186"/>
      <c r="AE664" s="186"/>
      <c r="AF664" s="186"/>
      <c r="AG664" s="186"/>
    </row>
    <row r="665" spans="1:33" ht="13.2">
      <c r="A665" s="186"/>
      <c r="B665" s="186"/>
      <c r="C665" s="186"/>
      <c r="D665" s="186"/>
      <c r="E665" s="186"/>
      <c r="F665" s="186"/>
      <c r="G665" s="186"/>
      <c r="H665" s="186"/>
      <c r="I665" s="186"/>
      <c r="J665" s="186"/>
      <c r="K665" s="186"/>
      <c r="L665" s="186"/>
      <c r="M665" s="186"/>
      <c r="N665" s="186"/>
      <c r="O665" s="186"/>
      <c r="P665" s="186"/>
      <c r="Q665" s="186"/>
      <c r="R665" s="186"/>
      <c r="S665" s="186"/>
      <c r="T665" s="186"/>
      <c r="U665" s="186"/>
      <c r="V665" s="186"/>
      <c r="W665" s="186"/>
      <c r="X665" s="186"/>
      <c r="Y665" s="186"/>
      <c r="Z665" s="186"/>
      <c r="AA665" s="186"/>
      <c r="AB665" s="186"/>
      <c r="AC665" s="186"/>
      <c r="AD665" s="186"/>
      <c r="AE665" s="186"/>
      <c r="AF665" s="186"/>
      <c r="AG665" s="186"/>
    </row>
    <row r="666" spans="1:33" ht="13.2">
      <c r="A666" s="186"/>
      <c r="B666" s="186"/>
      <c r="C666" s="186"/>
      <c r="D666" s="186"/>
      <c r="E666" s="186"/>
      <c r="F666" s="186"/>
      <c r="G666" s="186"/>
      <c r="H666" s="186"/>
      <c r="I666" s="186"/>
      <c r="J666" s="186"/>
      <c r="K666" s="186"/>
      <c r="L666" s="186"/>
      <c r="M666" s="186"/>
      <c r="N666" s="186"/>
      <c r="O666" s="186"/>
      <c r="P666" s="186"/>
      <c r="Q666" s="186"/>
      <c r="R666" s="186"/>
      <c r="S666" s="186"/>
      <c r="T666" s="186"/>
      <c r="U666" s="186"/>
      <c r="V666" s="186"/>
      <c r="W666" s="186"/>
      <c r="X666" s="186"/>
      <c r="Y666" s="186"/>
      <c r="Z666" s="186"/>
      <c r="AA666" s="186"/>
      <c r="AB666" s="186"/>
      <c r="AC666" s="186"/>
      <c r="AD666" s="186"/>
      <c r="AE666" s="186"/>
      <c r="AF666" s="186"/>
      <c r="AG666" s="186"/>
    </row>
    <row r="667" spans="1:33" ht="13.2">
      <c r="A667" s="186"/>
      <c r="B667" s="186"/>
      <c r="C667" s="186"/>
      <c r="D667" s="186"/>
      <c r="E667" s="186"/>
      <c r="F667" s="186"/>
      <c r="G667" s="186"/>
      <c r="H667" s="186"/>
      <c r="I667" s="186"/>
      <c r="J667" s="186"/>
      <c r="K667" s="186"/>
      <c r="L667" s="186"/>
      <c r="M667" s="186"/>
      <c r="N667" s="186"/>
      <c r="O667" s="186"/>
      <c r="P667" s="186"/>
      <c r="Q667" s="186"/>
      <c r="R667" s="186"/>
      <c r="S667" s="186"/>
      <c r="T667" s="186"/>
      <c r="U667" s="186"/>
      <c r="V667" s="186"/>
      <c r="W667" s="186"/>
      <c r="X667" s="186"/>
      <c r="Y667" s="186"/>
      <c r="Z667" s="186"/>
      <c r="AA667" s="186"/>
      <c r="AB667" s="186"/>
      <c r="AC667" s="186"/>
      <c r="AD667" s="186"/>
      <c r="AE667" s="186"/>
      <c r="AF667" s="186"/>
      <c r="AG667" s="186"/>
    </row>
    <row r="668" spans="1:33" ht="13.2">
      <c r="A668" s="186"/>
      <c r="B668" s="186"/>
      <c r="C668" s="186"/>
      <c r="D668" s="186"/>
      <c r="E668" s="186"/>
      <c r="F668" s="186"/>
      <c r="G668" s="186"/>
      <c r="H668" s="186"/>
      <c r="I668" s="186"/>
      <c r="J668" s="186"/>
      <c r="K668" s="186"/>
      <c r="L668" s="186"/>
      <c r="M668" s="186"/>
      <c r="N668" s="186"/>
      <c r="O668" s="186"/>
      <c r="P668" s="186"/>
      <c r="Q668" s="186"/>
      <c r="R668" s="186"/>
      <c r="S668" s="186"/>
      <c r="T668" s="186"/>
      <c r="U668" s="186"/>
      <c r="V668" s="186"/>
      <c r="W668" s="186"/>
      <c r="X668" s="186"/>
      <c r="Y668" s="186"/>
      <c r="Z668" s="186"/>
      <c r="AA668" s="186"/>
      <c r="AB668" s="186"/>
      <c r="AC668" s="186"/>
      <c r="AD668" s="186"/>
      <c r="AE668" s="186"/>
      <c r="AF668" s="186"/>
      <c r="AG668" s="186"/>
    </row>
    <row r="669" spans="1:33" ht="13.2">
      <c r="A669" s="186"/>
      <c r="B669" s="186"/>
      <c r="C669" s="186"/>
      <c r="D669" s="186"/>
      <c r="E669" s="186"/>
      <c r="F669" s="186"/>
      <c r="G669" s="186"/>
      <c r="H669" s="186"/>
      <c r="I669" s="186"/>
      <c r="J669" s="186"/>
      <c r="K669" s="186"/>
      <c r="L669" s="186"/>
      <c r="M669" s="186"/>
      <c r="N669" s="186"/>
      <c r="O669" s="186"/>
      <c r="P669" s="186"/>
      <c r="Q669" s="186"/>
      <c r="R669" s="186"/>
      <c r="S669" s="186"/>
      <c r="T669" s="186"/>
      <c r="U669" s="186"/>
      <c r="V669" s="186"/>
      <c r="W669" s="186"/>
      <c r="X669" s="186"/>
      <c r="Y669" s="186"/>
      <c r="Z669" s="186"/>
      <c r="AA669" s="186"/>
      <c r="AB669" s="186"/>
      <c r="AC669" s="186"/>
      <c r="AD669" s="186"/>
      <c r="AE669" s="186"/>
      <c r="AF669" s="186"/>
      <c r="AG669" s="186"/>
    </row>
    <row r="670" spans="1:33" ht="13.2">
      <c r="A670" s="186"/>
      <c r="B670" s="186"/>
      <c r="C670" s="186"/>
      <c r="D670" s="186"/>
      <c r="E670" s="186"/>
      <c r="F670" s="186"/>
      <c r="G670" s="186"/>
      <c r="H670" s="186"/>
      <c r="I670" s="186"/>
      <c r="J670" s="186"/>
      <c r="K670" s="186"/>
      <c r="L670" s="186"/>
      <c r="M670" s="186"/>
      <c r="N670" s="186"/>
      <c r="O670" s="186"/>
      <c r="P670" s="186"/>
      <c r="Q670" s="186"/>
      <c r="R670" s="186"/>
      <c r="S670" s="186"/>
      <c r="T670" s="186"/>
      <c r="U670" s="186"/>
      <c r="V670" s="186"/>
      <c r="W670" s="186"/>
      <c r="X670" s="186"/>
      <c r="Y670" s="186"/>
      <c r="Z670" s="186"/>
      <c r="AA670" s="186"/>
      <c r="AB670" s="186"/>
      <c r="AC670" s="186"/>
      <c r="AD670" s="186"/>
      <c r="AE670" s="186"/>
      <c r="AF670" s="186"/>
      <c r="AG670" s="186"/>
    </row>
    <row r="671" spans="1:33" ht="13.2">
      <c r="A671" s="186"/>
      <c r="B671" s="186"/>
      <c r="C671" s="186"/>
      <c r="D671" s="186"/>
      <c r="E671" s="186"/>
      <c r="F671" s="186"/>
      <c r="G671" s="186"/>
      <c r="H671" s="186"/>
      <c r="I671" s="186"/>
      <c r="J671" s="186"/>
      <c r="K671" s="186"/>
      <c r="L671" s="186"/>
      <c r="M671" s="186"/>
      <c r="N671" s="186"/>
      <c r="O671" s="186"/>
      <c r="P671" s="186"/>
      <c r="Q671" s="186"/>
      <c r="R671" s="186"/>
      <c r="S671" s="186"/>
      <c r="T671" s="186"/>
      <c r="U671" s="186"/>
      <c r="V671" s="186"/>
      <c r="W671" s="186"/>
      <c r="X671" s="186"/>
      <c r="Y671" s="186"/>
      <c r="Z671" s="186"/>
      <c r="AA671" s="186"/>
      <c r="AB671" s="186"/>
      <c r="AC671" s="186"/>
      <c r="AD671" s="186"/>
      <c r="AE671" s="186"/>
      <c r="AF671" s="186"/>
      <c r="AG671" s="186"/>
    </row>
    <row r="672" spans="1:33" ht="13.2">
      <c r="A672" s="186"/>
      <c r="B672" s="186"/>
      <c r="C672" s="186"/>
      <c r="D672" s="186"/>
      <c r="E672" s="186"/>
      <c r="F672" s="186"/>
      <c r="G672" s="186"/>
      <c r="H672" s="186"/>
      <c r="I672" s="186"/>
      <c r="J672" s="186"/>
      <c r="K672" s="186"/>
      <c r="L672" s="186"/>
      <c r="M672" s="186"/>
      <c r="N672" s="186"/>
      <c r="O672" s="186"/>
      <c r="P672" s="186"/>
      <c r="Q672" s="186"/>
      <c r="R672" s="186"/>
      <c r="S672" s="186"/>
      <c r="T672" s="186"/>
      <c r="U672" s="186"/>
      <c r="V672" s="186"/>
      <c r="W672" s="186"/>
      <c r="X672" s="186"/>
      <c r="Y672" s="186"/>
      <c r="Z672" s="186"/>
      <c r="AA672" s="186"/>
      <c r="AB672" s="186"/>
      <c r="AC672" s="186"/>
      <c r="AD672" s="186"/>
      <c r="AE672" s="186"/>
      <c r="AF672" s="186"/>
      <c r="AG672" s="186"/>
    </row>
    <row r="673" spans="1:33" ht="13.2">
      <c r="A673" s="186"/>
      <c r="B673" s="186"/>
      <c r="C673" s="186"/>
      <c r="D673" s="186"/>
      <c r="E673" s="186"/>
      <c r="F673" s="186"/>
      <c r="G673" s="186"/>
      <c r="H673" s="186"/>
      <c r="I673" s="186"/>
      <c r="J673" s="186"/>
      <c r="K673" s="186"/>
      <c r="L673" s="186"/>
      <c r="M673" s="186"/>
      <c r="N673" s="186"/>
      <c r="O673" s="186"/>
      <c r="P673" s="186"/>
      <c r="Q673" s="186"/>
      <c r="R673" s="186"/>
      <c r="S673" s="186"/>
      <c r="T673" s="186"/>
      <c r="U673" s="186"/>
      <c r="V673" s="186"/>
      <c r="W673" s="186"/>
      <c r="X673" s="186"/>
      <c r="Y673" s="186"/>
      <c r="Z673" s="186"/>
      <c r="AA673" s="186"/>
      <c r="AB673" s="186"/>
      <c r="AC673" s="186"/>
      <c r="AD673" s="186"/>
      <c r="AE673" s="186"/>
      <c r="AF673" s="186"/>
      <c r="AG673" s="186"/>
    </row>
    <row r="674" spans="1:33" ht="13.2">
      <c r="A674" s="186"/>
      <c r="B674" s="186"/>
      <c r="C674" s="186"/>
      <c r="D674" s="186"/>
      <c r="E674" s="186"/>
      <c r="F674" s="186"/>
      <c r="G674" s="186"/>
      <c r="H674" s="186"/>
      <c r="I674" s="186"/>
      <c r="J674" s="186"/>
      <c r="K674" s="186"/>
      <c r="L674" s="186"/>
      <c r="M674" s="186"/>
      <c r="N674" s="186"/>
      <c r="O674" s="186"/>
      <c r="P674" s="186"/>
      <c r="Q674" s="186"/>
      <c r="R674" s="186"/>
      <c r="S674" s="186"/>
      <c r="T674" s="186"/>
      <c r="U674" s="186"/>
      <c r="V674" s="186"/>
      <c r="W674" s="186"/>
      <c r="X674" s="186"/>
      <c r="Y674" s="186"/>
      <c r="Z674" s="186"/>
      <c r="AA674" s="186"/>
      <c r="AB674" s="186"/>
      <c r="AC674" s="186"/>
      <c r="AD674" s="186"/>
      <c r="AE674" s="186"/>
      <c r="AF674" s="186"/>
      <c r="AG674" s="186"/>
    </row>
    <row r="675" spans="1:33" ht="13.2">
      <c r="A675" s="186"/>
      <c r="B675" s="186"/>
      <c r="C675" s="186"/>
      <c r="D675" s="186"/>
      <c r="E675" s="186"/>
      <c r="F675" s="186"/>
      <c r="G675" s="186"/>
      <c r="H675" s="186"/>
      <c r="I675" s="186"/>
      <c r="J675" s="186"/>
      <c r="K675" s="186"/>
      <c r="L675" s="186"/>
      <c r="M675" s="186"/>
      <c r="N675" s="186"/>
      <c r="O675" s="186"/>
      <c r="P675" s="186"/>
      <c r="Q675" s="186"/>
      <c r="R675" s="186"/>
      <c r="S675" s="186"/>
      <c r="T675" s="186"/>
      <c r="U675" s="186"/>
      <c r="V675" s="186"/>
      <c r="W675" s="186"/>
      <c r="X675" s="186"/>
      <c r="Y675" s="186"/>
      <c r="Z675" s="186"/>
      <c r="AA675" s="186"/>
      <c r="AB675" s="186"/>
      <c r="AC675" s="186"/>
      <c r="AD675" s="186"/>
      <c r="AE675" s="186"/>
      <c r="AF675" s="186"/>
      <c r="AG675" s="186"/>
    </row>
    <row r="676" spans="1:33" ht="13.2">
      <c r="A676" s="186"/>
      <c r="B676" s="186"/>
      <c r="C676" s="186"/>
      <c r="D676" s="186"/>
      <c r="E676" s="186"/>
      <c r="F676" s="186"/>
      <c r="G676" s="186"/>
      <c r="H676" s="186"/>
      <c r="I676" s="186"/>
      <c r="J676" s="186"/>
      <c r="K676" s="186"/>
      <c r="L676" s="186"/>
      <c r="M676" s="186"/>
      <c r="N676" s="186"/>
      <c r="O676" s="186"/>
      <c r="P676" s="186"/>
      <c r="Q676" s="186"/>
      <c r="R676" s="186"/>
      <c r="S676" s="186"/>
      <c r="T676" s="186"/>
      <c r="U676" s="186"/>
      <c r="V676" s="186"/>
      <c r="W676" s="186"/>
      <c r="X676" s="186"/>
      <c r="Y676" s="186"/>
      <c r="Z676" s="186"/>
      <c r="AA676" s="186"/>
      <c r="AB676" s="186"/>
      <c r="AC676" s="186"/>
      <c r="AD676" s="186"/>
      <c r="AE676" s="186"/>
      <c r="AF676" s="186"/>
      <c r="AG676" s="186"/>
    </row>
    <row r="677" spans="1:33" ht="13.2">
      <c r="A677" s="186"/>
      <c r="B677" s="186"/>
      <c r="C677" s="186"/>
      <c r="D677" s="186"/>
      <c r="E677" s="186"/>
      <c r="F677" s="186"/>
      <c r="G677" s="186"/>
      <c r="H677" s="186"/>
      <c r="I677" s="186"/>
      <c r="J677" s="186"/>
      <c r="K677" s="186"/>
      <c r="L677" s="186"/>
      <c r="M677" s="186"/>
      <c r="N677" s="186"/>
      <c r="O677" s="186"/>
      <c r="P677" s="186"/>
      <c r="Q677" s="186"/>
      <c r="R677" s="186"/>
      <c r="S677" s="186"/>
      <c r="T677" s="186"/>
      <c r="U677" s="186"/>
      <c r="V677" s="186"/>
      <c r="W677" s="186"/>
      <c r="X677" s="186"/>
      <c r="Y677" s="186"/>
      <c r="Z677" s="186"/>
      <c r="AA677" s="186"/>
      <c r="AB677" s="186"/>
      <c r="AC677" s="186"/>
      <c r="AD677" s="186"/>
      <c r="AE677" s="186"/>
      <c r="AF677" s="186"/>
      <c r="AG677" s="186"/>
    </row>
    <row r="678" spans="1:33" ht="13.2">
      <c r="A678" s="186"/>
      <c r="B678" s="186"/>
      <c r="C678" s="186"/>
      <c r="D678" s="186"/>
      <c r="E678" s="186"/>
      <c r="F678" s="186"/>
      <c r="G678" s="186"/>
      <c r="H678" s="186"/>
      <c r="I678" s="186"/>
      <c r="J678" s="186"/>
      <c r="K678" s="186"/>
      <c r="L678" s="186"/>
      <c r="M678" s="186"/>
      <c r="N678" s="186"/>
      <c r="O678" s="186"/>
      <c r="P678" s="186"/>
      <c r="Q678" s="186"/>
      <c r="R678" s="186"/>
      <c r="S678" s="186"/>
      <c r="T678" s="186"/>
      <c r="U678" s="186"/>
      <c r="V678" s="186"/>
      <c r="W678" s="186"/>
      <c r="X678" s="186"/>
      <c r="Y678" s="186"/>
      <c r="Z678" s="186"/>
      <c r="AA678" s="186"/>
      <c r="AB678" s="186"/>
      <c r="AC678" s="186"/>
      <c r="AD678" s="186"/>
      <c r="AE678" s="186"/>
      <c r="AF678" s="186"/>
      <c r="AG678" s="186"/>
    </row>
    <row r="679" spans="1:33" ht="13.2">
      <c r="A679" s="186"/>
      <c r="B679" s="186"/>
      <c r="C679" s="186"/>
      <c r="D679" s="186"/>
      <c r="E679" s="186"/>
      <c r="F679" s="186"/>
      <c r="G679" s="186"/>
      <c r="H679" s="186"/>
      <c r="I679" s="186"/>
      <c r="J679" s="186"/>
      <c r="K679" s="186"/>
      <c r="L679" s="186"/>
      <c r="M679" s="186"/>
      <c r="N679" s="186"/>
      <c r="O679" s="186"/>
      <c r="P679" s="186"/>
      <c r="Q679" s="186"/>
      <c r="R679" s="186"/>
      <c r="S679" s="186"/>
      <c r="T679" s="186"/>
      <c r="U679" s="186"/>
      <c r="V679" s="186"/>
      <c r="W679" s="186"/>
      <c r="X679" s="186"/>
      <c r="Y679" s="186"/>
      <c r="Z679" s="186"/>
      <c r="AA679" s="186"/>
      <c r="AB679" s="186"/>
      <c r="AC679" s="186"/>
      <c r="AD679" s="186"/>
      <c r="AE679" s="186"/>
      <c r="AF679" s="186"/>
      <c r="AG679" s="186"/>
    </row>
    <row r="680" spans="1:33" ht="13.2">
      <c r="A680" s="186"/>
      <c r="B680" s="186"/>
      <c r="C680" s="186"/>
      <c r="D680" s="186"/>
      <c r="E680" s="186"/>
      <c r="F680" s="186"/>
      <c r="G680" s="186"/>
      <c r="H680" s="186"/>
      <c r="I680" s="186"/>
      <c r="J680" s="186"/>
      <c r="K680" s="186"/>
      <c r="L680" s="186"/>
      <c r="M680" s="186"/>
      <c r="N680" s="186"/>
      <c r="O680" s="186"/>
      <c r="P680" s="186"/>
      <c r="Q680" s="186"/>
      <c r="R680" s="186"/>
      <c r="S680" s="186"/>
      <c r="T680" s="186"/>
      <c r="U680" s="186"/>
      <c r="V680" s="186"/>
      <c r="W680" s="186"/>
      <c r="X680" s="186"/>
      <c r="Y680" s="186"/>
      <c r="Z680" s="186"/>
      <c r="AA680" s="186"/>
      <c r="AB680" s="186"/>
      <c r="AC680" s="186"/>
      <c r="AD680" s="186"/>
      <c r="AE680" s="186"/>
      <c r="AF680" s="186"/>
      <c r="AG680" s="186"/>
    </row>
    <row r="681" spans="1:33" ht="13.2">
      <c r="A681" s="186"/>
      <c r="B681" s="186"/>
      <c r="C681" s="186"/>
      <c r="D681" s="186"/>
      <c r="E681" s="186"/>
      <c r="F681" s="186"/>
      <c r="G681" s="186"/>
      <c r="H681" s="186"/>
      <c r="I681" s="186"/>
      <c r="J681" s="186"/>
      <c r="K681" s="186"/>
      <c r="L681" s="186"/>
      <c r="M681" s="186"/>
      <c r="N681" s="186"/>
      <c r="O681" s="186"/>
      <c r="P681" s="186"/>
      <c r="Q681" s="186"/>
      <c r="R681" s="186"/>
      <c r="S681" s="186"/>
      <c r="T681" s="186"/>
      <c r="U681" s="186"/>
      <c r="V681" s="186"/>
      <c r="W681" s="186"/>
      <c r="X681" s="186"/>
      <c r="Y681" s="186"/>
      <c r="Z681" s="186"/>
      <c r="AA681" s="186"/>
      <c r="AB681" s="186"/>
      <c r="AC681" s="186"/>
      <c r="AD681" s="186"/>
      <c r="AE681" s="186"/>
      <c r="AF681" s="186"/>
      <c r="AG681" s="186"/>
    </row>
    <row r="682" spans="1:33" ht="13.2">
      <c r="A682" s="186"/>
      <c r="B682" s="186"/>
      <c r="C682" s="186"/>
      <c r="D682" s="186"/>
      <c r="E682" s="186"/>
      <c r="F682" s="186"/>
      <c r="G682" s="186"/>
      <c r="H682" s="186"/>
      <c r="I682" s="186"/>
      <c r="J682" s="186"/>
      <c r="K682" s="186"/>
      <c r="L682" s="186"/>
      <c r="M682" s="186"/>
      <c r="N682" s="186"/>
      <c r="O682" s="186"/>
      <c r="P682" s="186"/>
      <c r="Q682" s="186"/>
      <c r="R682" s="186"/>
      <c r="S682" s="186"/>
      <c r="T682" s="186"/>
      <c r="U682" s="186"/>
      <c r="V682" s="186"/>
      <c r="W682" s="186"/>
      <c r="X682" s="186"/>
      <c r="Y682" s="186"/>
      <c r="Z682" s="186"/>
      <c r="AA682" s="186"/>
      <c r="AB682" s="186"/>
      <c r="AC682" s="186"/>
      <c r="AD682" s="186"/>
      <c r="AE682" s="186"/>
      <c r="AF682" s="186"/>
      <c r="AG682" s="186"/>
    </row>
    <row r="683" spans="1:33" ht="13.2">
      <c r="A683" s="186"/>
      <c r="B683" s="186"/>
      <c r="C683" s="186"/>
      <c r="D683" s="186"/>
      <c r="E683" s="186"/>
      <c r="F683" s="186"/>
      <c r="G683" s="186"/>
      <c r="H683" s="186"/>
      <c r="I683" s="186"/>
      <c r="J683" s="186"/>
      <c r="K683" s="186"/>
      <c r="L683" s="186"/>
      <c r="M683" s="186"/>
      <c r="N683" s="186"/>
      <c r="O683" s="186"/>
      <c r="P683" s="186"/>
      <c r="Q683" s="186"/>
      <c r="R683" s="186"/>
      <c r="S683" s="186"/>
      <c r="T683" s="186"/>
      <c r="U683" s="186"/>
      <c r="V683" s="186"/>
      <c r="W683" s="186"/>
      <c r="X683" s="186"/>
      <c r="Y683" s="186"/>
      <c r="Z683" s="186"/>
      <c r="AA683" s="186"/>
      <c r="AB683" s="186"/>
      <c r="AC683" s="186"/>
      <c r="AD683" s="186"/>
      <c r="AE683" s="186"/>
      <c r="AF683" s="186"/>
      <c r="AG683" s="186"/>
    </row>
    <row r="684" spans="1:33" ht="13.2">
      <c r="A684" s="186"/>
      <c r="B684" s="186"/>
      <c r="C684" s="186"/>
      <c r="D684" s="186"/>
      <c r="E684" s="186"/>
      <c r="F684" s="186"/>
      <c r="G684" s="186"/>
      <c r="H684" s="186"/>
      <c r="I684" s="186"/>
      <c r="J684" s="186"/>
      <c r="K684" s="186"/>
      <c r="L684" s="186"/>
      <c r="M684" s="186"/>
      <c r="N684" s="186"/>
      <c r="O684" s="186"/>
      <c r="P684" s="186"/>
      <c r="Q684" s="186"/>
      <c r="R684" s="186"/>
      <c r="S684" s="186"/>
      <c r="T684" s="186"/>
      <c r="U684" s="186"/>
      <c r="V684" s="186"/>
      <c r="W684" s="186"/>
      <c r="X684" s="186"/>
      <c r="Y684" s="186"/>
      <c r="Z684" s="186"/>
      <c r="AA684" s="186"/>
      <c r="AB684" s="186"/>
      <c r="AC684" s="186"/>
      <c r="AD684" s="186"/>
      <c r="AE684" s="186"/>
      <c r="AF684" s="186"/>
      <c r="AG684" s="186"/>
    </row>
    <row r="685" spans="1:33" ht="13.2">
      <c r="A685" s="186"/>
      <c r="B685" s="186"/>
      <c r="C685" s="186"/>
      <c r="D685" s="186"/>
      <c r="E685" s="186"/>
      <c r="F685" s="186"/>
      <c r="G685" s="186"/>
      <c r="H685" s="186"/>
      <c r="I685" s="186"/>
      <c r="J685" s="186"/>
      <c r="K685" s="186"/>
      <c r="L685" s="186"/>
      <c r="M685" s="186"/>
      <c r="N685" s="186"/>
      <c r="O685" s="186"/>
      <c r="P685" s="186"/>
      <c r="Q685" s="186"/>
      <c r="R685" s="186"/>
      <c r="S685" s="186"/>
      <c r="T685" s="186"/>
      <c r="U685" s="186"/>
      <c r="V685" s="186"/>
      <c r="W685" s="186"/>
      <c r="X685" s="186"/>
      <c r="Y685" s="186"/>
      <c r="Z685" s="186"/>
      <c r="AA685" s="186"/>
      <c r="AB685" s="186"/>
      <c r="AC685" s="186"/>
      <c r="AD685" s="186"/>
      <c r="AE685" s="186"/>
      <c r="AF685" s="186"/>
      <c r="AG685" s="186"/>
    </row>
    <row r="686" spans="1:33" ht="13.2">
      <c r="A686" s="186"/>
      <c r="B686" s="186"/>
      <c r="C686" s="186"/>
      <c r="D686" s="186"/>
      <c r="E686" s="186"/>
      <c r="F686" s="186"/>
      <c r="G686" s="186"/>
      <c r="H686" s="186"/>
      <c r="I686" s="186"/>
      <c r="J686" s="186"/>
      <c r="K686" s="186"/>
      <c r="L686" s="186"/>
      <c r="M686" s="186"/>
      <c r="N686" s="186"/>
      <c r="O686" s="186"/>
      <c r="P686" s="186"/>
      <c r="Q686" s="186"/>
      <c r="R686" s="186"/>
      <c r="S686" s="186"/>
      <c r="T686" s="186"/>
      <c r="U686" s="186"/>
      <c r="V686" s="186"/>
      <c r="W686" s="186"/>
      <c r="X686" s="186"/>
      <c r="Y686" s="186"/>
      <c r="Z686" s="186"/>
      <c r="AA686" s="186"/>
      <c r="AB686" s="186"/>
      <c r="AC686" s="186"/>
      <c r="AD686" s="186"/>
      <c r="AE686" s="186"/>
      <c r="AF686" s="186"/>
      <c r="AG686" s="186"/>
    </row>
    <row r="687" spans="1:33" ht="13.2">
      <c r="A687" s="186"/>
      <c r="B687" s="186"/>
      <c r="C687" s="186"/>
      <c r="D687" s="186"/>
      <c r="E687" s="186"/>
      <c r="F687" s="186"/>
      <c r="G687" s="186"/>
      <c r="H687" s="186"/>
      <c r="I687" s="186"/>
      <c r="J687" s="186"/>
      <c r="K687" s="186"/>
      <c r="L687" s="186"/>
      <c r="M687" s="186"/>
      <c r="N687" s="186"/>
      <c r="O687" s="186"/>
      <c r="P687" s="186"/>
      <c r="Q687" s="186"/>
      <c r="R687" s="186"/>
      <c r="S687" s="186"/>
      <c r="T687" s="186"/>
      <c r="U687" s="186"/>
      <c r="V687" s="186"/>
      <c r="W687" s="186"/>
      <c r="X687" s="186"/>
      <c r="Y687" s="186"/>
      <c r="Z687" s="186"/>
      <c r="AA687" s="186"/>
      <c r="AB687" s="186"/>
      <c r="AC687" s="186"/>
      <c r="AD687" s="186"/>
      <c r="AE687" s="186"/>
      <c r="AF687" s="186"/>
      <c r="AG687" s="186"/>
    </row>
    <row r="688" spans="1:33" ht="13.2">
      <c r="A688" s="186"/>
      <c r="B688" s="186"/>
      <c r="C688" s="186"/>
      <c r="D688" s="186"/>
      <c r="E688" s="186"/>
      <c r="F688" s="186"/>
      <c r="G688" s="186"/>
      <c r="H688" s="186"/>
      <c r="I688" s="186"/>
      <c r="J688" s="186"/>
      <c r="K688" s="186"/>
      <c r="L688" s="186"/>
      <c r="M688" s="186"/>
      <c r="N688" s="186"/>
      <c r="O688" s="186"/>
      <c r="P688" s="186"/>
      <c r="Q688" s="186"/>
      <c r="R688" s="186"/>
      <c r="S688" s="186"/>
      <c r="T688" s="186"/>
      <c r="U688" s="186"/>
      <c r="V688" s="186"/>
      <c r="W688" s="186"/>
      <c r="X688" s="186"/>
      <c r="Y688" s="186"/>
      <c r="Z688" s="186"/>
      <c r="AA688" s="186"/>
      <c r="AB688" s="186"/>
      <c r="AC688" s="186"/>
      <c r="AD688" s="186"/>
      <c r="AE688" s="186"/>
      <c r="AF688" s="186"/>
      <c r="AG688" s="186"/>
    </row>
    <row r="689" spans="1:33" ht="13.2">
      <c r="A689" s="186"/>
      <c r="B689" s="186"/>
      <c r="C689" s="186"/>
      <c r="D689" s="186"/>
      <c r="E689" s="186"/>
      <c r="F689" s="186"/>
      <c r="G689" s="186"/>
      <c r="H689" s="186"/>
      <c r="I689" s="186"/>
      <c r="J689" s="186"/>
      <c r="K689" s="186"/>
      <c r="L689" s="186"/>
      <c r="M689" s="186"/>
      <c r="N689" s="186"/>
      <c r="O689" s="186"/>
      <c r="P689" s="186"/>
      <c r="Q689" s="186"/>
      <c r="R689" s="186"/>
      <c r="S689" s="186"/>
      <c r="T689" s="186"/>
      <c r="U689" s="186"/>
      <c r="V689" s="186"/>
      <c r="W689" s="186"/>
      <c r="X689" s="186"/>
      <c r="Y689" s="186"/>
      <c r="Z689" s="186"/>
      <c r="AA689" s="186"/>
      <c r="AB689" s="186"/>
      <c r="AC689" s="186"/>
      <c r="AD689" s="186"/>
      <c r="AE689" s="186"/>
      <c r="AF689" s="186"/>
      <c r="AG689" s="186"/>
    </row>
    <row r="690" spans="1:33" ht="13.2">
      <c r="A690" s="186"/>
      <c r="B690" s="186"/>
      <c r="C690" s="186"/>
      <c r="D690" s="186"/>
      <c r="E690" s="186"/>
      <c r="F690" s="186"/>
      <c r="G690" s="186"/>
      <c r="H690" s="186"/>
      <c r="I690" s="186"/>
      <c r="J690" s="186"/>
      <c r="K690" s="186"/>
      <c r="L690" s="186"/>
      <c r="M690" s="186"/>
      <c r="N690" s="186"/>
      <c r="O690" s="186"/>
      <c r="P690" s="186"/>
      <c r="Q690" s="186"/>
      <c r="R690" s="186"/>
      <c r="S690" s="186"/>
      <c r="T690" s="186"/>
      <c r="U690" s="186"/>
      <c r="V690" s="186"/>
      <c r="W690" s="186"/>
      <c r="X690" s="186"/>
      <c r="Y690" s="186"/>
      <c r="Z690" s="186"/>
      <c r="AA690" s="186"/>
      <c r="AB690" s="186"/>
      <c r="AC690" s="186"/>
      <c r="AD690" s="186"/>
      <c r="AE690" s="186"/>
      <c r="AF690" s="186"/>
      <c r="AG690" s="186"/>
    </row>
    <row r="691" spans="1:33" ht="13.2">
      <c r="A691" s="186"/>
      <c r="B691" s="186"/>
      <c r="C691" s="186"/>
      <c r="D691" s="186"/>
      <c r="E691" s="186"/>
      <c r="F691" s="186"/>
      <c r="G691" s="186"/>
      <c r="H691" s="186"/>
      <c r="I691" s="186"/>
      <c r="J691" s="186"/>
      <c r="K691" s="186"/>
      <c r="L691" s="186"/>
      <c r="M691" s="186"/>
      <c r="N691" s="186"/>
      <c r="O691" s="186"/>
      <c r="P691" s="186"/>
      <c r="Q691" s="186"/>
      <c r="R691" s="186"/>
      <c r="S691" s="186"/>
      <c r="T691" s="186"/>
      <c r="U691" s="186"/>
      <c r="V691" s="186"/>
      <c r="W691" s="186"/>
      <c r="X691" s="186"/>
      <c r="Y691" s="186"/>
      <c r="Z691" s="186"/>
      <c r="AA691" s="186"/>
      <c r="AB691" s="186"/>
      <c r="AC691" s="186"/>
      <c r="AD691" s="186"/>
      <c r="AE691" s="186"/>
      <c r="AF691" s="186"/>
      <c r="AG691" s="186"/>
    </row>
    <row r="692" spans="1:33" ht="13.2">
      <c r="A692" s="186"/>
      <c r="B692" s="186"/>
      <c r="C692" s="186"/>
      <c r="D692" s="186"/>
      <c r="E692" s="186"/>
      <c r="F692" s="186"/>
      <c r="G692" s="186"/>
      <c r="H692" s="186"/>
      <c r="I692" s="186"/>
      <c r="J692" s="186"/>
      <c r="K692" s="186"/>
      <c r="L692" s="186"/>
      <c r="M692" s="186"/>
      <c r="N692" s="186"/>
      <c r="O692" s="186"/>
      <c r="P692" s="186"/>
      <c r="Q692" s="186"/>
      <c r="R692" s="186"/>
      <c r="S692" s="186"/>
      <c r="T692" s="186"/>
      <c r="U692" s="186"/>
      <c r="V692" s="186"/>
      <c r="W692" s="186"/>
      <c r="X692" s="186"/>
      <c r="Y692" s="186"/>
      <c r="Z692" s="186"/>
      <c r="AA692" s="186"/>
      <c r="AB692" s="186"/>
      <c r="AC692" s="186"/>
      <c r="AD692" s="186"/>
      <c r="AE692" s="186"/>
      <c r="AF692" s="186"/>
      <c r="AG692" s="186"/>
    </row>
    <row r="693" spans="1:33" ht="13.2">
      <c r="A693" s="186"/>
      <c r="B693" s="186"/>
      <c r="C693" s="186"/>
      <c r="D693" s="186"/>
      <c r="E693" s="186"/>
      <c r="F693" s="186"/>
      <c r="G693" s="186"/>
      <c r="H693" s="186"/>
      <c r="I693" s="186"/>
      <c r="J693" s="186"/>
      <c r="K693" s="186"/>
      <c r="L693" s="186"/>
      <c r="M693" s="186"/>
      <c r="N693" s="186"/>
      <c r="O693" s="186"/>
      <c r="P693" s="186"/>
      <c r="Q693" s="186"/>
      <c r="R693" s="186"/>
      <c r="S693" s="186"/>
      <c r="T693" s="186"/>
      <c r="U693" s="186"/>
      <c r="V693" s="186"/>
      <c r="W693" s="186"/>
      <c r="X693" s="186"/>
      <c r="Y693" s="186"/>
      <c r="Z693" s="186"/>
      <c r="AA693" s="186"/>
      <c r="AB693" s="186"/>
      <c r="AC693" s="186"/>
      <c r="AD693" s="186"/>
      <c r="AE693" s="186"/>
      <c r="AF693" s="186"/>
      <c r="AG693" s="186"/>
    </row>
    <row r="694" spans="1:33" ht="13.2">
      <c r="A694" s="186"/>
      <c r="B694" s="186"/>
      <c r="C694" s="186"/>
      <c r="D694" s="186"/>
      <c r="E694" s="186"/>
      <c r="F694" s="186"/>
      <c r="G694" s="186"/>
      <c r="H694" s="186"/>
      <c r="I694" s="186"/>
      <c r="J694" s="186"/>
      <c r="K694" s="186"/>
      <c r="L694" s="186"/>
      <c r="M694" s="186"/>
      <c r="N694" s="186"/>
      <c r="O694" s="186"/>
      <c r="P694" s="186"/>
      <c r="Q694" s="186"/>
      <c r="R694" s="186"/>
      <c r="S694" s="186"/>
      <c r="T694" s="186"/>
      <c r="U694" s="186"/>
      <c r="V694" s="186"/>
      <c r="W694" s="186"/>
      <c r="X694" s="186"/>
      <c r="Y694" s="186"/>
      <c r="Z694" s="186"/>
      <c r="AA694" s="186"/>
      <c r="AB694" s="186"/>
      <c r="AC694" s="186"/>
      <c r="AD694" s="186"/>
      <c r="AE694" s="186"/>
      <c r="AF694" s="186"/>
      <c r="AG694" s="186"/>
    </row>
    <row r="695" spans="1:33" ht="13.2">
      <c r="A695" s="186"/>
      <c r="B695" s="186"/>
      <c r="C695" s="186"/>
      <c r="D695" s="186"/>
      <c r="E695" s="186"/>
      <c r="F695" s="186"/>
      <c r="G695" s="186"/>
      <c r="H695" s="186"/>
      <c r="I695" s="186"/>
      <c r="J695" s="186"/>
      <c r="K695" s="186"/>
      <c r="L695" s="186"/>
      <c r="M695" s="186"/>
      <c r="N695" s="186"/>
      <c r="O695" s="186"/>
      <c r="P695" s="186"/>
      <c r="Q695" s="186"/>
      <c r="R695" s="186"/>
      <c r="S695" s="186"/>
      <c r="T695" s="186"/>
      <c r="U695" s="186"/>
      <c r="V695" s="186"/>
      <c r="W695" s="186"/>
      <c r="X695" s="186"/>
      <c r="Y695" s="186"/>
      <c r="Z695" s="186"/>
      <c r="AA695" s="186"/>
      <c r="AB695" s="186"/>
      <c r="AC695" s="186"/>
      <c r="AD695" s="186"/>
      <c r="AE695" s="186"/>
      <c r="AF695" s="186"/>
      <c r="AG695" s="186"/>
    </row>
    <row r="696" spans="1:33" ht="13.2">
      <c r="A696" s="186"/>
      <c r="B696" s="186"/>
      <c r="C696" s="186"/>
      <c r="D696" s="186"/>
      <c r="E696" s="186"/>
      <c r="F696" s="186"/>
      <c r="G696" s="186"/>
      <c r="H696" s="186"/>
      <c r="I696" s="186"/>
      <c r="J696" s="186"/>
      <c r="K696" s="186"/>
      <c r="L696" s="186"/>
      <c r="M696" s="186"/>
      <c r="N696" s="186"/>
      <c r="O696" s="186"/>
      <c r="P696" s="186"/>
      <c r="Q696" s="186"/>
      <c r="R696" s="186"/>
      <c r="S696" s="186"/>
      <c r="T696" s="186"/>
      <c r="U696" s="186"/>
      <c r="V696" s="186"/>
      <c r="W696" s="186"/>
      <c r="X696" s="186"/>
      <c r="Y696" s="186"/>
      <c r="Z696" s="186"/>
      <c r="AA696" s="186"/>
      <c r="AB696" s="186"/>
      <c r="AC696" s="186"/>
      <c r="AD696" s="186"/>
      <c r="AE696" s="186"/>
      <c r="AF696" s="186"/>
      <c r="AG696" s="186"/>
    </row>
    <row r="697" spans="1:33" ht="13.2">
      <c r="A697" s="186"/>
      <c r="B697" s="186"/>
      <c r="C697" s="186"/>
      <c r="D697" s="186"/>
      <c r="E697" s="186"/>
      <c r="F697" s="186"/>
      <c r="G697" s="186"/>
      <c r="H697" s="186"/>
      <c r="I697" s="186"/>
      <c r="J697" s="186"/>
      <c r="K697" s="186"/>
      <c r="L697" s="186"/>
      <c r="M697" s="186"/>
      <c r="N697" s="186"/>
      <c r="O697" s="186"/>
      <c r="P697" s="186"/>
      <c r="Q697" s="186"/>
      <c r="R697" s="186"/>
      <c r="S697" s="186"/>
      <c r="T697" s="186"/>
      <c r="U697" s="186"/>
      <c r="V697" s="186"/>
      <c r="W697" s="186"/>
      <c r="X697" s="186"/>
      <c r="Y697" s="186"/>
      <c r="Z697" s="186"/>
      <c r="AA697" s="186"/>
      <c r="AB697" s="186"/>
      <c r="AC697" s="186"/>
      <c r="AD697" s="186"/>
      <c r="AE697" s="186"/>
      <c r="AF697" s="186"/>
      <c r="AG697" s="186"/>
    </row>
    <row r="698" spans="1:33" ht="13.2">
      <c r="A698" s="186"/>
      <c r="B698" s="186"/>
      <c r="C698" s="186"/>
      <c r="D698" s="186"/>
      <c r="E698" s="186"/>
      <c r="F698" s="186"/>
      <c r="G698" s="186"/>
      <c r="H698" s="186"/>
      <c r="I698" s="186"/>
      <c r="J698" s="186"/>
      <c r="K698" s="186"/>
      <c r="L698" s="186"/>
      <c r="M698" s="186"/>
      <c r="N698" s="186"/>
      <c r="O698" s="186"/>
      <c r="P698" s="186"/>
      <c r="Q698" s="186"/>
      <c r="R698" s="186"/>
      <c r="S698" s="186"/>
      <c r="T698" s="186"/>
      <c r="U698" s="186"/>
      <c r="V698" s="186"/>
      <c r="W698" s="186"/>
      <c r="X698" s="186"/>
      <c r="Y698" s="186"/>
      <c r="Z698" s="186"/>
      <c r="AA698" s="186"/>
      <c r="AB698" s="186"/>
      <c r="AC698" s="186"/>
      <c r="AD698" s="186"/>
      <c r="AE698" s="186"/>
      <c r="AF698" s="186"/>
      <c r="AG698" s="186"/>
    </row>
    <row r="699" spans="1:33" ht="13.2">
      <c r="A699" s="186"/>
      <c r="B699" s="186"/>
      <c r="C699" s="186"/>
      <c r="D699" s="186"/>
      <c r="E699" s="186"/>
      <c r="F699" s="186"/>
      <c r="G699" s="186"/>
      <c r="H699" s="186"/>
      <c r="I699" s="186"/>
      <c r="J699" s="186"/>
      <c r="K699" s="186"/>
      <c r="L699" s="186"/>
      <c r="M699" s="186"/>
      <c r="N699" s="186"/>
      <c r="O699" s="186"/>
      <c r="P699" s="186"/>
      <c r="Q699" s="186"/>
      <c r="R699" s="186"/>
      <c r="S699" s="186"/>
      <c r="T699" s="186"/>
      <c r="U699" s="186"/>
      <c r="V699" s="186"/>
      <c r="W699" s="186"/>
      <c r="X699" s="186"/>
      <c r="Y699" s="186"/>
      <c r="Z699" s="186"/>
      <c r="AA699" s="186"/>
      <c r="AB699" s="186"/>
      <c r="AC699" s="186"/>
      <c r="AD699" s="186"/>
      <c r="AE699" s="186"/>
      <c r="AF699" s="186"/>
      <c r="AG699" s="186"/>
    </row>
    <row r="700" spans="1:33" ht="13.2">
      <c r="A700" s="186"/>
      <c r="B700" s="186"/>
      <c r="C700" s="186"/>
      <c r="D700" s="186"/>
      <c r="E700" s="186"/>
      <c r="F700" s="186"/>
      <c r="G700" s="186"/>
      <c r="H700" s="186"/>
      <c r="I700" s="186"/>
      <c r="J700" s="186"/>
      <c r="K700" s="186"/>
      <c r="L700" s="186"/>
      <c r="M700" s="186"/>
      <c r="N700" s="186"/>
      <c r="O700" s="186"/>
      <c r="P700" s="186"/>
      <c r="Q700" s="186"/>
      <c r="R700" s="186"/>
      <c r="S700" s="186"/>
      <c r="T700" s="186"/>
      <c r="U700" s="186"/>
      <c r="V700" s="186"/>
      <c r="W700" s="186"/>
      <c r="X700" s="186"/>
      <c r="Y700" s="186"/>
      <c r="Z700" s="186"/>
      <c r="AA700" s="186"/>
      <c r="AB700" s="186"/>
      <c r="AC700" s="186"/>
      <c r="AD700" s="186"/>
      <c r="AE700" s="186"/>
      <c r="AF700" s="186"/>
      <c r="AG700" s="186"/>
    </row>
    <row r="701" spans="1:33" ht="13.2">
      <c r="A701" s="186"/>
      <c r="B701" s="186"/>
      <c r="C701" s="186"/>
      <c r="D701" s="186"/>
      <c r="E701" s="186"/>
      <c r="F701" s="186"/>
      <c r="G701" s="186"/>
      <c r="H701" s="186"/>
      <c r="I701" s="186"/>
      <c r="J701" s="186"/>
      <c r="K701" s="186"/>
      <c r="L701" s="186"/>
      <c r="M701" s="186"/>
      <c r="N701" s="186"/>
      <c r="O701" s="186"/>
      <c r="P701" s="186"/>
      <c r="Q701" s="186"/>
      <c r="R701" s="186"/>
      <c r="S701" s="186"/>
      <c r="T701" s="186"/>
      <c r="U701" s="186"/>
      <c r="V701" s="186"/>
      <c r="W701" s="186"/>
      <c r="X701" s="186"/>
      <c r="Y701" s="186"/>
      <c r="Z701" s="186"/>
      <c r="AA701" s="186"/>
      <c r="AB701" s="186"/>
      <c r="AC701" s="186"/>
      <c r="AD701" s="186"/>
      <c r="AE701" s="186"/>
      <c r="AF701" s="186"/>
      <c r="AG701" s="186"/>
    </row>
    <row r="702" spans="1:33" ht="13.2">
      <c r="A702" s="186"/>
      <c r="B702" s="186"/>
      <c r="C702" s="186"/>
      <c r="D702" s="186"/>
      <c r="E702" s="186"/>
      <c r="F702" s="186"/>
      <c r="G702" s="186"/>
      <c r="H702" s="186"/>
      <c r="I702" s="186"/>
      <c r="J702" s="186"/>
      <c r="K702" s="186"/>
      <c r="L702" s="186"/>
      <c r="M702" s="186"/>
      <c r="N702" s="186"/>
      <c r="O702" s="186"/>
      <c r="P702" s="186"/>
      <c r="Q702" s="186"/>
      <c r="R702" s="186"/>
      <c r="S702" s="186"/>
      <c r="T702" s="186"/>
      <c r="U702" s="186"/>
      <c r="V702" s="186"/>
      <c r="W702" s="186"/>
      <c r="X702" s="186"/>
      <c r="Y702" s="186"/>
      <c r="Z702" s="186"/>
      <c r="AA702" s="186"/>
      <c r="AB702" s="186"/>
      <c r="AC702" s="186"/>
      <c r="AD702" s="186"/>
      <c r="AE702" s="186"/>
      <c r="AF702" s="186"/>
      <c r="AG702" s="186"/>
    </row>
    <row r="703" spans="1:33" ht="13.2">
      <c r="A703" s="186"/>
      <c r="B703" s="186"/>
      <c r="C703" s="186"/>
      <c r="D703" s="186"/>
      <c r="E703" s="186"/>
      <c r="F703" s="186"/>
      <c r="G703" s="186"/>
      <c r="H703" s="186"/>
      <c r="I703" s="186"/>
      <c r="J703" s="186"/>
      <c r="K703" s="186"/>
      <c r="L703" s="186"/>
      <c r="M703" s="186"/>
      <c r="N703" s="186"/>
      <c r="O703" s="186"/>
      <c r="P703" s="186"/>
      <c r="Q703" s="186"/>
      <c r="R703" s="186"/>
      <c r="S703" s="186"/>
      <c r="T703" s="186"/>
      <c r="U703" s="186"/>
      <c r="V703" s="186"/>
      <c r="W703" s="186"/>
      <c r="X703" s="186"/>
      <c r="Y703" s="186"/>
      <c r="Z703" s="186"/>
      <c r="AA703" s="186"/>
      <c r="AB703" s="186"/>
      <c r="AC703" s="186"/>
      <c r="AD703" s="186"/>
      <c r="AE703" s="186"/>
      <c r="AF703" s="186"/>
      <c r="AG703" s="186"/>
    </row>
    <row r="704" spans="1:33" ht="13.2">
      <c r="A704" s="186"/>
      <c r="B704" s="186"/>
      <c r="C704" s="186"/>
      <c r="D704" s="186"/>
      <c r="E704" s="186"/>
      <c r="F704" s="186"/>
      <c r="G704" s="186"/>
      <c r="H704" s="186"/>
      <c r="I704" s="186"/>
      <c r="J704" s="186"/>
      <c r="K704" s="186"/>
      <c r="L704" s="186"/>
      <c r="M704" s="186"/>
      <c r="N704" s="186"/>
      <c r="O704" s="186"/>
      <c r="P704" s="186"/>
      <c r="Q704" s="186"/>
      <c r="R704" s="186"/>
      <c r="S704" s="186"/>
      <c r="T704" s="186"/>
      <c r="U704" s="186"/>
      <c r="V704" s="186"/>
      <c r="W704" s="186"/>
      <c r="X704" s="186"/>
      <c r="Y704" s="186"/>
      <c r="Z704" s="186"/>
      <c r="AA704" s="186"/>
      <c r="AB704" s="186"/>
      <c r="AC704" s="186"/>
      <c r="AD704" s="186"/>
      <c r="AE704" s="186"/>
      <c r="AF704" s="186"/>
      <c r="AG704" s="186"/>
    </row>
    <row r="705" spans="1:33" ht="13.2">
      <c r="A705" s="186"/>
      <c r="B705" s="186"/>
      <c r="C705" s="186"/>
      <c r="D705" s="186"/>
      <c r="E705" s="186"/>
      <c r="F705" s="186"/>
      <c r="G705" s="186"/>
      <c r="H705" s="186"/>
      <c r="I705" s="186"/>
      <c r="J705" s="186"/>
      <c r="K705" s="186"/>
      <c r="L705" s="186"/>
      <c r="M705" s="186"/>
      <c r="N705" s="186"/>
      <c r="O705" s="186"/>
      <c r="P705" s="186"/>
      <c r="Q705" s="186"/>
      <c r="R705" s="186"/>
      <c r="S705" s="186"/>
      <c r="T705" s="186"/>
      <c r="U705" s="186"/>
      <c r="V705" s="186"/>
      <c r="W705" s="186"/>
      <c r="X705" s="186"/>
      <c r="Y705" s="186"/>
      <c r="Z705" s="186"/>
      <c r="AA705" s="186"/>
      <c r="AB705" s="186"/>
      <c r="AC705" s="186"/>
      <c r="AD705" s="186"/>
      <c r="AE705" s="186"/>
      <c r="AF705" s="186"/>
      <c r="AG705" s="186"/>
    </row>
    <row r="706" spans="1:33" ht="13.2">
      <c r="A706" s="186"/>
      <c r="B706" s="186"/>
      <c r="C706" s="186"/>
      <c r="D706" s="186"/>
      <c r="E706" s="186"/>
      <c r="F706" s="186"/>
      <c r="G706" s="186"/>
      <c r="H706" s="186"/>
      <c r="I706" s="186"/>
      <c r="J706" s="186"/>
      <c r="K706" s="186"/>
      <c r="L706" s="186"/>
      <c r="M706" s="186"/>
      <c r="N706" s="186"/>
      <c r="O706" s="186"/>
      <c r="P706" s="186"/>
      <c r="Q706" s="186"/>
      <c r="R706" s="186"/>
      <c r="S706" s="186"/>
      <c r="T706" s="186"/>
      <c r="U706" s="186"/>
      <c r="V706" s="186"/>
      <c r="W706" s="186"/>
      <c r="X706" s="186"/>
      <c r="Y706" s="186"/>
      <c r="Z706" s="186"/>
      <c r="AA706" s="186"/>
      <c r="AB706" s="186"/>
      <c r="AC706" s="186"/>
      <c r="AD706" s="186"/>
      <c r="AE706" s="186"/>
      <c r="AF706" s="186"/>
      <c r="AG706" s="186"/>
    </row>
    <row r="707" spans="1:33" ht="13.2">
      <c r="A707" s="186"/>
      <c r="B707" s="186"/>
      <c r="C707" s="186"/>
      <c r="D707" s="186"/>
      <c r="E707" s="186"/>
      <c r="F707" s="186"/>
      <c r="G707" s="186"/>
      <c r="H707" s="186"/>
      <c r="I707" s="186"/>
      <c r="J707" s="186"/>
      <c r="K707" s="186"/>
      <c r="L707" s="186"/>
      <c r="M707" s="186"/>
      <c r="N707" s="186"/>
      <c r="O707" s="186"/>
      <c r="P707" s="186"/>
      <c r="Q707" s="186"/>
      <c r="R707" s="186"/>
      <c r="S707" s="186"/>
      <c r="T707" s="186"/>
      <c r="U707" s="186"/>
      <c r="V707" s="186"/>
      <c r="W707" s="186"/>
      <c r="X707" s="186"/>
      <c r="Y707" s="186"/>
      <c r="Z707" s="186"/>
      <c r="AA707" s="186"/>
      <c r="AB707" s="186"/>
      <c r="AC707" s="186"/>
      <c r="AD707" s="186"/>
      <c r="AE707" s="186"/>
      <c r="AF707" s="186"/>
      <c r="AG707" s="186"/>
    </row>
    <row r="708" spans="1:33" ht="13.2">
      <c r="A708" s="186"/>
      <c r="B708" s="186"/>
      <c r="C708" s="186"/>
      <c r="D708" s="186"/>
      <c r="E708" s="186"/>
      <c r="F708" s="186"/>
      <c r="G708" s="186"/>
      <c r="H708" s="186"/>
      <c r="I708" s="186"/>
      <c r="J708" s="186"/>
      <c r="K708" s="186"/>
      <c r="L708" s="186"/>
      <c r="M708" s="186"/>
      <c r="N708" s="186"/>
      <c r="O708" s="186"/>
      <c r="P708" s="186"/>
      <c r="Q708" s="186"/>
      <c r="R708" s="186"/>
      <c r="S708" s="186"/>
      <c r="T708" s="186"/>
      <c r="U708" s="186"/>
      <c r="V708" s="186"/>
      <c r="W708" s="186"/>
      <c r="X708" s="186"/>
      <c r="Y708" s="186"/>
      <c r="Z708" s="186"/>
      <c r="AA708" s="186"/>
      <c r="AB708" s="186"/>
      <c r="AC708" s="186"/>
      <c r="AD708" s="186"/>
      <c r="AE708" s="186"/>
      <c r="AF708" s="186"/>
      <c r="AG708" s="186"/>
    </row>
    <row r="709" spans="1:33" ht="13.2">
      <c r="A709" s="186"/>
      <c r="B709" s="186"/>
      <c r="C709" s="186"/>
      <c r="D709" s="186"/>
      <c r="E709" s="186"/>
      <c r="F709" s="186"/>
      <c r="G709" s="186"/>
      <c r="H709" s="186"/>
      <c r="I709" s="186"/>
      <c r="J709" s="186"/>
      <c r="K709" s="186"/>
      <c r="L709" s="186"/>
      <c r="M709" s="186"/>
      <c r="N709" s="186"/>
      <c r="O709" s="186"/>
      <c r="P709" s="186"/>
      <c r="Q709" s="186"/>
      <c r="R709" s="186"/>
      <c r="S709" s="186"/>
      <c r="T709" s="186"/>
      <c r="U709" s="186"/>
      <c r="V709" s="186"/>
      <c r="W709" s="186"/>
      <c r="X709" s="186"/>
      <c r="Y709" s="186"/>
      <c r="Z709" s="186"/>
      <c r="AA709" s="186"/>
      <c r="AB709" s="186"/>
      <c r="AC709" s="186"/>
      <c r="AD709" s="186"/>
      <c r="AE709" s="186"/>
      <c r="AF709" s="186"/>
      <c r="AG709" s="186"/>
    </row>
    <row r="710" spans="1:33" ht="13.2">
      <c r="A710" s="186"/>
      <c r="B710" s="186"/>
      <c r="C710" s="186"/>
      <c r="D710" s="186"/>
      <c r="E710" s="186"/>
      <c r="F710" s="186"/>
      <c r="G710" s="186"/>
      <c r="H710" s="186"/>
      <c r="I710" s="186"/>
      <c r="J710" s="186"/>
      <c r="K710" s="186"/>
      <c r="L710" s="186"/>
      <c r="M710" s="186"/>
      <c r="N710" s="186"/>
      <c r="O710" s="186"/>
      <c r="P710" s="186"/>
      <c r="Q710" s="186"/>
      <c r="R710" s="186"/>
      <c r="S710" s="186"/>
      <c r="T710" s="186"/>
      <c r="U710" s="186"/>
      <c r="V710" s="186"/>
      <c r="W710" s="186"/>
      <c r="X710" s="186"/>
      <c r="Y710" s="186"/>
      <c r="Z710" s="186"/>
      <c r="AA710" s="186"/>
      <c r="AB710" s="186"/>
      <c r="AC710" s="186"/>
      <c r="AD710" s="186"/>
      <c r="AE710" s="186"/>
      <c r="AF710" s="186"/>
      <c r="AG710" s="186"/>
    </row>
    <row r="711" spans="1:33" ht="13.2">
      <c r="A711" s="186"/>
      <c r="B711" s="186"/>
      <c r="C711" s="186"/>
      <c r="D711" s="186"/>
      <c r="E711" s="186"/>
      <c r="F711" s="186"/>
      <c r="G711" s="186"/>
      <c r="H711" s="186"/>
      <c r="I711" s="186"/>
      <c r="J711" s="186"/>
      <c r="K711" s="186"/>
      <c r="L711" s="186"/>
      <c r="M711" s="186"/>
      <c r="N711" s="186"/>
      <c r="O711" s="186"/>
      <c r="P711" s="186"/>
      <c r="Q711" s="186"/>
      <c r="R711" s="186"/>
      <c r="S711" s="186"/>
      <c r="T711" s="186"/>
      <c r="U711" s="186"/>
      <c r="V711" s="186"/>
      <c r="W711" s="186"/>
      <c r="X711" s="186"/>
      <c r="Y711" s="186"/>
      <c r="Z711" s="186"/>
      <c r="AA711" s="186"/>
      <c r="AB711" s="186"/>
      <c r="AC711" s="186"/>
      <c r="AD711" s="186"/>
      <c r="AE711" s="186"/>
      <c r="AF711" s="186"/>
      <c r="AG711" s="186"/>
    </row>
    <row r="712" spans="1:33" ht="13.2">
      <c r="A712" s="186"/>
      <c r="B712" s="186"/>
      <c r="C712" s="186"/>
      <c r="D712" s="186"/>
      <c r="E712" s="186"/>
      <c r="F712" s="186"/>
      <c r="G712" s="186"/>
      <c r="H712" s="186"/>
      <c r="I712" s="186"/>
      <c r="J712" s="186"/>
      <c r="K712" s="186"/>
      <c r="L712" s="186"/>
      <c r="M712" s="186"/>
      <c r="N712" s="186"/>
      <c r="O712" s="186"/>
      <c r="P712" s="186"/>
      <c r="Q712" s="186"/>
      <c r="R712" s="186"/>
      <c r="S712" s="186"/>
      <c r="T712" s="186"/>
      <c r="U712" s="186"/>
      <c r="V712" s="186"/>
      <c r="W712" s="186"/>
      <c r="X712" s="186"/>
      <c r="Y712" s="186"/>
      <c r="Z712" s="186"/>
      <c r="AA712" s="186"/>
      <c r="AB712" s="186"/>
      <c r="AC712" s="186"/>
      <c r="AD712" s="186"/>
      <c r="AE712" s="186"/>
      <c r="AF712" s="186"/>
      <c r="AG712" s="186"/>
    </row>
    <row r="713" spans="1:33" ht="13.2">
      <c r="A713" s="186"/>
      <c r="B713" s="186"/>
      <c r="C713" s="186"/>
      <c r="D713" s="186"/>
      <c r="E713" s="186"/>
      <c r="F713" s="186"/>
      <c r="G713" s="186"/>
      <c r="H713" s="186"/>
      <c r="I713" s="186"/>
      <c r="J713" s="186"/>
      <c r="K713" s="186"/>
      <c r="L713" s="186"/>
      <c r="M713" s="186"/>
      <c r="N713" s="186"/>
      <c r="O713" s="186"/>
      <c r="P713" s="186"/>
      <c r="Q713" s="186"/>
      <c r="R713" s="186"/>
      <c r="S713" s="186"/>
      <c r="T713" s="186"/>
      <c r="U713" s="186"/>
      <c r="V713" s="186"/>
      <c r="W713" s="186"/>
      <c r="X713" s="186"/>
      <c r="Y713" s="186"/>
      <c r="Z713" s="186"/>
      <c r="AA713" s="186"/>
      <c r="AB713" s="186"/>
      <c r="AC713" s="186"/>
      <c r="AD713" s="186"/>
      <c r="AE713" s="186"/>
      <c r="AF713" s="186"/>
      <c r="AG713" s="186"/>
    </row>
    <row r="714" spans="1:33" ht="13.2">
      <c r="A714" s="186"/>
      <c r="B714" s="186"/>
      <c r="C714" s="186"/>
      <c r="D714" s="186"/>
      <c r="E714" s="186"/>
      <c r="F714" s="186"/>
      <c r="G714" s="186"/>
      <c r="H714" s="186"/>
      <c r="I714" s="186"/>
      <c r="J714" s="186"/>
      <c r="K714" s="186"/>
      <c r="L714" s="186"/>
      <c r="M714" s="186"/>
      <c r="N714" s="186"/>
      <c r="O714" s="186"/>
      <c r="P714" s="186"/>
      <c r="Q714" s="186"/>
      <c r="R714" s="186"/>
      <c r="S714" s="186"/>
      <c r="T714" s="186"/>
      <c r="U714" s="186"/>
      <c r="V714" s="186"/>
      <c r="W714" s="186"/>
      <c r="X714" s="186"/>
      <c r="Y714" s="186"/>
      <c r="Z714" s="186"/>
      <c r="AA714" s="186"/>
      <c r="AB714" s="186"/>
      <c r="AC714" s="186"/>
      <c r="AD714" s="186"/>
      <c r="AE714" s="186"/>
      <c r="AF714" s="186"/>
      <c r="AG714" s="186"/>
    </row>
    <row r="715" spans="1:33" ht="13.2">
      <c r="A715" s="186"/>
      <c r="B715" s="186"/>
      <c r="C715" s="186"/>
      <c r="D715" s="186"/>
      <c r="E715" s="186"/>
      <c r="F715" s="186"/>
      <c r="G715" s="186"/>
      <c r="H715" s="186"/>
      <c r="I715" s="186"/>
      <c r="J715" s="186"/>
      <c r="K715" s="186"/>
      <c r="L715" s="186"/>
      <c r="M715" s="186"/>
      <c r="N715" s="186"/>
      <c r="O715" s="186"/>
      <c r="P715" s="186"/>
      <c r="Q715" s="186"/>
      <c r="R715" s="186"/>
      <c r="S715" s="186"/>
      <c r="T715" s="186"/>
      <c r="U715" s="186"/>
      <c r="V715" s="186"/>
      <c r="W715" s="186"/>
      <c r="X715" s="186"/>
      <c r="Y715" s="186"/>
      <c r="Z715" s="186"/>
      <c r="AA715" s="186"/>
      <c r="AB715" s="186"/>
      <c r="AC715" s="186"/>
      <c r="AD715" s="186"/>
      <c r="AE715" s="186"/>
      <c r="AF715" s="186"/>
      <c r="AG715" s="186"/>
    </row>
    <row r="716" spans="1:33" ht="13.2">
      <c r="A716" s="186"/>
      <c r="B716" s="186"/>
      <c r="C716" s="186"/>
      <c r="D716" s="186"/>
      <c r="E716" s="186"/>
      <c r="F716" s="186"/>
      <c r="G716" s="186"/>
      <c r="H716" s="186"/>
      <c r="I716" s="186"/>
      <c r="J716" s="186"/>
      <c r="K716" s="186"/>
      <c r="L716" s="186"/>
      <c r="M716" s="186"/>
      <c r="N716" s="186"/>
      <c r="O716" s="186"/>
      <c r="P716" s="186"/>
      <c r="Q716" s="186"/>
      <c r="R716" s="186"/>
      <c r="S716" s="186"/>
      <c r="T716" s="186"/>
      <c r="U716" s="186"/>
      <c r="V716" s="186"/>
      <c r="W716" s="186"/>
      <c r="X716" s="186"/>
      <c r="Y716" s="186"/>
      <c r="Z716" s="186"/>
      <c r="AA716" s="186"/>
      <c r="AB716" s="186"/>
      <c r="AC716" s="186"/>
      <c r="AD716" s="186"/>
      <c r="AE716" s="186"/>
      <c r="AF716" s="186"/>
      <c r="AG716" s="186"/>
    </row>
    <row r="717" spans="1:33" ht="13.2">
      <c r="A717" s="186"/>
      <c r="B717" s="186"/>
      <c r="C717" s="186"/>
      <c r="D717" s="186"/>
      <c r="E717" s="186"/>
      <c r="F717" s="186"/>
      <c r="G717" s="186"/>
      <c r="H717" s="186"/>
      <c r="I717" s="186"/>
      <c r="J717" s="186"/>
      <c r="K717" s="186"/>
      <c r="L717" s="186"/>
      <c r="M717" s="186"/>
      <c r="N717" s="186"/>
      <c r="O717" s="186"/>
      <c r="P717" s="186"/>
      <c r="Q717" s="186"/>
      <c r="R717" s="186"/>
      <c r="S717" s="186"/>
      <c r="T717" s="186"/>
      <c r="U717" s="186"/>
      <c r="V717" s="186"/>
      <c r="W717" s="186"/>
      <c r="X717" s="186"/>
      <c r="Y717" s="186"/>
      <c r="Z717" s="186"/>
      <c r="AA717" s="186"/>
      <c r="AB717" s="186"/>
      <c r="AC717" s="186"/>
      <c r="AD717" s="186"/>
      <c r="AE717" s="186"/>
      <c r="AF717" s="186"/>
      <c r="AG717" s="186"/>
    </row>
    <row r="718" spans="1:33" ht="13.2">
      <c r="A718" s="186"/>
      <c r="B718" s="186"/>
      <c r="C718" s="186"/>
      <c r="D718" s="186"/>
      <c r="E718" s="186"/>
      <c r="F718" s="186"/>
      <c r="G718" s="186"/>
      <c r="H718" s="186"/>
      <c r="I718" s="186"/>
      <c r="J718" s="186"/>
      <c r="K718" s="186"/>
      <c r="L718" s="186"/>
      <c r="M718" s="186"/>
      <c r="N718" s="186"/>
      <c r="O718" s="186"/>
      <c r="P718" s="186"/>
      <c r="Q718" s="186"/>
      <c r="R718" s="186"/>
      <c r="S718" s="186"/>
      <c r="T718" s="186"/>
      <c r="U718" s="186"/>
      <c r="V718" s="186"/>
      <c r="W718" s="186"/>
      <c r="X718" s="186"/>
      <c r="Y718" s="186"/>
      <c r="Z718" s="186"/>
      <c r="AA718" s="186"/>
      <c r="AB718" s="186"/>
      <c r="AC718" s="186"/>
      <c r="AD718" s="186"/>
      <c r="AE718" s="186"/>
      <c r="AF718" s="186"/>
      <c r="AG718" s="186"/>
    </row>
    <row r="719" spans="1:33" ht="13.2">
      <c r="A719" s="186"/>
      <c r="B719" s="186"/>
      <c r="C719" s="186"/>
      <c r="D719" s="186"/>
      <c r="E719" s="186"/>
      <c r="F719" s="186"/>
      <c r="G719" s="186"/>
      <c r="H719" s="186"/>
      <c r="I719" s="186"/>
      <c r="J719" s="186"/>
      <c r="K719" s="186"/>
      <c r="L719" s="186"/>
      <c r="M719" s="186"/>
      <c r="N719" s="186"/>
      <c r="O719" s="186"/>
      <c r="P719" s="186"/>
      <c r="Q719" s="186"/>
      <c r="R719" s="186"/>
      <c r="S719" s="186"/>
      <c r="T719" s="186"/>
      <c r="U719" s="186"/>
      <c r="V719" s="186"/>
      <c r="W719" s="186"/>
      <c r="X719" s="186"/>
      <c r="Y719" s="186"/>
      <c r="Z719" s="186"/>
      <c r="AA719" s="186"/>
      <c r="AB719" s="186"/>
      <c r="AC719" s="186"/>
      <c r="AD719" s="186"/>
      <c r="AE719" s="186"/>
      <c r="AF719" s="186"/>
      <c r="AG719" s="186"/>
    </row>
    <row r="720" spans="1:33" ht="13.2">
      <c r="A720" s="186"/>
      <c r="B720" s="186"/>
      <c r="C720" s="186"/>
      <c r="D720" s="186"/>
      <c r="E720" s="186"/>
      <c r="F720" s="186"/>
      <c r="G720" s="186"/>
      <c r="H720" s="186"/>
      <c r="I720" s="186"/>
      <c r="J720" s="186"/>
      <c r="K720" s="186"/>
      <c r="L720" s="186"/>
      <c r="M720" s="186"/>
      <c r="N720" s="186"/>
      <c r="O720" s="186"/>
      <c r="P720" s="186"/>
      <c r="Q720" s="186"/>
      <c r="R720" s="186"/>
      <c r="S720" s="186"/>
      <c r="T720" s="186"/>
      <c r="U720" s="186"/>
      <c r="V720" s="186"/>
      <c r="W720" s="186"/>
      <c r="X720" s="186"/>
      <c r="Y720" s="186"/>
      <c r="Z720" s="186"/>
      <c r="AA720" s="186"/>
      <c r="AB720" s="186"/>
      <c r="AC720" s="186"/>
      <c r="AD720" s="186"/>
      <c r="AE720" s="186"/>
      <c r="AF720" s="186"/>
      <c r="AG720" s="186"/>
    </row>
    <row r="721" spans="1:33" ht="13.2">
      <c r="A721" s="186"/>
      <c r="B721" s="186"/>
      <c r="C721" s="186"/>
      <c r="D721" s="186"/>
      <c r="E721" s="186"/>
      <c r="F721" s="186"/>
      <c r="G721" s="186"/>
      <c r="H721" s="186"/>
      <c r="I721" s="186"/>
      <c r="J721" s="186"/>
      <c r="K721" s="186"/>
      <c r="L721" s="186"/>
      <c r="M721" s="186"/>
      <c r="N721" s="186"/>
      <c r="O721" s="186"/>
      <c r="P721" s="186"/>
      <c r="Q721" s="186"/>
      <c r="R721" s="186"/>
      <c r="S721" s="186"/>
      <c r="T721" s="186"/>
      <c r="U721" s="186"/>
      <c r="V721" s="186"/>
      <c r="W721" s="186"/>
      <c r="X721" s="186"/>
      <c r="Y721" s="186"/>
      <c r="Z721" s="186"/>
      <c r="AA721" s="186"/>
      <c r="AB721" s="186"/>
      <c r="AC721" s="186"/>
      <c r="AD721" s="186"/>
      <c r="AE721" s="186"/>
      <c r="AF721" s="186"/>
      <c r="AG721" s="186"/>
    </row>
    <row r="722" spans="1:33" ht="13.2">
      <c r="A722" s="186"/>
      <c r="B722" s="186"/>
      <c r="C722" s="186"/>
      <c r="D722" s="186"/>
      <c r="E722" s="186"/>
      <c r="F722" s="186"/>
      <c r="G722" s="186"/>
      <c r="H722" s="186"/>
      <c r="I722" s="186"/>
      <c r="J722" s="186"/>
      <c r="K722" s="186"/>
      <c r="L722" s="186"/>
      <c r="M722" s="186"/>
      <c r="N722" s="186"/>
      <c r="O722" s="186"/>
      <c r="P722" s="186"/>
      <c r="Q722" s="186"/>
      <c r="R722" s="186"/>
      <c r="S722" s="186"/>
      <c r="T722" s="186"/>
      <c r="U722" s="186"/>
      <c r="V722" s="186"/>
      <c r="W722" s="186"/>
      <c r="X722" s="186"/>
      <c r="Y722" s="186"/>
      <c r="Z722" s="186"/>
      <c r="AA722" s="186"/>
      <c r="AB722" s="186"/>
      <c r="AC722" s="186"/>
      <c r="AD722" s="186"/>
      <c r="AE722" s="186"/>
      <c r="AF722" s="186"/>
      <c r="AG722" s="186"/>
    </row>
    <row r="723" spans="1:33" ht="13.2">
      <c r="A723" s="186"/>
      <c r="B723" s="186"/>
      <c r="C723" s="186"/>
      <c r="D723" s="186"/>
      <c r="E723" s="186"/>
      <c r="F723" s="186"/>
      <c r="G723" s="186"/>
      <c r="H723" s="186"/>
      <c r="I723" s="186"/>
      <c r="J723" s="186"/>
      <c r="K723" s="186"/>
      <c r="L723" s="186"/>
      <c r="M723" s="186"/>
      <c r="N723" s="186"/>
      <c r="O723" s="186"/>
      <c r="P723" s="186"/>
      <c r="Q723" s="186"/>
      <c r="R723" s="186"/>
      <c r="S723" s="186"/>
      <c r="T723" s="186"/>
      <c r="U723" s="186"/>
      <c r="V723" s="186"/>
      <c r="W723" s="186"/>
      <c r="X723" s="186"/>
      <c r="Y723" s="186"/>
      <c r="Z723" s="186"/>
      <c r="AA723" s="186"/>
      <c r="AB723" s="186"/>
      <c r="AC723" s="186"/>
      <c r="AD723" s="186"/>
      <c r="AE723" s="186"/>
      <c r="AF723" s="186"/>
      <c r="AG723" s="186"/>
    </row>
    <row r="724" spans="1:33" ht="13.2">
      <c r="A724" s="186"/>
      <c r="B724" s="186"/>
      <c r="C724" s="186"/>
      <c r="D724" s="186"/>
      <c r="E724" s="186"/>
      <c r="F724" s="186"/>
      <c r="G724" s="186"/>
      <c r="H724" s="186"/>
      <c r="I724" s="186"/>
      <c r="J724" s="186"/>
      <c r="K724" s="186"/>
      <c r="L724" s="186"/>
      <c r="M724" s="186"/>
      <c r="N724" s="186"/>
      <c r="O724" s="186"/>
      <c r="P724" s="186"/>
      <c r="Q724" s="186"/>
      <c r="R724" s="186"/>
      <c r="S724" s="186"/>
      <c r="T724" s="186"/>
      <c r="U724" s="186"/>
      <c r="V724" s="186"/>
      <c r="W724" s="186"/>
      <c r="X724" s="186"/>
      <c r="Y724" s="186"/>
      <c r="Z724" s="186"/>
      <c r="AA724" s="186"/>
      <c r="AB724" s="186"/>
      <c r="AC724" s="186"/>
      <c r="AD724" s="186"/>
      <c r="AE724" s="186"/>
      <c r="AF724" s="186"/>
      <c r="AG724" s="186"/>
    </row>
    <row r="725" spans="1:33" ht="13.2">
      <c r="A725" s="186"/>
      <c r="B725" s="186"/>
      <c r="C725" s="186"/>
      <c r="D725" s="186"/>
      <c r="E725" s="186"/>
      <c r="F725" s="186"/>
      <c r="G725" s="186"/>
      <c r="H725" s="186"/>
      <c r="I725" s="186"/>
      <c r="J725" s="186"/>
      <c r="K725" s="186"/>
      <c r="L725" s="186"/>
      <c r="M725" s="186"/>
      <c r="N725" s="186"/>
      <c r="O725" s="186"/>
      <c r="P725" s="186"/>
      <c r="Q725" s="186"/>
      <c r="R725" s="186"/>
      <c r="S725" s="186"/>
      <c r="T725" s="186"/>
      <c r="U725" s="186"/>
      <c r="V725" s="186"/>
      <c r="W725" s="186"/>
      <c r="X725" s="186"/>
      <c r="Y725" s="186"/>
      <c r="Z725" s="186"/>
      <c r="AA725" s="186"/>
      <c r="AB725" s="186"/>
      <c r="AC725" s="186"/>
      <c r="AD725" s="186"/>
      <c r="AE725" s="186"/>
      <c r="AF725" s="186"/>
      <c r="AG725" s="186"/>
    </row>
    <row r="726" spans="1:33" ht="13.2">
      <c r="A726" s="186"/>
      <c r="B726" s="186"/>
      <c r="C726" s="186"/>
      <c r="D726" s="186"/>
      <c r="E726" s="186"/>
      <c r="F726" s="186"/>
      <c r="G726" s="186"/>
      <c r="H726" s="186"/>
      <c r="I726" s="186"/>
      <c r="J726" s="186"/>
      <c r="K726" s="186"/>
      <c r="L726" s="186"/>
      <c r="M726" s="186"/>
      <c r="N726" s="186"/>
      <c r="O726" s="186"/>
      <c r="P726" s="186"/>
      <c r="Q726" s="186"/>
      <c r="R726" s="186"/>
      <c r="S726" s="186"/>
      <c r="T726" s="186"/>
      <c r="U726" s="186"/>
      <c r="V726" s="186"/>
      <c r="W726" s="186"/>
      <c r="X726" s="186"/>
      <c r="Y726" s="186"/>
      <c r="Z726" s="186"/>
      <c r="AA726" s="186"/>
      <c r="AB726" s="186"/>
      <c r="AC726" s="186"/>
      <c r="AD726" s="186"/>
      <c r="AE726" s="186"/>
      <c r="AF726" s="186"/>
      <c r="AG726" s="186"/>
    </row>
    <row r="727" spans="1:33" ht="13.2">
      <c r="A727" s="186"/>
      <c r="B727" s="186"/>
      <c r="C727" s="186"/>
      <c r="D727" s="186"/>
      <c r="E727" s="186"/>
      <c r="F727" s="186"/>
      <c r="G727" s="186"/>
      <c r="H727" s="186"/>
      <c r="I727" s="186"/>
      <c r="J727" s="186"/>
      <c r="K727" s="186"/>
      <c r="L727" s="186"/>
      <c r="M727" s="186"/>
      <c r="N727" s="186"/>
      <c r="O727" s="186"/>
      <c r="P727" s="186"/>
      <c r="Q727" s="186"/>
      <c r="R727" s="186"/>
      <c r="S727" s="186"/>
      <c r="T727" s="186"/>
      <c r="U727" s="186"/>
      <c r="V727" s="186"/>
      <c r="W727" s="186"/>
      <c r="X727" s="186"/>
      <c r="Y727" s="186"/>
      <c r="Z727" s="186"/>
      <c r="AA727" s="186"/>
      <c r="AB727" s="186"/>
      <c r="AC727" s="186"/>
      <c r="AD727" s="186"/>
      <c r="AE727" s="186"/>
      <c r="AF727" s="186"/>
      <c r="AG727" s="186"/>
    </row>
    <row r="728" spans="1:33" ht="13.2">
      <c r="A728" s="186"/>
      <c r="B728" s="186"/>
      <c r="C728" s="186"/>
      <c r="D728" s="186"/>
      <c r="E728" s="186"/>
      <c r="F728" s="186"/>
      <c r="G728" s="186"/>
      <c r="H728" s="186"/>
      <c r="I728" s="186"/>
      <c r="J728" s="186"/>
      <c r="K728" s="186"/>
      <c r="L728" s="186"/>
      <c r="M728" s="186"/>
      <c r="N728" s="186"/>
      <c r="O728" s="186"/>
      <c r="P728" s="186"/>
      <c r="Q728" s="186"/>
      <c r="R728" s="186"/>
      <c r="S728" s="186"/>
      <c r="T728" s="186"/>
      <c r="U728" s="186"/>
      <c r="V728" s="186"/>
      <c r="W728" s="186"/>
      <c r="X728" s="186"/>
      <c r="Y728" s="186"/>
      <c r="Z728" s="186"/>
      <c r="AA728" s="186"/>
      <c r="AB728" s="186"/>
      <c r="AC728" s="186"/>
      <c r="AD728" s="186"/>
      <c r="AE728" s="186"/>
      <c r="AF728" s="186"/>
      <c r="AG728" s="186"/>
    </row>
    <row r="729" spans="1:33" ht="13.2">
      <c r="A729" s="186"/>
      <c r="B729" s="186"/>
      <c r="C729" s="186"/>
      <c r="D729" s="186"/>
      <c r="E729" s="186"/>
      <c r="F729" s="186"/>
      <c r="G729" s="186"/>
      <c r="H729" s="186"/>
      <c r="I729" s="186"/>
      <c r="J729" s="186"/>
      <c r="K729" s="186"/>
      <c r="L729" s="186"/>
      <c r="M729" s="186"/>
      <c r="N729" s="186"/>
      <c r="O729" s="186"/>
      <c r="P729" s="186"/>
      <c r="Q729" s="186"/>
      <c r="R729" s="186"/>
      <c r="S729" s="186"/>
      <c r="T729" s="186"/>
      <c r="U729" s="186"/>
      <c r="V729" s="186"/>
      <c r="W729" s="186"/>
      <c r="X729" s="186"/>
      <c r="Y729" s="186"/>
      <c r="Z729" s="186"/>
      <c r="AA729" s="186"/>
      <c r="AB729" s="186"/>
      <c r="AC729" s="186"/>
      <c r="AD729" s="186"/>
      <c r="AE729" s="186"/>
      <c r="AF729" s="186"/>
      <c r="AG729" s="186"/>
    </row>
    <row r="730" spans="1:33" ht="13.2">
      <c r="A730" s="186"/>
      <c r="B730" s="186"/>
      <c r="C730" s="186"/>
      <c r="D730" s="186"/>
      <c r="E730" s="186"/>
      <c r="F730" s="186"/>
      <c r="G730" s="186"/>
      <c r="H730" s="186"/>
      <c r="I730" s="186"/>
      <c r="J730" s="186"/>
      <c r="K730" s="186"/>
      <c r="L730" s="186"/>
      <c r="M730" s="186"/>
      <c r="N730" s="186"/>
      <c r="O730" s="186"/>
      <c r="P730" s="186"/>
      <c r="Q730" s="186"/>
      <c r="R730" s="186"/>
      <c r="S730" s="186"/>
      <c r="T730" s="186"/>
      <c r="U730" s="186"/>
      <c r="V730" s="186"/>
      <c r="W730" s="186"/>
      <c r="X730" s="186"/>
      <c r="Y730" s="186"/>
      <c r="Z730" s="186"/>
      <c r="AA730" s="186"/>
      <c r="AB730" s="186"/>
      <c r="AC730" s="186"/>
      <c r="AD730" s="186"/>
      <c r="AE730" s="186"/>
      <c r="AF730" s="186"/>
      <c r="AG730" s="186"/>
    </row>
    <row r="731" spans="1:33" ht="13.2">
      <c r="A731" s="186"/>
      <c r="B731" s="186"/>
      <c r="C731" s="186"/>
      <c r="D731" s="186"/>
      <c r="E731" s="186"/>
      <c r="F731" s="186"/>
      <c r="G731" s="186"/>
      <c r="H731" s="186"/>
      <c r="I731" s="186"/>
      <c r="J731" s="186"/>
      <c r="K731" s="186"/>
      <c r="L731" s="186"/>
      <c r="M731" s="186"/>
      <c r="N731" s="186"/>
      <c r="O731" s="186"/>
      <c r="P731" s="186"/>
      <c r="Q731" s="186"/>
      <c r="R731" s="186"/>
      <c r="S731" s="186"/>
      <c r="T731" s="186"/>
      <c r="U731" s="186"/>
      <c r="V731" s="186"/>
      <c r="W731" s="186"/>
      <c r="X731" s="186"/>
      <c r="Y731" s="186"/>
      <c r="Z731" s="186"/>
      <c r="AA731" s="186"/>
      <c r="AB731" s="186"/>
      <c r="AC731" s="186"/>
      <c r="AD731" s="186"/>
      <c r="AE731" s="186"/>
      <c r="AF731" s="186"/>
      <c r="AG731" s="186"/>
    </row>
    <row r="732" spans="1:33" ht="13.2">
      <c r="A732" s="186"/>
      <c r="B732" s="186"/>
      <c r="C732" s="186"/>
      <c r="D732" s="186"/>
      <c r="E732" s="186"/>
      <c r="F732" s="186"/>
      <c r="G732" s="186"/>
      <c r="H732" s="186"/>
      <c r="I732" s="186"/>
      <c r="J732" s="186"/>
      <c r="K732" s="186"/>
      <c r="L732" s="186"/>
      <c r="M732" s="186"/>
      <c r="N732" s="186"/>
      <c r="O732" s="186"/>
      <c r="P732" s="186"/>
      <c r="Q732" s="186"/>
      <c r="R732" s="186"/>
      <c r="S732" s="186"/>
      <c r="T732" s="186"/>
      <c r="U732" s="186"/>
      <c r="V732" s="186"/>
      <c r="W732" s="186"/>
      <c r="X732" s="186"/>
      <c r="Y732" s="186"/>
      <c r="Z732" s="186"/>
      <c r="AA732" s="186"/>
      <c r="AB732" s="186"/>
      <c r="AC732" s="186"/>
      <c r="AD732" s="186"/>
      <c r="AE732" s="186"/>
      <c r="AF732" s="186"/>
      <c r="AG732" s="186"/>
    </row>
    <row r="733" spans="1:33" ht="13.2">
      <c r="A733" s="186"/>
      <c r="B733" s="186"/>
      <c r="C733" s="186"/>
      <c r="D733" s="186"/>
      <c r="E733" s="186"/>
      <c r="F733" s="186"/>
      <c r="G733" s="186"/>
      <c r="H733" s="186"/>
      <c r="I733" s="186"/>
      <c r="J733" s="186"/>
      <c r="K733" s="186"/>
      <c r="L733" s="186"/>
      <c r="M733" s="186"/>
      <c r="N733" s="186"/>
      <c r="O733" s="186"/>
      <c r="P733" s="186"/>
      <c r="Q733" s="186"/>
      <c r="R733" s="186"/>
      <c r="S733" s="186"/>
      <c r="T733" s="186"/>
      <c r="U733" s="186"/>
      <c r="V733" s="186"/>
      <c r="W733" s="186"/>
      <c r="X733" s="186"/>
      <c r="Y733" s="186"/>
      <c r="Z733" s="186"/>
      <c r="AA733" s="186"/>
      <c r="AB733" s="186"/>
      <c r="AC733" s="186"/>
      <c r="AD733" s="186"/>
      <c r="AE733" s="186"/>
      <c r="AF733" s="186"/>
      <c r="AG733" s="186"/>
    </row>
    <row r="734" spans="1:33" ht="13.2">
      <c r="A734" s="186"/>
      <c r="B734" s="186"/>
      <c r="C734" s="186"/>
      <c r="D734" s="186"/>
      <c r="E734" s="186"/>
      <c r="F734" s="186"/>
      <c r="G734" s="186"/>
      <c r="H734" s="186"/>
      <c r="I734" s="186"/>
      <c r="J734" s="186"/>
      <c r="K734" s="186"/>
      <c r="L734" s="186"/>
      <c r="M734" s="186"/>
      <c r="N734" s="186"/>
      <c r="O734" s="186"/>
      <c r="P734" s="186"/>
      <c r="Q734" s="186"/>
      <c r="R734" s="186"/>
      <c r="S734" s="186"/>
      <c r="T734" s="186"/>
      <c r="U734" s="186"/>
      <c r="V734" s="186"/>
      <c r="W734" s="186"/>
      <c r="X734" s="186"/>
      <c r="Y734" s="186"/>
      <c r="Z734" s="186"/>
      <c r="AA734" s="186"/>
      <c r="AB734" s="186"/>
      <c r="AC734" s="186"/>
      <c r="AD734" s="186"/>
      <c r="AE734" s="186"/>
      <c r="AF734" s="186"/>
      <c r="AG734" s="186"/>
    </row>
    <row r="735" spans="1:33" ht="13.2">
      <c r="A735" s="186"/>
      <c r="B735" s="186"/>
      <c r="C735" s="186"/>
      <c r="D735" s="186"/>
      <c r="E735" s="186"/>
      <c r="F735" s="186"/>
      <c r="G735" s="186"/>
      <c r="H735" s="186"/>
      <c r="I735" s="186"/>
      <c r="J735" s="186"/>
      <c r="K735" s="186"/>
      <c r="L735" s="186"/>
      <c r="M735" s="186"/>
      <c r="N735" s="186"/>
      <c r="O735" s="186"/>
      <c r="P735" s="186"/>
      <c r="Q735" s="186"/>
      <c r="R735" s="186"/>
      <c r="S735" s="186"/>
      <c r="T735" s="186"/>
      <c r="U735" s="186"/>
      <c r="V735" s="186"/>
      <c r="W735" s="186"/>
      <c r="X735" s="186"/>
      <c r="Y735" s="186"/>
      <c r="Z735" s="186"/>
      <c r="AA735" s="186"/>
      <c r="AB735" s="186"/>
      <c r="AC735" s="186"/>
      <c r="AD735" s="186"/>
      <c r="AE735" s="186"/>
      <c r="AF735" s="186"/>
      <c r="AG735" s="186"/>
    </row>
    <row r="736" spans="1:33" ht="13.2">
      <c r="A736" s="186"/>
      <c r="B736" s="186"/>
      <c r="C736" s="186"/>
      <c r="D736" s="186"/>
      <c r="E736" s="186"/>
      <c r="F736" s="186"/>
      <c r="G736" s="186"/>
      <c r="H736" s="186"/>
      <c r="I736" s="186"/>
      <c r="J736" s="186"/>
      <c r="K736" s="186"/>
      <c r="L736" s="186"/>
      <c r="M736" s="186"/>
      <c r="N736" s="186"/>
      <c r="O736" s="186"/>
      <c r="P736" s="186"/>
      <c r="Q736" s="186"/>
      <c r="R736" s="186"/>
      <c r="S736" s="186"/>
      <c r="T736" s="186"/>
      <c r="U736" s="186"/>
      <c r="V736" s="186"/>
      <c r="W736" s="186"/>
      <c r="X736" s="186"/>
      <c r="Y736" s="186"/>
      <c r="Z736" s="186"/>
      <c r="AA736" s="186"/>
      <c r="AB736" s="186"/>
      <c r="AC736" s="186"/>
      <c r="AD736" s="186"/>
      <c r="AE736" s="186"/>
      <c r="AF736" s="186"/>
      <c r="AG736" s="186"/>
    </row>
    <row r="737" spans="1:33" ht="13.2">
      <c r="A737" s="186"/>
      <c r="B737" s="186"/>
      <c r="C737" s="186"/>
      <c r="D737" s="186"/>
      <c r="E737" s="186"/>
      <c r="F737" s="186"/>
      <c r="G737" s="186"/>
      <c r="H737" s="186"/>
      <c r="I737" s="186"/>
      <c r="J737" s="186"/>
      <c r="K737" s="186"/>
      <c r="L737" s="186"/>
      <c r="M737" s="186"/>
      <c r="N737" s="186"/>
      <c r="O737" s="186"/>
      <c r="P737" s="186"/>
      <c r="Q737" s="186"/>
      <c r="R737" s="186"/>
      <c r="S737" s="186"/>
      <c r="T737" s="186"/>
      <c r="U737" s="186"/>
      <c r="V737" s="186"/>
      <c r="W737" s="186"/>
      <c r="X737" s="186"/>
      <c r="Y737" s="186"/>
      <c r="Z737" s="186"/>
      <c r="AA737" s="186"/>
      <c r="AB737" s="186"/>
      <c r="AC737" s="186"/>
      <c r="AD737" s="186"/>
      <c r="AE737" s="186"/>
      <c r="AF737" s="186"/>
      <c r="AG737" s="186"/>
    </row>
    <row r="738" spans="1:33" ht="13.2">
      <c r="A738" s="186"/>
      <c r="B738" s="186"/>
      <c r="C738" s="186"/>
      <c r="D738" s="186"/>
      <c r="E738" s="186"/>
      <c r="F738" s="186"/>
      <c r="G738" s="186"/>
      <c r="H738" s="186"/>
      <c r="I738" s="186"/>
      <c r="J738" s="186"/>
      <c r="K738" s="186"/>
      <c r="L738" s="186"/>
      <c r="M738" s="186"/>
      <c r="N738" s="186"/>
      <c r="O738" s="186"/>
      <c r="P738" s="186"/>
      <c r="Q738" s="186"/>
      <c r="R738" s="186"/>
      <c r="S738" s="186"/>
      <c r="T738" s="186"/>
      <c r="U738" s="186"/>
      <c r="V738" s="186"/>
      <c r="W738" s="186"/>
      <c r="X738" s="186"/>
      <c r="Y738" s="186"/>
      <c r="Z738" s="186"/>
      <c r="AA738" s="186"/>
      <c r="AB738" s="186"/>
      <c r="AC738" s="186"/>
      <c r="AD738" s="186"/>
      <c r="AE738" s="186"/>
      <c r="AF738" s="186"/>
      <c r="AG738" s="186"/>
    </row>
    <row r="739" spans="1:33" ht="13.2">
      <c r="A739" s="186"/>
      <c r="B739" s="186"/>
      <c r="C739" s="186"/>
      <c r="D739" s="186"/>
      <c r="E739" s="186"/>
      <c r="F739" s="186"/>
      <c r="G739" s="186"/>
      <c r="H739" s="186"/>
      <c r="I739" s="186"/>
      <c r="J739" s="186"/>
      <c r="K739" s="186"/>
      <c r="L739" s="186"/>
      <c r="M739" s="186"/>
      <c r="N739" s="186"/>
      <c r="O739" s="186"/>
      <c r="P739" s="186"/>
      <c r="Q739" s="186"/>
      <c r="R739" s="186"/>
      <c r="S739" s="186"/>
      <c r="T739" s="186"/>
      <c r="U739" s="186"/>
      <c r="V739" s="186"/>
      <c r="W739" s="186"/>
      <c r="X739" s="186"/>
      <c r="Y739" s="186"/>
      <c r="Z739" s="186"/>
      <c r="AA739" s="186"/>
      <c r="AB739" s="186"/>
      <c r="AC739" s="186"/>
      <c r="AD739" s="186"/>
      <c r="AE739" s="186"/>
      <c r="AF739" s="186"/>
      <c r="AG739" s="186"/>
    </row>
    <row r="740" spans="1:33" ht="13.2">
      <c r="A740" s="186"/>
      <c r="B740" s="186"/>
      <c r="C740" s="186"/>
      <c r="D740" s="186"/>
      <c r="E740" s="186"/>
      <c r="F740" s="186"/>
      <c r="G740" s="186"/>
      <c r="H740" s="186"/>
      <c r="I740" s="186"/>
      <c r="J740" s="186"/>
      <c r="K740" s="186"/>
      <c r="L740" s="186"/>
      <c r="M740" s="186"/>
      <c r="N740" s="186"/>
      <c r="O740" s="186"/>
      <c r="P740" s="186"/>
      <c r="Q740" s="186"/>
      <c r="R740" s="186"/>
      <c r="S740" s="186"/>
      <c r="T740" s="186"/>
      <c r="U740" s="186"/>
      <c r="V740" s="186"/>
      <c r="W740" s="186"/>
      <c r="X740" s="186"/>
      <c r="Y740" s="186"/>
      <c r="Z740" s="186"/>
      <c r="AA740" s="186"/>
      <c r="AB740" s="186"/>
      <c r="AC740" s="186"/>
      <c r="AD740" s="186"/>
      <c r="AE740" s="186"/>
      <c r="AF740" s="186"/>
      <c r="AG740" s="186"/>
    </row>
    <row r="741" spans="1:33" ht="13.2">
      <c r="A741" s="186"/>
      <c r="B741" s="186"/>
      <c r="C741" s="186"/>
      <c r="D741" s="186"/>
      <c r="E741" s="186"/>
      <c r="F741" s="186"/>
      <c r="G741" s="186"/>
      <c r="H741" s="186"/>
      <c r="I741" s="186"/>
      <c r="J741" s="186"/>
      <c r="K741" s="186"/>
      <c r="L741" s="186"/>
      <c r="M741" s="186"/>
      <c r="N741" s="186"/>
      <c r="O741" s="186"/>
      <c r="P741" s="186"/>
      <c r="Q741" s="186"/>
      <c r="R741" s="186"/>
      <c r="S741" s="186"/>
      <c r="T741" s="186"/>
      <c r="U741" s="186"/>
      <c r="V741" s="186"/>
      <c r="W741" s="186"/>
      <c r="X741" s="186"/>
      <c r="Y741" s="186"/>
      <c r="Z741" s="186"/>
      <c r="AA741" s="186"/>
      <c r="AB741" s="186"/>
      <c r="AC741" s="186"/>
      <c r="AD741" s="186"/>
      <c r="AE741" s="186"/>
      <c r="AF741" s="186"/>
      <c r="AG741" s="186"/>
    </row>
    <row r="742" spans="1:33" ht="13.2">
      <c r="A742" s="186"/>
      <c r="B742" s="186"/>
      <c r="C742" s="186"/>
      <c r="D742" s="186"/>
      <c r="E742" s="186"/>
      <c r="F742" s="186"/>
      <c r="G742" s="186"/>
      <c r="H742" s="186"/>
      <c r="I742" s="186"/>
      <c r="J742" s="186"/>
      <c r="K742" s="186"/>
      <c r="L742" s="186"/>
      <c r="M742" s="186"/>
      <c r="N742" s="186"/>
      <c r="O742" s="186"/>
      <c r="P742" s="186"/>
      <c r="Q742" s="186"/>
      <c r="R742" s="186"/>
      <c r="S742" s="186"/>
      <c r="T742" s="186"/>
      <c r="U742" s="186"/>
      <c r="V742" s="186"/>
      <c r="W742" s="186"/>
      <c r="X742" s="186"/>
      <c r="Y742" s="186"/>
      <c r="Z742" s="186"/>
      <c r="AA742" s="186"/>
      <c r="AB742" s="186"/>
      <c r="AC742" s="186"/>
      <c r="AD742" s="186"/>
      <c r="AE742" s="186"/>
      <c r="AF742" s="186"/>
      <c r="AG742" s="186"/>
    </row>
    <row r="743" spans="1:33" ht="13.2">
      <c r="A743" s="186"/>
      <c r="B743" s="186"/>
      <c r="C743" s="186"/>
      <c r="D743" s="186"/>
      <c r="E743" s="186"/>
      <c r="F743" s="186"/>
      <c r="G743" s="186"/>
      <c r="H743" s="186"/>
      <c r="I743" s="186"/>
      <c r="J743" s="186"/>
      <c r="K743" s="186"/>
      <c r="L743" s="186"/>
      <c r="M743" s="186"/>
      <c r="N743" s="186"/>
      <c r="O743" s="186"/>
      <c r="P743" s="186"/>
      <c r="Q743" s="186"/>
      <c r="R743" s="186"/>
      <c r="S743" s="186"/>
      <c r="T743" s="186"/>
      <c r="U743" s="186"/>
      <c r="V743" s="186"/>
      <c r="W743" s="186"/>
      <c r="X743" s="186"/>
      <c r="Y743" s="186"/>
      <c r="Z743" s="186"/>
      <c r="AA743" s="186"/>
      <c r="AB743" s="186"/>
      <c r="AC743" s="186"/>
      <c r="AD743" s="186"/>
      <c r="AE743" s="186"/>
      <c r="AF743" s="186"/>
      <c r="AG743" s="186"/>
    </row>
    <row r="744" spans="1:33" ht="13.2">
      <c r="A744" s="186"/>
      <c r="B744" s="186"/>
      <c r="C744" s="186"/>
      <c r="D744" s="186"/>
      <c r="E744" s="186"/>
      <c r="F744" s="186"/>
      <c r="G744" s="186"/>
      <c r="H744" s="186"/>
      <c r="I744" s="186"/>
      <c r="J744" s="186"/>
      <c r="K744" s="186"/>
      <c r="L744" s="186"/>
      <c r="M744" s="186"/>
      <c r="N744" s="186"/>
      <c r="O744" s="186"/>
      <c r="P744" s="186"/>
      <c r="Q744" s="186"/>
      <c r="R744" s="186"/>
      <c r="S744" s="186"/>
      <c r="T744" s="186"/>
      <c r="U744" s="186"/>
      <c r="V744" s="186"/>
      <c r="W744" s="186"/>
      <c r="X744" s="186"/>
      <c r="Y744" s="186"/>
      <c r="Z744" s="186"/>
      <c r="AA744" s="186"/>
      <c r="AB744" s="186"/>
      <c r="AC744" s="186"/>
      <c r="AD744" s="186"/>
      <c r="AE744" s="186"/>
      <c r="AF744" s="186"/>
      <c r="AG744" s="186"/>
    </row>
    <row r="745" spans="1:33" ht="13.2">
      <c r="A745" s="186"/>
      <c r="B745" s="186"/>
      <c r="C745" s="186"/>
      <c r="D745" s="186"/>
      <c r="E745" s="186"/>
      <c r="F745" s="186"/>
      <c r="G745" s="186"/>
      <c r="H745" s="186"/>
      <c r="I745" s="186"/>
      <c r="J745" s="186"/>
      <c r="K745" s="186"/>
      <c r="L745" s="186"/>
      <c r="M745" s="186"/>
      <c r="N745" s="186"/>
      <c r="O745" s="186"/>
      <c r="P745" s="186"/>
      <c r="Q745" s="186"/>
      <c r="R745" s="186"/>
      <c r="S745" s="186"/>
      <c r="T745" s="186"/>
      <c r="U745" s="186"/>
      <c r="V745" s="186"/>
      <c r="W745" s="186"/>
      <c r="X745" s="186"/>
      <c r="Y745" s="186"/>
      <c r="Z745" s="186"/>
      <c r="AA745" s="186"/>
      <c r="AB745" s="186"/>
      <c r="AC745" s="186"/>
      <c r="AD745" s="186"/>
      <c r="AE745" s="186"/>
      <c r="AF745" s="186"/>
      <c r="AG745" s="186"/>
    </row>
    <row r="746" spans="1:33" ht="13.2">
      <c r="A746" s="186"/>
      <c r="B746" s="186"/>
      <c r="C746" s="186"/>
      <c r="D746" s="186"/>
      <c r="E746" s="186"/>
      <c r="F746" s="186"/>
      <c r="G746" s="186"/>
      <c r="H746" s="186"/>
      <c r="I746" s="186"/>
      <c r="J746" s="186"/>
      <c r="K746" s="186"/>
      <c r="L746" s="186"/>
      <c r="M746" s="186"/>
      <c r="N746" s="186"/>
      <c r="O746" s="186"/>
      <c r="P746" s="186"/>
      <c r="Q746" s="186"/>
      <c r="R746" s="186"/>
      <c r="S746" s="186"/>
      <c r="T746" s="186"/>
      <c r="U746" s="186"/>
      <c r="V746" s="186"/>
      <c r="W746" s="186"/>
      <c r="X746" s="186"/>
      <c r="Y746" s="186"/>
      <c r="Z746" s="186"/>
      <c r="AA746" s="186"/>
      <c r="AB746" s="186"/>
      <c r="AC746" s="186"/>
      <c r="AD746" s="186"/>
      <c r="AE746" s="186"/>
      <c r="AF746" s="186"/>
      <c r="AG746" s="186"/>
    </row>
    <row r="747" spans="1:33" ht="13.2">
      <c r="A747" s="186"/>
      <c r="B747" s="186"/>
      <c r="C747" s="186"/>
      <c r="D747" s="186"/>
      <c r="E747" s="186"/>
      <c r="F747" s="186"/>
      <c r="G747" s="186"/>
      <c r="H747" s="186"/>
      <c r="I747" s="186"/>
      <c r="J747" s="186"/>
      <c r="K747" s="186"/>
      <c r="L747" s="186"/>
      <c r="M747" s="186"/>
      <c r="N747" s="186"/>
      <c r="O747" s="186"/>
      <c r="P747" s="186"/>
      <c r="Q747" s="186"/>
      <c r="R747" s="186"/>
      <c r="S747" s="186"/>
      <c r="T747" s="186"/>
      <c r="U747" s="186"/>
      <c r="V747" s="186"/>
      <c r="W747" s="186"/>
      <c r="X747" s="186"/>
      <c r="Y747" s="186"/>
      <c r="Z747" s="186"/>
      <c r="AA747" s="186"/>
      <c r="AB747" s="186"/>
      <c r="AC747" s="186"/>
      <c r="AD747" s="186"/>
      <c r="AE747" s="186"/>
      <c r="AF747" s="186"/>
      <c r="AG747" s="186"/>
    </row>
    <row r="748" spans="1:33" ht="13.2">
      <c r="A748" s="186"/>
      <c r="B748" s="186"/>
      <c r="C748" s="186"/>
      <c r="D748" s="186"/>
      <c r="E748" s="186"/>
      <c r="F748" s="186"/>
      <c r="G748" s="186"/>
      <c r="H748" s="186"/>
      <c r="I748" s="186"/>
      <c r="J748" s="186"/>
      <c r="K748" s="186"/>
      <c r="L748" s="186"/>
      <c r="M748" s="186"/>
      <c r="N748" s="186"/>
      <c r="O748" s="186"/>
      <c r="P748" s="186"/>
      <c r="Q748" s="186"/>
      <c r="R748" s="186"/>
      <c r="S748" s="186"/>
      <c r="T748" s="186"/>
      <c r="U748" s="186"/>
      <c r="V748" s="186"/>
      <c r="W748" s="186"/>
      <c r="X748" s="186"/>
      <c r="Y748" s="186"/>
      <c r="Z748" s="186"/>
      <c r="AA748" s="186"/>
      <c r="AB748" s="186"/>
      <c r="AC748" s="186"/>
      <c r="AD748" s="186"/>
      <c r="AE748" s="186"/>
      <c r="AF748" s="186"/>
      <c r="AG748" s="186"/>
    </row>
    <row r="749" spans="1:33" ht="13.2">
      <c r="A749" s="186"/>
      <c r="B749" s="186"/>
      <c r="C749" s="186"/>
      <c r="D749" s="186"/>
      <c r="E749" s="186"/>
      <c r="F749" s="186"/>
      <c r="G749" s="186"/>
      <c r="H749" s="186"/>
      <c r="I749" s="186"/>
      <c r="J749" s="186"/>
      <c r="K749" s="186"/>
      <c r="L749" s="186"/>
      <c r="M749" s="186"/>
      <c r="N749" s="186"/>
      <c r="O749" s="186"/>
      <c r="P749" s="186"/>
      <c r="Q749" s="186"/>
      <c r="R749" s="186"/>
      <c r="S749" s="186"/>
      <c r="T749" s="186"/>
      <c r="U749" s="186"/>
      <c r="V749" s="186"/>
      <c r="W749" s="186"/>
      <c r="X749" s="186"/>
      <c r="Y749" s="186"/>
      <c r="Z749" s="186"/>
      <c r="AA749" s="186"/>
      <c r="AB749" s="186"/>
      <c r="AC749" s="186"/>
      <c r="AD749" s="186"/>
      <c r="AE749" s="186"/>
      <c r="AF749" s="186"/>
      <c r="AG749" s="186"/>
    </row>
    <row r="750" spans="1:33" ht="13.2">
      <c r="A750" s="186"/>
      <c r="B750" s="186"/>
      <c r="C750" s="186"/>
      <c r="D750" s="186"/>
      <c r="E750" s="186"/>
      <c r="F750" s="186"/>
      <c r="G750" s="186"/>
      <c r="H750" s="186"/>
      <c r="I750" s="186"/>
      <c r="J750" s="186"/>
      <c r="K750" s="186"/>
      <c r="L750" s="186"/>
      <c r="M750" s="186"/>
      <c r="N750" s="186"/>
      <c r="O750" s="186"/>
      <c r="P750" s="186"/>
      <c r="Q750" s="186"/>
      <c r="R750" s="186"/>
      <c r="S750" s="186"/>
      <c r="T750" s="186"/>
      <c r="U750" s="186"/>
      <c r="V750" s="186"/>
      <c r="W750" s="186"/>
      <c r="X750" s="186"/>
      <c r="Y750" s="186"/>
      <c r="Z750" s="186"/>
      <c r="AA750" s="186"/>
      <c r="AB750" s="186"/>
      <c r="AC750" s="186"/>
      <c r="AD750" s="186"/>
      <c r="AE750" s="186"/>
      <c r="AF750" s="186"/>
      <c r="AG750" s="186"/>
    </row>
    <row r="751" spans="1:33" ht="13.2">
      <c r="A751" s="186"/>
      <c r="B751" s="186"/>
      <c r="C751" s="186"/>
      <c r="D751" s="186"/>
      <c r="E751" s="186"/>
      <c r="F751" s="186"/>
      <c r="G751" s="186"/>
      <c r="H751" s="186"/>
      <c r="I751" s="186"/>
      <c r="J751" s="186"/>
      <c r="K751" s="186"/>
      <c r="L751" s="186"/>
      <c r="M751" s="186"/>
      <c r="N751" s="186"/>
      <c r="O751" s="186"/>
      <c r="P751" s="186"/>
      <c r="Q751" s="186"/>
      <c r="R751" s="186"/>
      <c r="S751" s="186"/>
      <c r="T751" s="186"/>
      <c r="U751" s="186"/>
      <c r="V751" s="186"/>
      <c r="W751" s="186"/>
      <c r="X751" s="186"/>
      <c r="Y751" s="186"/>
      <c r="Z751" s="186"/>
      <c r="AA751" s="186"/>
      <c r="AB751" s="186"/>
      <c r="AC751" s="186"/>
      <c r="AD751" s="186"/>
      <c r="AE751" s="186"/>
      <c r="AF751" s="186"/>
      <c r="AG751" s="186"/>
    </row>
    <row r="752" spans="1:33" ht="13.2">
      <c r="A752" s="186"/>
      <c r="B752" s="186"/>
      <c r="C752" s="186"/>
      <c r="D752" s="186"/>
      <c r="E752" s="186"/>
      <c r="F752" s="186"/>
      <c r="G752" s="186"/>
      <c r="H752" s="186"/>
      <c r="I752" s="186"/>
      <c r="J752" s="186"/>
      <c r="K752" s="186"/>
      <c r="L752" s="186"/>
      <c r="M752" s="186"/>
      <c r="N752" s="186"/>
      <c r="O752" s="186"/>
      <c r="P752" s="186"/>
      <c r="Q752" s="186"/>
      <c r="R752" s="186"/>
      <c r="S752" s="186"/>
      <c r="T752" s="186"/>
      <c r="U752" s="186"/>
      <c r="V752" s="186"/>
      <c r="W752" s="186"/>
      <c r="X752" s="186"/>
      <c r="Y752" s="186"/>
      <c r="Z752" s="186"/>
      <c r="AA752" s="186"/>
      <c r="AB752" s="186"/>
      <c r="AC752" s="186"/>
      <c r="AD752" s="186"/>
      <c r="AE752" s="186"/>
      <c r="AF752" s="186"/>
      <c r="AG752" s="186"/>
    </row>
    <row r="753" spans="1:33" ht="13.2">
      <c r="A753" s="186"/>
      <c r="B753" s="186"/>
      <c r="C753" s="186"/>
      <c r="D753" s="186"/>
      <c r="E753" s="186"/>
      <c r="F753" s="186"/>
      <c r="G753" s="186"/>
      <c r="H753" s="186"/>
      <c r="I753" s="186"/>
      <c r="J753" s="186"/>
      <c r="K753" s="186"/>
      <c r="L753" s="186"/>
      <c r="M753" s="186"/>
      <c r="N753" s="186"/>
      <c r="O753" s="186"/>
      <c r="P753" s="186"/>
      <c r="Q753" s="186"/>
      <c r="R753" s="186"/>
      <c r="S753" s="186"/>
      <c r="T753" s="186"/>
      <c r="U753" s="186"/>
      <c r="V753" s="186"/>
      <c r="W753" s="186"/>
      <c r="X753" s="186"/>
      <c r="Y753" s="186"/>
      <c r="Z753" s="186"/>
      <c r="AA753" s="186"/>
      <c r="AB753" s="186"/>
      <c r="AC753" s="186"/>
      <c r="AD753" s="186"/>
      <c r="AE753" s="186"/>
      <c r="AF753" s="186"/>
      <c r="AG753" s="186"/>
    </row>
    <row r="754" spans="1:33" ht="13.2">
      <c r="A754" s="186"/>
      <c r="B754" s="186"/>
      <c r="C754" s="186"/>
      <c r="D754" s="186"/>
      <c r="E754" s="186"/>
      <c r="F754" s="186"/>
      <c r="G754" s="186"/>
      <c r="H754" s="186"/>
      <c r="I754" s="186"/>
      <c r="J754" s="186"/>
      <c r="K754" s="186"/>
      <c r="L754" s="186"/>
      <c r="M754" s="186"/>
      <c r="N754" s="186"/>
      <c r="O754" s="186"/>
      <c r="P754" s="186"/>
      <c r="Q754" s="186"/>
      <c r="R754" s="186"/>
      <c r="S754" s="186"/>
      <c r="T754" s="186"/>
      <c r="U754" s="186"/>
      <c r="V754" s="186"/>
      <c r="W754" s="186"/>
      <c r="X754" s="186"/>
      <c r="Y754" s="186"/>
      <c r="Z754" s="186"/>
      <c r="AA754" s="186"/>
      <c r="AB754" s="186"/>
      <c r="AC754" s="186"/>
      <c r="AD754" s="186"/>
      <c r="AE754" s="186"/>
      <c r="AF754" s="186"/>
      <c r="AG754" s="186"/>
    </row>
    <row r="755" spans="1:33" ht="13.2">
      <c r="A755" s="186"/>
      <c r="B755" s="186"/>
      <c r="C755" s="186"/>
      <c r="D755" s="186"/>
      <c r="E755" s="186"/>
      <c r="F755" s="186"/>
      <c r="G755" s="186"/>
      <c r="H755" s="186"/>
      <c r="I755" s="186"/>
      <c r="J755" s="186"/>
      <c r="K755" s="186"/>
      <c r="L755" s="186"/>
      <c r="M755" s="186"/>
      <c r="N755" s="186"/>
      <c r="O755" s="186"/>
      <c r="P755" s="186"/>
      <c r="Q755" s="186"/>
      <c r="R755" s="186"/>
      <c r="S755" s="186"/>
      <c r="T755" s="186"/>
      <c r="U755" s="186"/>
      <c r="V755" s="186"/>
      <c r="W755" s="186"/>
      <c r="X755" s="186"/>
      <c r="Y755" s="186"/>
      <c r="Z755" s="186"/>
      <c r="AA755" s="186"/>
      <c r="AB755" s="186"/>
      <c r="AC755" s="186"/>
      <c r="AD755" s="186"/>
      <c r="AE755" s="186"/>
      <c r="AF755" s="186"/>
      <c r="AG755" s="186"/>
    </row>
    <row r="756" spans="1:33" ht="13.2">
      <c r="A756" s="186"/>
      <c r="B756" s="186"/>
      <c r="C756" s="186"/>
      <c r="D756" s="186"/>
      <c r="E756" s="186"/>
      <c r="F756" s="186"/>
      <c r="G756" s="186"/>
      <c r="H756" s="186"/>
      <c r="I756" s="186"/>
      <c r="J756" s="186"/>
      <c r="K756" s="186"/>
      <c r="L756" s="186"/>
      <c r="M756" s="186"/>
      <c r="N756" s="186"/>
      <c r="O756" s="186"/>
      <c r="P756" s="186"/>
      <c r="Q756" s="186"/>
      <c r="R756" s="186"/>
      <c r="S756" s="186"/>
      <c r="T756" s="186"/>
      <c r="U756" s="186"/>
      <c r="V756" s="186"/>
      <c r="W756" s="186"/>
      <c r="X756" s="186"/>
      <c r="Y756" s="186"/>
      <c r="Z756" s="186"/>
      <c r="AA756" s="186"/>
      <c r="AB756" s="186"/>
      <c r="AC756" s="186"/>
      <c r="AD756" s="186"/>
      <c r="AE756" s="186"/>
      <c r="AF756" s="186"/>
      <c r="AG756" s="186"/>
    </row>
    <row r="757" spans="1:33" ht="13.2">
      <c r="A757" s="186"/>
      <c r="B757" s="186"/>
      <c r="C757" s="186"/>
      <c r="D757" s="186"/>
      <c r="E757" s="186"/>
      <c r="F757" s="186"/>
      <c r="G757" s="186"/>
      <c r="H757" s="186"/>
      <c r="I757" s="186"/>
      <c r="J757" s="186"/>
      <c r="K757" s="186"/>
      <c r="L757" s="186"/>
      <c r="M757" s="186"/>
      <c r="N757" s="186"/>
      <c r="O757" s="186"/>
      <c r="P757" s="186"/>
      <c r="Q757" s="186"/>
      <c r="R757" s="186"/>
      <c r="S757" s="186"/>
      <c r="T757" s="186"/>
      <c r="U757" s="186"/>
      <c r="V757" s="186"/>
      <c r="W757" s="186"/>
      <c r="X757" s="186"/>
      <c r="Y757" s="186"/>
      <c r="Z757" s="186"/>
      <c r="AA757" s="186"/>
      <c r="AB757" s="186"/>
      <c r="AC757" s="186"/>
      <c r="AD757" s="186"/>
      <c r="AE757" s="186"/>
      <c r="AF757" s="186"/>
      <c r="AG757" s="186"/>
    </row>
    <row r="758" spans="1:33" ht="13.2">
      <c r="A758" s="186"/>
      <c r="B758" s="186"/>
      <c r="C758" s="186"/>
      <c r="D758" s="186"/>
      <c r="E758" s="186"/>
      <c r="F758" s="186"/>
      <c r="G758" s="186"/>
      <c r="H758" s="186"/>
      <c r="I758" s="186"/>
      <c r="J758" s="186"/>
      <c r="K758" s="186"/>
      <c r="L758" s="186"/>
      <c r="M758" s="186"/>
      <c r="N758" s="186"/>
      <c r="O758" s="186"/>
      <c r="P758" s="186"/>
      <c r="Q758" s="186"/>
      <c r="R758" s="186"/>
      <c r="S758" s="186"/>
      <c r="T758" s="186"/>
      <c r="U758" s="186"/>
      <c r="V758" s="186"/>
      <c r="W758" s="186"/>
      <c r="X758" s="186"/>
      <c r="Y758" s="186"/>
      <c r="Z758" s="186"/>
      <c r="AA758" s="186"/>
      <c r="AB758" s="186"/>
      <c r="AC758" s="186"/>
      <c r="AD758" s="186"/>
      <c r="AE758" s="186"/>
      <c r="AF758" s="186"/>
      <c r="AG758" s="186"/>
    </row>
    <row r="759" spans="1:33" ht="13.2">
      <c r="A759" s="186"/>
      <c r="B759" s="186"/>
      <c r="C759" s="186"/>
      <c r="D759" s="186"/>
      <c r="E759" s="186"/>
      <c r="F759" s="186"/>
      <c r="G759" s="186"/>
      <c r="H759" s="186"/>
      <c r="I759" s="186"/>
      <c r="J759" s="186"/>
      <c r="K759" s="186"/>
      <c r="L759" s="186"/>
      <c r="M759" s="186"/>
      <c r="N759" s="186"/>
      <c r="O759" s="186"/>
      <c r="P759" s="186"/>
      <c r="Q759" s="186"/>
      <c r="R759" s="186"/>
      <c r="S759" s="186"/>
      <c r="T759" s="186"/>
      <c r="U759" s="186"/>
      <c r="V759" s="186"/>
      <c r="W759" s="186"/>
      <c r="X759" s="186"/>
      <c r="Y759" s="186"/>
      <c r="Z759" s="186"/>
      <c r="AA759" s="186"/>
      <c r="AB759" s="186"/>
      <c r="AC759" s="186"/>
      <c r="AD759" s="186"/>
      <c r="AE759" s="186"/>
      <c r="AF759" s="186"/>
      <c r="AG759" s="186"/>
    </row>
    <row r="760" spans="1:33" ht="13.2">
      <c r="A760" s="186"/>
      <c r="B760" s="186"/>
      <c r="C760" s="186"/>
      <c r="D760" s="186"/>
      <c r="E760" s="186"/>
      <c r="F760" s="186"/>
      <c r="G760" s="186"/>
      <c r="H760" s="186"/>
      <c r="I760" s="186"/>
      <c r="J760" s="186"/>
      <c r="K760" s="186"/>
      <c r="L760" s="186"/>
      <c r="M760" s="186"/>
      <c r="N760" s="186"/>
      <c r="O760" s="186"/>
      <c r="P760" s="186"/>
      <c r="Q760" s="186"/>
      <c r="R760" s="186"/>
      <c r="S760" s="186"/>
      <c r="T760" s="186"/>
      <c r="U760" s="186"/>
      <c r="V760" s="186"/>
      <c r="W760" s="186"/>
      <c r="X760" s="186"/>
      <c r="Y760" s="186"/>
      <c r="Z760" s="186"/>
      <c r="AA760" s="186"/>
      <c r="AB760" s="186"/>
      <c r="AC760" s="186"/>
      <c r="AD760" s="186"/>
      <c r="AE760" s="186"/>
      <c r="AF760" s="186"/>
      <c r="AG760" s="186"/>
    </row>
    <row r="761" spans="1:33" ht="13.2">
      <c r="A761" s="186"/>
      <c r="B761" s="186"/>
      <c r="C761" s="186"/>
      <c r="D761" s="186"/>
      <c r="E761" s="186"/>
      <c r="F761" s="186"/>
      <c r="G761" s="186"/>
      <c r="H761" s="186"/>
      <c r="I761" s="186"/>
      <c r="J761" s="186"/>
      <c r="K761" s="186"/>
      <c r="L761" s="186"/>
      <c r="M761" s="186"/>
      <c r="N761" s="186"/>
      <c r="O761" s="186"/>
      <c r="P761" s="186"/>
      <c r="Q761" s="186"/>
      <c r="R761" s="186"/>
      <c r="S761" s="186"/>
      <c r="T761" s="186"/>
      <c r="U761" s="186"/>
      <c r="V761" s="186"/>
      <c r="W761" s="186"/>
      <c r="X761" s="186"/>
      <c r="Y761" s="186"/>
      <c r="Z761" s="186"/>
      <c r="AA761" s="186"/>
      <c r="AB761" s="186"/>
      <c r="AC761" s="186"/>
      <c r="AD761" s="186"/>
      <c r="AE761" s="186"/>
      <c r="AF761" s="186"/>
      <c r="AG761" s="186"/>
    </row>
    <row r="762" spans="1:33" ht="13.2">
      <c r="A762" s="186"/>
      <c r="B762" s="186"/>
      <c r="C762" s="186"/>
      <c r="D762" s="186"/>
      <c r="E762" s="186"/>
      <c r="F762" s="186"/>
      <c r="G762" s="186"/>
      <c r="H762" s="186"/>
      <c r="I762" s="186"/>
      <c r="J762" s="186"/>
      <c r="K762" s="186"/>
      <c r="L762" s="186"/>
      <c r="M762" s="186"/>
      <c r="N762" s="186"/>
      <c r="O762" s="186"/>
      <c r="P762" s="186"/>
      <c r="Q762" s="186"/>
      <c r="R762" s="186"/>
      <c r="S762" s="186"/>
      <c r="T762" s="186"/>
      <c r="U762" s="186"/>
      <c r="V762" s="186"/>
      <c r="W762" s="186"/>
      <c r="X762" s="186"/>
      <c r="Y762" s="186"/>
      <c r="Z762" s="186"/>
      <c r="AA762" s="186"/>
      <c r="AB762" s="186"/>
      <c r="AC762" s="186"/>
      <c r="AD762" s="186"/>
      <c r="AE762" s="186"/>
      <c r="AF762" s="186"/>
      <c r="AG762" s="186"/>
    </row>
    <row r="763" spans="1:33" ht="13.2">
      <c r="A763" s="186"/>
      <c r="B763" s="186"/>
      <c r="C763" s="186"/>
      <c r="D763" s="186"/>
      <c r="E763" s="186"/>
      <c r="F763" s="186"/>
      <c r="G763" s="186"/>
      <c r="H763" s="186"/>
      <c r="I763" s="186"/>
      <c r="J763" s="186"/>
      <c r="K763" s="186"/>
      <c r="L763" s="186"/>
      <c r="M763" s="186"/>
      <c r="N763" s="186"/>
      <c r="O763" s="186"/>
      <c r="P763" s="186"/>
      <c r="Q763" s="186"/>
      <c r="R763" s="186"/>
      <c r="S763" s="186"/>
      <c r="T763" s="186"/>
      <c r="U763" s="186"/>
      <c r="V763" s="186"/>
      <c r="W763" s="186"/>
      <c r="X763" s="186"/>
      <c r="Y763" s="186"/>
      <c r="Z763" s="186"/>
      <c r="AA763" s="186"/>
      <c r="AB763" s="186"/>
      <c r="AC763" s="186"/>
      <c r="AD763" s="186"/>
      <c r="AE763" s="186"/>
      <c r="AF763" s="186"/>
      <c r="AG763" s="186"/>
    </row>
    <row r="764" spans="1:33" ht="13.2">
      <c r="A764" s="186"/>
      <c r="B764" s="186"/>
      <c r="C764" s="186"/>
      <c r="D764" s="186"/>
      <c r="E764" s="186"/>
      <c r="F764" s="186"/>
      <c r="G764" s="186"/>
      <c r="H764" s="186"/>
      <c r="I764" s="186"/>
      <c r="J764" s="186"/>
      <c r="K764" s="186"/>
      <c r="L764" s="186"/>
      <c r="M764" s="186"/>
      <c r="N764" s="186"/>
      <c r="O764" s="186"/>
      <c r="P764" s="186"/>
      <c r="Q764" s="186"/>
      <c r="R764" s="186"/>
      <c r="S764" s="186"/>
      <c r="T764" s="186"/>
      <c r="U764" s="186"/>
      <c r="V764" s="186"/>
      <c r="W764" s="186"/>
      <c r="X764" s="186"/>
      <c r="Y764" s="186"/>
      <c r="Z764" s="186"/>
      <c r="AA764" s="186"/>
      <c r="AB764" s="186"/>
      <c r="AC764" s="186"/>
      <c r="AD764" s="186"/>
      <c r="AE764" s="186"/>
      <c r="AF764" s="186"/>
      <c r="AG764" s="186"/>
    </row>
    <row r="765" spans="1:33" ht="13.2">
      <c r="A765" s="186"/>
      <c r="B765" s="186"/>
      <c r="C765" s="186"/>
      <c r="D765" s="186"/>
      <c r="E765" s="186"/>
      <c r="F765" s="186"/>
      <c r="G765" s="186"/>
      <c r="H765" s="186"/>
      <c r="I765" s="186"/>
      <c r="J765" s="186"/>
      <c r="K765" s="186"/>
      <c r="L765" s="186"/>
      <c r="M765" s="186"/>
      <c r="N765" s="186"/>
      <c r="O765" s="186"/>
      <c r="P765" s="186"/>
      <c r="Q765" s="186"/>
      <c r="R765" s="186"/>
      <c r="S765" s="186"/>
      <c r="T765" s="186"/>
      <c r="U765" s="186"/>
      <c r="V765" s="186"/>
      <c r="W765" s="186"/>
      <c r="X765" s="186"/>
      <c r="Y765" s="186"/>
      <c r="Z765" s="186"/>
      <c r="AA765" s="186"/>
      <c r="AB765" s="186"/>
      <c r="AC765" s="186"/>
      <c r="AD765" s="186"/>
      <c r="AE765" s="186"/>
      <c r="AF765" s="186"/>
      <c r="AG765" s="186"/>
    </row>
    <row r="766" spans="1:33" ht="13.2">
      <c r="A766" s="186"/>
      <c r="B766" s="186"/>
      <c r="C766" s="186"/>
      <c r="D766" s="186"/>
      <c r="E766" s="186"/>
      <c r="F766" s="186"/>
      <c r="G766" s="186"/>
      <c r="H766" s="186"/>
      <c r="I766" s="186"/>
      <c r="J766" s="186"/>
      <c r="K766" s="186"/>
      <c r="L766" s="186"/>
      <c r="M766" s="186"/>
      <c r="N766" s="186"/>
      <c r="O766" s="186"/>
      <c r="P766" s="186"/>
      <c r="Q766" s="186"/>
      <c r="R766" s="186"/>
      <c r="S766" s="186"/>
      <c r="T766" s="186"/>
      <c r="U766" s="186"/>
      <c r="V766" s="186"/>
      <c r="W766" s="186"/>
      <c r="X766" s="186"/>
      <c r="Y766" s="186"/>
      <c r="Z766" s="186"/>
      <c r="AA766" s="186"/>
      <c r="AB766" s="186"/>
      <c r="AC766" s="186"/>
      <c r="AD766" s="186"/>
      <c r="AE766" s="186"/>
      <c r="AF766" s="186"/>
      <c r="AG766" s="186"/>
    </row>
    <row r="767" spans="1:33" ht="13.2">
      <c r="A767" s="186"/>
      <c r="B767" s="186"/>
      <c r="C767" s="186"/>
      <c r="D767" s="186"/>
      <c r="E767" s="186"/>
      <c r="F767" s="186"/>
      <c r="G767" s="186"/>
      <c r="H767" s="186"/>
      <c r="I767" s="186"/>
      <c r="J767" s="186"/>
      <c r="K767" s="186"/>
      <c r="L767" s="186"/>
      <c r="M767" s="186"/>
      <c r="N767" s="186"/>
      <c r="O767" s="186"/>
      <c r="P767" s="186"/>
      <c r="Q767" s="186"/>
      <c r="R767" s="186"/>
      <c r="S767" s="186"/>
      <c r="T767" s="186"/>
      <c r="U767" s="186"/>
      <c r="V767" s="186"/>
      <c r="W767" s="186"/>
      <c r="X767" s="186"/>
      <c r="Y767" s="186"/>
      <c r="Z767" s="186"/>
      <c r="AA767" s="186"/>
      <c r="AB767" s="186"/>
      <c r="AC767" s="186"/>
      <c r="AD767" s="186"/>
      <c r="AE767" s="186"/>
      <c r="AF767" s="186"/>
      <c r="AG767" s="186"/>
    </row>
    <row r="768" spans="1:33" ht="13.2">
      <c r="A768" s="186"/>
      <c r="B768" s="186"/>
      <c r="C768" s="186"/>
      <c r="D768" s="186"/>
      <c r="E768" s="186"/>
      <c r="F768" s="186"/>
      <c r="G768" s="186"/>
      <c r="H768" s="186"/>
      <c r="I768" s="186"/>
      <c r="J768" s="186"/>
      <c r="K768" s="186"/>
      <c r="L768" s="186"/>
      <c r="M768" s="186"/>
      <c r="N768" s="186"/>
      <c r="O768" s="186"/>
      <c r="P768" s="186"/>
      <c r="Q768" s="186"/>
      <c r="R768" s="186"/>
      <c r="S768" s="186"/>
      <c r="T768" s="186"/>
      <c r="U768" s="186"/>
      <c r="V768" s="186"/>
      <c r="W768" s="186"/>
      <c r="X768" s="186"/>
      <c r="Y768" s="186"/>
      <c r="Z768" s="186"/>
      <c r="AA768" s="186"/>
      <c r="AB768" s="186"/>
      <c r="AC768" s="186"/>
      <c r="AD768" s="186"/>
      <c r="AE768" s="186"/>
      <c r="AF768" s="186"/>
      <c r="AG768" s="186"/>
    </row>
    <row r="769" spans="1:33" ht="13.2">
      <c r="A769" s="186"/>
      <c r="B769" s="186"/>
      <c r="C769" s="186"/>
      <c r="D769" s="186"/>
      <c r="E769" s="186"/>
      <c r="F769" s="186"/>
      <c r="G769" s="186"/>
      <c r="H769" s="186"/>
      <c r="I769" s="186"/>
      <c r="J769" s="186"/>
      <c r="K769" s="186"/>
      <c r="L769" s="186"/>
      <c r="M769" s="186"/>
      <c r="N769" s="186"/>
      <c r="O769" s="186"/>
      <c r="P769" s="186"/>
      <c r="Q769" s="186"/>
      <c r="R769" s="186"/>
      <c r="S769" s="186"/>
      <c r="T769" s="186"/>
      <c r="U769" s="186"/>
      <c r="V769" s="186"/>
      <c r="W769" s="186"/>
      <c r="X769" s="186"/>
      <c r="Y769" s="186"/>
      <c r="Z769" s="186"/>
      <c r="AA769" s="186"/>
      <c r="AB769" s="186"/>
      <c r="AC769" s="186"/>
      <c r="AD769" s="186"/>
      <c r="AE769" s="186"/>
      <c r="AF769" s="186"/>
      <c r="AG769" s="186"/>
    </row>
    <row r="770" spans="1:33" ht="13.2">
      <c r="A770" s="186"/>
      <c r="B770" s="186"/>
      <c r="C770" s="186"/>
      <c r="D770" s="186"/>
      <c r="E770" s="186"/>
      <c r="F770" s="186"/>
      <c r="G770" s="186"/>
      <c r="H770" s="186"/>
      <c r="I770" s="186"/>
      <c r="J770" s="186"/>
      <c r="K770" s="186"/>
      <c r="L770" s="186"/>
      <c r="M770" s="186"/>
      <c r="N770" s="186"/>
      <c r="O770" s="186"/>
      <c r="P770" s="186"/>
      <c r="Q770" s="186"/>
      <c r="R770" s="186"/>
      <c r="S770" s="186"/>
      <c r="T770" s="186"/>
      <c r="U770" s="186"/>
      <c r="V770" s="186"/>
      <c r="W770" s="186"/>
      <c r="X770" s="186"/>
      <c r="Y770" s="186"/>
      <c r="Z770" s="186"/>
      <c r="AA770" s="186"/>
      <c r="AB770" s="186"/>
      <c r="AC770" s="186"/>
      <c r="AD770" s="186"/>
      <c r="AE770" s="186"/>
      <c r="AF770" s="186"/>
      <c r="AG770" s="186"/>
    </row>
    <row r="771" spans="1:33" ht="13.2">
      <c r="A771" s="186"/>
      <c r="B771" s="186"/>
      <c r="C771" s="186"/>
      <c r="D771" s="186"/>
      <c r="E771" s="186"/>
      <c r="F771" s="186"/>
      <c r="G771" s="186"/>
      <c r="H771" s="186"/>
      <c r="I771" s="186"/>
      <c r="J771" s="186"/>
      <c r="K771" s="186"/>
      <c r="L771" s="186"/>
      <c r="M771" s="186"/>
      <c r="N771" s="186"/>
      <c r="O771" s="186"/>
      <c r="P771" s="186"/>
      <c r="Q771" s="186"/>
      <c r="R771" s="186"/>
      <c r="S771" s="186"/>
      <c r="T771" s="186"/>
      <c r="U771" s="186"/>
      <c r="V771" s="186"/>
      <c r="W771" s="186"/>
      <c r="X771" s="186"/>
      <c r="Y771" s="186"/>
      <c r="Z771" s="186"/>
      <c r="AA771" s="186"/>
      <c r="AB771" s="186"/>
      <c r="AC771" s="186"/>
      <c r="AD771" s="186"/>
      <c r="AE771" s="186"/>
      <c r="AF771" s="186"/>
      <c r="AG771" s="186"/>
    </row>
    <row r="772" spans="1:33" ht="13.2">
      <c r="A772" s="186"/>
      <c r="B772" s="186"/>
      <c r="C772" s="186"/>
      <c r="D772" s="186"/>
      <c r="E772" s="186"/>
      <c r="F772" s="186"/>
      <c r="G772" s="186"/>
      <c r="H772" s="186"/>
      <c r="I772" s="186"/>
      <c r="J772" s="186"/>
      <c r="K772" s="186"/>
      <c r="L772" s="186"/>
      <c r="M772" s="186"/>
      <c r="N772" s="186"/>
      <c r="O772" s="186"/>
      <c r="P772" s="186"/>
      <c r="Q772" s="186"/>
      <c r="R772" s="186"/>
      <c r="S772" s="186"/>
      <c r="T772" s="186"/>
      <c r="U772" s="186"/>
      <c r="V772" s="186"/>
      <c r="W772" s="186"/>
      <c r="X772" s="186"/>
      <c r="Y772" s="186"/>
      <c r="Z772" s="186"/>
      <c r="AA772" s="186"/>
      <c r="AB772" s="186"/>
      <c r="AC772" s="186"/>
      <c r="AD772" s="186"/>
      <c r="AE772" s="186"/>
      <c r="AF772" s="186"/>
      <c r="AG772" s="186"/>
    </row>
    <row r="773" spans="1:33" ht="13.2">
      <c r="A773" s="186"/>
      <c r="B773" s="186"/>
      <c r="C773" s="186"/>
      <c r="D773" s="186"/>
      <c r="E773" s="186"/>
      <c r="F773" s="186"/>
      <c r="G773" s="186"/>
      <c r="H773" s="186"/>
      <c r="I773" s="186"/>
      <c r="J773" s="186"/>
      <c r="K773" s="186"/>
      <c r="L773" s="186"/>
      <c r="M773" s="186"/>
      <c r="N773" s="186"/>
      <c r="O773" s="186"/>
      <c r="P773" s="186"/>
      <c r="Q773" s="186"/>
      <c r="R773" s="186"/>
      <c r="S773" s="186"/>
      <c r="T773" s="186"/>
      <c r="U773" s="186"/>
      <c r="V773" s="186"/>
      <c r="W773" s="186"/>
      <c r="X773" s="186"/>
      <c r="Y773" s="186"/>
      <c r="Z773" s="186"/>
      <c r="AA773" s="186"/>
      <c r="AB773" s="186"/>
      <c r="AC773" s="186"/>
      <c r="AD773" s="186"/>
      <c r="AE773" s="186"/>
      <c r="AF773" s="186"/>
      <c r="AG773" s="186"/>
    </row>
    <row r="774" spans="1:33" ht="13.2">
      <c r="A774" s="186"/>
      <c r="B774" s="186"/>
      <c r="C774" s="186"/>
      <c r="D774" s="186"/>
      <c r="E774" s="186"/>
      <c r="F774" s="186"/>
      <c r="G774" s="186"/>
      <c r="H774" s="186"/>
      <c r="I774" s="186"/>
      <c r="J774" s="186"/>
      <c r="K774" s="186"/>
      <c r="L774" s="186"/>
      <c r="M774" s="186"/>
      <c r="N774" s="186"/>
      <c r="O774" s="186"/>
      <c r="P774" s="186"/>
      <c r="Q774" s="186"/>
      <c r="R774" s="186"/>
      <c r="S774" s="186"/>
      <c r="T774" s="186"/>
      <c r="U774" s="186"/>
      <c r="V774" s="186"/>
      <c r="W774" s="186"/>
      <c r="X774" s="186"/>
      <c r="Y774" s="186"/>
      <c r="Z774" s="186"/>
      <c r="AA774" s="186"/>
      <c r="AB774" s="186"/>
      <c r="AC774" s="186"/>
      <c r="AD774" s="186"/>
      <c r="AE774" s="186"/>
      <c r="AF774" s="186"/>
      <c r="AG774" s="186"/>
    </row>
    <row r="775" spans="1:33" ht="13.2">
      <c r="A775" s="186"/>
      <c r="B775" s="186"/>
      <c r="C775" s="186"/>
      <c r="D775" s="186"/>
      <c r="E775" s="186"/>
      <c r="F775" s="186"/>
      <c r="G775" s="186"/>
      <c r="H775" s="186"/>
      <c r="I775" s="186"/>
      <c r="J775" s="186"/>
      <c r="K775" s="186"/>
      <c r="L775" s="186"/>
      <c r="M775" s="186"/>
      <c r="N775" s="186"/>
      <c r="O775" s="186"/>
      <c r="P775" s="186"/>
      <c r="Q775" s="186"/>
      <c r="R775" s="186"/>
      <c r="S775" s="186"/>
      <c r="T775" s="186"/>
      <c r="U775" s="186"/>
      <c r="V775" s="186"/>
      <c r="W775" s="186"/>
      <c r="X775" s="186"/>
      <c r="Y775" s="186"/>
      <c r="Z775" s="186"/>
      <c r="AA775" s="186"/>
      <c r="AB775" s="186"/>
      <c r="AC775" s="186"/>
      <c r="AD775" s="186"/>
      <c r="AE775" s="186"/>
      <c r="AF775" s="186"/>
      <c r="AG775" s="186"/>
    </row>
    <row r="776" spans="1:33" ht="13.2">
      <c r="A776" s="186"/>
      <c r="B776" s="186"/>
      <c r="C776" s="186"/>
      <c r="D776" s="186"/>
      <c r="E776" s="186"/>
      <c r="F776" s="186"/>
      <c r="G776" s="186"/>
      <c r="H776" s="186"/>
      <c r="I776" s="186"/>
      <c r="J776" s="186"/>
      <c r="K776" s="186"/>
      <c r="L776" s="186"/>
      <c r="M776" s="186"/>
      <c r="N776" s="186"/>
      <c r="O776" s="186"/>
      <c r="P776" s="186"/>
      <c r="Q776" s="186"/>
      <c r="R776" s="186"/>
      <c r="S776" s="186"/>
      <c r="T776" s="186"/>
      <c r="U776" s="186"/>
      <c r="V776" s="186"/>
      <c r="W776" s="186"/>
      <c r="X776" s="186"/>
      <c r="Y776" s="186"/>
      <c r="Z776" s="186"/>
      <c r="AA776" s="186"/>
      <c r="AB776" s="186"/>
      <c r="AC776" s="186"/>
      <c r="AD776" s="186"/>
      <c r="AE776" s="186"/>
      <c r="AF776" s="186"/>
      <c r="AG776" s="186"/>
    </row>
    <row r="777" spans="1:33" ht="13.2">
      <c r="A777" s="186"/>
      <c r="B777" s="186"/>
      <c r="C777" s="186"/>
      <c r="D777" s="186"/>
      <c r="E777" s="186"/>
      <c r="F777" s="186"/>
      <c r="G777" s="186"/>
      <c r="H777" s="186"/>
      <c r="I777" s="186"/>
      <c r="J777" s="186"/>
      <c r="K777" s="186"/>
      <c r="L777" s="186"/>
      <c r="M777" s="186"/>
      <c r="N777" s="186"/>
      <c r="O777" s="186"/>
      <c r="P777" s="186"/>
      <c r="Q777" s="186"/>
      <c r="R777" s="186"/>
      <c r="S777" s="186"/>
      <c r="T777" s="186"/>
      <c r="U777" s="186"/>
      <c r="V777" s="186"/>
      <c r="W777" s="186"/>
      <c r="X777" s="186"/>
      <c r="Y777" s="186"/>
      <c r="Z777" s="186"/>
      <c r="AA777" s="186"/>
      <c r="AB777" s="186"/>
      <c r="AC777" s="186"/>
      <c r="AD777" s="186"/>
      <c r="AE777" s="186"/>
      <c r="AF777" s="186"/>
      <c r="AG777" s="186"/>
    </row>
    <row r="778" spans="1:33" ht="13.2">
      <c r="A778" s="186"/>
      <c r="B778" s="186"/>
      <c r="C778" s="186"/>
      <c r="D778" s="186"/>
      <c r="E778" s="186"/>
      <c r="F778" s="186"/>
      <c r="G778" s="186"/>
      <c r="H778" s="186"/>
      <c r="I778" s="186"/>
      <c r="J778" s="186"/>
      <c r="K778" s="186"/>
      <c r="L778" s="186"/>
      <c r="M778" s="186"/>
      <c r="N778" s="186"/>
      <c r="O778" s="186"/>
      <c r="P778" s="186"/>
      <c r="Q778" s="186"/>
      <c r="R778" s="186"/>
      <c r="S778" s="186"/>
      <c r="T778" s="186"/>
      <c r="U778" s="186"/>
      <c r="V778" s="186"/>
      <c r="W778" s="186"/>
      <c r="X778" s="186"/>
      <c r="Y778" s="186"/>
      <c r="Z778" s="186"/>
      <c r="AA778" s="186"/>
      <c r="AB778" s="186"/>
      <c r="AC778" s="186"/>
      <c r="AD778" s="186"/>
      <c r="AE778" s="186"/>
      <c r="AF778" s="186"/>
      <c r="AG778" s="186"/>
    </row>
    <row r="779" spans="1:33" ht="13.2">
      <c r="A779" s="186"/>
      <c r="B779" s="186"/>
      <c r="C779" s="186"/>
      <c r="D779" s="186"/>
      <c r="E779" s="186"/>
      <c r="F779" s="186"/>
      <c r="G779" s="186"/>
      <c r="H779" s="186"/>
      <c r="I779" s="186"/>
      <c r="J779" s="186"/>
      <c r="K779" s="186"/>
      <c r="L779" s="186"/>
      <c r="M779" s="186"/>
      <c r="N779" s="186"/>
      <c r="O779" s="186"/>
      <c r="P779" s="186"/>
      <c r="Q779" s="186"/>
      <c r="R779" s="186"/>
      <c r="S779" s="186"/>
      <c r="T779" s="186"/>
      <c r="U779" s="186"/>
      <c r="V779" s="186"/>
      <c r="W779" s="186"/>
      <c r="X779" s="186"/>
      <c r="Y779" s="186"/>
      <c r="Z779" s="186"/>
      <c r="AA779" s="186"/>
      <c r="AB779" s="186"/>
      <c r="AC779" s="186"/>
      <c r="AD779" s="186"/>
      <c r="AE779" s="186"/>
      <c r="AF779" s="186"/>
      <c r="AG779" s="186"/>
    </row>
    <row r="780" spans="1:33" ht="13.2">
      <c r="A780" s="186"/>
      <c r="B780" s="186"/>
      <c r="C780" s="186"/>
      <c r="D780" s="186"/>
      <c r="E780" s="186"/>
      <c r="F780" s="186"/>
      <c r="G780" s="186"/>
      <c r="H780" s="186"/>
      <c r="I780" s="186"/>
      <c r="J780" s="186"/>
      <c r="K780" s="186"/>
      <c r="L780" s="186"/>
      <c r="M780" s="186"/>
      <c r="N780" s="186"/>
      <c r="O780" s="186"/>
      <c r="P780" s="186"/>
      <c r="Q780" s="186"/>
      <c r="R780" s="186"/>
      <c r="S780" s="186"/>
      <c r="T780" s="186"/>
      <c r="U780" s="186"/>
      <c r="V780" s="186"/>
      <c r="W780" s="186"/>
      <c r="X780" s="186"/>
      <c r="Y780" s="186"/>
      <c r="Z780" s="186"/>
      <c r="AA780" s="186"/>
      <c r="AB780" s="186"/>
      <c r="AC780" s="186"/>
      <c r="AD780" s="186"/>
      <c r="AE780" s="186"/>
      <c r="AF780" s="186"/>
      <c r="AG780" s="186"/>
    </row>
    <row r="781" spans="1:33" ht="13.2">
      <c r="A781" s="186"/>
      <c r="B781" s="186"/>
      <c r="C781" s="186"/>
      <c r="D781" s="186"/>
      <c r="E781" s="186"/>
      <c r="F781" s="186"/>
      <c r="G781" s="186"/>
      <c r="H781" s="186"/>
      <c r="I781" s="186"/>
      <c r="J781" s="186"/>
      <c r="K781" s="186"/>
      <c r="L781" s="186"/>
      <c r="M781" s="186"/>
      <c r="N781" s="186"/>
      <c r="O781" s="186"/>
      <c r="P781" s="186"/>
      <c r="Q781" s="186"/>
      <c r="R781" s="186"/>
      <c r="S781" s="186"/>
      <c r="T781" s="186"/>
      <c r="U781" s="186"/>
      <c r="V781" s="186"/>
      <c r="W781" s="186"/>
      <c r="X781" s="186"/>
      <c r="Y781" s="186"/>
      <c r="Z781" s="186"/>
      <c r="AA781" s="186"/>
      <c r="AB781" s="186"/>
      <c r="AC781" s="186"/>
      <c r="AD781" s="186"/>
      <c r="AE781" s="186"/>
      <c r="AF781" s="186"/>
      <c r="AG781" s="186"/>
    </row>
    <row r="782" spans="1:33" ht="13.2">
      <c r="A782" s="186"/>
      <c r="B782" s="186"/>
      <c r="C782" s="186"/>
      <c r="D782" s="186"/>
      <c r="E782" s="186"/>
      <c r="F782" s="186"/>
      <c r="G782" s="186"/>
      <c r="H782" s="186"/>
      <c r="I782" s="186"/>
      <c r="J782" s="186"/>
      <c r="K782" s="186"/>
      <c r="L782" s="186"/>
      <c r="M782" s="186"/>
      <c r="N782" s="186"/>
      <c r="O782" s="186"/>
      <c r="P782" s="186"/>
      <c r="Q782" s="186"/>
      <c r="R782" s="186"/>
      <c r="S782" s="186"/>
      <c r="T782" s="186"/>
      <c r="U782" s="186"/>
      <c r="V782" s="186"/>
      <c r="W782" s="186"/>
      <c r="X782" s="186"/>
      <c r="Y782" s="186"/>
      <c r="Z782" s="186"/>
      <c r="AA782" s="186"/>
      <c r="AB782" s="186"/>
      <c r="AC782" s="186"/>
      <c r="AD782" s="186"/>
      <c r="AE782" s="186"/>
      <c r="AF782" s="186"/>
      <c r="AG782" s="186"/>
    </row>
    <row r="783" spans="1:33" ht="13.2">
      <c r="A783" s="186"/>
      <c r="B783" s="186"/>
      <c r="C783" s="186"/>
      <c r="D783" s="186"/>
      <c r="E783" s="186"/>
      <c r="F783" s="186"/>
      <c r="G783" s="186"/>
      <c r="H783" s="186"/>
      <c r="I783" s="186"/>
      <c r="J783" s="186"/>
      <c r="K783" s="186"/>
      <c r="L783" s="186"/>
      <c r="M783" s="186"/>
      <c r="N783" s="186"/>
      <c r="O783" s="186"/>
      <c r="P783" s="186"/>
      <c r="Q783" s="186"/>
      <c r="R783" s="186"/>
      <c r="S783" s="186"/>
      <c r="T783" s="186"/>
      <c r="U783" s="186"/>
      <c r="V783" s="186"/>
      <c r="W783" s="186"/>
      <c r="X783" s="186"/>
      <c r="Y783" s="186"/>
      <c r="Z783" s="186"/>
      <c r="AA783" s="186"/>
      <c r="AB783" s="186"/>
      <c r="AC783" s="186"/>
      <c r="AD783" s="186"/>
      <c r="AE783" s="186"/>
      <c r="AF783" s="186"/>
      <c r="AG783" s="186"/>
    </row>
    <row r="784" spans="1:33" ht="13.2">
      <c r="A784" s="186"/>
      <c r="B784" s="186"/>
      <c r="C784" s="186"/>
      <c r="D784" s="186"/>
      <c r="E784" s="186"/>
      <c r="F784" s="186"/>
      <c r="G784" s="186"/>
      <c r="H784" s="186"/>
      <c r="I784" s="186"/>
      <c r="J784" s="186"/>
      <c r="K784" s="186"/>
      <c r="L784" s="186"/>
      <c r="M784" s="186"/>
      <c r="N784" s="186"/>
      <c r="O784" s="186"/>
      <c r="P784" s="186"/>
      <c r="Q784" s="186"/>
      <c r="R784" s="186"/>
      <c r="S784" s="186"/>
      <c r="T784" s="186"/>
      <c r="U784" s="186"/>
      <c r="V784" s="186"/>
      <c r="W784" s="186"/>
      <c r="X784" s="186"/>
      <c r="Y784" s="186"/>
      <c r="Z784" s="186"/>
      <c r="AA784" s="186"/>
      <c r="AB784" s="186"/>
      <c r="AC784" s="186"/>
      <c r="AD784" s="186"/>
      <c r="AE784" s="186"/>
      <c r="AF784" s="186"/>
      <c r="AG784" s="186"/>
    </row>
    <row r="785" spans="1:33" ht="13.2">
      <c r="A785" s="186"/>
      <c r="B785" s="186"/>
      <c r="C785" s="186"/>
      <c r="D785" s="186"/>
      <c r="E785" s="186"/>
      <c r="F785" s="186"/>
      <c r="G785" s="186"/>
      <c r="H785" s="186"/>
      <c r="I785" s="186"/>
      <c r="J785" s="186"/>
      <c r="K785" s="186"/>
      <c r="L785" s="186"/>
      <c r="M785" s="186"/>
      <c r="N785" s="186"/>
      <c r="O785" s="186"/>
      <c r="P785" s="186"/>
      <c r="Q785" s="186"/>
      <c r="R785" s="186"/>
      <c r="S785" s="186"/>
      <c r="T785" s="186"/>
      <c r="U785" s="186"/>
      <c r="V785" s="186"/>
      <c r="W785" s="186"/>
      <c r="X785" s="186"/>
      <c r="Y785" s="186"/>
      <c r="Z785" s="186"/>
      <c r="AA785" s="186"/>
      <c r="AB785" s="186"/>
      <c r="AC785" s="186"/>
      <c r="AD785" s="186"/>
      <c r="AE785" s="186"/>
      <c r="AF785" s="186"/>
      <c r="AG785" s="186"/>
    </row>
    <row r="786" spans="1:33" ht="13.2">
      <c r="A786" s="186"/>
      <c r="B786" s="186"/>
      <c r="C786" s="186"/>
      <c r="D786" s="186"/>
      <c r="E786" s="186"/>
      <c r="F786" s="186"/>
      <c r="G786" s="186"/>
      <c r="H786" s="186"/>
      <c r="I786" s="186"/>
      <c r="J786" s="186"/>
      <c r="K786" s="186"/>
      <c r="L786" s="186"/>
      <c r="M786" s="186"/>
      <c r="N786" s="186"/>
      <c r="O786" s="186"/>
      <c r="P786" s="186"/>
      <c r="Q786" s="186"/>
      <c r="R786" s="186"/>
      <c r="S786" s="186"/>
      <c r="T786" s="186"/>
      <c r="U786" s="186"/>
      <c r="V786" s="186"/>
      <c r="W786" s="186"/>
      <c r="X786" s="186"/>
      <c r="Y786" s="186"/>
      <c r="Z786" s="186"/>
      <c r="AA786" s="186"/>
      <c r="AB786" s="186"/>
      <c r="AC786" s="186"/>
      <c r="AD786" s="186"/>
      <c r="AE786" s="186"/>
      <c r="AF786" s="186"/>
      <c r="AG786" s="186"/>
    </row>
    <row r="787" spans="1:33" ht="13.2">
      <c r="A787" s="186"/>
      <c r="B787" s="186"/>
      <c r="C787" s="186"/>
      <c r="D787" s="186"/>
      <c r="E787" s="186"/>
      <c r="F787" s="186"/>
      <c r="G787" s="186"/>
      <c r="H787" s="186"/>
      <c r="I787" s="186"/>
      <c r="J787" s="186"/>
      <c r="K787" s="186"/>
      <c r="L787" s="186"/>
      <c r="M787" s="186"/>
      <c r="N787" s="186"/>
      <c r="O787" s="186"/>
      <c r="P787" s="186"/>
      <c r="Q787" s="186"/>
      <c r="R787" s="186"/>
      <c r="S787" s="186"/>
      <c r="T787" s="186"/>
      <c r="U787" s="186"/>
      <c r="V787" s="186"/>
      <c r="W787" s="186"/>
      <c r="X787" s="186"/>
      <c r="Y787" s="186"/>
      <c r="Z787" s="186"/>
      <c r="AA787" s="186"/>
      <c r="AB787" s="186"/>
      <c r="AC787" s="186"/>
      <c r="AD787" s="186"/>
      <c r="AE787" s="186"/>
      <c r="AF787" s="186"/>
      <c r="AG787" s="186"/>
    </row>
    <row r="788" spans="1:33" ht="13.2">
      <c r="A788" s="186"/>
      <c r="B788" s="186"/>
      <c r="C788" s="186"/>
      <c r="D788" s="186"/>
      <c r="E788" s="186"/>
      <c r="F788" s="186"/>
      <c r="G788" s="186"/>
      <c r="H788" s="186"/>
      <c r="I788" s="186"/>
      <c r="J788" s="186"/>
      <c r="K788" s="186"/>
      <c r="L788" s="186"/>
      <c r="M788" s="186"/>
      <c r="N788" s="186"/>
      <c r="O788" s="186"/>
      <c r="P788" s="186"/>
      <c r="Q788" s="186"/>
      <c r="R788" s="186"/>
      <c r="S788" s="186"/>
      <c r="T788" s="186"/>
      <c r="U788" s="186"/>
      <c r="V788" s="186"/>
      <c r="W788" s="186"/>
      <c r="X788" s="186"/>
      <c r="Y788" s="186"/>
      <c r="Z788" s="186"/>
      <c r="AA788" s="186"/>
      <c r="AB788" s="186"/>
      <c r="AC788" s="186"/>
      <c r="AD788" s="186"/>
      <c r="AE788" s="186"/>
      <c r="AF788" s="186"/>
      <c r="AG788" s="186"/>
    </row>
    <row r="789" spans="1:33" ht="13.2">
      <c r="A789" s="186"/>
      <c r="B789" s="186"/>
      <c r="C789" s="186"/>
      <c r="D789" s="186"/>
      <c r="E789" s="186"/>
      <c r="F789" s="186"/>
      <c r="G789" s="186"/>
      <c r="H789" s="186"/>
      <c r="I789" s="186"/>
      <c r="J789" s="186"/>
      <c r="K789" s="186"/>
      <c r="L789" s="186"/>
      <c r="M789" s="186"/>
      <c r="N789" s="186"/>
      <c r="O789" s="186"/>
      <c r="P789" s="186"/>
      <c r="Q789" s="186"/>
      <c r="R789" s="186"/>
      <c r="S789" s="186"/>
      <c r="T789" s="186"/>
      <c r="U789" s="186"/>
      <c r="V789" s="186"/>
      <c r="W789" s="186"/>
      <c r="X789" s="186"/>
      <c r="Y789" s="186"/>
      <c r="Z789" s="186"/>
      <c r="AA789" s="186"/>
      <c r="AB789" s="186"/>
      <c r="AC789" s="186"/>
      <c r="AD789" s="186"/>
      <c r="AE789" s="186"/>
      <c r="AF789" s="186"/>
      <c r="AG789" s="186"/>
    </row>
    <row r="790" spans="1:33" ht="13.2">
      <c r="A790" s="186"/>
      <c r="B790" s="186"/>
      <c r="C790" s="186"/>
      <c r="D790" s="186"/>
      <c r="E790" s="186"/>
      <c r="F790" s="186"/>
      <c r="G790" s="186"/>
      <c r="H790" s="186"/>
      <c r="I790" s="186"/>
      <c r="J790" s="186"/>
      <c r="K790" s="186"/>
      <c r="L790" s="186"/>
      <c r="M790" s="186"/>
      <c r="N790" s="186"/>
      <c r="O790" s="186"/>
      <c r="P790" s="186"/>
      <c r="Q790" s="186"/>
      <c r="R790" s="186"/>
      <c r="S790" s="186"/>
      <c r="T790" s="186"/>
      <c r="U790" s="186"/>
      <c r="V790" s="186"/>
      <c r="W790" s="186"/>
      <c r="X790" s="186"/>
      <c r="Y790" s="186"/>
      <c r="Z790" s="186"/>
      <c r="AA790" s="186"/>
      <c r="AB790" s="186"/>
      <c r="AC790" s="186"/>
      <c r="AD790" s="186"/>
      <c r="AE790" s="186"/>
      <c r="AF790" s="186"/>
      <c r="AG790" s="186"/>
    </row>
    <row r="791" spans="1:33" ht="13.2">
      <c r="A791" s="186"/>
      <c r="B791" s="186"/>
      <c r="C791" s="186"/>
      <c r="D791" s="186"/>
      <c r="E791" s="186"/>
      <c r="F791" s="186"/>
      <c r="G791" s="186"/>
      <c r="H791" s="186"/>
      <c r="I791" s="186"/>
      <c r="J791" s="186"/>
      <c r="K791" s="186"/>
      <c r="L791" s="186"/>
      <c r="M791" s="186"/>
      <c r="N791" s="186"/>
      <c r="O791" s="186"/>
      <c r="P791" s="186"/>
      <c r="Q791" s="186"/>
      <c r="R791" s="186"/>
      <c r="S791" s="186"/>
      <c r="T791" s="186"/>
      <c r="U791" s="186"/>
      <c r="V791" s="186"/>
      <c r="W791" s="186"/>
      <c r="X791" s="186"/>
      <c r="Y791" s="186"/>
      <c r="Z791" s="186"/>
      <c r="AA791" s="186"/>
      <c r="AB791" s="186"/>
      <c r="AC791" s="186"/>
      <c r="AD791" s="186"/>
      <c r="AE791" s="186"/>
      <c r="AF791" s="186"/>
      <c r="AG791" s="186"/>
    </row>
    <row r="792" spans="1:33" ht="13.2">
      <c r="A792" s="186"/>
      <c r="B792" s="186"/>
      <c r="C792" s="186"/>
      <c r="D792" s="186"/>
      <c r="E792" s="186"/>
      <c r="F792" s="186"/>
      <c r="G792" s="186"/>
      <c r="H792" s="186"/>
      <c r="I792" s="186"/>
      <c r="J792" s="186"/>
      <c r="K792" s="186"/>
      <c r="L792" s="186"/>
      <c r="M792" s="186"/>
      <c r="N792" s="186"/>
      <c r="O792" s="186"/>
      <c r="P792" s="186"/>
      <c r="Q792" s="186"/>
      <c r="R792" s="186"/>
      <c r="S792" s="186"/>
      <c r="T792" s="186"/>
      <c r="U792" s="186"/>
      <c r="V792" s="186"/>
      <c r="W792" s="186"/>
      <c r="X792" s="186"/>
      <c r="Y792" s="186"/>
      <c r="Z792" s="186"/>
      <c r="AA792" s="186"/>
      <c r="AB792" s="186"/>
      <c r="AC792" s="186"/>
      <c r="AD792" s="186"/>
      <c r="AE792" s="186"/>
      <c r="AF792" s="186"/>
      <c r="AG792" s="186"/>
    </row>
    <row r="793" spans="1:33" ht="13.2">
      <c r="A793" s="186"/>
      <c r="B793" s="186"/>
      <c r="C793" s="186"/>
      <c r="D793" s="186"/>
      <c r="E793" s="186"/>
      <c r="F793" s="186"/>
      <c r="G793" s="186"/>
      <c r="H793" s="186"/>
      <c r="I793" s="186"/>
      <c r="J793" s="186"/>
      <c r="K793" s="186"/>
      <c r="L793" s="186"/>
      <c r="M793" s="186"/>
      <c r="N793" s="186"/>
      <c r="O793" s="186"/>
      <c r="P793" s="186"/>
      <c r="Q793" s="186"/>
      <c r="R793" s="186"/>
      <c r="S793" s="186"/>
      <c r="T793" s="186"/>
      <c r="U793" s="186"/>
      <c r="V793" s="186"/>
      <c r="W793" s="186"/>
      <c r="X793" s="186"/>
      <c r="Y793" s="186"/>
      <c r="Z793" s="186"/>
      <c r="AA793" s="186"/>
      <c r="AB793" s="186"/>
      <c r="AC793" s="186"/>
      <c r="AD793" s="186"/>
      <c r="AE793" s="186"/>
      <c r="AF793" s="186"/>
      <c r="AG793" s="186"/>
    </row>
    <row r="794" spans="1:33" ht="13.2">
      <c r="A794" s="186"/>
      <c r="B794" s="186"/>
      <c r="C794" s="186"/>
      <c r="D794" s="186"/>
      <c r="E794" s="186"/>
      <c r="F794" s="186"/>
      <c r="G794" s="186"/>
      <c r="H794" s="186"/>
      <c r="I794" s="186"/>
      <c r="J794" s="186"/>
      <c r="K794" s="186"/>
      <c r="L794" s="186"/>
      <c r="M794" s="186"/>
      <c r="N794" s="186"/>
      <c r="O794" s="186"/>
      <c r="P794" s="186"/>
      <c r="Q794" s="186"/>
      <c r="R794" s="186"/>
      <c r="S794" s="186"/>
      <c r="T794" s="186"/>
      <c r="U794" s="186"/>
      <c r="V794" s="186"/>
      <c r="W794" s="186"/>
      <c r="X794" s="186"/>
      <c r="Y794" s="186"/>
      <c r="Z794" s="186"/>
      <c r="AA794" s="186"/>
      <c r="AB794" s="186"/>
      <c r="AC794" s="186"/>
      <c r="AD794" s="186"/>
      <c r="AE794" s="186"/>
      <c r="AF794" s="186"/>
      <c r="AG794" s="186"/>
    </row>
    <row r="795" spans="1:33" ht="13.2">
      <c r="A795" s="186"/>
      <c r="B795" s="186"/>
      <c r="C795" s="186"/>
      <c r="D795" s="186"/>
      <c r="E795" s="186"/>
      <c r="F795" s="186"/>
      <c r="G795" s="186"/>
      <c r="H795" s="186"/>
      <c r="I795" s="186"/>
      <c r="J795" s="186"/>
      <c r="K795" s="186"/>
      <c r="L795" s="186"/>
      <c r="M795" s="186"/>
      <c r="N795" s="186"/>
      <c r="O795" s="186"/>
      <c r="P795" s="186"/>
      <c r="Q795" s="186"/>
      <c r="R795" s="186"/>
      <c r="S795" s="186"/>
      <c r="T795" s="186"/>
      <c r="U795" s="186"/>
      <c r="V795" s="186"/>
      <c r="W795" s="186"/>
      <c r="X795" s="186"/>
      <c r="Y795" s="186"/>
      <c r="Z795" s="186"/>
      <c r="AA795" s="186"/>
      <c r="AB795" s="186"/>
      <c r="AC795" s="186"/>
      <c r="AD795" s="186"/>
      <c r="AE795" s="186"/>
      <c r="AF795" s="186"/>
      <c r="AG795" s="186"/>
    </row>
    <row r="796" spans="1:33" ht="13.2">
      <c r="A796" s="186"/>
      <c r="B796" s="186"/>
      <c r="C796" s="186"/>
      <c r="D796" s="186"/>
      <c r="E796" s="186"/>
      <c r="F796" s="186"/>
      <c r="G796" s="186"/>
      <c r="H796" s="186"/>
      <c r="I796" s="186"/>
      <c r="J796" s="186"/>
      <c r="K796" s="186"/>
      <c r="L796" s="186"/>
      <c r="M796" s="186"/>
      <c r="N796" s="186"/>
      <c r="O796" s="186"/>
      <c r="P796" s="186"/>
      <c r="Q796" s="186"/>
      <c r="R796" s="186"/>
      <c r="S796" s="186"/>
      <c r="T796" s="186"/>
      <c r="U796" s="186"/>
      <c r="V796" s="186"/>
      <c r="W796" s="186"/>
      <c r="X796" s="186"/>
      <c r="Y796" s="186"/>
      <c r="Z796" s="186"/>
      <c r="AA796" s="186"/>
      <c r="AB796" s="186"/>
      <c r="AC796" s="186"/>
      <c r="AD796" s="186"/>
      <c r="AE796" s="186"/>
      <c r="AF796" s="186"/>
      <c r="AG796" s="186"/>
    </row>
    <row r="797" spans="1:33" ht="13.2">
      <c r="A797" s="186"/>
      <c r="B797" s="186"/>
      <c r="C797" s="186"/>
      <c r="D797" s="186"/>
      <c r="E797" s="186"/>
      <c r="F797" s="186"/>
      <c r="G797" s="186"/>
      <c r="H797" s="186"/>
      <c r="I797" s="186"/>
      <c r="J797" s="186"/>
      <c r="K797" s="186"/>
      <c r="L797" s="186"/>
      <c r="M797" s="186"/>
      <c r="N797" s="186"/>
      <c r="O797" s="186"/>
      <c r="P797" s="186"/>
      <c r="Q797" s="186"/>
      <c r="R797" s="186"/>
      <c r="S797" s="186"/>
      <c r="T797" s="186"/>
      <c r="U797" s="186"/>
      <c r="V797" s="186"/>
      <c r="W797" s="186"/>
      <c r="X797" s="186"/>
      <c r="Y797" s="186"/>
      <c r="Z797" s="186"/>
      <c r="AA797" s="186"/>
      <c r="AB797" s="186"/>
      <c r="AC797" s="186"/>
      <c r="AD797" s="186"/>
      <c r="AE797" s="186"/>
      <c r="AF797" s="186"/>
      <c r="AG797" s="186"/>
    </row>
    <row r="798" spans="1:33" ht="13.2">
      <c r="A798" s="186"/>
      <c r="B798" s="186"/>
      <c r="C798" s="186"/>
      <c r="D798" s="186"/>
      <c r="E798" s="186"/>
      <c r="F798" s="186"/>
      <c r="G798" s="186"/>
      <c r="H798" s="186"/>
      <c r="I798" s="186"/>
      <c r="J798" s="186"/>
      <c r="K798" s="186"/>
      <c r="L798" s="186"/>
      <c r="M798" s="186"/>
      <c r="N798" s="186"/>
      <c r="O798" s="186"/>
      <c r="P798" s="186"/>
      <c r="Q798" s="186"/>
      <c r="R798" s="186"/>
      <c r="S798" s="186"/>
      <c r="T798" s="186"/>
      <c r="U798" s="186"/>
      <c r="V798" s="186"/>
      <c r="W798" s="186"/>
      <c r="X798" s="186"/>
      <c r="Y798" s="186"/>
      <c r="Z798" s="186"/>
      <c r="AA798" s="186"/>
      <c r="AB798" s="186"/>
      <c r="AC798" s="186"/>
      <c r="AD798" s="186"/>
      <c r="AE798" s="186"/>
      <c r="AF798" s="186"/>
      <c r="AG798" s="186"/>
    </row>
    <row r="799" spans="1:33" ht="13.2">
      <c r="A799" s="186"/>
      <c r="B799" s="186"/>
      <c r="C799" s="186"/>
      <c r="D799" s="186"/>
      <c r="E799" s="186"/>
      <c r="F799" s="186"/>
      <c r="G799" s="186"/>
      <c r="H799" s="186"/>
      <c r="I799" s="186"/>
      <c r="J799" s="186"/>
      <c r="K799" s="186"/>
      <c r="L799" s="186"/>
      <c r="M799" s="186"/>
      <c r="N799" s="186"/>
      <c r="O799" s="186"/>
      <c r="P799" s="186"/>
      <c r="Q799" s="186"/>
      <c r="R799" s="186"/>
      <c r="S799" s="186"/>
      <c r="T799" s="186"/>
      <c r="U799" s="186"/>
      <c r="V799" s="186"/>
      <c r="W799" s="186"/>
      <c r="X799" s="186"/>
      <c r="Y799" s="186"/>
      <c r="Z799" s="186"/>
      <c r="AA799" s="186"/>
      <c r="AB799" s="186"/>
      <c r="AC799" s="186"/>
      <c r="AD799" s="186"/>
      <c r="AE799" s="186"/>
      <c r="AF799" s="186"/>
      <c r="AG799" s="186"/>
    </row>
    <row r="800" spans="1:33" ht="13.2">
      <c r="A800" s="186"/>
      <c r="B800" s="186"/>
      <c r="C800" s="186"/>
      <c r="D800" s="186"/>
      <c r="E800" s="186"/>
      <c r="F800" s="186"/>
      <c r="G800" s="186"/>
      <c r="H800" s="186"/>
      <c r="I800" s="186"/>
      <c r="J800" s="186"/>
      <c r="K800" s="186"/>
      <c r="L800" s="186"/>
      <c r="M800" s="186"/>
      <c r="N800" s="186"/>
      <c r="O800" s="186"/>
      <c r="P800" s="186"/>
      <c r="Q800" s="186"/>
      <c r="R800" s="186"/>
      <c r="S800" s="186"/>
      <c r="T800" s="186"/>
      <c r="U800" s="186"/>
      <c r="V800" s="186"/>
      <c r="W800" s="186"/>
      <c r="X800" s="186"/>
      <c r="Y800" s="186"/>
      <c r="Z800" s="186"/>
      <c r="AA800" s="186"/>
      <c r="AB800" s="186"/>
      <c r="AC800" s="186"/>
      <c r="AD800" s="186"/>
      <c r="AE800" s="186"/>
      <c r="AF800" s="186"/>
      <c r="AG800" s="186"/>
    </row>
    <row r="801" spans="1:33" ht="13.2">
      <c r="A801" s="186"/>
      <c r="B801" s="186"/>
      <c r="C801" s="186"/>
      <c r="D801" s="186"/>
      <c r="E801" s="186"/>
      <c r="F801" s="186"/>
      <c r="G801" s="186"/>
      <c r="H801" s="186"/>
      <c r="I801" s="186"/>
      <c r="J801" s="186"/>
      <c r="K801" s="186"/>
      <c r="L801" s="186"/>
      <c r="M801" s="186"/>
      <c r="N801" s="186"/>
      <c r="O801" s="186"/>
      <c r="P801" s="186"/>
      <c r="Q801" s="186"/>
      <c r="R801" s="186"/>
      <c r="S801" s="186"/>
      <c r="T801" s="186"/>
      <c r="U801" s="186"/>
      <c r="V801" s="186"/>
      <c r="W801" s="186"/>
      <c r="X801" s="186"/>
      <c r="Y801" s="186"/>
      <c r="Z801" s="186"/>
      <c r="AA801" s="186"/>
      <c r="AB801" s="186"/>
      <c r="AC801" s="186"/>
      <c r="AD801" s="186"/>
      <c r="AE801" s="186"/>
      <c r="AF801" s="186"/>
      <c r="AG801" s="186"/>
    </row>
    <row r="802" spans="1:33" ht="13.2">
      <c r="A802" s="186"/>
      <c r="B802" s="186"/>
      <c r="C802" s="186"/>
      <c r="D802" s="186"/>
      <c r="E802" s="186"/>
      <c r="F802" s="186"/>
      <c r="G802" s="186"/>
      <c r="H802" s="186"/>
      <c r="I802" s="186"/>
      <c r="J802" s="186"/>
      <c r="K802" s="186"/>
      <c r="L802" s="186"/>
      <c r="M802" s="186"/>
      <c r="N802" s="186"/>
      <c r="O802" s="186"/>
      <c r="P802" s="186"/>
      <c r="Q802" s="186"/>
      <c r="R802" s="186"/>
      <c r="S802" s="186"/>
      <c r="T802" s="186"/>
      <c r="U802" s="186"/>
      <c r="V802" s="186"/>
      <c r="W802" s="186"/>
      <c r="X802" s="186"/>
      <c r="Y802" s="186"/>
      <c r="Z802" s="186"/>
      <c r="AA802" s="186"/>
      <c r="AB802" s="186"/>
      <c r="AC802" s="186"/>
      <c r="AD802" s="186"/>
      <c r="AE802" s="186"/>
      <c r="AF802" s="186"/>
      <c r="AG802" s="186"/>
    </row>
    <row r="803" spans="1:33" ht="13.2">
      <c r="A803" s="186"/>
      <c r="B803" s="186"/>
      <c r="C803" s="186"/>
      <c r="D803" s="186"/>
      <c r="E803" s="186"/>
      <c r="F803" s="186"/>
      <c r="G803" s="186"/>
      <c r="H803" s="186"/>
      <c r="I803" s="186"/>
      <c r="J803" s="186"/>
      <c r="K803" s="186"/>
      <c r="L803" s="186"/>
      <c r="M803" s="186"/>
      <c r="N803" s="186"/>
      <c r="O803" s="186"/>
      <c r="P803" s="186"/>
      <c r="Q803" s="186"/>
      <c r="R803" s="186"/>
      <c r="S803" s="186"/>
      <c r="T803" s="186"/>
      <c r="U803" s="186"/>
      <c r="V803" s="186"/>
      <c r="W803" s="186"/>
      <c r="X803" s="186"/>
      <c r="Y803" s="186"/>
      <c r="Z803" s="186"/>
      <c r="AA803" s="186"/>
      <c r="AB803" s="186"/>
      <c r="AC803" s="186"/>
      <c r="AD803" s="186"/>
      <c r="AE803" s="186"/>
      <c r="AF803" s="186"/>
      <c r="AG803" s="186"/>
    </row>
    <row r="804" spans="1:33" ht="13.2">
      <c r="A804" s="186"/>
      <c r="B804" s="186"/>
      <c r="C804" s="186"/>
      <c r="D804" s="186"/>
      <c r="E804" s="186"/>
      <c r="F804" s="186"/>
      <c r="G804" s="186"/>
      <c r="H804" s="186"/>
      <c r="I804" s="186"/>
      <c r="J804" s="186"/>
      <c r="K804" s="186"/>
      <c r="L804" s="186"/>
      <c r="M804" s="186"/>
      <c r="N804" s="186"/>
      <c r="O804" s="186"/>
      <c r="P804" s="186"/>
      <c r="Q804" s="186"/>
      <c r="R804" s="186"/>
      <c r="S804" s="186"/>
      <c r="T804" s="186"/>
      <c r="U804" s="186"/>
      <c r="V804" s="186"/>
      <c r="W804" s="186"/>
      <c r="X804" s="186"/>
      <c r="Y804" s="186"/>
      <c r="Z804" s="186"/>
      <c r="AA804" s="186"/>
      <c r="AB804" s="186"/>
      <c r="AC804" s="186"/>
      <c r="AD804" s="186"/>
      <c r="AE804" s="186"/>
      <c r="AF804" s="186"/>
      <c r="AG804" s="186"/>
    </row>
    <row r="805" spans="1:33" ht="13.2">
      <c r="A805" s="186"/>
      <c r="B805" s="186"/>
      <c r="C805" s="186"/>
      <c r="D805" s="186"/>
      <c r="E805" s="186"/>
      <c r="F805" s="186"/>
      <c r="G805" s="186"/>
      <c r="H805" s="186"/>
      <c r="I805" s="186"/>
      <c r="J805" s="186"/>
      <c r="K805" s="186"/>
      <c r="L805" s="186"/>
      <c r="M805" s="186"/>
      <c r="N805" s="186"/>
      <c r="O805" s="186"/>
      <c r="P805" s="186"/>
      <c r="Q805" s="186"/>
      <c r="R805" s="186"/>
      <c r="S805" s="186"/>
      <c r="T805" s="186"/>
      <c r="U805" s="186"/>
      <c r="V805" s="186"/>
      <c r="W805" s="186"/>
      <c r="X805" s="186"/>
      <c r="Y805" s="186"/>
      <c r="Z805" s="186"/>
      <c r="AA805" s="186"/>
      <c r="AB805" s="186"/>
      <c r="AC805" s="186"/>
      <c r="AD805" s="186"/>
      <c r="AE805" s="186"/>
      <c r="AF805" s="186"/>
      <c r="AG805" s="186"/>
    </row>
    <row r="806" spans="1:33" ht="13.2">
      <c r="A806" s="186"/>
      <c r="B806" s="186"/>
      <c r="C806" s="186"/>
      <c r="D806" s="186"/>
      <c r="E806" s="186"/>
      <c r="F806" s="186"/>
      <c r="G806" s="186"/>
      <c r="H806" s="186"/>
      <c r="I806" s="186"/>
      <c r="J806" s="186"/>
      <c r="K806" s="186"/>
      <c r="L806" s="186"/>
      <c r="M806" s="186"/>
      <c r="N806" s="186"/>
      <c r="O806" s="186"/>
      <c r="P806" s="186"/>
      <c r="Q806" s="186"/>
      <c r="R806" s="186"/>
      <c r="S806" s="186"/>
      <c r="T806" s="186"/>
      <c r="U806" s="186"/>
      <c r="V806" s="186"/>
      <c r="W806" s="186"/>
      <c r="X806" s="186"/>
      <c r="Y806" s="186"/>
      <c r="Z806" s="186"/>
      <c r="AA806" s="186"/>
      <c r="AB806" s="186"/>
      <c r="AC806" s="186"/>
      <c r="AD806" s="186"/>
      <c r="AE806" s="186"/>
      <c r="AF806" s="186"/>
      <c r="AG806" s="186"/>
    </row>
    <row r="807" spans="1:33" ht="13.2">
      <c r="A807" s="186"/>
      <c r="B807" s="186"/>
      <c r="C807" s="186"/>
      <c r="D807" s="186"/>
      <c r="E807" s="186"/>
      <c r="F807" s="186"/>
      <c r="G807" s="186"/>
      <c r="H807" s="186"/>
      <c r="I807" s="186"/>
      <c r="J807" s="186"/>
      <c r="K807" s="186"/>
      <c r="L807" s="186"/>
      <c r="M807" s="186"/>
      <c r="N807" s="186"/>
      <c r="O807" s="186"/>
      <c r="P807" s="186"/>
      <c r="Q807" s="186"/>
      <c r="R807" s="186"/>
      <c r="S807" s="186"/>
      <c r="T807" s="186"/>
      <c r="U807" s="186"/>
      <c r="V807" s="186"/>
      <c r="W807" s="186"/>
      <c r="X807" s="186"/>
      <c r="Y807" s="186"/>
      <c r="Z807" s="186"/>
      <c r="AA807" s="186"/>
      <c r="AB807" s="186"/>
      <c r="AC807" s="186"/>
      <c r="AD807" s="186"/>
      <c r="AE807" s="186"/>
      <c r="AF807" s="186"/>
      <c r="AG807" s="186"/>
    </row>
    <row r="808" spans="1:33" ht="13.2">
      <c r="A808" s="186"/>
      <c r="B808" s="186"/>
      <c r="C808" s="186"/>
      <c r="D808" s="186"/>
      <c r="E808" s="186"/>
      <c r="F808" s="186"/>
      <c r="G808" s="186"/>
      <c r="H808" s="186"/>
      <c r="I808" s="186"/>
      <c r="J808" s="186"/>
      <c r="K808" s="186"/>
      <c r="L808" s="186"/>
      <c r="M808" s="186"/>
      <c r="N808" s="186"/>
      <c r="O808" s="186"/>
      <c r="P808" s="186"/>
      <c r="Q808" s="186"/>
      <c r="R808" s="186"/>
      <c r="S808" s="186"/>
      <c r="T808" s="186"/>
      <c r="U808" s="186"/>
      <c r="V808" s="186"/>
      <c r="W808" s="186"/>
      <c r="X808" s="186"/>
      <c r="Y808" s="186"/>
      <c r="Z808" s="186"/>
      <c r="AA808" s="186"/>
      <c r="AB808" s="186"/>
      <c r="AC808" s="186"/>
      <c r="AD808" s="186"/>
      <c r="AE808" s="186"/>
      <c r="AF808" s="186"/>
      <c r="AG808" s="186"/>
    </row>
    <row r="809" spans="1:33" ht="13.2">
      <c r="A809" s="186"/>
      <c r="B809" s="186"/>
      <c r="C809" s="186"/>
      <c r="D809" s="186"/>
      <c r="E809" s="186"/>
      <c r="F809" s="186"/>
      <c r="G809" s="186"/>
      <c r="H809" s="186"/>
      <c r="I809" s="186"/>
      <c r="J809" s="186"/>
      <c r="K809" s="186"/>
      <c r="L809" s="186"/>
      <c r="M809" s="186"/>
      <c r="N809" s="186"/>
      <c r="O809" s="186"/>
      <c r="P809" s="186"/>
      <c r="Q809" s="186"/>
      <c r="R809" s="186"/>
      <c r="S809" s="186"/>
      <c r="T809" s="186"/>
      <c r="U809" s="186"/>
      <c r="V809" s="186"/>
      <c r="W809" s="186"/>
      <c r="X809" s="186"/>
      <c r="Y809" s="186"/>
      <c r="Z809" s="186"/>
      <c r="AA809" s="186"/>
      <c r="AB809" s="186"/>
      <c r="AC809" s="186"/>
      <c r="AD809" s="186"/>
      <c r="AE809" s="186"/>
      <c r="AF809" s="186"/>
      <c r="AG809" s="186"/>
    </row>
    <row r="810" spans="1:33" ht="13.2">
      <c r="A810" s="186"/>
      <c r="B810" s="186"/>
      <c r="C810" s="186"/>
      <c r="D810" s="186"/>
      <c r="E810" s="186"/>
      <c r="F810" s="186"/>
      <c r="G810" s="186"/>
      <c r="H810" s="186"/>
      <c r="I810" s="186"/>
      <c r="J810" s="186"/>
      <c r="K810" s="186"/>
      <c r="L810" s="186"/>
      <c r="M810" s="186"/>
      <c r="N810" s="186"/>
      <c r="O810" s="186"/>
      <c r="P810" s="186"/>
      <c r="Q810" s="186"/>
      <c r="R810" s="186"/>
      <c r="S810" s="186"/>
      <c r="T810" s="186"/>
      <c r="U810" s="186"/>
      <c r="V810" s="186"/>
      <c r="W810" s="186"/>
      <c r="X810" s="186"/>
      <c r="Y810" s="186"/>
      <c r="Z810" s="186"/>
      <c r="AA810" s="186"/>
      <c r="AB810" s="186"/>
      <c r="AC810" s="186"/>
      <c r="AD810" s="186"/>
      <c r="AE810" s="186"/>
      <c r="AF810" s="186"/>
      <c r="AG810" s="186"/>
    </row>
    <row r="811" spans="1:33" ht="13.2">
      <c r="A811" s="186"/>
      <c r="B811" s="186"/>
      <c r="C811" s="186"/>
      <c r="D811" s="186"/>
      <c r="E811" s="186"/>
      <c r="F811" s="186"/>
      <c r="G811" s="186"/>
      <c r="H811" s="186"/>
      <c r="I811" s="186"/>
      <c r="J811" s="186"/>
      <c r="K811" s="186"/>
      <c r="L811" s="186"/>
      <c r="M811" s="186"/>
      <c r="N811" s="186"/>
      <c r="O811" s="186"/>
      <c r="P811" s="186"/>
      <c r="Q811" s="186"/>
      <c r="R811" s="186"/>
      <c r="S811" s="186"/>
      <c r="T811" s="186"/>
      <c r="U811" s="186"/>
      <c r="V811" s="186"/>
      <c r="W811" s="186"/>
      <c r="X811" s="186"/>
      <c r="Y811" s="186"/>
      <c r="Z811" s="186"/>
      <c r="AA811" s="186"/>
      <c r="AB811" s="186"/>
      <c r="AC811" s="186"/>
      <c r="AD811" s="186"/>
      <c r="AE811" s="186"/>
      <c r="AF811" s="186"/>
      <c r="AG811" s="186"/>
    </row>
    <row r="812" spans="1:33" ht="13.2">
      <c r="A812" s="186"/>
      <c r="B812" s="186"/>
      <c r="C812" s="186"/>
      <c r="D812" s="186"/>
      <c r="E812" s="186"/>
      <c r="F812" s="186"/>
      <c r="G812" s="186"/>
      <c r="H812" s="186"/>
      <c r="I812" s="186"/>
      <c r="J812" s="186"/>
      <c r="K812" s="186"/>
      <c r="L812" s="186"/>
      <c r="M812" s="186"/>
      <c r="N812" s="186"/>
      <c r="O812" s="186"/>
      <c r="P812" s="186"/>
      <c r="Q812" s="186"/>
      <c r="R812" s="186"/>
      <c r="S812" s="186"/>
      <c r="T812" s="186"/>
      <c r="U812" s="186"/>
      <c r="V812" s="186"/>
      <c r="W812" s="186"/>
      <c r="X812" s="186"/>
      <c r="Y812" s="186"/>
      <c r="Z812" s="186"/>
      <c r="AA812" s="186"/>
      <c r="AB812" s="186"/>
      <c r="AC812" s="186"/>
      <c r="AD812" s="186"/>
      <c r="AE812" s="186"/>
      <c r="AF812" s="186"/>
      <c r="AG812" s="186"/>
    </row>
    <row r="813" spans="1:33" ht="13.2">
      <c r="A813" s="186"/>
      <c r="B813" s="186"/>
      <c r="C813" s="186"/>
      <c r="D813" s="186"/>
      <c r="E813" s="186"/>
      <c r="F813" s="186"/>
      <c r="G813" s="186"/>
      <c r="H813" s="186"/>
      <c r="I813" s="186"/>
      <c r="J813" s="186"/>
      <c r="K813" s="186"/>
      <c r="L813" s="186"/>
      <c r="M813" s="186"/>
      <c r="N813" s="186"/>
      <c r="O813" s="186"/>
      <c r="P813" s="186"/>
      <c r="Q813" s="186"/>
      <c r="R813" s="186"/>
      <c r="S813" s="186"/>
      <c r="T813" s="186"/>
      <c r="U813" s="186"/>
      <c r="V813" s="186"/>
      <c r="W813" s="186"/>
      <c r="X813" s="186"/>
      <c r="Y813" s="186"/>
      <c r="Z813" s="186"/>
      <c r="AA813" s="186"/>
      <c r="AB813" s="186"/>
      <c r="AC813" s="186"/>
      <c r="AD813" s="186"/>
      <c r="AE813" s="186"/>
      <c r="AF813" s="186"/>
      <c r="AG813" s="186"/>
    </row>
    <row r="814" spans="1:33" ht="13.2">
      <c r="A814" s="186"/>
      <c r="B814" s="186"/>
      <c r="C814" s="186"/>
      <c r="D814" s="186"/>
      <c r="E814" s="186"/>
      <c r="F814" s="186"/>
      <c r="G814" s="186"/>
      <c r="H814" s="186"/>
      <c r="I814" s="186"/>
      <c r="J814" s="186"/>
      <c r="K814" s="186"/>
      <c r="L814" s="186"/>
      <c r="M814" s="186"/>
      <c r="N814" s="186"/>
      <c r="O814" s="186"/>
      <c r="P814" s="186"/>
      <c r="Q814" s="186"/>
      <c r="R814" s="186"/>
      <c r="S814" s="186"/>
      <c r="T814" s="186"/>
      <c r="U814" s="186"/>
      <c r="V814" s="186"/>
      <c r="W814" s="186"/>
      <c r="X814" s="186"/>
      <c r="Y814" s="186"/>
      <c r="Z814" s="186"/>
      <c r="AA814" s="186"/>
      <c r="AB814" s="186"/>
      <c r="AC814" s="186"/>
      <c r="AD814" s="186"/>
      <c r="AE814" s="186"/>
      <c r="AF814" s="186"/>
      <c r="AG814" s="186"/>
    </row>
    <row r="815" spans="1:33" ht="13.2">
      <c r="A815" s="186"/>
      <c r="B815" s="186"/>
      <c r="C815" s="186"/>
      <c r="D815" s="186"/>
      <c r="E815" s="186"/>
      <c r="F815" s="186"/>
      <c r="G815" s="186"/>
      <c r="H815" s="186"/>
      <c r="I815" s="186"/>
      <c r="J815" s="186"/>
      <c r="K815" s="186"/>
      <c r="L815" s="186"/>
      <c r="M815" s="186"/>
      <c r="N815" s="186"/>
      <c r="O815" s="186"/>
      <c r="P815" s="186"/>
      <c r="Q815" s="186"/>
      <c r="R815" s="186"/>
      <c r="S815" s="186"/>
      <c r="T815" s="186"/>
      <c r="U815" s="186"/>
      <c r="V815" s="186"/>
      <c r="W815" s="186"/>
      <c r="X815" s="186"/>
      <c r="Y815" s="186"/>
      <c r="Z815" s="186"/>
      <c r="AA815" s="186"/>
      <c r="AB815" s="186"/>
      <c r="AC815" s="186"/>
      <c r="AD815" s="186"/>
      <c r="AE815" s="186"/>
      <c r="AF815" s="186"/>
      <c r="AG815" s="186"/>
    </row>
    <row r="816" spans="1:33" ht="13.2">
      <c r="A816" s="186"/>
      <c r="B816" s="186"/>
      <c r="C816" s="186"/>
      <c r="D816" s="186"/>
      <c r="E816" s="186"/>
      <c r="F816" s="186"/>
      <c r="G816" s="186"/>
      <c r="H816" s="186"/>
      <c r="I816" s="186"/>
      <c r="J816" s="186"/>
      <c r="K816" s="186"/>
      <c r="L816" s="186"/>
      <c r="M816" s="186"/>
      <c r="N816" s="186"/>
      <c r="O816" s="186"/>
      <c r="P816" s="186"/>
      <c r="Q816" s="186"/>
      <c r="R816" s="186"/>
      <c r="S816" s="186"/>
      <c r="T816" s="186"/>
      <c r="U816" s="186"/>
      <c r="V816" s="186"/>
      <c r="W816" s="186"/>
      <c r="X816" s="186"/>
      <c r="Y816" s="186"/>
      <c r="Z816" s="186"/>
      <c r="AA816" s="186"/>
      <c r="AB816" s="186"/>
      <c r="AC816" s="186"/>
      <c r="AD816" s="186"/>
      <c r="AE816" s="186"/>
      <c r="AF816" s="186"/>
      <c r="AG816" s="186"/>
    </row>
    <row r="817" spans="1:33" ht="13.2">
      <c r="A817" s="186"/>
      <c r="B817" s="186"/>
      <c r="C817" s="186"/>
      <c r="D817" s="186"/>
      <c r="E817" s="186"/>
      <c r="F817" s="186"/>
      <c r="G817" s="186"/>
      <c r="H817" s="186"/>
      <c r="I817" s="186"/>
      <c r="J817" s="186"/>
      <c r="K817" s="186"/>
      <c r="L817" s="186"/>
      <c r="M817" s="186"/>
      <c r="N817" s="186"/>
      <c r="O817" s="186"/>
      <c r="P817" s="186"/>
      <c r="Q817" s="186"/>
      <c r="R817" s="186"/>
      <c r="S817" s="186"/>
      <c r="T817" s="186"/>
      <c r="U817" s="186"/>
      <c r="V817" s="186"/>
      <c r="W817" s="186"/>
      <c r="X817" s="186"/>
      <c r="Y817" s="186"/>
      <c r="Z817" s="186"/>
      <c r="AA817" s="186"/>
      <c r="AB817" s="186"/>
      <c r="AC817" s="186"/>
      <c r="AD817" s="186"/>
      <c r="AE817" s="186"/>
      <c r="AF817" s="186"/>
      <c r="AG817" s="186"/>
    </row>
    <row r="818" spans="1:33" ht="13.2">
      <c r="A818" s="186"/>
      <c r="B818" s="186"/>
      <c r="C818" s="186"/>
      <c r="D818" s="186"/>
      <c r="E818" s="186"/>
      <c r="F818" s="186"/>
      <c r="G818" s="186"/>
      <c r="H818" s="186"/>
      <c r="I818" s="186"/>
      <c r="J818" s="186"/>
      <c r="K818" s="186"/>
      <c r="L818" s="186"/>
      <c r="M818" s="186"/>
      <c r="N818" s="186"/>
      <c r="O818" s="186"/>
      <c r="P818" s="186"/>
      <c r="Q818" s="186"/>
      <c r="R818" s="186"/>
      <c r="S818" s="186"/>
      <c r="T818" s="186"/>
      <c r="U818" s="186"/>
      <c r="V818" s="186"/>
      <c r="W818" s="186"/>
      <c r="X818" s="186"/>
      <c r="Y818" s="186"/>
      <c r="Z818" s="186"/>
      <c r="AA818" s="186"/>
      <c r="AB818" s="186"/>
      <c r="AC818" s="186"/>
      <c r="AD818" s="186"/>
      <c r="AE818" s="186"/>
      <c r="AF818" s="186"/>
      <c r="AG818" s="186"/>
    </row>
    <row r="819" spans="1:33" ht="13.2">
      <c r="A819" s="186"/>
      <c r="B819" s="186"/>
      <c r="C819" s="186"/>
      <c r="D819" s="186"/>
      <c r="E819" s="186"/>
      <c r="F819" s="186"/>
      <c r="G819" s="186"/>
      <c r="H819" s="186"/>
      <c r="I819" s="186"/>
      <c r="J819" s="186"/>
      <c r="K819" s="186"/>
      <c r="L819" s="186"/>
      <c r="M819" s="186"/>
      <c r="N819" s="186"/>
      <c r="O819" s="186"/>
      <c r="P819" s="186"/>
      <c r="Q819" s="186"/>
      <c r="R819" s="186"/>
      <c r="S819" s="186"/>
      <c r="T819" s="186"/>
      <c r="U819" s="186"/>
      <c r="V819" s="186"/>
      <c r="W819" s="186"/>
      <c r="X819" s="186"/>
      <c r="Y819" s="186"/>
      <c r="Z819" s="186"/>
      <c r="AA819" s="186"/>
      <c r="AB819" s="186"/>
      <c r="AC819" s="186"/>
      <c r="AD819" s="186"/>
      <c r="AE819" s="186"/>
      <c r="AF819" s="186"/>
      <c r="AG819" s="186"/>
    </row>
    <row r="820" spans="1:33" ht="13.2">
      <c r="A820" s="186"/>
      <c r="B820" s="186"/>
      <c r="C820" s="186"/>
      <c r="D820" s="186"/>
      <c r="E820" s="186"/>
      <c r="F820" s="186"/>
      <c r="G820" s="186"/>
      <c r="H820" s="186"/>
      <c r="I820" s="186"/>
      <c r="J820" s="186"/>
      <c r="K820" s="186"/>
      <c r="L820" s="186"/>
      <c r="M820" s="186"/>
      <c r="N820" s="186"/>
      <c r="O820" s="186"/>
      <c r="P820" s="186"/>
      <c r="Q820" s="186"/>
      <c r="R820" s="186"/>
      <c r="S820" s="186"/>
      <c r="T820" s="186"/>
      <c r="U820" s="186"/>
      <c r="V820" s="186"/>
      <c r="W820" s="186"/>
      <c r="X820" s="186"/>
      <c r="Y820" s="186"/>
      <c r="Z820" s="186"/>
      <c r="AA820" s="186"/>
      <c r="AB820" s="186"/>
      <c r="AC820" s="186"/>
      <c r="AD820" s="186"/>
      <c r="AE820" s="186"/>
      <c r="AF820" s="186"/>
      <c r="AG820" s="186"/>
    </row>
    <row r="821" spans="1:33" ht="13.2">
      <c r="A821" s="186"/>
      <c r="B821" s="186"/>
      <c r="C821" s="186"/>
      <c r="D821" s="186"/>
      <c r="E821" s="186"/>
      <c r="F821" s="186"/>
      <c r="G821" s="186"/>
      <c r="H821" s="186"/>
      <c r="I821" s="186"/>
      <c r="J821" s="186"/>
      <c r="K821" s="186"/>
      <c r="L821" s="186"/>
      <c r="M821" s="186"/>
      <c r="N821" s="186"/>
      <c r="O821" s="186"/>
      <c r="P821" s="186"/>
      <c r="Q821" s="186"/>
      <c r="R821" s="186"/>
      <c r="S821" s="186"/>
      <c r="T821" s="186"/>
      <c r="U821" s="186"/>
      <c r="V821" s="186"/>
      <c r="W821" s="186"/>
      <c r="X821" s="186"/>
      <c r="Y821" s="186"/>
      <c r="Z821" s="186"/>
      <c r="AA821" s="186"/>
      <c r="AB821" s="186"/>
      <c r="AC821" s="186"/>
      <c r="AD821" s="186"/>
      <c r="AE821" s="186"/>
      <c r="AF821" s="186"/>
      <c r="AG821" s="186"/>
    </row>
    <row r="822" spans="1:33" ht="13.2">
      <c r="A822" s="186"/>
      <c r="B822" s="186"/>
      <c r="C822" s="186"/>
      <c r="D822" s="186"/>
      <c r="E822" s="186"/>
      <c r="F822" s="186"/>
      <c r="G822" s="186"/>
      <c r="H822" s="186"/>
      <c r="I822" s="186"/>
      <c r="J822" s="186"/>
      <c r="K822" s="186"/>
      <c r="L822" s="186"/>
      <c r="M822" s="186"/>
      <c r="N822" s="186"/>
      <c r="O822" s="186"/>
      <c r="P822" s="186"/>
      <c r="Q822" s="186"/>
      <c r="R822" s="186"/>
      <c r="S822" s="186"/>
      <c r="T822" s="186"/>
      <c r="U822" s="186"/>
      <c r="V822" s="186"/>
      <c r="W822" s="186"/>
      <c r="X822" s="186"/>
      <c r="Y822" s="186"/>
      <c r="Z822" s="186"/>
      <c r="AA822" s="186"/>
      <c r="AB822" s="186"/>
      <c r="AC822" s="186"/>
      <c r="AD822" s="186"/>
      <c r="AE822" s="186"/>
      <c r="AF822" s="186"/>
      <c r="AG822" s="186"/>
    </row>
    <row r="823" spans="1:33" ht="13.2">
      <c r="A823" s="186"/>
      <c r="B823" s="186"/>
      <c r="C823" s="186"/>
      <c r="D823" s="186"/>
      <c r="E823" s="186"/>
      <c r="F823" s="186"/>
      <c r="G823" s="186"/>
      <c r="H823" s="186"/>
      <c r="I823" s="186"/>
      <c r="J823" s="186"/>
      <c r="K823" s="186"/>
      <c r="L823" s="186"/>
      <c r="M823" s="186"/>
      <c r="N823" s="186"/>
      <c r="O823" s="186"/>
      <c r="P823" s="186"/>
      <c r="Q823" s="186"/>
      <c r="R823" s="186"/>
      <c r="S823" s="186"/>
      <c r="T823" s="186"/>
      <c r="U823" s="186"/>
      <c r="V823" s="186"/>
      <c r="W823" s="186"/>
      <c r="X823" s="186"/>
      <c r="Y823" s="186"/>
      <c r="Z823" s="186"/>
      <c r="AA823" s="186"/>
      <c r="AB823" s="186"/>
      <c r="AC823" s="186"/>
      <c r="AD823" s="186"/>
      <c r="AE823" s="186"/>
      <c r="AF823" s="186"/>
      <c r="AG823" s="186"/>
    </row>
    <row r="824" spans="1:33" ht="13.2">
      <c r="A824" s="186"/>
      <c r="B824" s="186"/>
      <c r="C824" s="186"/>
      <c r="D824" s="186"/>
      <c r="E824" s="186"/>
      <c r="F824" s="186"/>
      <c r="G824" s="186"/>
      <c r="H824" s="186"/>
      <c r="I824" s="186"/>
      <c r="J824" s="186"/>
      <c r="K824" s="186"/>
      <c r="L824" s="186"/>
      <c r="M824" s="186"/>
      <c r="N824" s="186"/>
      <c r="O824" s="186"/>
      <c r="P824" s="186"/>
      <c r="Q824" s="186"/>
      <c r="R824" s="186"/>
      <c r="S824" s="186"/>
      <c r="T824" s="186"/>
      <c r="U824" s="186"/>
      <c r="V824" s="186"/>
      <c r="W824" s="186"/>
      <c r="X824" s="186"/>
      <c r="Y824" s="186"/>
      <c r="Z824" s="186"/>
      <c r="AA824" s="186"/>
      <c r="AB824" s="186"/>
      <c r="AC824" s="186"/>
      <c r="AD824" s="186"/>
      <c r="AE824" s="186"/>
      <c r="AF824" s="186"/>
      <c r="AG824" s="186"/>
    </row>
    <row r="825" spans="1:33" ht="13.2">
      <c r="A825" s="186"/>
      <c r="B825" s="186"/>
      <c r="C825" s="186"/>
      <c r="D825" s="186"/>
      <c r="E825" s="186"/>
      <c r="F825" s="186"/>
      <c r="G825" s="186"/>
      <c r="H825" s="186"/>
      <c r="I825" s="186"/>
      <c r="J825" s="186"/>
      <c r="K825" s="186"/>
      <c r="L825" s="186"/>
      <c r="M825" s="186"/>
      <c r="N825" s="186"/>
      <c r="O825" s="186"/>
      <c r="P825" s="186"/>
      <c r="Q825" s="186"/>
      <c r="R825" s="186"/>
      <c r="S825" s="186"/>
      <c r="T825" s="186"/>
      <c r="U825" s="186"/>
      <c r="V825" s="186"/>
      <c r="W825" s="186"/>
      <c r="X825" s="186"/>
      <c r="Y825" s="186"/>
      <c r="Z825" s="186"/>
      <c r="AA825" s="186"/>
      <c r="AB825" s="186"/>
      <c r="AC825" s="186"/>
      <c r="AD825" s="186"/>
      <c r="AE825" s="186"/>
      <c r="AF825" s="186"/>
      <c r="AG825" s="186"/>
    </row>
    <row r="826" spans="1:33" ht="13.2">
      <c r="A826" s="186"/>
      <c r="B826" s="186"/>
      <c r="C826" s="186"/>
      <c r="D826" s="186"/>
      <c r="E826" s="186"/>
      <c r="F826" s="186"/>
      <c r="G826" s="186"/>
      <c r="H826" s="186"/>
      <c r="I826" s="186"/>
      <c r="J826" s="186"/>
      <c r="K826" s="186"/>
      <c r="L826" s="186"/>
      <c r="M826" s="186"/>
      <c r="N826" s="186"/>
      <c r="O826" s="186"/>
      <c r="P826" s="186"/>
      <c r="Q826" s="186"/>
      <c r="R826" s="186"/>
      <c r="S826" s="186"/>
      <c r="T826" s="186"/>
      <c r="U826" s="186"/>
      <c r="V826" s="186"/>
      <c r="W826" s="186"/>
      <c r="X826" s="186"/>
      <c r="Y826" s="186"/>
      <c r="Z826" s="186"/>
      <c r="AA826" s="186"/>
      <c r="AB826" s="186"/>
      <c r="AC826" s="186"/>
      <c r="AD826" s="186"/>
      <c r="AE826" s="186"/>
      <c r="AF826" s="186"/>
      <c r="AG826" s="186"/>
    </row>
    <row r="827" spans="1:33" ht="13.2">
      <c r="A827" s="186"/>
      <c r="B827" s="186"/>
      <c r="C827" s="186"/>
      <c r="D827" s="186"/>
      <c r="E827" s="186"/>
      <c r="F827" s="186"/>
      <c r="G827" s="186"/>
      <c r="H827" s="186"/>
      <c r="I827" s="186"/>
      <c r="J827" s="186"/>
      <c r="K827" s="186"/>
      <c r="L827" s="186"/>
      <c r="M827" s="186"/>
      <c r="N827" s="186"/>
      <c r="O827" s="186"/>
      <c r="P827" s="186"/>
      <c r="Q827" s="186"/>
      <c r="R827" s="186"/>
      <c r="S827" s="186"/>
      <c r="T827" s="186"/>
      <c r="U827" s="186"/>
      <c r="V827" s="186"/>
      <c r="W827" s="186"/>
      <c r="X827" s="186"/>
      <c r="Y827" s="186"/>
      <c r="Z827" s="186"/>
      <c r="AA827" s="186"/>
      <c r="AB827" s="186"/>
      <c r="AC827" s="186"/>
      <c r="AD827" s="186"/>
      <c r="AE827" s="186"/>
      <c r="AF827" s="186"/>
      <c r="AG827" s="186"/>
    </row>
    <row r="828" spans="1:33" ht="13.2">
      <c r="A828" s="186"/>
      <c r="B828" s="186"/>
      <c r="C828" s="186"/>
      <c r="D828" s="186"/>
      <c r="E828" s="186"/>
      <c r="F828" s="186"/>
      <c r="G828" s="186"/>
      <c r="H828" s="186"/>
      <c r="I828" s="186"/>
      <c r="J828" s="186"/>
      <c r="K828" s="186"/>
      <c r="L828" s="186"/>
      <c r="M828" s="186"/>
      <c r="N828" s="186"/>
      <c r="O828" s="186"/>
      <c r="P828" s="186"/>
      <c r="Q828" s="186"/>
      <c r="R828" s="186"/>
      <c r="S828" s="186"/>
      <c r="T828" s="186"/>
      <c r="U828" s="186"/>
      <c r="V828" s="186"/>
      <c r="W828" s="186"/>
      <c r="X828" s="186"/>
      <c r="Y828" s="186"/>
      <c r="Z828" s="186"/>
      <c r="AA828" s="186"/>
      <c r="AB828" s="186"/>
      <c r="AC828" s="186"/>
      <c r="AD828" s="186"/>
      <c r="AE828" s="186"/>
      <c r="AF828" s="186"/>
      <c r="AG828" s="186"/>
    </row>
    <row r="829" spans="1:33" ht="13.2">
      <c r="A829" s="186"/>
      <c r="B829" s="186"/>
      <c r="C829" s="186"/>
      <c r="D829" s="186"/>
      <c r="E829" s="186"/>
      <c r="F829" s="186"/>
      <c r="G829" s="186"/>
      <c r="H829" s="186"/>
      <c r="I829" s="186"/>
      <c r="J829" s="186"/>
      <c r="K829" s="186"/>
      <c r="L829" s="186"/>
      <c r="M829" s="186"/>
      <c r="N829" s="186"/>
      <c r="O829" s="186"/>
      <c r="P829" s="186"/>
      <c r="Q829" s="186"/>
      <c r="R829" s="186"/>
      <c r="S829" s="186"/>
      <c r="T829" s="186"/>
      <c r="U829" s="186"/>
      <c r="V829" s="186"/>
      <c r="W829" s="186"/>
      <c r="X829" s="186"/>
      <c r="Y829" s="186"/>
      <c r="Z829" s="186"/>
      <c r="AA829" s="186"/>
      <c r="AB829" s="186"/>
      <c r="AC829" s="186"/>
      <c r="AD829" s="186"/>
      <c r="AE829" s="186"/>
      <c r="AF829" s="186"/>
      <c r="AG829" s="186"/>
    </row>
    <row r="830" spans="1:33" ht="13.2">
      <c r="A830" s="186"/>
      <c r="B830" s="186"/>
      <c r="C830" s="186"/>
      <c r="D830" s="186"/>
      <c r="E830" s="186"/>
      <c r="F830" s="186"/>
      <c r="G830" s="186"/>
      <c r="H830" s="186"/>
      <c r="I830" s="186"/>
      <c r="J830" s="186"/>
      <c r="K830" s="186"/>
      <c r="L830" s="186"/>
      <c r="M830" s="186"/>
      <c r="N830" s="186"/>
      <c r="O830" s="186"/>
      <c r="P830" s="186"/>
      <c r="Q830" s="186"/>
      <c r="R830" s="186"/>
      <c r="S830" s="186"/>
      <c r="T830" s="186"/>
      <c r="U830" s="186"/>
      <c r="V830" s="186"/>
      <c r="W830" s="186"/>
      <c r="X830" s="186"/>
      <c r="Y830" s="186"/>
      <c r="Z830" s="186"/>
      <c r="AA830" s="186"/>
      <c r="AB830" s="186"/>
      <c r="AC830" s="186"/>
      <c r="AD830" s="186"/>
      <c r="AE830" s="186"/>
      <c r="AF830" s="186"/>
      <c r="AG830" s="186"/>
    </row>
    <row r="831" spans="1:33" ht="13.2">
      <c r="A831" s="186"/>
      <c r="B831" s="186"/>
      <c r="C831" s="186"/>
      <c r="D831" s="186"/>
      <c r="E831" s="186"/>
      <c r="F831" s="186"/>
      <c r="G831" s="186"/>
      <c r="H831" s="186"/>
      <c r="I831" s="186"/>
      <c r="J831" s="186"/>
      <c r="K831" s="186"/>
      <c r="L831" s="186"/>
      <c r="M831" s="186"/>
      <c r="N831" s="186"/>
      <c r="O831" s="186"/>
      <c r="P831" s="186"/>
      <c r="Q831" s="186"/>
      <c r="R831" s="186"/>
      <c r="S831" s="186"/>
      <c r="T831" s="186"/>
      <c r="U831" s="186"/>
      <c r="V831" s="186"/>
      <c r="W831" s="186"/>
      <c r="X831" s="186"/>
      <c r="Y831" s="186"/>
      <c r="Z831" s="186"/>
      <c r="AA831" s="186"/>
      <c r="AB831" s="186"/>
      <c r="AC831" s="186"/>
      <c r="AD831" s="186"/>
      <c r="AE831" s="186"/>
      <c r="AF831" s="186"/>
      <c r="AG831" s="186"/>
    </row>
    <row r="832" spans="1:33" ht="13.2">
      <c r="A832" s="186"/>
      <c r="B832" s="186"/>
      <c r="C832" s="186"/>
      <c r="D832" s="186"/>
      <c r="E832" s="186"/>
      <c r="F832" s="186"/>
      <c r="G832" s="186"/>
      <c r="H832" s="186"/>
      <c r="I832" s="186"/>
      <c r="J832" s="186"/>
      <c r="K832" s="186"/>
      <c r="L832" s="186"/>
      <c r="M832" s="186"/>
      <c r="N832" s="186"/>
      <c r="O832" s="186"/>
      <c r="P832" s="186"/>
      <c r="Q832" s="186"/>
      <c r="R832" s="186"/>
      <c r="S832" s="186"/>
      <c r="T832" s="186"/>
      <c r="U832" s="186"/>
      <c r="V832" s="186"/>
      <c r="W832" s="186"/>
      <c r="X832" s="186"/>
      <c r="Y832" s="186"/>
      <c r="Z832" s="186"/>
      <c r="AA832" s="186"/>
      <c r="AB832" s="186"/>
      <c r="AC832" s="186"/>
      <c r="AD832" s="186"/>
      <c r="AE832" s="186"/>
      <c r="AF832" s="186"/>
      <c r="AG832" s="186"/>
    </row>
    <row r="833" spans="1:33" ht="13.2">
      <c r="A833" s="186"/>
      <c r="B833" s="186"/>
      <c r="C833" s="186"/>
      <c r="D833" s="186"/>
      <c r="E833" s="186"/>
      <c r="F833" s="186"/>
      <c r="G833" s="186"/>
      <c r="H833" s="186"/>
      <c r="I833" s="186"/>
      <c r="J833" s="186"/>
      <c r="K833" s="186"/>
      <c r="L833" s="186"/>
      <c r="M833" s="186"/>
      <c r="N833" s="186"/>
      <c r="O833" s="186"/>
      <c r="P833" s="186"/>
      <c r="Q833" s="186"/>
      <c r="R833" s="186"/>
      <c r="S833" s="186"/>
      <c r="T833" s="186"/>
      <c r="U833" s="186"/>
      <c r="V833" s="186"/>
      <c r="W833" s="186"/>
      <c r="X833" s="186"/>
      <c r="Y833" s="186"/>
      <c r="Z833" s="186"/>
      <c r="AA833" s="186"/>
      <c r="AB833" s="186"/>
      <c r="AC833" s="186"/>
      <c r="AD833" s="186"/>
      <c r="AE833" s="186"/>
      <c r="AF833" s="186"/>
      <c r="AG833" s="186"/>
    </row>
    <row r="834" spans="1:33" ht="13.2">
      <c r="A834" s="186"/>
      <c r="B834" s="186"/>
      <c r="C834" s="186"/>
      <c r="D834" s="186"/>
      <c r="E834" s="186"/>
      <c r="F834" s="186"/>
      <c r="G834" s="186"/>
      <c r="H834" s="186"/>
      <c r="I834" s="186"/>
      <c r="J834" s="186"/>
      <c r="K834" s="186"/>
      <c r="L834" s="186"/>
      <c r="M834" s="186"/>
      <c r="N834" s="186"/>
      <c r="O834" s="186"/>
      <c r="P834" s="186"/>
      <c r="Q834" s="186"/>
      <c r="R834" s="186"/>
      <c r="S834" s="186"/>
      <c r="T834" s="186"/>
      <c r="U834" s="186"/>
      <c r="V834" s="186"/>
      <c r="W834" s="186"/>
      <c r="X834" s="186"/>
      <c r="Y834" s="186"/>
      <c r="Z834" s="186"/>
      <c r="AA834" s="186"/>
      <c r="AB834" s="186"/>
      <c r="AC834" s="186"/>
      <c r="AD834" s="186"/>
      <c r="AE834" s="186"/>
      <c r="AF834" s="186"/>
      <c r="AG834" s="186"/>
    </row>
    <row r="835" spans="1:33" ht="13.2">
      <c r="A835" s="186"/>
      <c r="B835" s="186"/>
      <c r="C835" s="186"/>
      <c r="D835" s="186"/>
      <c r="E835" s="186"/>
      <c r="F835" s="186"/>
      <c r="G835" s="186"/>
      <c r="H835" s="186"/>
      <c r="I835" s="186"/>
      <c r="J835" s="186"/>
      <c r="K835" s="186"/>
      <c r="L835" s="186"/>
      <c r="M835" s="186"/>
      <c r="N835" s="186"/>
      <c r="O835" s="186"/>
      <c r="P835" s="186"/>
      <c r="Q835" s="186"/>
      <c r="R835" s="186"/>
      <c r="S835" s="186"/>
      <c r="T835" s="186"/>
      <c r="U835" s="186"/>
      <c r="V835" s="186"/>
      <c r="W835" s="186"/>
      <c r="X835" s="186"/>
      <c r="Y835" s="186"/>
      <c r="Z835" s="186"/>
      <c r="AA835" s="186"/>
      <c r="AB835" s="186"/>
      <c r="AC835" s="186"/>
      <c r="AD835" s="186"/>
      <c r="AE835" s="186"/>
      <c r="AF835" s="186"/>
      <c r="AG835" s="186"/>
    </row>
    <row r="836" spans="1:33" ht="13.2">
      <c r="A836" s="186"/>
      <c r="B836" s="186"/>
      <c r="C836" s="186"/>
      <c r="D836" s="186"/>
      <c r="E836" s="186"/>
      <c r="F836" s="186"/>
      <c r="G836" s="186"/>
      <c r="H836" s="186"/>
      <c r="I836" s="186"/>
      <c r="J836" s="186"/>
      <c r="K836" s="186"/>
      <c r="L836" s="186"/>
      <c r="M836" s="186"/>
      <c r="N836" s="186"/>
      <c r="O836" s="186"/>
      <c r="P836" s="186"/>
      <c r="Q836" s="186"/>
      <c r="R836" s="186"/>
      <c r="S836" s="186"/>
      <c r="T836" s="186"/>
      <c r="U836" s="186"/>
      <c r="V836" s="186"/>
      <c r="W836" s="186"/>
      <c r="X836" s="186"/>
      <c r="Y836" s="186"/>
      <c r="Z836" s="186"/>
      <c r="AA836" s="186"/>
      <c r="AB836" s="186"/>
      <c r="AC836" s="186"/>
      <c r="AD836" s="186"/>
      <c r="AE836" s="186"/>
      <c r="AF836" s="186"/>
      <c r="AG836" s="186"/>
    </row>
    <row r="837" spans="1:33" ht="13.2">
      <c r="A837" s="186"/>
      <c r="B837" s="186"/>
      <c r="C837" s="186"/>
      <c r="D837" s="186"/>
      <c r="E837" s="186"/>
      <c r="F837" s="186"/>
      <c r="G837" s="186"/>
      <c r="H837" s="186"/>
      <c r="I837" s="186"/>
      <c r="J837" s="186"/>
      <c r="K837" s="186"/>
      <c r="L837" s="186"/>
      <c r="M837" s="186"/>
      <c r="N837" s="186"/>
      <c r="O837" s="186"/>
      <c r="P837" s="186"/>
      <c r="Q837" s="186"/>
      <c r="R837" s="186"/>
      <c r="S837" s="186"/>
      <c r="T837" s="186"/>
      <c r="U837" s="186"/>
      <c r="V837" s="186"/>
      <c r="W837" s="186"/>
      <c r="X837" s="186"/>
      <c r="Y837" s="186"/>
      <c r="Z837" s="186"/>
      <c r="AA837" s="186"/>
      <c r="AB837" s="186"/>
      <c r="AC837" s="186"/>
      <c r="AD837" s="186"/>
      <c r="AE837" s="186"/>
      <c r="AF837" s="186"/>
      <c r="AG837" s="186"/>
    </row>
    <row r="838" spans="1:33" ht="13.2">
      <c r="A838" s="186"/>
      <c r="B838" s="186"/>
      <c r="C838" s="186"/>
      <c r="D838" s="186"/>
      <c r="E838" s="186"/>
      <c r="F838" s="186"/>
      <c r="G838" s="186"/>
      <c r="H838" s="186"/>
      <c r="I838" s="186"/>
      <c r="J838" s="186"/>
      <c r="K838" s="186"/>
      <c r="L838" s="186"/>
      <c r="M838" s="186"/>
      <c r="N838" s="186"/>
      <c r="O838" s="186"/>
      <c r="P838" s="186"/>
      <c r="Q838" s="186"/>
      <c r="R838" s="186"/>
      <c r="S838" s="186"/>
      <c r="T838" s="186"/>
      <c r="U838" s="186"/>
      <c r="V838" s="186"/>
      <c r="W838" s="186"/>
      <c r="X838" s="186"/>
      <c r="Y838" s="186"/>
      <c r="Z838" s="186"/>
      <c r="AA838" s="186"/>
      <c r="AB838" s="186"/>
      <c r="AC838" s="186"/>
      <c r="AD838" s="186"/>
      <c r="AE838" s="186"/>
      <c r="AF838" s="186"/>
      <c r="AG838" s="186"/>
    </row>
    <row r="839" spans="1:33" ht="13.2">
      <c r="A839" s="186"/>
      <c r="B839" s="186"/>
      <c r="C839" s="186"/>
      <c r="D839" s="186"/>
      <c r="E839" s="186"/>
      <c r="F839" s="186"/>
      <c r="G839" s="186"/>
      <c r="H839" s="186"/>
      <c r="I839" s="186"/>
      <c r="J839" s="186"/>
      <c r="K839" s="186"/>
      <c r="L839" s="186"/>
      <c r="M839" s="186"/>
      <c r="N839" s="186"/>
      <c r="O839" s="186"/>
      <c r="P839" s="186"/>
      <c r="Q839" s="186"/>
      <c r="R839" s="186"/>
      <c r="S839" s="186"/>
      <c r="T839" s="186"/>
      <c r="U839" s="186"/>
      <c r="V839" s="186"/>
      <c r="W839" s="186"/>
      <c r="X839" s="186"/>
      <c r="Y839" s="186"/>
      <c r="Z839" s="186"/>
      <c r="AA839" s="186"/>
      <c r="AB839" s="186"/>
      <c r="AC839" s="186"/>
      <c r="AD839" s="186"/>
      <c r="AE839" s="186"/>
      <c r="AF839" s="186"/>
      <c r="AG839" s="186"/>
    </row>
    <row r="840" spans="1:33" ht="13.2">
      <c r="A840" s="186"/>
      <c r="B840" s="186"/>
      <c r="C840" s="186"/>
      <c r="D840" s="186"/>
      <c r="E840" s="186"/>
      <c r="F840" s="186"/>
      <c r="G840" s="186"/>
      <c r="H840" s="186"/>
      <c r="I840" s="186"/>
      <c r="J840" s="186"/>
      <c r="K840" s="186"/>
      <c r="L840" s="186"/>
      <c r="M840" s="186"/>
      <c r="N840" s="186"/>
      <c r="O840" s="186"/>
      <c r="P840" s="186"/>
      <c r="Q840" s="186"/>
      <c r="R840" s="186"/>
      <c r="S840" s="186"/>
      <c r="T840" s="186"/>
      <c r="U840" s="186"/>
      <c r="V840" s="186"/>
      <c r="W840" s="186"/>
      <c r="X840" s="186"/>
      <c r="Y840" s="186"/>
      <c r="Z840" s="186"/>
      <c r="AA840" s="186"/>
      <c r="AB840" s="186"/>
      <c r="AC840" s="186"/>
      <c r="AD840" s="186"/>
      <c r="AE840" s="186"/>
      <c r="AF840" s="186"/>
      <c r="AG840" s="186"/>
    </row>
    <row r="841" spans="1:33" ht="13.2">
      <c r="A841" s="186"/>
      <c r="B841" s="186"/>
      <c r="C841" s="186"/>
      <c r="D841" s="186"/>
      <c r="E841" s="186"/>
      <c r="F841" s="186"/>
      <c r="G841" s="186"/>
      <c r="H841" s="186"/>
      <c r="I841" s="186"/>
      <c r="J841" s="186"/>
      <c r="K841" s="186"/>
      <c r="L841" s="186"/>
      <c r="M841" s="186"/>
      <c r="N841" s="186"/>
      <c r="O841" s="186"/>
      <c r="P841" s="186"/>
      <c r="Q841" s="186"/>
      <c r="R841" s="186"/>
      <c r="S841" s="186"/>
      <c r="T841" s="186"/>
      <c r="U841" s="186"/>
      <c r="V841" s="186"/>
      <c r="W841" s="186"/>
      <c r="X841" s="186"/>
      <c r="Y841" s="186"/>
      <c r="Z841" s="186"/>
      <c r="AA841" s="186"/>
      <c r="AB841" s="186"/>
      <c r="AC841" s="186"/>
      <c r="AD841" s="186"/>
      <c r="AE841" s="186"/>
      <c r="AF841" s="186"/>
      <c r="AG841" s="186"/>
    </row>
    <row r="842" spans="1:33" ht="13.2">
      <c r="A842" s="186"/>
      <c r="B842" s="186"/>
      <c r="C842" s="186"/>
      <c r="D842" s="186"/>
      <c r="E842" s="186"/>
      <c r="F842" s="186"/>
      <c r="G842" s="186"/>
      <c r="H842" s="186"/>
      <c r="I842" s="186"/>
      <c r="J842" s="186"/>
      <c r="K842" s="186"/>
      <c r="L842" s="186"/>
      <c r="M842" s="186"/>
      <c r="N842" s="186"/>
      <c r="O842" s="186"/>
      <c r="P842" s="186"/>
      <c r="Q842" s="186"/>
      <c r="R842" s="186"/>
      <c r="S842" s="186"/>
      <c r="T842" s="186"/>
      <c r="U842" s="186"/>
      <c r="V842" s="186"/>
      <c r="W842" s="186"/>
      <c r="X842" s="186"/>
      <c r="Y842" s="186"/>
      <c r="Z842" s="186"/>
      <c r="AA842" s="186"/>
      <c r="AB842" s="186"/>
      <c r="AC842" s="186"/>
      <c r="AD842" s="186"/>
      <c r="AE842" s="186"/>
      <c r="AF842" s="186"/>
      <c r="AG842" s="186"/>
    </row>
    <row r="843" spans="1:33" ht="13.2">
      <c r="A843" s="186"/>
      <c r="B843" s="186"/>
      <c r="C843" s="186"/>
      <c r="D843" s="186"/>
      <c r="E843" s="186"/>
      <c r="F843" s="186"/>
      <c r="G843" s="186"/>
      <c r="H843" s="186"/>
      <c r="I843" s="186"/>
      <c r="J843" s="186"/>
      <c r="K843" s="186"/>
      <c r="L843" s="186"/>
      <c r="M843" s="186"/>
      <c r="N843" s="186"/>
      <c r="O843" s="186"/>
      <c r="P843" s="186"/>
      <c r="Q843" s="186"/>
      <c r="R843" s="186"/>
      <c r="S843" s="186"/>
      <c r="T843" s="186"/>
      <c r="U843" s="186"/>
      <c r="V843" s="186"/>
      <c r="W843" s="186"/>
      <c r="X843" s="186"/>
      <c r="Y843" s="186"/>
      <c r="Z843" s="186"/>
      <c r="AA843" s="186"/>
      <c r="AB843" s="186"/>
      <c r="AC843" s="186"/>
      <c r="AD843" s="186"/>
      <c r="AE843" s="186"/>
      <c r="AF843" s="186"/>
      <c r="AG843" s="186"/>
    </row>
    <row r="844" spans="1:33" ht="13.2">
      <c r="A844" s="186"/>
      <c r="B844" s="186"/>
      <c r="C844" s="186"/>
      <c r="D844" s="186"/>
      <c r="E844" s="186"/>
      <c r="F844" s="186"/>
      <c r="G844" s="186"/>
      <c r="H844" s="186"/>
      <c r="I844" s="186"/>
      <c r="J844" s="186"/>
      <c r="K844" s="186"/>
      <c r="L844" s="186"/>
      <c r="M844" s="186"/>
      <c r="N844" s="186"/>
      <c r="O844" s="186"/>
      <c r="P844" s="186"/>
      <c r="Q844" s="186"/>
      <c r="R844" s="186"/>
      <c r="S844" s="186"/>
      <c r="T844" s="186"/>
      <c r="U844" s="186"/>
      <c r="V844" s="186"/>
      <c r="W844" s="186"/>
      <c r="X844" s="186"/>
      <c r="Y844" s="186"/>
      <c r="Z844" s="186"/>
      <c r="AA844" s="186"/>
      <c r="AB844" s="186"/>
      <c r="AC844" s="186"/>
      <c r="AD844" s="186"/>
      <c r="AE844" s="186"/>
      <c r="AF844" s="186"/>
      <c r="AG844" s="186"/>
    </row>
    <row r="845" spans="1:33" ht="13.2">
      <c r="A845" s="186"/>
      <c r="B845" s="186"/>
      <c r="C845" s="186"/>
      <c r="D845" s="186"/>
      <c r="E845" s="186"/>
      <c r="F845" s="186"/>
      <c r="G845" s="186"/>
      <c r="H845" s="186"/>
      <c r="I845" s="186"/>
      <c r="J845" s="186"/>
      <c r="K845" s="186"/>
      <c r="L845" s="186"/>
      <c r="M845" s="186"/>
      <c r="N845" s="186"/>
      <c r="O845" s="186"/>
      <c r="P845" s="186"/>
      <c r="Q845" s="186"/>
      <c r="R845" s="186"/>
      <c r="S845" s="186"/>
      <c r="T845" s="186"/>
      <c r="U845" s="186"/>
      <c r="V845" s="186"/>
      <c r="W845" s="186"/>
      <c r="X845" s="186"/>
      <c r="Y845" s="186"/>
      <c r="Z845" s="186"/>
      <c r="AA845" s="186"/>
      <c r="AB845" s="186"/>
      <c r="AC845" s="186"/>
      <c r="AD845" s="186"/>
      <c r="AE845" s="186"/>
      <c r="AF845" s="186"/>
      <c r="AG845" s="186"/>
    </row>
    <row r="846" spans="1:33" ht="13.2">
      <c r="A846" s="186"/>
      <c r="B846" s="186"/>
      <c r="C846" s="186"/>
      <c r="D846" s="186"/>
      <c r="E846" s="186"/>
      <c r="F846" s="186"/>
      <c r="G846" s="186"/>
      <c r="H846" s="186"/>
      <c r="I846" s="186"/>
      <c r="J846" s="186"/>
      <c r="K846" s="186"/>
      <c r="L846" s="186"/>
      <c r="M846" s="186"/>
      <c r="N846" s="186"/>
      <c r="O846" s="186"/>
      <c r="P846" s="186"/>
      <c r="Q846" s="186"/>
      <c r="R846" s="186"/>
      <c r="S846" s="186"/>
      <c r="T846" s="186"/>
      <c r="U846" s="186"/>
      <c r="V846" s="186"/>
      <c r="W846" s="186"/>
      <c r="X846" s="186"/>
      <c r="Y846" s="186"/>
      <c r="Z846" s="186"/>
      <c r="AA846" s="186"/>
      <c r="AB846" s="186"/>
      <c r="AC846" s="186"/>
      <c r="AD846" s="186"/>
      <c r="AE846" s="186"/>
      <c r="AF846" s="186"/>
      <c r="AG846" s="186"/>
    </row>
    <row r="847" spans="1:33" ht="13.2">
      <c r="A847" s="186"/>
      <c r="B847" s="186"/>
      <c r="C847" s="186"/>
      <c r="D847" s="186"/>
      <c r="E847" s="186"/>
      <c r="F847" s="186"/>
      <c r="G847" s="186"/>
      <c r="H847" s="186"/>
      <c r="I847" s="186"/>
      <c r="J847" s="186"/>
      <c r="K847" s="186"/>
      <c r="L847" s="186"/>
      <c r="M847" s="186"/>
      <c r="N847" s="186"/>
      <c r="O847" s="186"/>
      <c r="P847" s="186"/>
      <c r="Q847" s="186"/>
      <c r="R847" s="186"/>
      <c r="S847" s="186"/>
      <c r="T847" s="186"/>
      <c r="U847" s="186"/>
      <c r="V847" s="186"/>
      <c r="W847" s="186"/>
      <c r="X847" s="186"/>
      <c r="Y847" s="186"/>
      <c r="Z847" s="186"/>
      <c r="AA847" s="186"/>
      <c r="AB847" s="186"/>
      <c r="AC847" s="186"/>
      <c r="AD847" s="186"/>
      <c r="AE847" s="186"/>
      <c r="AF847" s="186"/>
      <c r="AG847" s="186"/>
    </row>
    <row r="848" spans="1:33" ht="13.2">
      <c r="A848" s="186"/>
      <c r="B848" s="186"/>
      <c r="C848" s="186"/>
      <c r="D848" s="186"/>
      <c r="E848" s="186"/>
      <c r="F848" s="186"/>
      <c r="G848" s="186"/>
      <c r="H848" s="186"/>
      <c r="I848" s="186"/>
      <c r="J848" s="186"/>
      <c r="K848" s="186"/>
      <c r="L848" s="186"/>
      <c r="M848" s="186"/>
      <c r="N848" s="186"/>
      <c r="O848" s="186"/>
      <c r="P848" s="186"/>
      <c r="Q848" s="186"/>
      <c r="R848" s="186"/>
      <c r="S848" s="186"/>
      <c r="T848" s="186"/>
      <c r="U848" s="186"/>
      <c r="V848" s="186"/>
      <c r="W848" s="186"/>
      <c r="X848" s="186"/>
      <c r="Y848" s="186"/>
      <c r="Z848" s="186"/>
      <c r="AA848" s="186"/>
      <c r="AB848" s="186"/>
      <c r="AC848" s="186"/>
      <c r="AD848" s="186"/>
      <c r="AE848" s="186"/>
      <c r="AF848" s="186"/>
      <c r="AG848" s="186"/>
    </row>
    <row r="849" spans="1:33" ht="13.2">
      <c r="A849" s="186"/>
      <c r="B849" s="186"/>
      <c r="C849" s="186"/>
      <c r="D849" s="186"/>
      <c r="E849" s="186"/>
      <c r="F849" s="186"/>
      <c r="G849" s="186"/>
      <c r="H849" s="186"/>
      <c r="I849" s="186"/>
      <c r="J849" s="186"/>
      <c r="K849" s="186"/>
      <c r="L849" s="186"/>
      <c r="M849" s="186"/>
      <c r="N849" s="186"/>
      <c r="O849" s="186"/>
      <c r="P849" s="186"/>
      <c r="Q849" s="186"/>
      <c r="R849" s="186"/>
      <c r="S849" s="186"/>
      <c r="T849" s="186"/>
      <c r="U849" s="186"/>
      <c r="V849" s="186"/>
      <c r="W849" s="186"/>
      <c r="X849" s="186"/>
      <c r="Y849" s="186"/>
      <c r="Z849" s="186"/>
      <c r="AA849" s="186"/>
      <c r="AB849" s="186"/>
      <c r="AC849" s="186"/>
      <c r="AD849" s="186"/>
      <c r="AE849" s="186"/>
      <c r="AF849" s="186"/>
      <c r="AG849" s="186"/>
    </row>
    <row r="850" spans="1:33" ht="13.2">
      <c r="A850" s="186"/>
      <c r="B850" s="186"/>
      <c r="C850" s="186"/>
      <c r="D850" s="186"/>
      <c r="E850" s="186"/>
      <c r="F850" s="186"/>
      <c r="G850" s="186"/>
      <c r="H850" s="186"/>
      <c r="I850" s="186"/>
      <c r="J850" s="186"/>
      <c r="K850" s="186"/>
      <c r="L850" s="186"/>
      <c r="M850" s="186"/>
      <c r="N850" s="186"/>
      <c r="O850" s="186"/>
      <c r="P850" s="186"/>
      <c r="Q850" s="186"/>
      <c r="R850" s="186"/>
      <c r="S850" s="186"/>
      <c r="T850" s="186"/>
      <c r="U850" s="186"/>
      <c r="V850" s="186"/>
      <c r="W850" s="186"/>
      <c r="X850" s="186"/>
      <c r="Y850" s="186"/>
      <c r="Z850" s="186"/>
      <c r="AA850" s="186"/>
      <c r="AB850" s="186"/>
      <c r="AC850" s="186"/>
      <c r="AD850" s="186"/>
      <c r="AE850" s="186"/>
      <c r="AF850" s="186"/>
      <c r="AG850" s="186"/>
    </row>
    <row r="851" spans="1:33" ht="13.2">
      <c r="A851" s="186"/>
      <c r="B851" s="186"/>
      <c r="C851" s="186"/>
      <c r="D851" s="186"/>
      <c r="E851" s="186"/>
      <c r="F851" s="186"/>
      <c r="G851" s="186"/>
      <c r="H851" s="186"/>
      <c r="I851" s="186"/>
      <c r="J851" s="186"/>
      <c r="K851" s="186"/>
      <c r="L851" s="186"/>
      <c r="M851" s="186"/>
      <c r="N851" s="186"/>
      <c r="O851" s="186"/>
      <c r="P851" s="186"/>
      <c r="Q851" s="186"/>
      <c r="R851" s="186"/>
      <c r="S851" s="186"/>
      <c r="T851" s="186"/>
      <c r="U851" s="186"/>
      <c r="V851" s="186"/>
      <c r="W851" s="186"/>
      <c r="X851" s="186"/>
      <c r="Y851" s="186"/>
      <c r="Z851" s="186"/>
      <c r="AA851" s="186"/>
      <c r="AB851" s="186"/>
      <c r="AC851" s="186"/>
      <c r="AD851" s="186"/>
      <c r="AE851" s="186"/>
      <c r="AF851" s="186"/>
      <c r="AG851" s="186"/>
    </row>
    <row r="852" spans="1:33" ht="13.2">
      <c r="A852" s="186"/>
      <c r="B852" s="186"/>
      <c r="C852" s="186"/>
      <c r="D852" s="186"/>
      <c r="E852" s="186"/>
      <c r="F852" s="186"/>
      <c r="G852" s="186"/>
      <c r="H852" s="186"/>
      <c r="I852" s="186"/>
      <c r="J852" s="186"/>
      <c r="K852" s="186"/>
      <c r="L852" s="186"/>
      <c r="M852" s="186"/>
      <c r="N852" s="186"/>
      <c r="O852" s="186"/>
      <c r="P852" s="186"/>
      <c r="Q852" s="186"/>
      <c r="R852" s="186"/>
      <c r="S852" s="186"/>
      <c r="T852" s="186"/>
      <c r="U852" s="186"/>
      <c r="V852" s="186"/>
      <c r="W852" s="186"/>
      <c r="X852" s="186"/>
      <c r="Y852" s="186"/>
      <c r="Z852" s="186"/>
      <c r="AA852" s="186"/>
      <c r="AB852" s="186"/>
      <c r="AC852" s="186"/>
      <c r="AD852" s="186"/>
      <c r="AE852" s="186"/>
      <c r="AF852" s="186"/>
      <c r="AG852" s="186"/>
    </row>
    <row r="853" spans="1:33" ht="13.2">
      <c r="A853" s="186"/>
      <c r="B853" s="186"/>
      <c r="C853" s="186"/>
      <c r="D853" s="186"/>
      <c r="E853" s="186"/>
      <c r="F853" s="186"/>
      <c r="G853" s="186"/>
      <c r="H853" s="186"/>
      <c r="I853" s="186"/>
      <c r="J853" s="186"/>
      <c r="K853" s="186"/>
      <c r="L853" s="186"/>
      <c r="M853" s="186"/>
      <c r="N853" s="186"/>
      <c r="O853" s="186"/>
      <c r="P853" s="186"/>
      <c r="Q853" s="186"/>
      <c r="R853" s="186"/>
      <c r="S853" s="186"/>
      <c r="T853" s="186"/>
      <c r="U853" s="186"/>
      <c r="V853" s="186"/>
      <c r="W853" s="186"/>
      <c r="X853" s="186"/>
      <c r="Y853" s="186"/>
      <c r="Z853" s="186"/>
      <c r="AA853" s="186"/>
      <c r="AB853" s="186"/>
      <c r="AC853" s="186"/>
      <c r="AD853" s="186"/>
      <c r="AE853" s="186"/>
      <c r="AF853" s="186"/>
      <c r="AG853" s="186"/>
    </row>
    <row r="854" spans="1:33" ht="13.2">
      <c r="A854" s="186"/>
      <c r="B854" s="186"/>
      <c r="C854" s="186"/>
      <c r="D854" s="186"/>
      <c r="E854" s="186"/>
      <c r="F854" s="186"/>
      <c r="G854" s="186"/>
      <c r="H854" s="186"/>
      <c r="I854" s="186"/>
      <c r="J854" s="186"/>
      <c r="K854" s="186"/>
      <c r="L854" s="186"/>
      <c r="M854" s="186"/>
      <c r="N854" s="186"/>
      <c r="O854" s="186"/>
      <c r="P854" s="186"/>
      <c r="Q854" s="186"/>
      <c r="R854" s="186"/>
      <c r="S854" s="186"/>
      <c r="T854" s="186"/>
      <c r="U854" s="186"/>
      <c r="V854" s="186"/>
      <c r="W854" s="186"/>
      <c r="X854" s="186"/>
      <c r="Y854" s="186"/>
      <c r="Z854" s="186"/>
      <c r="AA854" s="186"/>
      <c r="AB854" s="186"/>
      <c r="AC854" s="186"/>
      <c r="AD854" s="186"/>
      <c r="AE854" s="186"/>
      <c r="AF854" s="186"/>
      <c r="AG854" s="186"/>
    </row>
    <row r="855" spans="1:33" ht="13.2">
      <c r="A855" s="186"/>
      <c r="B855" s="186"/>
      <c r="C855" s="186"/>
      <c r="D855" s="186"/>
      <c r="E855" s="186"/>
      <c r="F855" s="186"/>
      <c r="G855" s="186"/>
      <c r="H855" s="186"/>
      <c r="I855" s="186"/>
      <c r="J855" s="186"/>
      <c r="K855" s="186"/>
      <c r="L855" s="186"/>
      <c r="M855" s="186"/>
      <c r="N855" s="186"/>
      <c r="O855" s="186"/>
      <c r="P855" s="186"/>
      <c r="Q855" s="186"/>
      <c r="R855" s="186"/>
      <c r="S855" s="186"/>
      <c r="T855" s="186"/>
      <c r="U855" s="186"/>
      <c r="V855" s="186"/>
      <c r="W855" s="186"/>
      <c r="X855" s="186"/>
      <c r="Y855" s="186"/>
      <c r="Z855" s="186"/>
      <c r="AA855" s="186"/>
      <c r="AB855" s="186"/>
      <c r="AC855" s="186"/>
      <c r="AD855" s="186"/>
      <c r="AE855" s="186"/>
      <c r="AF855" s="186"/>
      <c r="AG855" s="186"/>
    </row>
    <row r="856" spans="1:33" ht="13.2">
      <c r="A856" s="186"/>
      <c r="B856" s="186"/>
      <c r="C856" s="186"/>
      <c r="D856" s="186"/>
      <c r="E856" s="186"/>
      <c r="F856" s="186"/>
      <c r="G856" s="186"/>
      <c r="H856" s="186"/>
      <c r="I856" s="186"/>
      <c r="J856" s="186"/>
      <c r="K856" s="186"/>
      <c r="L856" s="186"/>
      <c r="M856" s="186"/>
      <c r="N856" s="186"/>
      <c r="O856" s="186"/>
      <c r="P856" s="186"/>
      <c r="Q856" s="186"/>
      <c r="R856" s="186"/>
      <c r="S856" s="186"/>
      <c r="T856" s="186"/>
      <c r="U856" s="186"/>
      <c r="V856" s="186"/>
      <c r="W856" s="186"/>
      <c r="X856" s="186"/>
      <c r="Y856" s="186"/>
      <c r="Z856" s="186"/>
      <c r="AA856" s="186"/>
      <c r="AB856" s="186"/>
      <c r="AC856" s="186"/>
      <c r="AD856" s="186"/>
      <c r="AE856" s="186"/>
      <c r="AF856" s="186"/>
      <c r="AG856" s="186"/>
    </row>
    <row r="857" spans="1:33" ht="13.2">
      <c r="A857" s="186"/>
      <c r="B857" s="186"/>
      <c r="C857" s="186"/>
      <c r="D857" s="186"/>
      <c r="E857" s="186"/>
      <c r="F857" s="186"/>
      <c r="G857" s="186"/>
      <c r="H857" s="186"/>
      <c r="I857" s="186"/>
      <c r="J857" s="186"/>
      <c r="K857" s="186"/>
      <c r="L857" s="186"/>
      <c r="M857" s="186"/>
      <c r="N857" s="186"/>
      <c r="O857" s="186"/>
      <c r="P857" s="186"/>
      <c r="Q857" s="186"/>
      <c r="R857" s="186"/>
      <c r="S857" s="186"/>
      <c r="T857" s="186"/>
      <c r="U857" s="186"/>
      <c r="V857" s="186"/>
      <c r="W857" s="186"/>
      <c r="X857" s="186"/>
      <c r="Y857" s="186"/>
      <c r="Z857" s="186"/>
      <c r="AA857" s="186"/>
      <c r="AB857" s="186"/>
      <c r="AC857" s="186"/>
      <c r="AD857" s="186"/>
      <c r="AE857" s="186"/>
      <c r="AF857" s="186"/>
      <c r="AG857" s="186"/>
    </row>
    <row r="858" spans="1:33" ht="13.2">
      <c r="A858" s="186"/>
      <c r="B858" s="186"/>
      <c r="C858" s="186"/>
      <c r="D858" s="186"/>
      <c r="E858" s="186"/>
      <c r="F858" s="186"/>
      <c r="G858" s="186"/>
      <c r="H858" s="186"/>
      <c r="I858" s="186"/>
      <c r="J858" s="186"/>
      <c r="K858" s="186"/>
      <c r="L858" s="186"/>
      <c r="M858" s="186"/>
      <c r="N858" s="186"/>
      <c r="O858" s="186"/>
      <c r="P858" s="186"/>
      <c r="Q858" s="186"/>
      <c r="R858" s="186"/>
      <c r="S858" s="186"/>
      <c r="T858" s="186"/>
      <c r="U858" s="186"/>
      <c r="V858" s="186"/>
      <c r="W858" s="186"/>
      <c r="X858" s="186"/>
      <c r="Y858" s="186"/>
      <c r="Z858" s="186"/>
      <c r="AA858" s="186"/>
      <c r="AB858" s="186"/>
      <c r="AC858" s="186"/>
      <c r="AD858" s="186"/>
      <c r="AE858" s="186"/>
      <c r="AF858" s="186"/>
      <c r="AG858" s="186"/>
    </row>
    <row r="859" spans="1:33" ht="13.2">
      <c r="A859" s="186"/>
      <c r="B859" s="186"/>
      <c r="C859" s="186"/>
      <c r="D859" s="186"/>
      <c r="E859" s="186"/>
      <c r="F859" s="186"/>
      <c r="G859" s="186"/>
      <c r="H859" s="186"/>
      <c r="I859" s="186"/>
      <c r="J859" s="186"/>
      <c r="K859" s="186"/>
      <c r="L859" s="186"/>
      <c r="M859" s="186"/>
      <c r="N859" s="186"/>
      <c r="O859" s="186"/>
      <c r="P859" s="186"/>
      <c r="Q859" s="186"/>
      <c r="R859" s="186"/>
      <c r="S859" s="186"/>
      <c r="T859" s="186"/>
      <c r="U859" s="186"/>
      <c r="V859" s="186"/>
      <c r="W859" s="186"/>
      <c r="X859" s="186"/>
      <c r="Y859" s="186"/>
      <c r="Z859" s="186"/>
      <c r="AA859" s="186"/>
      <c r="AB859" s="186"/>
      <c r="AC859" s="186"/>
      <c r="AD859" s="186"/>
      <c r="AE859" s="186"/>
      <c r="AF859" s="186"/>
      <c r="AG859" s="186"/>
    </row>
    <row r="860" spans="1:33" ht="13.2">
      <c r="A860" s="186"/>
      <c r="B860" s="186"/>
      <c r="C860" s="186"/>
      <c r="D860" s="186"/>
      <c r="E860" s="186"/>
      <c r="F860" s="186"/>
      <c r="G860" s="186"/>
      <c r="H860" s="186"/>
      <c r="I860" s="186"/>
      <c r="J860" s="186"/>
      <c r="K860" s="186"/>
      <c r="L860" s="186"/>
      <c r="M860" s="186"/>
      <c r="N860" s="186"/>
      <c r="O860" s="186"/>
      <c r="P860" s="186"/>
      <c r="Q860" s="186"/>
      <c r="R860" s="186"/>
      <c r="S860" s="186"/>
      <c r="T860" s="186"/>
      <c r="U860" s="186"/>
      <c r="V860" s="186"/>
      <c r="W860" s="186"/>
      <c r="X860" s="186"/>
      <c r="Y860" s="186"/>
      <c r="Z860" s="186"/>
      <c r="AA860" s="186"/>
      <c r="AB860" s="186"/>
      <c r="AC860" s="186"/>
      <c r="AD860" s="186"/>
      <c r="AE860" s="186"/>
      <c r="AF860" s="186"/>
      <c r="AG860" s="186"/>
    </row>
    <row r="861" spans="1:33" ht="13.2">
      <c r="A861" s="186"/>
      <c r="B861" s="186"/>
      <c r="C861" s="186"/>
      <c r="D861" s="186"/>
      <c r="E861" s="186"/>
      <c r="F861" s="186"/>
      <c r="G861" s="186"/>
      <c r="H861" s="186"/>
      <c r="I861" s="186"/>
      <c r="J861" s="186"/>
      <c r="K861" s="186"/>
      <c r="L861" s="186"/>
      <c r="M861" s="186"/>
      <c r="N861" s="186"/>
      <c r="O861" s="186"/>
      <c r="P861" s="186"/>
      <c r="Q861" s="186"/>
      <c r="R861" s="186"/>
      <c r="S861" s="186"/>
      <c r="T861" s="186"/>
      <c r="U861" s="186"/>
      <c r="V861" s="186"/>
      <c r="W861" s="186"/>
      <c r="X861" s="186"/>
      <c r="Y861" s="186"/>
      <c r="Z861" s="186"/>
      <c r="AA861" s="186"/>
      <c r="AB861" s="186"/>
      <c r="AC861" s="186"/>
      <c r="AD861" s="186"/>
      <c r="AE861" s="186"/>
      <c r="AF861" s="186"/>
      <c r="AG861" s="186"/>
    </row>
    <row r="862" spans="1:33" ht="13.2">
      <c r="A862" s="186"/>
      <c r="B862" s="186"/>
      <c r="C862" s="186"/>
      <c r="D862" s="186"/>
      <c r="E862" s="186"/>
      <c r="F862" s="186"/>
      <c r="G862" s="186"/>
      <c r="H862" s="186"/>
      <c r="I862" s="186"/>
      <c r="J862" s="186"/>
      <c r="K862" s="186"/>
      <c r="L862" s="186"/>
      <c r="M862" s="186"/>
      <c r="N862" s="186"/>
      <c r="O862" s="186"/>
      <c r="P862" s="186"/>
      <c r="Q862" s="186"/>
      <c r="R862" s="186"/>
      <c r="S862" s="186"/>
      <c r="T862" s="186"/>
      <c r="U862" s="186"/>
      <c r="V862" s="186"/>
      <c r="W862" s="186"/>
      <c r="X862" s="186"/>
      <c r="Y862" s="186"/>
      <c r="Z862" s="186"/>
      <c r="AA862" s="186"/>
      <c r="AB862" s="186"/>
      <c r="AC862" s="186"/>
      <c r="AD862" s="186"/>
      <c r="AE862" s="186"/>
      <c r="AF862" s="186"/>
      <c r="AG862" s="186"/>
    </row>
    <row r="863" spans="1:33" ht="13.2">
      <c r="A863" s="186"/>
      <c r="B863" s="186"/>
      <c r="C863" s="186"/>
      <c r="D863" s="186"/>
      <c r="E863" s="186"/>
      <c r="F863" s="186"/>
      <c r="G863" s="186"/>
      <c r="H863" s="186"/>
      <c r="I863" s="186"/>
      <c r="J863" s="186"/>
      <c r="K863" s="186"/>
      <c r="L863" s="186"/>
      <c r="M863" s="186"/>
      <c r="N863" s="186"/>
      <c r="O863" s="186"/>
      <c r="P863" s="186"/>
      <c r="Q863" s="186"/>
      <c r="R863" s="186"/>
      <c r="S863" s="186"/>
      <c r="T863" s="186"/>
      <c r="U863" s="186"/>
      <c r="V863" s="186"/>
      <c r="W863" s="186"/>
      <c r="X863" s="186"/>
      <c r="Y863" s="186"/>
      <c r="Z863" s="186"/>
      <c r="AA863" s="186"/>
      <c r="AB863" s="186"/>
      <c r="AC863" s="186"/>
      <c r="AD863" s="186"/>
      <c r="AE863" s="186"/>
      <c r="AF863" s="186"/>
      <c r="AG863" s="186"/>
    </row>
    <row r="864" spans="1:33" ht="13.2">
      <c r="A864" s="186"/>
      <c r="B864" s="186"/>
      <c r="C864" s="186"/>
      <c r="D864" s="186"/>
      <c r="E864" s="186"/>
      <c r="F864" s="186"/>
      <c r="G864" s="186"/>
      <c r="H864" s="186"/>
      <c r="I864" s="186"/>
      <c r="J864" s="186"/>
      <c r="K864" s="186"/>
      <c r="L864" s="186"/>
      <c r="M864" s="186"/>
      <c r="N864" s="186"/>
      <c r="O864" s="186"/>
      <c r="P864" s="186"/>
      <c r="Q864" s="186"/>
      <c r="R864" s="186"/>
      <c r="S864" s="186"/>
      <c r="T864" s="186"/>
      <c r="U864" s="186"/>
      <c r="V864" s="186"/>
      <c r="W864" s="186"/>
      <c r="X864" s="186"/>
      <c r="Y864" s="186"/>
      <c r="Z864" s="186"/>
      <c r="AA864" s="186"/>
      <c r="AB864" s="186"/>
      <c r="AC864" s="186"/>
      <c r="AD864" s="186"/>
      <c r="AE864" s="186"/>
      <c r="AF864" s="186"/>
      <c r="AG864" s="186"/>
    </row>
    <row r="865" spans="1:33" ht="13.2">
      <c r="A865" s="186"/>
      <c r="B865" s="186"/>
      <c r="C865" s="186"/>
      <c r="D865" s="186"/>
      <c r="E865" s="186"/>
      <c r="F865" s="186"/>
      <c r="G865" s="186"/>
      <c r="H865" s="186"/>
      <c r="I865" s="186"/>
      <c r="J865" s="186"/>
      <c r="K865" s="186"/>
      <c r="L865" s="186"/>
      <c r="M865" s="186"/>
      <c r="N865" s="186"/>
      <c r="O865" s="186"/>
      <c r="P865" s="186"/>
      <c r="Q865" s="186"/>
      <c r="R865" s="186"/>
      <c r="S865" s="186"/>
      <c r="T865" s="186"/>
      <c r="U865" s="186"/>
      <c r="V865" s="186"/>
      <c r="W865" s="186"/>
      <c r="X865" s="186"/>
      <c r="Y865" s="186"/>
      <c r="Z865" s="186"/>
      <c r="AA865" s="186"/>
      <c r="AB865" s="186"/>
      <c r="AC865" s="186"/>
      <c r="AD865" s="186"/>
      <c r="AE865" s="186"/>
      <c r="AF865" s="186"/>
      <c r="AG865" s="186"/>
    </row>
    <row r="866" spans="1:33" ht="13.2">
      <c r="A866" s="186"/>
      <c r="B866" s="186"/>
      <c r="C866" s="186"/>
      <c r="D866" s="186"/>
      <c r="E866" s="186"/>
      <c r="F866" s="186"/>
      <c r="G866" s="186"/>
      <c r="H866" s="186"/>
      <c r="I866" s="186"/>
      <c r="J866" s="186"/>
      <c r="K866" s="186"/>
      <c r="L866" s="186"/>
      <c r="M866" s="186"/>
      <c r="N866" s="186"/>
      <c r="O866" s="186"/>
      <c r="P866" s="186"/>
      <c r="Q866" s="186"/>
      <c r="R866" s="186"/>
      <c r="S866" s="186"/>
      <c r="T866" s="186"/>
      <c r="U866" s="186"/>
      <c r="V866" s="186"/>
      <c r="W866" s="186"/>
      <c r="X866" s="186"/>
      <c r="Y866" s="186"/>
      <c r="Z866" s="186"/>
      <c r="AA866" s="186"/>
      <c r="AB866" s="186"/>
      <c r="AC866" s="186"/>
      <c r="AD866" s="186"/>
      <c r="AE866" s="186"/>
      <c r="AF866" s="186"/>
      <c r="AG866" s="186"/>
    </row>
    <row r="867" spans="1:33" ht="13.2">
      <c r="A867" s="186"/>
      <c r="B867" s="186"/>
      <c r="C867" s="186"/>
      <c r="D867" s="186"/>
      <c r="E867" s="186"/>
      <c r="F867" s="186"/>
      <c r="G867" s="186"/>
      <c r="H867" s="186"/>
      <c r="I867" s="186"/>
      <c r="J867" s="186"/>
      <c r="K867" s="186"/>
      <c r="L867" s="186"/>
      <c r="M867" s="186"/>
      <c r="N867" s="186"/>
      <c r="O867" s="186"/>
      <c r="P867" s="186"/>
      <c r="Q867" s="186"/>
      <c r="R867" s="186"/>
      <c r="S867" s="186"/>
      <c r="T867" s="186"/>
      <c r="U867" s="186"/>
      <c r="V867" s="186"/>
      <c r="W867" s="186"/>
      <c r="X867" s="186"/>
      <c r="Y867" s="186"/>
      <c r="Z867" s="186"/>
      <c r="AA867" s="186"/>
      <c r="AB867" s="186"/>
      <c r="AC867" s="186"/>
      <c r="AD867" s="186"/>
      <c r="AE867" s="186"/>
      <c r="AF867" s="186"/>
      <c r="AG867" s="186"/>
    </row>
    <row r="868" spans="1:33" ht="13.2">
      <c r="A868" s="186"/>
      <c r="B868" s="186"/>
      <c r="C868" s="186"/>
      <c r="D868" s="186"/>
      <c r="E868" s="186"/>
      <c r="F868" s="186"/>
      <c r="G868" s="186"/>
      <c r="H868" s="186"/>
      <c r="I868" s="186"/>
      <c r="J868" s="186"/>
      <c r="K868" s="186"/>
      <c r="L868" s="186"/>
      <c r="M868" s="186"/>
      <c r="N868" s="186"/>
      <c r="O868" s="186"/>
      <c r="P868" s="186"/>
      <c r="Q868" s="186"/>
      <c r="R868" s="186"/>
      <c r="S868" s="186"/>
      <c r="T868" s="186"/>
      <c r="U868" s="186"/>
      <c r="V868" s="186"/>
      <c r="W868" s="186"/>
      <c r="X868" s="186"/>
      <c r="Y868" s="186"/>
      <c r="Z868" s="186"/>
      <c r="AA868" s="186"/>
      <c r="AB868" s="186"/>
      <c r="AC868" s="186"/>
      <c r="AD868" s="186"/>
      <c r="AE868" s="186"/>
      <c r="AF868" s="186"/>
      <c r="AG868" s="186"/>
    </row>
    <row r="869" spans="1:33" ht="13.2">
      <c r="A869" s="186"/>
      <c r="B869" s="186"/>
      <c r="C869" s="186"/>
      <c r="D869" s="186"/>
      <c r="E869" s="186"/>
      <c r="F869" s="186"/>
      <c r="G869" s="186"/>
      <c r="H869" s="186"/>
      <c r="I869" s="186"/>
      <c r="J869" s="186"/>
      <c r="K869" s="186"/>
      <c r="L869" s="186"/>
      <c r="M869" s="186"/>
      <c r="N869" s="186"/>
      <c r="O869" s="186"/>
      <c r="P869" s="186"/>
      <c r="Q869" s="186"/>
      <c r="R869" s="186"/>
      <c r="S869" s="186"/>
      <c r="T869" s="186"/>
      <c r="U869" s="186"/>
      <c r="V869" s="186"/>
      <c r="W869" s="186"/>
      <c r="X869" s="186"/>
      <c r="Y869" s="186"/>
      <c r="Z869" s="186"/>
      <c r="AA869" s="186"/>
      <c r="AB869" s="186"/>
      <c r="AC869" s="186"/>
      <c r="AD869" s="186"/>
      <c r="AE869" s="186"/>
      <c r="AF869" s="186"/>
      <c r="AG869" s="186"/>
    </row>
    <row r="870" spans="1:33" ht="13.2">
      <c r="A870" s="186"/>
      <c r="B870" s="186"/>
      <c r="C870" s="186"/>
      <c r="D870" s="186"/>
      <c r="E870" s="186"/>
      <c r="F870" s="186"/>
      <c r="G870" s="186"/>
      <c r="H870" s="186"/>
      <c r="I870" s="186"/>
      <c r="J870" s="186"/>
      <c r="K870" s="186"/>
      <c r="L870" s="186"/>
      <c r="M870" s="186"/>
      <c r="N870" s="186"/>
      <c r="O870" s="186"/>
      <c r="P870" s="186"/>
      <c r="Q870" s="186"/>
      <c r="R870" s="186"/>
      <c r="S870" s="186"/>
      <c r="T870" s="186"/>
      <c r="U870" s="186"/>
      <c r="V870" s="186"/>
      <c r="W870" s="186"/>
      <c r="X870" s="186"/>
      <c r="Y870" s="186"/>
      <c r="Z870" s="186"/>
      <c r="AA870" s="186"/>
      <c r="AB870" s="186"/>
      <c r="AC870" s="186"/>
      <c r="AD870" s="186"/>
      <c r="AE870" s="186"/>
      <c r="AF870" s="186"/>
      <c r="AG870" s="186"/>
    </row>
    <row r="871" spans="1:33" ht="13.2">
      <c r="A871" s="186"/>
      <c r="B871" s="186"/>
      <c r="C871" s="186"/>
      <c r="D871" s="186"/>
      <c r="E871" s="186"/>
      <c r="F871" s="186"/>
      <c r="G871" s="186"/>
      <c r="H871" s="186"/>
      <c r="I871" s="186"/>
      <c r="J871" s="186"/>
      <c r="K871" s="186"/>
      <c r="L871" s="186"/>
      <c r="M871" s="186"/>
      <c r="N871" s="186"/>
      <c r="O871" s="186"/>
      <c r="P871" s="186"/>
      <c r="Q871" s="186"/>
      <c r="R871" s="186"/>
      <c r="S871" s="186"/>
      <c r="T871" s="186"/>
      <c r="U871" s="186"/>
      <c r="V871" s="186"/>
      <c r="W871" s="186"/>
      <c r="X871" s="186"/>
      <c r="Y871" s="186"/>
      <c r="Z871" s="186"/>
      <c r="AA871" s="186"/>
      <c r="AB871" s="186"/>
      <c r="AC871" s="186"/>
      <c r="AD871" s="186"/>
      <c r="AE871" s="186"/>
      <c r="AF871" s="186"/>
      <c r="AG871" s="186"/>
    </row>
    <row r="872" spans="1:33" ht="13.2">
      <c r="A872" s="186"/>
      <c r="B872" s="186"/>
      <c r="C872" s="186"/>
      <c r="D872" s="186"/>
      <c r="E872" s="186"/>
      <c r="F872" s="186"/>
      <c r="G872" s="186"/>
      <c r="H872" s="186"/>
      <c r="I872" s="186"/>
      <c r="J872" s="186"/>
      <c r="K872" s="186"/>
      <c r="L872" s="186"/>
      <c r="M872" s="186"/>
      <c r="N872" s="186"/>
      <c r="O872" s="186"/>
      <c r="P872" s="186"/>
      <c r="Q872" s="186"/>
      <c r="R872" s="186"/>
      <c r="S872" s="186"/>
      <c r="T872" s="186"/>
      <c r="U872" s="186"/>
      <c r="V872" s="186"/>
      <c r="W872" s="186"/>
      <c r="X872" s="186"/>
      <c r="Y872" s="186"/>
      <c r="Z872" s="186"/>
      <c r="AA872" s="186"/>
      <c r="AB872" s="186"/>
      <c r="AC872" s="186"/>
      <c r="AD872" s="186"/>
      <c r="AE872" s="186"/>
      <c r="AF872" s="186"/>
      <c r="AG872" s="186"/>
    </row>
    <row r="873" spans="1:33" ht="13.2">
      <c r="A873" s="186"/>
      <c r="B873" s="186"/>
      <c r="C873" s="186"/>
      <c r="D873" s="186"/>
      <c r="E873" s="186"/>
      <c r="F873" s="186"/>
      <c r="G873" s="186"/>
      <c r="H873" s="186"/>
      <c r="I873" s="186"/>
      <c r="J873" s="186"/>
      <c r="K873" s="186"/>
      <c r="L873" s="186"/>
      <c r="M873" s="186"/>
      <c r="N873" s="186"/>
      <c r="O873" s="186"/>
      <c r="P873" s="186"/>
      <c r="Q873" s="186"/>
      <c r="R873" s="186"/>
      <c r="S873" s="186"/>
      <c r="T873" s="186"/>
      <c r="U873" s="186"/>
      <c r="V873" s="186"/>
      <c r="W873" s="186"/>
      <c r="X873" s="186"/>
      <c r="Y873" s="186"/>
      <c r="Z873" s="186"/>
      <c r="AA873" s="186"/>
      <c r="AB873" s="186"/>
      <c r="AC873" s="186"/>
      <c r="AD873" s="186"/>
      <c r="AE873" s="186"/>
      <c r="AF873" s="186"/>
      <c r="AG873" s="186"/>
    </row>
    <row r="874" spans="1:33" ht="13.2">
      <c r="A874" s="186"/>
      <c r="B874" s="186"/>
      <c r="C874" s="186"/>
      <c r="D874" s="186"/>
      <c r="E874" s="186"/>
      <c r="F874" s="186"/>
      <c r="G874" s="186"/>
      <c r="H874" s="186"/>
      <c r="I874" s="186"/>
      <c r="J874" s="186"/>
      <c r="K874" s="186"/>
      <c r="L874" s="186"/>
      <c r="M874" s="186"/>
      <c r="N874" s="186"/>
      <c r="O874" s="186"/>
      <c r="P874" s="186"/>
      <c r="Q874" s="186"/>
      <c r="R874" s="186"/>
      <c r="S874" s="186"/>
      <c r="T874" s="186"/>
      <c r="U874" s="186"/>
      <c r="V874" s="186"/>
      <c r="W874" s="186"/>
      <c r="X874" s="186"/>
      <c r="Y874" s="186"/>
      <c r="Z874" s="186"/>
      <c r="AA874" s="186"/>
      <c r="AB874" s="186"/>
      <c r="AC874" s="186"/>
      <c r="AD874" s="186"/>
      <c r="AE874" s="186"/>
      <c r="AF874" s="186"/>
      <c r="AG874" s="186"/>
    </row>
    <row r="875" spans="1:33" ht="13.2">
      <c r="A875" s="186"/>
      <c r="B875" s="186"/>
      <c r="C875" s="186"/>
      <c r="D875" s="186"/>
      <c r="E875" s="186"/>
      <c r="F875" s="186"/>
      <c r="G875" s="186"/>
      <c r="H875" s="186"/>
      <c r="I875" s="186"/>
      <c r="J875" s="186"/>
      <c r="K875" s="186"/>
      <c r="L875" s="186"/>
      <c r="M875" s="186"/>
      <c r="N875" s="186"/>
      <c r="O875" s="186"/>
      <c r="P875" s="186"/>
      <c r="Q875" s="186"/>
      <c r="R875" s="186"/>
      <c r="S875" s="186"/>
      <c r="T875" s="186"/>
      <c r="U875" s="186"/>
      <c r="V875" s="186"/>
      <c r="W875" s="186"/>
      <c r="X875" s="186"/>
      <c r="Y875" s="186"/>
      <c r="Z875" s="186"/>
      <c r="AA875" s="186"/>
      <c r="AB875" s="186"/>
      <c r="AC875" s="186"/>
      <c r="AD875" s="186"/>
      <c r="AE875" s="186"/>
      <c r="AF875" s="186"/>
      <c r="AG875" s="186"/>
    </row>
    <row r="876" spans="1:33" ht="13.2">
      <c r="A876" s="186"/>
      <c r="B876" s="186"/>
      <c r="C876" s="186"/>
      <c r="D876" s="186"/>
      <c r="E876" s="186"/>
      <c r="F876" s="186"/>
      <c r="G876" s="186"/>
      <c r="H876" s="186"/>
      <c r="I876" s="186"/>
      <c r="J876" s="186"/>
      <c r="K876" s="186"/>
      <c r="L876" s="186"/>
      <c r="M876" s="186"/>
      <c r="N876" s="186"/>
      <c r="O876" s="186"/>
      <c r="P876" s="186"/>
      <c r="Q876" s="186"/>
      <c r="R876" s="186"/>
      <c r="S876" s="186"/>
      <c r="T876" s="186"/>
      <c r="U876" s="186"/>
      <c r="V876" s="186"/>
      <c r="W876" s="186"/>
      <c r="X876" s="186"/>
      <c r="Y876" s="186"/>
      <c r="Z876" s="186"/>
      <c r="AA876" s="186"/>
      <c r="AB876" s="186"/>
      <c r="AC876" s="186"/>
      <c r="AD876" s="186"/>
      <c r="AE876" s="186"/>
      <c r="AF876" s="186"/>
      <c r="AG876" s="186"/>
    </row>
    <row r="877" spans="1:33" ht="13.2">
      <c r="A877" s="186"/>
      <c r="B877" s="186"/>
      <c r="C877" s="186"/>
      <c r="D877" s="186"/>
      <c r="E877" s="186"/>
      <c r="F877" s="186"/>
      <c r="G877" s="186"/>
      <c r="H877" s="186"/>
      <c r="I877" s="186"/>
      <c r="J877" s="186"/>
      <c r="K877" s="186"/>
      <c r="L877" s="186"/>
      <c r="M877" s="186"/>
      <c r="N877" s="186"/>
      <c r="O877" s="186"/>
      <c r="P877" s="186"/>
      <c r="Q877" s="186"/>
      <c r="R877" s="186"/>
      <c r="S877" s="186"/>
      <c r="T877" s="186"/>
      <c r="U877" s="186"/>
      <c r="V877" s="186"/>
      <c r="W877" s="186"/>
      <c r="X877" s="186"/>
      <c r="Y877" s="186"/>
      <c r="Z877" s="186"/>
      <c r="AA877" s="186"/>
      <c r="AB877" s="186"/>
      <c r="AC877" s="186"/>
      <c r="AD877" s="186"/>
      <c r="AE877" s="186"/>
      <c r="AF877" s="186"/>
      <c r="AG877" s="186"/>
    </row>
    <row r="878" spans="1:33" ht="13.2">
      <c r="A878" s="186"/>
      <c r="B878" s="186"/>
      <c r="C878" s="186"/>
      <c r="D878" s="186"/>
      <c r="E878" s="186"/>
      <c r="F878" s="186"/>
      <c r="G878" s="186"/>
      <c r="H878" s="186"/>
      <c r="I878" s="186"/>
      <c r="J878" s="186"/>
      <c r="K878" s="186"/>
      <c r="L878" s="186"/>
      <c r="M878" s="186"/>
      <c r="N878" s="186"/>
      <c r="O878" s="186"/>
      <c r="P878" s="186"/>
      <c r="Q878" s="186"/>
      <c r="R878" s="186"/>
      <c r="S878" s="186"/>
      <c r="T878" s="186"/>
      <c r="U878" s="186"/>
      <c r="V878" s="186"/>
      <c r="W878" s="186"/>
      <c r="X878" s="186"/>
      <c r="Y878" s="186"/>
      <c r="Z878" s="186"/>
      <c r="AA878" s="186"/>
      <c r="AB878" s="186"/>
      <c r="AC878" s="186"/>
      <c r="AD878" s="186"/>
      <c r="AE878" s="186"/>
      <c r="AF878" s="186"/>
      <c r="AG878" s="186"/>
    </row>
    <row r="879" spans="1:33" ht="13.2">
      <c r="A879" s="186"/>
      <c r="B879" s="186"/>
      <c r="C879" s="186"/>
      <c r="D879" s="186"/>
      <c r="E879" s="186"/>
      <c r="F879" s="186"/>
      <c r="G879" s="186"/>
      <c r="H879" s="186"/>
      <c r="I879" s="186"/>
      <c r="J879" s="186"/>
      <c r="K879" s="186"/>
      <c r="L879" s="186"/>
      <c r="M879" s="186"/>
      <c r="N879" s="186"/>
      <c r="O879" s="186"/>
      <c r="P879" s="186"/>
      <c r="Q879" s="186"/>
      <c r="R879" s="186"/>
      <c r="S879" s="186"/>
      <c r="T879" s="186"/>
      <c r="U879" s="186"/>
      <c r="V879" s="186"/>
      <c r="W879" s="186"/>
      <c r="X879" s="186"/>
      <c r="Y879" s="186"/>
      <c r="Z879" s="186"/>
      <c r="AA879" s="186"/>
      <c r="AB879" s="186"/>
      <c r="AC879" s="186"/>
      <c r="AD879" s="186"/>
      <c r="AE879" s="186"/>
      <c r="AF879" s="186"/>
      <c r="AG879" s="186"/>
    </row>
    <row r="880" spans="1:33" ht="13.2">
      <c r="A880" s="186"/>
      <c r="B880" s="186"/>
      <c r="C880" s="186"/>
      <c r="D880" s="186"/>
      <c r="E880" s="186"/>
      <c r="F880" s="186"/>
      <c r="G880" s="186"/>
      <c r="H880" s="186"/>
      <c r="I880" s="186"/>
      <c r="J880" s="186"/>
      <c r="K880" s="186"/>
      <c r="L880" s="186"/>
      <c r="M880" s="186"/>
      <c r="N880" s="186"/>
      <c r="O880" s="186"/>
      <c r="P880" s="186"/>
      <c r="Q880" s="186"/>
      <c r="R880" s="186"/>
      <c r="S880" s="186"/>
      <c r="T880" s="186"/>
      <c r="U880" s="186"/>
      <c r="V880" s="186"/>
      <c r="W880" s="186"/>
      <c r="X880" s="186"/>
      <c r="Y880" s="186"/>
      <c r="Z880" s="186"/>
      <c r="AA880" s="186"/>
      <c r="AB880" s="186"/>
      <c r="AC880" s="186"/>
      <c r="AD880" s="186"/>
      <c r="AE880" s="186"/>
      <c r="AF880" s="186"/>
      <c r="AG880" s="186"/>
    </row>
    <row r="881" spans="1:33" ht="13.2">
      <c r="A881" s="186"/>
      <c r="B881" s="186"/>
      <c r="C881" s="186"/>
      <c r="D881" s="186"/>
      <c r="E881" s="186"/>
      <c r="F881" s="186"/>
      <c r="G881" s="186"/>
      <c r="H881" s="186"/>
      <c r="I881" s="186"/>
      <c r="J881" s="186"/>
      <c r="K881" s="186"/>
      <c r="L881" s="186"/>
      <c r="M881" s="186"/>
      <c r="N881" s="186"/>
      <c r="O881" s="186"/>
      <c r="P881" s="186"/>
      <c r="Q881" s="186"/>
      <c r="R881" s="186"/>
      <c r="S881" s="186"/>
      <c r="T881" s="186"/>
      <c r="U881" s="186"/>
      <c r="V881" s="186"/>
      <c r="W881" s="186"/>
      <c r="X881" s="186"/>
      <c r="Y881" s="186"/>
      <c r="Z881" s="186"/>
      <c r="AA881" s="186"/>
      <c r="AB881" s="186"/>
      <c r="AC881" s="186"/>
      <c r="AD881" s="186"/>
      <c r="AE881" s="186"/>
      <c r="AF881" s="186"/>
      <c r="AG881" s="186"/>
    </row>
    <row r="882" spans="1:33" ht="13.2">
      <c r="A882" s="186"/>
      <c r="B882" s="186"/>
      <c r="C882" s="186"/>
      <c r="D882" s="186"/>
      <c r="E882" s="186"/>
      <c r="F882" s="186"/>
      <c r="G882" s="186"/>
      <c r="H882" s="186"/>
      <c r="I882" s="186"/>
      <c r="J882" s="186"/>
      <c r="K882" s="186"/>
      <c r="L882" s="186"/>
      <c r="M882" s="186"/>
      <c r="N882" s="186"/>
      <c r="O882" s="186"/>
      <c r="P882" s="186"/>
      <c r="Q882" s="186"/>
      <c r="R882" s="186"/>
      <c r="S882" s="186"/>
      <c r="T882" s="186"/>
      <c r="U882" s="186"/>
      <c r="V882" s="186"/>
      <c r="W882" s="186"/>
      <c r="X882" s="186"/>
      <c r="Y882" s="186"/>
      <c r="Z882" s="186"/>
      <c r="AA882" s="186"/>
      <c r="AB882" s="186"/>
      <c r="AC882" s="186"/>
      <c r="AD882" s="186"/>
      <c r="AE882" s="186"/>
      <c r="AF882" s="186"/>
      <c r="AG882" s="186"/>
    </row>
    <row r="883" spans="1:33" ht="13.2">
      <c r="A883" s="186"/>
      <c r="B883" s="186"/>
      <c r="C883" s="186"/>
      <c r="D883" s="186"/>
      <c r="E883" s="186"/>
      <c r="F883" s="186"/>
      <c r="G883" s="186"/>
      <c r="H883" s="186"/>
      <c r="I883" s="186"/>
      <c r="J883" s="186"/>
      <c r="K883" s="186"/>
      <c r="L883" s="186"/>
      <c r="M883" s="186"/>
      <c r="N883" s="186"/>
      <c r="O883" s="186"/>
      <c r="P883" s="186"/>
      <c r="Q883" s="186"/>
      <c r="R883" s="186"/>
      <c r="S883" s="186"/>
      <c r="T883" s="186"/>
      <c r="U883" s="186"/>
      <c r="V883" s="186"/>
      <c r="W883" s="186"/>
      <c r="X883" s="186"/>
      <c r="Y883" s="186"/>
      <c r="Z883" s="186"/>
      <c r="AA883" s="186"/>
      <c r="AB883" s="186"/>
      <c r="AC883" s="186"/>
      <c r="AD883" s="186"/>
      <c r="AE883" s="186"/>
      <c r="AF883" s="186"/>
      <c r="AG883" s="186"/>
    </row>
    <row r="884" spans="1:33" ht="13.2">
      <c r="A884" s="186"/>
      <c r="B884" s="186"/>
      <c r="C884" s="186"/>
      <c r="D884" s="186"/>
      <c r="E884" s="186"/>
      <c r="F884" s="186"/>
      <c r="G884" s="186"/>
      <c r="H884" s="186"/>
      <c r="I884" s="186"/>
      <c r="J884" s="186"/>
      <c r="K884" s="186"/>
      <c r="L884" s="186"/>
      <c r="M884" s="186"/>
      <c r="N884" s="186"/>
      <c r="O884" s="186"/>
      <c r="P884" s="186"/>
      <c r="Q884" s="186"/>
      <c r="R884" s="186"/>
      <c r="S884" s="186"/>
      <c r="T884" s="186"/>
      <c r="U884" s="186"/>
      <c r="V884" s="186"/>
      <c r="W884" s="186"/>
      <c r="X884" s="186"/>
      <c r="Y884" s="186"/>
      <c r="Z884" s="186"/>
      <c r="AA884" s="186"/>
      <c r="AB884" s="186"/>
      <c r="AC884" s="186"/>
      <c r="AD884" s="186"/>
      <c r="AE884" s="186"/>
      <c r="AF884" s="186"/>
      <c r="AG884" s="186"/>
    </row>
    <row r="885" spans="1:33" ht="13.2">
      <c r="A885" s="186"/>
      <c r="B885" s="186"/>
      <c r="C885" s="186"/>
      <c r="D885" s="186"/>
      <c r="E885" s="186"/>
      <c r="F885" s="186"/>
      <c r="G885" s="186"/>
      <c r="H885" s="186"/>
      <c r="I885" s="186"/>
      <c r="J885" s="186"/>
      <c r="K885" s="186"/>
      <c r="L885" s="186"/>
      <c r="M885" s="186"/>
      <c r="N885" s="186"/>
      <c r="O885" s="186"/>
      <c r="P885" s="186"/>
      <c r="Q885" s="186"/>
      <c r="R885" s="186"/>
      <c r="S885" s="186"/>
      <c r="T885" s="186"/>
      <c r="U885" s="186"/>
      <c r="V885" s="186"/>
      <c r="W885" s="186"/>
      <c r="X885" s="186"/>
      <c r="Y885" s="186"/>
      <c r="Z885" s="186"/>
      <c r="AA885" s="186"/>
      <c r="AB885" s="186"/>
      <c r="AC885" s="186"/>
      <c r="AD885" s="186"/>
      <c r="AE885" s="186"/>
      <c r="AF885" s="186"/>
      <c r="AG885" s="186"/>
    </row>
    <row r="886" spans="1:33" ht="13.2">
      <c r="A886" s="186"/>
      <c r="B886" s="186"/>
      <c r="C886" s="186"/>
      <c r="D886" s="186"/>
      <c r="E886" s="186"/>
      <c r="F886" s="186"/>
      <c r="G886" s="186"/>
      <c r="H886" s="186"/>
      <c r="I886" s="186"/>
      <c r="J886" s="186"/>
      <c r="K886" s="186"/>
      <c r="L886" s="186"/>
      <c r="M886" s="186"/>
      <c r="N886" s="186"/>
      <c r="O886" s="186"/>
      <c r="P886" s="186"/>
      <c r="Q886" s="186"/>
      <c r="R886" s="186"/>
      <c r="S886" s="186"/>
      <c r="T886" s="186"/>
      <c r="U886" s="186"/>
      <c r="V886" s="186"/>
      <c r="W886" s="186"/>
      <c r="X886" s="186"/>
      <c r="Y886" s="186"/>
      <c r="Z886" s="186"/>
      <c r="AA886" s="186"/>
      <c r="AB886" s="186"/>
      <c r="AC886" s="186"/>
      <c r="AD886" s="186"/>
      <c r="AE886" s="186"/>
      <c r="AF886" s="186"/>
      <c r="AG886" s="186"/>
    </row>
    <row r="887" spans="1:33" ht="13.2">
      <c r="A887" s="186"/>
      <c r="B887" s="186"/>
      <c r="C887" s="186"/>
      <c r="D887" s="186"/>
      <c r="E887" s="186"/>
      <c r="F887" s="186"/>
      <c r="G887" s="186"/>
      <c r="H887" s="186"/>
      <c r="I887" s="186"/>
      <c r="J887" s="186"/>
      <c r="K887" s="186"/>
      <c r="L887" s="186"/>
      <c r="M887" s="186"/>
      <c r="N887" s="186"/>
      <c r="O887" s="186"/>
      <c r="P887" s="186"/>
      <c r="Q887" s="186"/>
      <c r="R887" s="186"/>
      <c r="S887" s="186"/>
      <c r="T887" s="186"/>
      <c r="U887" s="186"/>
      <c r="V887" s="186"/>
      <c r="W887" s="186"/>
      <c r="X887" s="186"/>
      <c r="Y887" s="186"/>
      <c r="Z887" s="186"/>
      <c r="AA887" s="186"/>
      <c r="AB887" s="186"/>
      <c r="AC887" s="186"/>
      <c r="AD887" s="186"/>
      <c r="AE887" s="186"/>
      <c r="AF887" s="186"/>
      <c r="AG887" s="186"/>
    </row>
    <row r="888" spans="1:33" ht="13.2">
      <c r="A888" s="186"/>
      <c r="B888" s="186"/>
      <c r="C888" s="186"/>
      <c r="D888" s="186"/>
      <c r="E888" s="186"/>
      <c r="F888" s="186"/>
      <c r="G888" s="186"/>
      <c r="H888" s="186"/>
      <c r="I888" s="186"/>
      <c r="J888" s="186"/>
      <c r="K888" s="186"/>
      <c r="L888" s="186"/>
      <c r="M888" s="186"/>
      <c r="N888" s="186"/>
      <c r="O888" s="186"/>
      <c r="P888" s="186"/>
      <c r="Q888" s="186"/>
      <c r="R888" s="186"/>
      <c r="S888" s="186"/>
      <c r="T888" s="186"/>
      <c r="U888" s="186"/>
      <c r="V888" s="186"/>
      <c r="W888" s="186"/>
      <c r="X888" s="186"/>
      <c r="Y888" s="186"/>
      <c r="Z888" s="186"/>
      <c r="AA888" s="186"/>
      <c r="AB888" s="186"/>
      <c r="AC888" s="186"/>
      <c r="AD888" s="186"/>
      <c r="AE888" s="186"/>
      <c r="AF888" s="186"/>
      <c r="AG888" s="186"/>
    </row>
    <row r="889" spans="1:33" ht="13.2">
      <c r="A889" s="186"/>
      <c r="B889" s="186"/>
      <c r="C889" s="186"/>
      <c r="D889" s="186"/>
      <c r="E889" s="186"/>
      <c r="F889" s="186"/>
      <c r="G889" s="186"/>
      <c r="H889" s="186"/>
      <c r="I889" s="186"/>
      <c r="J889" s="186"/>
      <c r="K889" s="186"/>
      <c r="L889" s="186"/>
      <c r="M889" s="186"/>
      <c r="N889" s="186"/>
      <c r="O889" s="186"/>
      <c r="P889" s="186"/>
      <c r="Q889" s="186"/>
      <c r="R889" s="186"/>
      <c r="S889" s="186"/>
      <c r="T889" s="186"/>
      <c r="U889" s="186"/>
      <c r="V889" s="186"/>
      <c r="W889" s="186"/>
      <c r="X889" s="186"/>
      <c r="Y889" s="186"/>
      <c r="Z889" s="186"/>
      <c r="AA889" s="186"/>
      <c r="AB889" s="186"/>
      <c r="AC889" s="186"/>
      <c r="AD889" s="186"/>
      <c r="AE889" s="186"/>
      <c r="AF889" s="186"/>
      <c r="AG889" s="186"/>
    </row>
    <row r="890" spans="1:33" ht="13.2">
      <c r="A890" s="186"/>
      <c r="B890" s="186"/>
      <c r="C890" s="186"/>
      <c r="D890" s="186"/>
      <c r="E890" s="186"/>
      <c r="F890" s="186"/>
      <c r="G890" s="186"/>
      <c r="H890" s="186"/>
      <c r="I890" s="186"/>
      <c r="J890" s="186"/>
      <c r="K890" s="186"/>
      <c r="L890" s="186"/>
      <c r="M890" s="186"/>
      <c r="N890" s="186"/>
      <c r="O890" s="186"/>
      <c r="P890" s="186"/>
      <c r="Q890" s="186"/>
      <c r="R890" s="186"/>
      <c r="S890" s="186"/>
      <c r="T890" s="186"/>
      <c r="U890" s="186"/>
      <c r="V890" s="186"/>
      <c r="W890" s="186"/>
      <c r="X890" s="186"/>
      <c r="Y890" s="186"/>
      <c r="Z890" s="186"/>
      <c r="AA890" s="186"/>
      <c r="AB890" s="186"/>
      <c r="AC890" s="186"/>
      <c r="AD890" s="186"/>
      <c r="AE890" s="186"/>
      <c r="AF890" s="186"/>
      <c r="AG890" s="186"/>
    </row>
    <row r="891" spans="1:33" ht="13.2">
      <c r="A891" s="186"/>
      <c r="B891" s="186"/>
      <c r="C891" s="186"/>
      <c r="D891" s="186"/>
      <c r="E891" s="186"/>
      <c r="F891" s="186"/>
      <c r="G891" s="186"/>
      <c r="H891" s="186"/>
      <c r="I891" s="186"/>
      <c r="J891" s="186"/>
      <c r="K891" s="186"/>
      <c r="L891" s="186"/>
      <c r="M891" s="186"/>
      <c r="N891" s="186"/>
      <c r="O891" s="186"/>
      <c r="P891" s="186"/>
      <c r="Q891" s="186"/>
      <c r="R891" s="186"/>
      <c r="S891" s="186"/>
      <c r="T891" s="186"/>
      <c r="U891" s="186"/>
      <c r="V891" s="186"/>
      <c r="W891" s="186"/>
      <c r="X891" s="186"/>
      <c r="Y891" s="186"/>
      <c r="Z891" s="186"/>
      <c r="AA891" s="186"/>
      <c r="AB891" s="186"/>
      <c r="AC891" s="186"/>
      <c r="AD891" s="186"/>
      <c r="AE891" s="186"/>
      <c r="AF891" s="186"/>
      <c r="AG891" s="186"/>
    </row>
    <row r="892" spans="1:33" ht="13.2">
      <c r="A892" s="186"/>
      <c r="B892" s="186"/>
      <c r="C892" s="186"/>
      <c r="D892" s="186"/>
      <c r="E892" s="186"/>
      <c r="F892" s="186"/>
      <c r="G892" s="186"/>
      <c r="H892" s="186"/>
      <c r="I892" s="186"/>
      <c r="J892" s="186"/>
      <c r="K892" s="186"/>
      <c r="L892" s="186"/>
      <c r="M892" s="186"/>
      <c r="N892" s="186"/>
      <c r="O892" s="186"/>
      <c r="P892" s="186"/>
      <c r="Q892" s="186"/>
      <c r="R892" s="186"/>
      <c r="S892" s="186"/>
      <c r="T892" s="186"/>
      <c r="U892" s="186"/>
      <c r="V892" s="186"/>
      <c r="W892" s="186"/>
      <c r="X892" s="186"/>
      <c r="Y892" s="186"/>
      <c r="Z892" s="186"/>
      <c r="AA892" s="186"/>
      <c r="AB892" s="186"/>
      <c r="AC892" s="186"/>
      <c r="AD892" s="186"/>
      <c r="AE892" s="186"/>
      <c r="AF892" s="186"/>
      <c r="AG892" s="186"/>
    </row>
    <row r="893" spans="1:33" ht="13.2">
      <c r="A893" s="186"/>
      <c r="B893" s="186"/>
      <c r="C893" s="186"/>
      <c r="D893" s="186"/>
      <c r="E893" s="186"/>
      <c r="F893" s="186"/>
      <c r="G893" s="186"/>
      <c r="H893" s="186"/>
      <c r="I893" s="186"/>
      <c r="J893" s="186"/>
      <c r="K893" s="186"/>
      <c r="L893" s="186"/>
      <c r="M893" s="186"/>
      <c r="N893" s="186"/>
      <c r="O893" s="186"/>
      <c r="P893" s="186"/>
      <c r="Q893" s="186"/>
      <c r="R893" s="186"/>
      <c r="S893" s="186"/>
      <c r="T893" s="186"/>
      <c r="U893" s="186"/>
      <c r="V893" s="186"/>
      <c r="W893" s="186"/>
      <c r="X893" s="186"/>
      <c r="Y893" s="186"/>
      <c r="Z893" s="186"/>
      <c r="AA893" s="186"/>
      <c r="AB893" s="186"/>
      <c r="AC893" s="186"/>
      <c r="AD893" s="186"/>
      <c r="AE893" s="186"/>
      <c r="AF893" s="186"/>
      <c r="AG893" s="186"/>
    </row>
    <row r="894" spans="1:33" ht="13.2">
      <c r="A894" s="186"/>
      <c r="B894" s="186"/>
      <c r="C894" s="186"/>
      <c r="D894" s="186"/>
      <c r="E894" s="186"/>
      <c r="F894" s="186"/>
      <c r="G894" s="186"/>
      <c r="H894" s="186"/>
      <c r="I894" s="186"/>
      <c r="J894" s="186"/>
      <c r="K894" s="186"/>
      <c r="L894" s="186"/>
      <c r="M894" s="186"/>
      <c r="N894" s="186"/>
      <c r="O894" s="186"/>
      <c r="P894" s="186"/>
      <c r="Q894" s="186"/>
      <c r="R894" s="186"/>
      <c r="S894" s="186"/>
      <c r="T894" s="186"/>
      <c r="U894" s="186"/>
      <c r="V894" s="186"/>
      <c r="W894" s="186"/>
      <c r="X894" s="186"/>
      <c r="Y894" s="186"/>
      <c r="Z894" s="186"/>
      <c r="AA894" s="186"/>
      <c r="AB894" s="186"/>
      <c r="AC894" s="186"/>
      <c r="AD894" s="186"/>
      <c r="AE894" s="186"/>
      <c r="AF894" s="186"/>
      <c r="AG894" s="186"/>
    </row>
    <row r="895" spans="1:33" ht="13.2">
      <c r="A895" s="186"/>
      <c r="B895" s="186"/>
      <c r="C895" s="186"/>
      <c r="D895" s="186"/>
      <c r="E895" s="186"/>
      <c r="F895" s="186"/>
      <c r="G895" s="186"/>
      <c r="H895" s="186"/>
      <c r="I895" s="186"/>
      <c r="J895" s="186"/>
      <c r="K895" s="186"/>
      <c r="L895" s="186"/>
      <c r="M895" s="186"/>
      <c r="N895" s="186"/>
      <c r="O895" s="186"/>
      <c r="P895" s="186"/>
      <c r="Q895" s="186"/>
      <c r="R895" s="186"/>
      <c r="S895" s="186"/>
      <c r="T895" s="186"/>
      <c r="U895" s="186"/>
      <c r="V895" s="186"/>
      <c r="W895" s="186"/>
      <c r="X895" s="186"/>
      <c r="Y895" s="186"/>
      <c r="Z895" s="186"/>
      <c r="AA895" s="186"/>
      <c r="AB895" s="186"/>
      <c r="AC895" s="186"/>
      <c r="AD895" s="186"/>
      <c r="AE895" s="186"/>
      <c r="AF895" s="186"/>
      <c r="AG895" s="186"/>
    </row>
    <row r="896" spans="1:33" ht="13.2">
      <c r="A896" s="186"/>
      <c r="B896" s="186"/>
      <c r="C896" s="186"/>
      <c r="D896" s="186"/>
      <c r="E896" s="186"/>
      <c r="F896" s="186"/>
      <c r="G896" s="186"/>
      <c r="H896" s="186"/>
      <c r="I896" s="186"/>
      <c r="J896" s="186"/>
      <c r="K896" s="186"/>
      <c r="L896" s="186"/>
      <c r="M896" s="186"/>
      <c r="N896" s="186"/>
      <c r="O896" s="186"/>
      <c r="P896" s="186"/>
      <c r="Q896" s="186"/>
      <c r="R896" s="186"/>
      <c r="S896" s="186"/>
      <c r="T896" s="186"/>
      <c r="U896" s="186"/>
      <c r="V896" s="186"/>
      <c r="W896" s="186"/>
      <c r="X896" s="186"/>
      <c r="Y896" s="186"/>
      <c r="Z896" s="186"/>
      <c r="AA896" s="186"/>
      <c r="AB896" s="186"/>
      <c r="AC896" s="186"/>
      <c r="AD896" s="186"/>
      <c r="AE896" s="186"/>
      <c r="AF896" s="186"/>
      <c r="AG896" s="186"/>
    </row>
    <row r="897" spans="1:33" ht="13.2">
      <c r="A897" s="186"/>
      <c r="B897" s="186"/>
      <c r="C897" s="186"/>
      <c r="D897" s="186"/>
      <c r="E897" s="186"/>
      <c r="F897" s="186"/>
      <c r="G897" s="186"/>
      <c r="H897" s="186"/>
      <c r="I897" s="186"/>
      <c r="J897" s="186"/>
      <c r="K897" s="186"/>
      <c r="L897" s="186"/>
      <c r="M897" s="186"/>
      <c r="N897" s="186"/>
      <c r="O897" s="186"/>
      <c r="P897" s="186"/>
      <c r="Q897" s="186"/>
      <c r="R897" s="186"/>
      <c r="S897" s="186"/>
      <c r="T897" s="186"/>
      <c r="U897" s="186"/>
      <c r="V897" s="186"/>
      <c r="W897" s="186"/>
      <c r="X897" s="186"/>
      <c r="Y897" s="186"/>
      <c r="Z897" s="186"/>
      <c r="AA897" s="186"/>
      <c r="AB897" s="186"/>
      <c r="AC897" s="186"/>
      <c r="AD897" s="186"/>
      <c r="AE897" s="186"/>
      <c r="AF897" s="186"/>
      <c r="AG897" s="186"/>
    </row>
    <row r="898" spans="1:33" ht="13.2">
      <c r="A898" s="186"/>
      <c r="B898" s="186"/>
      <c r="C898" s="186"/>
      <c r="D898" s="186"/>
      <c r="E898" s="186"/>
      <c r="F898" s="186"/>
      <c r="G898" s="186"/>
      <c r="H898" s="186"/>
      <c r="I898" s="186"/>
      <c r="J898" s="186"/>
      <c r="K898" s="186"/>
      <c r="L898" s="186"/>
      <c r="M898" s="186"/>
      <c r="N898" s="186"/>
      <c r="O898" s="186"/>
      <c r="P898" s="186"/>
      <c r="Q898" s="186"/>
      <c r="R898" s="186"/>
      <c r="S898" s="186"/>
      <c r="T898" s="186"/>
      <c r="U898" s="186"/>
      <c r="V898" s="186"/>
      <c r="W898" s="186"/>
      <c r="X898" s="186"/>
      <c r="Y898" s="186"/>
      <c r="Z898" s="186"/>
      <c r="AA898" s="186"/>
      <c r="AB898" s="186"/>
      <c r="AC898" s="186"/>
      <c r="AD898" s="186"/>
      <c r="AE898" s="186"/>
      <c r="AF898" s="186"/>
      <c r="AG898" s="186"/>
    </row>
    <row r="899" spans="1:33" ht="13.2">
      <c r="A899" s="186"/>
      <c r="B899" s="186"/>
      <c r="C899" s="186"/>
      <c r="D899" s="186"/>
      <c r="E899" s="186"/>
      <c r="F899" s="186"/>
      <c r="G899" s="186"/>
      <c r="H899" s="186"/>
      <c r="I899" s="186"/>
      <c r="J899" s="186"/>
      <c r="K899" s="186"/>
      <c r="L899" s="186"/>
      <c r="M899" s="186"/>
      <c r="N899" s="186"/>
      <c r="O899" s="186"/>
      <c r="P899" s="186"/>
      <c r="Q899" s="186"/>
      <c r="R899" s="186"/>
      <c r="S899" s="186"/>
      <c r="T899" s="186"/>
      <c r="U899" s="186"/>
      <c r="V899" s="186"/>
      <c r="W899" s="186"/>
      <c r="X899" s="186"/>
      <c r="Y899" s="186"/>
      <c r="Z899" s="186"/>
      <c r="AA899" s="186"/>
      <c r="AB899" s="186"/>
      <c r="AC899" s="186"/>
      <c r="AD899" s="186"/>
      <c r="AE899" s="186"/>
      <c r="AF899" s="186"/>
      <c r="AG899" s="186"/>
    </row>
    <row r="900" spans="1:33" ht="13.2">
      <c r="A900" s="186"/>
      <c r="B900" s="186"/>
      <c r="C900" s="186"/>
      <c r="D900" s="186"/>
      <c r="E900" s="186"/>
      <c r="F900" s="186"/>
      <c r="G900" s="186"/>
      <c r="H900" s="186"/>
      <c r="I900" s="186"/>
      <c r="J900" s="186"/>
      <c r="K900" s="186"/>
      <c r="L900" s="186"/>
      <c r="M900" s="186"/>
      <c r="N900" s="186"/>
      <c r="O900" s="186"/>
      <c r="P900" s="186"/>
      <c r="Q900" s="186"/>
      <c r="R900" s="186"/>
      <c r="S900" s="186"/>
      <c r="T900" s="186"/>
      <c r="U900" s="186"/>
      <c r="V900" s="186"/>
      <c r="W900" s="186"/>
      <c r="X900" s="186"/>
      <c r="Y900" s="186"/>
      <c r="Z900" s="186"/>
      <c r="AA900" s="186"/>
      <c r="AB900" s="186"/>
      <c r="AC900" s="186"/>
      <c r="AD900" s="186"/>
      <c r="AE900" s="186"/>
      <c r="AF900" s="186"/>
      <c r="AG900" s="186"/>
    </row>
    <row r="901" spans="1:33" ht="13.2">
      <c r="A901" s="186"/>
      <c r="B901" s="186"/>
      <c r="C901" s="186"/>
      <c r="D901" s="186"/>
      <c r="E901" s="186"/>
      <c r="F901" s="186"/>
      <c r="G901" s="186"/>
      <c r="H901" s="186"/>
      <c r="I901" s="186"/>
      <c r="J901" s="186"/>
      <c r="K901" s="186"/>
      <c r="L901" s="186"/>
      <c r="M901" s="186"/>
      <c r="N901" s="186"/>
      <c r="O901" s="186"/>
      <c r="P901" s="186"/>
      <c r="Q901" s="186"/>
      <c r="R901" s="186"/>
      <c r="S901" s="186"/>
      <c r="T901" s="186"/>
      <c r="U901" s="186"/>
      <c r="V901" s="186"/>
      <c r="W901" s="186"/>
      <c r="X901" s="186"/>
      <c r="Y901" s="186"/>
      <c r="Z901" s="186"/>
      <c r="AA901" s="186"/>
      <c r="AB901" s="186"/>
      <c r="AC901" s="186"/>
      <c r="AD901" s="186"/>
      <c r="AE901" s="186"/>
      <c r="AF901" s="186"/>
      <c r="AG901" s="186"/>
    </row>
    <row r="902" spans="1:33" ht="13.2">
      <c r="A902" s="186"/>
      <c r="B902" s="186"/>
      <c r="C902" s="186"/>
      <c r="D902" s="186"/>
      <c r="E902" s="186"/>
      <c r="F902" s="186"/>
      <c r="G902" s="186"/>
      <c r="H902" s="186"/>
      <c r="I902" s="186"/>
      <c r="J902" s="186"/>
      <c r="K902" s="186"/>
      <c r="L902" s="186"/>
      <c r="M902" s="186"/>
      <c r="N902" s="186"/>
      <c r="O902" s="186"/>
      <c r="P902" s="186"/>
      <c r="Q902" s="186"/>
      <c r="R902" s="186"/>
      <c r="S902" s="186"/>
      <c r="T902" s="186"/>
      <c r="U902" s="186"/>
      <c r="V902" s="186"/>
      <c r="W902" s="186"/>
      <c r="X902" s="186"/>
      <c r="Y902" s="186"/>
      <c r="Z902" s="186"/>
      <c r="AA902" s="186"/>
      <c r="AB902" s="186"/>
      <c r="AC902" s="186"/>
      <c r="AD902" s="186"/>
      <c r="AE902" s="186"/>
      <c r="AF902" s="186"/>
      <c r="AG902" s="186"/>
    </row>
    <row r="903" spans="1:33" ht="13.2">
      <c r="A903" s="186"/>
      <c r="B903" s="186"/>
      <c r="C903" s="186"/>
      <c r="D903" s="186"/>
      <c r="E903" s="186"/>
      <c r="F903" s="186"/>
      <c r="G903" s="186"/>
      <c r="H903" s="186"/>
      <c r="I903" s="186"/>
      <c r="J903" s="186"/>
      <c r="K903" s="186"/>
      <c r="L903" s="186"/>
      <c r="M903" s="186"/>
      <c r="N903" s="186"/>
      <c r="O903" s="186"/>
      <c r="P903" s="186"/>
      <c r="Q903" s="186"/>
      <c r="R903" s="186"/>
      <c r="S903" s="186"/>
      <c r="T903" s="186"/>
      <c r="U903" s="186"/>
      <c r="V903" s="186"/>
      <c r="W903" s="186"/>
      <c r="X903" s="186"/>
      <c r="Y903" s="186"/>
      <c r="Z903" s="186"/>
      <c r="AA903" s="186"/>
      <c r="AB903" s="186"/>
      <c r="AC903" s="186"/>
      <c r="AD903" s="186"/>
      <c r="AE903" s="186"/>
      <c r="AF903" s="186"/>
      <c r="AG903" s="186"/>
    </row>
    <row r="904" spans="1:33" ht="13.2">
      <c r="A904" s="186"/>
      <c r="B904" s="186"/>
      <c r="C904" s="186"/>
      <c r="D904" s="186"/>
      <c r="E904" s="186"/>
      <c r="F904" s="186"/>
      <c r="G904" s="186"/>
      <c r="H904" s="186"/>
      <c r="I904" s="186"/>
      <c r="J904" s="186"/>
      <c r="K904" s="186"/>
      <c r="L904" s="186"/>
      <c r="M904" s="186"/>
      <c r="N904" s="186"/>
      <c r="O904" s="186"/>
      <c r="P904" s="186"/>
      <c r="Q904" s="186"/>
      <c r="R904" s="186"/>
      <c r="S904" s="186"/>
      <c r="T904" s="186"/>
      <c r="U904" s="186"/>
      <c r="V904" s="186"/>
      <c r="W904" s="186"/>
      <c r="X904" s="186"/>
      <c r="Y904" s="186"/>
      <c r="Z904" s="186"/>
      <c r="AA904" s="186"/>
      <c r="AB904" s="186"/>
      <c r="AC904" s="186"/>
      <c r="AD904" s="186"/>
      <c r="AE904" s="186"/>
      <c r="AF904" s="186"/>
      <c r="AG904" s="186"/>
    </row>
    <row r="905" spans="1:33" ht="13.2">
      <c r="A905" s="186"/>
      <c r="B905" s="186"/>
      <c r="C905" s="186"/>
      <c r="D905" s="186"/>
      <c r="E905" s="186"/>
      <c r="F905" s="186"/>
      <c r="G905" s="186"/>
      <c r="H905" s="186"/>
      <c r="I905" s="186"/>
      <c r="J905" s="186"/>
      <c r="K905" s="186"/>
      <c r="L905" s="186"/>
      <c r="M905" s="186"/>
      <c r="N905" s="186"/>
      <c r="O905" s="186"/>
      <c r="P905" s="186"/>
      <c r="Q905" s="186"/>
      <c r="R905" s="186"/>
      <c r="S905" s="186"/>
      <c r="T905" s="186"/>
      <c r="U905" s="186"/>
      <c r="V905" s="186"/>
      <c r="W905" s="186"/>
      <c r="X905" s="186"/>
      <c r="Y905" s="186"/>
      <c r="Z905" s="186"/>
      <c r="AA905" s="186"/>
      <c r="AB905" s="186"/>
      <c r="AC905" s="186"/>
      <c r="AD905" s="186"/>
      <c r="AE905" s="186"/>
      <c r="AF905" s="186"/>
      <c r="AG905" s="186"/>
    </row>
    <row r="906" spans="1:33" ht="13.2">
      <c r="A906" s="186"/>
      <c r="B906" s="186"/>
      <c r="C906" s="186"/>
      <c r="D906" s="186"/>
      <c r="E906" s="186"/>
      <c r="F906" s="186"/>
      <c r="G906" s="186"/>
      <c r="H906" s="186"/>
      <c r="I906" s="186"/>
      <c r="J906" s="186"/>
      <c r="K906" s="186"/>
      <c r="L906" s="186"/>
      <c r="M906" s="186"/>
      <c r="N906" s="186"/>
      <c r="O906" s="186"/>
      <c r="P906" s="186"/>
      <c r="Q906" s="186"/>
      <c r="R906" s="186"/>
      <c r="S906" s="186"/>
      <c r="T906" s="186"/>
      <c r="U906" s="186"/>
      <c r="V906" s="186"/>
      <c r="W906" s="186"/>
      <c r="X906" s="186"/>
      <c r="Y906" s="186"/>
      <c r="Z906" s="186"/>
      <c r="AA906" s="186"/>
      <c r="AB906" s="186"/>
      <c r="AC906" s="186"/>
      <c r="AD906" s="186"/>
      <c r="AE906" s="186"/>
      <c r="AF906" s="186"/>
      <c r="AG906" s="186"/>
    </row>
    <row r="907" spans="1:33" ht="13.2">
      <c r="A907" s="186"/>
      <c r="B907" s="186"/>
      <c r="C907" s="186"/>
      <c r="D907" s="186"/>
      <c r="E907" s="186"/>
      <c r="F907" s="186"/>
      <c r="G907" s="186"/>
      <c r="H907" s="186"/>
      <c r="I907" s="186"/>
      <c r="J907" s="186"/>
      <c r="K907" s="186"/>
      <c r="L907" s="186"/>
      <c r="M907" s="186"/>
      <c r="N907" s="186"/>
      <c r="O907" s="186"/>
      <c r="P907" s="186"/>
      <c r="Q907" s="186"/>
      <c r="R907" s="186"/>
      <c r="S907" s="186"/>
      <c r="T907" s="186"/>
      <c r="U907" s="186"/>
      <c r="V907" s="186"/>
      <c r="W907" s="186"/>
      <c r="X907" s="186"/>
      <c r="Y907" s="186"/>
      <c r="Z907" s="186"/>
      <c r="AA907" s="186"/>
      <c r="AB907" s="186"/>
      <c r="AC907" s="186"/>
      <c r="AD907" s="186"/>
      <c r="AE907" s="186"/>
      <c r="AF907" s="186"/>
      <c r="AG907" s="186"/>
    </row>
    <row r="908" spans="1:33" ht="13.2">
      <c r="A908" s="186"/>
      <c r="B908" s="186"/>
      <c r="C908" s="186"/>
      <c r="D908" s="186"/>
      <c r="E908" s="186"/>
      <c r="F908" s="186"/>
      <c r="G908" s="186"/>
      <c r="H908" s="186"/>
      <c r="I908" s="186"/>
      <c r="J908" s="186"/>
      <c r="K908" s="186"/>
      <c r="L908" s="186"/>
      <c r="M908" s="186"/>
      <c r="N908" s="186"/>
      <c r="O908" s="186"/>
      <c r="P908" s="186"/>
      <c r="Q908" s="186"/>
      <c r="R908" s="186"/>
      <c r="S908" s="186"/>
      <c r="T908" s="186"/>
      <c r="U908" s="186"/>
      <c r="V908" s="186"/>
      <c r="W908" s="186"/>
      <c r="X908" s="186"/>
      <c r="Y908" s="186"/>
      <c r="Z908" s="186"/>
      <c r="AA908" s="186"/>
      <c r="AB908" s="186"/>
      <c r="AC908" s="186"/>
      <c r="AD908" s="186"/>
      <c r="AE908" s="186"/>
      <c r="AF908" s="186"/>
      <c r="AG908" s="186"/>
    </row>
    <row r="909" spans="1:33" ht="13.2">
      <c r="A909" s="186"/>
      <c r="B909" s="186"/>
      <c r="C909" s="186"/>
      <c r="D909" s="186"/>
      <c r="E909" s="186"/>
      <c r="F909" s="186"/>
      <c r="G909" s="186"/>
      <c r="H909" s="186"/>
      <c r="I909" s="186"/>
      <c r="J909" s="186"/>
      <c r="K909" s="186"/>
      <c r="L909" s="186"/>
      <c r="M909" s="186"/>
      <c r="N909" s="186"/>
      <c r="O909" s="186"/>
      <c r="P909" s="186"/>
      <c r="Q909" s="186"/>
      <c r="R909" s="186"/>
      <c r="S909" s="186"/>
      <c r="T909" s="186"/>
      <c r="U909" s="186"/>
      <c r="V909" s="186"/>
      <c r="W909" s="186"/>
      <c r="X909" s="186"/>
      <c r="Y909" s="186"/>
      <c r="Z909" s="186"/>
      <c r="AA909" s="186"/>
      <c r="AB909" s="186"/>
      <c r="AC909" s="186"/>
      <c r="AD909" s="186"/>
      <c r="AE909" s="186"/>
      <c r="AF909" s="186"/>
      <c r="AG909" s="186"/>
    </row>
    <row r="910" spans="1:33" ht="13.2">
      <c r="A910" s="186"/>
      <c r="B910" s="186"/>
      <c r="C910" s="186"/>
      <c r="D910" s="186"/>
      <c r="E910" s="186"/>
      <c r="F910" s="186"/>
      <c r="G910" s="186"/>
      <c r="H910" s="186"/>
      <c r="I910" s="186"/>
      <c r="J910" s="186"/>
      <c r="K910" s="186"/>
      <c r="L910" s="186"/>
      <c r="M910" s="186"/>
      <c r="N910" s="186"/>
      <c r="O910" s="186"/>
      <c r="P910" s="186"/>
      <c r="Q910" s="186"/>
      <c r="R910" s="186"/>
      <c r="S910" s="186"/>
      <c r="T910" s="186"/>
      <c r="U910" s="186"/>
      <c r="V910" s="186"/>
      <c r="W910" s="186"/>
      <c r="X910" s="186"/>
      <c r="Y910" s="186"/>
      <c r="Z910" s="186"/>
      <c r="AA910" s="186"/>
      <c r="AB910" s="186"/>
      <c r="AC910" s="186"/>
      <c r="AD910" s="186"/>
      <c r="AE910" s="186"/>
      <c r="AF910" s="186"/>
      <c r="AG910" s="186"/>
    </row>
    <row r="911" spans="1:33" ht="13.2">
      <c r="A911" s="186"/>
      <c r="B911" s="186"/>
      <c r="C911" s="186"/>
      <c r="D911" s="186"/>
      <c r="E911" s="186"/>
      <c r="F911" s="186"/>
      <c r="G911" s="186"/>
      <c r="H911" s="186"/>
      <c r="I911" s="186"/>
      <c r="J911" s="186"/>
      <c r="K911" s="186"/>
      <c r="L911" s="186"/>
      <c r="M911" s="186"/>
      <c r="N911" s="186"/>
      <c r="O911" s="186"/>
      <c r="P911" s="186"/>
      <c r="Q911" s="186"/>
      <c r="R911" s="186"/>
      <c r="S911" s="186"/>
      <c r="T911" s="186"/>
      <c r="U911" s="186"/>
      <c r="V911" s="186"/>
      <c r="W911" s="186"/>
      <c r="X911" s="186"/>
      <c r="Y911" s="186"/>
      <c r="Z911" s="186"/>
      <c r="AA911" s="186"/>
      <c r="AB911" s="186"/>
      <c r="AC911" s="186"/>
      <c r="AD911" s="186"/>
      <c r="AE911" s="186"/>
      <c r="AF911" s="186"/>
      <c r="AG911" s="186"/>
    </row>
    <row r="912" spans="1:33" ht="13.2">
      <c r="A912" s="186"/>
      <c r="B912" s="186"/>
      <c r="C912" s="186"/>
      <c r="D912" s="186"/>
      <c r="E912" s="186"/>
      <c r="F912" s="186"/>
      <c r="G912" s="186"/>
      <c r="H912" s="186"/>
      <c r="I912" s="186"/>
      <c r="J912" s="186"/>
      <c r="K912" s="186"/>
      <c r="L912" s="186"/>
      <c r="M912" s="186"/>
      <c r="N912" s="186"/>
      <c r="O912" s="186"/>
      <c r="P912" s="186"/>
      <c r="Q912" s="186"/>
      <c r="R912" s="186"/>
      <c r="S912" s="186"/>
      <c r="T912" s="186"/>
      <c r="U912" s="186"/>
      <c r="V912" s="186"/>
      <c r="W912" s="186"/>
      <c r="X912" s="186"/>
      <c r="Y912" s="186"/>
      <c r="Z912" s="186"/>
      <c r="AA912" s="186"/>
      <c r="AB912" s="186"/>
      <c r="AC912" s="186"/>
      <c r="AD912" s="186"/>
      <c r="AE912" s="186"/>
      <c r="AF912" s="186"/>
      <c r="AG912" s="186"/>
    </row>
    <row r="913" spans="1:33" ht="13.2">
      <c r="A913" s="186"/>
      <c r="B913" s="186"/>
      <c r="C913" s="186"/>
      <c r="D913" s="186"/>
      <c r="E913" s="186"/>
      <c r="F913" s="186"/>
      <c r="G913" s="186"/>
      <c r="H913" s="186"/>
      <c r="I913" s="186"/>
      <c r="J913" s="186"/>
      <c r="K913" s="186"/>
      <c r="L913" s="186"/>
      <c r="M913" s="186"/>
      <c r="N913" s="186"/>
      <c r="O913" s="186"/>
      <c r="P913" s="186"/>
      <c r="Q913" s="186"/>
      <c r="R913" s="186"/>
      <c r="S913" s="186"/>
      <c r="T913" s="186"/>
      <c r="U913" s="186"/>
      <c r="V913" s="186"/>
      <c r="W913" s="186"/>
      <c r="X913" s="186"/>
      <c r="Y913" s="186"/>
      <c r="Z913" s="186"/>
      <c r="AA913" s="186"/>
      <c r="AB913" s="186"/>
      <c r="AC913" s="186"/>
      <c r="AD913" s="186"/>
      <c r="AE913" s="186"/>
      <c r="AF913" s="186"/>
      <c r="AG913" s="186"/>
    </row>
    <row r="914" spans="1:33" ht="13.2">
      <c r="A914" s="186"/>
      <c r="B914" s="186"/>
      <c r="C914" s="186"/>
      <c r="D914" s="186"/>
      <c r="E914" s="186"/>
      <c r="F914" s="186"/>
      <c r="G914" s="186"/>
      <c r="H914" s="186"/>
      <c r="I914" s="186"/>
      <c r="J914" s="186"/>
      <c r="K914" s="186"/>
      <c r="L914" s="186"/>
      <c r="M914" s="186"/>
      <c r="N914" s="186"/>
      <c r="O914" s="186"/>
      <c r="P914" s="186"/>
      <c r="Q914" s="186"/>
      <c r="R914" s="186"/>
      <c r="S914" s="186"/>
      <c r="T914" s="186"/>
      <c r="U914" s="186"/>
      <c r="V914" s="186"/>
      <c r="W914" s="186"/>
      <c r="X914" s="186"/>
      <c r="Y914" s="186"/>
      <c r="Z914" s="186"/>
      <c r="AA914" s="186"/>
      <c r="AB914" s="186"/>
      <c r="AC914" s="186"/>
      <c r="AD914" s="186"/>
      <c r="AE914" s="186"/>
      <c r="AF914" s="186"/>
      <c r="AG914" s="186"/>
    </row>
    <row r="915" spans="1:33" ht="13.2">
      <c r="A915" s="186"/>
      <c r="B915" s="186"/>
      <c r="C915" s="186"/>
      <c r="D915" s="186"/>
      <c r="E915" s="186"/>
      <c r="F915" s="186"/>
      <c r="G915" s="186"/>
      <c r="H915" s="186"/>
      <c r="I915" s="186"/>
      <c r="J915" s="186"/>
      <c r="K915" s="186"/>
      <c r="L915" s="186"/>
      <c r="M915" s="186"/>
      <c r="N915" s="186"/>
      <c r="O915" s="186"/>
      <c r="P915" s="186"/>
      <c r="Q915" s="186"/>
      <c r="R915" s="186"/>
      <c r="S915" s="186"/>
      <c r="T915" s="186"/>
      <c r="U915" s="186"/>
      <c r="V915" s="186"/>
      <c r="W915" s="186"/>
      <c r="X915" s="186"/>
      <c r="Y915" s="186"/>
      <c r="Z915" s="186"/>
      <c r="AA915" s="186"/>
      <c r="AB915" s="186"/>
      <c r="AC915" s="186"/>
      <c r="AD915" s="186"/>
      <c r="AE915" s="186"/>
      <c r="AF915" s="186"/>
      <c r="AG915" s="186"/>
    </row>
    <row r="916" spans="1:33" ht="13.2">
      <c r="A916" s="186"/>
      <c r="B916" s="186"/>
      <c r="C916" s="186"/>
      <c r="D916" s="186"/>
      <c r="E916" s="186"/>
      <c r="F916" s="186"/>
      <c r="G916" s="186"/>
      <c r="H916" s="186"/>
      <c r="I916" s="186"/>
      <c r="J916" s="186"/>
      <c r="K916" s="186"/>
      <c r="L916" s="186"/>
      <c r="M916" s="186"/>
      <c r="N916" s="186"/>
      <c r="O916" s="186"/>
      <c r="P916" s="186"/>
      <c r="Q916" s="186"/>
      <c r="R916" s="186"/>
      <c r="S916" s="186"/>
      <c r="T916" s="186"/>
      <c r="U916" s="186"/>
      <c r="V916" s="186"/>
      <c r="W916" s="186"/>
      <c r="X916" s="186"/>
      <c r="Y916" s="186"/>
      <c r="Z916" s="186"/>
      <c r="AA916" s="186"/>
      <c r="AB916" s="186"/>
      <c r="AC916" s="186"/>
      <c r="AD916" s="186"/>
      <c r="AE916" s="186"/>
      <c r="AF916" s="186"/>
      <c r="AG916" s="186"/>
    </row>
    <row r="917" spans="1:33" ht="13.2">
      <c r="A917" s="186"/>
      <c r="B917" s="186"/>
      <c r="C917" s="186"/>
      <c r="D917" s="186"/>
      <c r="E917" s="186"/>
      <c r="F917" s="186"/>
      <c r="G917" s="186"/>
      <c r="H917" s="186"/>
      <c r="I917" s="186"/>
      <c r="J917" s="186"/>
      <c r="K917" s="186"/>
      <c r="L917" s="186"/>
      <c r="M917" s="186"/>
      <c r="N917" s="186"/>
      <c r="O917" s="186"/>
      <c r="P917" s="186"/>
      <c r="Q917" s="186"/>
      <c r="R917" s="186"/>
      <c r="S917" s="186"/>
      <c r="T917" s="186"/>
      <c r="U917" s="186"/>
      <c r="V917" s="186"/>
      <c r="W917" s="186"/>
      <c r="X917" s="186"/>
      <c r="Y917" s="186"/>
      <c r="Z917" s="186"/>
      <c r="AA917" s="186"/>
      <c r="AB917" s="186"/>
      <c r="AC917" s="186"/>
      <c r="AD917" s="186"/>
      <c r="AE917" s="186"/>
      <c r="AF917" s="186"/>
      <c r="AG917" s="186"/>
    </row>
    <row r="918" spans="1:33" ht="13.2">
      <c r="A918" s="186"/>
      <c r="B918" s="186"/>
      <c r="C918" s="186"/>
      <c r="D918" s="186"/>
      <c r="E918" s="186"/>
      <c r="F918" s="186"/>
      <c r="G918" s="186"/>
      <c r="H918" s="186"/>
      <c r="I918" s="186"/>
      <c r="J918" s="186"/>
      <c r="K918" s="186"/>
      <c r="L918" s="186"/>
      <c r="M918" s="186"/>
      <c r="N918" s="186"/>
      <c r="O918" s="186"/>
      <c r="P918" s="186"/>
      <c r="Q918" s="186"/>
      <c r="R918" s="186"/>
      <c r="S918" s="186"/>
      <c r="T918" s="186"/>
      <c r="U918" s="186"/>
      <c r="V918" s="186"/>
      <c r="W918" s="186"/>
      <c r="X918" s="186"/>
      <c r="Y918" s="186"/>
      <c r="Z918" s="186"/>
      <c r="AA918" s="186"/>
      <c r="AB918" s="186"/>
      <c r="AC918" s="186"/>
      <c r="AD918" s="186"/>
      <c r="AE918" s="186"/>
      <c r="AF918" s="186"/>
      <c r="AG918" s="186"/>
    </row>
    <row r="919" spans="1:33" ht="13.2">
      <c r="A919" s="186"/>
      <c r="B919" s="186"/>
      <c r="C919" s="186"/>
      <c r="D919" s="186"/>
      <c r="E919" s="186"/>
      <c r="F919" s="186"/>
      <c r="G919" s="186"/>
      <c r="H919" s="186"/>
      <c r="I919" s="186"/>
      <c r="J919" s="186"/>
      <c r="K919" s="186"/>
      <c r="L919" s="186"/>
      <c r="M919" s="186"/>
      <c r="N919" s="186"/>
      <c r="O919" s="186"/>
      <c r="P919" s="186"/>
      <c r="Q919" s="186"/>
      <c r="R919" s="186"/>
      <c r="S919" s="186"/>
      <c r="T919" s="186"/>
      <c r="U919" s="186"/>
      <c r="V919" s="186"/>
      <c r="W919" s="186"/>
      <c r="X919" s="186"/>
      <c r="Y919" s="186"/>
      <c r="Z919" s="186"/>
      <c r="AA919" s="186"/>
      <c r="AB919" s="186"/>
      <c r="AC919" s="186"/>
      <c r="AD919" s="186"/>
      <c r="AE919" s="186"/>
      <c r="AF919" s="186"/>
      <c r="AG919" s="186"/>
    </row>
    <row r="920" spans="1:33" ht="13.2">
      <c r="A920" s="186"/>
      <c r="B920" s="186"/>
      <c r="C920" s="186"/>
      <c r="D920" s="186"/>
      <c r="E920" s="186"/>
      <c r="F920" s="186"/>
      <c r="G920" s="186"/>
      <c r="H920" s="186"/>
      <c r="I920" s="186"/>
      <c r="J920" s="186"/>
      <c r="K920" s="186"/>
      <c r="L920" s="186"/>
      <c r="M920" s="186"/>
      <c r="N920" s="186"/>
      <c r="O920" s="186"/>
      <c r="P920" s="186"/>
      <c r="Q920" s="186"/>
      <c r="R920" s="186"/>
      <c r="S920" s="186"/>
      <c r="T920" s="186"/>
      <c r="U920" s="186"/>
      <c r="V920" s="186"/>
      <c r="W920" s="186"/>
      <c r="X920" s="186"/>
      <c r="Y920" s="186"/>
      <c r="Z920" s="186"/>
      <c r="AA920" s="186"/>
      <c r="AB920" s="186"/>
      <c r="AC920" s="186"/>
      <c r="AD920" s="186"/>
      <c r="AE920" s="186"/>
      <c r="AF920" s="186"/>
      <c r="AG920" s="186"/>
    </row>
    <row r="921" spans="1:33" ht="13.2">
      <c r="A921" s="186"/>
      <c r="B921" s="186"/>
      <c r="C921" s="186"/>
      <c r="D921" s="186"/>
      <c r="E921" s="186"/>
      <c r="F921" s="186"/>
      <c r="G921" s="186"/>
      <c r="H921" s="186"/>
      <c r="I921" s="186"/>
      <c r="J921" s="186"/>
      <c r="K921" s="186"/>
      <c r="L921" s="186"/>
      <c r="M921" s="186"/>
      <c r="N921" s="186"/>
      <c r="O921" s="186"/>
      <c r="P921" s="186"/>
      <c r="Q921" s="186"/>
      <c r="R921" s="186"/>
      <c r="S921" s="186"/>
      <c r="T921" s="186"/>
      <c r="U921" s="186"/>
      <c r="V921" s="186"/>
      <c r="W921" s="186"/>
      <c r="X921" s="186"/>
      <c r="Y921" s="186"/>
      <c r="Z921" s="186"/>
      <c r="AA921" s="186"/>
      <c r="AB921" s="186"/>
      <c r="AC921" s="186"/>
      <c r="AD921" s="186"/>
      <c r="AE921" s="186"/>
      <c r="AF921" s="186"/>
      <c r="AG921" s="186"/>
    </row>
    <row r="922" spans="1:33" ht="13.2">
      <c r="A922" s="186"/>
      <c r="B922" s="186"/>
      <c r="C922" s="186"/>
      <c r="D922" s="186"/>
      <c r="E922" s="186"/>
      <c r="F922" s="186"/>
      <c r="G922" s="186"/>
      <c r="H922" s="186"/>
      <c r="I922" s="186"/>
      <c r="J922" s="186"/>
      <c r="K922" s="186"/>
      <c r="L922" s="186"/>
      <c r="M922" s="186"/>
      <c r="N922" s="186"/>
      <c r="O922" s="186"/>
      <c r="P922" s="186"/>
      <c r="Q922" s="186"/>
      <c r="R922" s="186"/>
      <c r="S922" s="186"/>
      <c r="T922" s="186"/>
      <c r="U922" s="186"/>
      <c r="V922" s="186"/>
      <c r="W922" s="186"/>
      <c r="X922" s="186"/>
      <c r="Y922" s="186"/>
      <c r="Z922" s="186"/>
      <c r="AA922" s="186"/>
      <c r="AB922" s="186"/>
      <c r="AC922" s="186"/>
      <c r="AD922" s="186"/>
      <c r="AE922" s="186"/>
      <c r="AF922" s="186"/>
      <c r="AG922" s="186"/>
    </row>
    <row r="923" spans="1:33" ht="13.2">
      <c r="A923" s="186"/>
      <c r="B923" s="186"/>
      <c r="C923" s="186"/>
      <c r="D923" s="186"/>
      <c r="E923" s="186"/>
      <c r="F923" s="186"/>
      <c r="G923" s="186"/>
      <c r="H923" s="186"/>
      <c r="I923" s="186"/>
      <c r="J923" s="186"/>
      <c r="K923" s="186"/>
      <c r="L923" s="186"/>
      <c r="M923" s="186"/>
      <c r="N923" s="186"/>
      <c r="O923" s="186"/>
      <c r="P923" s="186"/>
      <c r="Q923" s="186"/>
      <c r="R923" s="186"/>
      <c r="S923" s="186"/>
      <c r="T923" s="186"/>
      <c r="U923" s="186"/>
      <c r="V923" s="186"/>
      <c r="W923" s="186"/>
      <c r="X923" s="186"/>
      <c r="Y923" s="186"/>
      <c r="Z923" s="186"/>
      <c r="AA923" s="186"/>
      <c r="AB923" s="186"/>
      <c r="AC923" s="186"/>
      <c r="AD923" s="186"/>
      <c r="AE923" s="186"/>
      <c r="AF923" s="186"/>
      <c r="AG923" s="186"/>
    </row>
    <row r="924" spans="1:33" ht="13.2">
      <c r="A924" s="186"/>
      <c r="B924" s="186"/>
      <c r="C924" s="186"/>
      <c r="D924" s="186"/>
      <c r="E924" s="186"/>
      <c r="F924" s="186"/>
      <c r="G924" s="186"/>
      <c r="H924" s="186"/>
      <c r="I924" s="186"/>
      <c r="J924" s="186"/>
      <c r="K924" s="186"/>
      <c r="L924" s="186"/>
      <c r="M924" s="186"/>
      <c r="N924" s="186"/>
      <c r="O924" s="186"/>
      <c r="P924" s="186"/>
      <c r="Q924" s="186"/>
      <c r="R924" s="186"/>
      <c r="S924" s="186"/>
      <c r="T924" s="186"/>
      <c r="U924" s="186"/>
      <c r="V924" s="186"/>
      <c r="W924" s="186"/>
      <c r="X924" s="186"/>
      <c r="Y924" s="186"/>
      <c r="Z924" s="186"/>
      <c r="AA924" s="186"/>
      <c r="AB924" s="186"/>
      <c r="AC924" s="186"/>
      <c r="AD924" s="186"/>
      <c r="AE924" s="186"/>
      <c r="AF924" s="186"/>
      <c r="AG924" s="186"/>
    </row>
    <row r="925" spans="1:33" ht="13.2">
      <c r="A925" s="186"/>
      <c r="B925" s="186"/>
      <c r="C925" s="186"/>
      <c r="D925" s="186"/>
      <c r="E925" s="186"/>
      <c r="F925" s="186"/>
      <c r="G925" s="186"/>
      <c r="H925" s="186"/>
      <c r="I925" s="186"/>
      <c r="J925" s="186"/>
      <c r="K925" s="186"/>
      <c r="L925" s="186"/>
      <c r="M925" s="186"/>
      <c r="N925" s="186"/>
      <c r="O925" s="186"/>
      <c r="P925" s="186"/>
      <c r="Q925" s="186"/>
      <c r="R925" s="186"/>
      <c r="S925" s="186"/>
      <c r="T925" s="186"/>
      <c r="U925" s="186"/>
      <c r="V925" s="186"/>
      <c r="W925" s="186"/>
      <c r="X925" s="186"/>
      <c r="Y925" s="186"/>
      <c r="Z925" s="186"/>
      <c r="AA925" s="186"/>
      <c r="AB925" s="186"/>
      <c r="AC925" s="186"/>
      <c r="AD925" s="186"/>
      <c r="AE925" s="186"/>
      <c r="AF925" s="186"/>
      <c r="AG925" s="186"/>
    </row>
    <row r="926" spans="1:33" ht="13.2">
      <c r="A926" s="186"/>
      <c r="B926" s="186"/>
      <c r="C926" s="186"/>
      <c r="D926" s="186"/>
      <c r="E926" s="186"/>
      <c r="F926" s="186"/>
      <c r="G926" s="186"/>
      <c r="H926" s="186"/>
      <c r="I926" s="186"/>
      <c r="J926" s="186"/>
      <c r="K926" s="186"/>
      <c r="L926" s="186"/>
      <c r="M926" s="186"/>
      <c r="N926" s="186"/>
      <c r="O926" s="186"/>
      <c r="P926" s="186"/>
      <c r="Q926" s="186"/>
      <c r="R926" s="186"/>
      <c r="S926" s="186"/>
      <c r="T926" s="186"/>
      <c r="U926" s="186"/>
      <c r="V926" s="186"/>
      <c r="W926" s="186"/>
      <c r="X926" s="186"/>
      <c r="Y926" s="186"/>
      <c r="Z926" s="186"/>
      <c r="AA926" s="186"/>
      <c r="AB926" s="186"/>
      <c r="AC926" s="186"/>
      <c r="AD926" s="186"/>
      <c r="AE926" s="186"/>
      <c r="AF926" s="186"/>
      <c r="AG926" s="186"/>
    </row>
    <row r="927" spans="1:33" ht="13.2">
      <c r="A927" s="186"/>
      <c r="B927" s="186"/>
      <c r="C927" s="186"/>
      <c r="D927" s="186"/>
      <c r="E927" s="186"/>
      <c r="F927" s="186"/>
      <c r="G927" s="186"/>
      <c r="H927" s="186"/>
      <c r="I927" s="186"/>
      <c r="J927" s="186"/>
      <c r="K927" s="186"/>
      <c r="L927" s="186"/>
      <c r="M927" s="186"/>
      <c r="N927" s="186"/>
      <c r="O927" s="186"/>
      <c r="P927" s="186"/>
      <c r="Q927" s="186"/>
      <c r="R927" s="186"/>
      <c r="S927" s="186"/>
      <c r="T927" s="186"/>
      <c r="U927" s="186"/>
      <c r="V927" s="186"/>
      <c r="W927" s="186"/>
      <c r="X927" s="186"/>
      <c r="Y927" s="186"/>
      <c r="Z927" s="186"/>
      <c r="AA927" s="186"/>
      <c r="AB927" s="186"/>
      <c r="AC927" s="186"/>
      <c r="AD927" s="186"/>
      <c r="AE927" s="186"/>
      <c r="AF927" s="186"/>
      <c r="AG927" s="186"/>
    </row>
    <row r="928" spans="1:33" ht="13.2">
      <c r="A928" s="186"/>
      <c r="B928" s="186"/>
      <c r="C928" s="186"/>
      <c r="D928" s="186"/>
      <c r="E928" s="186"/>
      <c r="F928" s="186"/>
      <c r="G928" s="186"/>
      <c r="H928" s="186"/>
      <c r="I928" s="186"/>
      <c r="J928" s="186"/>
      <c r="K928" s="186"/>
      <c r="L928" s="186"/>
      <c r="M928" s="186"/>
      <c r="N928" s="186"/>
      <c r="O928" s="186"/>
      <c r="P928" s="186"/>
      <c r="Q928" s="186"/>
      <c r="R928" s="186"/>
      <c r="S928" s="186"/>
      <c r="T928" s="186"/>
      <c r="U928" s="186"/>
      <c r="V928" s="186"/>
      <c r="W928" s="186"/>
      <c r="X928" s="186"/>
      <c r="Y928" s="186"/>
      <c r="Z928" s="186"/>
      <c r="AA928" s="186"/>
      <c r="AB928" s="186"/>
      <c r="AC928" s="186"/>
      <c r="AD928" s="186"/>
      <c r="AE928" s="186"/>
      <c r="AF928" s="186"/>
      <c r="AG928" s="186"/>
    </row>
    <row r="929" spans="1:33" ht="13.2">
      <c r="A929" s="186"/>
      <c r="B929" s="186"/>
      <c r="C929" s="186"/>
      <c r="D929" s="186"/>
      <c r="E929" s="186"/>
      <c r="F929" s="186"/>
      <c r="G929" s="186"/>
      <c r="H929" s="186"/>
      <c r="I929" s="186"/>
      <c r="J929" s="186"/>
      <c r="K929" s="186"/>
      <c r="L929" s="186"/>
      <c r="M929" s="186"/>
      <c r="N929" s="186"/>
      <c r="O929" s="186"/>
      <c r="P929" s="186"/>
      <c r="Q929" s="186"/>
      <c r="R929" s="186"/>
      <c r="S929" s="186"/>
      <c r="T929" s="186"/>
      <c r="U929" s="186"/>
      <c r="V929" s="186"/>
      <c r="W929" s="186"/>
      <c r="X929" s="186"/>
      <c r="Y929" s="186"/>
      <c r="Z929" s="186"/>
      <c r="AA929" s="186"/>
      <c r="AB929" s="186"/>
      <c r="AC929" s="186"/>
      <c r="AD929" s="186"/>
      <c r="AE929" s="186"/>
      <c r="AF929" s="186"/>
      <c r="AG929" s="186"/>
    </row>
    <row r="930" spans="1:33" ht="13.2">
      <c r="A930" s="186"/>
      <c r="B930" s="186"/>
      <c r="C930" s="186"/>
      <c r="D930" s="186"/>
      <c r="E930" s="186"/>
      <c r="F930" s="186"/>
      <c r="G930" s="186"/>
      <c r="H930" s="186"/>
      <c r="I930" s="186"/>
      <c r="J930" s="186"/>
      <c r="K930" s="186"/>
      <c r="L930" s="186"/>
      <c r="M930" s="186"/>
      <c r="N930" s="186"/>
      <c r="O930" s="186"/>
      <c r="P930" s="186"/>
      <c r="Q930" s="186"/>
      <c r="R930" s="186"/>
      <c r="S930" s="186"/>
      <c r="T930" s="186"/>
      <c r="U930" s="186"/>
      <c r="V930" s="186"/>
      <c r="W930" s="186"/>
      <c r="X930" s="186"/>
      <c r="Y930" s="186"/>
      <c r="Z930" s="186"/>
      <c r="AA930" s="186"/>
      <c r="AB930" s="186"/>
      <c r="AC930" s="186"/>
      <c r="AD930" s="186"/>
      <c r="AE930" s="186"/>
      <c r="AF930" s="186"/>
      <c r="AG930" s="186"/>
    </row>
    <row r="931" spans="1:33" ht="13.2">
      <c r="A931" s="186"/>
      <c r="B931" s="186"/>
      <c r="C931" s="186"/>
      <c r="D931" s="186"/>
      <c r="E931" s="186"/>
      <c r="F931" s="186"/>
      <c r="G931" s="186"/>
      <c r="H931" s="186"/>
      <c r="I931" s="186"/>
      <c r="J931" s="186"/>
      <c r="K931" s="186"/>
      <c r="L931" s="186"/>
      <c r="M931" s="186"/>
      <c r="N931" s="186"/>
      <c r="O931" s="186"/>
      <c r="P931" s="186"/>
      <c r="Q931" s="186"/>
      <c r="R931" s="186"/>
      <c r="S931" s="186"/>
      <c r="T931" s="186"/>
      <c r="U931" s="186"/>
      <c r="V931" s="186"/>
      <c r="W931" s="186"/>
      <c r="X931" s="186"/>
      <c r="Y931" s="186"/>
      <c r="Z931" s="186"/>
      <c r="AA931" s="186"/>
      <c r="AB931" s="186"/>
      <c r="AC931" s="186"/>
      <c r="AD931" s="186"/>
      <c r="AE931" s="186"/>
      <c r="AF931" s="186"/>
      <c r="AG931" s="186"/>
    </row>
    <row r="932" spans="1:33" ht="13.2">
      <c r="A932" s="186"/>
      <c r="B932" s="186"/>
      <c r="C932" s="186"/>
      <c r="D932" s="186"/>
      <c r="E932" s="186"/>
      <c r="F932" s="186"/>
      <c r="G932" s="186"/>
      <c r="H932" s="186"/>
      <c r="I932" s="186"/>
      <c r="J932" s="186"/>
      <c r="K932" s="186"/>
      <c r="L932" s="186"/>
      <c r="M932" s="186"/>
      <c r="N932" s="186"/>
      <c r="O932" s="186"/>
      <c r="P932" s="186"/>
      <c r="Q932" s="186"/>
      <c r="R932" s="186"/>
      <c r="S932" s="186"/>
      <c r="T932" s="186"/>
      <c r="U932" s="186"/>
      <c r="V932" s="186"/>
      <c r="W932" s="186"/>
      <c r="X932" s="186"/>
      <c r="Y932" s="186"/>
      <c r="Z932" s="186"/>
      <c r="AA932" s="186"/>
      <c r="AB932" s="186"/>
      <c r="AC932" s="186"/>
      <c r="AD932" s="186"/>
      <c r="AE932" s="186"/>
      <c r="AF932" s="186"/>
      <c r="AG932" s="186"/>
    </row>
    <row r="933" spans="1:33" ht="13.2">
      <c r="A933" s="186"/>
      <c r="B933" s="186"/>
      <c r="C933" s="186"/>
      <c r="D933" s="186"/>
      <c r="E933" s="186"/>
      <c r="F933" s="186"/>
      <c r="G933" s="186"/>
      <c r="H933" s="186"/>
      <c r="I933" s="186"/>
      <c r="J933" s="186"/>
      <c r="K933" s="186"/>
      <c r="L933" s="186"/>
      <c r="M933" s="186"/>
      <c r="N933" s="186"/>
      <c r="O933" s="186"/>
      <c r="P933" s="186"/>
      <c r="Q933" s="186"/>
      <c r="R933" s="186"/>
      <c r="S933" s="186"/>
      <c r="T933" s="186"/>
      <c r="U933" s="186"/>
      <c r="V933" s="186"/>
      <c r="W933" s="186"/>
      <c r="X933" s="186"/>
      <c r="Y933" s="186"/>
      <c r="Z933" s="186"/>
      <c r="AA933" s="186"/>
      <c r="AB933" s="186"/>
      <c r="AC933" s="186"/>
      <c r="AD933" s="186"/>
      <c r="AE933" s="186"/>
      <c r="AF933" s="186"/>
      <c r="AG933" s="186"/>
    </row>
    <row r="934" spans="1:33" ht="13.2">
      <c r="A934" s="186"/>
      <c r="B934" s="186"/>
      <c r="C934" s="186"/>
      <c r="D934" s="186"/>
      <c r="E934" s="186"/>
      <c r="F934" s="186"/>
      <c r="G934" s="186"/>
      <c r="H934" s="186"/>
      <c r="I934" s="186"/>
      <c r="J934" s="186"/>
      <c r="K934" s="186"/>
      <c r="L934" s="186"/>
      <c r="M934" s="186"/>
      <c r="N934" s="186"/>
      <c r="O934" s="186"/>
      <c r="P934" s="186"/>
      <c r="Q934" s="186"/>
      <c r="R934" s="186"/>
      <c r="S934" s="186"/>
      <c r="T934" s="186"/>
      <c r="U934" s="186"/>
      <c r="V934" s="186"/>
      <c r="W934" s="186"/>
      <c r="X934" s="186"/>
      <c r="Y934" s="186"/>
      <c r="Z934" s="186"/>
      <c r="AA934" s="186"/>
      <c r="AB934" s="186"/>
      <c r="AC934" s="186"/>
      <c r="AD934" s="186"/>
      <c r="AE934" s="186"/>
      <c r="AF934" s="186"/>
      <c r="AG934" s="186"/>
    </row>
    <row r="935" spans="1:33" ht="13.2">
      <c r="A935" s="186"/>
      <c r="B935" s="186"/>
      <c r="C935" s="186"/>
      <c r="D935" s="186"/>
      <c r="E935" s="186"/>
      <c r="F935" s="186"/>
      <c r="G935" s="186"/>
      <c r="H935" s="186"/>
      <c r="I935" s="186"/>
      <c r="J935" s="186"/>
      <c r="K935" s="186"/>
      <c r="L935" s="186"/>
      <c r="M935" s="186"/>
      <c r="N935" s="186"/>
      <c r="O935" s="186"/>
      <c r="P935" s="186"/>
      <c r="Q935" s="186"/>
      <c r="R935" s="186"/>
      <c r="S935" s="186"/>
      <c r="T935" s="186"/>
      <c r="U935" s="186"/>
      <c r="V935" s="186"/>
      <c r="W935" s="186"/>
      <c r="X935" s="186"/>
      <c r="Y935" s="186"/>
      <c r="Z935" s="186"/>
      <c r="AA935" s="186"/>
      <c r="AB935" s="186"/>
      <c r="AC935" s="186"/>
      <c r="AD935" s="186"/>
      <c r="AE935" s="186"/>
      <c r="AF935" s="186"/>
      <c r="AG935" s="186"/>
    </row>
    <row r="936" spans="1:33" ht="13.2">
      <c r="A936" s="186"/>
      <c r="B936" s="186"/>
      <c r="C936" s="186"/>
      <c r="D936" s="186"/>
      <c r="E936" s="186"/>
      <c r="F936" s="186"/>
      <c r="G936" s="186"/>
      <c r="H936" s="186"/>
      <c r="I936" s="186"/>
      <c r="J936" s="186"/>
      <c r="K936" s="186"/>
      <c r="L936" s="186"/>
      <c r="M936" s="186"/>
      <c r="N936" s="186"/>
      <c r="O936" s="186"/>
      <c r="P936" s="186"/>
      <c r="Q936" s="186"/>
      <c r="R936" s="186"/>
      <c r="S936" s="186"/>
      <c r="T936" s="186"/>
      <c r="U936" s="186"/>
      <c r="V936" s="186"/>
      <c r="W936" s="186"/>
      <c r="X936" s="186"/>
      <c r="Y936" s="186"/>
      <c r="Z936" s="186"/>
      <c r="AA936" s="186"/>
      <c r="AB936" s="186"/>
      <c r="AC936" s="186"/>
      <c r="AD936" s="186"/>
      <c r="AE936" s="186"/>
      <c r="AF936" s="186"/>
      <c r="AG936" s="186"/>
    </row>
    <row r="937" spans="1:33" ht="13.2">
      <c r="A937" s="186"/>
      <c r="B937" s="186"/>
      <c r="C937" s="186"/>
      <c r="D937" s="186"/>
      <c r="E937" s="186"/>
      <c r="F937" s="186"/>
      <c r="G937" s="186"/>
      <c r="H937" s="186"/>
      <c r="I937" s="186"/>
      <c r="J937" s="186"/>
      <c r="K937" s="186"/>
      <c r="L937" s="186"/>
      <c r="M937" s="186"/>
      <c r="N937" s="186"/>
      <c r="O937" s="186"/>
      <c r="P937" s="186"/>
      <c r="Q937" s="186"/>
      <c r="R937" s="186"/>
      <c r="S937" s="186"/>
      <c r="T937" s="186"/>
      <c r="U937" s="186"/>
      <c r="V937" s="186"/>
      <c r="W937" s="186"/>
      <c r="X937" s="186"/>
      <c r="Y937" s="186"/>
      <c r="Z937" s="186"/>
      <c r="AA937" s="186"/>
      <c r="AB937" s="186"/>
      <c r="AC937" s="186"/>
      <c r="AD937" s="186"/>
      <c r="AE937" s="186"/>
      <c r="AF937" s="186"/>
      <c r="AG937" s="186"/>
    </row>
    <row r="938" spans="1:33" ht="13.2">
      <c r="A938" s="186"/>
      <c r="B938" s="186"/>
      <c r="C938" s="186"/>
      <c r="D938" s="186"/>
      <c r="E938" s="186"/>
      <c r="F938" s="186"/>
      <c r="G938" s="186"/>
      <c r="H938" s="186"/>
      <c r="I938" s="186"/>
      <c r="J938" s="186"/>
      <c r="K938" s="186"/>
      <c r="L938" s="186"/>
      <c r="M938" s="186"/>
      <c r="N938" s="186"/>
      <c r="O938" s="186"/>
      <c r="P938" s="186"/>
      <c r="Q938" s="186"/>
      <c r="R938" s="186"/>
      <c r="S938" s="186"/>
      <c r="T938" s="186"/>
      <c r="U938" s="186"/>
      <c r="V938" s="186"/>
      <c r="W938" s="186"/>
      <c r="X938" s="186"/>
      <c r="Y938" s="186"/>
      <c r="Z938" s="186"/>
      <c r="AA938" s="186"/>
      <c r="AB938" s="186"/>
      <c r="AC938" s="186"/>
      <c r="AD938" s="186"/>
      <c r="AE938" s="186"/>
      <c r="AF938" s="186"/>
      <c r="AG938" s="186"/>
    </row>
    <row r="939" spans="1:33" ht="13.2">
      <c r="A939" s="186"/>
      <c r="B939" s="186"/>
      <c r="C939" s="186"/>
      <c r="D939" s="186"/>
      <c r="E939" s="186"/>
      <c r="F939" s="186"/>
      <c r="G939" s="186"/>
      <c r="H939" s="186"/>
      <c r="I939" s="186"/>
      <c r="J939" s="186"/>
      <c r="K939" s="186"/>
      <c r="L939" s="186"/>
      <c r="M939" s="186"/>
      <c r="N939" s="186"/>
      <c r="O939" s="186"/>
      <c r="P939" s="186"/>
      <c r="Q939" s="186"/>
      <c r="R939" s="186"/>
      <c r="S939" s="186"/>
      <c r="T939" s="186"/>
      <c r="U939" s="186"/>
      <c r="V939" s="186"/>
      <c r="W939" s="186"/>
      <c r="X939" s="186"/>
      <c r="Y939" s="186"/>
      <c r="Z939" s="186"/>
      <c r="AA939" s="186"/>
      <c r="AB939" s="186"/>
      <c r="AC939" s="186"/>
      <c r="AD939" s="186"/>
      <c r="AE939" s="186"/>
      <c r="AF939" s="186"/>
      <c r="AG939" s="186"/>
    </row>
    <row r="940" spans="1:33" ht="13.2">
      <c r="A940" s="186"/>
      <c r="B940" s="186"/>
      <c r="C940" s="186"/>
      <c r="D940" s="186"/>
      <c r="E940" s="186"/>
      <c r="F940" s="186"/>
      <c r="G940" s="186"/>
      <c r="H940" s="186"/>
      <c r="I940" s="186"/>
      <c r="J940" s="186"/>
      <c r="K940" s="186"/>
      <c r="L940" s="186"/>
      <c r="M940" s="186"/>
      <c r="N940" s="186"/>
      <c r="O940" s="186"/>
      <c r="P940" s="186"/>
      <c r="Q940" s="186"/>
      <c r="R940" s="186"/>
      <c r="S940" s="186"/>
      <c r="T940" s="186"/>
      <c r="U940" s="186"/>
      <c r="V940" s="186"/>
      <c r="W940" s="186"/>
      <c r="X940" s="186"/>
      <c r="Y940" s="186"/>
      <c r="Z940" s="186"/>
      <c r="AA940" s="186"/>
      <c r="AB940" s="186"/>
      <c r="AC940" s="186"/>
      <c r="AD940" s="186"/>
      <c r="AE940" s="186"/>
      <c r="AF940" s="186"/>
      <c r="AG940" s="186"/>
    </row>
    <row r="941" spans="1:33" ht="13.2">
      <c r="A941" s="186"/>
      <c r="B941" s="186"/>
      <c r="C941" s="186"/>
      <c r="D941" s="186"/>
      <c r="E941" s="186"/>
      <c r="F941" s="186"/>
      <c r="G941" s="186"/>
      <c r="H941" s="186"/>
      <c r="I941" s="186"/>
      <c r="J941" s="186"/>
      <c r="K941" s="186"/>
      <c r="L941" s="186"/>
      <c r="M941" s="186"/>
      <c r="N941" s="186"/>
      <c r="O941" s="186"/>
      <c r="P941" s="186"/>
      <c r="Q941" s="186"/>
      <c r="R941" s="186"/>
      <c r="S941" s="186"/>
      <c r="T941" s="186"/>
      <c r="U941" s="186"/>
      <c r="V941" s="186"/>
      <c r="W941" s="186"/>
      <c r="X941" s="186"/>
      <c r="Y941" s="186"/>
      <c r="Z941" s="186"/>
      <c r="AA941" s="186"/>
      <c r="AB941" s="186"/>
      <c r="AC941" s="186"/>
      <c r="AD941" s="186"/>
      <c r="AE941" s="186"/>
      <c r="AF941" s="186"/>
      <c r="AG941" s="186"/>
    </row>
    <row r="942" spans="1:33" ht="13.2">
      <c r="A942" s="186"/>
      <c r="B942" s="186"/>
      <c r="C942" s="186"/>
      <c r="D942" s="186"/>
      <c r="E942" s="186"/>
      <c r="F942" s="186"/>
      <c r="G942" s="186"/>
      <c r="H942" s="186"/>
      <c r="I942" s="186"/>
      <c r="J942" s="186"/>
      <c r="K942" s="186"/>
      <c r="L942" s="186"/>
      <c r="M942" s="186"/>
      <c r="N942" s="186"/>
      <c r="O942" s="186"/>
      <c r="P942" s="186"/>
      <c r="Q942" s="186"/>
      <c r="R942" s="186"/>
      <c r="S942" s="186"/>
      <c r="T942" s="186"/>
      <c r="U942" s="186"/>
      <c r="V942" s="186"/>
      <c r="W942" s="186"/>
      <c r="X942" s="186"/>
      <c r="Y942" s="186"/>
      <c r="Z942" s="186"/>
      <c r="AA942" s="186"/>
      <c r="AB942" s="186"/>
      <c r="AC942" s="186"/>
      <c r="AD942" s="186"/>
      <c r="AE942" s="186"/>
      <c r="AF942" s="186"/>
      <c r="AG942" s="186"/>
    </row>
    <row r="943" spans="1:33" ht="13.2">
      <c r="A943" s="186"/>
      <c r="B943" s="186"/>
      <c r="C943" s="186"/>
      <c r="D943" s="186"/>
      <c r="E943" s="186"/>
      <c r="F943" s="186"/>
      <c r="G943" s="186"/>
      <c r="H943" s="186"/>
      <c r="I943" s="186"/>
      <c r="J943" s="186"/>
      <c r="K943" s="186"/>
      <c r="L943" s="186"/>
      <c r="M943" s="186"/>
      <c r="N943" s="186"/>
      <c r="O943" s="186"/>
      <c r="P943" s="186"/>
      <c r="Q943" s="186"/>
      <c r="R943" s="186"/>
      <c r="S943" s="186"/>
      <c r="T943" s="186"/>
      <c r="U943" s="186"/>
      <c r="V943" s="186"/>
      <c r="W943" s="186"/>
      <c r="X943" s="186"/>
      <c r="Y943" s="186"/>
      <c r="Z943" s="186"/>
      <c r="AA943" s="186"/>
      <c r="AB943" s="186"/>
      <c r="AC943" s="186"/>
      <c r="AD943" s="186"/>
      <c r="AE943" s="186"/>
      <c r="AF943" s="186"/>
      <c r="AG943" s="186"/>
    </row>
    <row r="944" spans="1:33" ht="13.2">
      <c r="A944" s="186"/>
      <c r="B944" s="186"/>
      <c r="C944" s="186"/>
      <c r="D944" s="186"/>
      <c r="E944" s="186"/>
      <c r="F944" s="186"/>
      <c r="G944" s="186"/>
      <c r="H944" s="186"/>
      <c r="I944" s="186"/>
      <c r="J944" s="186"/>
      <c r="K944" s="186"/>
      <c r="L944" s="186"/>
      <c r="M944" s="186"/>
      <c r="N944" s="186"/>
      <c r="O944" s="186"/>
      <c r="P944" s="186"/>
      <c r="Q944" s="186"/>
      <c r="R944" s="186"/>
      <c r="S944" s="186"/>
      <c r="T944" s="186"/>
      <c r="U944" s="186"/>
      <c r="V944" s="186"/>
      <c r="W944" s="186"/>
      <c r="X944" s="186"/>
      <c r="Y944" s="186"/>
      <c r="Z944" s="186"/>
      <c r="AA944" s="186"/>
      <c r="AB944" s="186"/>
      <c r="AC944" s="186"/>
      <c r="AD944" s="186"/>
      <c r="AE944" s="186"/>
      <c r="AF944" s="186"/>
      <c r="AG944" s="186"/>
    </row>
    <row r="945" spans="1:33" ht="13.2">
      <c r="A945" s="186"/>
      <c r="B945" s="186"/>
      <c r="C945" s="186"/>
      <c r="D945" s="186"/>
      <c r="E945" s="186"/>
      <c r="F945" s="186"/>
      <c r="G945" s="186"/>
      <c r="H945" s="186"/>
      <c r="I945" s="186"/>
      <c r="J945" s="186"/>
      <c r="K945" s="186"/>
      <c r="L945" s="186"/>
      <c r="M945" s="186"/>
      <c r="N945" s="186"/>
      <c r="O945" s="186"/>
      <c r="P945" s="186"/>
      <c r="Q945" s="186"/>
      <c r="R945" s="186"/>
      <c r="S945" s="186"/>
      <c r="T945" s="186"/>
      <c r="U945" s="186"/>
      <c r="V945" s="186"/>
      <c r="W945" s="186"/>
      <c r="X945" s="186"/>
      <c r="Y945" s="186"/>
      <c r="Z945" s="186"/>
      <c r="AA945" s="186"/>
      <c r="AB945" s="186"/>
      <c r="AC945" s="186"/>
      <c r="AD945" s="186"/>
      <c r="AE945" s="186"/>
      <c r="AF945" s="186"/>
      <c r="AG945" s="186"/>
    </row>
    <row r="946" spans="1:33" ht="13.2">
      <c r="A946" s="186"/>
      <c r="B946" s="186"/>
      <c r="C946" s="186"/>
      <c r="D946" s="186"/>
      <c r="E946" s="186"/>
      <c r="F946" s="186"/>
      <c r="G946" s="186"/>
      <c r="H946" s="186"/>
      <c r="I946" s="186"/>
      <c r="J946" s="186"/>
      <c r="K946" s="186"/>
      <c r="L946" s="186"/>
      <c r="M946" s="186"/>
      <c r="N946" s="186"/>
      <c r="O946" s="186"/>
      <c r="P946" s="186"/>
      <c r="Q946" s="186"/>
      <c r="R946" s="186"/>
      <c r="S946" s="186"/>
      <c r="T946" s="186"/>
      <c r="U946" s="186"/>
      <c r="V946" s="186"/>
      <c r="W946" s="186"/>
      <c r="X946" s="186"/>
      <c r="Y946" s="186"/>
      <c r="Z946" s="186"/>
      <c r="AA946" s="186"/>
      <c r="AB946" s="186"/>
      <c r="AC946" s="186"/>
      <c r="AD946" s="186"/>
      <c r="AE946" s="186"/>
      <c r="AF946" s="186"/>
      <c r="AG946" s="186"/>
    </row>
    <row r="947" spans="1:33" ht="13.2">
      <c r="A947" s="186"/>
      <c r="B947" s="186"/>
      <c r="C947" s="186"/>
      <c r="D947" s="186"/>
      <c r="E947" s="186"/>
      <c r="F947" s="186"/>
      <c r="G947" s="186"/>
      <c r="H947" s="186"/>
      <c r="I947" s="186"/>
      <c r="J947" s="186"/>
      <c r="K947" s="186"/>
      <c r="L947" s="186"/>
      <c r="M947" s="186"/>
      <c r="N947" s="186"/>
      <c r="O947" s="186"/>
      <c r="P947" s="186"/>
      <c r="Q947" s="186"/>
      <c r="R947" s="186"/>
      <c r="S947" s="186"/>
      <c r="T947" s="186"/>
      <c r="U947" s="186"/>
      <c r="V947" s="186"/>
      <c r="W947" s="186"/>
      <c r="X947" s="186"/>
      <c r="Y947" s="186"/>
      <c r="Z947" s="186"/>
      <c r="AA947" s="186"/>
      <c r="AB947" s="186"/>
      <c r="AC947" s="186"/>
      <c r="AD947" s="186"/>
      <c r="AE947" s="186"/>
      <c r="AF947" s="186"/>
      <c r="AG947" s="186"/>
    </row>
    <row r="948" spans="1:33" ht="13.2">
      <c r="A948" s="186"/>
      <c r="B948" s="186"/>
      <c r="C948" s="186"/>
      <c r="D948" s="186"/>
      <c r="E948" s="186"/>
      <c r="F948" s="186"/>
      <c r="G948" s="186"/>
      <c r="H948" s="186"/>
      <c r="I948" s="186"/>
      <c r="J948" s="186"/>
      <c r="K948" s="186"/>
      <c r="L948" s="186"/>
      <c r="M948" s="186"/>
      <c r="N948" s="186"/>
      <c r="O948" s="186"/>
      <c r="P948" s="186"/>
      <c r="Q948" s="186"/>
      <c r="R948" s="186"/>
      <c r="S948" s="186"/>
      <c r="T948" s="186"/>
      <c r="U948" s="186"/>
      <c r="V948" s="186"/>
      <c r="W948" s="186"/>
      <c r="X948" s="186"/>
      <c r="Y948" s="186"/>
      <c r="Z948" s="186"/>
      <c r="AA948" s="186"/>
      <c r="AB948" s="186"/>
      <c r="AC948" s="186"/>
      <c r="AD948" s="186"/>
      <c r="AE948" s="186"/>
      <c r="AF948" s="186"/>
      <c r="AG948" s="186"/>
    </row>
    <row r="949" spans="1:33" ht="13.2">
      <c r="A949" s="186"/>
      <c r="B949" s="186"/>
      <c r="C949" s="186"/>
      <c r="D949" s="186"/>
      <c r="E949" s="186"/>
      <c r="F949" s="186"/>
      <c r="G949" s="186"/>
      <c r="H949" s="186"/>
      <c r="I949" s="186"/>
      <c r="J949" s="186"/>
      <c r="K949" s="186"/>
      <c r="L949" s="186"/>
      <c r="M949" s="186"/>
      <c r="N949" s="186"/>
      <c r="O949" s="186"/>
      <c r="P949" s="186"/>
      <c r="Q949" s="186"/>
      <c r="R949" s="186"/>
      <c r="S949" s="186"/>
      <c r="T949" s="186"/>
      <c r="U949" s="186"/>
      <c r="V949" s="186"/>
      <c r="W949" s="186"/>
      <c r="X949" s="186"/>
      <c r="Y949" s="186"/>
      <c r="Z949" s="186"/>
      <c r="AA949" s="186"/>
      <c r="AB949" s="186"/>
      <c r="AC949" s="186"/>
      <c r="AD949" s="186"/>
      <c r="AE949" s="186"/>
      <c r="AF949" s="186"/>
      <c r="AG949" s="186"/>
    </row>
    <row r="950" spans="1:33" ht="13.2">
      <c r="A950" s="186"/>
      <c r="B950" s="186"/>
      <c r="C950" s="186"/>
      <c r="D950" s="186"/>
      <c r="E950" s="186"/>
      <c r="F950" s="186"/>
      <c r="G950" s="186"/>
      <c r="H950" s="186"/>
      <c r="I950" s="186"/>
      <c r="J950" s="186"/>
      <c r="K950" s="186"/>
      <c r="L950" s="186"/>
      <c r="M950" s="186"/>
      <c r="N950" s="186"/>
      <c r="O950" s="186"/>
      <c r="P950" s="186"/>
      <c r="Q950" s="186"/>
      <c r="R950" s="186"/>
      <c r="S950" s="186"/>
      <c r="T950" s="186"/>
      <c r="U950" s="186"/>
      <c r="V950" s="186"/>
      <c r="W950" s="186"/>
      <c r="X950" s="186"/>
      <c r="Y950" s="186"/>
      <c r="Z950" s="186"/>
      <c r="AA950" s="186"/>
      <c r="AB950" s="186"/>
      <c r="AC950" s="186"/>
      <c r="AD950" s="186"/>
      <c r="AE950" s="186"/>
      <c r="AF950" s="186"/>
      <c r="AG950" s="186"/>
    </row>
    <row r="951" spans="1:33" ht="13.2">
      <c r="A951" s="186"/>
      <c r="B951" s="186"/>
      <c r="C951" s="186"/>
      <c r="D951" s="186"/>
      <c r="E951" s="186"/>
      <c r="F951" s="186"/>
      <c r="G951" s="186"/>
      <c r="H951" s="186"/>
      <c r="I951" s="186"/>
      <c r="J951" s="186"/>
      <c r="K951" s="186"/>
      <c r="L951" s="186"/>
      <c r="M951" s="186"/>
      <c r="N951" s="186"/>
      <c r="O951" s="186"/>
      <c r="P951" s="186"/>
      <c r="Q951" s="186"/>
      <c r="R951" s="186"/>
      <c r="S951" s="186"/>
      <c r="T951" s="186"/>
      <c r="U951" s="186"/>
      <c r="V951" s="186"/>
      <c r="W951" s="186"/>
      <c r="X951" s="186"/>
      <c r="Y951" s="186"/>
      <c r="Z951" s="186"/>
      <c r="AA951" s="186"/>
      <c r="AB951" s="186"/>
      <c r="AC951" s="186"/>
      <c r="AD951" s="186"/>
      <c r="AE951" s="186"/>
      <c r="AF951" s="186"/>
      <c r="AG951" s="186"/>
    </row>
    <row r="952" spans="1:33" ht="13.2">
      <c r="A952" s="186"/>
      <c r="B952" s="186"/>
      <c r="C952" s="186"/>
      <c r="D952" s="186"/>
      <c r="E952" s="186"/>
      <c r="F952" s="186"/>
      <c r="G952" s="186"/>
      <c r="H952" s="186"/>
      <c r="I952" s="186"/>
      <c r="J952" s="186"/>
      <c r="K952" s="186"/>
      <c r="L952" s="186"/>
      <c r="M952" s="186"/>
      <c r="N952" s="186"/>
      <c r="O952" s="186"/>
      <c r="P952" s="186"/>
      <c r="Q952" s="186"/>
      <c r="R952" s="186"/>
      <c r="S952" s="186"/>
      <c r="T952" s="186"/>
      <c r="U952" s="186"/>
      <c r="V952" s="186"/>
      <c r="W952" s="186"/>
      <c r="X952" s="186"/>
      <c r="Y952" s="186"/>
      <c r="Z952" s="186"/>
      <c r="AA952" s="186"/>
      <c r="AB952" s="186"/>
      <c r="AC952" s="186"/>
      <c r="AD952" s="186"/>
      <c r="AE952" s="186"/>
      <c r="AF952" s="186"/>
      <c r="AG952" s="186"/>
    </row>
    <row r="953" spans="1:33" ht="13.2">
      <c r="A953" s="186"/>
      <c r="B953" s="186"/>
      <c r="C953" s="186"/>
      <c r="D953" s="186"/>
      <c r="E953" s="186"/>
      <c r="F953" s="186"/>
      <c r="G953" s="186"/>
      <c r="H953" s="186"/>
      <c r="I953" s="186"/>
      <c r="J953" s="186"/>
      <c r="K953" s="186"/>
      <c r="L953" s="186"/>
      <c r="M953" s="186"/>
      <c r="N953" s="186"/>
      <c r="O953" s="186"/>
      <c r="P953" s="186"/>
      <c r="Q953" s="186"/>
      <c r="R953" s="186"/>
      <c r="S953" s="186"/>
      <c r="T953" s="186"/>
      <c r="U953" s="186"/>
      <c r="V953" s="186"/>
      <c r="W953" s="186"/>
      <c r="X953" s="186"/>
      <c r="Y953" s="186"/>
      <c r="Z953" s="186"/>
      <c r="AA953" s="186"/>
      <c r="AB953" s="186"/>
      <c r="AC953" s="186"/>
      <c r="AD953" s="186"/>
      <c r="AE953" s="186"/>
      <c r="AF953" s="186"/>
      <c r="AG953" s="186"/>
    </row>
    <row r="954" spans="1:33" ht="13.2">
      <c r="A954" s="186"/>
      <c r="B954" s="186"/>
      <c r="C954" s="186"/>
      <c r="D954" s="186"/>
      <c r="E954" s="186"/>
      <c r="F954" s="186"/>
      <c r="G954" s="186"/>
      <c r="H954" s="186"/>
      <c r="I954" s="186"/>
      <c r="J954" s="186"/>
      <c r="K954" s="186"/>
      <c r="L954" s="186"/>
      <c r="M954" s="186"/>
      <c r="N954" s="186"/>
      <c r="O954" s="186"/>
      <c r="P954" s="186"/>
      <c r="Q954" s="186"/>
      <c r="R954" s="186"/>
      <c r="S954" s="186"/>
      <c r="T954" s="186"/>
      <c r="U954" s="186"/>
      <c r="V954" s="186"/>
      <c r="W954" s="186"/>
      <c r="X954" s="186"/>
      <c r="Y954" s="186"/>
      <c r="Z954" s="186"/>
      <c r="AA954" s="186"/>
      <c r="AB954" s="186"/>
      <c r="AC954" s="186"/>
      <c r="AD954" s="186"/>
      <c r="AE954" s="186"/>
      <c r="AF954" s="186"/>
      <c r="AG954" s="186"/>
    </row>
    <row r="955" spans="1:33" ht="13.2">
      <c r="A955" s="186"/>
      <c r="B955" s="186"/>
      <c r="C955" s="186"/>
      <c r="D955" s="186"/>
      <c r="E955" s="186"/>
      <c r="F955" s="186"/>
      <c r="G955" s="186"/>
      <c r="H955" s="186"/>
      <c r="I955" s="186"/>
      <c r="J955" s="186"/>
      <c r="K955" s="186"/>
      <c r="L955" s="186"/>
      <c r="M955" s="186"/>
      <c r="N955" s="186"/>
      <c r="O955" s="186"/>
      <c r="P955" s="186"/>
      <c r="Q955" s="186"/>
      <c r="R955" s="186"/>
      <c r="S955" s="186"/>
      <c r="T955" s="186"/>
      <c r="U955" s="186"/>
      <c r="V955" s="186"/>
      <c r="W955" s="186"/>
      <c r="X955" s="186"/>
      <c r="Y955" s="186"/>
      <c r="Z955" s="186"/>
      <c r="AA955" s="186"/>
      <c r="AB955" s="186"/>
      <c r="AC955" s="186"/>
      <c r="AD955" s="186"/>
      <c r="AE955" s="186"/>
      <c r="AF955" s="186"/>
      <c r="AG955" s="186"/>
    </row>
    <row r="956" spans="1:33" ht="13.2">
      <c r="A956" s="186"/>
      <c r="B956" s="186"/>
      <c r="C956" s="186"/>
      <c r="D956" s="186"/>
      <c r="E956" s="186"/>
      <c r="F956" s="186"/>
      <c r="G956" s="186"/>
      <c r="H956" s="186"/>
      <c r="I956" s="186"/>
      <c r="J956" s="186"/>
      <c r="K956" s="186"/>
      <c r="L956" s="186"/>
      <c r="M956" s="186"/>
      <c r="N956" s="186"/>
      <c r="O956" s="186"/>
      <c r="P956" s="186"/>
      <c r="Q956" s="186"/>
      <c r="R956" s="186"/>
      <c r="S956" s="186"/>
      <c r="T956" s="186"/>
      <c r="U956" s="186"/>
      <c r="V956" s="186"/>
      <c r="W956" s="186"/>
      <c r="X956" s="186"/>
      <c r="Y956" s="186"/>
      <c r="Z956" s="186"/>
      <c r="AA956" s="186"/>
      <c r="AB956" s="186"/>
      <c r="AC956" s="186"/>
      <c r="AD956" s="186"/>
      <c r="AE956" s="186"/>
      <c r="AF956" s="186"/>
      <c r="AG956" s="186"/>
    </row>
    <row r="957" spans="1:33" ht="13.2">
      <c r="A957" s="186"/>
      <c r="B957" s="186"/>
      <c r="C957" s="186"/>
      <c r="D957" s="186"/>
      <c r="E957" s="186"/>
      <c r="F957" s="186"/>
      <c r="G957" s="186"/>
      <c r="H957" s="186"/>
      <c r="I957" s="186"/>
      <c r="J957" s="186"/>
      <c r="K957" s="186"/>
      <c r="L957" s="186"/>
      <c r="M957" s="186"/>
      <c r="N957" s="186"/>
      <c r="O957" s="186"/>
      <c r="P957" s="186"/>
      <c r="Q957" s="186"/>
      <c r="R957" s="186"/>
      <c r="S957" s="186"/>
      <c r="T957" s="186"/>
      <c r="U957" s="186"/>
      <c r="V957" s="186"/>
      <c r="W957" s="186"/>
      <c r="X957" s="186"/>
      <c r="Y957" s="186"/>
      <c r="Z957" s="186"/>
      <c r="AA957" s="186"/>
      <c r="AB957" s="186"/>
      <c r="AC957" s="186"/>
      <c r="AD957" s="186"/>
      <c r="AE957" s="186"/>
      <c r="AF957" s="186"/>
      <c r="AG957" s="186"/>
    </row>
    <row r="958" spans="1:33" ht="13.2">
      <c r="A958" s="186"/>
      <c r="B958" s="186"/>
      <c r="C958" s="186"/>
      <c r="D958" s="186"/>
      <c r="E958" s="186"/>
      <c r="F958" s="186"/>
      <c r="G958" s="186"/>
      <c r="H958" s="186"/>
      <c r="I958" s="186"/>
      <c r="J958" s="186"/>
      <c r="K958" s="186"/>
      <c r="L958" s="186"/>
      <c r="M958" s="186"/>
      <c r="N958" s="186"/>
      <c r="O958" s="186"/>
      <c r="P958" s="186"/>
      <c r="Q958" s="186"/>
      <c r="R958" s="186"/>
      <c r="S958" s="186"/>
      <c r="T958" s="186"/>
      <c r="U958" s="186"/>
      <c r="V958" s="186"/>
      <c r="W958" s="186"/>
      <c r="X958" s="186"/>
      <c r="Y958" s="186"/>
      <c r="Z958" s="186"/>
      <c r="AA958" s="186"/>
      <c r="AB958" s="186"/>
      <c r="AC958" s="186"/>
      <c r="AD958" s="186"/>
      <c r="AE958" s="186"/>
      <c r="AF958" s="186"/>
      <c r="AG958" s="186"/>
    </row>
    <row r="959" spans="1:33" ht="13.2">
      <c r="A959" s="186"/>
      <c r="B959" s="186"/>
      <c r="C959" s="186"/>
      <c r="D959" s="186"/>
      <c r="E959" s="186"/>
      <c r="F959" s="186"/>
      <c r="G959" s="186"/>
      <c r="H959" s="186"/>
      <c r="I959" s="186"/>
      <c r="J959" s="186"/>
      <c r="K959" s="186"/>
      <c r="L959" s="186"/>
      <c r="M959" s="186"/>
      <c r="N959" s="186"/>
      <c r="O959" s="186"/>
      <c r="P959" s="186"/>
      <c r="Q959" s="186"/>
      <c r="R959" s="186"/>
      <c r="S959" s="186"/>
      <c r="T959" s="186"/>
      <c r="U959" s="186"/>
      <c r="V959" s="186"/>
      <c r="W959" s="186"/>
      <c r="X959" s="186"/>
      <c r="Y959" s="186"/>
      <c r="Z959" s="186"/>
      <c r="AA959" s="186"/>
      <c r="AB959" s="186"/>
      <c r="AC959" s="186"/>
      <c r="AD959" s="186"/>
      <c r="AE959" s="186"/>
      <c r="AF959" s="186"/>
      <c r="AG959" s="186"/>
    </row>
    <row r="960" spans="1:33" ht="13.2">
      <c r="A960" s="186"/>
      <c r="B960" s="186"/>
      <c r="C960" s="186"/>
      <c r="D960" s="186"/>
      <c r="E960" s="186"/>
      <c r="F960" s="186"/>
      <c r="G960" s="186"/>
      <c r="H960" s="186"/>
      <c r="I960" s="186"/>
      <c r="J960" s="186"/>
      <c r="K960" s="186"/>
      <c r="L960" s="186"/>
      <c r="M960" s="186"/>
      <c r="N960" s="186"/>
      <c r="O960" s="186"/>
      <c r="P960" s="186"/>
      <c r="Q960" s="186"/>
      <c r="R960" s="186"/>
      <c r="S960" s="186"/>
      <c r="T960" s="186"/>
      <c r="U960" s="186"/>
      <c r="V960" s="186"/>
      <c r="W960" s="186"/>
      <c r="X960" s="186"/>
      <c r="Y960" s="186"/>
      <c r="Z960" s="186"/>
      <c r="AA960" s="186"/>
      <c r="AB960" s="186"/>
      <c r="AC960" s="186"/>
      <c r="AD960" s="186"/>
      <c r="AE960" s="186"/>
      <c r="AF960" s="186"/>
      <c r="AG960" s="186"/>
    </row>
    <row r="961" spans="1:33" ht="13.2">
      <c r="A961" s="186"/>
      <c r="B961" s="186"/>
      <c r="C961" s="186"/>
      <c r="D961" s="186"/>
      <c r="E961" s="186"/>
      <c r="F961" s="186"/>
      <c r="G961" s="186"/>
      <c r="H961" s="186"/>
      <c r="I961" s="186"/>
      <c r="J961" s="186"/>
      <c r="K961" s="186"/>
      <c r="L961" s="186"/>
      <c r="M961" s="186"/>
      <c r="N961" s="186"/>
      <c r="O961" s="186"/>
      <c r="P961" s="186"/>
      <c r="Q961" s="186"/>
      <c r="R961" s="186"/>
      <c r="S961" s="186"/>
      <c r="T961" s="186"/>
      <c r="U961" s="186"/>
      <c r="V961" s="186"/>
      <c r="W961" s="186"/>
      <c r="X961" s="186"/>
      <c r="Y961" s="186"/>
      <c r="Z961" s="186"/>
      <c r="AA961" s="186"/>
      <c r="AB961" s="186"/>
      <c r="AC961" s="186"/>
      <c r="AD961" s="186"/>
      <c r="AE961" s="186"/>
      <c r="AF961" s="186"/>
      <c r="AG961" s="186"/>
    </row>
    <row r="962" spans="1:33" ht="13.2">
      <c r="A962" s="186"/>
      <c r="B962" s="186"/>
      <c r="C962" s="186"/>
      <c r="D962" s="186"/>
      <c r="E962" s="186"/>
      <c r="F962" s="186"/>
      <c r="G962" s="186"/>
      <c r="H962" s="186"/>
      <c r="I962" s="186"/>
      <c r="J962" s="186"/>
      <c r="K962" s="186"/>
      <c r="L962" s="186"/>
      <c r="M962" s="186"/>
      <c r="N962" s="186"/>
      <c r="O962" s="186"/>
      <c r="P962" s="186"/>
      <c r="Q962" s="186"/>
      <c r="R962" s="186"/>
      <c r="S962" s="186"/>
      <c r="T962" s="186"/>
      <c r="U962" s="186"/>
      <c r="V962" s="186"/>
      <c r="W962" s="186"/>
      <c r="X962" s="186"/>
      <c r="Y962" s="186"/>
      <c r="Z962" s="186"/>
      <c r="AA962" s="186"/>
      <c r="AB962" s="186"/>
      <c r="AC962" s="186"/>
      <c r="AD962" s="186"/>
      <c r="AE962" s="186"/>
      <c r="AF962" s="186"/>
      <c r="AG962" s="186"/>
    </row>
    <row r="963" spans="1:33" ht="13.2">
      <c r="A963" s="186"/>
      <c r="B963" s="186"/>
      <c r="C963" s="186"/>
      <c r="D963" s="186"/>
      <c r="E963" s="186"/>
      <c r="F963" s="186"/>
      <c r="G963" s="186"/>
      <c r="H963" s="186"/>
      <c r="I963" s="186"/>
      <c r="J963" s="186"/>
      <c r="K963" s="186"/>
      <c r="L963" s="186"/>
      <c r="M963" s="186"/>
      <c r="N963" s="186"/>
      <c r="O963" s="186"/>
      <c r="P963" s="186"/>
      <c r="Q963" s="186"/>
      <c r="R963" s="186"/>
      <c r="S963" s="186"/>
      <c r="T963" s="186"/>
      <c r="U963" s="186"/>
      <c r="V963" s="186"/>
      <c r="W963" s="186"/>
      <c r="X963" s="186"/>
      <c r="Y963" s="186"/>
      <c r="Z963" s="186"/>
      <c r="AA963" s="186"/>
      <c r="AB963" s="186"/>
      <c r="AC963" s="186"/>
      <c r="AD963" s="186"/>
      <c r="AE963" s="186"/>
      <c r="AF963" s="186"/>
      <c r="AG963" s="186"/>
    </row>
    <row r="964" spans="1:33" ht="13.2">
      <c r="A964" s="186"/>
      <c r="B964" s="186"/>
      <c r="C964" s="186"/>
      <c r="D964" s="186"/>
      <c r="E964" s="186"/>
      <c r="F964" s="186"/>
      <c r="G964" s="186"/>
      <c r="H964" s="186"/>
      <c r="I964" s="186"/>
      <c r="J964" s="186"/>
      <c r="K964" s="186"/>
      <c r="L964" s="186"/>
      <c r="M964" s="186"/>
      <c r="N964" s="186"/>
      <c r="O964" s="186"/>
      <c r="P964" s="186"/>
      <c r="Q964" s="186"/>
      <c r="R964" s="186"/>
      <c r="S964" s="186"/>
      <c r="T964" s="186"/>
      <c r="U964" s="186"/>
      <c r="V964" s="186"/>
      <c r="W964" s="186"/>
      <c r="X964" s="186"/>
      <c r="Y964" s="186"/>
      <c r="Z964" s="186"/>
      <c r="AA964" s="186"/>
      <c r="AB964" s="186"/>
      <c r="AC964" s="186"/>
      <c r="AD964" s="186"/>
      <c r="AE964" s="186"/>
      <c r="AF964" s="186"/>
      <c r="AG964" s="186"/>
    </row>
    <row r="965" spans="1:33" ht="13.2">
      <c r="A965" s="186"/>
      <c r="B965" s="186"/>
      <c r="C965" s="186"/>
      <c r="D965" s="186"/>
      <c r="E965" s="186"/>
      <c r="F965" s="186"/>
      <c r="G965" s="186"/>
      <c r="H965" s="186"/>
      <c r="I965" s="186"/>
      <c r="J965" s="186"/>
      <c r="K965" s="186"/>
      <c r="L965" s="186"/>
      <c r="M965" s="186"/>
      <c r="N965" s="186"/>
      <c r="O965" s="186"/>
      <c r="P965" s="186"/>
      <c r="Q965" s="186"/>
      <c r="R965" s="186"/>
      <c r="S965" s="186"/>
      <c r="T965" s="186"/>
      <c r="U965" s="186"/>
      <c r="V965" s="186"/>
      <c r="W965" s="186"/>
      <c r="X965" s="186"/>
      <c r="Y965" s="186"/>
      <c r="Z965" s="186"/>
      <c r="AA965" s="186"/>
      <c r="AB965" s="186"/>
      <c r="AC965" s="186"/>
      <c r="AD965" s="186"/>
      <c r="AE965" s="186"/>
      <c r="AF965" s="186"/>
      <c r="AG965" s="186"/>
    </row>
    <row r="966" spans="1:33" ht="13.2">
      <c r="A966" s="186"/>
      <c r="B966" s="186"/>
      <c r="C966" s="186"/>
      <c r="D966" s="186"/>
      <c r="E966" s="186"/>
      <c r="F966" s="186"/>
      <c r="G966" s="186"/>
      <c r="H966" s="186"/>
      <c r="I966" s="186"/>
      <c r="J966" s="186"/>
      <c r="K966" s="186"/>
      <c r="L966" s="186"/>
      <c r="M966" s="186"/>
      <c r="N966" s="186"/>
      <c r="O966" s="186"/>
      <c r="P966" s="186"/>
      <c r="Q966" s="186"/>
      <c r="R966" s="186"/>
      <c r="S966" s="186"/>
      <c r="T966" s="186"/>
      <c r="U966" s="186"/>
      <c r="V966" s="186"/>
      <c r="W966" s="186"/>
      <c r="X966" s="186"/>
      <c r="Y966" s="186"/>
      <c r="Z966" s="186"/>
      <c r="AA966" s="186"/>
      <c r="AB966" s="186"/>
      <c r="AC966" s="186"/>
      <c r="AD966" s="186"/>
      <c r="AE966" s="186"/>
      <c r="AF966" s="186"/>
      <c r="AG966" s="186"/>
    </row>
    <row r="967" spans="1:33" ht="13.2">
      <c r="A967" s="186"/>
      <c r="B967" s="186"/>
      <c r="C967" s="186"/>
      <c r="D967" s="186"/>
      <c r="E967" s="186"/>
      <c r="F967" s="186"/>
      <c r="G967" s="186"/>
      <c r="H967" s="186"/>
      <c r="I967" s="186"/>
      <c r="J967" s="186"/>
      <c r="K967" s="186"/>
      <c r="L967" s="186"/>
      <c r="M967" s="186"/>
      <c r="N967" s="186"/>
      <c r="O967" s="186"/>
      <c r="P967" s="186"/>
      <c r="Q967" s="186"/>
      <c r="R967" s="186"/>
      <c r="S967" s="186"/>
      <c r="T967" s="186"/>
      <c r="U967" s="186"/>
      <c r="V967" s="186"/>
      <c r="W967" s="186"/>
      <c r="X967" s="186"/>
      <c r="Y967" s="186"/>
      <c r="Z967" s="186"/>
      <c r="AA967" s="186"/>
      <c r="AB967" s="186"/>
      <c r="AC967" s="186"/>
      <c r="AD967" s="186"/>
      <c r="AE967" s="186"/>
      <c r="AF967" s="186"/>
      <c r="AG967" s="186"/>
    </row>
    <row r="968" spans="1:33" ht="13.2">
      <c r="A968" s="186"/>
      <c r="B968" s="186"/>
      <c r="C968" s="186"/>
      <c r="D968" s="186"/>
      <c r="E968" s="186"/>
      <c r="F968" s="186"/>
      <c r="G968" s="186"/>
      <c r="H968" s="186"/>
      <c r="I968" s="186"/>
      <c r="J968" s="186"/>
      <c r="K968" s="186"/>
      <c r="L968" s="186"/>
      <c r="M968" s="186"/>
      <c r="N968" s="186"/>
      <c r="O968" s="186"/>
      <c r="P968" s="186"/>
      <c r="Q968" s="186"/>
      <c r="R968" s="186"/>
      <c r="S968" s="186"/>
      <c r="T968" s="186"/>
      <c r="U968" s="186"/>
      <c r="V968" s="186"/>
      <c r="W968" s="186"/>
      <c r="X968" s="186"/>
      <c r="Y968" s="186"/>
      <c r="Z968" s="186"/>
      <c r="AA968" s="186"/>
      <c r="AB968" s="186"/>
      <c r="AC968" s="186"/>
      <c r="AD968" s="186"/>
      <c r="AE968" s="186"/>
      <c r="AF968" s="186"/>
      <c r="AG968" s="186"/>
    </row>
    <row r="969" spans="1:33" ht="13.2">
      <c r="A969" s="186"/>
      <c r="B969" s="186"/>
      <c r="C969" s="186"/>
      <c r="D969" s="186"/>
      <c r="E969" s="186"/>
      <c r="F969" s="186"/>
      <c r="G969" s="186"/>
      <c r="H969" s="186"/>
      <c r="I969" s="186"/>
      <c r="J969" s="186"/>
      <c r="K969" s="186"/>
      <c r="L969" s="186"/>
      <c r="M969" s="186"/>
      <c r="N969" s="186"/>
      <c r="O969" s="186"/>
      <c r="P969" s="186"/>
      <c r="Q969" s="186"/>
      <c r="R969" s="186"/>
      <c r="S969" s="186"/>
      <c r="T969" s="186"/>
      <c r="U969" s="186"/>
      <c r="V969" s="186"/>
      <c r="W969" s="186"/>
      <c r="X969" s="186"/>
      <c r="Y969" s="186"/>
      <c r="Z969" s="186"/>
      <c r="AA969" s="186"/>
      <c r="AB969" s="186"/>
      <c r="AC969" s="186"/>
      <c r="AD969" s="186"/>
      <c r="AE969" s="186"/>
      <c r="AF969" s="186"/>
      <c r="AG969" s="186"/>
    </row>
    <row r="970" spans="1:33" ht="13.2">
      <c r="A970" s="186"/>
      <c r="B970" s="186"/>
      <c r="C970" s="186"/>
      <c r="D970" s="186"/>
      <c r="E970" s="186"/>
      <c r="F970" s="186"/>
      <c r="G970" s="186"/>
      <c r="H970" s="186"/>
      <c r="I970" s="186"/>
      <c r="J970" s="186"/>
      <c r="K970" s="186"/>
      <c r="L970" s="186"/>
      <c r="M970" s="186"/>
      <c r="N970" s="186"/>
      <c r="O970" s="186"/>
      <c r="P970" s="186"/>
      <c r="Q970" s="186"/>
      <c r="R970" s="186"/>
      <c r="S970" s="186"/>
      <c r="T970" s="186"/>
      <c r="U970" s="186"/>
      <c r="V970" s="186"/>
      <c r="W970" s="186"/>
      <c r="X970" s="186"/>
      <c r="Y970" s="186"/>
      <c r="Z970" s="186"/>
      <c r="AA970" s="186"/>
      <c r="AB970" s="186"/>
      <c r="AC970" s="186"/>
      <c r="AD970" s="186"/>
      <c r="AE970" s="186"/>
      <c r="AF970" s="186"/>
      <c r="AG970" s="186"/>
    </row>
    <row r="971" spans="1:33" ht="13.2">
      <c r="A971" s="186"/>
      <c r="B971" s="186"/>
      <c r="C971" s="186"/>
      <c r="D971" s="186"/>
      <c r="E971" s="186"/>
      <c r="F971" s="186"/>
      <c r="G971" s="186"/>
      <c r="H971" s="186"/>
      <c r="I971" s="186"/>
      <c r="J971" s="186"/>
      <c r="K971" s="186"/>
      <c r="L971" s="186"/>
      <c r="M971" s="186"/>
      <c r="N971" s="186"/>
      <c r="O971" s="186"/>
      <c r="P971" s="186"/>
      <c r="Q971" s="186"/>
      <c r="R971" s="186"/>
      <c r="S971" s="186"/>
      <c r="T971" s="186"/>
      <c r="U971" s="186"/>
      <c r="V971" s="186"/>
      <c r="W971" s="186"/>
      <c r="X971" s="186"/>
      <c r="Y971" s="186"/>
      <c r="Z971" s="186"/>
      <c r="AA971" s="186"/>
      <c r="AB971" s="186"/>
      <c r="AC971" s="186"/>
      <c r="AD971" s="186"/>
      <c r="AE971" s="186"/>
      <c r="AF971" s="186"/>
      <c r="AG971" s="186"/>
    </row>
    <row r="972" spans="1:33" ht="13.2">
      <c r="A972" s="186"/>
      <c r="B972" s="186"/>
      <c r="C972" s="186"/>
      <c r="D972" s="186"/>
      <c r="E972" s="186"/>
      <c r="F972" s="186"/>
      <c r="G972" s="186"/>
      <c r="H972" s="186"/>
      <c r="I972" s="186"/>
      <c r="J972" s="186"/>
      <c r="K972" s="186"/>
      <c r="L972" s="186"/>
      <c r="M972" s="186"/>
      <c r="N972" s="186"/>
      <c r="O972" s="186"/>
      <c r="P972" s="186"/>
      <c r="Q972" s="186"/>
      <c r="R972" s="186"/>
      <c r="S972" s="186"/>
      <c r="T972" s="186"/>
      <c r="U972" s="186"/>
      <c r="V972" s="186"/>
      <c r="W972" s="186"/>
      <c r="X972" s="186"/>
      <c r="Y972" s="186"/>
      <c r="Z972" s="186"/>
      <c r="AA972" s="186"/>
      <c r="AB972" s="186"/>
      <c r="AC972" s="186"/>
      <c r="AD972" s="186"/>
      <c r="AE972" s="186"/>
      <c r="AF972" s="186"/>
      <c r="AG972" s="186"/>
    </row>
    <row r="973" spans="1:33" ht="13.2">
      <c r="A973" s="186"/>
      <c r="B973" s="186"/>
      <c r="C973" s="186"/>
      <c r="D973" s="186"/>
      <c r="E973" s="186"/>
      <c r="F973" s="186"/>
      <c r="G973" s="186"/>
      <c r="H973" s="186"/>
      <c r="I973" s="186"/>
      <c r="J973" s="186"/>
      <c r="K973" s="186"/>
      <c r="L973" s="186"/>
      <c r="M973" s="186"/>
      <c r="N973" s="186"/>
      <c r="O973" s="186"/>
      <c r="P973" s="186"/>
      <c r="Q973" s="186"/>
      <c r="R973" s="186"/>
      <c r="S973" s="186"/>
      <c r="T973" s="186"/>
      <c r="U973" s="186"/>
      <c r="V973" s="186"/>
      <c r="W973" s="186"/>
      <c r="X973" s="186"/>
      <c r="Y973" s="186"/>
      <c r="Z973" s="186"/>
      <c r="AA973" s="186"/>
      <c r="AB973" s="186"/>
      <c r="AC973" s="186"/>
      <c r="AD973" s="186"/>
      <c r="AE973" s="186"/>
      <c r="AF973" s="186"/>
      <c r="AG973" s="186"/>
    </row>
    <row r="974" spans="1:33" ht="13.2">
      <c r="A974" s="186"/>
      <c r="B974" s="186"/>
      <c r="C974" s="186"/>
      <c r="D974" s="186"/>
      <c r="E974" s="186"/>
      <c r="F974" s="186"/>
      <c r="G974" s="186"/>
      <c r="H974" s="186"/>
      <c r="I974" s="186"/>
      <c r="J974" s="186"/>
      <c r="K974" s="186"/>
      <c r="L974" s="186"/>
      <c r="M974" s="186"/>
      <c r="N974" s="186"/>
      <c r="O974" s="186"/>
      <c r="P974" s="186"/>
      <c r="Q974" s="186"/>
      <c r="R974" s="186"/>
      <c r="S974" s="186"/>
      <c r="T974" s="186"/>
      <c r="U974" s="186"/>
      <c r="V974" s="186"/>
      <c r="W974" s="186"/>
      <c r="X974" s="186"/>
      <c r="Y974" s="186"/>
      <c r="Z974" s="186"/>
      <c r="AA974" s="186"/>
      <c r="AB974" s="186"/>
      <c r="AC974" s="186"/>
      <c r="AD974" s="186"/>
      <c r="AE974" s="186"/>
      <c r="AF974" s="186"/>
      <c r="AG974" s="186"/>
    </row>
    <row r="975" spans="1:33" ht="13.2">
      <c r="A975" s="186"/>
      <c r="B975" s="186"/>
      <c r="C975" s="186"/>
      <c r="D975" s="186"/>
      <c r="E975" s="186"/>
      <c r="F975" s="186"/>
      <c r="G975" s="186"/>
      <c r="H975" s="186"/>
      <c r="I975" s="186"/>
      <c r="J975" s="186"/>
      <c r="K975" s="186"/>
      <c r="L975" s="186"/>
      <c r="M975" s="186"/>
      <c r="N975" s="186"/>
      <c r="O975" s="186"/>
      <c r="P975" s="186"/>
      <c r="Q975" s="186"/>
      <c r="R975" s="186"/>
      <c r="S975" s="186"/>
      <c r="T975" s="186"/>
      <c r="U975" s="186"/>
      <c r="V975" s="186"/>
      <c r="W975" s="186"/>
      <c r="X975" s="186"/>
      <c r="Y975" s="186"/>
      <c r="Z975" s="186"/>
      <c r="AA975" s="186"/>
      <c r="AB975" s="186"/>
      <c r="AC975" s="186"/>
      <c r="AD975" s="186"/>
      <c r="AE975" s="186"/>
      <c r="AF975" s="186"/>
      <c r="AG975" s="186"/>
    </row>
    <row r="976" spans="1:33" ht="13.2">
      <c r="A976" s="186"/>
      <c r="B976" s="186"/>
      <c r="C976" s="186"/>
      <c r="D976" s="186"/>
      <c r="E976" s="186"/>
      <c r="F976" s="186"/>
      <c r="G976" s="186"/>
      <c r="H976" s="186"/>
      <c r="I976" s="186"/>
      <c r="J976" s="186"/>
      <c r="K976" s="186"/>
      <c r="L976" s="186"/>
      <c r="M976" s="186"/>
      <c r="N976" s="186"/>
      <c r="O976" s="186"/>
      <c r="P976" s="186"/>
      <c r="Q976" s="186"/>
      <c r="R976" s="186"/>
      <c r="S976" s="186"/>
      <c r="T976" s="186"/>
      <c r="U976" s="186"/>
      <c r="V976" s="186"/>
      <c r="W976" s="186"/>
      <c r="X976" s="186"/>
      <c r="Y976" s="186"/>
      <c r="Z976" s="186"/>
      <c r="AA976" s="186"/>
      <c r="AB976" s="186"/>
      <c r="AC976" s="186"/>
      <c r="AD976" s="186"/>
      <c r="AE976" s="186"/>
      <c r="AF976" s="186"/>
      <c r="AG976" s="186"/>
    </row>
    <row r="977" spans="1:33" ht="13.2">
      <c r="A977" s="186"/>
      <c r="B977" s="186"/>
      <c r="C977" s="186"/>
      <c r="D977" s="186"/>
      <c r="E977" s="186"/>
      <c r="F977" s="186"/>
      <c r="G977" s="186"/>
      <c r="H977" s="186"/>
      <c r="I977" s="186"/>
      <c r="J977" s="186"/>
      <c r="K977" s="186"/>
      <c r="L977" s="186"/>
      <c r="M977" s="186"/>
      <c r="N977" s="186"/>
      <c r="O977" s="186"/>
      <c r="P977" s="186"/>
      <c r="Q977" s="186"/>
      <c r="R977" s="186"/>
      <c r="S977" s="186"/>
      <c r="T977" s="186"/>
      <c r="U977" s="186"/>
      <c r="V977" s="186"/>
      <c r="W977" s="186"/>
      <c r="X977" s="186"/>
      <c r="Y977" s="186"/>
      <c r="Z977" s="186"/>
      <c r="AA977" s="186"/>
      <c r="AB977" s="186"/>
      <c r="AC977" s="186"/>
      <c r="AD977" s="186"/>
      <c r="AE977" s="186"/>
      <c r="AF977" s="186"/>
      <c r="AG977" s="186"/>
    </row>
    <row r="978" spans="1:33" ht="13.2">
      <c r="A978" s="186"/>
      <c r="B978" s="186"/>
      <c r="C978" s="186"/>
      <c r="D978" s="186"/>
      <c r="E978" s="186"/>
      <c r="F978" s="186"/>
      <c r="G978" s="186"/>
      <c r="H978" s="186"/>
      <c r="I978" s="186"/>
      <c r="J978" s="186"/>
      <c r="K978" s="186"/>
      <c r="L978" s="186"/>
      <c r="M978" s="186"/>
      <c r="N978" s="186"/>
      <c r="O978" s="186"/>
      <c r="P978" s="186"/>
      <c r="Q978" s="186"/>
      <c r="R978" s="186"/>
      <c r="S978" s="186"/>
      <c r="T978" s="186"/>
      <c r="U978" s="186"/>
      <c r="V978" s="186"/>
      <c r="W978" s="186"/>
      <c r="X978" s="186"/>
      <c r="Y978" s="186"/>
      <c r="Z978" s="186"/>
      <c r="AA978" s="186"/>
      <c r="AB978" s="186"/>
      <c r="AC978" s="186"/>
      <c r="AD978" s="186"/>
      <c r="AE978" s="186"/>
      <c r="AF978" s="186"/>
      <c r="AG978" s="186"/>
    </row>
    <row r="979" spans="1:33" ht="13.2">
      <c r="A979" s="186"/>
      <c r="B979" s="186"/>
      <c r="C979" s="186"/>
      <c r="D979" s="186"/>
      <c r="E979" s="186"/>
      <c r="F979" s="186"/>
      <c r="G979" s="186"/>
      <c r="H979" s="186"/>
      <c r="I979" s="186"/>
      <c r="J979" s="186"/>
      <c r="K979" s="186"/>
      <c r="L979" s="186"/>
      <c r="M979" s="186"/>
      <c r="N979" s="186"/>
      <c r="O979" s="186"/>
      <c r="P979" s="186"/>
      <c r="Q979" s="186"/>
      <c r="R979" s="186"/>
      <c r="S979" s="186"/>
      <c r="T979" s="186"/>
      <c r="U979" s="186"/>
      <c r="V979" s="186"/>
      <c r="W979" s="186"/>
      <c r="X979" s="186"/>
      <c r="Y979" s="186"/>
      <c r="Z979" s="186"/>
      <c r="AA979" s="186"/>
      <c r="AB979" s="186"/>
      <c r="AC979" s="186"/>
      <c r="AD979" s="186"/>
      <c r="AE979" s="186"/>
      <c r="AF979" s="186"/>
      <c r="AG979" s="186"/>
    </row>
    <row r="980" spans="1:33" ht="13.2">
      <c r="A980" s="186"/>
      <c r="B980" s="186"/>
      <c r="C980" s="186"/>
      <c r="D980" s="186"/>
      <c r="E980" s="186"/>
      <c r="F980" s="186"/>
      <c r="G980" s="186"/>
      <c r="H980" s="186"/>
      <c r="I980" s="186"/>
      <c r="J980" s="186"/>
      <c r="K980" s="186"/>
      <c r="L980" s="186"/>
      <c r="M980" s="186"/>
      <c r="N980" s="186"/>
      <c r="O980" s="186"/>
      <c r="P980" s="186"/>
      <c r="Q980" s="186"/>
      <c r="R980" s="186"/>
      <c r="S980" s="186"/>
      <c r="T980" s="186"/>
      <c r="U980" s="186"/>
      <c r="V980" s="186"/>
      <c r="W980" s="186"/>
      <c r="X980" s="186"/>
      <c r="Y980" s="186"/>
      <c r="Z980" s="186"/>
      <c r="AA980" s="186"/>
      <c r="AB980" s="186"/>
      <c r="AC980" s="186"/>
      <c r="AD980" s="186"/>
      <c r="AE980" s="186"/>
      <c r="AF980" s="186"/>
      <c r="AG980" s="186"/>
    </row>
    <row r="981" spans="1:33" ht="13.2">
      <c r="A981" s="186"/>
      <c r="B981" s="186"/>
      <c r="C981" s="186"/>
      <c r="D981" s="186"/>
      <c r="E981" s="186"/>
      <c r="F981" s="186"/>
      <c r="G981" s="186"/>
      <c r="H981" s="186"/>
      <c r="I981" s="186"/>
      <c r="J981" s="186"/>
      <c r="K981" s="186"/>
      <c r="L981" s="186"/>
      <c r="M981" s="186"/>
      <c r="N981" s="186"/>
      <c r="O981" s="186"/>
      <c r="P981" s="186"/>
      <c r="Q981" s="186"/>
      <c r="R981" s="186"/>
      <c r="S981" s="186"/>
      <c r="T981" s="186"/>
      <c r="U981" s="186"/>
      <c r="V981" s="186"/>
      <c r="W981" s="186"/>
      <c r="X981" s="186"/>
      <c r="Y981" s="186"/>
      <c r="Z981" s="186"/>
      <c r="AA981" s="186"/>
      <c r="AB981" s="186"/>
      <c r="AC981" s="186"/>
      <c r="AD981" s="186"/>
      <c r="AE981" s="186"/>
      <c r="AF981" s="186"/>
      <c r="AG981" s="186"/>
    </row>
    <row r="982" spans="1:33" ht="13.2">
      <c r="A982" s="186"/>
      <c r="B982" s="186"/>
      <c r="C982" s="186"/>
      <c r="D982" s="186"/>
      <c r="E982" s="186"/>
      <c r="F982" s="186"/>
      <c r="G982" s="186"/>
      <c r="H982" s="186"/>
      <c r="I982" s="186"/>
      <c r="J982" s="186"/>
      <c r="K982" s="186"/>
      <c r="L982" s="186"/>
      <c r="M982" s="186"/>
      <c r="N982" s="186"/>
      <c r="O982" s="186"/>
      <c r="P982" s="186"/>
      <c r="Q982" s="186"/>
      <c r="R982" s="186"/>
      <c r="S982" s="186"/>
      <c r="T982" s="186"/>
      <c r="U982" s="186"/>
      <c r="V982" s="186"/>
      <c r="W982" s="186"/>
      <c r="X982" s="186"/>
      <c r="Y982" s="186"/>
      <c r="Z982" s="186"/>
      <c r="AA982" s="186"/>
      <c r="AB982" s="186"/>
      <c r="AC982" s="186"/>
      <c r="AD982" s="186"/>
      <c r="AE982" s="186"/>
      <c r="AF982" s="186"/>
      <c r="AG982" s="186"/>
    </row>
    <row r="983" spans="1:33" ht="13.2">
      <c r="A983" s="186"/>
      <c r="B983" s="186"/>
      <c r="C983" s="186"/>
      <c r="D983" s="186"/>
      <c r="E983" s="186"/>
      <c r="F983" s="186"/>
      <c r="G983" s="186"/>
      <c r="H983" s="186"/>
      <c r="I983" s="186"/>
      <c r="J983" s="186"/>
      <c r="K983" s="186"/>
      <c r="L983" s="186"/>
      <c r="M983" s="186"/>
      <c r="N983" s="186"/>
      <c r="O983" s="186"/>
      <c r="P983" s="186"/>
      <c r="Q983" s="186"/>
      <c r="R983" s="186"/>
      <c r="S983" s="186"/>
      <c r="T983" s="186"/>
      <c r="U983" s="186"/>
      <c r="V983" s="186"/>
      <c r="W983" s="186"/>
      <c r="X983" s="186"/>
      <c r="Y983" s="186"/>
      <c r="Z983" s="186"/>
      <c r="AA983" s="186"/>
      <c r="AB983" s="186"/>
      <c r="AC983" s="186"/>
      <c r="AD983" s="186"/>
      <c r="AE983" s="186"/>
      <c r="AF983" s="186"/>
      <c r="AG983" s="186"/>
    </row>
    <row r="984" spans="1:33" ht="13.2">
      <c r="A984" s="186"/>
      <c r="B984" s="186"/>
      <c r="C984" s="186"/>
      <c r="D984" s="186"/>
      <c r="E984" s="186"/>
      <c r="F984" s="186"/>
      <c r="G984" s="186"/>
      <c r="H984" s="186"/>
      <c r="I984" s="186"/>
      <c r="J984" s="186"/>
      <c r="K984" s="186"/>
      <c r="L984" s="186"/>
      <c r="M984" s="186"/>
      <c r="N984" s="186"/>
      <c r="O984" s="186"/>
      <c r="P984" s="186"/>
      <c r="Q984" s="186"/>
      <c r="R984" s="186"/>
      <c r="S984" s="186"/>
      <c r="T984" s="186"/>
      <c r="U984" s="186"/>
      <c r="V984" s="186"/>
      <c r="W984" s="186"/>
      <c r="X984" s="186"/>
      <c r="Y984" s="186"/>
      <c r="Z984" s="186"/>
      <c r="AA984" s="186"/>
      <c r="AB984" s="186"/>
      <c r="AC984" s="186"/>
      <c r="AD984" s="186"/>
      <c r="AE984" s="186"/>
      <c r="AF984" s="186"/>
      <c r="AG984" s="186"/>
    </row>
    <row r="985" spans="1:33" ht="13.2">
      <c r="A985" s="186"/>
      <c r="B985" s="186"/>
      <c r="C985" s="186"/>
      <c r="D985" s="186"/>
      <c r="E985" s="186"/>
      <c r="F985" s="186"/>
      <c r="G985" s="186"/>
      <c r="H985" s="186"/>
      <c r="I985" s="186"/>
      <c r="J985" s="186"/>
      <c r="K985" s="186"/>
      <c r="L985" s="186"/>
      <c r="M985" s="186"/>
      <c r="N985" s="186"/>
      <c r="O985" s="186"/>
      <c r="P985" s="186"/>
      <c r="Q985" s="186"/>
      <c r="R985" s="186"/>
      <c r="S985" s="186"/>
      <c r="T985" s="186"/>
      <c r="U985" s="186"/>
      <c r="V985" s="186"/>
      <c r="W985" s="186"/>
      <c r="X985" s="186"/>
      <c r="Y985" s="186"/>
      <c r="Z985" s="186"/>
      <c r="AA985" s="186"/>
      <c r="AB985" s="186"/>
      <c r="AC985" s="186"/>
      <c r="AD985" s="186"/>
      <c r="AE985" s="186"/>
      <c r="AF985" s="186"/>
      <c r="AG985" s="186"/>
    </row>
    <row r="986" spans="1:33" ht="13.2">
      <c r="A986" s="186"/>
      <c r="B986" s="186"/>
      <c r="C986" s="186"/>
      <c r="D986" s="186"/>
      <c r="E986" s="186"/>
      <c r="F986" s="186"/>
      <c r="G986" s="186"/>
      <c r="H986" s="186"/>
      <c r="I986" s="186"/>
      <c r="J986" s="186"/>
      <c r="K986" s="186"/>
      <c r="L986" s="186"/>
      <c r="M986" s="186"/>
      <c r="N986" s="186"/>
      <c r="O986" s="186"/>
      <c r="P986" s="186"/>
      <c r="Q986" s="186"/>
      <c r="R986" s="186"/>
      <c r="S986" s="186"/>
      <c r="T986" s="186"/>
      <c r="U986" s="186"/>
      <c r="V986" s="186"/>
      <c r="W986" s="186"/>
      <c r="X986" s="186"/>
      <c r="Y986" s="186"/>
      <c r="Z986" s="186"/>
      <c r="AA986" s="186"/>
      <c r="AB986" s="186"/>
      <c r="AC986" s="186"/>
      <c r="AD986" s="186"/>
      <c r="AE986" s="186"/>
      <c r="AF986" s="186"/>
      <c r="AG986" s="186"/>
    </row>
    <row r="987" spans="1:33" ht="13.2">
      <c r="A987" s="186"/>
      <c r="B987" s="186"/>
      <c r="C987" s="186"/>
      <c r="D987" s="186"/>
      <c r="E987" s="186"/>
      <c r="F987" s="186"/>
      <c r="G987" s="186"/>
      <c r="H987" s="186"/>
      <c r="I987" s="186"/>
      <c r="J987" s="186"/>
      <c r="K987" s="186"/>
      <c r="L987" s="186"/>
      <c r="M987" s="186"/>
      <c r="N987" s="186"/>
      <c r="O987" s="186"/>
      <c r="P987" s="186"/>
      <c r="Q987" s="186"/>
      <c r="R987" s="186"/>
      <c r="S987" s="186"/>
      <c r="T987" s="186"/>
      <c r="U987" s="186"/>
      <c r="V987" s="186"/>
      <c r="W987" s="186"/>
      <c r="X987" s="186"/>
      <c r="Y987" s="186"/>
      <c r="Z987" s="186"/>
      <c r="AA987" s="186"/>
      <c r="AB987" s="186"/>
      <c r="AC987" s="186"/>
      <c r="AD987" s="186"/>
      <c r="AE987" s="186"/>
      <c r="AF987" s="186"/>
      <c r="AG987" s="186"/>
    </row>
    <row r="988" spans="1:33" ht="13.2">
      <c r="A988" s="186"/>
      <c r="B988" s="186"/>
      <c r="C988" s="186"/>
      <c r="D988" s="186"/>
      <c r="E988" s="186"/>
      <c r="F988" s="186"/>
      <c r="G988" s="186"/>
      <c r="H988" s="186"/>
      <c r="I988" s="186"/>
      <c r="J988" s="186"/>
      <c r="K988" s="186"/>
      <c r="L988" s="186"/>
      <c r="M988" s="186"/>
      <c r="N988" s="186"/>
      <c r="O988" s="186"/>
      <c r="P988" s="186"/>
      <c r="Q988" s="186"/>
      <c r="R988" s="186"/>
      <c r="S988" s="186"/>
      <c r="T988" s="186"/>
      <c r="U988" s="186"/>
      <c r="V988" s="186"/>
      <c r="W988" s="186"/>
      <c r="X988" s="186"/>
      <c r="Y988" s="186"/>
      <c r="Z988" s="186"/>
      <c r="AA988" s="186"/>
      <c r="AB988" s="186"/>
      <c r="AC988" s="186"/>
      <c r="AD988" s="186"/>
      <c r="AE988" s="186"/>
      <c r="AF988" s="186"/>
      <c r="AG988" s="186"/>
    </row>
    <row r="989" spans="1:33" ht="13.2">
      <c r="A989" s="186"/>
      <c r="B989" s="186"/>
      <c r="C989" s="186"/>
      <c r="D989" s="186"/>
      <c r="E989" s="186"/>
      <c r="F989" s="186"/>
      <c r="G989" s="186"/>
      <c r="H989" s="186"/>
      <c r="I989" s="186"/>
      <c r="J989" s="186"/>
      <c r="K989" s="186"/>
      <c r="L989" s="186"/>
      <c r="M989" s="186"/>
      <c r="N989" s="186"/>
      <c r="O989" s="186"/>
      <c r="P989" s="186"/>
      <c r="Q989" s="186"/>
      <c r="R989" s="186"/>
      <c r="S989" s="186"/>
      <c r="T989" s="186"/>
      <c r="U989" s="186"/>
      <c r="V989" s="186"/>
      <c r="W989" s="186"/>
      <c r="X989" s="186"/>
      <c r="Y989" s="186"/>
      <c r="Z989" s="186"/>
      <c r="AA989" s="186"/>
      <c r="AB989" s="186"/>
      <c r="AC989" s="186"/>
      <c r="AD989" s="186"/>
      <c r="AE989" s="186"/>
      <c r="AF989" s="186"/>
      <c r="AG989" s="186"/>
    </row>
    <row r="990" spans="1:33" ht="13.2">
      <c r="A990" s="186"/>
      <c r="B990" s="186"/>
      <c r="C990" s="186"/>
      <c r="D990" s="186"/>
      <c r="E990" s="186"/>
      <c r="F990" s="186"/>
      <c r="G990" s="186"/>
      <c r="H990" s="186"/>
      <c r="I990" s="186"/>
      <c r="J990" s="186"/>
      <c r="K990" s="186"/>
      <c r="L990" s="186"/>
      <c r="M990" s="186"/>
      <c r="N990" s="186"/>
      <c r="O990" s="186"/>
      <c r="P990" s="186"/>
      <c r="Q990" s="186"/>
      <c r="R990" s="186"/>
      <c r="S990" s="186"/>
      <c r="T990" s="186"/>
      <c r="U990" s="186"/>
      <c r="V990" s="186"/>
      <c r="W990" s="186"/>
      <c r="X990" s="186"/>
      <c r="Y990" s="186"/>
      <c r="Z990" s="186"/>
      <c r="AA990" s="186"/>
      <c r="AB990" s="186"/>
      <c r="AC990" s="186"/>
      <c r="AD990" s="186"/>
      <c r="AE990" s="186"/>
      <c r="AF990" s="186"/>
      <c r="AG990" s="186"/>
    </row>
    <row r="991" spans="1:33" ht="13.2">
      <c r="A991" s="186"/>
      <c r="B991" s="186"/>
      <c r="C991" s="186"/>
      <c r="D991" s="186"/>
      <c r="E991" s="186"/>
      <c r="F991" s="186"/>
      <c r="G991" s="186"/>
      <c r="H991" s="186"/>
      <c r="I991" s="186"/>
      <c r="J991" s="186"/>
      <c r="K991" s="186"/>
      <c r="L991" s="186"/>
      <c r="M991" s="186"/>
      <c r="N991" s="186"/>
      <c r="O991" s="186"/>
      <c r="P991" s="186"/>
      <c r="Q991" s="186"/>
      <c r="R991" s="186"/>
      <c r="S991" s="186"/>
      <c r="T991" s="186"/>
      <c r="U991" s="186"/>
      <c r="V991" s="186"/>
      <c r="W991" s="186"/>
      <c r="X991" s="186"/>
      <c r="Y991" s="186"/>
      <c r="Z991" s="186"/>
      <c r="AA991" s="186"/>
      <c r="AB991" s="186"/>
      <c r="AC991" s="186"/>
      <c r="AD991" s="186"/>
      <c r="AE991" s="186"/>
      <c r="AF991" s="186"/>
      <c r="AG991" s="186"/>
    </row>
    <row r="992" spans="1:33" ht="13.2">
      <c r="A992" s="186"/>
      <c r="B992" s="186"/>
      <c r="C992" s="186"/>
      <c r="D992" s="186"/>
      <c r="E992" s="186"/>
      <c r="F992" s="186"/>
      <c r="G992" s="186"/>
      <c r="H992" s="186"/>
      <c r="I992" s="186"/>
      <c r="J992" s="186"/>
      <c r="K992" s="186"/>
      <c r="L992" s="186"/>
      <c r="M992" s="186"/>
      <c r="N992" s="186"/>
      <c r="O992" s="186"/>
      <c r="P992" s="186"/>
      <c r="Q992" s="186"/>
      <c r="R992" s="186"/>
      <c r="S992" s="186"/>
      <c r="T992" s="186"/>
      <c r="U992" s="186"/>
      <c r="V992" s="186"/>
      <c r="W992" s="186"/>
      <c r="X992" s="186"/>
      <c r="Y992" s="186"/>
      <c r="Z992" s="186"/>
      <c r="AA992" s="186"/>
      <c r="AB992" s="186"/>
      <c r="AC992" s="186"/>
      <c r="AD992" s="186"/>
      <c r="AE992" s="186"/>
      <c r="AF992" s="186"/>
      <c r="AG992" s="186"/>
    </row>
    <row r="993" spans="1:33" ht="13.2">
      <c r="A993" s="186"/>
      <c r="B993" s="186"/>
      <c r="C993" s="186"/>
      <c r="D993" s="186"/>
      <c r="E993" s="186"/>
      <c r="F993" s="186"/>
      <c r="G993" s="186"/>
      <c r="H993" s="186"/>
      <c r="I993" s="186"/>
      <c r="J993" s="186"/>
      <c r="K993" s="186"/>
      <c r="L993" s="186"/>
      <c r="M993" s="186"/>
      <c r="N993" s="186"/>
      <c r="O993" s="186"/>
      <c r="P993" s="186"/>
      <c r="Q993" s="186"/>
      <c r="R993" s="186"/>
      <c r="S993" s="186"/>
      <c r="T993" s="186"/>
      <c r="U993" s="186"/>
      <c r="V993" s="186"/>
      <c r="W993" s="186"/>
      <c r="X993" s="186"/>
      <c r="Y993" s="186"/>
      <c r="Z993" s="186"/>
      <c r="AA993" s="186"/>
      <c r="AB993" s="186"/>
      <c r="AC993" s="186"/>
      <c r="AD993" s="186"/>
      <c r="AE993" s="186"/>
      <c r="AF993" s="186"/>
      <c r="AG993" s="186"/>
    </row>
    <row r="994" spans="1:33" ht="13.2">
      <c r="A994" s="186"/>
      <c r="B994" s="186"/>
      <c r="C994" s="186"/>
      <c r="D994" s="186"/>
      <c r="E994" s="186"/>
      <c r="F994" s="186"/>
      <c r="G994" s="186"/>
      <c r="H994" s="186"/>
      <c r="I994" s="186"/>
      <c r="J994" s="186"/>
      <c r="K994" s="186"/>
      <c r="L994" s="186"/>
      <c r="M994" s="186"/>
      <c r="N994" s="186"/>
      <c r="O994" s="186"/>
      <c r="P994" s="186"/>
      <c r="Q994" s="186"/>
      <c r="R994" s="186"/>
      <c r="S994" s="186"/>
      <c r="T994" s="186"/>
      <c r="U994" s="186"/>
      <c r="V994" s="186"/>
      <c r="W994" s="186"/>
      <c r="X994" s="186"/>
      <c r="Y994" s="186"/>
      <c r="Z994" s="186"/>
      <c r="AA994" s="186"/>
      <c r="AB994" s="186"/>
      <c r="AC994" s="186"/>
      <c r="AD994" s="186"/>
      <c r="AE994" s="186"/>
      <c r="AF994" s="186"/>
      <c r="AG994" s="186"/>
    </row>
    <row r="995" spans="1:33" ht="13.2">
      <c r="A995" s="186"/>
      <c r="B995" s="186"/>
      <c r="C995" s="186"/>
      <c r="D995" s="186"/>
      <c r="E995" s="186"/>
      <c r="F995" s="186"/>
      <c r="G995" s="186"/>
      <c r="H995" s="186"/>
      <c r="I995" s="186"/>
      <c r="J995" s="186"/>
      <c r="K995" s="186"/>
      <c r="L995" s="186"/>
      <c r="M995" s="186"/>
      <c r="N995" s="186"/>
      <c r="O995" s="186"/>
      <c r="P995" s="186"/>
      <c r="Q995" s="186"/>
      <c r="R995" s="186"/>
      <c r="S995" s="186"/>
      <c r="T995" s="186"/>
      <c r="U995" s="186"/>
      <c r="V995" s="186"/>
      <c r="W995" s="186"/>
      <c r="X995" s="186"/>
      <c r="Y995" s="186"/>
      <c r="Z995" s="186"/>
      <c r="AA995" s="186"/>
      <c r="AB995" s="186"/>
      <c r="AC995" s="186"/>
      <c r="AD995" s="186"/>
      <c r="AE995" s="186"/>
      <c r="AF995" s="186"/>
      <c r="AG995" s="186"/>
    </row>
    <row r="996" spans="1:33" ht="13.2">
      <c r="A996" s="186"/>
      <c r="B996" s="186"/>
      <c r="C996" s="186"/>
      <c r="D996" s="186"/>
      <c r="E996" s="186"/>
      <c r="F996" s="186"/>
      <c r="G996" s="186"/>
      <c r="H996" s="186"/>
      <c r="I996" s="186"/>
      <c r="J996" s="186"/>
      <c r="K996" s="186"/>
      <c r="L996" s="186"/>
      <c r="M996" s="186"/>
      <c r="N996" s="186"/>
      <c r="O996" s="186"/>
      <c r="P996" s="186"/>
      <c r="Q996" s="186"/>
      <c r="R996" s="186"/>
      <c r="S996" s="186"/>
      <c r="T996" s="186"/>
      <c r="U996" s="186"/>
      <c r="V996" s="186"/>
      <c r="W996" s="186"/>
      <c r="X996" s="186"/>
      <c r="Y996" s="186"/>
      <c r="Z996" s="186"/>
      <c r="AA996" s="186"/>
      <c r="AB996" s="186"/>
      <c r="AC996" s="186"/>
      <c r="AD996" s="186"/>
      <c r="AE996" s="186"/>
      <c r="AF996" s="186"/>
      <c r="AG996" s="186"/>
    </row>
    <row r="997" spans="1:33" ht="13.2">
      <c r="A997" s="186"/>
      <c r="B997" s="186"/>
      <c r="C997" s="186"/>
      <c r="D997" s="186"/>
      <c r="E997" s="186"/>
      <c r="F997" s="186"/>
      <c r="G997" s="186"/>
      <c r="H997" s="186"/>
      <c r="I997" s="186"/>
      <c r="J997" s="186"/>
      <c r="K997" s="186"/>
      <c r="L997" s="186"/>
      <c r="M997" s="186"/>
      <c r="N997" s="186"/>
      <c r="O997" s="186"/>
      <c r="P997" s="186"/>
      <c r="Q997" s="186"/>
      <c r="R997" s="186"/>
      <c r="S997" s="186"/>
      <c r="T997" s="186"/>
      <c r="U997" s="186"/>
      <c r="V997" s="186"/>
      <c r="W997" s="186"/>
      <c r="X997" s="186"/>
      <c r="Y997" s="186"/>
      <c r="Z997" s="186"/>
      <c r="AA997" s="186"/>
      <c r="AB997" s="186"/>
      <c r="AC997" s="186"/>
      <c r="AD997" s="186"/>
      <c r="AE997" s="186"/>
      <c r="AF997" s="186"/>
      <c r="AG997" s="186"/>
    </row>
    <row r="998" spans="1:33" ht="13.2">
      <c r="A998" s="186"/>
      <c r="B998" s="186"/>
      <c r="C998" s="186"/>
      <c r="D998" s="186"/>
      <c r="E998" s="186"/>
      <c r="F998" s="186"/>
      <c r="G998" s="186"/>
      <c r="H998" s="186"/>
      <c r="I998" s="186"/>
      <c r="J998" s="186"/>
      <c r="K998" s="186"/>
      <c r="L998" s="186"/>
      <c r="M998" s="186"/>
      <c r="N998" s="186"/>
      <c r="O998" s="186"/>
      <c r="P998" s="186"/>
      <c r="Q998" s="186"/>
      <c r="R998" s="186"/>
      <c r="S998" s="186"/>
      <c r="T998" s="186"/>
      <c r="U998" s="186"/>
      <c r="V998" s="186"/>
      <c r="W998" s="186"/>
      <c r="X998" s="186"/>
      <c r="Y998" s="186"/>
      <c r="Z998" s="186"/>
      <c r="AA998" s="186"/>
      <c r="AB998" s="186"/>
      <c r="AC998" s="186"/>
      <c r="AD998" s="186"/>
      <c r="AE998" s="186"/>
      <c r="AF998" s="186"/>
      <c r="AG998" s="186"/>
    </row>
    <row r="999" spans="1:33" ht="13.2">
      <c r="A999" s="186"/>
      <c r="B999" s="186"/>
      <c r="C999" s="186"/>
      <c r="D999" s="186"/>
      <c r="E999" s="186"/>
      <c r="F999" s="186"/>
      <c r="G999" s="186"/>
      <c r="H999" s="186"/>
      <c r="I999" s="186"/>
      <c r="J999" s="186"/>
      <c r="K999" s="186"/>
      <c r="L999" s="186"/>
      <c r="M999" s="186"/>
      <c r="N999" s="186"/>
      <c r="O999" s="186"/>
      <c r="P999" s="186"/>
      <c r="Q999" s="186"/>
      <c r="R999" s="186"/>
      <c r="S999" s="186"/>
      <c r="T999" s="186"/>
      <c r="U999" s="186"/>
      <c r="V999" s="186"/>
      <c r="W999" s="186"/>
      <c r="X999" s="186"/>
      <c r="Y999" s="186"/>
      <c r="Z999" s="186"/>
      <c r="AA999" s="186"/>
      <c r="AB999" s="186"/>
      <c r="AC999" s="186"/>
      <c r="AD999" s="186"/>
      <c r="AE999" s="186"/>
      <c r="AF999" s="186"/>
      <c r="AG999" s="186"/>
    </row>
    <row r="1000" spans="1:33" ht="13.2">
      <c r="A1000" s="186"/>
      <c r="B1000" s="186"/>
      <c r="C1000" s="186"/>
      <c r="D1000" s="186"/>
      <c r="E1000" s="186"/>
      <c r="F1000" s="186"/>
      <c r="G1000" s="186"/>
      <c r="H1000" s="186"/>
      <c r="I1000" s="186"/>
      <c r="J1000" s="186"/>
      <c r="K1000" s="186"/>
      <c r="L1000" s="186"/>
      <c r="M1000" s="186"/>
      <c r="N1000" s="186"/>
      <c r="O1000" s="186"/>
      <c r="P1000" s="186"/>
      <c r="Q1000" s="186"/>
      <c r="R1000" s="186"/>
      <c r="S1000" s="186"/>
      <c r="T1000" s="186"/>
      <c r="U1000" s="186"/>
      <c r="V1000" s="186"/>
      <c r="W1000" s="186"/>
      <c r="X1000" s="186"/>
      <c r="Y1000" s="186"/>
      <c r="Z1000" s="186"/>
      <c r="AA1000" s="186"/>
      <c r="AB1000" s="186"/>
      <c r="AC1000" s="186"/>
      <c r="AD1000" s="186"/>
      <c r="AE1000" s="186"/>
      <c r="AF1000" s="186"/>
      <c r="AG1000" s="186"/>
    </row>
    <row r="1001" spans="1:33" ht="13.2">
      <c r="A1001" s="186"/>
      <c r="B1001" s="186"/>
      <c r="C1001" s="186"/>
      <c r="D1001" s="186"/>
      <c r="E1001" s="186"/>
      <c r="F1001" s="186"/>
      <c r="G1001" s="186"/>
      <c r="H1001" s="186"/>
      <c r="I1001" s="186"/>
      <c r="J1001" s="186"/>
      <c r="K1001" s="186"/>
      <c r="L1001" s="186"/>
      <c r="M1001" s="186"/>
      <c r="N1001" s="186"/>
      <c r="O1001" s="186"/>
      <c r="P1001" s="186"/>
      <c r="Q1001" s="186"/>
      <c r="R1001" s="186"/>
      <c r="S1001" s="186"/>
      <c r="T1001" s="186"/>
      <c r="U1001" s="186"/>
      <c r="V1001" s="186"/>
      <c r="W1001" s="186"/>
      <c r="X1001" s="186"/>
      <c r="Y1001" s="186"/>
      <c r="Z1001" s="186"/>
      <c r="AA1001" s="186"/>
      <c r="AB1001" s="186"/>
      <c r="AC1001" s="186"/>
      <c r="AD1001" s="186"/>
      <c r="AE1001" s="186"/>
      <c r="AF1001" s="186"/>
      <c r="AG1001" s="186"/>
    </row>
    <row r="1002" spans="1:33" ht="13.2">
      <c r="A1002" s="186"/>
      <c r="B1002" s="186"/>
      <c r="C1002" s="186"/>
      <c r="D1002" s="186"/>
      <c r="E1002" s="186"/>
      <c r="F1002" s="186"/>
      <c r="G1002" s="186"/>
      <c r="H1002" s="186"/>
      <c r="I1002" s="186"/>
      <c r="J1002" s="186"/>
      <c r="K1002" s="186"/>
      <c r="L1002" s="186"/>
      <c r="M1002" s="186"/>
      <c r="N1002" s="186"/>
      <c r="O1002" s="186"/>
      <c r="P1002" s="186"/>
      <c r="Q1002" s="186"/>
      <c r="R1002" s="186"/>
      <c r="S1002" s="186"/>
      <c r="T1002" s="186"/>
      <c r="U1002" s="186"/>
      <c r="V1002" s="186"/>
      <c r="W1002" s="186"/>
      <c r="X1002" s="186"/>
      <c r="Y1002" s="186"/>
      <c r="Z1002" s="186"/>
      <c r="AA1002" s="186"/>
      <c r="AB1002" s="186"/>
      <c r="AC1002" s="186"/>
      <c r="AD1002" s="186"/>
      <c r="AE1002" s="186"/>
      <c r="AF1002" s="186"/>
      <c r="AG1002" s="186"/>
    </row>
    <row r="1003" spans="1:33" ht="13.2">
      <c r="A1003" s="186"/>
      <c r="B1003" s="186"/>
      <c r="C1003" s="186"/>
      <c r="D1003" s="186"/>
      <c r="E1003" s="186"/>
      <c r="F1003" s="186"/>
      <c r="G1003" s="186"/>
      <c r="H1003" s="186"/>
      <c r="I1003" s="186"/>
      <c r="J1003" s="186"/>
      <c r="K1003" s="186"/>
      <c r="L1003" s="186"/>
      <c r="M1003" s="186"/>
      <c r="N1003" s="186"/>
      <c r="O1003" s="186"/>
      <c r="P1003" s="186"/>
      <c r="Q1003" s="186"/>
      <c r="R1003" s="186"/>
      <c r="S1003" s="186"/>
      <c r="T1003" s="186"/>
      <c r="U1003" s="186"/>
      <c r="V1003" s="186"/>
      <c r="W1003" s="186"/>
      <c r="X1003" s="186"/>
      <c r="Y1003" s="186"/>
      <c r="Z1003" s="186"/>
      <c r="AA1003" s="186"/>
      <c r="AB1003" s="186"/>
      <c r="AC1003" s="186"/>
      <c r="AD1003" s="186"/>
      <c r="AE1003" s="186"/>
      <c r="AF1003" s="186"/>
      <c r="AG1003" s="186"/>
    </row>
    <row r="1004" spans="1:33" ht="13.2">
      <c r="A1004" s="186"/>
      <c r="B1004" s="186"/>
      <c r="C1004" s="186"/>
      <c r="D1004" s="186"/>
      <c r="E1004" s="186"/>
      <c r="F1004" s="186"/>
      <c r="G1004" s="186"/>
      <c r="H1004" s="186"/>
      <c r="I1004" s="186"/>
      <c r="J1004" s="186"/>
      <c r="K1004" s="186"/>
      <c r="L1004" s="186"/>
      <c r="M1004" s="186"/>
      <c r="N1004" s="186"/>
      <c r="O1004" s="186"/>
      <c r="P1004" s="186"/>
      <c r="Q1004" s="186"/>
      <c r="R1004" s="186"/>
      <c r="S1004" s="186"/>
      <c r="T1004" s="186"/>
      <c r="U1004" s="186"/>
      <c r="V1004" s="186"/>
      <c r="W1004" s="186"/>
      <c r="X1004" s="186"/>
      <c r="Y1004" s="186"/>
      <c r="Z1004" s="186"/>
      <c r="AA1004" s="186"/>
      <c r="AB1004" s="186"/>
      <c r="AC1004" s="186"/>
      <c r="AD1004" s="186"/>
      <c r="AE1004" s="186"/>
      <c r="AF1004" s="186"/>
      <c r="AG1004" s="186"/>
    </row>
    <row r="1005" spans="1:33" ht="13.2">
      <c r="A1005" s="186"/>
      <c r="B1005" s="186"/>
      <c r="C1005" s="186"/>
      <c r="D1005" s="186"/>
      <c r="E1005" s="186"/>
      <c r="F1005" s="186"/>
      <c r="G1005" s="186"/>
      <c r="H1005" s="186"/>
      <c r="I1005" s="186"/>
      <c r="J1005" s="186"/>
      <c r="K1005" s="186"/>
      <c r="L1005" s="186"/>
      <c r="M1005" s="186"/>
      <c r="N1005" s="186"/>
      <c r="O1005" s="186"/>
      <c r="P1005" s="186"/>
      <c r="Q1005" s="186"/>
      <c r="R1005" s="186"/>
      <c r="S1005" s="186"/>
      <c r="T1005" s="186"/>
      <c r="U1005" s="186"/>
      <c r="V1005" s="186"/>
      <c r="W1005" s="186"/>
      <c r="X1005" s="186"/>
      <c r="Y1005" s="186"/>
      <c r="Z1005" s="186"/>
      <c r="AA1005" s="186"/>
      <c r="AB1005" s="186"/>
      <c r="AC1005" s="186"/>
      <c r="AD1005" s="186"/>
      <c r="AE1005" s="186"/>
      <c r="AF1005" s="186"/>
      <c r="AG1005" s="186"/>
    </row>
    <row r="1006" spans="1:33" ht="13.2">
      <c r="A1006" s="186"/>
      <c r="B1006" s="186"/>
      <c r="C1006" s="186"/>
      <c r="D1006" s="186"/>
      <c r="E1006" s="186"/>
      <c r="F1006" s="186"/>
      <c r="G1006" s="186"/>
      <c r="H1006" s="186"/>
      <c r="I1006" s="186"/>
      <c r="J1006" s="186"/>
      <c r="K1006" s="186"/>
      <c r="L1006" s="186"/>
      <c r="M1006" s="186"/>
      <c r="N1006" s="186"/>
      <c r="O1006" s="186"/>
      <c r="P1006" s="186"/>
      <c r="Q1006" s="186"/>
      <c r="R1006" s="186"/>
      <c r="S1006" s="186"/>
      <c r="T1006" s="186"/>
      <c r="U1006" s="186"/>
      <c r="V1006" s="186"/>
      <c r="W1006" s="186"/>
      <c r="X1006" s="186"/>
      <c r="Y1006" s="186"/>
      <c r="Z1006" s="186"/>
      <c r="AA1006" s="186"/>
      <c r="AB1006" s="186"/>
      <c r="AC1006" s="186"/>
      <c r="AD1006" s="186"/>
      <c r="AE1006" s="186"/>
      <c r="AF1006" s="186"/>
      <c r="AG1006" s="186"/>
    </row>
    <row r="1007" spans="1:33" ht="13.2">
      <c r="A1007" s="186"/>
      <c r="B1007" s="186"/>
      <c r="C1007" s="186"/>
      <c r="D1007" s="186"/>
      <c r="E1007" s="186"/>
      <c r="F1007" s="186"/>
      <c r="G1007" s="186"/>
      <c r="H1007" s="186"/>
      <c r="I1007" s="186"/>
      <c r="J1007" s="186"/>
      <c r="K1007" s="186"/>
      <c r="L1007" s="186"/>
      <c r="M1007" s="186"/>
      <c r="N1007" s="186"/>
      <c r="O1007" s="186"/>
      <c r="P1007" s="186"/>
      <c r="Q1007" s="186"/>
      <c r="R1007" s="186"/>
      <c r="S1007" s="186"/>
      <c r="T1007" s="186"/>
      <c r="U1007" s="186"/>
      <c r="V1007" s="186"/>
      <c r="W1007" s="186"/>
      <c r="X1007" s="186"/>
      <c r="Y1007" s="186"/>
      <c r="Z1007" s="186"/>
      <c r="AA1007" s="186"/>
      <c r="AB1007" s="186"/>
      <c r="AC1007" s="186"/>
      <c r="AD1007" s="186"/>
      <c r="AE1007" s="186"/>
      <c r="AF1007" s="186"/>
      <c r="AG1007" s="186"/>
    </row>
    <row r="1008" spans="1:33" ht="13.2">
      <c r="A1008" s="186"/>
      <c r="B1008" s="186"/>
      <c r="C1008" s="186"/>
      <c r="D1008" s="186"/>
      <c r="E1008" s="186"/>
      <c r="F1008" s="186"/>
      <c r="G1008" s="186"/>
      <c r="H1008" s="186"/>
      <c r="I1008" s="186"/>
      <c r="J1008" s="186"/>
      <c r="K1008" s="186"/>
      <c r="L1008" s="186"/>
      <c r="M1008" s="186"/>
      <c r="N1008" s="186"/>
      <c r="O1008" s="186"/>
      <c r="P1008" s="186"/>
      <c r="Q1008" s="186"/>
      <c r="R1008" s="186"/>
      <c r="S1008" s="186"/>
      <c r="T1008" s="186"/>
      <c r="U1008" s="186"/>
      <c r="V1008" s="186"/>
      <c r="W1008" s="186"/>
      <c r="X1008" s="186"/>
      <c r="Y1008" s="186"/>
      <c r="Z1008" s="186"/>
      <c r="AA1008" s="186"/>
      <c r="AB1008" s="186"/>
      <c r="AC1008" s="186"/>
      <c r="AD1008" s="186"/>
      <c r="AE1008" s="186"/>
      <c r="AF1008" s="186"/>
      <c r="AG1008" s="186"/>
    </row>
    <row r="1009" spans="1:33" ht="13.2">
      <c r="A1009" s="186"/>
      <c r="B1009" s="186"/>
      <c r="C1009" s="186"/>
      <c r="D1009" s="186"/>
      <c r="E1009" s="186"/>
      <c r="F1009" s="186"/>
      <c r="G1009" s="186"/>
      <c r="H1009" s="186"/>
      <c r="I1009" s="186"/>
      <c r="J1009" s="186"/>
      <c r="K1009" s="186"/>
      <c r="L1009" s="186"/>
      <c r="M1009" s="186"/>
      <c r="N1009" s="186"/>
      <c r="O1009" s="186"/>
      <c r="P1009" s="186"/>
      <c r="Q1009" s="186"/>
      <c r="R1009" s="186"/>
      <c r="S1009" s="186"/>
      <c r="T1009" s="186"/>
      <c r="U1009" s="186"/>
      <c r="V1009" s="186"/>
      <c r="W1009" s="186"/>
      <c r="X1009" s="186"/>
      <c r="Y1009" s="186"/>
      <c r="Z1009" s="186"/>
      <c r="AA1009" s="186"/>
      <c r="AB1009" s="186"/>
      <c r="AC1009" s="186"/>
      <c r="AD1009" s="186"/>
      <c r="AE1009" s="186"/>
      <c r="AF1009" s="186"/>
      <c r="AG1009" s="186"/>
    </row>
    <row r="1010" spans="1:33" ht="13.2">
      <c r="A1010" s="186"/>
      <c r="B1010" s="186"/>
      <c r="C1010" s="186"/>
      <c r="D1010" s="186"/>
      <c r="E1010" s="186"/>
      <c r="F1010" s="186"/>
      <c r="G1010" s="186"/>
      <c r="H1010" s="186"/>
      <c r="I1010" s="186"/>
      <c r="J1010" s="186"/>
      <c r="K1010" s="186"/>
      <c r="L1010" s="186"/>
      <c r="M1010" s="186"/>
      <c r="N1010" s="186"/>
      <c r="O1010" s="186"/>
      <c r="P1010" s="186"/>
      <c r="Q1010" s="186"/>
      <c r="R1010" s="186"/>
      <c r="S1010" s="186"/>
      <c r="T1010" s="186"/>
      <c r="U1010" s="186"/>
      <c r="V1010" s="186"/>
      <c r="W1010" s="186"/>
      <c r="X1010" s="186"/>
      <c r="Y1010" s="186"/>
      <c r="Z1010" s="186"/>
      <c r="AA1010" s="186"/>
      <c r="AB1010" s="186"/>
      <c r="AC1010" s="186"/>
      <c r="AD1010" s="186"/>
      <c r="AE1010" s="186"/>
      <c r="AF1010" s="186"/>
      <c r="AG1010" s="186"/>
    </row>
    <row r="1011" spans="1:33" ht="13.2">
      <c r="A1011" s="186"/>
      <c r="B1011" s="186"/>
      <c r="C1011" s="186"/>
      <c r="D1011" s="186"/>
      <c r="E1011" s="186"/>
      <c r="F1011" s="186"/>
      <c r="G1011" s="186"/>
      <c r="H1011" s="186"/>
      <c r="I1011" s="186"/>
      <c r="J1011" s="186"/>
      <c r="K1011" s="186"/>
      <c r="L1011" s="186"/>
      <c r="M1011" s="186"/>
      <c r="N1011" s="186"/>
      <c r="O1011" s="186"/>
      <c r="P1011" s="186"/>
      <c r="Q1011" s="186"/>
      <c r="R1011" s="186"/>
      <c r="S1011" s="186"/>
      <c r="T1011" s="186"/>
      <c r="U1011" s="186"/>
      <c r="V1011" s="186"/>
      <c r="W1011" s="186"/>
      <c r="X1011" s="186"/>
      <c r="Y1011" s="186"/>
      <c r="Z1011" s="186"/>
      <c r="AA1011" s="186"/>
      <c r="AB1011" s="186"/>
      <c r="AC1011" s="186"/>
      <c r="AD1011" s="186"/>
      <c r="AE1011" s="186"/>
      <c r="AF1011" s="186"/>
      <c r="AG1011" s="186"/>
    </row>
    <row r="1012" spans="1:33" ht="13.2">
      <c r="A1012" s="186"/>
      <c r="B1012" s="186"/>
      <c r="C1012" s="186"/>
      <c r="D1012" s="186"/>
      <c r="E1012" s="186"/>
      <c r="F1012" s="186"/>
      <c r="G1012" s="186"/>
      <c r="H1012" s="186"/>
      <c r="I1012" s="186"/>
      <c r="J1012" s="186"/>
      <c r="K1012" s="186"/>
      <c r="L1012" s="186"/>
      <c r="M1012" s="186"/>
      <c r="N1012" s="186"/>
      <c r="O1012" s="186"/>
      <c r="P1012" s="186"/>
      <c r="Q1012" s="186"/>
      <c r="R1012" s="186"/>
      <c r="S1012" s="186"/>
      <c r="T1012" s="186"/>
      <c r="U1012" s="186"/>
      <c r="V1012" s="186"/>
      <c r="W1012" s="186"/>
      <c r="X1012" s="186"/>
      <c r="Y1012" s="186"/>
      <c r="Z1012" s="186"/>
      <c r="AA1012" s="186"/>
      <c r="AB1012" s="186"/>
      <c r="AC1012" s="186"/>
      <c r="AD1012" s="186"/>
      <c r="AE1012" s="186"/>
      <c r="AF1012" s="186"/>
      <c r="AG1012" s="186"/>
    </row>
    <row r="1013" spans="1:33" ht="13.2">
      <c r="A1013" s="186"/>
      <c r="B1013" s="186"/>
      <c r="C1013" s="186"/>
      <c r="D1013" s="186"/>
      <c r="E1013" s="186"/>
      <c r="F1013" s="186"/>
      <c r="G1013" s="186"/>
      <c r="H1013" s="186"/>
      <c r="I1013" s="186"/>
      <c r="J1013" s="186"/>
      <c r="K1013" s="186"/>
      <c r="L1013" s="186"/>
      <c r="M1013" s="186"/>
      <c r="N1013" s="186"/>
      <c r="O1013" s="186"/>
      <c r="P1013" s="186"/>
      <c r="Q1013" s="186"/>
      <c r="R1013" s="186"/>
      <c r="S1013" s="186"/>
      <c r="T1013" s="186"/>
      <c r="U1013" s="186"/>
      <c r="V1013" s="186"/>
      <c r="W1013" s="186"/>
      <c r="X1013" s="186"/>
      <c r="Y1013" s="186"/>
      <c r="Z1013" s="186"/>
      <c r="AA1013" s="186"/>
      <c r="AB1013" s="186"/>
      <c r="AC1013" s="186"/>
      <c r="AD1013" s="186"/>
      <c r="AE1013" s="186"/>
      <c r="AF1013" s="186"/>
      <c r="AG1013" s="186"/>
    </row>
    <row r="1014" spans="1:33" ht="13.2">
      <c r="A1014" s="186"/>
      <c r="B1014" s="186"/>
      <c r="C1014" s="186"/>
      <c r="D1014" s="186"/>
      <c r="E1014" s="186"/>
      <c r="F1014" s="186"/>
      <c r="G1014" s="186"/>
      <c r="H1014" s="186"/>
      <c r="I1014" s="186"/>
      <c r="J1014" s="186"/>
      <c r="K1014" s="186"/>
      <c r="L1014" s="186"/>
      <c r="M1014" s="186"/>
      <c r="N1014" s="186"/>
      <c r="O1014" s="186"/>
      <c r="P1014" s="186"/>
      <c r="Q1014" s="186"/>
      <c r="R1014" s="186"/>
      <c r="S1014" s="186"/>
      <c r="T1014" s="186"/>
      <c r="U1014" s="186"/>
      <c r="V1014" s="186"/>
      <c r="W1014" s="186"/>
      <c r="X1014" s="186"/>
      <c r="Y1014" s="186"/>
      <c r="Z1014" s="186"/>
      <c r="AA1014" s="186"/>
      <c r="AB1014" s="186"/>
      <c r="AC1014" s="186"/>
      <c r="AD1014" s="186"/>
      <c r="AE1014" s="186"/>
      <c r="AF1014" s="186"/>
      <c r="AG1014" s="186"/>
    </row>
    <row r="1015" spans="1:33" ht="13.2">
      <c r="A1015" s="186"/>
      <c r="B1015" s="186"/>
      <c r="C1015" s="186"/>
      <c r="D1015" s="186"/>
      <c r="E1015" s="186"/>
      <c r="F1015" s="186"/>
      <c r="G1015" s="186"/>
      <c r="H1015" s="186"/>
      <c r="I1015" s="186"/>
      <c r="J1015" s="186"/>
      <c r="K1015" s="186"/>
      <c r="L1015" s="186"/>
      <c r="M1015" s="186"/>
      <c r="N1015" s="186"/>
      <c r="O1015" s="186"/>
      <c r="P1015" s="186"/>
      <c r="Q1015" s="186"/>
      <c r="R1015" s="186"/>
      <c r="S1015" s="186"/>
      <c r="T1015" s="186"/>
      <c r="U1015" s="186"/>
      <c r="V1015" s="186"/>
      <c r="W1015" s="186"/>
      <c r="X1015" s="186"/>
      <c r="Y1015" s="186"/>
      <c r="Z1015" s="186"/>
      <c r="AA1015" s="186"/>
      <c r="AB1015" s="186"/>
      <c r="AC1015" s="186"/>
      <c r="AD1015" s="186"/>
      <c r="AE1015" s="186"/>
      <c r="AF1015" s="186"/>
      <c r="AG1015" s="186"/>
    </row>
    <row r="1016" spans="1:33" ht="13.2">
      <c r="A1016" s="186"/>
      <c r="B1016" s="186"/>
      <c r="C1016" s="186"/>
      <c r="D1016" s="186"/>
      <c r="E1016" s="186"/>
      <c r="F1016" s="186"/>
      <c r="G1016" s="186"/>
      <c r="H1016" s="186"/>
      <c r="I1016" s="186"/>
      <c r="J1016" s="186"/>
      <c r="K1016" s="186"/>
      <c r="L1016" s="186"/>
      <c r="M1016" s="186"/>
      <c r="N1016" s="186"/>
      <c r="O1016" s="186"/>
      <c r="P1016" s="186"/>
      <c r="Q1016" s="186"/>
      <c r="R1016" s="186"/>
      <c r="S1016" s="186"/>
      <c r="T1016" s="186"/>
      <c r="U1016" s="186"/>
      <c r="V1016" s="186"/>
      <c r="W1016" s="186"/>
      <c r="X1016" s="186"/>
      <c r="Y1016" s="186"/>
      <c r="Z1016" s="186"/>
      <c r="AA1016" s="186"/>
      <c r="AB1016" s="186"/>
      <c r="AC1016" s="186"/>
      <c r="AD1016" s="186"/>
      <c r="AE1016" s="186"/>
      <c r="AF1016" s="186"/>
      <c r="AG1016" s="186"/>
    </row>
    <row r="1017" spans="1:33" ht="13.2">
      <c r="A1017" s="186"/>
      <c r="B1017" s="186"/>
      <c r="C1017" s="186"/>
      <c r="D1017" s="186"/>
      <c r="E1017" s="186"/>
      <c r="F1017" s="186"/>
      <c r="G1017" s="186"/>
      <c r="H1017" s="186"/>
      <c r="I1017" s="186"/>
      <c r="J1017" s="186"/>
      <c r="K1017" s="186"/>
      <c r="L1017" s="186"/>
      <c r="M1017" s="186"/>
      <c r="N1017" s="186"/>
      <c r="O1017" s="186"/>
      <c r="P1017" s="186"/>
      <c r="Q1017" s="186"/>
      <c r="R1017" s="186"/>
      <c r="S1017" s="186"/>
      <c r="T1017" s="186"/>
      <c r="U1017" s="186"/>
      <c r="V1017" s="186"/>
      <c r="W1017" s="186"/>
      <c r="X1017" s="186"/>
      <c r="Y1017" s="186"/>
      <c r="Z1017" s="186"/>
      <c r="AA1017" s="186"/>
      <c r="AB1017" s="186"/>
      <c r="AC1017" s="186"/>
      <c r="AD1017" s="186"/>
      <c r="AE1017" s="186"/>
      <c r="AF1017" s="186"/>
      <c r="AG1017" s="186"/>
    </row>
    <row r="1018" spans="1:33" ht="13.2">
      <c r="A1018" s="186"/>
      <c r="B1018" s="186"/>
      <c r="C1018" s="186"/>
      <c r="D1018" s="186"/>
      <c r="E1018" s="186"/>
      <c r="F1018" s="186"/>
      <c r="G1018" s="186"/>
      <c r="H1018" s="186"/>
      <c r="I1018" s="186"/>
      <c r="J1018" s="186"/>
      <c r="K1018" s="186"/>
      <c r="L1018" s="186"/>
      <c r="M1018" s="186"/>
      <c r="N1018" s="186"/>
      <c r="O1018" s="186"/>
      <c r="P1018" s="186"/>
      <c r="Q1018" s="186"/>
      <c r="R1018" s="186"/>
      <c r="S1018" s="186"/>
      <c r="T1018" s="186"/>
      <c r="U1018" s="186"/>
      <c r="V1018" s="186"/>
      <c r="W1018" s="186"/>
      <c r="X1018" s="186"/>
      <c r="Y1018" s="186"/>
      <c r="Z1018" s="186"/>
      <c r="AA1018" s="186"/>
      <c r="AB1018" s="186"/>
      <c r="AC1018" s="186"/>
      <c r="AD1018" s="186"/>
      <c r="AE1018" s="186"/>
      <c r="AF1018" s="186"/>
      <c r="AG1018" s="186"/>
    </row>
    <row r="1019" spans="1:33" ht="13.2">
      <c r="A1019" s="186"/>
      <c r="B1019" s="186"/>
      <c r="C1019" s="186"/>
      <c r="D1019" s="186"/>
      <c r="E1019" s="186"/>
      <c r="F1019" s="186"/>
      <c r="G1019" s="186"/>
      <c r="H1019" s="186"/>
      <c r="I1019" s="186"/>
      <c r="J1019" s="186"/>
      <c r="K1019" s="186"/>
      <c r="L1019" s="186"/>
      <c r="M1019" s="186"/>
      <c r="N1019" s="186"/>
      <c r="O1019" s="186"/>
      <c r="P1019" s="186"/>
      <c r="Q1019" s="186"/>
      <c r="R1019" s="186"/>
      <c r="S1019" s="186"/>
      <c r="T1019" s="186"/>
      <c r="U1019" s="186"/>
      <c r="V1019" s="186"/>
      <c r="W1019" s="186"/>
      <c r="X1019" s="186"/>
      <c r="Y1019" s="186"/>
      <c r="Z1019" s="186"/>
      <c r="AA1019" s="186"/>
      <c r="AB1019" s="186"/>
      <c r="AC1019" s="186"/>
      <c r="AD1019" s="186"/>
      <c r="AE1019" s="186"/>
      <c r="AF1019" s="186"/>
      <c r="AG1019" s="186"/>
    </row>
    <row r="1020" spans="1:33" ht="13.2">
      <c r="A1020" s="186"/>
      <c r="B1020" s="186"/>
      <c r="C1020" s="186"/>
      <c r="D1020" s="186"/>
      <c r="E1020" s="186"/>
      <c r="F1020" s="186"/>
      <c r="G1020" s="186"/>
      <c r="H1020" s="186"/>
      <c r="I1020" s="186"/>
      <c r="J1020" s="186"/>
      <c r="K1020" s="186"/>
      <c r="L1020" s="186"/>
      <c r="M1020" s="186"/>
      <c r="N1020" s="186"/>
      <c r="O1020" s="186"/>
      <c r="P1020" s="186"/>
      <c r="Q1020" s="186"/>
      <c r="R1020" s="186"/>
      <c r="S1020" s="186"/>
      <c r="T1020" s="186"/>
      <c r="U1020" s="186"/>
      <c r="V1020" s="186"/>
      <c r="W1020" s="186"/>
      <c r="X1020" s="186"/>
      <c r="Y1020" s="186"/>
      <c r="Z1020" s="186"/>
      <c r="AA1020" s="186"/>
      <c r="AB1020" s="186"/>
      <c r="AC1020" s="186"/>
      <c r="AD1020" s="186"/>
      <c r="AE1020" s="186"/>
      <c r="AF1020" s="186"/>
      <c r="AG1020" s="186"/>
    </row>
    <row r="1021" spans="1:33" ht="13.2">
      <c r="A1021" s="186"/>
      <c r="B1021" s="186"/>
      <c r="C1021" s="186"/>
      <c r="D1021" s="186"/>
      <c r="E1021" s="186"/>
      <c r="F1021" s="186"/>
      <c r="G1021" s="186"/>
      <c r="H1021" s="186"/>
      <c r="I1021" s="186"/>
      <c r="J1021" s="186"/>
      <c r="K1021" s="186"/>
      <c r="L1021" s="186"/>
      <c r="M1021" s="186"/>
      <c r="N1021" s="186"/>
      <c r="O1021" s="186"/>
      <c r="P1021" s="186"/>
      <c r="Q1021" s="186"/>
      <c r="R1021" s="186"/>
      <c r="S1021" s="186"/>
      <c r="T1021" s="186"/>
      <c r="U1021" s="186"/>
      <c r="V1021" s="186"/>
      <c r="W1021" s="186"/>
      <c r="X1021" s="186"/>
      <c r="Y1021" s="186"/>
      <c r="Z1021" s="186"/>
      <c r="AA1021" s="186"/>
      <c r="AB1021" s="186"/>
      <c r="AC1021" s="186"/>
      <c r="AD1021" s="186"/>
      <c r="AE1021" s="186"/>
      <c r="AF1021" s="186"/>
      <c r="AG1021" s="186"/>
    </row>
    <row r="1022" spans="1:33" ht="13.2">
      <c r="A1022" s="186"/>
      <c r="B1022" s="186"/>
      <c r="C1022" s="186"/>
      <c r="D1022" s="186"/>
      <c r="E1022" s="186"/>
      <c r="F1022" s="186"/>
      <c r="G1022" s="186"/>
      <c r="H1022" s="186"/>
      <c r="I1022" s="186"/>
      <c r="J1022" s="186"/>
      <c r="K1022" s="186"/>
      <c r="L1022" s="186"/>
      <c r="M1022" s="186"/>
      <c r="N1022" s="186"/>
      <c r="O1022" s="186"/>
      <c r="P1022" s="186"/>
      <c r="Q1022" s="186"/>
      <c r="R1022" s="186"/>
      <c r="S1022" s="186"/>
      <c r="T1022" s="186"/>
      <c r="U1022" s="186"/>
      <c r="V1022" s="186"/>
      <c r="W1022" s="186"/>
      <c r="X1022" s="186"/>
      <c r="Y1022" s="186"/>
      <c r="Z1022" s="186"/>
      <c r="AA1022" s="186"/>
      <c r="AB1022" s="186"/>
      <c r="AC1022" s="186"/>
      <c r="AD1022" s="186"/>
      <c r="AE1022" s="186"/>
      <c r="AF1022" s="186"/>
      <c r="AG1022" s="186"/>
    </row>
    <row r="1023" spans="1:33" ht="13.2">
      <c r="A1023" s="186"/>
      <c r="B1023" s="186"/>
      <c r="C1023" s="186"/>
      <c r="D1023" s="186"/>
      <c r="E1023" s="186"/>
      <c r="F1023" s="186"/>
      <c r="G1023" s="186"/>
      <c r="H1023" s="186"/>
      <c r="I1023" s="186"/>
      <c r="J1023" s="186"/>
      <c r="K1023" s="186"/>
      <c r="L1023" s="186"/>
      <c r="M1023" s="186"/>
      <c r="N1023" s="186"/>
      <c r="O1023" s="186"/>
      <c r="P1023" s="186"/>
      <c r="Q1023" s="186"/>
      <c r="R1023" s="186"/>
      <c r="S1023" s="186"/>
      <c r="T1023" s="186"/>
      <c r="U1023" s="186"/>
      <c r="V1023" s="186"/>
      <c r="W1023" s="186"/>
      <c r="X1023" s="186"/>
      <c r="Y1023" s="186"/>
      <c r="Z1023" s="186"/>
      <c r="AA1023" s="186"/>
      <c r="AB1023" s="186"/>
      <c r="AC1023" s="186"/>
      <c r="AD1023" s="186"/>
      <c r="AE1023" s="186"/>
      <c r="AF1023" s="186"/>
      <c r="AG1023" s="186"/>
    </row>
    <row r="1024" spans="1:33" ht="13.2">
      <c r="A1024" s="186"/>
      <c r="B1024" s="186"/>
      <c r="C1024" s="186"/>
      <c r="D1024" s="186"/>
      <c r="E1024" s="186"/>
      <c r="F1024" s="186"/>
      <c r="G1024" s="186"/>
      <c r="H1024" s="186"/>
      <c r="I1024" s="186"/>
      <c r="J1024" s="186"/>
      <c r="K1024" s="186"/>
      <c r="L1024" s="186"/>
      <c r="M1024" s="186"/>
      <c r="N1024" s="186"/>
      <c r="O1024" s="186"/>
      <c r="P1024" s="186"/>
      <c r="Q1024" s="186"/>
      <c r="R1024" s="186"/>
      <c r="S1024" s="186"/>
      <c r="T1024" s="186"/>
      <c r="U1024" s="186"/>
      <c r="V1024" s="186"/>
      <c r="W1024" s="186"/>
      <c r="X1024" s="186"/>
      <c r="Y1024" s="186"/>
      <c r="Z1024" s="186"/>
      <c r="AA1024" s="186"/>
      <c r="AB1024" s="186"/>
      <c r="AC1024" s="186"/>
      <c r="AD1024" s="186"/>
      <c r="AE1024" s="186"/>
      <c r="AF1024" s="186"/>
      <c r="AG1024" s="186"/>
    </row>
    <row r="1025" spans="1:33" ht="13.2">
      <c r="A1025" s="186"/>
      <c r="B1025" s="186"/>
      <c r="C1025" s="186"/>
      <c r="D1025" s="186"/>
      <c r="E1025" s="186"/>
      <c r="F1025" s="186"/>
      <c r="G1025" s="186"/>
      <c r="H1025" s="186"/>
      <c r="I1025" s="186"/>
      <c r="J1025" s="186"/>
      <c r="K1025" s="186"/>
      <c r="L1025" s="186"/>
      <c r="M1025" s="186"/>
      <c r="N1025" s="186"/>
      <c r="O1025" s="186"/>
      <c r="P1025" s="186"/>
      <c r="Q1025" s="186"/>
      <c r="R1025" s="186"/>
      <c r="S1025" s="186"/>
      <c r="T1025" s="186"/>
      <c r="U1025" s="186"/>
      <c r="V1025" s="186"/>
      <c r="W1025" s="186"/>
      <c r="X1025" s="186"/>
      <c r="Y1025" s="186"/>
      <c r="Z1025" s="186"/>
      <c r="AA1025" s="186"/>
      <c r="AB1025" s="186"/>
      <c r="AC1025" s="186"/>
      <c r="AD1025" s="186"/>
      <c r="AE1025" s="186"/>
      <c r="AF1025" s="186"/>
      <c r="AG1025" s="186"/>
    </row>
    <row r="1026" spans="1:33" ht="13.2">
      <c r="A1026" s="186"/>
      <c r="B1026" s="186"/>
      <c r="C1026" s="186"/>
      <c r="D1026" s="186"/>
      <c r="E1026" s="186"/>
      <c r="F1026" s="186"/>
      <c r="G1026" s="186"/>
      <c r="H1026" s="186"/>
      <c r="I1026" s="186"/>
      <c r="J1026" s="186"/>
      <c r="K1026" s="186"/>
      <c r="L1026" s="186"/>
      <c r="M1026" s="186"/>
      <c r="N1026" s="186"/>
      <c r="O1026" s="186"/>
      <c r="P1026" s="186"/>
      <c r="Q1026" s="186"/>
      <c r="R1026" s="186"/>
      <c r="S1026" s="186"/>
      <c r="T1026" s="186"/>
      <c r="U1026" s="186"/>
      <c r="V1026" s="186"/>
      <c r="W1026" s="186"/>
      <c r="X1026" s="186"/>
      <c r="Y1026" s="186"/>
      <c r="Z1026" s="186"/>
      <c r="AA1026" s="186"/>
      <c r="AB1026" s="186"/>
      <c r="AC1026" s="186"/>
      <c r="AD1026" s="186"/>
      <c r="AE1026" s="186"/>
      <c r="AF1026" s="186"/>
      <c r="AG1026" s="186"/>
    </row>
    <row r="1027" spans="1:33" ht="13.2">
      <c r="A1027" s="186"/>
      <c r="B1027" s="186"/>
      <c r="C1027" s="186"/>
      <c r="D1027" s="186"/>
      <c r="E1027" s="186"/>
      <c r="F1027" s="186"/>
      <c r="G1027" s="186"/>
      <c r="H1027" s="186"/>
      <c r="I1027" s="186"/>
      <c r="J1027" s="186"/>
      <c r="K1027" s="186"/>
      <c r="L1027" s="186"/>
      <c r="M1027" s="186"/>
      <c r="N1027" s="186"/>
      <c r="O1027" s="186"/>
      <c r="P1027" s="186"/>
      <c r="Q1027" s="186"/>
      <c r="R1027" s="186"/>
      <c r="S1027" s="186"/>
      <c r="T1027" s="186"/>
      <c r="U1027" s="186"/>
      <c r="V1027" s="186"/>
      <c r="W1027" s="186"/>
      <c r="X1027" s="186"/>
      <c r="Y1027" s="186"/>
      <c r="Z1027" s="186"/>
      <c r="AA1027" s="186"/>
      <c r="AB1027" s="186"/>
      <c r="AC1027" s="186"/>
      <c r="AD1027" s="186"/>
      <c r="AE1027" s="186"/>
      <c r="AF1027" s="186"/>
      <c r="AG1027" s="186"/>
    </row>
    <row r="1028" spans="1:33" ht="13.2">
      <c r="A1028" s="186"/>
      <c r="B1028" s="186"/>
      <c r="C1028" s="186"/>
      <c r="D1028" s="186"/>
      <c r="E1028" s="186"/>
      <c r="F1028" s="186"/>
      <c r="G1028" s="186"/>
      <c r="H1028" s="186"/>
      <c r="I1028" s="186"/>
      <c r="J1028" s="186"/>
      <c r="K1028" s="186"/>
      <c r="L1028" s="186"/>
      <c r="M1028" s="186"/>
      <c r="N1028" s="186"/>
      <c r="O1028" s="186"/>
      <c r="P1028" s="186"/>
      <c r="Q1028" s="186"/>
      <c r="R1028" s="186"/>
      <c r="S1028" s="186"/>
      <c r="T1028" s="186"/>
      <c r="U1028" s="186"/>
      <c r="V1028" s="186"/>
      <c r="W1028" s="186"/>
      <c r="X1028" s="186"/>
      <c r="Y1028" s="186"/>
      <c r="Z1028" s="186"/>
      <c r="AA1028" s="186"/>
      <c r="AB1028" s="186"/>
      <c r="AC1028" s="186"/>
      <c r="AD1028" s="186"/>
      <c r="AE1028" s="186"/>
      <c r="AF1028" s="186"/>
      <c r="AG1028" s="186"/>
    </row>
    <row r="1029" spans="1:33" ht="13.2">
      <c r="A1029" s="186"/>
      <c r="B1029" s="186"/>
      <c r="C1029" s="186"/>
      <c r="D1029" s="186"/>
      <c r="E1029" s="186"/>
      <c r="F1029" s="186"/>
      <c r="G1029" s="186"/>
      <c r="H1029" s="186"/>
      <c r="I1029" s="186"/>
      <c r="J1029" s="186"/>
      <c r="K1029" s="186"/>
      <c r="L1029" s="186"/>
      <c r="M1029" s="186"/>
      <c r="N1029" s="186"/>
      <c r="O1029" s="186"/>
      <c r="P1029" s="186"/>
      <c r="Q1029" s="186"/>
      <c r="R1029" s="186"/>
      <c r="S1029" s="186"/>
      <c r="T1029" s="186"/>
      <c r="U1029" s="186"/>
      <c r="V1029" s="186"/>
      <c r="W1029" s="186"/>
      <c r="X1029" s="186"/>
      <c r="Y1029" s="186"/>
      <c r="Z1029" s="186"/>
      <c r="AA1029" s="186"/>
      <c r="AB1029" s="186"/>
      <c r="AC1029" s="186"/>
      <c r="AD1029" s="186"/>
      <c r="AE1029" s="186"/>
      <c r="AF1029" s="186"/>
      <c r="AG1029" s="186"/>
    </row>
    <row r="1030" spans="1:33" ht="13.2">
      <c r="A1030" s="186"/>
      <c r="B1030" s="186"/>
      <c r="C1030" s="186"/>
      <c r="D1030" s="186"/>
      <c r="E1030" s="186"/>
      <c r="F1030" s="186"/>
      <c r="G1030" s="186"/>
      <c r="H1030" s="186"/>
      <c r="I1030" s="186"/>
      <c r="J1030" s="186"/>
      <c r="K1030" s="186"/>
      <c r="L1030" s="186"/>
      <c r="M1030" s="186"/>
      <c r="N1030" s="186"/>
      <c r="O1030" s="186"/>
      <c r="P1030" s="186"/>
      <c r="Q1030" s="186"/>
      <c r="R1030" s="186"/>
      <c r="S1030" s="186"/>
      <c r="T1030" s="186"/>
      <c r="U1030" s="186"/>
      <c r="V1030" s="186"/>
      <c r="W1030" s="186"/>
      <c r="X1030" s="186"/>
      <c r="Y1030" s="186"/>
      <c r="Z1030" s="186"/>
      <c r="AA1030" s="186"/>
      <c r="AB1030" s="186"/>
      <c r="AC1030" s="186"/>
      <c r="AD1030" s="186"/>
      <c r="AE1030" s="186"/>
      <c r="AF1030" s="186"/>
      <c r="AG1030" s="186"/>
    </row>
    <row r="1031" spans="1:33" ht="13.2">
      <c r="A1031" s="186"/>
      <c r="B1031" s="186"/>
      <c r="C1031" s="186"/>
      <c r="D1031" s="186"/>
      <c r="E1031" s="186"/>
      <c r="F1031" s="186"/>
      <c r="G1031" s="186"/>
      <c r="H1031" s="186"/>
      <c r="I1031" s="186"/>
      <c r="J1031" s="186"/>
      <c r="K1031" s="186"/>
      <c r="L1031" s="186"/>
      <c r="M1031" s="186"/>
      <c r="N1031" s="186"/>
      <c r="O1031" s="186"/>
      <c r="P1031" s="186"/>
      <c r="Q1031" s="186"/>
      <c r="R1031" s="186"/>
      <c r="S1031" s="186"/>
      <c r="T1031" s="186"/>
      <c r="U1031" s="186"/>
      <c r="V1031" s="186"/>
      <c r="W1031" s="186"/>
      <c r="X1031" s="186"/>
      <c r="Y1031" s="186"/>
      <c r="Z1031" s="186"/>
      <c r="AA1031" s="186"/>
      <c r="AB1031" s="186"/>
      <c r="AC1031" s="186"/>
      <c r="AD1031" s="186"/>
      <c r="AE1031" s="186"/>
      <c r="AF1031" s="186"/>
      <c r="AG1031" s="186"/>
    </row>
    <row r="1032" spans="1:33" ht="13.2">
      <c r="A1032" s="186"/>
      <c r="B1032" s="186"/>
      <c r="C1032" s="186"/>
      <c r="D1032" s="186"/>
      <c r="E1032" s="186"/>
      <c r="F1032" s="186"/>
      <c r="G1032" s="186"/>
      <c r="H1032" s="186"/>
      <c r="I1032" s="186"/>
      <c r="J1032" s="186"/>
      <c r="K1032" s="186"/>
      <c r="L1032" s="186"/>
      <c r="M1032" s="186"/>
      <c r="N1032" s="186"/>
      <c r="O1032" s="186"/>
      <c r="P1032" s="186"/>
      <c r="Q1032" s="186"/>
      <c r="R1032" s="186"/>
      <c r="S1032" s="186"/>
      <c r="T1032" s="186"/>
      <c r="U1032" s="186"/>
      <c r="V1032" s="186"/>
      <c r="W1032" s="186"/>
      <c r="X1032" s="186"/>
      <c r="Y1032" s="186"/>
      <c r="Z1032" s="186"/>
      <c r="AA1032" s="186"/>
      <c r="AB1032" s="186"/>
      <c r="AC1032" s="186"/>
      <c r="AD1032" s="186"/>
      <c r="AE1032" s="186"/>
      <c r="AF1032" s="186"/>
      <c r="AG1032" s="186"/>
    </row>
    <row r="1033" spans="1:33" ht="13.2">
      <c r="A1033" s="186"/>
      <c r="B1033" s="186"/>
      <c r="C1033" s="186"/>
      <c r="D1033" s="186"/>
      <c r="E1033" s="186"/>
      <c r="F1033" s="186"/>
      <c r="G1033" s="186"/>
      <c r="H1033" s="186"/>
      <c r="I1033" s="186"/>
      <c r="J1033" s="186"/>
      <c r="K1033" s="186"/>
      <c r="L1033" s="186"/>
      <c r="M1033" s="186"/>
      <c r="N1033" s="186"/>
      <c r="O1033" s="186"/>
      <c r="P1033" s="186"/>
      <c r="Q1033" s="186"/>
      <c r="R1033" s="186"/>
      <c r="S1033" s="186"/>
      <c r="T1033" s="186"/>
      <c r="U1033" s="186"/>
      <c r="V1033" s="186"/>
      <c r="W1033" s="186"/>
      <c r="X1033" s="186"/>
      <c r="Y1033" s="186"/>
      <c r="Z1033" s="186"/>
      <c r="AA1033" s="186"/>
      <c r="AB1033" s="186"/>
      <c r="AC1033" s="186"/>
      <c r="AD1033" s="186"/>
      <c r="AE1033" s="186"/>
      <c r="AF1033" s="186"/>
      <c r="AG1033" s="186"/>
    </row>
    <row r="1034" spans="1:33" ht="13.2">
      <c r="A1034" s="186"/>
      <c r="B1034" s="186"/>
      <c r="C1034" s="186"/>
      <c r="D1034" s="186"/>
      <c r="E1034" s="186"/>
      <c r="F1034" s="186"/>
      <c r="G1034" s="186"/>
      <c r="H1034" s="186"/>
      <c r="I1034" s="186"/>
      <c r="J1034" s="186"/>
      <c r="K1034" s="186"/>
      <c r="L1034" s="186"/>
      <c r="M1034" s="186"/>
      <c r="N1034" s="186"/>
      <c r="O1034" s="186"/>
      <c r="P1034" s="186"/>
      <c r="Q1034" s="186"/>
      <c r="R1034" s="186"/>
      <c r="S1034" s="186"/>
      <c r="T1034" s="186"/>
      <c r="U1034" s="186"/>
      <c r="V1034" s="186"/>
      <c r="W1034" s="186"/>
      <c r="X1034" s="186"/>
      <c r="Y1034" s="186"/>
      <c r="Z1034" s="186"/>
      <c r="AA1034" s="186"/>
      <c r="AB1034" s="186"/>
      <c r="AC1034" s="186"/>
      <c r="AD1034" s="186"/>
      <c r="AE1034" s="186"/>
      <c r="AF1034" s="186"/>
      <c r="AG1034" s="186"/>
    </row>
    <row r="1035" spans="1:33" ht="13.2">
      <c r="A1035" s="186"/>
      <c r="B1035" s="186"/>
      <c r="C1035" s="186"/>
      <c r="D1035" s="186"/>
      <c r="E1035" s="186"/>
      <c r="F1035" s="186"/>
      <c r="G1035" s="186"/>
      <c r="H1035" s="186"/>
      <c r="I1035" s="186"/>
      <c r="J1035" s="186"/>
      <c r="K1035" s="186"/>
      <c r="L1035" s="186"/>
      <c r="M1035" s="186"/>
      <c r="N1035" s="186"/>
      <c r="O1035" s="186"/>
      <c r="P1035" s="186"/>
      <c r="Q1035" s="186"/>
      <c r="R1035" s="186"/>
      <c r="S1035" s="186"/>
      <c r="T1035" s="186"/>
      <c r="U1035" s="186"/>
      <c r="V1035" s="186"/>
      <c r="W1035" s="186"/>
      <c r="X1035" s="186"/>
      <c r="Y1035" s="186"/>
      <c r="Z1035" s="186"/>
      <c r="AA1035" s="186"/>
      <c r="AB1035" s="186"/>
      <c r="AC1035" s="186"/>
      <c r="AD1035" s="186"/>
      <c r="AE1035" s="186"/>
      <c r="AF1035" s="186"/>
      <c r="AG1035" s="186"/>
    </row>
    <row r="1036" spans="1:33" ht="13.2">
      <c r="A1036" s="186"/>
      <c r="B1036" s="186"/>
      <c r="C1036" s="186"/>
      <c r="D1036" s="186"/>
      <c r="E1036" s="186"/>
      <c r="F1036" s="186"/>
      <c r="G1036" s="186"/>
      <c r="H1036" s="186"/>
      <c r="I1036" s="186"/>
      <c r="J1036" s="186"/>
      <c r="K1036" s="186"/>
      <c r="L1036" s="186"/>
      <c r="M1036" s="186"/>
      <c r="N1036" s="186"/>
      <c r="O1036" s="186"/>
      <c r="P1036" s="186"/>
      <c r="Q1036" s="186"/>
      <c r="R1036" s="186"/>
      <c r="S1036" s="186"/>
      <c r="T1036" s="186"/>
      <c r="U1036" s="186"/>
      <c r="V1036" s="186"/>
      <c r="W1036" s="186"/>
      <c r="X1036" s="186"/>
      <c r="Y1036" s="186"/>
      <c r="Z1036" s="186"/>
      <c r="AA1036" s="186"/>
      <c r="AB1036" s="186"/>
      <c r="AC1036" s="186"/>
      <c r="AD1036" s="186"/>
      <c r="AE1036" s="186"/>
      <c r="AF1036" s="186"/>
      <c r="AG1036" s="186"/>
    </row>
    <row r="1037" spans="1:33" ht="13.2">
      <c r="A1037" s="186"/>
      <c r="B1037" s="186"/>
      <c r="C1037" s="186"/>
      <c r="D1037" s="186"/>
      <c r="E1037" s="186"/>
      <c r="F1037" s="186"/>
      <c r="G1037" s="186"/>
      <c r="H1037" s="186"/>
      <c r="I1037" s="186"/>
      <c r="J1037" s="186"/>
      <c r="K1037" s="186"/>
      <c r="L1037" s="186"/>
      <c r="M1037" s="186"/>
      <c r="N1037" s="186"/>
      <c r="O1037" s="186"/>
      <c r="P1037" s="186"/>
      <c r="Q1037" s="186"/>
      <c r="R1037" s="186"/>
      <c r="S1037" s="186"/>
      <c r="T1037" s="186"/>
      <c r="U1037" s="186"/>
      <c r="V1037" s="186"/>
      <c r="W1037" s="186"/>
      <c r="X1037" s="186"/>
      <c r="Y1037" s="186"/>
      <c r="Z1037" s="186"/>
      <c r="AA1037" s="186"/>
      <c r="AB1037" s="186"/>
      <c r="AC1037" s="186"/>
      <c r="AD1037" s="186"/>
      <c r="AE1037" s="186"/>
      <c r="AF1037" s="186"/>
      <c r="AG1037" s="186"/>
    </row>
    <row r="1038" spans="1:33" ht="13.2">
      <c r="A1038" s="186"/>
      <c r="B1038" s="186"/>
      <c r="C1038" s="186"/>
      <c r="D1038" s="186"/>
      <c r="E1038" s="186"/>
      <c r="F1038" s="186"/>
      <c r="G1038" s="186"/>
      <c r="H1038" s="186"/>
      <c r="I1038" s="186"/>
      <c r="J1038" s="186"/>
      <c r="K1038" s="186"/>
      <c r="L1038" s="186"/>
      <c r="M1038" s="186"/>
      <c r="N1038" s="186"/>
      <c r="O1038" s="186"/>
      <c r="P1038" s="186"/>
      <c r="Q1038" s="186"/>
      <c r="R1038" s="186"/>
      <c r="S1038" s="186"/>
      <c r="T1038" s="186"/>
      <c r="U1038" s="186"/>
      <c r="V1038" s="186"/>
      <c r="W1038" s="186"/>
      <c r="X1038" s="186"/>
      <c r="Y1038" s="186"/>
      <c r="Z1038" s="186"/>
      <c r="AA1038" s="186"/>
      <c r="AB1038" s="186"/>
      <c r="AC1038" s="186"/>
      <c r="AD1038" s="186"/>
      <c r="AE1038" s="186"/>
      <c r="AF1038" s="186"/>
      <c r="AG1038" s="186"/>
    </row>
    <row r="1039" spans="1:33" ht="13.2">
      <c r="A1039" s="186"/>
      <c r="B1039" s="186"/>
      <c r="C1039" s="186"/>
      <c r="D1039" s="186"/>
      <c r="E1039" s="186"/>
      <c r="F1039" s="186"/>
      <c r="G1039" s="186"/>
      <c r="H1039" s="186"/>
      <c r="I1039" s="186"/>
      <c r="J1039" s="186"/>
      <c r="K1039" s="186"/>
      <c r="L1039" s="186"/>
      <c r="M1039" s="186"/>
      <c r="N1039" s="186"/>
      <c r="O1039" s="186"/>
      <c r="P1039" s="186"/>
      <c r="Q1039" s="186"/>
      <c r="R1039" s="186"/>
      <c r="S1039" s="186"/>
      <c r="T1039" s="186"/>
      <c r="U1039" s="186"/>
      <c r="V1039" s="186"/>
      <c r="W1039" s="186"/>
      <c r="X1039" s="186"/>
      <c r="Y1039" s="186"/>
      <c r="Z1039" s="186"/>
      <c r="AA1039" s="186"/>
      <c r="AB1039" s="186"/>
      <c r="AC1039" s="186"/>
      <c r="AD1039" s="186"/>
      <c r="AE1039" s="186"/>
      <c r="AF1039" s="186"/>
      <c r="AG1039" s="186"/>
    </row>
    <row r="1040" spans="1:33" ht="13.2">
      <c r="A1040" s="186"/>
      <c r="B1040" s="186"/>
      <c r="C1040" s="186"/>
      <c r="D1040" s="186"/>
      <c r="E1040" s="186"/>
      <c r="F1040" s="186"/>
      <c r="G1040" s="186"/>
      <c r="H1040" s="186"/>
      <c r="I1040" s="186"/>
      <c r="J1040" s="186"/>
      <c r="K1040" s="186"/>
      <c r="L1040" s="186"/>
      <c r="M1040" s="186"/>
      <c r="N1040" s="186"/>
      <c r="O1040" s="186"/>
      <c r="P1040" s="186"/>
      <c r="Q1040" s="186"/>
      <c r="R1040" s="186"/>
      <c r="S1040" s="186"/>
      <c r="T1040" s="186"/>
      <c r="U1040" s="186"/>
      <c r="V1040" s="186"/>
      <c r="W1040" s="186"/>
      <c r="X1040" s="186"/>
      <c r="Y1040" s="186"/>
      <c r="Z1040" s="186"/>
      <c r="AA1040" s="186"/>
      <c r="AB1040" s="186"/>
      <c r="AC1040" s="186"/>
      <c r="AD1040" s="186"/>
      <c r="AE1040" s="186"/>
      <c r="AF1040" s="186"/>
      <c r="AG1040" s="186"/>
    </row>
    <row r="1041" spans="1:33" ht="13.2">
      <c r="A1041" s="186"/>
      <c r="B1041" s="186"/>
      <c r="C1041" s="186"/>
      <c r="D1041" s="186"/>
      <c r="E1041" s="186"/>
      <c r="F1041" s="186"/>
      <c r="G1041" s="186"/>
      <c r="H1041" s="186"/>
      <c r="I1041" s="186"/>
      <c r="J1041" s="186"/>
      <c r="K1041" s="186"/>
      <c r="L1041" s="186"/>
      <c r="M1041" s="186"/>
      <c r="N1041" s="186"/>
      <c r="O1041" s="186"/>
      <c r="P1041" s="186"/>
      <c r="Q1041" s="186"/>
      <c r="R1041" s="186"/>
      <c r="S1041" s="186"/>
      <c r="T1041" s="186"/>
      <c r="U1041" s="186"/>
      <c r="V1041" s="186"/>
      <c r="W1041" s="186"/>
      <c r="X1041" s="186"/>
      <c r="Y1041" s="186"/>
      <c r="Z1041" s="186"/>
      <c r="AA1041" s="186"/>
      <c r="AB1041" s="186"/>
      <c r="AC1041" s="186"/>
      <c r="AD1041" s="186"/>
      <c r="AE1041" s="186"/>
      <c r="AF1041" s="186"/>
      <c r="AG1041" s="186"/>
    </row>
    <row r="1042" spans="1:33" ht="13.2">
      <c r="A1042" s="186"/>
      <c r="B1042" s="186"/>
      <c r="C1042" s="186"/>
      <c r="D1042" s="186"/>
      <c r="E1042" s="186"/>
      <c r="F1042" s="186"/>
      <c r="G1042" s="186"/>
      <c r="H1042" s="186"/>
      <c r="I1042" s="186"/>
      <c r="J1042" s="186"/>
      <c r="K1042" s="186"/>
      <c r="L1042" s="186"/>
      <c r="M1042" s="186"/>
      <c r="N1042" s="186"/>
      <c r="O1042" s="186"/>
      <c r="P1042" s="186"/>
      <c r="Q1042" s="186"/>
      <c r="R1042" s="186"/>
      <c r="S1042" s="186"/>
      <c r="T1042" s="186"/>
      <c r="U1042" s="186"/>
      <c r="V1042" s="186"/>
      <c r="W1042" s="186"/>
      <c r="X1042" s="186"/>
      <c r="Y1042" s="186"/>
      <c r="Z1042" s="186"/>
      <c r="AA1042" s="186"/>
      <c r="AB1042" s="186"/>
      <c r="AC1042" s="186"/>
      <c r="AD1042" s="186"/>
      <c r="AE1042" s="186"/>
      <c r="AF1042" s="186"/>
      <c r="AG1042" s="186"/>
    </row>
    <row r="1043" spans="1:33" ht="13.2">
      <c r="A1043" s="186"/>
      <c r="B1043" s="186"/>
      <c r="C1043" s="186"/>
      <c r="D1043" s="186"/>
      <c r="E1043" s="186"/>
      <c r="F1043" s="186"/>
      <c r="G1043" s="186"/>
      <c r="H1043" s="186"/>
      <c r="I1043" s="186"/>
      <c r="J1043" s="186"/>
      <c r="K1043" s="186"/>
      <c r="L1043" s="186"/>
      <c r="M1043" s="186"/>
      <c r="N1043" s="186"/>
      <c r="O1043" s="186"/>
      <c r="P1043" s="186"/>
      <c r="Q1043" s="186"/>
      <c r="R1043" s="186"/>
      <c r="S1043" s="186"/>
      <c r="T1043" s="186"/>
      <c r="U1043" s="186"/>
      <c r="V1043" s="186"/>
      <c r="W1043" s="186"/>
      <c r="X1043" s="186"/>
      <c r="Y1043" s="186"/>
      <c r="Z1043" s="186"/>
      <c r="AA1043" s="186"/>
      <c r="AB1043" s="186"/>
      <c r="AC1043" s="186"/>
      <c r="AD1043" s="186"/>
      <c r="AE1043" s="186"/>
      <c r="AF1043" s="186"/>
      <c r="AG1043" s="186"/>
    </row>
    <row r="1044" spans="1:33" ht="13.2">
      <c r="A1044" s="186"/>
      <c r="B1044" s="186"/>
      <c r="C1044" s="186"/>
      <c r="D1044" s="186"/>
      <c r="E1044" s="186"/>
      <c r="F1044" s="186"/>
      <c r="G1044" s="186"/>
      <c r="H1044" s="186"/>
      <c r="I1044" s="186"/>
      <c r="J1044" s="186"/>
      <c r="K1044" s="186"/>
      <c r="L1044" s="186"/>
      <c r="M1044" s="186"/>
      <c r="N1044" s="186"/>
      <c r="O1044" s="186"/>
      <c r="P1044" s="186"/>
      <c r="Q1044" s="186"/>
      <c r="R1044" s="186"/>
      <c r="S1044" s="186"/>
      <c r="T1044" s="186"/>
      <c r="U1044" s="186"/>
      <c r="V1044" s="186"/>
      <c r="W1044" s="186"/>
      <c r="X1044" s="186"/>
      <c r="Y1044" s="186"/>
      <c r="Z1044" s="186"/>
      <c r="AA1044" s="186"/>
      <c r="AB1044" s="186"/>
      <c r="AC1044" s="186"/>
      <c r="AD1044" s="186"/>
      <c r="AE1044" s="186"/>
      <c r="AF1044" s="186"/>
      <c r="AG1044" s="186"/>
    </row>
    <row r="1045" spans="1:33" ht="13.2">
      <c r="A1045" s="186"/>
      <c r="B1045" s="186"/>
      <c r="C1045" s="186"/>
      <c r="D1045" s="186"/>
      <c r="E1045" s="186"/>
      <c r="F1045" s="186"/>
      <c r="G1045" s="186"/>
      <c r="H1045" s="186"/>
      <c r="I1045" s="186"/>
      <c r="J1045" s="186"/>
      <c r="K1045" s="186"/>
      <c r="L1045" s="186"/>
      <c r="M1045" s="186"/>
      <c r="N1045" s="186"/>
      <c r="O1045" s="186"/>
      <c r="P1045" s="186"/>
      <c r="Q1045" s="186"/>
      <c r="R1045" s="186"/>
      <c r="S1045" s="186"/>
      <c r="T1045" s="186"/>
      <c r="U1045" s="186"/>
      <c r="V1045" s="186"/>
      <c r="W1045" s="186"/>
      <c r="X1045" s="186"/>
      <c r="Y1045" s="186"/>
      <c r="Z1045" s="186"/>
      <c r="AA1045" s="186"/>
      <c r="AB1045" s="186"/>
      <c r="AC1045" s="186"/>
      <c r="AD1045" s="186"/>
      <c r="AE1045" s="186"/>
      <c r="AF1045" s="186"/>
      <c r="AG1045" s="186"/>
    </row>
    <row r="1046" spans="1:33" ht="13.2">
      <c r="A1046" s="186"/>
      <c r="B1046" s="186"/>
      <c r="C1046" s="186"/>
      <c r="D1046" s="186"/>
      <c r="E1046" s="186"/>
      <c r="F1046" s="186"/>
      <c r="G1046" s="186"/>
      <c r="H1046" s="186"/>
      <c r="I1046" s="186"/>
      <c r="J1046" s="186"/>
      <c r="K1046" s="186"/>
      <c r="L1046" s="186"/>
      <c r="M1046" s="186"/>
      <c r="N1046" s="186"/>
      <c r="O1046" s="186"/>
      <c r="P1046" s="186"/>
      <c r="Q1046" s="186"/>
      <c r="R1046" s="186"/>
      <c r="S1046" s="186"/>
      <c r="T1046" s="186"/>
      <c r="U1046" s="186"/>
      <c r="V1046" s="186"/>
      <c r="W1046" s="186"/>
      <c r="X1046" s="186"/>
      <c r="Y1046" s="186"/>
      <c r="Z1046" s="186"/>
      <c r="AA1046" s="186"/>
      <c r="AB1046" s="186"/>
      <c r="AC1046" s="186"/>
      <c r="AD1046" s="186"/>
      <c r="AE1046" s="186"/>
      <c r="AF1046" s="186"/>
      <c r="AG1046" s="186"/>
    </row>
    <row r="1047" spans="1:33" ht="13.2">
      <c r="A1047" s="186"/>
      <c r="B1047" s="186"/>
      <c r="C1047" s="186"/>
      <c r="D1047" s="186"/>
      <c r="E1047" s="186"/>
      <c r="F1047" s="186"/>
      <c r="G1047" s="186"/>
      <c r="H1047" s="186"/>
      <c r="I1047" s="186"/>
      <c r="J1047" s="186"/>
      <c r="K1047" s="186"/>
      <c r="L1047" s="186"/>
      <c r="M1047" s="186"/>
      <c r="N1047" s="186"/>
      <c r="O1047" s="186"/>
      <c r="P1047" s="186"/>
      <c r="Q1047" s="186"/>
      <c r="R1047" s="186"/>
      <c r="S1047" s="186"/>
      <c r="T1047" s="186"/>
      <c r="U1047" s="186"/>
      <c r="V1047" s="186"/>
      <c r="W1047" s="186"/>
      <c r="X1047" s="186"/>
      <c r="Y1047" s="186"/>
      <c r="Z1047" s="186"/>
      <c r="AA1047" s="186"/>
      <c r="AB1047" s="186"/>
      <c r="AC1047" s="186"/>
      <c r="AD1047" s="186"/>
      <c r="AE1047" s="186"/>
      <c r="AF1047" s="186"/>
      <c r="AG1047" s="186"/>
    </row>
    <row r="1048" spans="1:33" ht="13.2">
      <c r="A1048" s="186"/>
      <c r="B1048" s="186"/>
      <c r="C1048" s="186"/>
      <c r="D1048" s="186"/>
      <c r="E1048" s="186"/>
      <c r="F1048" s="186"/>
      <c r="G1048" s="186"/>
      <c r="H1048" s="186"/>
      <c r="I1048" s="186"/>
      <c r="J1048" s="186"/>
      <c r="K1048" s="186"/>
      <c r="L1048" s="186"/>
      <c r="M1048" s="186"/>
      <c r="N1048" s="186"/>
      <c r="O1048" s="186"/>
      <c r="P1048" s="186"/>
      <c r="Q1048" s="186"/>
      <c r="R1048" s="186"/>
      <c r="S1048" s="186"/>
      <c r="T1048" s="186"/>
      <c r="U1048" s="186"/>
      <c r="V1048" s="186"/>
      <c r="W1048" s="186"/>
      <c r="X1048" s="186"/>
      <c r="Y1048" s="186"/>
      <c r="Z1048" s="186"/>
      <c r="AA1048" s="186"/>
      <c r="AB1048" s="186"/>
      <c r="AC1048" s="186"/>
      <c r="AD1048" s="186"/>
      <c r="AE1048" s="186"/>
      <c r="AF1048" s="186"/>
      <c r="AG1048" s="186"/>
    </row>
    <row r="1049" spans="1:33" ht="13.2">
      <c r="A1049" s="186"/>
      <c r="B1049" s="186"/>
      <c r="C1049" s="186"/>
      <c r="D1049" s="186"/>
      <c r="E1049" s="186"/>
      <c r="F1049" s="186"/>
      <c r="G1049" s="186"/>
      <c r="H1049" s="186"/>
      <c r="I1049" s="186"/>
      <c r="J1049" s="186"/>
      <c r="K1049" s="186"/>
      <c r="L1049" s="186"/>
      <c r="M1049" s="186"/>
      <c r="N1049" s="186"/>
      <c r="O1049" s="186"/>
      <c r="P1049" s="186"/>
      <c r="Q1049" s="186"/>
      <c r="R1049" s="186"/>
      <c r="S1049" s="186"/>
      <c r="T1049" s="186"/>
      <c r="U1049" s="186"/>
      <c r="V1049" s="186"/>
      <c r="W1049" s="186"/>
      <c r="X1049" s="186"/>
      <c r="Y1049" s="186"/>
      <c r="Z1049" s="186"/>
      <c r="AA1049" s="186"/>
      <c r="AB1049" s="186"/>
      <c r="AC1049" s="186"/>
      <c r="AD1049" s="186"/>
      <c r="AE1049" s="186"/>
      <c r="AF1049" s="186"/>
      <c r="AG1049" s="186"/>
    </row>
    <row r="1050" spans="1:33" ht="13.2">
      <c r="A1050" s="186"/>
      <c r="B1050" s="186"/>
      <c r="C1050" s="186"/>
      <c r="D1050" s="186"/>
      <c r="E1050" s="186"/>
      <c r="F1050" s="186"/>
      <c r="G1050" s="186"/>
      <c r="H1050" s="186"/>
      <c r="I1050" s="186"/>
      <c r="J1050" s="186"/>
      <c r="K1050" s="186"/>
      <c r="L1050" s="186"/>
      <c r="M1050" s="186"/>
      <c r="N1050" s="186"/>
      <c r="O1050" s="186"/>
      <c r="P1050" s="186"/>
      <c r="Q1050" s="186"/>
      <c r="R1050" s="186"/>
      <c r="S1050" s="186"/>
      <c r="T1050" s="186"/>
      <c r="U1050" s="186"/>
      <c r="V1050" s="186"/>
      <c r="W1050" s="186"/>
      <c r="X1050" s="186"/>
      <c r="Y1050" s="186"/>
      <c r="Z1050" s="186"/>
      <c r="AA1050" s="186"/>
      <c r="AB1050" s="186"/>
      <c r="AC1050" s="186"/>
      <c r="AD1050" s="186"/>
      <c r="AE1050" s="186"/>
      <c r="AF1050" s="186"/>
      <c r="AG1050" s="186"/>
    </row>
    <row r="1051" spans="1:33" ht="13.2">
      <c r="A1051" s="186"/>
      <c r="B1051" s="186"/>
      <c r="C1051" s="186"/>
      <c r="D1051" s="186"/>
      <c r="E1051" s="186"/>
      <c r="F1051" s="186"/>
      <c r="G1051" s="186"/>
      <c r="H1051" s="186"/>
      <c r="I1051" s="186"/>
      <c r="J1051" s="186"/>
      <c r="K1051" s="186"/>
      <c r="L1051" s="186"/>
      <c r="M1051" s="186"/>
      <c r="N1051" s="186"/>
      <c r="O1051" s="186"/>
      <c r="P1051" s="186"/>
      <c r="Q1051" s="186"/>
      <c r="R1051" s="186"/>
      <c r="S1051" s="186"/>
      <c r="T1051" s="186"/>
      <c r="U1051" s="186"/>
      <c r="V1051" s="186"/>
      <c r="W1051" s="186"/>
      <c r="X1051" s="186"/>
      <c r="Y1051" s="186"/>
      <c r="Z1051" s="186"/>
      <c r="AA1051" s="186"/>
      <c r="AB1051" s="186"/>
      <c r="AC1051" s="186"/>
      <c r="AD1051" s="186"/>
      <c r="AE1051" s="186"/>
      <c r="AF1051" s="186"/>
      <c r="AG1051" s="186"/>
    </row>
    <row r="1052" spans="1:33" ht="13.2">
      <c r="A1052" s="186"/>
      <c r="B1052" s="186"/>
      <c r="C1052" s="186"/>
      <c r="D1052" s="186"/>
      <c r="E1052" s="186"/>
      <c r="F1052" s="186"/>
      <c r="G1052" s="186"/>
      <c r="H1052" s="186"/>
      <c r="I1052" s="186"/>
      <c r="J1052" s="186"/>
      <c r="K1052" s="186"/>
      <c r="L1052" s="186"/>
      <c r="M1052" s="186"/>
      <c r="N1052" s="186"/>
      <c r="O1052" s="186"/>
      <c r="P1052" s="186"/>
      <c r="Q1052" s="186"/>
      <c r="R1052" s="186"/>
      <c r="S1052" s="186"/>
      <c r="T1052" s="186"/>
      <c r="U1052" s="186"/>
      <c r="V1052" s="186"/>
      <c r="W1052" s="186"/>
      <c r="X1052" s="186"/>
      <c r="Y1052" s="186"/>
      <c r="Z1052" s="186"/>
      <c r="AA1052" s="186"/>
      <c r="AB1052" s="186"/>
      <c r="AC1052" s="186"/>
      <c r="AD1052" s="186"/>
      <c r="AE1052" s="186"/>
      <c r="AF1052" s="186"/>
      <c r="AG1052" s="186"/>
    </row>
    <row r="1053" spans="1:33" ht="13.2">
      <c r="A1053" s="186"/>
      <c r="B1053" s="186"/>
      <c r="C1053" s="186"/>
      <c r="D1053" s="186"/>
      <c r="E1053" s="186"/>
      <c r="F1053" s="186"/>
      <c r="G1053" s="186"/>
      <c r="H1053" s="186"/>
      <c r="I1053" s="186"/>
      <c r="J1053" s="186"/>
      <c r="K1053" s="186"/>
      <c r="L1053" s="186"/>
      <c r="M1053" s="186"/>
      <c r="N1053" s="186"/>
      <c r="O1053" s="186"/>
      <c r="P1053" s="186"/>
      <c r="Q1053" s="186"/>
      <c r="R1053" s="186"/>
      <c r="S1053" s="186"/>
      <c r="T1053" s="186"/>
      <c r="U1053" s="186"/>
      <c r="V1053" s="186"/>
      <c r="W1053" s="186"/>
      <c r="X1053" s="186"/>
      <c r="Y1053" s="186"/>
      <c r="Z1053" s="186"/>
      <c r="AA1053" s="186"/>
      <c r="AB1053" s="186"/>
      <c r="AC1053" s="186"/>
      <c r="AD1053" s="186"/>
      <c r="AE1053" s="186"/>
      <c r="AF1053" s="186"/>
      <c r="AG1053" s="186"/>
    </row>
    <row r="1054" spans="1:33" ht="13.2">
      <c r="A1054" s="186"/>
      <c r="B1054" s="186"/>
      <c r="C1054" s="186"/>
      <c r="D1054" s="186"/>
      <c r="E1054" s="186"/>
      <c r="F1054" s="186"/>
      <c r="G1054" s="186"/>
      <c r="H1054" s="186"/>
      <c r="I1054" s="186"/>
      <c r="J1054" s="186"/>
      <c r="K1054" s="186"/>
      <c r="L1054" s="186"/>
      <c r="M1054" s="186"/>
      <c r="N1054" s="186"/>
      <c r="O1054" s="186"/>
      <c r="P1054" s="186"/>
      <c r="Q1054" s="186"/>
      <c r="R1054" s="186"/>
      <c r="S1054" s="186"/>
      <c r="T1054" s="186"/>
      <c r="U1054" s="186"/>
      <c r="V1054" s="186"/>
      <c r="W1054" s="186"/>
      <c r="X1054" s="186"/>
      <c r="Y1054" s="186"/>
      <c r="Z1054" s="186"/>
      <c r="AA1054" s="186"/>
      <c r="AB1054" s="186"/>
      <c r="AC1054" s="186"/>
      <c r="AD1054" s="186"/>
      <c r="AE1054" s="186"/>
      <c r="AF1054" s="186"/>
      <c r="AG1054" s="186"/>
    </row>
    <row r="1055" spans="1:33" ht="13.2">
      <c r="A1055" s="186"/>
      <c r="B1055" s="186"/>
      <c r="C1055" s="186"/>
      <c r="D1055" s="186"/>
      <c r="E1055" s="186"/>
      <c r="F1055" s="186"/>
      <c r="G1055" s="186"/>
      <c r="H1055" s="186"/>
      <c r="I1055" s="186"/>
      <c r="J1055" s="186"/>
      <c r="K1055" s="186"/>
      <c r="L1055" s="186"/>
      <c r="M1055" s="186"/>
      <c r="N1055" s="186"/>
      <c r="O1055" s="186"/>
      <c r="P1055" s="186"/>
      <c r="Q1055" s="186"/>
      <c r="R1055" s="186"/>
      <c r="S1055" s="186"/>
      <c r="T1055" s="186"/>
      <c r="U1055" s="186"/>
      <c r="V1055" s="186"/>
      <c r="W1055" s="186"/>
      <c r="X1055" s="186"/>
      <c r="Y1055" s="186"/>
      <c r="Z1055" s="186"/>
      <c r="AA1055" s="186"/>
      <c r="AB1055" s="186"/>
      <c r="AC1055" s="186"/>
      <c r="AD1055" s="186"/>
      <c r="AE1055" s="186"/>
      <c r="AF1055" s="186"/>
      <c r="AG1055" s="186"/>
    </row>
    <row r="1056" spans="1:33" ht="13.2">
      <c r="A1056" s="186"/>
      <c r="B1056" s="186"/>
      <c r="C1056" s="186"/>
      <c r="D1056" s="186"/>
      <c r="E1056" s="186"/>
      <c r="F1056" s="186"/>
      <c r="G1056" s="186"/>
      <c r="H1056" s="186"/>
      <c r="I1056" s="186"/>
      <c r="J1056" s="186"/>
      <c r="K1056" s="186"/>
      <c r="L1056" s="186"/>
      <c r="M1056" s="186"/>
      <c r="N1056" s="186"/>
      <c r="O1056" s="186"/>
      <c r="P1056" s="186"/>
      <c r="Q1056" s="186"/>
      <c r="R1056" s="186"/>
      <c r="S1056" s="186"/>
      <c r="T1056" s="186"/>
      <c r="U1056" s="186"/>
      <c r="V1056" s="186"/>
      <c r="W1056" s="186"/>
      <c r="X1056" s="186"/>
      <c r="Y1056" s="186"/>
      <c r="Z1056" s="186"/>
      <c r="AA1056" s="186"/>
      <c r="AB1056" s="186"/>
      <c r="AC1056" s="186"/>
      <c r="AD1056" s="186"/>
      <c r="AE1056" s="186"/>
      <c r="AF1056" s="186"/>
      <c r="AG1056" s="186"/>
    </row>
    <row r="1057" spans="1:33" ht="13.2">
      <c r="A1057" s="186"/>
      <c r="B1057" s="186"/>
      <c r="C1057" s="186"/>
      <c r="D1057" s="186"/>
      <c r="E1057" s="186"/>
      <c r="F1057" s="186"/>
      <c r="G1057" s="186"/>
      <c r="H1057" s="186"/>
      <c r="I1057" s="186"/>
      <c r="J1057" s="186"/>
      <c r="K1057" s="186"/>
      <c r="L1057" s="186"/>
      <c r="M1057" s="186"/>
      <c r="N1057" s="186"/>
      <c r="O1057" s="186"/>
      <c r="P1057" s="186"/>
      <c r="Q1057" s="186"/>
      <c r="R1057" s="186"/>
      <c r="S1057" s="186"/>
      <c r="T1057" s="186"/>
      <c r="U1057" s="186"/>
      <c r="V1057" s="186"/>
      <c r="W1057" s="186"/>
      <c r="X1057" s="186"/>
      <c r="Y1057" s="186"/>
      <c r="Z1057" s="186"/>
      <c r="AA1057" s="186"/>
      <c r="AB1057" s="186"/>
      <c r="AC1057" s="186"/>
      <c r="AD1057" s="186"/>
      <c r="AE1057" s="186"/>
      <c r="AF1057" s="186"/>
      <c r="AG1057" s="186"/>
    </row>
    <row r="1058" spans="1:33" ht="13.2">
      <c r="A1058" s="186"/>
      <c r="B1058" s="186"/>
      <c r="C1058" s="186"/>
      <c r="D1058" s="186"/>
      <c r="E1058" s="186"/>
      <c r="F1058" s="186"/>
      <c r="G1058" s="186"/>
      <c r="H1058" s="186"/>
      <c r="I1058" s="186"/>
      <c r="J1058" s="186"/>
      <c r="K1058" s="186"/>
      <c r="L1058" s="186"/>
      <c r="M1058" s="186"/>
      <c r="N1058" s="186"/>
      <c r="O1058" s="186"/>
      <c r="P1058" s="186"/>
      <c r="Q1058" s="186"/>
      <c r="R1058" s="186"/>
      <c r="S1058" s="186"/>
      <c r="T1058" s="186"/>
      <c r="U1058" s="186"/>
      <c r="V1058" s="186"/>
      <c r="W1058" s="186"/>
      <c r="X1058" s="186"/>
      <c r="Y1058" s="186"/>
      <c r="Z1058" s="186"/>
      <c r="AA1058" s="186"/>
      <c r="AB1058" s="186"/>
      <c r="AC1058" s="186"/>
      <c r="AD1058" s="186"/>
      <c r="AE1058" s="186"/>
      <c r="AF1058" s="186"/>
      <c r="AG1058" s="186"/>
    </row>
    <row r="1059" spans="1:33" ht="13.2">
      <c r="A1059" s="186"/>
      <c r="B1059" s="186"/>
      <c r="C1059" s="186"/>
      <c r="D1059" s="186"/>
      <c r="E1059" s="186"/>
      <c r="F1059" s="186"/>
      <c r="G1059" s="186"/>
      <c r="H1059" s="186"/>
      <c r="I1059" s="186"/>
      <c r="J1059" s="186"/>
      <c r="K1059" s="186"/>
      <c r="L1059" s="186"/>
      <c r="M1059" s="186"/>
      <c r="N1059" s="186"/>
      <c r="O1059" s="186"/>
      <c r="P1059" s="186"/>
      <c r="Q1059" s="186"/>
      <c r="R1059" s="186"/>
      <c r="S1059" s="186"/>
      <c r="T1059" s="186"/>
      <c r="U1059" s="186"/>
      <c r="V1059" s="186"/>
      <c r="W1059" s="186"/>
      <c r="X1059" s="186"/>
      <c r="Y1059" s="186"/>
      <c r="Z1059" s="186"/>
      <c r="AA1059" s="186"/>
      <c r="AB1059" s="186"/>
      <c r="AC1059" s="186"/>
      <c r="AD1059" s="186"/>
      <c r="AE1059" s="186"/>
      <c r="AF1059" s="186"/>
      <c r="AG1059" s="186"/>
    </row>
    <row r="1060" spans="1:33" ht="13.2">
      <c r="A1060" s="186"/>
      <c r="B1060" s="186"/>
      <c r="C1060" s="186"/>
      <c r="D1060" s="186"/>
      <c r="E1060" s="186"/>
      <c r="F1060" s="186"/>
      <c r="G1060" s="186"/>
      <c r="H1060" s="186"/>
      <c r="I1060" s="186"/>
      <c r="J1060" s="186"/>
      <c r="K1060" s="186"/>
      <c r="L1060" s="186"/>
      <c r="M1060" s="186"/>
      <c r="N1060" s="186"/>
      <c r="O1060" s="186"/>
      <c r="P1060" s="186"/>
      <c r="Q1060" s="186"/>
      <c r="R1060" s="186"/>
      <c r="S1060" s="186"/>
      <c r="T1060" s="186"/>
      <c r="U1060" s="186"/>
      <c r="V1060" s="186"/>
      <c r="W1060" s="186"/>
      <c r="X1060" s="186"/>
      <c r="Y1060" s="186"/>
      <c r="Z1060" s="186"/>
      <c r="AA1060" s="186"/>
      <c r="AB1060" s="186"/>
      <c r="AC1060" s="186"/>
      <c r="AD1060" s="186"/>
      <c r="AE1060" s="186"/>
      <c r="AF1060" s="186"/>
      <c r="AG1060" s="186"/>
    </row>
    <row r="1061" spans="1:33" ht="13.2">
      <c r="A1061" s="186"/>
      <c r="B1061" s="186"/>
      <c r="C1061" s="186"/>
      <c r="D1061" s="186"/>
      <c r="E1061" s="186"/>
      <c r="F1061" s="186"/>
      <c r="G1061" s="186"/>
      <c r="H1061" s="186"/>
      <c r="I1061" s="186"/>
      <c r="J1061" s="186"/>
      <c r="K1061" s="186"/>
      <c r="L1061" s="186"/>
      <c r="M1061" s="186"/>
      <c r="N1061" s="186"/>
      <c r="O1061" s="186"/>
      <c r="P1061" s="186"/>
      <c r="Q1061" s="186"/>
      <c r="R1061" s="186"/>
      <c r="S1061" s="186"/>
      <c r="T1061" s="186"/>
      <c r="U1061" s="186"/>
      <c r="V1061" s="186"/>
      <c r="W1061" s="186"/>
      <c r="X1061" s="186"/>
      <c r="Y1061" s="186"/>
      <c r="Z1061" s="186"/>
      <c r="AA1061" s="186"/>
      <c r="AB1061" s="186"/>
      <c r="AC1061" s="186"/>
      <c r="AD1061" s="186"/>
      <c r="AE1061" s="186"/>
      <c r="AF1061" s="186"/>
      <c r="AG1061" s="186"/>
    </row>
    <row r="1062" spans="1:33" ht="13.2">
      <c r="A1062" s="186"/>
      <c r="B1062" s="186"/>
      <c r="C1062" s="186"/>
      <c r="D1062" s="186"/>
      <c r="E1062" s="186"/>
      <c r="F1062" s="186"/>
      <c r="G1062" s="186"/>
      <c r="H1062" s="186"/>
      <c r="I1062" s="186"/>
      <c r="J1062" s="186"/>
      <c r="K1062" s="186"/>
      <c r="L1062" s="186"/>
      <c r="M1062" s="186"/>
      <c r="N1062" s="186"/>
      <c r="O1062" s="186"/>
      <c r="P1062" s="186"/>
      <c r="Q1062" s="186"/>
      <c r="R1062" s="186"/>
      <c r="S1062" s="186"/>
      <c r="T1062" s="186"/>
      <c r="U1062" s="186"/>
      <c r="V1062" s="186"/>
      <c r="W1062" s="186"/>
      <c r="X1062" s="186"/>
      <c r="Y1062" s="186"/>
      <c r="Z1062" s="186"/>
      <c r="AA1062" s="186"/>
      <c r="AB1062" s="186"/>
      <c r="AC1062" s="186"/>
      <c r="AD1062" s="186"/>
      <c r="AE1062" s="186"/>
      <c r="AF1062" s="186"/>
      <c r="AG1062" s="186"/>
    </row>
    <row r="1063" spans="1:33" ht="13.2">
      <c r="A1063" s="186"/>
      <c r="B1063" s="186"/>
      <c r="C1063" s="186"/>
      <c r="D1063" s="186"/>
      <c r="E1063" s="186"/>
      <c r="F1063" s="186"/>
      <c r="G1063" s="186"/>
      <c r="H1063" s="186"/>
      <c r="I1063" s="186"/>
      <c r="J1063" s="186"/>
      <c r="K1063" s="186"/>
      <c r="L1063" s="186"/>
      <c r="M1063" s="186"/>
      <c r="N1063" s="186"/>
      <c r="O1063" s="186"/>
      <c r="P1063" s="186"/>
      <c r="Q1063" s="186"/>
      <c r="R1063" s="186"/>
      <c r="S1063" s="186"/>
      <c r="T1063" s="186"/>
      <c r="U1063" s="186"/>
      <c r="V1063" s="186"/>
      <c r="W1063" s="186"/>
      <c r="X1063" s="186"/>
      <c r="Y1063" s="186"/>
      <c r="Z1063" s="186"/>
      <c r="AA1063" s="186"/>
      <c r="AB1063" s="186"/>
      <c r="AC1063" s="186"/>
      <c r="AD1063" s="186"/>
      <c r="AE1063" s="186"/>
      <c r="AF1063" s="186"/>
      <c r="AG1063" s="186"/>
    </row>
    <row r="1064" spans="1:33" ht="13.2">
      <c r="A1064" s="186"/>
      <c r="B1064" s="186"/>
      <c r="C1064" s="186"/>
      <c r="D1064" s="186"/>
      <c r="E1064" s="186"/>
      <c r="F1064" s="186"/>
      <c r="G1064" s="186"/>
      <c r="H1064" s="186"/>
      <c r="I1064" s="186"/>
      <c r="J1064" s="186"/>
      <c r="K1064" s="186"/>
      <c r="L1064" s="186"/>
      <c r="M1064" s="186"/>
      <c r="N1064" s="186"/>
      <c r="O1064" s="186"/>
      <c r="P1064" s="186"/>
      <c r="Q1064" s="186"/>
      <c r="R1064" s="186"/>
      <c r="S1064" s="186"/>
      <c r="T1064" s="186"/>
      <c r="U1064" s="186"/>
      <c r="V1064" s="186"/>
      <c r="W1064" s="186"/>
      <c r="X1064" s="186"/>
      <c r="Y1064" s="186"/>
      <c r="Z1064" s="186"/>
      <c r="AA1064" s="186"/>
      <c r="AB1064" s="186"/>
      <c r="AC1064" s="186"/>
      <c r="AD1064" s="186"/>
      <c r="AE1064" s="186"/>
      <c r="AF1064" s="186"/>
      <c r="AG1064" s="186"/>
    </row>
    <row r="1065" spans="1:33" ht="13.2">
      <c r="A1065" s="186"/>
      <c r="B1065" s="186"/>
      <c r="C1065" s="186"/>
      <c r="D1065" s="186"/>
      <c r="E1065" s="186"/>
      <c r="F1065" s="186"/>
      <c r="G1065" s="186"/>
      <c r="H1065" s="186"/>
      <c r="I1065" s="186"/>
      <c r="J1065" s="186"/>
      <c r="K1065" s="186"/>
      <c r="L1065" s="186"/>
      <c r="M1065" s="186"/>
      <c r="N1065" s="186"/>
      <c r="O1065" s="186"/>
      <c r="P1065" s="186"/>
      <c r="Q1065" s="186"/>
      <c r="R1065" s="186"/>
      <c r="S1065" s="186"/>
      <c r="T1065" s="186"/>
      <c r="U1065" s="186"/>
      <c r="V1065" s="186"/>
      <c r="W1065" s="186"/>
      <c r="X1065" s="186"/>
      <c r="Y1065" s="186"/>
      <c r="Z1065" s="186"/>
      <c r="AA1065" s="186"/>
      <c r="AB1065" s="186"/>
      <c r="AC1065" s="186"/>
      <c r="AD1065" s="186"/>
      <c r="AE1065" s="186"/>
      <c r="AF1065" s="186"/>
      <c r="AG1065" s="186"/>
    </row>
    <row r="1066" spans="1:33" ht="13.2">
      <c r="A1066" s="186"/>
      <c r="B1066" s="186"/>
      <c r="C1066" s="186"/>
      <c r="D1066" s="186"/>
      <c r="E1066" s="186"/>
      <c r="F1066" s="186"/>
      <c r="G1066" s="186"/>
      <c r="H1066" s="186"/>
      <c r="I1066" s="186"/>
      <c r="J1066" s="186"/>
      <c r="K1066" s="186"/>
      <c r="L1066" s="186"/>
      <c r="M1066" s="186"/>
      <c r="N1066" s="186"/>
      <c r="O1066" s="186"/>
      <c r="P1066" s="186"/>
      <c r="Q1066" s="186"/>
      <c r="R1066" s="186"/>
      <c r="S1066" s="186"/>
      <c r="T1066" s="186"/>
      <c r="U1066" s="186"/>
      <c r="V1066" s="186"/>
      <c r="W1066" s="186"/>
      <c r="X1066" s="186"/>
      <c r="Y1066" s="186"/>
      <c r="Z1066" s="186"/>
      <c r="AA1066" s="186"/>
      <c r="AB1066" s="186"/>
      <c r="AC1066" s="186"/>
      <c r="AD1066" s="186"/>
      <c r="AE1066" s="186"/>
      <c r="AF1066" s="186"/>
      <c r="AG1066" s="186"/>
    </row>
    <row r="1067" spans="1:33" ht="13.2">
      <c r="A1067" s="186"/>
      <c r="B1067" s="186"/>
      <c r="C1067" s="186"/>
      <c r="D1067" s="186"/>
      <c r="E1067" s="186"/>
      <c r="F1067" s="186"/>
      <c r="G1067" s="186"/>
      <c r="H1067" s="186"/>
      <c r="I1067" s="186"/>
      <c r="J1067" s="186"/>
      <c r="K1067" s="186"/>
      <c r="L1067" s="186"/>
      <c r="M1067" s="186"/>
      <c r="N1067" s="186"/>
      <c r="O1067" s="186"/>
      <c r="P1067" s="186"/>
      <c r="Q1067" s="186"/>
      <c r="R1067" s="186"/>
      <c r="S1067" s="186"/>
      <c r="T1067" s="186"/>
      <c r="U1067" s="186"/>
      <c r="V1067" s="186"/>
      <c r="W1067" s="186"/>
      <c r="X1067" s="186"/>
      <c r="Y1067" s="186"/>
      <c r="Z1067" s="186"/>
      <c r="AA1067" s="186"/>
      <c r="AB1067" s="186"/>
      <c r="AC1067" s="186"/>
      <c r="AD1067" s="186"/>
      <c r="AE1067" s="186"/>
      <c r="AF1067" s="186"/>
      <c r="AG1067" s="186"/>
    </row>
    <row r="1068" spans="1:33" ht="13.2">
      <c r="A1068" s="186"/>
      <c r="B1068" s="186"/>
      <c r="C1068" s="186"/>
      <c r="D1068" s="186"/>
      <c r="E1068" s="186"/>
      <c r="F1068" s="186"/>
      <c r="G1068" s="186"/>
      <c r="H1068" s="186"/>
      <c r="I1068" s="186"/>
      <c r="J1068" s="186"/>
      <c r="K1068" s="186"/>
      <c r="L1068" s="186"/>
      <c r="M1068" s="186"/>
      <c r="N1068" s="186"/>
      <c r="O1068" s="186"/>
      <c r="P1068" s="186"/>
      <c r="Q1068" s="186"/>
      <c r="R1068" s="186"/>
      <c r="S1068" s="186"/>
      <c r="T1068" s="186"/>
      <c r="U1068" s="186"/>
      <c r="V1068" s="186"/>
      <c r="W1068" s="186"/>
      <c r="X1068" s="186"/>
      <c r="Y1068" s="186"/>
      <c r="Z1068" s="186"/>
      <c r="AA1068" s="186"/>
      <c r="AB1068" s="186"/>
      <c r="AC1068" s="186"/>
      <c r="AD1068" s="186"/>
      <c r="AE1068" s="186"/>
      <c r="AF1068" s="186"/>
      <c r="AG1068" s="186"/>
    </row>
    <row r="1069" spans="1:33" ht="13.2">
      <c r="A1069" s="186"/>
      <c r="B1069" s="186"/>
      <c r="C1069" s="186"/>
      <c r="D1069" s="186"/>
      <c r="E1069" s="186"/>
      <c r="F1069" s="186"/>
      <c r="G1069" s="186"/>
      <c r="H1069" s="186"/>
      <c r="I1069" s="186"/>
      <c r="J1069" s="186"/>
      <c r="K1069" s="186"/>
      <c r="L1069" s="186"/>
      <c r="M1069" s="186"/>
      <c r="N1069" s="186"/>
      <c r="O1069" s="186"/>
      <c r="P1069" s="186"/>
      <c r="Q1069" s="186"/>
      <c r="R1069" s="186"/>
      <c r="S1069" s="186"/>
      <c r="T1069" s="186"/>
      <c r="U1069" s="186"/>
      <c r="V1069" s="186"/>
      <c r="W1069" s="186"/>
      <c r="X1069" s="186"/>
      <c r="Y1069" s="186"/>
      <c r="Z1069" s="186"/>
      <c r="AA1069" s="186"/>
      <c r="AB1069" s="186"/>
      <c r="AC1069" s="186"/>
      <c r="AD1069" s="186"/>
      <c r="AE1069" s="186"/>
      <c r="AF1069" s="186"/>
      <c r="AG1069" s="186"/>
    </row>
    <row r="1070" spans="1:33" ht="13.2">
      <c r="A1070" s="186"/>
      <c r="B1070" s="186"/>
      <c r="C1070" s="186"/>
      <c r="D1070" s="186"/>
      <c r="E1070" s="186"/>
      <c r="F1070" s="186"/>
      <c r="G1070" s="186"/>
      <c r="H1070" s="186"/>
      <c r="I1070" s="186"/>
      <c r="J1070" s="186"/>
      <c r="K1070" s="186"/>
      <c r="L1070" s="186"/>
      <c r="M1070" s="186"/>
      <c r="N1070" s="186"/>
      <c r="O1070" s="186"/>
      <c r="P1070" s="186"/>
      <c r="Q1070" s="186"/>
      <c r="R1070" s="186"/>
      <c r="S1070" s="186"/>
      <c r="T1070" s="186"/>
      <c r="U1070" s="186"/>
      <c r="V1070" s="186"/>
      <c r="W1070" s="186"/>
      <c r="X1070" s="186"/>
      <c r="Y1070" s="186"/>
      <c r="Z1070" s="186"/>
      <c r="AA1070" s="186"/>
      <c r="AB1070" s="186"/>
      <c r="AC1070" s="186"/>
      <c r="AD1070" s="186"/>
      <c r="AE1070" s="186"/>
      <c r="AF1070" s="186"/>
      <c r="AG1070" s="186"/>
    </row>
    <row r="1071" spans="1:33" ht="13.2">
      <c r="A1071" s="186"/>
      <c r="B1071" s="186"/>
      <c r="C1071" s="186"/>
      <c r="D1071" s="186"/>
      <c r="E1071" s="186"/>
      <c r="F1071" s="186"/>
      <c r="G1071" s="186"/>
      <c r="H1071" s="186"/>
      <c r="I1071" s="186"/>
      <c r="J1071" s="186"/>
      <c r="K1071" s="186"/>
      <c r="L1071" s="186"/>
      <c r="M1071" s="186"/>
      <c r="N1071" s="186"/>
      <c r="O1071" s="186"/>
      <c r="P1071" s="186"/>
      <c r="Q1071" s="186"/>
      <c r="R1071" s="186"/>
      <c r="S1071" s="186"/>
      <c r="T1071" s="186"/>
      <c r="U1071" s="186"/>
      <c r="V1071" s="186"/>
      <c r="W1071" s="186"/>
      <c r="X1071" s="186"/>
      <c r="Y1071" s="186"/>
      <c r="Z1071" s="186"/>
      <c r="AA1071" s="186"/>
      <c r="AB1071" s="186"/>
      <c r="AC1071" s="186"/>
      <c r="AD1071" s="186"/>
      <c r="AE1071" s="186"/>
      <c r="AF1071" s="186"/>
      <c r="AG1071" s="186"/>
    </row>
    <row r="1072" spans="1:33" ht="13.2">
      <c r="A1072" s="186"/>
      <c r="B1072" s="186"/>
      <c r="C1072" s="186"/>
      <c r="D1072" s="186"/>
      <c r="E1072" s="186"/>
      <c r="F1072" s="186"/>
      <c r="G1072" s="186"/>
      <c r="H1072" s="186"/>
      <c r="I1072" s="186"/>
      <c r="J1072" s="186"/>
      <c r="K1072" s="186"/>
      <c r="L1072" s="186"/>
      <c r="M1072" s="186"/>
      <c r="N1072" s="186"/>
      <c r="O1072" s="186"/>
      <c r="P1072" s="186"/>
      <c r="Q1072" s="186"/>
      <c r="R1072" s="186"/>
      <c r="S1072" s="186"/>
      <c r="T1072" s="186"/>
      <c r="U1072" s="186"/>
      <c r="V1072" s="186"/>
      <c r="W1072" s="186"/>
      <c r="X1072" s="186"/>
      <c r="Y1072" s="186"/>
      <c r="Z1072" s="186"/>
      <c r="AA1072" s="186"/>
      <c r="AB1072" s="186"/>
      <c r="AC1072" s="186"/>
      <c r="AD1072" s="186"/>
      <c r="AE1072" s="186"/>
      <c r="AF1072" s="186"/>
      <c r="AG1072" s="186"/>
    </row>
    <row r="1073" spans="1:33" ht="13.2">
      <c r="A1073" s="186"/>
      <c r="B1073" s="186"/>
      <c r="C1073" s="186"/>
      <c r="D1073" s="186"/>
      <c r="E1073" s="186"/>
      <c r="F1073" s="186"/>
      <c r="G1073" s="186"/>
      <c r="H1073" s="186"/>
      <c r="I1073" s="186"/>
      <c r="J1073" s="186"/>
      <c r="K1073" s="186"/>
      <c r="L1073" s="186"/>
      <c r="M1073" s="186"/>
      <c r="N1073" s="186"/>
      <c r="O1073" s="186"/>
      <c r="P1073" s="186"/>
      <c r="Q1073" s="186"/>
      <c r="R1073" s="186"/>
      <c r="S1073" s="186"/>
      <c r="T1073" s="186"/>
      <c r="U1073" s="186"/>
      <c r="V1073" s="186"/>
      <c r="W1073" s="186"/>
      <c r="X1073" s="186"/>
      <c r="Y1073" s="186"/>
      <c r="Z1073" s="186"/>
      <c r="AA1073" s="186"/>
      <c r="AB1073" s="186"/>
      <c r="AC1073" s="186"/>
      <c r="AD1073" s="186"/>
      <c r="AE1073" s="186"/>
      <c r="AF1073" s="186"/>
      <c r="AG1073" s="186"/>
    </row>
    <row r="1074" spans="1:33" ht="13.2">
      <c r="A1074" s="186"/>
      <c r="B1074" s="186"/>
      <c r="C1074" s="186"/>
      <c r="D1074" s="186"/>
      <c r="E1074" s="186"/>
      <c r="F1074" s="186"/>
      <c r="G1074" s="186"/>
      <c r="H1074" s="186"/>
      <c r="I1074" s="186"/>
      <c r="J1074" s="186"/>
      <c r="K1074" s="186"/>
      <c r="L1074" s="186"/>
      <c r="M1074" s="186"/>
      <c r="N1074" s="186"/>
      <c r="O1074" s="186"/>
      <c r="P1074" s="186"/>
      <c r="Q1074" s="186"/>
      <c r="R1074" s="186"/>
      <c r="S1074" s="186"/>
      <c r="T1074" s="186"/>
      <c r="U1074" s="186"/>
      <c r="V1074" s="186"/>
      <c r="W1074" s="186"/>
      <c r="X1074" s="186"/>
      <c r="Y1074" s="186"/>
      <c r="Z1074" s="186"/>
      <c r="AA1074" s="186"/>
      <c r="AB1074" s="186"/>
      <c r="AC1074" s="186"/>
      <c r="AD1074" s="186"/>
      <c r="AE1074" s="186"/>
      <c r="AF1074" s="186"/>
      <c r="AG1074" s="186"/>
    </row>
    <row r="1075" spans="1:33" ht="13.2">
      <c r="A1075" s="186"/>
      <c r="B1075" s="186"/>
      <c r="C1075" s="186"/>
      <c r="D1075" s="186"/>
      <c r="E1075" s="186"/>
      <c r="F1075" s="186"/>
      <c r="G1075" s="186"/>
      <c r="H1075" s="186"/>
      <c r="I1075" s="186"/>
      <c r="J1075" s="186"/>
      <c r="K1075" s="186"/>
      <c r="L1075" s="186"/>
      <c r="M1075" s="186"/>
      <c r="N1075" s="186"/>
      <c r="O1075" s="186"/>
      <c r="P1075" s="186"/>
      <c r="Q1075" s="186"/>
      <c r="R1075" s="186"/>
      <c r="S1075" s="186"/>
      <c r="T1075" s="186"/>
      <c r="U1075" s="186"/>
      <c r="V1075" s="186"/>
      <c r="W1075" s="186"/>
      <c r="X1075" s="186"/>
      <c r="Y1075" s="186"/>
      <c r="Z1075" s="186"/>
      <c r="AA1075" s="186"/>
      <c r="AB1075" s="186"/>
      <c r="AC1075" s="186"/>
      <c r="AD1075" s="186"/>
      <c r="AE1075" s="186"/>
      <c r="AF1075" s="186"/>
      <c r="AG1075" s="186"/>
    </row>
    <row r="1076" spans="1:33" ht="13.2">
      <c r="A1076" s="186"/>
      <c r="B1076" s="186"/>
      <c r="C1076" s="186"/>
      <c r="D1076" s="186"/>
      <c r="E1076" s="186"/>
      <c r="F1076" s="186"/>
      <c r="G1076" s="186"/>
      <c r="H1076" s="186"/>
      <c r="I1076" s="186"/>
      <c r="J1076" s="186"/>
      <c r="K1076" s="186"/>
      <c r="L1076" s="186"/>
      <c r="M1076" s="186"/>
      <c r="N1076" s="186"/>
      <c r="O1076" s="186"/>
      <c r="P1076" s="186"/>
      <c r="Q1076" s="186"/>
      <c r="R1076" s="186"/>
      <c r="S1076" s="186"/>
      <c r="T1076" s="186"/>
      <c r="U1076" s="186"/>
      <c r="V1076" s="186"/>
      <c r="W1076" s="186"/>
      <c r="X1076" s="186"/>
      <c r="Y1076" s="186"/>
      <c r="Z1076" s="186"/>
      <c r="AA1076" s="186"/>
      <c r="AB1076" s="186"/>
      <c r="AC1076" s="186"/>
      <c r="AD1076" s="186"/>
      <c r="AE1076" s="186"/>
      <c r="AF1076" s="186"/>
      <c r="AG1076" s="186"/>
    </row>
    <row r="1077" spans="1:33" ht="13.2">
      <c r="A1077" s="186"/>
      <c r="B1077" s="186"/>
      <c r="C1077" s="186"/>
      <c r="D1077" s="186"/>
      <c r="E1077" s="186"/>
      <c r="F1077" s="186"/>
      <c r="G1077" s="186"/>
      <c r="H1077" s="186"/>
      <c r="I1077" s="186"/>
      <c r="J1077" s="186"/>
      <c r="K1077" s="186"/>
      <c r="L1077" s="186"/>
      <c r="M1077" s="186"/>
      <c r="N1077" s="186"/>
      <c r="O1077" s="186"/>
      <c r="P1077" s="186"/>
      <c r="Q1077" s="186"/>
      <c r="R1077" s="186"/>
      <c r="S1077" s="186"/>
      <c r="T1077" s="186"/>
      <c r="U1077" s="186"/>
      <c r="V1077" s="186"/>
      <c r="W1077" s="186"/>
      <c r="X1077" s="186"/>
      <c r="Y1077" s="186"/>
      <c r="Z1077" s="186"/>
      <c r="AA1077" s="186"/>
      <c r="AB1077" s="186"/>
      <c r="AC1077" s="186"/>
      <c r="AD1077" s="186"/>
      <c r="AE1077" s="186"/>
      <c r="AF1077" s="186"/>
      <c r="AG1077" s="186"/>
    </row>
    <row r="1078" spans="1:33" ht="13.2">
      <c r="A1078" s="186"/>
      <c r="B1078" s="186"/>
      <c r="C1078" s="186"/>
      <c r="D1078" s="186"/>
      <c r="E1078" s="186"/>
      <c r="F1078" s="186"/>
      <c r="G1078" s="186"/>
      <c r="H1078" s="186"/>
      <c r="I1078" s="186"/>
      <c r="J1078" s="186"/>
      <c r="K1078" s="186"/>
      <c r="L1078" s="186"/>
      <c r="M1078" s="186"/>
      <c r="N1078" s="186"/>
      <c r="O1078" s="186"/>
      <c r="P1078" s="186"/>
      <c r="Q1078" s="186"/>
      <c r="R1078" s="186"/>
      <c r="S1078" s="186"/>
      <c r="T1078" s="186"/>
      <c r="U1078" s="186"/>
      <c r="V1078" s="186"/>
      <c r="W1078" s="186"/>
      <c r="X1078" s="186"/>
      <c r="Y1078" s="186"/>
      <c r="Z1078" s="186"/>
      <c r="AA1078" s="186"/>
      <c r="AB1078" s="186"/>
      <c r="AC1078" s="186"/>
      <c r="AD1078" s="186"/>
      <c r="AE1078" s="186"/>
      <c r="AF1078" s="186"/>
      <c r="AG1078" s="186"/>
    </row>
    <row r="1079" spans="1:33" ht="13.2">
      <c r="A1079" s="186"/>
      <c r="B1079" s="186"/>
      <c r="C1079" s="186"/>
      <c r="D1079" s="186"/>
      <c r="E1079" s="186"/>
      <c r="F1079" s="186"/>
      <c r="G1079" s="186"/>
      <c r="H1079" s="186"/>
      <c r="I1079" s="186"/>
      <c r="J1079" s="186"/>
      <c r="K1079" s="186"/>
      <c r="L1079" s="186"/>
      <c r="M1079" s="186"/>
      <c r="N1079" s="186"/>
      <c r="O1079" s="186"/>
      <c r="P1079" s="186"/>
      <c r="Q1079" s="186"/>
      <c r="R1079" s="186"/>
      <c r="S1079" s="186"/>
      <c r="T1079" s="186"/>
      <c r="U1079" s="186"/>
      <c r="V1079" s="186"/>
      <c r="W1079" s="186"/>
      <c r="X1079" s="186"/>
      <c r="Y1079" s="186"/>
      <c r="Z1079" s="186"/>
      <c r="AA1079" s="186"/>
      <c r="AB1079" s="186"/>
      <c r="AC1079" s="186"/>
      <c r="AD1079" s="186"/>
      <c r="AE1079" s="186"/>
      <c r="AF1079" s="186"/>
      <c r="AG1079" s="186"/>
    </row>
    <row r="1080" spans="1:33" ht="13.2">
      <c r="A1080" s="186"/>
      <c r="B1080" s="186"/>
      <c r="C1080" s="186"/>
      <c r="D1080" s="186"/>
      <c r="E1080" s="186"/>
      <c r="F1080" s="186"/>
      <c r="G1080" s="186"/>
      <c r="H1080" s="186"/>
      <c r="I1080" s="186"/>
      <c r="J1080" s="186"/>
      <c r="K1080" s="186"/>
      <c r="L1080" s="186"/>
      <c r="M1080" s="186"/>
      <c r="N1080" s="186"/>
      <c r="O1080" s="186"/>
      <c r="P1080" s="186"/>
      <c r="Q1080" s="186"/>
      <c r="R1080" s="186"/>
      <c r="S1080" s="186"/>
      <c r="T1080" s="186"/>
      <c r="U1080" s="186"/>
      <c r="V1080" s="186"/>
      <c r="W1080" s="186"/>
      <c r="X1080" s="186"/>
      <c r="Y1080" s="186"/>
      <c r="Z1080" s="186"/>
      <c r="AA1080" s="186"/>
      <c r="AB1080" s="186"/>
      <c r="AC1080" s="186"/>
      <c r="AD1080" s="186"/>
      <c r="AE1080" s="186"/>
      <c r="AF1080" s="186"/>
      <c r="AG1080" s="186"/>
    </row>
    <row r="1081" spans="1:33" ht="13.2">
      <c r="A1081" s="186"/>
      <c r="B1081" s="186"/>
      <c r="C1081" s="186"/>
      <c r="D1081" s="186"/>
      <c r="E1081" s="186"/>
      <c r="F1081" s="186"/>
      <c r="G1081" s="186"/>
      <c r="H1081" s="186"/>
      <c r="I1081" s="186"/>
      <c r="J1081" s="186"/>
      <c r="K1081" s="186"/>
      <c r="L1081" s="186"/>
      <c r="M1081" s="186"/>
      <c r="N1081" s="186"/>
      <c r="O1081" s="186"/>
      <c r="P1081" s="186"/>
      <c r="Q1081" s="186"/>
      <c r="R1081" s="186"/>
      <c r="S1081" s="186"/>
      <c r="T1081" s="186"/>
      <c r="U1081" s="186"/>
      <c r="V1081" s="186"/>
      <c r="W1081" s="186"/>
      <c r="X1081" s="186"/>
      <c r="Y1081" s="186"/>
      <c r="Z1081" s="186"/>
      <c r="AA1081" s="186"/>
      <c r="AB1081" s="186"/>
      <c r="AC1081" s="186"/>
      <c r="AD1081" s="186"/>
      <c r="AE1081" s="186"/>
      <c r="AF1081" s="186"/>
      <c r="AG1081" s="186"/>
    </row>
    <row r="1082" spans="1:33" ht="13.2">
      <c r="A1082" s="186"/>
      <c r="B1082" s="186"/>
      <c r="C1082" s="186"/>
      <c r="D1082" s="186"/>
      <c r="E1082" s="186"/>
      <c r="F1082" s="186"/>
      <c r="G1082" s="186"/>
      <c r="H1082" s="186"/>
      <c r="I1082" s="186"/>
      <c r="J1082" s="186"/>
      <c r="K1082" s="186"/>
      <c r="L1082" s="186"/>
      <c r="M1082" s="186"/>
      <c r="N1082" s="186"/>
      <c r="O1082" s="186"/>
      <c r="P1082" s="186"/>
      <c r="Q1082" s="186"/>
      <c r="R1082" s="186"/>
      <c r="S1082" s="186"/>
      <c r="T1082" s="186"/>
      <c r="U1082" s="186"/>
      <c r="V1082" s="186"/>
      <c r="W1082" s="186"/>
      <c r="X1082" s="186"/>
      <c r="Y1082" s="186"/>
      <c r="Z1082" s="186"/>
      <c r="AA1082" s="186"/>
      <c r="AB1082" s="186"/>
      <c r="AC1082" s="186"/>
      <c r="AD1082" s="186"/>
      <c r="AE1082" s="186"/>
      <c r="AF1082" s="186"/>
      <c r="AG1082" s="186"/>
    </row>
    <row r="1083" spans="1:33" ht="13.2">
      <c r="A1083" s="186"/>
      <c r="B1083" s="186"/>
      <c r="C1083" s="186"/>
      <c r="D1083" s="186"/>
      <c r="E1083" s="186"/>
      <c r="F1083" s="186"/>
      <c r="G1083" s="186"/>
      <c r="H1083" s="186"/>
      <c r="I1083" s="186"/>
      <c r="J1083" s="186"/>
      <c r="K1083" s="186"/>
      <c r="L1083" s="186"/>
      <c r="M1083" s="186"/>
      <c r="N1083" s="186"/>
      <c r="O1083" s="186"/>
      <c r="P1083" s="186"/>
      <c r="Q1083" s="186"/>
      <c r="R1083" s="186"/>
      <c r="S1083" s="186"/>
      <c r="T1083" s="186"/>
      <c r="U1083" s="186"/>
      <c r="V1083" s="186"/>
      <c r="W1083" s="186"/>
      <c r="X1083" s="186"/>
      <c r="Y1083" s="186"/>
      <c r="Z1083" s="186"/>
      <c r="AA1083" s="186"/>
      <c r="AB1083" s="186"/>
      <c r="AC1083" s="186"/>
      <c r="AD1083" s="186"/>
      <c r="AE1083" s="186"/>
      <c r="AF1083" s="186"/>
      <c r="AG1083" s="186"/>
    </row>
    <row r="1084" spans="1:33" ht="13.2">
      <c r="A1084" s="186"/>
      <c r="B1084" s="186"/>
      <c r="C1084" s="186"/>
      <c r="D1084" s="186"/>
      <c r="E1084" s="186"/>
      <c r="F1084" s="186"/>
      <c r="G1084" s="186"/>
      <c r="H1084" s="186"/>
      <c r="I1084" s="186"/>
      <c r="J1084" s="186"/>
      <c r="K1084" s="186"/>
      <c r="L1084" s="186"/>
      <c r="M1084" s="186"/>
      <c r="N1084" s="186"/>
      <c r="O1084" s="186"/>
      <c r="P1084" s="186"/>
      <c r="Q1084" s="186"/>
      <c r="R1084" s="186"/>
      <c r="S1084" s="186"/>
      <c r="T1084" s="186"/>
      <c r="U1084" s="186"/>
      <c r="V1084" s="186"/>
      <c r="W1084" s="186"/>
      <c r="X1084" s="186"/>
      <c r="Y1084" s="186"/>
      <c r="Z1084" s="186"/>
      <c r="AA1084" s="186"/>
      <c r="AB1084" s="186"/>
      <c r="AC1084" s="186"/>
      <c r="AD1084" s="186"/>
      <c r="AE1084" s="186"/>
      <c r="AF1084" s="186"/>
      <c r="AG1084" s="186"/>
    </row>
    <row r="1085" spans="1:33" ht="13.2">
      <c r="A1085" s="186"/>
      <c r="B1085" s="186"/>
      <c r="C1085" s="186"/>
      <c r="D1085" s="186"/>
      <c r="E1085" s="186"/>
      <c r="F1085" s="186"/>
      <c r="G1085" s="186"/>
      <c r="H1085" s="186"/>
      <c r="I1085" s="186"/>
      <c r="J1085" s="186"/>
      <c r="K1085" s="186"/>
      <c r="L1085" s="186"/>
      <c r="M1085" s="186"/>
      <c r="N1085" s="186"/>
      <c r="O1085" s="186"/>
      <c r="P1085" s="186"/>
      <c r="Q1085" s="186"/>
      <c r="R1085" s="186"/>
      <c r="S1085" s="186"/>
      <c r="T1085" s="186"/>
      <c r="U1085" s="186"/>
      <c r="V1085" s="186"/>
      <c r="W1085" s="186"/>
      <c r="X1085" s="186"/>
      <c r="Y1085" s="186"/>
      <c r="Z1085" s="186"/>
      <c r="AA1085" s="186"/>
      <c r="AB1085" s="186"/>
      <c r="AC1085" s="186"/>
      <c r="AD1085" s="186"/>
      <c r="AE1085" s="186"/>
      <c r="AF1085" s="186"/>
      <c r="AG1085" s="186"/>
    </row>
    <row r="1086" spans="1:33" ht="13.2">
      <c r="A1086" s="186"/>
      <c r="B1086" s="186"/>
      <c r="C1086" s="186"/>
      <c r="D1086" s="186"/>
      <c r="E1086" s="186"/>
      <c r="F1086" s="186"/>
      <c r="G1086" s="186"/>
      <c r="H1086" s="186"/>
      <c r="I1086" s="186"/>
      <c r="J1086" s="186"/>
      <c r="K1086" s="186"/>
      <c r="L1086" s="186"/>
      <c r="M1086" s="186"/>
      <c r="N1086" s="186"/>
      <c r="O1086" s="186"/>
      <c r="P1086" s="186"/>
      <c r="Q1086" s="186"/>
      <c r="R1086" s="186"/>
      <c r="S1086" s="186"/>
      <c r="T1086" s="186"/>
      <c r="U1086" s="186"/>
      <c r="V1086" s="186"/>
      <c r="W1086" s="186"/>
      <c r="X1086" s="186"/>
      <c r="Y1086" s="186"/>
      <c r="Z1086" s="186"/>
      <c r="AA1086" s="186"/>
      <c r="AB1086" s="186"/>
      <c r="AC1086" s="186"/>
      <c r="AD1086" s="186"/>
      <c r="AE1086" s="186"/>
      <c r="AF1086" s="186"/>
      <c r="AG1086" s="186"/>
    </row>
    <row r="1087" spans="1:33" ht="13.2">
      <c r="A1087" s="186"/>
      <c r="B1087" s="186"/>
      <c r="C1087" s="186"/>
      <c r="D1087" s="186"/>
      <c r="E1087" s="186"/>
      <c r="F1087" s="186"/>
      <c r="G1087" s="186"/>
      <c r="H1087" s="186"/>
      <c r="I1087" s="186"/>
      <c r="J1087" s="186"/>
      <c r="K1087" s="186"/>
      <c r="L1087" s="186"/>
      <c r="M1087" s="186"/>
      <c r="N1087" s="186"/>
      <c r="O1087" s="186"/>
      <c r="P1087" s="186"/>
      <c r="Q1087" s="186"/>
      <c r="R1087" s="186"/>
      <c r="S1087" s="186"/>
      <c r="T1087" s="186"/>
      <c r="U1087" s="186"/>
      <c r="V1087" s="186"/>
      <c r="W1087" s="186"/>
      <c r="X1087" s="186"/>
      <c r="Y1087" s="186"/>
      <c r="Z1087" s="186"/>
      <c r="AA1087" s="186"/>
      <c r="AB1087" s="186"/>
      <c r="AC1087" s="186"/>
      <c r="AD1087" s="186"/>
      <c r="AE1087" s="186"/>
      <c r="AF1087" s="186"/>
      <c r="AG1087" s="186"/>
    </row>
    <row r="1088" spans="1:33" ht="13.2">
      <c r="A1088" s="186"/>
      <c r="B1088" s="186"/>
      <c r="C1088" s="186"/>
      <c r="D1088" s="186"/>
      <c r="E1088" s="186"/>
      <c r="F1088" s="186"/>
      <c r="G1088" s="186"/>
      <c r="H1088" s="186"/>
      <c r="I1088" s="186"/>
      <c r="J1088" s="186"/>
      <c r="K1088" s="186"/>
      <c r="L1088" s="186"/>
      <c r="M1088" s="186"/>
      <c r="N1088" s="186"/>
      <c r="O1088" s="186"/>
      <c r="P1088" s="186"/>
      <c r="Q1088" s="186"/>
      <c r="R1088" s="186"/>
      <c r="S1088" s="186"/>
      <c r="T1088" s="186"/>
      <c r="U1088" s="186"/>
      <c r="V1088" s="186"/>
      <c r="W1088" s="186"/>
      <c r="X1088" s="186"/>
      <c r="Y1088" s="186"/>
      <c r="Z1088" s="186"/>
      <c r="AA1088" s="186"/>
      <c r="AB1088" s="186"/>
      <c r="AC1088" s="186"/>
      <c r="AD1088" s="186"/>
      <c r="AE1088" s="186"/>
      <c r="AF1088" s="186"/>
      <c r="AG1088" s="186"/>
    </row>
    <row r="1089" spans="1:33" ht="13.2">
      <c r="A1089" s="186"/>
      <c r="B1089" s="186"/>
      <c r="C1089" s="186"/>
      <c r="D1089" s="186"/>
      <c r="E1089" s="186"/>
      <c r="F1089" s="186"/>
      <c r="G1089" s="186"/>
      <c r="H1089" s="186"/>
      <c r="I1089" s="186"/>
      <c r="J1089" s="186"/>
      <c r="K1089" s="186"/>
      <c r="L1089" s="186"/>
      <c r="M1089" s="186"/>
      <c r="N1089" s="186"/>
      <c r="O1089" s="186"/>
      <c r="P1089" s="186"/>
      <c r="Q1089" s="186"/>
      <c r="R1089" s="186"/>
      <c r="S1089" s="186"/>
      <c r="T1089" s="186"/>
      <c r="U1089" s="186"/>
      <c r="V1089" s="186"/>
      <c r="W1089" s="186"/>
      <c r="X1089" s="186"/>
      <c r="Y1089" s="186"/>
      <c r="Z1089" s="186"/>
      <c r="AA1089" s="186"/>
      <c r="AB1089" s="186"/>
      <c r="AC1089" s="186"/>
      <c r="AD1089" s="186"/>
      <c r="AE1089" s="186"/>
      <c r="AF1089" s="186"/>
      <c r="AG1089" s="186"/>
    </row>
    <row r="1090" spans="1:33" ht="13.2">
      <c r="A1090" s="186"/>
      <c r="B1090" s="186"/>
      <c r="C1090" s="186"/>
      <c r="D1090" s="186"/>
      <c r="E1090" s="186"/>
      <c r="F1090" s="186"/>
      <c r="G1090" s="186"/>
      <c r="H1090" s="186"/>
      <c r="I1090" s="186"/>
      <c r="J1090" s="186"/>
      <c r="K1090" s="186"/>
      <c r="L1090" s="186"/>
      <c r="M1090" s="186"/>
      <c r="N1090" s="186"/>
      <c r="O1090" s="186"/>
      <c r="P1090" s="186"/>
      <c r="Q1090" s="186"/>
      <c r="R1090" s="186"/>
      <c r="S1090" s="186"/>
      <c r="T1090" s="186"/>
      <c r="U1090" s="186"/>
      <c r="V1090" s="186"/>
      <c r="W1090" s="186"/>
      <c r="X1090" s="186"/>
      <c r="Y1090" s="186"/>
      <c r="Z1090" s="186"/>
      <c r="AA1090" s="186"/>
      <c r="AB1090" s="186"/>
      <c r="AC1090" s="186"/>
      <c r="AD1090" s="186"/>
      <c r="AE1090" s="186"/>
      <c r="AF1090" s="186"/>
      <c r="AG1090" s="186"/>
    </row>
    <row r="1091" spans="1:33" ht="13.2">
      <c r="A1091" s="186"/>
      <c r="B1091" s="186"/>
      <c r="C1091" s="186"/>
      <c r="D1091" s="186"/>
      <c r="E1091" s="186"/>
      <c r="F1091" s="186"/>
      <c r="G1091" s="186"/>
      <c r="H1091" s="186"/>
      <c r="I1091" s="186"/>
      <c r="J1091" s="186"/>
      <c r="K1091" s="186"/>
      <c r="L1091" s="186"/>
      <c r="M1091" s="186"/>
      <c r="N1091" s="186"/>
      <c r="O1091" s="186"/>
      <c r="P1091" s="186"/>
      <c r="Q1091" s="186"/>
      <c r="R1091" s="186"/>
      <c r="S1091" s="186"/>
      <c r="T1091" s="186"/>
      <c r="U1091" s="186"/>
      <c r="V1091" s="186"/>
      <c r="W1091" s="186"/>
      <c r="X1091" s="186"/>
      <c r="Y1091" s="186"/>
      <c r="Z1091" s="186"/>
      <c r="AA1091" s="186"/>
      <c r="AB1091" s="186"/>
      <c r="AC1091" s="186"/>
      <c r="AD1091" s="186"/>
      <c r="AE1091" s="186"/>
      <c r="AF1091" s="186"/>
      <c r="AG1091" s="186"/>
    </row>
    <row r="1092" spans="1:33" ht="13.2">
      <c r="A1092" s="186"/>
      <c r="B1092" s="186"/>
      <c r="C1092" s="186"/>
      <c r="D1092" s="186"/>
      <c r="E1092" s="186"/>
      <c r="F1092" s="186"/>
      <c r="G1092" s="186"/>
      <c r="H1092" s="186"/>
      <c r="I1092" s="186"/>
      <c r="J1092" s="186"/>
      <c r="K1092" s="186"/>
      <c r="L1092" s="186"/>
      <c r="M1092" s="186"/>
      <c r="N1092" s="186"/>
      <c r="O1092" s="186"/>
      <c r="P1092" s="186"/>
      <c r="Q1092" s="186"/>
      <c r="R1092" s="186"/>
      <c r="S1092" s="186"/>
      <c r="T1092" s="186"/>
      <c r="U1092" s="186"/>
      <c r="V1092" s="186"/>
      <c r="W1092" s="186"/>
      <c r="X1092" s="186"/>
      <c r="Y1092" s="186"/>
      <c r="Z1092" s="186"/>
      <c r="AA1092" s="186"/>
      <c r="AB1092" s="186"/>
      <c r="AC1092" s="186"/>
      <c r="AD1092" s="186"/>
      <c r="AE1092" s="186"/>
      <c r="AF1092" s="186"/>
      <c r="AG1092" s="186"/>
    </row>
    <row r="1093" spans="1:33" ht="13.2">
      <c r="A1093" s="186"/>
      <c r="B1093" s="186"/>
      <c r="C1093" s="186"/>
      <c r="D1093" s="186"/>
      <c r="E1093" s="186"/>
      <c r="F1093" s="186"/>
      <c r="G1093" s="186"/>
      <c r="H1093" s="186"/>
      <c r="I1093" s="186"/>
      <c r="J1093" s="186"/>
      <c r="K1093" s="186"/>
      <c r="L1093" s="186"/>
      <c r="M1093" s="186"/>
      <c r="N1093" s="186"/>
      <c r="O1093" s="186"/>
      <c r="P1093" s="186"/>
      <c r="Q1093" s="186"/>
      <c r="R1093" s="186"/>
      <c r="S1093" s="186"/>
      <c r="T1093" s="186"/>
      <c r="U1093" s="186"/>
      <c r="V1093" s="186"/>
      <c r="W1093" s="186"/>
      <c r="X1093" s="186"/>
      <c r="Y1093" s="186"/>
      <c r="Z1093" s="186"/>
      <c r="AA1093" s="186"/>
      <c r="AB1093" s="186"/>
      <c r="AC1093" s="186"/>
      <c r="AD1093" s="186"/>
      <c r="AE1093" s="186"/>
      <c r="AF1093" s="186"/>
      <c r="AG1093" s="186"/>
    </row>
    <row r="1094" spans="1:33" ht="13.2">
      <c r="A1094" s="186"/>
      <c r="B1094" s="186"/>
      <c r="C1094" s="186"/>
      <c r="D1094" s="186"/>
      <c r="E1094" s="186"/>
      <c r="F1094" s="186"/>
      <c r="G1094" s="186"/>
      <c r="H1094" s="186"/>
      <c r="I1094" s="186"/>
      <c r="J1094" s="186"/>
      <c r="K1094" s="186"/>
      <c r="L1094" s="186"/>
      <c r="M1094" s="186"/>
      <c r="N1094" s="186"/>
      <c r="O1094" s="186"/>
      <c r="P1094" s="186"/>
      <c r="Q1094" s="186"/>
      <c r="R1094" s="186"/>
      <c r="S1094" s="186"/>
      <c r="T1094" s="186"/>
      <c r="U1094" s="186"/>
      <c r="V1094" s="186"/>
      <c r="W1094" s="186"/>
      <c r="X1094" s="186"/>
      <c r="Y1094" s="186"/>
      <c r="Z1094" s="186"/>
      <c r="AA1094" s="186"/>
      <c r="AB1094" s="186"/>
      <c r="AC1094" s="186"/>
      <c r="AD1094" s="186"/>
      <c r="AE1094" s="186"/>
      <c r="AF1094" s="186"/>
      <c r="AG1094" s="186"/>
    </row>
    <row r="1095" spans="1:33" ht="13.2">
      <c r="A1095" s="186"/>
      <c r="B1095" s="186"/>
      <c r="C1095" s="186"/>
      <c r="D1095" s="186"/>
      <c r="E1095" s="186"/>
      <c r="F1095" s="186"/>
      <c r="G1095" s="186"/>
      <c r="H1095" s="186"/>
      <c r="I1095" s="186"/>
      <c r="J1095" s="186"/>
      <c r="K1095" s="186"/>
      <c r="L1095" s="186"/>
      <c r="M1095" s="186"/>
      <c r="N1095" s="186"/>
      <c r="O1095" s="186"/>
      <c r="P1095" s="186"/>
      <c r="Q1095" s="186"/>
      <c r="R1095" s="186"/>
      <c r="S1095" s="186"/>
      <c r="T1095" s="186"/>
      <c r="U1095" s="186"/>
      <c r="V1095" s="186"/>
      <c r="W1095" s="186"/>
      <c r="X1095" s="186"/>
      <c r="Y1095" s="186"/>
      <c r="Z1095" s="186"/>
      <c r="AA1095" s="186"/>
      <c r="AB1095" s="186"/>
      <c r="AC1095" s="186"/>
      <c r="AD1095" s="186"/>
      <c r="AE1095" s="186"/>
      <c r="AF1095" s="186"/>
      <c r="AG1095" s="186"/>
    </row>
    <row r="1096" spans="1:33" ht="13.2">
      <c r="A1096" s="186"/>
      <c r="B1096" s="186"/>
      <c r="C1096" s="186"/>
      <c r="D1096" s="186"/>
      <c r="E1096" s="186"/>
      <c r="F1096" s="186"/>
      <c r="G1096" s="186"/>
      <c r="H1096" s="186"/>
      <c r="I1096" s="186"/>
      <c r="J1096" s="186"/>
      <c r="K1096" s="186"/>
      <c r="L1096" s="186"/>
      <c r="M1096" s="186"/>
      <c r="N1096" s="186"/>
      <c r="O1096" s="186"/>
      <c r="P1096" s="186"/>
      <c r="Q1096" s="186"/>
      <c r="R1096" s="186"/>
      <c r="S1096" s="186"/>
      <c r="T1096" s="186"/>
      <c r="U1096" s="186"/>
      <c r="V1096" s="186"/>
      <c r="W1096" s="186"/>
      <c r="X1096" s="186"/>
      <c r="Y1096" s="186"/>
      <c r="Z1096" s="186"/>
      <c r="AA1096" s="186"/>
      <c r="AB1096" s="186"/>
      <c r="AC1096" s="186"/>
      <c r="AD1096" s="186"/>
      <c r="AE1096" s="186"/>
      <c r="AF1096" s="186"/>
      <c r="AG1096" s="186"/>
    </row>
    <row r="1097" spans="1:33" ht="13.2">
      <c r="A1097" s="186"/>
      <c r="B1097" s="186"/>
      <c r="C1097" s="186"/>
      <c r="D1097" s="186"/>
      <c r="E1097" s="186"/>
      <c r="F1097" s="186"/>
      <c r="G1097" s="186"/>
      <c r="H1097" s="186"/>
      <c r="I1097" s="186"/>
      <c r="J1097" s="186"/>
      <c r="K1097" s="186"/>
      <c r="L1097" s="186"/>
      <c r="M1097" s="186"/>
      <c r="N1097" s="186"/>
      <c r="O1097" s="186"/>
      <c r="P1097" s="186"/>
      <c r="Q1097" s="186"/>
      <c r="R1097" s="186"/>
      <c r="S1097" s="186"/>
      <c r="T1097" s="186"/>
      <c r="U1097" s="186"/>
      <c r="V1097" s="186"/>
      <c r="W1097" s="186"/>
      <c r="X1097" s="186"/>
      <c r="Y1097" s="186"/>
      <c r="Z1097" s="186"/>
      <c r="AA1097" s="186"/>
      <c r="AB1097" s="186"/>
      <c r="AC1097" s="186"/>
      <c r="AD1097" s="186"/>
      <c r="AE1097" s="186"/>
      <c r="AF1097" s="186"/>
      <c r="AG1097" s="186"/>
    </row>
  </sheetData>
  <mergeCells count="170">
    <mergeCell ref="D377:D382"/>
    <mergeCell ref="B383:B387"/>
    <mergeCell ref="C383:C387"/>
    <mergeCell ref="D383:D387"/>
    <mergeCell ref="B408:B411"/>
    <mergeCell ref="C408:C411"/>
    <mergeCell ref="D408:D411"/>
    <mergeCell ref="A408:A411"/>
    <mergeCell ref="B429:B431"/>
    <mergeCell ref="C429:C431"/>
    <mergeCell ref="D429:D431"/>
    <mergeCell ref="A429:A431"/>
    <mergeCell ref="A393:A398"/>
    <mergeCell ref="B393:B398"/>
    <mergeCell ref="C393:C398"/>
    <mergeCell ref="D393:D398"/>
    <mergeCell ref="A399:A404"/>
    <mergeCell ref="B399:B404"/>
    <mergeCell ref="C399:C404"/>
    <mergeCell ref="D399:D404"/>
    <mergeCell ref="B412:B420"/>
    <mergeCell ref="C412:C420"/>
    <mergeCell ref="C421:C426"/>
    <mergeCell ref="C427:C428"/>
    <mergeCell ref="C433:C434"/>
    <mergeCell ref="D433:D434"/>
    <mergeCell ref="A438:A439"/>
    <mergeCell ref="B438:B439"/>
    <mergeCell ref="C438:C439"/>
    <mergeCell ref="D438:D439"/>
    <mergeCell ref="A435:A437"/>
    <mergeCell ref="B435:B437"/>
    <mergeCell ref="C435:C437"/>
    <mergeCell ref="D435:D437"/>
    <mergeCell ref="A433:A434"/>
    <mergeCell ref="B433:B434"/>
    <mergeCell ref="A412:A420"/>
    <mergeCell ref="D412:D420"/>
    <mergeCell ref="D421:D426"/>
    <mergeCell ref="A421:A426"/>
    <mergeCell ref="B421:B426"/>
    <mergeCell ref="D427:D428"/>
    <mergeCell ref="A427:A428"/>
    <mergeCell ref="B427:B428"/>
    <mergeCell ref="A383:A387"/>
    <mergeCell ref="A388:A392"/>
    <mergeCell ref="B388:B392"/>
    <mergeCell ref="C388:C392"/>
    <mergeCell ref="D388:D392"/>
    <mergeCell ref="A377:A382"/>
    <mergeCell ref="B377:B382"/>
    <mergeCell ref="C377:C382"/>
    <mergeCell ref="A328:A331"/>
    <mergeCell ref="B328:B331"/>
    <mergeCell ref="B321:B322"/>
    <mergeCell ref="C321:C322"/>
    <mergeCell ref="A323:A327"/>
    <mergeCell ref="B323:B327"/>
    <mergeCell ref="C323:C327"/>
    <mergeCell ref="A357:A365"/>
    <mergeCell ref="B357:B365"/>
    <mergeCell ref="C357:C365"/>
    <mergeCell ref="D357:D365"/>
    <mergeCell ref="B366:B371"/>
    <mergeCell ref="C366:C371"/>
    <mergeCell ref="D366:D371"/>
    <mergeCell ref="C375:C376"/>
    <mergeCell ref="D375:D376"/>
    <mergeCell ref="A366:A371"/>
    <mergeCell ref="A372:A374"/>
    <mergeCell ref="B372:B374"/>
    <mergeCell ref="C372:C374"/>
    <mergeCell ref="D372:D374"/>
    <mergeCell ref="A375:A376"/>
    <mergeCell ref="B375:B376"/>
    <mergeCell ref="T358:U358"/>
    <mergeCell ref="T360:T361"/>
    <mergeCell ref="U360:U361"/>
    <mergeCell ref="C354:C356"/>
    <mergeCell ref="D354:D356"/>
    <mergeCell ref="J357:K357"/>
    <mergeCell ref="O357:P357"/>
    <mergeCell ref="O359:O360"/>
    <mergeCell ref="P359:P360"/>
    <mergeCell ref="Q359:Q360"/>
    <mergeCell ref="C308:C320"/>
    <mergeCell ref="D308:D320"/>
    <mergeCell ref="A321:A322"/>
    <mergeCell ref="D321:D322"/>
    <mergeCell ref="A332:A353"/>
    <mergeCell ref="B332:B353"/>
    <mergeCell ref="C332:C353"/>
    <mergeCell ref="D332:D353"/>
    <mergeCell ref="B354:B356"/>
    <mergeCell ref="A354:A356"/>
    <mergeCell ref="C328:C331"/>
    <mergeCell ref="D323:D327"/>
    <mergeCell ref="D328:D331"/>
    <mergeCell ref="A298:A307"/>
    <mergeCell ref="B298:B307"/>
    <mergeCell ref="C298:C307"/>
    <mergeCell ref="D298:D307"/>
    <mergeCell ref="A308:A320"/>
    <mergeCell ref="B308:B320"/>
    <mergeCell ref="A24:A25"/>
    <mergeCell ref="B24:B25"/>
    <mergeCell ref="C24:C25"/>
    <mergeCell ref="D24:D25"/>
    <mergeCell ref="A28:A36"/>
    <mergeCell ref="B28:B36"/>
    <mergeCell ref="B37:B41"/>
    <mergeCell ref="C37:C41"/>
    <mergeCell ref="D37:D41"/>
    <mergeCell ref="B247:B248"/>
    <mergeCell ref="C247:C248"/>
    <mergeCell ref="D247:D248"/>
    <mergeCell ref="A247:A248"/>
    <mergeCell ref="A252:A256"/>
    <mergeCell ref="B290:B297"/>
    <mergeCell ref="C290:C297"/>
    <mergeCell ref="D290:D297"/>
    <mergeCell ref="A290:A297"/>
    <mergeCell ref="B252:B256"/>
    <mergeCell ref="C252:C256"/>
    <mergeCell ref="D252:D256"/>
    <mergeCell ref="A258:A259"/>
    <mergeCell ref="B258:B259"/>
    <mergeCell ref="C258:C259"/>
    <mergeCell ref="D258:D259"/>
    <mergeCell ref="A263:A265"/>
    <mergeCell ref="B263:B265"/>
    <mergeCell ref="C263:C265"/>
    <mergeCell ref="D263:D265"/>
    <mergeCell ref="O3:S3"/>
    <mergeCell ref="B2:B4"/>
    <mergeCell ref="C2:C4"/>
    <mergeCell ref="D2:D4"/>
    <mergeCell ref="A2:A4"/>
    <mergeCell ref="A267:A289"/>
    <mergeCell ref="B267:B289"/>
    <mergeCell ref="C267:C289"/>
    <mergeCell ref="D267:D289"/>
    <mergeCell ref="A5:A20"/>
    <mergeCell ref="B5:B20"/>
    <mergeCell ref="C5:C20"/>
    <mergeCell ref="D5:D20"/>
    <mergeCell ref="T3:U3"/>
    <mergeCell ref="C1:U1"/>
    <mergeCell ref="E2:U2"/>
    <mergeCell ref="E3:I3"/>
    <mergeCell ref="C245:C246"/>
    <mergeCell ref="D245:D246"/>
    <mergeCell ref="A242:A244"/>
    <mergeCell ref="B242:B244"/>
    <mergeCell ref="C242:C244"/>
    <mergeCell ref="A37:A41"/>
    <mergeCell ref="A42:A43"/>
    <mergeCell ref="B42:B43"/>
    <mergeCell ref="C42:C43"/>
    <mergeCell ref="D42:D43"/>
    <mergeCell ref="D242:D244"/>
    <mergeCell ref="B245:B246"/>
    <mergeCell ref="A245:A246"/>
    <mergeCell ref="B21:B23"/>
    <mergeCell ref="C21:C23"/>
    <mergeCell ref="D21:D23"/>
    <mergeCell ref="A21:A23"/>
    <mergeCell ref="C28:C36"/>
    <mergeCell ref="D28:D36"/>
    <mergeCell ref="J3:N3"/>
  </mergeCells>
  <pageMargins left="0.70866141732283472" right="0.70866141732283472" top="0.74803149606299213" bottom="0.74803149606299213" header="0.31496062992125984" footer="0.31496062992125984"/>
  <pageSetup paperSize="9" scale="10" orientation="portrait" verticalDpi="0" r:id="rId1"/>
</worksheet>
</file>

<file path=xl/worksheets/sheet4.xml><?xml version="1.0" encoding="utf-8"?>
<worksheet xmlns="http://schemas.openxmlformats.org/spreadsheetml/2006/main" xmlns:r="http://schemas.openxmlformats.org/officeDocument/2006/relationships">
  <sheetPr>
    <outlinePr summaryBelow="0" summaryRight="0"/>
  </sheetPr>
  <dimension ref="A1:E28"/>
  <sheetViews>
    <sheetView workbookViewId="0"/>
  </sheetViews>
  <sheetFormatPr defaultColWidth="14.44140625" defaultRowHeight="15.75" customHeight="1"/>
  <cols>
    <col min="1" max="1" width="18" customWidth="1"/>
    <col min="2" max="2" width="18.44140625" customWidth="1"/>
  </cols>
  <sheetData>
    <row r="1" spans="1:4" ht="15.75" customHeight="1">
      <c r="A1" s="14" t="s">
        <v>5</v>
      </c>
      <c r="B1" s="1" t="s">
        <v>2518</v>
      </c>
      <c r="C1" s="1" t="s">
        <v>2519</v>
      </c>
      <c r="D1" s="14" t="s">
        <v>2520</v>
      </c>
    </row>
    <row r="2" spans="1:4" ht="15.75" customHeight="1">
      <c r="A2" s="14" t="s">
        <v>378</v>
      </c>
      <c r="B2" s="14" t="s">
        <v>2521</v>
      </c>
      <c r="C2" s="14">
        <v>3</v>
      </c>
      <c r="D2" s="14">
        <v>0</v>
      </c>
    </row>
    <row r="3" spans="1:4" ht="15.75" customHeight="1">
      <c r="A3" s="14" t="s">
        <v>387</v>
      </c>
      <c r="B3" s="14" t="s">
        <v>2521</v>
      </c>
      <c r="C3" s="14">
        <v>3</v>
      </c>
      <c r="D3" s="14">
        <v>0</v>
      </c>
    </row>
    <row r="4" spans="1:4" ht="15.75" customHeight="1">
      <c r="A4" s="14" t="s">
        <v>376</v>
      </c>
      <c r="B4" s="14" t="s">
        <v>2521</v>
      </c>
      <c r="C4" s="14">
        <v>3</v>
      </c>
      <c r="D4" s="14">
        <v>0</v>
      </c>
    </row>
    <row r="5" spans="1:4" ht="15.75" customHeight="1">
      <c r="A5" s="14" t="s">
        <v>384</v>
      </c>
      <c r="B5" s="14">
        <v>3</v>
      </c>
      <c r="C5" s="14">
        <v>2</v>
      </c>
      <c r="D5" s="14">
        <v>1</v>
      </c>
    </row>
    <row r="6" spans="1:4" ht="15.75" customHeight="1">
      <c r="A6" s="14" t="s">
        <v>2522</v>
      </c>
      <c r="B6" s="14" t="s">
        <v>2523</v>
      </c>
      <c r="C6" s="2"/>
      <c r="D6" s="2"/>
    </row>
    <row r="7" spans="1:4" ht="15.75" customHeight="1">
      <c r="A7" s="15" t="s">
        <v>383</v>
      </c>
      <c r="B7" s="14" t="s">
        <v>2521</v>
      </c>
      <c r="C7" s="14">
        <v>3</v>
      </c>
      <c r="D7" s="14">
        <v>0</v>
      </c>
    </row>
    <row r="8" spans="1:4" ht="15.75" customHeight="1">
      <c r="A8" s="14" t="s">
        <v>380</v>
      </c>
      <c r="B8" s="14">
        <v>6</v>
      </c>
      <c r="C8" s="14">
        <v>6</v>
      </c>
      <c r="D8" s="2"/>
    </row>
    <row r="9" spans="1:4" ht="15.75" customHeight="1">
      <c r="A9" s="14" t="s">
        <v>381</v>
      </c>
      <c r="B9" s="14">
        <v>4</v>
      </c>
      <c r="C9" s="14">
        <v>4</v>
      </c>
      <c r="D9" s="14">
        <v>0</v>
      </c>
    </row>
    <row r="10" spans="1:4" ht="15.75" customHeight="1">
      <c r="A10" s="14" t="s">
        <v>397</v>
      </c>
      <c r="B10" s="14">
        <v>6</v>
      </c>
      <c r="C10" s="14">
        <v>6</v>
      </c>
      <c r="D10" s="14">
        <v>0</v>
      </c>
    </row>
    <row r="11" spans="1:4" ht="15.75" customHeight="1">
      <c r="A11" s="14" t="s">
        <v>389</v>
      </c>
      <c r="B11" s="14">
        <v>8</v>
      </c>
      <c r="C11" s="14">
        <v>7</v>
      </c>
      <c r="D11" s="14">
        <v>0</v>
      </c>
    </row>
    <row r="12" spans="1:4" ht="15.75" customHeight="1">
      <c r="A12" s="14" t="s">
        <v>190</v>
      </c>
      <c r="B12" s="14">
        <v>14</v>
      </c>
      <c r="C12" s="14">
        <v>14</v>
      </c>
      <c r="D12" s="14">
        <v>0</v>
      </c>
    </row>
    <row r="13" spans="1:4" ht="15.75" customHeight="1">
      <c r="A13" s="14" t="s">
        <v>375</v>
      </c>
      <c r="B13" s="14">
        <v>9</v>
      </c>
      <c r="C13" s="14">
        <v>9</v>
      </c>
      <c r="D13" s="2"/>
    </row>
    <row r="14" spans="1:4" ht="15.75" customHeight="1">
      <c r="A14" s="14" t="s">
        <v>2524</v>
      </c>
      <c r="B14" s="14">
        <v>7</v>
      </c>
      <c r="C14" s="14">
        <v>6</v>
      </c>
      <c r="D14" s="1" t="s">
        <v>2525</v>
      </c>
    </row>
    <row r="15" spans="1:4" ht="15.75" customHeight="1">
      <c r="A15" s="14" t="s">
        <v>392</v>
      </c>
      <c r="B15" s="14">
        <v>9</v>
      </c>
      <c r="C15" s="14">
        <v>8</v>
      </c>
      <c r="D15" s="1" t="s">
        <v>2526</v>
      </c>
    </row>
    <row r="16" spans="1:4" ht="15.75" customHeight="1">
      <c r="A16" s="14" t="s">
        <v>48</v>
      </c>
      <c r="B16" s="14">
        <v>2</v>
      </c>
      <c r="C16" s="14">
        <v>2</v>
      </c>
      <c r="D16" s="14">
        <v>0</v>
      </c>
    </row>
    <row r="17" spans="1:5" ht="15.75" customHeight="1">
      <c r="A17" s="14" t="s">
        <v>391</v>
      </c>
      <c r="B17" s="14">
        <v>6</v>
      </c>
      <c r="C17" s="14">
        <v>5</v>
      </c>
      <c r="D17" s="14" t="s">
        <v>2527</v>
      </c>
    </row>
    <row r="18" spans="1:5" ht="15.75" customHeight="1">
      <c r="A18" s="14" t="s">
        <v>372</v>
      </c>
      <c r="B18" s="14">
        <v>3</v>
      </c>
      <c r="C18" s="14">
        <v>3</v>
      </c>
      <c r="D18" s="14">
        <v>0</v>
      </c>
    </row>
    <row r="19" spans="1:5" ht="15.75" customHeight="1">
      <c r="A19" s="14" t="s">
        <v>382</v>
      </c>
      <c r="B19" s="14">
        <v>7</v>
      </c>
      <c r="C19" s="14">
        <v>7</v>
      </c>
      <c r="D19" s="2"/>
    </row>
    <row r="20" spans="1:5" ht="15.75" customHeight="1">
      <c r="A20" s="14" t="s">
        <v>393</v>
      </c>
      <c r="B20" s="14">
        <v>4</v>
      </c>
      <c r="C20" s="14">
        <v>3</v>
      </c>
      <c r="D20" s="1" t="s">
        <v>2528</v>
      </c>
      <c r="E20" s="4" t="s">
        <v>2529</v>
      </c>
    </row>
    <row r="21" spans="1:5" ht="15.75" customHeight="1">
      <c r="A21" s="14" t="s">
        <v>377</v>
      </c>
      <c r="B21" s="14">
        <v>5</v>
      </c>
      <c r="C21" s="14">
        <v>5</v>
      </c>
      <c r="D21" s="14">
        <v>0</v>
      </c>
    </row>
    <row r="22" spans="1:5" ht="15.75" customHeight="1">
      <c r="A22" s="14" t="s">
        <v>390</v>
      </c>
      <c r="B22" s="14">
        <v>7</v>
      </c>
      <c r="C22" s="14">
        <v>7</v>
      </c>
      <c r="D22" s="14">
        <v>0</v>
      </c>
    </row>
    <row r="23" spans="1:5" ht="15.75" customHeight="1">
      <c r="A23" s="14" t="s">
        <v>374</v>
      </c>
      <c r="B23" s="14">
        <v>5</v>
      </c>
      <c r="C23" s="14">
        <v>4</v>
      </c>
      <c r="D23" s="1" t="s">
        <v>2530</v>
      </c>
    </row>
    <row r="24" spans="1:5" ht="15.75" customHeight="1">
      <c r="A24" s="14" t="s">
        <v>386</v>
      </c>
      <c r="B24" s="14">
        <v>2</v>
      </c>
      <c r="C24" s="14">
        <v>2</v>
      </c>
      <c r="D24" s="2"/>
    </row>
    <row r="25" spans="1:5" ht="15.75" customHeight="1">
      <c r="A25" s="14" t="s">
        <v>385</v>
      </c>
      <c r="B25" s="14">
        <v>3</v>
      </c>
      <c r="C25" s="14">
        <v>3</v>
      </c>
      <c r="D25" s="2"/>
    </row>
    <row r="26" spans="1:5" ht="15.75" customHeight="1">
      <c r="A26" s="14" t="s">
        <v>379</v>
      </c>
      <c r="B26" s="14">
        <v>8</v>
      </c>
      <c r="C26" s="14">
        <v>8</v>
      </c>
      <c r="D26" s="2"/>
    </row>
    <row r="27" spans="1:5" ht="15.75" customHeight="1">
      <c r="A27" s="14" t="s">
        <v>16</v>
      </c>
      <c r="B27" s="14">
        <v>28</v>
      </c>
      <c r="C27" s="14">
        <v>24</v>
      </c>
      <c r="D27" s="1" t="s">
        <v>2531</v>
      </c>
    </row>
    <row r="28" spans="1:5" ht="15.75" customHeight="1">
      <c r="A28" s="15" t="s">
        <v>373</v>
      </c>
      <c r="B28" s="15">
        <v>151</v>
      </c>
      <c r="C28" s="15">
        <v>138</v>
      </c>
      <c r="D28" s="15">
        <v>13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sheetPr>
    <outlinePr summaryBelow="0" summaryRight="0"/>
  </sheetPr>
  <dimension ref="A1:O1000"/>
  <sheetViews>
    <sheetView workbookViewId="0"/>
  </sheetViews>
  <sheetFormatPr defaultColWidth="14.44140625" defaultRowHeight="15.75" customHeight="1"/>
  <cols>
    <col min="2" max="2" width="18.6640625" customWidth="1"/>
  </cols>
  <sheetData>
    <row r="1" spans="1:15" ht="15.75" customHeight="1">
      <c r="A1" s="213" t="s">
        <v>2532</v>
      </c>
      <c r="B1" s="213" t="s">
        <v>2537</v>
      </c>
      <c r="C1" s="213" t="s">
        <v>2538</v>
      </c>
      <c r="D1" s="213" t="s">
        <v>166</v>
      </c>
      <c r="E1" s="213" t="s">
        <v>269</v>
      </c>
      <c r="F1" s="213" t="s">
        <v>2539</v>
      </c>
      <c r="G1" s="213" t="s">
        <v>2540</v>
      </c>
      <c r="H1" s="213" t="s">
        <v>2541</v>
      </c>
      <c r="I1" s="213" t="s">
        <v>2542</v>
      </c>
      <c r="J1" s="213" t="s">
        <v>180</v>
      </c>
      <c r="K1" s="213" t="s">
        <v>164</v>
      </c>
      <c r="L1" s="134" t="s">
        <v>182</v>
      </c>
      <c r="M1" s="134" t="s">
        <v>2543</v>
      </c>
      <c r="N1" s="213" t="s">
        <v>288</v>
      </c>
      <c r="O1" s="14" t="s">
        <v>212</v>
      </c>
    </row>
    <row r="2" spans="1:15" ht="15.75" customHeight="1">
      <c r="A2" s="1" t="s">
        <v>372</v>
      </c>
      <c r="B2" s="1">
        <v>2</v>
      </c>
      <c r="C2" s="5"/>
      <c r="D2" s="1">
        <v>1</v>
      </c>
      <c r="E2" s="5"/>
      <c r="F2" s="5"/>
      <c r="G2" s="5"/>
      <c r="H2" s="5"/>
      <c r="I2" s="5"/>
      <c r="J2" s="5"/>
      <c r="K2" s="5"/>
      <c r="L2" s="2"/>
      <c r="M2" s="2"/>
      <c r="N2" s="2"/>
      <c r="O2" s="2"/>
    </row>
    <row r="3" spans="1:15" ht="15.75" customHeight="1">
      <c r="A3" s="1" t="s">
        <v>397</v>
      </c>
      <c r="B3" s="5"/>
      <c r="C3" s="5"/>
      <c r="D3" s="5"/>
      <c r="E3" s="5"/>
      <c r="F3" s="5"/>
      <c r="G3" s="5"/>
      <c r="H3" s="5"/>
      <c r="I3" s="5"/>
      <c r="J3" s="5"/>
      <c r="K3" s="5"/>
      <c r="L3" s="2"/>
      <c r="M3" s="2"/>
      <c r="N3" s="2"/>
      <c r="O3" s="2"/>
    </row>
    <row r="4" spans="1:15" ht="15.75" customHeight="1">
      <c r="A4" s="1" t="s">
        <v>2180</v>
      </c>
      <c r="B4" s="5"/>
      <c r="C4" s="1">
        <v>1</v>
      </c>
      <c r="D4" s="1"/>
      <c r="E4" s="5"/>
      <c r="F4" s="5"/>
      <c r="G4" s="1">
        <v>1</v>
      </c>
      <c r="H4" s="1">
        <v>1</v>
      </c>
      <c r="I4" s="1">
        <v>1</v>
      </c>
      <c r="J4" s="5"/>
      <c r="K4" s="1">
        <v>1</v>
      </c>
      <c r="L4" s="14">
        <v>2</v>
      </c>
      <c r="M4" s="14">
        <v>1</v>
      </c>
      <c r="N4" s="14">
        <v>1</v>
      </c>
      <c r="O4" s="2"/>
    </row>
    <row r="5" spans="1:15" ht="15.75" customHeight="1">
      <c r="A5" s="1" t="s">
        <v>2533</v>
      </c>
      <c r="B5" s="1">
        <v>5</v>
      </c>
      <c r="C5" s="5"/>
      <c r="D5" s="5"/>
      <c r="E5" s="1">
        <v>1</v>
      </c>
      <c r="F5" s="1">
        <v>4</v>
      </c>
      <c r="G5" s="5"/>
      <c r="H5" s="5"/>
      <c r="I5" s="5"/>
      <c r="J5" s="5"/>
      <c r="K5" s="5"/>
      <c r="L5" s="14">
        <v>1</v>
      </c>
      <c r="M5" s="2"/>
      <c r="N5" s="2"/>
      <c r="O5" s="2"/>
    </row>
    <row r="6" spans="1:15" ht="15.75" customHeight="1">
      <c r="A6" s="1" t="s">
        <v>375</v>
      </c>
      <c r="B6" s="1">
        <v>7</v>
      </c>
      <c r="C6" s="5"/>
      <c r="D6" s="1">
        <v>2</v>
      </c>
      <c r="E6" s="5"/>
      <c r="F6" s="1">
        <v>2</v>
      </c>
      <c r="G6" s="5"/>
      <c r="H6" s="5"/>
      <c r="I6" s="5"/>
      <c r="J6" s="5"/>
      <c r="K6" s="1">
        <v>1</v>
      </c>
      <c r="L6" s="2"/>
      <c r="M6" s="2"/>
      <c r="N6" s="2"/>
      <c r="O6" s="2"/>
    </row>
    <row r="7" spans="1:15" ht="15.75" customHeight="1">
      <c r="A7" s="1" t="s">
        <v>2524</v>
      </c>
      <c r="B7" s="1">
        <v>1</v>
      </c>
      <c r="C7" s="5"/>
      <c r="D7" s="1">
        <v>3</v>
      </c>
      <c r="E7" s="5"/>
      <c r="F7" s="1"/>
      <c r="G7" s="5"/>
      <c r="H7" s="5"/>
      <c r="I7" s="1">
        <v>1</v>
      </c>
      <c r="J7" s="5"/>
      <c r="K7" s="1">
        <v>2</v>
      </c>
      <c r="L7" s="2"/>
      <c r="M7" s="2"/>
      <c r="N7" s="2"/>
      <c r="O7" s="2"/>
    </row>
    <row r="8" spans="1:15" ht="15.75" customHeight="1">
      <c r="A8" s="1" t="s">
        <v>8</v>
      </c>
      <c r="B8" s="15">
        <v>2</v>
      </c>
      <c r="C8" s="5"/>
      <c r="D8" s="1">
        <v>5</v>
      </c>
      <c r="E8" s="5"/>
      <c r="F8" s="1">
        <v>1</v>
      </c>
      <c r="G8" s="5"/>
      <c r="H8" s="5"/>
      <c r="I8" s="1">
        <v>1</v>
      </c>
      <c r="J8" s="5"/>
      <c r="K8" s="5"/>
      <c r="L8" s="2"/>
      <c r="M8" s="2"/>
      <c r="N8" s="2"/>
      <c r="O8" s="2"/>
    </row>
    <row r="9" spans="1:15" ht="15.75" customHeight="1">
      <c r="A9" s="1" t="s">
        <v>380</v>
      </c>
      <c r="B9" s="1">
        <v>6</v>
      </c>
      <c r="C9" s="5"/>
      <c r="D9" s="1">
        <v>1</v>
      </c>
      <c r="E9" s="5"/>
      <c r="F9" s="5"/>
      <c r="G9" s="5"/>
      <c r="H9" s="5"/>
      <c r="I9" s="5"/>
      <c r="J9" s="1">
        <v>1</v>
      </c>
      <c r="K9" s="5"/>
      <c r="L9" s="2"/>
      <c r="M9" s="2"/>
      <c r="N9" s="2"/>
      <c r="O9" s="2"/>
    </row>
    <row r="10" spans="1:15" ht="15.75" customHeight="1">
      <c r="A10" s="1" t="s">
        <v>381</v>
      </c>
      <c r="B10" s="1">
        <v>7</v>
      </c>
      <c r="C10" s="1">
        <v>1</v>
      </c>
      <c r="D10" s="5"/>
      <c r="E10" s="5"/>
      <c r="F10" s="5"/>
      <c r="G10" s="5"/>
      <c r="H10" s="5"/>
      <c r="I10" s="5"/>
      <c r="J10" s="5"/>
      <c r="K10" s="5"/>
      <c r="L10" s="2"/>
      <c r="M10" s="2"/>
      <c r="N10" s="2"/>
      <c r="O10" s="2"/>
    </row>
    <row r="11" spans="1:15" ht="15.75" customHeight="1">
      <c r="A11" s="1" t="s">
        <v>383</v>
      </c>
      <c r="B11" s="1">
        <v>5</v>
      </c>
      <c r="C11" s="5"/>
      <c r="D11" s="5"/>
      <c r="E11" s="1">
        <v>1</v>
      </c>
      <c r="F11" s="5"/>
      <c r="G11" s="5"/>
      <c r="H11" s="5"/>
      <c r="I11" s="5"/>
      <c r="J11" s="5"/>
      <c r="K11" s="1">
        <v>1</v>
      </c>
      <c r="L11" s="2"/>
      <c r="M11" s="2"/>
      <c r="N11" s="2"/>
      <c r="O11" s="2"/>
    </row>
    <row r="12" spans="1:15" ht="15.75" customHeight="1">
      <c r="A12" s="1" t="s">
        <v>386</v>
      </c>
      <c r="B12" s="1">
        <v>10</v>
      </c>
      <c r="C12" s="5"/>
      <c r="D12" s="1">
        <v>1</v>
      </c>
      <c r="E12" s="5"/>
      <c r="F12" s="5"/>
      <c r="G12" s="5"/>
      <c r="H12" s="5"/>
      <c r="I12" s="1">
        <v>3</v>
      </c>
      <c r="J12" s="5"/>
      <c r="K12" s="5"/>
      <c r="L12" s="2"/>
      <c r="M12" s="2"/>
      <c r="N12" s="2"/>
      <c r="O12" s="2"/>
    </row>
    <row r="13" spans="1:15" ht="15.75" customHeight="1">
      <c r="A13" s="1" t="s">
        <v>385</v>
      </c>
      <c r="B13" s="1">
        <v>2</v>
      </c>
      <c r="C13" s="5"/>
      <c r="D13" s="5"/>
      <c r="E13" s="5"/>
      <c r="F13" s="5"/>
      <c r="G13" s="5"/>
      <c r="H13" s="5"/>
      <c r="I13" s="1">
        <v>1</v>
      </c>
      <c r="J13" s="5"/>
      <c r="K13" s="1">
        <v>1</v>
      </c>
      <c r="L13" s="2"/>
      <c r="M13" s="2"/>
      <c r="N13" s="2"/>
      <c r="O13" s="2"/>
    </row>
    <row r="14" spans="1:15" ht="15.75" customHeight="1">
      <c r="A14" s="1" t="s">
        <v>384</v>
      </c>
      <c r="B14" s="1">
        <v>3</v>
      </c>
      <c r="C14" s="1">
        <v>2</v>
      </c>
      <c r="D14" s="1">
        <v>2</v>
      </c>
      <c r="E14" s="5"/>
      <c r="F14" s="1">
        <v>2</v>
      </c>
      <c r="G14" s="5"/>
      <c r="H14" s="5"/>
      <c r="I14" s="1">
        <v>1</v>
      </c>
      <c r="J14" s="5"/>
      <c r="K14" s="1">
        <v>2</v>
      </c>
      <c r="L14" s="2"/>
      <c r="M14" s="2"/>
      <c r="N14" s="2"/>
      <c r="O14" s="2"/>
    </row>
    <row r="15" spans="1:15" ht="15.75" customHeight="1">
      <c r="A15" s="1" t="s">
        <v>388</v>
      </c>
      <c r="B15" s="1">
        <v>6</v>
      </c>
      <c r="C15" s="5"/>
      <c r="D15" s="5"/>
      <c r="E15" s="5"/>
      <c r="F15" s="5"/>
      <c r="G15" s="5"/>
      <c r="H15" s="5"/>
      <c r="I15" s="1">
        <v>1</v>
      </c>
      <c r="J15" s="5"/>
      <c r="K15" s="5"/>
      <c r="L15" s="2"/>
      <c r="M15" s="2"/>
      <c r="N15" s="2"/>
      <c r="O15" s="2"/>
    </row>
    <row r="16" spans="1:15" ht="15.75" customHeight="1">
      <c r="A16" s="1" t="s">
        <v>392</v>
      </c>
      <c r="B16" s="1">
        <v>3</v>
      </c>
      <c r="C16" s="5"/>
      <c r="D16" s="5"/>
      <c r="E16" s="5"/>
      <c r="F16" s="5"/>
      <c r="G16" s="5"/>
      <c r="H16" s="5"/>
      <c r="I16" s="1">
        <v>2</v>
      </c>
      <c r="J16" s="1">
        <v>1</v>
      </c>
      <c r="K16" s="5"/>
      <c r="L16" s="14"/>
      <c r="M16" s="14">
        <v>1</v>
      </c>
      <c r="N16" s="2"/>
      <c r="O16" s="2"/>
    </row>
    <row r="17" spans="1:15" ht="15.75" customHeight="1">
      <c r="A17" s="1" t="s">
        <v>48</v>
      </c>
      <c r="B17" s="5"/>
      <c r="C17" s="1">
        <v>1</v>
      </c>
      <c r="D17" s="1">
        <v>1</v>
      </c>
      <c r="E17" s="5"/>
      <c r="F17" s="5"/>
      <c r="G17" s="5"/>
      <c r="H17" s="5"/>
      <c r="I17" s="5"/>
      <c r="J17" s="1">
        <v>1</v>
      </c>
      <c r="K17" s="1">
        <v>1</v>
      </c>
      <c r="L17" s="2"/>
      <c r="M17" s="2"/>
      <c r="N17" s="14">
        <v>1</v>
      </c>
      <c r="O17" s="14">
        <v>1</v>
      </c>
    </row>
    <row r="18" spans="1:15" ht="15.75" customHeight="1">
      <c r="A18" s="1" t="s">
        <v>377</v>
      </c>
      <c r="B18" s="1">
        <v>4</v>
      </c>
      <c r="C18" s="5"/>
      <c r="D18" s="1"/>
      <c r="E18" s="1">
        <v>1</v>
      </c>
      <c r="F18" s="5"/>
      <c r="G18" s="5"/>
      <c r="H18" s="5"/>
      <c r="I18" s="1">
        <v>3</v>
      </c>
      <c r="J18" s="5"/>
      <c r="K18" s="5"/>
      <c r="L18" s="14">
        <v>1</v>
      </c>
      <c r="M18" s="2"/>
      <c r="N18" s="2"/>
      <c r="O18" s="2"/>
    </row>
    <row r="19" spans="1:15" ht="15.75" customHeight="1">
      <c r="A19" s="1" t="s">
        <v>390</v>
      </c>
      <c r="B19" s="1">
        <v>4</v>
      </c>
      <c r="C19" s="1">
        <v>2</v>
      </c>
      <c r="D19" s="5"/>
      <c r="E19" s="1">
        <v>1</v>
      </c>
      <c r="F19" s="5"/>
      <c r="G19" s="5"/>
      <c r="H19" s="1">
        <v>1</v>
      </c>
      <c r="I19" s="1">
        <v>1</v>
      </c>
      <c r="J19" s="5"/>
      <c r="K19" s="5"/>
      <c r="L19" s="2"/>
      <c r="M19" s="2"/>
      <c r="N19" s="2"/>
      <c r="O19" s="2"/>
    </row>
    <row r="20" spans="1:15" ht="15.75" customHeight="1">
      <c r="A20" s="1" t="s">
        <v>393</v>
      </c>
      <c r="B20" s="1">
        <v>8</v>
      </c>
      <c r="C20" s="5"/>
      <c r="D20" s="5"/>
      <c r="E20" s="5"/>
      <c r="F20" s="5"/>
      <c r="G20" s="5"/>
      <c r="H20" s="5"/>
      <c r="I20" s="1">
        <v>1</v>
      </c>
      <c r="J20" s="5"/>
      <c r="K20" s="5"/>
      <c r="L20" s="2"/>
      <c r="M20" s="2"/>
      <c r="N20" s="2"/>
      <c r="O20" s="14">
        <v>1</v>
      </c>
    </row>
    <row r="21" spans="1:15" ht="15.75" customHeight="1">
      <c r="A21" s="1" t="s">
        <v>382</v>
      </c>
      <c r="B21" s="15">
        <v>5</v>
      </c>
      <c r="C21" s="1">
        <v>1</v>
      </c>
      <c r="D21" s="5"/>
      <c r="E21" s="1">
        <v>1</v>
      </c>
      <c r="F21" s="5"/>
      <c r="G21" s="5"/>
      <c r="H21" s="5"/>
      <c r="I21" s="5"/>
      <c r="J21" s="5"/>
      <c r="K21" s="5"/>
      <c r="L21" s="2"/>
      <c r="M21" s="2"/>
      <c r="N21" s="2"/>
      <c r="O21" s="14">
        <v>1</v>
      </c>
    </row>
    <row r="22" spans="1:15" ht="15.75" customHeight="1">
      <c r="A22" s="1" t="s">
        <v>401</v>
      </c>
      <c r="B22" s="1">
        <v>7</v>
      </c>
      <c r="C22" s="5"/>
      <c r="D22" s="1">
        <v>1</v>
      </c>
      <c r="E22" s="5"/>
      <c r="F22" s="1">
        <v>1</v>
      </c>
      <c r="G22" s="5"/>
      <c r="H22" s="5"/>
      <c r="I22" s="5"/>
      <c r="J22" s="5"/>
      <c r="K22" s="1">
        <v>1</v>
      </c>
      <c r="L22" s="2"/>
      <c r="M22" s="2"/>
      <c r="N22" s="2"/>
      <c r="O22" s="2"/>
    </row>
    <row r="23" spans="1:15" ht="15.75" customHeight="1">
      <c r="A23" s="4" t="s">
        <v>400</v>
      </c>
      <c r="B23" s="4">
        <v>6</v>
      </c>
      <c r="C23" s="4">
        <v>1</v>
      </c>
      <c r="D23" s="4">
        <v>1</v>
      </c>
      <c r="E23" s="4">
        <v>1</v>
      </c>
      <c r="F23" s="4">
        <v>2</v>
      </c>
      <c r="G23" s="6"/>
      <c r="H23" s="6"/>
      <c r="I23" s="4">
        <v>4</v>
      </c>
      <c r="J23" s="6"/>
      <c r="K23" s="6"/>
    </row>
    <row r="24" spans="1:15" ht="15.75" customHeight="1">
      <c r="A24" s="4" t="s">
        <v>2091</v>
      </c>
      <c r="B24" s="6"/>
      <c r="C24" s="6"/>
      <c r="D24" s="6"/>
      <c r="E24" s="6"/>
      <c r="F24" s="6"/>
      <c r="G24" s="6"/>
      <c r="H24" s="6"/>
      <c r="I24" s="4"/>
      <c r="J24" s="6"/>
      <c r="K24" s="6"/>
    </row>
    <row r="25" spans="1:15" ht="15.75" customHeight="1">
      <c r="A25" s="4" t="s">
        <v>378</v>
      </c>
      <c r="B25" s="4">
        <v>12</v>
      </c>
      <c r="C25" s="6"/>
      <c r="D25" s="4">
        <v>1</v>
      </c>
      <c r="E25" s="6"/>
      <c r="F25" s="6"/>
      <c r="G25" s="6"/>
      <c r="H25" s="4">
        <v>1</v>
      </c>
      <c r="I25" s="4">
        <v>2</v>
      </c>
      <c r="J25" s="6"/>
      <c r="K25" s="6"/>
      <c r="L25" s="15">
        <v>1</v>
      </c>
    </row>
    <row r="26" spans="1:15" ht="15.75" customHeight="1">
      <c r="A26" s="15" t="s">
        <v>387</v>
      </c>
      <c r="B26" s="15">
        <v>7</v>
      </c>
      <c r="C26" s="15">
        <v>1</v>
      </c>
      <c r="D26" s="15">
        <v>1</v>
      </c>
      <c r="I26" s="15">
        <v>1</v>
      </c>
    </row>
    <row r="27" spans="1:15" ht="15.75" customHeight="1">
      <c r="A27" s="15" t="s">
        <v>399</v>
      </c>
      <c r="B27" s="15">
        <v>4</v>
      </c>
      <c r="C27" s="15">
        <v>1</v>
      </c>
    </row>
    <row r="170" spans="12:12" ht="15.75" customHeight="1">
      <c r="L170" s="8"/>
    </row>
    <row r="171" spans="12:12" ht="15.75" customHeight="1">
      <c r="L171" s="2"/>
    </row>
    <row r="172" spans="12:12" ht="15.75" customHeight="1">
      <c r="L172" s="2"/>
    </row>
    <row r="173" spans="12:12" ht="15.75" customHeight="1">
      <c r="L173" s="2"/>
    </row>
    <row r="174" spans="12:12" ht="15.75" customHeight="1">
      <c r="L174" s="2"/>
    </row>
    <row r="175" spans="12:12" ht="15.75" customHeight="1">
      <c r="L175" s="2"/>
    </row>
    <row r="176" spans="12:12" ht="15.75" customHeight="1">
      <c r="L176" s="2"/>
    </row>
    <row r="177" spans="12:12" ht="15.75" customHeight="1">
      <c r="L177" s="2"/>
    </row>
    <row r="178" spans="12:12" ht="15.75" customHeight="1">
      <c r="L178" s="2"/>
    </row>
    <row r="179" spans="12:12" ht="15.75" customHeight="1">
      <c r="L179" s="2"/>
    </row>
    <row r="180" spans="12:12" ht="15.75" customHeight="1">
      <c r="L180" s="2"/>
    </row>
    <row r="181" spans="12:12" ht="15.75" customHeight="1">
      <c r="L181" s="2"/>
    </row>
    <row r="182" spans="12:12" ht="15.75" customHeight="1">
      <c r="L182" s="2"/>
    </row>
    <row r="183" spans="12:12" ht="15.75" customHeight="1">
      <c r="L183" s="2"/>
    </row>
    <row r="184" spans="12:12" ht="15.75" customHeight="1">
      <c r="L184" s="2"/>
    </row>
    <row r="185" spans="12:12" ht="15.75" customHeight="1">
      <c r="L185" s="2"/>
    </row>
    <row r="186" spans="12:12" ht="15.75" customHeight="1">
      <c r="L186" s="2"/>
    </row>
    <row r="187" spans="12:12" ht="15.75" customHeight="1">
      <c r="L187" s="2"/>
    </row>
    <row r="188" spans="12:12" ht="15.75" customHeight="1">
      <c r="L188" s="2"/>
    </row>
    <row r="189" spans="12:12" ht="15.75" customHeight="1">
      <c r="L189" s="2"/>
    </row>
    <row r="190" spans="12:12" ht="15.75" customHeight="1">
      <c r="L190" s="2"/>
    </row>
    <row r="191" spans="12:12" ht="15.75" customHeight="1">
      <c r="L191" s="2"/>
    </row>
    <row r="192" spans="12:12" ht="15.75" customHeight="1">
      <c r="L192" s="2"/>
    </row>
    <row r="193" spans="12:12" ht="15.75" customHeight="1">
      <c r="L193" s="2"/>
    </row>
    <row r="194" spans="12:12" ht="15.75" customHeight="1">
      <c r="L194" s="2"/>
    </row>
    <row r="195" spans="12:12" ht="15.75" customHeight="1">
      <c r="L195" s="2"/>
    </row>
    <row r="196" spans="12:12" ht="15.75" customHeight="1">
      <c r="L196" s="2"/>
    </row>
    <row r="197" spans="12:12" ht="15.75" customHeight="1">
      <c r="L197" s="2"/>
    </row>
    <row r="198" spans="12:12" ht="15.75" customHeight="1">
      <c r="L198" s="2"/>
    </row>
    <row r="199" spans="12:12" ht="15.75" customHeight="1">
      <c r="L199" s="2"/>
    </row>
    <row r="200" spans="12:12" ht="15.75" customHeight="1">
      <c r="L200" s="2"/>
    </row>
    <row r="201" spans="12:12" ht="15.75" customHeight="1">
      <c r="L201" s="2"/>
    </row>
    <row r="202" spans="12:12" ht="15.75" customHeight="1">
      <c r="L202" s="2"/>
    </row>
    <row r="203" spans="12:12" ht="15.75" customHeight="1">
      <c r="L203" s="2"/>
    </row>
    <row r="204" spans="12:12" ht="15.75" customHeight="1">
      <c r="L204" s="2"/>
    </row>
    <row r="205" spans="12:12" ht="15.75" customHeight="1">
      <c r="L205" s="2"/>
    </row>
    <row r="206" spans="12:12" ht="15.75" customHeight="1">
      <c r="L206" s="2"/>
    </row>
    <row r="207" spans="12:12" ht="15.75" customHeight="1">
      <c r="L207" s="2"/>
    </row>
    <row r="208" spans="12:12" ht="15.75" customHeight="1">
      <c r="L208" s="2"/>
    </row>
    <row r="209" spans="12:12" ht="15.75" customHeight="1">
      <c r="L209" s="2"/>
    </row>
    <row r="210" spans="12:12" ht="15.75" customHeight="1">
      <c r="L210" s="2"/>
    </row>
    <row r="211" spans="12:12" ht="15.75" customHeight="1">
      <c r="L211" s="2"/>
    </row>
    <row r="212" spans="12:12" ht="15.75" customHeight="1">
      <c r="L212" s="2"/>
    </row>
    <row r="213" spans="12:12" ht="15.75" customHeight="1">
      <c r="L213" s="2"/>
    </row>
    <row r="214" spans="12:12" ht="15.75" customHeight="1">
      <c r="L214" s="2"/>
    </row>
    <row r="215" spans="12:12" ht="15.75" customHeight="1">
      <c r="L215" s="2"/>
    </row>
    <row r="216" spans="12:12" ht="15.75" customHeight="1">
      <c r="L216" s="2"/>
    </row>
    <row r="217" spans="12:12" ht="15.75" customHeight="1">
      <c r="L217" s="2"/>
    </row>
    <row r="218" spans="12:12" ht="15.75" customHeight="1">
      <c r="L218" s="2"/>
    </row>
    <row r="219" spans="12:12" ht="15.75" customHeight="1">
      <c r="L219" s="2"/>
    </row>
    <row r="220" spans="12:12" ht="15.75" customHeight="1">
      <c r="L220" s="2"/>
    </row>
    <row r="221" spans="12:12" ht="15.75" customHeight="1">
      <c r="L221" s="2"/>
    </row>
    <row r="222" spans="12:12" ht="15.75" customHeight="1">
      <c r="L222" s="2"/>
    </row>
    <row r="223" spans="12:12" ht="15.75" customHeight="1">
      <c r="L223" s="2"/>
    </row>
    <row r="224" spans="12:12" ht="15.75" customHeight="1">
      <c r="L224" s="2"/>
    </row>
    <row r="225" spans="12:12" ht="15.75" customHeight="1">
      <c r="L225" s="2"/>
    </row>
    <row r="226" spans="12:12" ht="15.75" customHeight="1">
      <c r="L226" s="2"/>
    </row>
    <row r="227" spans="12:12" ht="15.75" customHeight="1">
      <c r="L227" s="2"/>
    </row>
    <row r="228" spans="12:12" ht="15.75" customHeight="1">
      <c r="L228" s="2"/>
    </row>
    <row r="229" spans="12:12" ht="15.75" customHeight="1">
      <c r="L229" s="2"/>
    </row>
    <row r="230" spans="12:12" ht="15.75" customHeight="1">
      <c r="L230" s="2"/>
    </row>
    <row r="231" spans="12:12" ht="15.75" customHeight="1">
      <c r="L231" s="2"/>
    </row>
    <row r="232" spans="12:12" ht="15.75" customHeight="1">
      <c r="L232" s="2"/>
    </row>
    <row r="233" spans="12:12" ht="15.75" customHeight="1">
      <c r="L233" s="2"/>
    </row>
    <row r="234" spans="12:12" ht="15.75" customHeight="1">
      <c r="L234" s="2"/>
    </row>
    <row r="235" spans="12:12" ht="15.75" customHeight="1">
      <c r="L235" s="2"/>
    </row>
    <row r="236" spans="12:12" ht="15.75" customHeight="1">
      <c r="L236" s="2"/>
    </row>
    <row r="237" spans="12:12" ht="15.75" customHeight="1">
      <c r="L237" s="2"/>
    </row>
    <row r="238" spans="12:12" ht="15.75" customHeight="1">
      <c r="L238" s="2"/>
    </row>
    <row r="239" spans="12:12" ht="15.75" customHeight="1">
      <c r="L239" s="2"/>
    </row>
    <row r="240" spans="12:12" ht="15.75" customHeight="1">
      <c r="L240" s="2"/>
    </row>
    <row r="241" spans="12:12" ht="15.75" customHeight="1">
      <c r="L241" s="2"/>
    </row>
    <row r="242" spans="12:12" ht="15.75" customHeight="1">
      <c r="L242" s="2"/>
    </row>
    <row r="243" spans="12:12" ht="15.75" customHeight="1">
      <c r="L243" s="2"/>
    </row>
    <row r="244" spans="12:12" ht="15.75" customHeight="1">
      <c r="L244" s="2"/>
    </row>
    <row r="245" spans="12:12" ht="15.75" customHeight="1">
      <c r="L245" s="2"/>
    </row>
    <row r="246" spans="12:12" ht="15.75" customHeight="1">
      <c r="L246" s="2"/>
    </row>
    <row r="247" spans="12:12" ht="15.75" customHeight="1">
      <c r="L247" s="2"/>
    </row>
    <row r="248" spans="12:12" ht="15.75" customHeight="1">
      <c r="L248" s="2"/>
    </row>
    <row r="249" spans="12:12" ht="15.75" customHeight="1">
      <c r="L249" s="2"/>
    </row>
    <row r="250" spans="12:12" ht="15.75" customHeight="1">
      <c r="L250" s="2"/>
    </row>
    <row r="251" spans="12:12" ht="15.75" customHeight="1">
      <c r="L251" s="2"/>
    </row>
    <row r="252" spans="12:12" ht="15.75" customHeight="1">
      <c r="L252" s="2"/>
    </row>
    <row r="253" spans="12:12" ht="15.75" customHeight="1">
      <c r="L253" s="2"/>
    </row>
    <row r="254" spans="12:12" ht="15.75" customHeight="1">
      <c r="L254" s="2"/>
    </row>
    <row r="255" spans="12:12" ht="15.75" customHeight="1">
      <c r="L255" s="2"/>
    </row>
    <row r="256" spans="12:12" ht="15.75" customHeight="1">
      <c r="L256" s="2"/>
    </row>
    <row r="257" spans="12:12" ht="15.75" customHeight="1">
      <c r="L257" s="2"/>
    </row>
    <row r="258" spans="12:12" ht="15.75" customHeight="1">
      <c r="L258" s="2"/>
    </row>
    <row r="259" spans="12:12" ht="15.75" customHeight="1">
      <c r="L259" s="2"/>
    </row>
    <row r="260" spans="12:12" ht="15.75" customHeight="1">
      <c r="L260" s="2"/>
    </row>
    <row r="261" spans="12:12" ht="15.75" customHeight="1">
      <c r="L261" s="2"/>
    </row>
    <row r="262" spans="12:12" ht="15.75" customHeight="1">
      <c r="L262" s="2"/>
    </row>
    <row r="263" spans="12:12" ht="15.75" customHeight="1">
      <c r="L263" s="2"/>
    </row>
    <row r="264" spans="12:12" ht="15.75" customHeight="1">
      <c r="L264" s="2"/>
    </row>
    <row r="265" spans="12:12" ht="15.75" customHeight="1">
      <c r="L265" s="2"/>
    </row>
    <row r="266" spans="12:12" ht="15.75" customHeight="1">
      <c r="L266" s="2"/>
    </row>
    <row r="267" spans="12:12" ht="15.75" customHeight="1">
      <c r="L267" s="2"/>
    </row>
    <row r="268" spans="12:12" ht="15.75" customHeight="1">
      <c r="L268" s="2"/>
    </row>
    <row r="269" spans="12:12" ht="15.75" customHeight="1">
      <c r="L269" s="2"/>
    </row>
    <row r="270" spans="12:12" ht="15.75" customHeight="1">
      <c r="L270" s="2"/>
    </row>
    <row r="271" spans="12:12" ht="15.75" customHeight="1">
      <c r="L271" s="2"/>
    </row>
    <row r="272" spans="12:12" ht="15.75" customHeight="1">
      <c r="L272" s="2"/>
    </row>
    <row r="273" spans="12:12" ht="15.75" customHeight="1">
      <c r="L273" s="2"/>
    </row>
    <row r="274" spans="12:12" ht="15.75" customHeight="1">
      <c r="L274" s="2"/>
    </row>
    <row r="275" spans="12:12" ht="15.75" customHeight="1">
      <c r="L275" s="2"/>
    </row>
    <row r="276" spans="12:12" ht="15.75" customHeight="1">
      <c r="L276" s="2"/>
    </row>
    <row r="277" spans="12:12" ht="15.75" customHeight="1">
      <c r="L277" s="2"/>
    </row>
    <row r="278" spans="12:12" ht="15.75" customHeight="1">
      <c r="L278" s="2"/>
    </row>
    <row r="279" spans="12:12" ht="15.75" customHeight="1">
      <c r="L279" s="2"/>
    </row>
    <row r="280" spans="12:12" ht="15.75" customHeight="1">
      <c r="L280" s="2"/>
    </row>
    <row r="281" spans="12:12" ht="15.75" customHeight="1">
      <c r="L281" s="2"/>
    </row>
    <row r="282" spans="12:12" ht="15.75" customHeight="1">
      <c r="L282" s="2"/>
    </row>
    <row r="283" spans="12:12" ht="15.75" customHeight="1">
      <c r="L283" s="2"/>
    </row>
    <row r="284" spans="12:12" ht="15.75" customHeight="1">
      <c r="L284" s="2"/>
    </row>
    <row r="285" spans="12:12" ht="15.75" customHeight="1">
      <c r="L285" s="2"/>
    </row>
    <row r="286" spans="12:12" ht="15.75" customHeight="1">
      <c r="L286" s="2"/>
    </row>
    <row r="287" spans="12:12" ht="15.75" customHeight="1">
      <c r="L287" s="2"/>
    </row>
    <row r="288" spans="12:12" ht="15.75" customHeight="1">
      <c r="L288" s="2"/>
    </row>
    <row r="289" spans="12:12" ht="15.75" customHeight="1">
      <c r="L289" s="2"/>
    </row>
    <row r="290" spans="12:12" ht="15.75" customHeight="1">
      <c r="L290" s="2"/>
    </row>
    <row r="291" spans="12:12" ht="15.75" customHeight="1">
      <c r="L291" s="2"/>
    </row>
    <row r="292" spans="12:12" ht="15.75" customHeight="1">
      <c r="L292" s="2"/>
    </row>
    <row r="293" spans="12:12" ht="15.75" customHeight="1">
      <c r="L293" s="2"/>
    </row>
    <row r="294" spans="12:12" ht="15.75" customHeight="1">
      <c r="L294" s="2"/>
    </row>
    <row r="295" spans="12:12" ht="15.75" customHeight="1">
      <c r="L295" s="2"/>
    </row>
    <row r="296" spans="12:12" ht="15.75" customHeight="1">
      <c r="L296" s="2"/>
    </row>
    <row r="297" spans="12:12" ht="15.75" customHeight="1">
      <c r="L297" s="2"/>
    </row>
    <row r="298" spans="12:12" ht="15.75" customHeight="1">
      <c r="L298" s="2"/>
    </row>
    <row r="299" spans="12:12" ht="15.75" customHeight="1">
      <c r="L299" s="2"/>
    </row>
    <row r="300" spans="12:12" ht="15.75" customHeight="1">
      <c r="L300" s="2"/>
    </row>
    <row r="301" spans="12:12" ht="15.75" customHeight="1">
      <c r="L301" s="2"/>
    </row>
    <row r="302" spans="12:12" ht="15.75" customHeight="1">
      <c r="L302" s="2"/>
    </row>
    <row r="303" spans="12:12" ht="15.75" customHeight="1">
      <c r="L303" s="2"/>
    </row>
    <row r="304" spans="12:12" ht="15.75" customHeight="1">
      <c r="L304" s="2"/>
    </row>
    <row r="305" spans="12:12" ht="15.75" customHeight="1">
      <c r="L305" s="2"/>
    </row>
    <row r="306" spans="12:12" ht="15.75" customHeight="1">
      <c r="L306" s="2"/>
    </row>
    <row r="307" spans="12:12" ht="15.75" customHeight="1">
      <c r="L307" s="2"/>
    </row>
    <row r="308" spans="12:12" ht="15.75" customHeight="1">
      <c r="L308" s="2"/>
    </row>
    <row r="309" spans="12:12" ht="15.75" customHeight="1">
      <c r="L309" s="2"/>
    </row>
    <row r="310" spans="12:12" ht="15.75" customHeight="1">
      <c r="L310" s="2"/>
    </row>
    <row r="311" spans="12:12" ht="15.75" customHeight="1">
      <c r="L311" s="2"/>
    </row>
    <row r="312" spans="12:12" ht="15.75" customHeight="1">
      <c r="L312" s="2"/>
    </row>
    <row r="313" spans="12:12" ht="15.75" customHeight="1">
      <c r="L313" s="2"/>
    </row>
    <row r="314" spans="12:12" ht="15.75" customHeight="1">
      <c r="L314" s="2"/>
    </row>
    <row r="315" spans="12:12" ht="15.75" customHeight="1">
      <c r="L315" s="2"/>
    </row>
    <row r="316" spans="12:12" ht="15.75" customHeight="1">
      <c r="L316" s="2"/>
    </row>
    <row r="317" spans="12:12" ht="15.75" customHeight="1">
      <c r="L317" s="2"/>
    </row>
    <row r="318" spans="12:12" ht="15.75" customHeight="1">
      <c r="L318" s="2"/>
    </row>
    <row r="319" spans="12:12" ht="15.75" customHeight="1">
      <c r="L319" s="2"/>
    </row>
    <row r="320" spans="12:12" ht="15.75" customHeight="1">
      <c r="L320" s="2"/>
    </row>
    <row r="321" spans="12:12" ht="15.75" customHeight="1">
      <c r="L321" s="2"/>
    </row>
    <row r="322" spans="12:12" ht="15.75" customHeight="1">
      <c r="L322" s="2"/>
    </row>
    <row r="323" spans="12:12" ht="15.75" customHeight="1">
      <c r="L323" s="2"/>
    </row>
    <row r="324" spans="12:12" ht="15.75" customHeight="1">
      <c r="L324" s="2"/>
    </row>
    <row r="325" spans="12:12" ht="15.75" customHeight="1">
      <c r="L325" s="2"/>
    </row>
    <row r="326" spans="12:12" ht="15.75" customHeight="1">
      <c r="L326" s="2"/>
    </row>
    <row r="327" spans="12:12" ht="15.75" customHeight="1">
      <c r="L327" s="2"/>
    </row>
    <row r="328" spans="12:12" ht="15.75" customHeight="1">
      <c r="L328" s="2"/>
    </row>
    <row r="329" spans="12:12" ht="15.75" customHeight="1">
      <c r="L329" s="2"/>
    </row>
    <row r="330" spans="12:12" ht="15.75" customHeight="1">
      <c r="L330" s="2"/>
    </row>
    <row r="331" spans="12:12" ht="15.75" customHeight="1">
      <c r="L331" s="2"/>
    </row>
    <row r="332" spans="12:12" ht="15.75" customHeight="1">
      <c r="L332" s="2"/>
    </row>
    <row r="333" spans="12:12" ht="15.75" customHeight="1">
      <c r="L333" s="2"/>
    </row>
    <row r="334" spans="12:12" ht="15.75" customHeight="1">
      <c r="L334" s="2"/>
    </row>
    <row r="335" spans="12:12" ht="15.75" customHeight="1">
      <c r="L335" s="2"/>
    </row>
    <row r="336" spans="12:12" ht="15.75" customHeight="1">
      <c r="L336" s="2"/>
    </row>
    <row r="337" spans="12:12" ht="15.75" customHeight="1">
      <c r="L337" s="2"/>
    </row>
    <row r="338" spans="12:12" ht="15.75" customHeight="1">
      <c r="L338" s="2"/>
    </row>
    <row r="339" spans="12:12" ht="15.75" customHeight="1">
      <c r="L339" s="2"/>
    </row>
    <row r="340" spans="12:12" ht="15.75" customHeight="1">
      <c r="L340" s="2"/>
    </row>
    <row r="341" spans="12:12" ht="15.75" customHeight="1">
      <c r="L341" s="2"/>
    </row>
    <row r="342" spans="12:12" ht="15.75" customHeight="1">
      <c r="L342" s="2"/>
    </row>
    <row r="343" spans="12:12" ht="15.75" customHeight="1">
      <c r="L343" s="2"/>
    </row>
    <row r="344" spans="12:12" ht="15.75" customHeight="1">
      <c r="L344" s="2"/>
    </row>
    <row r="345" spans="12:12" ht="15.75" customHeight="1">
      <c r="L345" s="2"/>
    </row>
    <row r="346" spans="12:12" ht="15.75" customHeight="1">
      <c r="L346" s="2"/>
    </row>
    <row r="347" spans="12:12" ht="15.75" customHeight="1">
      <c r="L347" s="2"/>
    </row>
    <row r="348" spans="12:12" ht="15.75" customHeight="1">
      <c r="L348" s="2"/>
    </row>
    <row r="349" spans="12:12" ht="15.75" customHeight="1">
      <c r="L349" s="2"/>
    </row>
    <row r="350" spans="12:12" ht="15.75" customHeight="1">
      <c r="L350" s="2"/>
    </row>
    <row r="351" spans="12:12" ht="15.75" customHeight="1">
      <c r="L351" s="2"/>
    </row>
    <row r="352" spans="12:12" ht="15.75" customHeight="1">
      <c r="L352" s="2"/>
    </row>
    <row r="353" spans="12:12" ht="15.75" customHeight="1">
      <c r="L353" s="2"/>
    </row>
    <row r="354" spans="12:12" ht="15.75" customHeight="1">
      <c r="L354" s="2"/>
    </row>
    <row r="355" spans="12:12" ht="15.75" customHeight="1">
      <c r="L355" s="2"/>
    </row>
    <row r="356" spans="12:12" ht="15.75" customHeight="1">
      <c r="L356" s="2"/>
    </row>
    <row r="357" spans="12:12" ht="15.75" customHeight="1">
      <c r="L357" s="2"/>
    </row>
    <row r="358" spans="12:12" ht="15.75" customHeight="1">
      <c r="L358" s="2"/>
    </row>
    <row r="359" spans="12:12" ht="15.75" customHeight="1">
      <c r="L359" s="2"/>
    </row>
    <row r="360" spans="12:12" ht="15.75" customHeight="1">
      <c r="L360" s="2"/>
    </row>
    <row r="361" spans="12:12" ht="15.75" customHeight="1">
      <c r="L361" s="2"/>
    </row>
    <row r="362" spans="12:12" ht="15.75" customHeight="1">
      <c r="L362" s="2"/>
    </row>
    <row r="363" spans="12:12" ht="15.75" customHeight="1">
      <c r="L363" s="2"/>
    </row>
    <row r="364" spans="12:12" ht="15.75" customHeight="1">
      <c r="L364" s="2"/>
    </row>
    <row r="365" spans="12:12" ht="15.75" customHeight="1">
      <c r="L365" s="2"/>
    </row>
    <row r="366" spans="12:12" ht="15.75" customHeight="1">
      <c r="L366" s="2"/>
    </row>
    <row r="367" spans="12:12" ht="15.75" customHeight="1">
      <c r="L367" s="2"/>
    </row>
    <row r="368" spans="12:12" ht="15.75" customHeight="1">
      <c r="L368" s="2"/>
    </row>
    <row r="369" spans="12:12" ht="15.75" customHeight="1">
      <c r="L369" s="2"/>
    </row>
    <row r="370" spans="12:12" ht="15.75" customHeight="1">
      <c r="L370" s="2"/>
    </row>
    <row r="371" spans="12:12" ht="15.75" customHeight="1">
      <c r="L371" s="2"/>
    </row>
    <row r="372" spans="12:12" ht="15.75" customHeight="1">
      <c r="L372" s="2"/>
    </row>
    <row r="373" spans="12:12" ht="15.75" customHeight="1">
      <c r="L373" s="2"/>
    </row>
    <row r="374" spans="12:12" ht="15.75" customHeight="1">
      <c r="L374" s="2"/>
    </row>
    <row r="375" spans="12:12" ht="15.75" customHeight="1">
      <c r="L375" s="2"/>
    </row>
    <row r="376" spans="12:12" ht="15.75" customHeight="1">
      <c r="L376" s="2"/>
    </row>
    <row r="377" spans="12:12" ht="15.75" customHeight="1">
      <c r="L377" s="2"/>
    </row>
    <row r="378" spans="12:12" ht="15.75" customHeight="1">
      <c r="L378" s="2"/>
    </row>
    <row r="379" spans="12:12" ht="15.75" customHeight="1">
      <c r="L379" s="2"/>
    </row>
    <row r="380" spans="12:12" ht="15.75" customHeight="1">
      <c r="L380" s="2"/>
    </row>
    <row r="381" spans="12:12" ht="15.75" customHeight="1">
      <c r="L381" s="2"/>
    </row>
    <row r="382" spans="12:12" ht="15.75" customHeight="1">
      <c r="L382" s="2"/>
    </row>
    <row r="383" spans="12:12" ht="15.75" customHeight="1">
      <c r="L383" s="2"/>
    </row>
    <row r="384" spans="12:12" ht="15.75" customHeight="1">
      <c r="L384" s="2"/>
    </row>
    <row r="385" spans="12:12" ht="15.75" customHeight="1">
      <c r="L385" s="2"/>
    </row>
    <row r="386" spans="12:12" ht="15.75" customHeight="1">
      <c r="L386" s="2"/>
    </row>
    <row r="387" spans="12:12" ht="15.75" customHeight="1">
      <c r="L387" s="2"/>
    </row>
    <row r="388" spans="12:12" ht="15.75" customHeight="1">
      <c r="L388" s="2"/>
    </row>
    <row r="389" spans="12:12" ht="15.75" customHeight="1">
      <c r="L389" s="2"/>
    </row>
    <row r="390" spans="12:12" ht="15.75" customHeight="1">
      <c r="L390" s="2"/>
    </row>
    <row r="391" spans="12:12" ht="15.75" customHeight="1">
      <c r="L391" s="2"/>
    </row>
    <row r="392" spans="12:12" ht="15.75" customHeight="1">
      <c r="L392" s="2"/>
    </row>
    <row r="393" spans="12:12" ht="15.75" customHeight="1">
      <c r="L393" s="2"/>
    </row>
    <row r="394" spans="12:12" ht="15.75" customHeight="1">
      <c r="L394" s="2"/>
    </row>
    <row r="395" spans="12:12" ht="15.75" customHeight="1">
      <c r="L395" s="2"/>
    </row>
    <row r="396" spans="12:12" ht="15.75" customHeight="1">
      <c r="L396" s="2"/>
    </row>
    <row r="397" spans="12:12" ht="15.75" customHeight="1">
      <c r="L397" s="2"/>
    </row>
    <row r="398" spans="12:12" ht="15.75" customHeight="1">
      <c r="L398" s="2"/>
    </row>
    <row r="399" spans="12:12" ht="15.75" customHeight="1">
      <c r="L399" s="2"/>
    </row>
    <row r="400" spans="12:12" ht="15.75" customHeight="1">
      <c r="L400" s="2"/>
    </row>
    <row r="401" spans="12:12" ht="15.75" customHeight="1">
      <c r="L401" s="2"/>
    </row>
    <row r="402" spans="12:12" ht="15.75" customHeight="1">
      <c r="L402" s="2"/>
    </row>
    <row r="403" spans="12:12" ht="15.75" customHeight="1">
      <c r="L403" s="2"/>
    </row>
    <row r="404" spans="12:12" ht="15.75" customHeight="1">
      <c r="L404" s="2"/>
    </row>
    <row r="405" spans="12:12" ht="15.75" customHeight="1">
      <c r="L405" s="2"/>
    </row>
    <row r="406" spans="12:12" ht="15.75" customHeight="1">
      <c r="L406" s="2"/>
    </row>
    <row r="407" spans="12:12" ht="15.75" customHeight="1">
      <c r="L407" s="2"/>
    </row>
    <row r="408" spans="12:12" ht="15.75" customHeight="1">
      <c r="L408" s="2"/>
    </row>
    <row r="409" spans="12:12" ht="15.75" customHeight="1">
      <c r="L409" s="2"/>
    </row>
    <row r="410" spans="12:12" ht="15.75" customHeight="1">
      <c r="L410" s="2"/>
    </row>
    <row r="411" spans="12:12" ht="15.75" customHeight="1">
      <c r="L411" s="2"/>
    </row>
    <row r="412" spans="12:12" ht="15.75" customHeight="1">
      <c r="L412" s="2"/>
    </row>
    <row r="413" spans="12:12" ht="15.75" customHeight="1">
      <c r="L413" s="2"/>
    </row>
    <row r="414" spans="12:12" ht="15.75" customHeight="1">
      <c r="L414" s="2"/>
    </row>
    <row r="415" spans="12:12" ht="15.75" customHeight="1">
      <c r="L415" s="2"/>
    </row>
    <row r="416" spans="12:12" ht="15.75" customHeight="1">
      <c r="L416" s="2"/>
    </row>
    <row r="417" spans="12:12" ht="15.75" customHeight="1">
      <c r="L417" s="2"/>
    </row>
    <row r="418" spans="12:12" ht="15.75" customHeight="1">
      <c r="L418" s="2"/>
    </row>
    <row r="419" spans="12:12" ht="15.75" customHeight="1">
      <c r="L419" s="2"/>
    </row>
    <row r="420" spans="12:12" ht="15.75" customHeight="1">
      <c r="L420" s="2"/>
    </row>
    <row r="421" spans="12:12" ht="15.75" customHeight="1">
      <c r="L421" s="2"/>
    </row>
    <row r="422" spans="12:12" ht="15.75" customHeight="1">
      <c r="L422" s="2"/>
    </row>
    <row r="423" spans="12:12" ht="15.75" customHeight="1">
      <c r="L423" s="2"/>
    </row>
    <row r="424" spans="12:12" ht="15.75" customHeight="1">
      <c r="L424" s="2"/>
    </row>
    <row r="425" spans="12:12" ht="15.75" customHeight="1">
      <c r="L425" s="2"/>
    </row>
    <row r="426" spans="12:12" ht="15.75" customHeight="1">
      <c r="L426" s="2"/>
    </row>
    <row r="427" spans="12:12" ht="15.75" customHeight="1">
      <c r="L427" s="2"/>
    </row>
    <row r="428" spans="12:12" ht="15.75" customHeight="1">
      <c r="L428" s="2"/>
    </row>
    <row r="429" spans="12:12" ht="15.75" customHeight="1">
      <c r="L429" s="2"/>
    </row>
    <row r="430" spans="12:12" ht="15.75" customHeight="1">
      <c r="L430" s="2"/>
    </row>
    <row r="431" spans="12:12" ht="15.75" customHeight="1">
      <c r="L431" s="2"/>
    </row>
    <row r="432" spans="12:12" ht="15.75" customHeight="1">
      <c r="L432" s="2"/>
    </row>
    <row r="433" spans="12:12" ht="15.75" customHeight="1">
      <c r="L433" s="2"/>
    </row>
    <row r="434" spans="12:12" ht="15.75" customHeight="1">
      <c r="L434" s="2"/>
    </row>
    <row r="435" spans="12:12" ht="15.75" customHeight="1">
      <c r="L435" s="2"/>
    </row>
    <row r="436" spans="12:12" ht="15.75" customHeight="1">
      <c r="L436" s="2"/>
    </row>
    <row r="437" spans="12:12" ht="15.75" customHeight="1">
      <c r="L437" s="2"/>
    </row>
    <row r="438" spans="12:12" ht="15.75" customHeight="1">
      <c r="L438" s="2"/>
    </row>
    <row r="439" spans="12:12" ht="15.75" customHeight="1">
      <c r="L439" s="2"/>
    </row>
    <row r="440" spans="12:12" ht="15.75" customHeight="1">
      <c r="L440" s="2"/>
    </row>
    <row r="441" spans="12:12" ht="15.75" customHeight="1">
      <c r="L441" s="2"/>
    </row>
    <row r="442" spans="12:12" ht="15.75" customHeight="1">
      <c r="L442" s="2"/>
    </row>
    <row r="443" spans="12:12" ht="15.75" customHeight="1">
      <c r="L443" s="2"/>
    </row>
    <row r="444" spans="12:12" ht="15.75" customHeight="1">
      <c r="L444" s="2"/>
    </row>
    <row r="445" spans="12:12" ht="15.75" customHeight="1">
      <c r="L445" s="2"/>
    </row>
    <row r="446" spans="12:12" ht="15.75" customHeight="1">
      <c r="L446" s="2"/>
    </row>
    <row r="447" spans="12:12" ht="15.75" customHeight="1">
      <c r="L447" s="2"/>
    </row>
    <row r="448" spans="12:12" ht="15.75" customHeight="1">
      <c r="L448" s="2"/>
    </row>
    <row r="449" spans="12:12" ht="15.75" customHeight="1">
      <c r="L449" s="2"/>
    </row>
    <row r="450" spans="12:12" ht="15.75" customHeight="1">
      <c r="L450" s="2"/>
    </row>
    <row r="451" spans="12:12" ht="15.75" customHeight="1">
      <c r="L451" s="2"/>
    </row>
    <row r="452" spans="12:12" ht="15.75" customHeight="1">
      <c r="L452" s="2"/>
    </row>
    <row r="453" spans="12:12" ht="15.75" customHeight="1">
      <c r="L453" s="2"/>
    </row>
    <row r="454" spans="12:12" ht="15.75" customHeight="1">
      <c r="L454" s="2"/>
    </row>
    <row r="455" spans="12:12" ht="15.75" customHeight="1">
      <c r="L455" s="2"/>
    </row>
    <row r="456" spans="12:12" ht="15.75" customHeight="1">
      <c r="L456" s="2"/>
    </row>
    <row r="457" spans="12:12" ht="15.75" customHeight="1">
      <c r="L457" s="2"/>
    </row>
    <row r="458" spans="12:12" ht="15.75" customHeight="1">
      <c r="L458" s="2"/>
    </row>
    <row r="459" spans="12:12" ht="15.75" customHeight="1">
      <c r="L459" s="2"/>
    </row>
    <row r="460" spans="12:12" ht="15.75" customHeight="1">
      <c r="L460" s="2"/>
    </row>
    <row r="461" spans="12:12" ht="15.75" customHeight="1">
      <c r="L461" s="2"/>
    </row>
    <row r="462" spans="12:12" ht="15.75" customHeight="1">
      <c r="L462" s="2"/>
    </row>
    <row r="463" spans="12:12" ht="15.75" customHeight="1">
      <c r="L463" s="2"/>
    </row>
    <row r="464" spans="12:12" ht="15.75" customHeight="1">
      <c r="L464" s="2"/>
    </row>
    <row r="465" spans="12:12" ht="15.75" customHeight="1">
      <c r="L465" s="2"/>
    </row>
    <row r="466" spans="12:12" ht="15.75" customHeight="1">
      <c r="L466" s="2"/>
    </row>
    <row r="467" spans="12:12" ht="15.75" customHeight="1">
      <c r="L467" s="2"/>
    </row>
    <row r="468" spans="12:12" ht="15.75" customHeight="1">
      <c r="L468" s="2"/>
    </row>
    <row r="469" spans="12:12" ht="15.75" customHeight="1">
      <c r="L469" s="2"/>
    </row>
    <row r="470" spans="12:12" ht="15.75" customHeight="1">
      <c r="L470" s="2"/>
    </row>
    <row r="471" spans="12:12" ht="15.75" customHeight="1">
      <c r="L471" s="2"/>
    </row>
    <row r="472" spans="12:12" ht="15.75" customHeight="1">
      <c r="L472" s="2"/>
    </row>
    <row r="473" spans="12:12" ht="15.75" customHeight="1">
      <c r="L473" s="2"/>
    </row>
    <row r="474" spans="12:12" ht="15.75" customHeight="1">
      <c r="L474" s="2"/>
    </row>
    <row r="475" spans="12:12" ht="15.75" customHeight="1">
      <c r="L475" s="2"/>
    </row>
    <row r="476" spans="12:12" ht="15.75" customHeight="1">
      <c r="L476" s="2"/>
    </row>
    <row r="477" spans="12:12" ht="15.75" customHeight="1">
      <c r="L477" s="2"/>
    </row>
    <row r="478" spans="12:12" ht="15.75" customHeight="1">
      <c r="L478" s="2"/>
    </row>
    <row r="479" spans="12:12" ht="15.75" customHeight="1">
      <c r="L479" s="2"/>
    </row>
    <row r="480" spans="12:12" ht="15.75" customHeight="1">
      <c r="L480" s="2"/>
    </row>
    <row r="481" spans="12:12" ht="15.75" customHeight="1">
      <c r="L481" s="2"/>
    </row>
    <row r="482" spans="12:12" ht="15.75" customHeight="1">
      <c r="L482" s="2"/>
    </row>
    <row r="483" spans="12:12" ht="15.75" customHeight="1">
      <c r="L483" s="2"/>
    </row>
    <row r="484" spans="12:12" ht="15.75" customHeight="1">
      <c r="L484" s="2"/>
    </row>
    <row r="485" spans="12:12" ht="15.75" customHeight="1">
      <c r="L485" s="2"/>
    </row>
    <row r="486" spans="12:12" ht="15.75" customHeight="1">
      <c r="L486" s="2"/>
    </row>
    <row r="487" spans="12:12" ht="15.75" customHeight="1">
      <c r="L487" s="2"/>
    </row>
    <row r="488" spans="12:12" ht="15.75" customHeight="1">
      <c r="L488" s="2"/>
    </row>
    <row r="489" spans="12:12" ht="15.75" customHeight="1">
      <c r="L489" s="2"/>
    </row>
    <row r="490" spans="12:12" ht="15.75" customHeight="1">
      <c r="L490" s="2"/>
    </row>
    <row r="491" spans="12:12" ht="15.75" customHeight="1">
      <c r="L491" s="2"/>
    </row>
    <row r="492" spans="12:12" ht="15.75" customHeight="1">
      <c r="L492" s="2"/>
    </row>
    <row r="493" spans="12:12" ht="15.75" customHeight="1">
      <c r="L493" s="2"/>
    </row>
    <row r="494" spans="12:12" ht="15.75" customHeight="1">
      <c r="L494" s="2"/>
    </row>
    <row r="495" spans="12:12" ht="15.75" customHeight="1">
      <c r="L495" s="2"/>
    </row>
    <row r="496" spans="12:12" ht="15.75" customHeight="1">
      <c r="L496" s="2"/>
    </row>
    <row r="497" spans="12:12" ht="15.75" customHeight="1">
      <c r="L497" s="2"/>
    </row>
    <row r="498" spans="12:12" ht="15.75" customHeight="1">
      <c r="L498" s="2"/>
    </row>
    <row r="499" spans="12:12" ht="15.75" customHeight="1">
      <c r="L499" s="2"/>
    </row>
    <row r="500" spans="12:12" ht="15.75" customHeight="1">
      <c r="L500" s="2"/>
    </row>
    <row r="501" spans="12:12" ht="15.75" customHeight="1">
      <c r="L501" s="2"/>
    </row>
    <row r="502" spans="12:12" ht="15.75" customHeight="1">
      <c r="L502" s="2"/>
    </row>
    <row r="503" spans="12:12" ht="15.75" customHeight="1">
      <c r="L503" s="2"/>
    </row>
    <row r="504" spans="12:12" ht="15.75" customHeight="1">
      <c r="L504" s="2"/>
    </row>
    <row r="505" spans="12:12" ht="15.75" customHeight="1">
      <c r="L505" s="2"/>
    </row>
    <row r="506" spans="12:12" ht="15.75" customHeight="1">
      <c r="L506" s="2"/>
    </row>
    <row r="507" spans="12:12" ht="15.75" customHeight="1">
      <c r="L507" s="2"/>
    </row>
    <row r="508" spans="12:12" ht="15.75" customHeight="1">
      <c r="L508" s="2"/>
    </row>
    <row r="509" spans="12:12" ht="15.75" customHeight="1">
      <c r="L509" s="2"/>
    </row>
    <row r="510" spans="12:12" ht="15.75" customHeight="1">
      <c r="L510" s="2"/>
    </row>
    <row r="511" spans="12:12" ht="15.75" customHeight="1">
      <c r="L511" s="2"/>
    </row>
    <row r="512" spans="12:12" ht="15.75" customHeight="1">
      <c r="L512" s="2"/>
    </row>
    <row r="513" spans="12:12" ht="15.75" customHeight="1">
      <c r="L513" s="2"/>
    </row>
    <row r="514" spans="12:12" ht="15.75" customHeight="1">
      <c r="L514" s="2"/>
    </row>
    <row r="515" spans="12:12" ht="15.75" customHeight="1">
      <c r="L515" s="2"/>
    </row>
    <row r="516" spans="12:12" ht="15.75" customHeight="1">
      <c r="L516" s="2"/>
    </row>
    <row r="517" spans="12:12" ht="15.75" customHeight="1">
      <c r="L517" s="2"/>
    </row>
    <row r="518" spans="12:12" ht="15.75" customHeight="1">
      <c r="L518" s="2"/>
    </row>
    <row r="519" spans="12:12" ht="15.75" customHeight="1">
      <c r="L519" s="2"/>
    </row>
    <row r="520" spans="12:12" ht="15.75" customHeight="1">
      <c r="L520" s="2"/>
    </row>
    <row r="521" spans="12:12" ht="15.75" customHeight="1">
      <c r="L521" s="2"/>
    </row>
    <row r="522" spans="12:12" ht="15.75" customHeight="1">
      <c r="L522" s="2"/>
    </row>
    <row r="523" spans="12:12" ht="15.75" customHeight="1">
      <c r="L523" s="2"/>
    </row>
    <row r="524" spans="12:12" ht="15.75" customHeight="1">
      <c r="L524" s="2"/>
    </row>
    <row r="525" spans="12:12" ht="15.75" customHeight="1">
      <c r="L525" s="2"/>
    </row>
    <row r="526" spans="12:12" ht="15.75" customHeight="1">
      <c r="L526" s="2"/>
    </row>
    <row r="527" spans="12:12" ht="15.75" customHeight="1">
      <c r="L527" s="2"/>
    </row>
    <row r="528" spans="12:12" ht="15.75" customHeight="1">
      <c r="L528" s="2"/>
    </row>
    <row r="529" spans="12:12" ht="15.75" customHeight="1">
      <c r="L529" s="2"/>
    </row>
    <row r="530" spans="12:12" ht="15.75" customHeight="1">
      <c r="L530" s="2"/>
    </row>
    <row r="531" spans="12:12" ht="15.75" customHeight="1">
      <c r="L531" s="2"/>
    </row>
    <row r="532" spans="12:12" ht="15.75" customHeight="1">
      <c r="L532" s="2"/>
    </row>
    <row r="533" spans="12:12" ht="15.75" customHeight="1">
      <c r="L533" s="2"/>
    </row>
    <row r="534" spans="12:12" ht="15.75" customHeight="1">
      <c r="L534" s="2"/>
    </row>
    <row r="535" spans="12:12" ht="15.75" customHeight="1">
      <c r="L535" s="2"/>
    </row>
    <row r="536" spans="12:12" ht="15.75" customHeight="1">
      <c r="L536" s="2"/>
    </row>
    <row r="537" spans="12:12" ht="15.75" customHeight="1">
      <c r="L537" s="2"/>
    </row>
    <row r="538" spans="12:12" ht="15.75" customHeight="1">
      <c r="L538" s="2"/>
    </row>
    <row r="539" spans="12:12" ht="15.75" customHeight="1">
      <c r="L539" s="2"/>
    </row>
    <row r="540" spans="12:12" ht="15.75" customHeight="1">
      <c r="L540" s="2"/>
    </row>
    <row r="541" spans="12:12" ht="15.75" customHeight="1">
      <c r="L541" s="2"/>
    </row>
    <row r="542" spans="12:12" ht="15.75" customHeight="1">
      <c r="L542" s="2"/>
    </row>
    <row r="543" spans="12:12" ht="15.75" customHeight="1">
      <c r="L543" s="2"/>
    </row>
    <row r="544" spans="12:12" ht="15.75" customHeight="1">
      <c r="L544" s="2"/>
    </row>
    <row r="545" spans="12:12" ht="15.75" customHeight="1">
      <c r="L545" s="2"/>
    </row>
    <row r="546" spans="12:12" ht="15.75" customHeight="1">
      <c r="L546" s="2"/>
    </row>
    <row r="547" spans="12:12" ht="15.75" customHeight="1">
      <c r="L547" s="2"/>
    </row>
    <row r="548" spans="12:12" ht="15.75" customHeight="1">
      <c r="L548" s="2"/>
    </row>
    <row r="549" spans="12:12" ht="15.75" customHeight="1">
      <c r="L549" s="2"/>
    </row>
    <row r="550" spans="12:12" ht="15.75" customHeight="1">
      <c r="L550" s="2"/>
    </row>
    <row r="551" spans="12:12" ht="15.75" customHeight="1">
      <c r="L551" s="2"/>
    </row>
    <row r="552" spans="12:12" ht="15.75" customHeight="1">
      <c r="L552" s="2"/>
    </row>
    <row r="553" spans="12:12" ht="15.75" customHeight="1">
      <c r="L553" s="2"/>
    </row>
    <row r="554" spans="12:12" ht="15.75" customHeight="1">
      <c r="L554" s="2"/>
    </row>
    <row r="555" spans="12:12" ht="15.75" customHeight="1">
      <c r="L555" s="2"/>
    </row>
    <row r="556" spans="12:12" ht="15.75" customHeight="1">
      <c r="L556" s="2"/>
    </row>
    <row r="557" spans="12:12" ht="15.75" customHeight="1">
      <c r="L557" s="2"/>
    </row>
    <row r="558" spans="12:12" ht="15.75" customHeight="1">
      <c r="L558" s="2"/>
    </row>
    <row r="559" spans="12:12" ht="15.75" customHeight="1">
      <c r="L559" s="2"/>
    </row>
    <row r="560" spans="12:12" ht="15.75" customHeight="1">
      <c r="L560" s="2"/>
    </row>
    <row r="561" spans="12:12" ht="15.75" customHeight="1">
      <c r="L561" s="2"/>
    </row>
    <row r="562" spans="12:12" ht="15.75" customHeight="1">
      <c r="L562" s="2"/>
    </row>
    <row r="563" spans="12:12" ht="15.75" customHeight="1">
      <c r="L563" s="2"/>
    </row>
    <row r="564" spans="12:12" ht="15.75" customHeight="1">
      <c r="L564" s="2"/>
    </row>
    <row r="565" spans="12:12" ht="15.75" customHeight="1">
      <c r="L565" s="2"/>
    </row>
    <row r="566" spans="12:12" ht="15.75" customHeight="1">
      <c r="L566" s="2"/>
    </row>
    <row r="567" spans="12:12" ht="15.75" customHeight="1">
      <c r="L567" s="2"/>
    </row>
    <row r="568" spans="12:12" ht="15.75" customHeight="1">
      <c r="L568" s="2"/>
    </row>
    <row r="569" spans="12:12" ht="15.75" customHeight="1">
      <c r="L569" s="2"/>
    </row>
    <row r="570" spans="12:12" ht="15.75" customHeight="1">
      <c r="L570" s="2"/>
    </row>
    <row r="571" spans="12:12" ht="15.75" customHeight="1">
      <c r="L571" s="2"/>
    </row>
    <row r="572" spans="12:12" ht="15.75" customHeight="1">
      <c r="L572" s="2"/>
    </row>
    <row r="573" spans="12:12" ht="15.75" customHeight="1">
      <c r="L573" s="2"/>
    </row>
    <row r="574" spans="12:12" ht="15.75" customHeight="1">
      <c r="L574" s="2"/>
    </row>
    <row r="575" spans="12:12" ht="15.75" customHeight="1">
      <c r="L575" s="2"/>
    </row>
    <row r="576" spans="12:12" ht="15.75" customHeight="1">
      <c r="L576" s="2"/>
    </row>
    <row r="577" spans="12:12" ht="15.75" customHeight="1">
      <c r="L577" s="2"/>
    </row>
    <row r="578" spans="12:12" ht="15.75" customHeight="1">
      <c r="L578" s="2"/>
    </row>
    <row r="579" spans="12:12" ht="15.75" customHeight="1">
      <c r="L579" s="2"/>
    </row>
    <row r="580" spans="12:12" ht="15.75" customHeight="1">
      <c r="L580" s="2"/>
    </row>
    <row r="581" spans="12:12" ht="15.75" customHeight="1">
      <c r="L581" s="2"/>
    </row>
    <row r="582" spans="12:12" ht="15.75" customHeight="1">
      <c r="L582" s="2"/>
    </row>
    <row r="583" spans="12:12" ht="15.75" customHeight="1">
      <c r="L583" s="2"/>
    </row>
    <row r="584" spans="12:12" ht="15.75" customHeight="1">
      <c r="L584" s="2"/>
    </row>
    <row r="585" spans="12:12" ht="15.75" customHeight="1">
      <c r="L585" s="2"/>
    </row>
    <row r="586" spans="12:12" ht="15.75" customHeight="1">
      <c r="L586" s="2"/>
    </row>
    <row r="587" spans="12:12" ht="15.75" customHeight="1">
      <c r="L587" s="2"/>
    </row>
    <row r="588" spans="12:12" ht="15.75" customHeight="1">
      <c r="L588" s="2"/>
    </row>
    <row r="589" spans="12:12" ht="15.75" customHeight="1">
      <c r="L589" s="2"/>
    </row>
    <row r="590" spans="12:12" ht="15.75" customHeight="1">
      <c r="L590" s="2"/>
    </row>
    <row r="591" spans="12:12" ht="15.75" customHeight="1">
      <c r="L591" s="2"/>
    </row>
    <row r="592" spans="12:12" ht="15.75" customHeight="1">
      <c r="L592" s="2"/>
    </row>
    <row r="593" spans="12:12" ht="15.75" customHeight="1">
      <c r="L593" s="2"/>
    </row>
    <row r="594" spans="12:12" ht="15.75" customHeight="1">
      <c r="L594" s="2"/>
    </row>
    <row r="595" spans="12:12" ht="15.75" customHeight="1">
      <c r="L595" s="2"/>
    </row>
    <row r="596" spans="12:12" ht="15.75" customHeight="1">
      <c r="L596" s="2"/>
    </row>
    <row r="597" spans="12:12" ht="15.75" customHeight="1">
      <c r="L597" s="2"/>
    </row>
    <row r="598" spans="12:12" ht="15.75" customHeight="1">
      <c r="L598" s="2"/>
    </row>
    <row r="599" spans="12:12" ht="15.75" customHeight="1">
      <c r="L599" s="2"/>
    </row>
    <row r="600" spans="12:12" ht="15.75" customHeight="1">
      <c r="L600" s="2"/>
    </row>
    <row r="601" spans="12:12" ht="15.75" customHeight="1">
      <c r="L601" s="2"/>
    </row>
    <row r="602" spans="12:12" ht="15.75" customHeight="1">
      <c r="L602" s="2"/>
    </row>
    <row r="603" spans="12:12" ht="15.75" customHeight="1">
      <c r="L603" s="2"/>
    </row>
    <row r="604" spans="12:12" ht="15.75" customHeight="1">
      <c r="L604" s="2"/>
    </row>
    <row r="605" spans="12:12" ht="15.75" customHeight="1">
      <c r="L605" s="2"/>
    </row>
    <row r="606" spans="12:12" ht="15.75" customHeight="1">
      <c r="L606" s="2"/>
    </row>
    <row r="607" spans="12:12" ht="15.75" customHeight="1">
      <c r="L607" s="2"/>
    </row>
    <row r="608" spans="12:12" ht="15.75" customHeight="1">
      <c r="L608" s="2"/>
    </row>
    <row r="609" spans="12:12" ht="15.75" customHeight="1">
      <c r="L609" s="2"/>
    </row>
    <row r="610" spans="12:12" ht="15.75" customHeight="1">
      <c r="L610" s="2"/>
    </row>
    <row r="611" spans="12:12" ht="15.75" customHeight="1">
      <c r="L611" s="2"/>
    </row>
    <row r="612" spans="12:12" ht="15.75" customHeight="1">
      <c r="L612" s="2"/>
    </row>
    <row r="613" spans="12:12" ht="15.75" customHeight="1">
      <c r="L613" s="2"/>
    </row>
    <row r="614" spans="12:12" ht="15.75" customHeight="1">
      <c r="L614" s="2"/>
    </row>
    <row r="615" spans="12:12" ht="15.75" customHeight="1">
      <c r="L615" s="2"/>
    </row>
    <row r="616" spans="12:12" ht="15.75" customHeight="1">
      <c r="L616" s="2"/>
    </row>
    <row r="617" spans="12:12" ht="15.75" customHeight="1">
      <c r="L617" s="2"/>
    </row>
    <row r="618" spans="12:12" ht="15.75" customHeight="1">
      <c r="L618" s="2"/>
    </row>
    <row r="619" spans="12:12" ht="15.75" customHeight="1">
      <c r="L619" s="2"/>
    </row>
    <row r="620" spans="12:12" ht="15.75" customHeight="1">
      <c r="L620" s="2"/>
    </row>
    <row r="621" spans="12:12" ht="15.75" customHeight="1">
      <c r="L621" s="2"/>
    </row>
    <row r="622" spans="12:12" ht="15.75" customHeight="1">
      <c r="L622" s="2"/>
    </row>
    <row r="623" spans="12:12" ht="15.75" customHeight="1">
      <c r="L623" s="2"/>
    </row>
    <row r="624" spans="12:12" ht="15.75" customHeight="1">
      <c r="L624" s="2"/>
    </row>
    <row r="625" spans="12:12" ht="15.75" customHeight="1">
      <c r="L625" s="2"/>
    </row>
    <row r="626" spans="12:12" ht="15.75" customHeight="1">
      <c r="L626" s="2"/>
    </row>
    <row r="627" spans="12:12" ht="15.75" customHeight="1">
      <c r="L627" s="2"/>
    </row>
    <row r="628" spans="12:12" ht="15.75" customHeight="1">
      <c r="L628" s="2"/>
    </row>
    <row r="629" spans="12:12" ht="15.75" customHeight="1">
      <c r="L629" s="2"/>
    </row>
    <row r="630" spans="12:12" ht="15.75" customHeight="1">
      <c r="L630" s="2"/>
    </row>
    <row r="631" spans="12:12" ht="15.75" customHeight="1">
      <c r="L631" s="2"/>
    </row>
    <row r="632" spans="12:12" ht="15.75" customHeight="1">
      <c r="L632" s="2"/>
    </row>
    <row r="633" spans="12:12" ht="15.75" customHeight="1">
      <c r="L633" s="2"/>
    </row>
    <row r="634" spans="12:12" ht="15.75" customHeight="1">
      <c r="L634" s="2"/>
    </row>
    <row r="635" spans="12:12" ht="15.75" customHeight="1">
      <c r="L635" s="2"/>
    </row>
    <row r="636" spans="12:12" ht="15.75" customHeight="1">
      <c r="L636" s="2"/>
    </row>
    <row r="637" spans="12:12" ht="15.75" customHeight="1">
      <c r="L637" s="2"/>
    </row>
    <row r="638" spans="12:12" ht="15.75" customHeight="1">
      <c r="L638" s="2"/>
    </row>
    <row r="639" spans="12:12" ht="15.75" customHeight="1">
      <c r="L639" s="2"/>
    </row>
    <row r="640" spans="12:12" ht="15.75" customHeight="1">
      <c r="L640" s="2"/>
    </row>
    <row r="641" spans="12:12" ht="15.75" customHeight="1">
      <c r="L641" s="2"/>
    </row>
    <row r="642" spans="12:12" ht="15.75" customHeight="1">
      <c r="L642" s="2"/>
    </row>
    <row r="643" spans="12:12" ht="15.75" customHeight="1">
      <c r="L643" s="2"/>
    </row>
    <row r="644" spans="12:12" ht="15.75" customHeight="1">
      <c r="L644" s="2"/>
    </row>
    <row r="645" spans="12:12" ht="15.75" customHeight="1">
      <c r="L645" s="2"/>
    </row>
    <row r="646" spans="12:12" ht="15.75" customHeight="1">
      <c r="L646" s="2"/>
    </row>
    <row r="647" spans="12:12" ht="15.75" customHeight="1">
      <c r="L647" s="2"/>
    </row>
    <row r="648" spans="12:12" ht="15.75" customHeight="1">
      <c r="L648" s="2"/>
    </row>
    <row r="649" spans="12:12" ht="15.75" customHeight="1">
      <c r="L649" s="2"/>
    </row>
    <row r="650" spans="12:12" ht="15.75" customHeight="1">
      <c r="L650" s="2"/>
    </row>
    <row r="651" spans="12:12" ht="15.75" customHeight="1">
      <c r="L651" s="2"/>
    </row>
    <row r="652" spans="12:12" ht="15.75" customHeight="1">
      <c r="L652" s="2"/>
    </row>
    <row r="653" spans="12:12" ht="15.75" customHeight="1">
      <c r="L653" s="2"/>
    </row>
    <row r="654" spans="12:12" ht="15.75" customHeight="1">
      <c r="L654" s="2"/>
    </row>
    <row r="655" spans="12:12" ht="15.75" customHeight="1">
      <c r="L655" s="2"/>
    </row>
    <row r="656" spans="12:12" ht="15.75" customHeight="1">
      <c r="L656" s="2"/>
    </row>
    <row r="657" spans="12:12" ht="15.75" customHeight="1">
      <c r="L657" s="2"/>
    </row>
    <row r="658" spans="12:12" ht="15.75" customHeight="1">
      <c r="L658" s="2"/>
    </row>
    <row r="659" spans="12:12" ht="15.75" customHeight="1">
      <c r="L659" s="2"/>
    </row>
    <row r="660" spans="12:12" ht="15.75" customHeight="1">
      <c r="L660" s="2"/>
    </row>
    <row r="661" spans="12:12" ht="15.75" customHeight="1">
      <c r="L661" s="2"/>
    </row>
    <row r="662" spans="12:12" ht="15.75" customHeight="1">
      <c r="L662" s="2"/>
    </row>
    <row r="663" spans="12:12" ht="15.75" customHeight="1">
      <c r="L663" s="2"/>
    </row>
    <row r="664" spans="12:12" ht="15.75" customHeight="1">
      <c r="L664" s="2"/>
    </row>
    <row r="665" spans="12:12" ht="15.75" customHeight="1">
      <c r="L665" s="2"/>
    </row>
    <row r="666" spans="12:12" ht="15.75" customHeight="1">
      <c r="L666" s="2"/>
    </row>
    <row r="667" spans="12:12" ht="15.75" customHeight="1">
      <c r="L667" s="2"/>
    </row>
    <row r="668" spans="12:12" ht="15.75" customHeight="1">
      <c r="L668" s="2"/>
    </row>
    <row r="669" spans="12:12" ht="15.75" customHeight="1">
      <c r="L669" s="2"/>
    </row>
    <row r="670" spans="12:12" ht="15.75" customHeight="1">
      <c r="L670" s="2"/>
    </row>
    <row r="671" spans="12:12" ht="15.75" customHeight="1">
      <c r="L671" s="2"/>
    </row>
    <row r="672" spans="12:12" ht="15.75" customHeight="1">
      <c r="L672" s="2"/>
    </row>
    <row r="673" spans="12:12" ht="15.75" customHeight="1">
      <c r="L673" s="2"/>
    </row>
    <row r="674" spans="12:12" ht="15.75" customHeight="1">
      <c r="L674" s="2"/>
    </row>
    <row r="675" spans="12:12" ht="15.75" customHeight="1">
      <c r="L675" s="2"/>
    </row>
    <row r="676" spans="12:12" ht="15.75" customHeight="1">
      <c r="L676" s="2"/>
    </row>
    <row r="677" spans="12:12" ht="15.75" customHeight="1">
      <c r="L677" s="2"/>
    </row>
    <row r="678" spans="12:12" ht="15.75" customHeight="1">
      <c r="L678" s="2"/>
    </row>
    <row r="679" spans="12:12" ht="15.75" customHeight="1">
      <c r="L679" s="2"/>
    </row>
    <row r="680" spans="12:12" ht="15.75" customHeight="1">
      <c r="L680" s="2"/>
    </row>
    <row r="681" spans="12:12" ht="15.75" customHeight="1">
      <c r="L681" s="2"/>
    </row>
    <row r="682" spans="12:12" ht="15.75" customHeight="1">
      <c r="L682" s="2"/>
    </row>
    <row r="683" spans="12:12" ht="15.75" customHeight="1">
      <c r="L683" s="2"/>
    </row>
    <row r="684" spans="12:12" ht="15.75" customHeight="1">
      <c r="L684" s="2"/>
    </row>
    <row r="685" spans="12:12" ht="15.75" customHeight="1">
      <c r="L685" s="2"/>
    </row>
    <row r="686" spans="12:12" ht="15.75" customHeight="1">
      <c r="L686" s="2"/>
    </row>
    <row r="687" spans="12:12" ht="15.75" customHeight="1">
      <c r="L687" s="2"/>
    </row>
    <row r="688" spans="12:12" ht="15.75" customHeight="1">
      <c r="L688" s="2"/>
    </row>
    <row r="689" spans="12:12" ht="15.75" customHeight="1">
      <c r="L689" s="2"/>
    </row>
    <row r="690" spans="12:12" ht="15.75" customHeight="1">
      <c r="L690" s="2"/>
    </row>
    <row r="691" spans="12:12" ht="15.75" customHeight="1">
      <c r="L691" s="2"/>
    </row>
    <row r="692" spans="12:12" ht="15.75" customHeight="1">
      <c r="L692" s="2"/>
    </row>
    <row r="693" spans="12:12" ht="15.75" customHeight="1">
      <c r="L693" s="2"/>
    </row>
    <row r="694" spans="12:12" ht="15.75" customHeight="1">
      <c r="L694" s="2"/>
    </row>
    <row r="695" spans="12:12" ht="15.75" customHeight="1">
      <c r="L695" s="2"/>
    </row>
    <row r="696" spans="12:12" ht="15.75" customHeight="1">
      <c r="L696" s="2"/>
    </row>
    <row r="697" spans="12:12" ht="15.75" customHeight="1">
      <c r="L697" s="2"/>
    </row>
    <row r="698" spans="12:12" ht="15.75" customHeight="1">
      <c r="L698" s="2"/>
    </row>
    <row r="699" spans="12:12" ht="15.75" customHeight="1">
      <c r="L699" s="2"/>
    </row>
    <row r="700" spans="12:12" ht="15.75" customHeight="1">
      <c r="L700" s="2"/>
    </row>
    <row r="701" spans="12:12" ht="15.75" customHeight="1">
      <c r="L701" s="2"/>
    </row>
    <row r="702" spans="12:12" ht="15.75" customHeight="1">
      <c r="L702" s="2"/>
    </row>
    <row r="703" spans="12:12" ht="15.75" customHeight="1">
      <c r="L703" s="2"/>
    </row>
    <row r="704" spans="12:12" ht="15.75" customHeight="1">
      <c r="L704" s="2"/>
    </row>
    <row r="705" spans="12:12" ht="15.75" customHeight="1">
      <c r="L705" s="2"/>
    </row>
    <row r="706" spans="12:12" ht="15.75" customHeight="1">
      <c r="L706" s="2"/>
    </row>
    <row r="707" spans="12:12" ht="15.75" customHeight="1">
      <c r="L707" s="2"/>
    </row>
    <row r="708" spans="12:12" ht="15.75" customHeight="1">
      <c r="L708" s="2"/>
    </row>
    <row r="709" spans="12:12" ht="15.75" customHeight="1">
      <c r="L709" s="2"/>
    </row>
    <row r="710" spans="12:12" ht="15.75" customHeight="1">
      <c r="L710" s="2"/>
    </row>
    <row r="711" spans="12:12" ht="15.75" customHeight="1">
      <c r="L711" s="2"/>
    </row>
    <row r="712" spans="12:12" ht="15.75" customHeight="1">
      <c r="L712" s="2"/>
    </row>
    <row r="713" spans="12:12" ht="15.75" customHeight="1">
      <c r="L713" s="2"/>
    </row>
    <row r="714" spans="12:12" ht="15.75" customHeight="1">
      <c r="L714" s="2"/>
    </row>
    <row r="715" spans="12:12" ht="15.75" customHeight="1">
      <c r="L715" s="2"/>
    </row>
    <row r="716" spans="12:12" ht="15.75" customHeight="1">
      <c r="L716" s="2"/>
    </row>
    <row r="717" spans="12:12" ht="15.75" customHeight="1">
      <c r="L717" s="2"/>
    </row>
    <row r="718" spans="12:12" ht="15.75" customHeight="1">
      <c r="L718" s="2"/>
    </row>
    <row r="719" spans="12:12" ht="15.75" customHeight="1">
      <c r="L719" s="2"/>
    </row>
    <row r="720" spans="12:12" ht="15.75" customHeight="1">
      <c r="L720" s="2"/>
    </row>
    <row r="721" spans="12:12" ht="15.75" customHeight="1">
      <c r="L721" s="2"/>
    </row>
    <row r="722" spans="12:12" ht="15.75" customHeight="1">
      <c r="L722" s="2"/>
    </row>
    <row r="723" spans="12:12" ht="15.75" customHeight="1">
      <c r="L723" s="2"/>
    </row>
    <row r="724" spans="12:12" ht="15.75" customHeight="1">
      <c r="L724" s="2"/>
    </row>
    <row r="725" spans="12:12" ht="15.75" customHeight="1">
      <c r="L725" s="2"/>
    </row>
    <row r="726" spans="12:12" ht="15.75" customHeight="1">
      <c r="L726" s="2"/>
    </row>
    <row r="727" spans="12:12" ht="15.75" customHeight="1">
      <c r="L727" s="2"/>
    </row>
    <row r="728" spans="12:12" ht="15.75" customHeight="1">
      <c r="L728" s="2"/>
    </row>
    <row r="729" spans="12:12" ht="15.75" customHeight="1">
      <c r="L729" s="2"/>
    </row>
    <row r="730" spans="12:12" ht="15.75" customHeight="1">
      <c r="L730" s="2"/>
    </row>
    <row r="731" spans="12:12" ht="15.75" customHeight="1">
      <c r="L731" s="2"/>
    </row>
    <row r="732" spans="12:12" ht="15.75" customHeight="1">
      <c r="L732" s="2"/>
    </row>
    <row r="733" spans="12:12" ht="15.75" customHeight="1">
      <c r="L733" s="2"/>
    </row>
    <row r="734" spans="12:12" ht="15.75" customHeight="1">
      <c r="L734" s="2"/>
    </row>
    <row r="735" spans="12:12" ht="15.75" customHeight="1">
      <c r="L735" s="2"/>
    </row>
    <row r="736" spans="12:12" ht="15.75" customHeight="1">
      <c r="L736" s="2"/>
    </row>
    <row r="737" spans="12:12" ht="15.75" customHeight="1">
      <c r="L737" s="2"/>
    </row>
    <row r="738" spans="12:12" ht="15.75" customHeight="1">
      <c r="L738" s="2"/>
    </row>
    <row r="739" spans="12:12" ht="15.75" customHeight="1">
      <c r="L739" s="2"/>
    </row>
    <row r="740" spans="12:12" ht="15.75" customHeight="1">
      <c r="L740" s="2"/>
    </row>
    <row r="741" spans="12:12" ht="15.75" customHeight="1">
      <c r="L741" s="2"/>
    </row>
    <row r="742" spans="12:12" ht="15.75" customHeight="1">
      <c r="L742" s="2"/>
    </row>
    <row r="743" spans="12:12" ht="15.75" customHeight="1">
      <c r="L743" s="2"/>
    </row>
    <row r="744" spans="12:12" ht="15.75" customHeight="1">
      <c r="L744" s="2"/>
    </row>
    <row r="745" spans="12:12" ht="15.75" customHeight="1">
      <c r="L745" s="2"/>
    </row>
    <row r="746" spans="12:12" ht="15.75" customHeight="1">
      <c r="L746" s="2"/>
    </row>
    <row r="747" spans="12:12" ht="15.75" customHeight="1">
      <c r="L747" s="2"/>
    </row>
    <row r="748" spans="12:12" ht="15.75" customHeight="1">
      <c r="L748" s="2"/>
    </row>
    <row r="749" spans="12:12" ht="15.75" customHeight="1">
      <c r="L749" s="2"/>
    </row>
    <row r="750" spans="12:12" ht="15.75" customHeight="1">
      <c r="L750" s="2"/>
    </row>
    <row r="751" spans="12:12" ht="15.75" customHeight="1">
      <c r="L751" s="2"/>
    </row>
    <row r="752" spans="12:12" ht="15.75" customHeight="1">
      <c r="L752" s="2"/>
    </row>
    <row r="753" spans="12:12" ht="15.75" customHeight="1">
      <c r="L753" s="2"/>
    </row>
    <row r="754" spans="12:12" ht="15.75" customHeight="1">
      <c r="L754" s="2"/>
    </row>
    <row r="755" spans="12:12" ht="15.75" customHeight="1">
      <c r="L755" s="2"/>
    </row>
    <row r="756" spans="12:12" ht="15.75" customHeight="1">
      <c r="L756" s="2"/>
    </row>
    <row r="757" spans="12:12" ht="15.75" customHeight="1">
      <c r="L757" s="2"/>
    </row>
    <row r="758" spans="12:12" ht="15.75" customHeight="1">
      <c r="L758" s="2"/>
    </row>
    <row r="759" spans="12:12" ht="15.75" customHeight="1">
      <c r="L759" s="2"/>
    </row>
    <row r="760" spans="12:12" ht="15.75" customHeight="1">
      <c r="L760" s="2"/>
    </row>
    <row r="761" spans="12:12" ht="15.75" customHeight="1">
      <c r="L761" s="2"/>
    </row>
    <row r="762" spans="12:12" ht="15.75" customHeight="1">
      <c r="L762" s="2"/>
    </row>
    <row r="763" spans="12:12" ht="15.75" customHeight="1">
      <c r="L763" s="2"/>
    </row>
    <row r="764" spans="12:12" ht="15.75" customHeight="1">
      <c r="L764" s="2"/>
    </row>
    <row r="765" spans="12:12" ht="15.75" customHeight="1">
      <c r="L765" s="2"/>
    </row>
    <row r="766" spans="12:12" ht="15.75" customHeight="1">
      <c r="L766" s="2"/>
    </row>
    <row r="767" spans="12:12" ht="15.75" customHeight="1">
      <c r="L767" s="2"/>
    </row>
    <row r="768" spans="12:12" ht="15.75" customHeight="1">
      <c r="L768" s="2"/>
    </row>
    <row r="769" spans="12:12" ht="15.75" customHeight="1">
      <c r="L769" s="2"/>
    </row>
    <row r="770" spans="12:12" ht="15.75" customHeight="1">
      <c r="L770" s="2"/>
    </row>
    <row r="771" spans="12:12" ht="15.75" customHeight="1">
      <c r="L771" s="2"/>
    </row>
    <row r="772" spans="12:12" ht="15.75" customHeight="1">
      <c r="L772" s="2"/>
    </row>
    <row r="773" spans="12:12" ht="15.75" customHeight="1">
      <c r="L773" s="2"/>
    </row>
    <row r="774" spans="12:12" ht="15.75" customHeight="1">
      <c r="L774" s="2"/>
    </row>
    <row r="775" spans="12:12" ht="15.75" customHeight="1">
      <c r="L775" s="2"/>
    </row>
    <row r="776" spans="12:12" ht="15.75" customHeight="1">
      <c r="L776" s="2"/>
    </row>
    <row r="777" spans="12:12" ht="15.75" customHeight="1">
      <c r="L777" s="2"/>
    </row>
    <row r="778" spans="12:12" ht="15.75" customHeight="1">
      <c r="L778" s="2"/>
    </row>
    <row r="779" spans="12:12" ht="15.75" customHeight="1">
      <c r="L779" s="2"/>
    </row>
    <row r="780" spans="12:12" ht="15.75" customHeight="1">
      <c r="L780" s="2"/>
    </row>
    <row r="781" spans="12:12" ht="15.75" customHeight="1">
      <c r="L781" s="2"/>
    </row>
    <row r="782" spans="12:12" ht="15.75" customHeight="1">
      <c r="L782" s="2"/>
    </row>
    <row r="783" spans="12:12" ht="15.75" customHeight="1">
      <c r="L783" s="2"/>
    </row>
    <row r="784" spans="12:12" ht="15.75" customHeight="1">
      <c r="L784" s="2"/>
    </row>
    <row r="785" spans="12:12" ht="15.75" customHeight="1">
      <c r="L785" s="2"/>
    </row>
    <row r="786" spans="12:12" ht="15.75" customHeight="1">
      <c r="L786" s="2"/>
    </row>
    <row r="787" spans="12:12" ht="15.75" customHeight="1">
      <c r="L787" s="2"/>
    </row>
    <row r="788" spans="12:12" ht="15.75" customHeight="1">
      <c r="L788" s="2"/>
    </row>
    <row r="789" spans="12:12" ht="15.75" customHeight="1">
      <c r="L789" s="2"/>
    </row>
    <row r="790" spans="12:12" ht="15.75" customHeight="1">
      <c r="L790" s="2"/>
    </row>
    <row r="791" spans="12:12" ht="15.75" customHeight="1">
      <c r="L791" s="2"/>
    </row>
    <row r="792" spans="12:12" ht="15.75" customHeight="1">
      <c r="L792" s="2"/>
    </row>
    <row r="793" spans="12:12" ht="15.75" customHeight="1">
      <c r="L793" s="2"/>
    </row>
    <row r="794" spans="12:12" ht="15.75" customHeight="1">
      <c r="L794" s="2"/>
    </row>
    <row r="795" spans="12:12" ht="15.75" customHeight="1">
      <c r="L795" s="2"/>
    </row>
    <row r="796" spans="12:12" ht="15.75" customHeight="1">
      <c r="L796" s="2"/>
    </row>
    <row r="797" spans="12:12" ht="15.75" customHeight="1">
      <c r="L797" s="2"/>
    </row>
    <row r="798" spans="12:12" ht="15.75" customHeight="1">
      <c r="L798" s="2"/>
    </row>
    <row r="799" spans="12:12" ht="15.75" customHeight="1">
      <c r="L799" s="2"/>
    </row>
    <row r="800" spans="12:12" ht="15.75" customHeight="1">
      <c r="L800" s="2"/>
    </row>
    <row r="801" spans="12:12" ht="15.75" customHeight="1">
      <c r="L801" s="2"/>
    </row>
    <row r="802" spans="12:12" ht="15.75" customHeight="1">
      <c r="L802" s="2"/>
    </row>
    <row r="803" spans="12:12" ht="15.75" customHeight="1">
      <c r="L803" s="2"/>
    </row>
    <row r="804" spans="12:12" ht="15.75" customHeight="1">
      <c r="L804" s="2"/>
    </row>
    <row r="805" spans="12:12" ht="15.75" customHeight="1">
      <c r="L805" s="2"/>
    </row>
    <row r="806" spans="12:12" ht="15.75" customHeight="1">
      <c r="L806" s="2"/>
    </row>
    <row r="807" spans="12:12" ht="15.75" customHeight="1">
      <c r="L807" s="2"/>
    </row>
    <row r="808" spans="12:12" ht="15.75" customHeight="1">
      <c r="L808" s="2"/>
    </row>
    <row r="809" spans="12:12" ht="15.75" customHeight="1">
      <c r="L809" s="2"/>
    </row>
    <row r="810" spans="12:12" ht="15.75" customHeight="1">
      <c r="L810" s="2"/>
    </row>
    <row r="811" spans="12:12" ht="15.75" customHeight="1">
      <c r="L811" s="2"/>
    </row>
    <row r="812" spans="12:12" ht="15.75" customHeight="1">
      <c r="L812" s="2"/>
    </row>
    <row r="813" spans="12:12" ht="15.75" customHeight="1">
      <c r="L813" s="2"/>
    </row>
    <row r="814" spans="12:12" ht="15.75" customHeight="1">
      <c r="L814" s="2"/>
    </row>
    <row r="815" spans="12:12" ht="15.75" customHeight="1">
      <c r="L815" s="2"/>
    </row>
    <row r="816" spans="12:12" ht="15.75" customHeight="1">
      <c r="L816" s="2"/>
    </row>
    <row r="817" spans="12:12" ht="15.75" customHeight="1">
      <c r="L817" s="2"/>
    </row>
    <row r="818" spans="12:12" ht="15.75" customHeight="1">
      <c r="L818" s="2"/>
    </row>
    <row r="819" spans="12:12" ht="15.75" customHeight="1">
      <c r="L819" s="2"/>
    </row>
    <row r="820" spans="12:12" ht="15.75" customHeight="1">
      <c r="L820" s="2"/>
    </row>
    <row r="821" spans="12:12" ht="15.75" customHeight="1">
      <c r="L821" s="2"/>
    </row>
    <row r="822" spans="12:12" ht="15.75" customHeight="1">
      <c r="L822" s="2"/>
    </row>
    <row r="823" spans="12:12" ht="15.75" customHeight="1">
      <c r="L823" s="2"/>
    </row>
    <row r="824" spans="12:12" ht="15.75" customHeight="1">
      <c r="L824" s="2"/>
    </row>
    <row r="825" spans="12:12" ht="15.75" customHeight="1">
      <c r="L825" s="2"/>
    </row>
    <row r="826" spans="12:12" ht="15.75" customHeight="1">
      <c r="L826" s="2"/>
    </row>
    <row r="827" spans="12:12" ht="15.75" customHeight="1">
      <c r="L827" s="2"/>
    </row>
    <row r="828" spans="12:12" ht="15.75" customHeight="1">
      <c r="L828" s="2"/>
    </row>
    <row r="829" spans="12:12" ht="15.75" customHeight="1">
      <c r="L829" s="2"/>
    </row>
    <row r="830" spans="12:12" ht="15.75" customHeight="1">
      <c r="L830" s="2"/>
    </row>
    <row r="831" spans="12:12" ht="15.75" customHeight="1">
      <c r="L831" s="2"/>
    </row>
    <row r="832" spans="12:12" ht="15.75" customHeight="1">
      <c r="L832" s="2"/>
    </row>
    <row r="833" spans="12:12" ht="15.75" customHeight="1">
      <c r="L833" s="2"/>
    </row>
    <row r="834" spans="12:12" ht="15.75" customHeight="1">
      <c r="L834" s="2"/>
    </row>
    <row r="835" spans="12:12" ht="15.75" customHeight="1">
      <c r="L835" s="2"/>
    </row>
    <row r="836" spans="12:12" ht="15.75" customHeight="1">
      <c r="L836" s="2"/>
    </row>
    <row r="837" spans="12:12" ht="15.75" customHeight="1">
      <c r="L837" s="2"/>
    </row>
    <row r="838" spans="12:12" ht="15.75" customHeight="1">
      <c r="L838" s="2"/>
    </row>
    <row r="839" spans="12:12" ht="15.75" customHeight="1">
      <c r="L839" s="2"/>
    </row>
    <row r="840" spans="12:12" ht="15.75" customHeight="1">
      <c r="L840" s="2"/>
    </row>
    <row r="841" spans="12:12" ht="15.75" customHeight="1">
      <c r="L841" s="2"/>
    </row>
    <row r="842" spans="12:12" ht="15.75" customHeight="1">
      <c r="L842" s="2"/>
    </row>
    <row r="843" spans="12:12" ht="15.75" customHeight="1">
      <c r="L843" s="2"/>
    </row>
    <row r="844" spans="12:12" ht="15.75" customHeight="1">
      <c r="L844" s="2"/>
    </row>
    <row r="845" spans="12:12" ht="15.75" customHeight="1">
      <c r="L845" s="2"/>
    </row>
    <row r="846" spans="12:12" ht="15.75" customHeight="1">
      <c r="L846" s="2"/>
    </row>
    <row r="847" spans="12:12" ht="15.75" customHeight="1">
      <c r="L847" s="2"/>
    </row>
    <row r="848" spans="12:12" ht="15.75" customHeight="1">
      <c r="L848" s="2"/>
    </row>
    <row r="849" spans="12:12" ht="15.75" customHeight="1">
      <c r="L849" s="2"/>
    </row>
    <row r="850" spans="12:12" ht="15.75" customHeight="1">
      <c r="L850" s="2"/>
    </row>
    <row r="851" spans="12:12" ht="15.75" customHeight="1">
      <c r="L851" s="2"/>
    </row>
    <row r="852" spans="12:12" ht="15.75" customHeight="1">
      <c r="L852" s="2"/>
    </row>
    <row r="853" spans="12:12" ht="15.75" customHeight="1">
      <c r="L853" s="2"/>
    </row>
    <row r="854" spans="12:12" ht="15.75" customHeight="1">
      <c r="L854" s="2"/>
    </row>
    <row r="855" spans="12:12" ht="15.75" customHeight="1">
      <c r="L855" s="2"/>
    </row>
    <row r="856" spans="12:12" ht="15.75" customHeight="1">
      <c r="L856" s="2"/>
    </row>
    <row r="857" spans="12:12" ht="15.75" customHeight="1">
      <c r="L857" s="2"/>
    </row>
    <row r="858" spans="12:12" ht="15.75" customHeight="1">
      <c r="L858" s="2"/>
    </row>
    <row r="859" spans="12:12" ht="15.75" customHeight="1">
      <c r="L859" s="2"/>
    </row>
    <row r="860" spans="12:12" ht="15.75" customHeight="1">
      <c r="L860" s="2"/>
    </row>
    <row r="861" spans="12:12" ht="15.75" customHeight="1">
      <c r="L861" s="2"/>
    </row>
    <row r="862" spans="12:12" ht="15.75" customHeight="1">
      <c r="L862" s="2"/>
    </row>
    <row r="863" spans="12:12" ht="15.75" customHeight="1">
      <c r="L863" s="2"/>
    </row>
    <row r="864" spans="12:12" ht="15.75" customHeight="1">
      <c r="L864" s="2"/>
    </row>
    <row r="865" spans="12:12" ht="15.75" customHeight="1">
      <c r="L865" s="2"/>
    </row>
    <row r="866" spans="12:12" ht="15.75" customHeight="1">
      <c r="L866" s="2"/>
    </row>
    <row r="867" spans="12:12" ht="15.75" customHeight="1">
      <c r="L867" s="2"/>
    </row>
    <row r="868" spans="12:12" ht="15.75" customHeight="1">
      <c r="L868" s="2"/>
    </row>
    <row r="869" spans="12:12" ht="15.75" customHeight="1">
      <c r="L869" s="2"/>
    </row>
    <row r="870" spans="12:12" ht="15.75" customHeight="1">
      <c r="L870" s="2"/>
    </row>
    <row r="871" spans="12:12" ht="15.75" customHeight="1">
      <c r="L871" s="2"/>
    </row>
    <row r="872" spans="12:12" ht="15.75" customHeight="1">
      <c r="L872" s="2"/>
    </row>
    <row r="873" spans="12:12" ht="15.75" customHeight="1">
      <c r="L873" s="2"/>
    </row>
    <row r="874" spans="12:12" ht="15.75" customHeight="1">
      <c r="L874" s="2"/>
    </row>
    <row r="875" spans="12:12" ht="15.75" customHeight="1">
      <c r="L875" s="2"/>
    </row>
    <row r="876" spans="12:12" ht="15.75" customHeight="1">
      <c r="L876" s="2"/>
    </row>
    <row r="877" spans="12:12" ht="15.75" customHeight="1">
      <c r="L877" s="2"/>
    </row>
    <row r="878" spans="12:12" ht="15.75" customHeight="1">
      <c r="L878" s="2"/>
    </row>
    <row r="879" spans="12:12" ht="15.75" customHeight="1">
      <c r="L879" s="2"/>
    </row>
    <row r="880" spans="12:12" ht="15.75" customHeight="1">
      <c r="L880" s="2"/>
    </row>
    <row r="881" spans="12:12" ht="15.75" customHeight="1">
      <c r="L881" s="2"/>
    </row>
    <row r="882" spans="12:12" ht="15.75" customHeight="1">
      <c r="L882" s="2"/>
    </row>
    <row r="883" spans="12:12" ht="15.75" customHeight="1">
      <c r="L883" s="2"/>
    </row>
    <row r="884" spans="12:12" ht="15.75" customHeight="1">
      <c r="L884" s="2"/>
    </row>
    <row r="885" spans="12:12" ht="15.75" customHeight="1">
      <c r="L885" s="2"/>
    </row>
    <row r="886" spans="12:12" ht="15.75" customHeight="1">
      <c r="L886" s="2"/>
    </row>
    <row r="887" spans="12:12" ht="15.75" customHeight="1">
      <c r="L887" s="2"/>
    </row>
    <row r="888" spans="12:12" ht="15.75" customHeight="1">
      <c r="L888" s="2"/>
    </row>
    <row r="889" spans="12:12" ht="15.75" customHeight="1">
      <c r="L889" s="2"/>
    </row>
    <row r="890" spans="12:12" ht="15.75" customHeight="1">
      <c r="L890" s="2"/>
    </row>
    <row r="891" spans="12:12" ht="15.75" customHeight="1">
      <c r="L891" s="2"/>
    </row>
    <row r="892" spans="12:12" ht="15.75" customHeight="1">
      <c r="L892" s="2"/>
    </row>
    <row r="893" spans="12:12" ht="15.75" customHeight="1">
      <c r="L893" s="2"/>
    </row>
    <row r="894" spans="12:12" ht="15.75" customHeight="1">
      <c r="L894" s="2"/>
    </row>
    <row r="895" spans="12:12" ht="15.75" customHeight="1">
      <c r="L895" s="2"/>
    </row>
    <row r="896" spans="12:12" ht="15.75" customHeight="1">
      <c r="L896" s="2"/>
    </row>
    <row r="897" spans="12:12" ht="15.75" customHeight="1">
      <c r="L897" s="2"/>
    </row>
    <row r="898" spans="12:12" ht="15.75" customHeight="1">
      <c r="L898" s="2"/>
    </row>
    <row r="899" spans="12:12" ht="15.75" customHeight="1">
      <c r="L899" s="2"/>
    </row>
    <row r="900" spans="12:12" ht="15.75" customHeight="1">
      <c r="L900" s="2"/>
    </row>
    <row r="901" spans="12:12" ht="15.75" customHeight="1">
      <c r="L901" s="2"/>
    </row>
    <row r="902" spans="12:12" ht="15.75" customHeight="1">
      <c r="L902" s="2"/>
    </row>
    <row r="903" spans="12:12" ht="15.75" customHeight="1">
      <c r="L903" s="2"/>
    </row>
    <row r="904" spans="12:12" ht="15.75" customHeight="1">
      <c r="L904" s="2"/>
    </row>
    <row r="905" spans="12:12" ht="15.75" customHeight="1">
      <c r="L905" s="2"/>
    </row>
    <row r="906" spans="12:12" ht="15.75" customHeight="1">
      <c r="L906" s="2"/>
    </row>
    <row r="907" spans="12:12" ht="15.75" customHeight="1">
      <c r="L907" s="2"/>
    </row>
    <row r="908" spans="12:12" ht="15.75" customHeight="1">
      <c r="L908" s="2"/>
    </row>
    <row r="909" spans="12:12" ht="15.75" customHeight="1">
      <c r="L909" s="2"/>
    </row>
    <row r="910" spans="12:12" ht="15.75" customHeight="1">
      <c r="L910" s="2"/>
    </row>
    <row r="911" spans="12:12" ht="15.75" customHeight="1">
      <c r="L911" s="2"/>
    </row>
    <row r="912" spans="12:12" ht="15.75" customHeight="1">
      <c r="L912" s="2"/>
    </row>
    <row r="913" spans="12:12" ht="15.75" customHeight="1">
      <c r="L913" s="2"/>
    </row>
    <row r="914" spans="12:12" ht="15.75" customHeight="1">
      <c r="L914" s="2"/>
    </row>
    <row r="915" spans="12:12" ht="15.75" customHeight="1">
      <c r="L915" s="2"/>
    </row>
    <row r="916" spans="12:12" ht="15.75" customHeight="1">
      <c r="L916" s="2"/>
    </row>
    <row r="917" spans="12:12" ht="15.75" customHeight="1">
      <c r="L917" s="2"/>
    </row>
    <row r="918" spans="12:12" ht="15.75" customHeight="1">
      <c r="L918" s="2"/>
    </row>
    <row r="919" spans="12:12" ht="15.75" customHeight="1">
      <c r="L919" s="2"/>
    </row>
    <row r="920" spans="12:12" ht="15.75" customHeight="1">
      <c r="L920" s="2"/>
    </row>
    <row r="921" spans="12:12" ht="15.75" customHeight="1">
      <c r="L921" s="2"/>
    </row>
    <row r="922" spans="12:12" ht="15.75" customHeight="1">
      <c r="L922" s="2"/>
    </row>
    <row r="923" spans="12:12" ht="15.75" customHeight="1">
      <c r="L923" s="2"/>
    </row>
    <row r="924" spans="12:12" ht="15.75" customHeight="1">
      <c r="L924" s="2"/>
    </row>
    <row r="925" spans="12:12" ht="15.75" customHeight="1">
      <c r="L925" s="2"/>
    </row>
    <row r="926" spans="12:12" ht="15.75" customHeight="1">
      <c r="L926" s="2"/>
    </row>
    <row r="927" spans="12:12" ht="15.75" customHeight="1">
      <c r="L927" s="2"/>
    </row>
    <row r="928" spans="12:12" ht="15.75" customHeight="1">
      <c r="L928" s="2"/>
    </row>
    <row r="929" spans="12:12" ht="15.75" customHeight="1">
      <c r="L929" s="2"/>
    </row>
    <row r="930" spans="12:12" ht="15.75" customHeight="1">
      <c r="L930" s="2"/>
    </row>
    <row r="931" spans="12:12" ht="15.75" customHeight="1">
      <c r="L931" s="2"/>
    </row>
    <row r="932" spans="12:12" ht="15.75" customHeight="1">
      <c r="L932" s="2"/>
    </row>
    <row r="933" spans="12:12" ht="15.75" customHeight="1">
      <c r="L933" s="2"/>
    </row>
    <row r="934" spans="12:12" ht="15.75" customHeight="1">
      <c r="L934" s="2"/>
    </row>
    <row r="935" spans="12:12" ht="15.75" customHeight="1">
      <c r="L935" s="2"/>
    </row>
    <row r="936" spans="12:12" ht="15.75" customHeight="1">
      <c r="L936" s="2"/>
    </row>
    <row r="937" spans="12:12" ht="15.75" customHeight="1">
      <c r="L937" s="2"/>
    </row>
    <row r="938" spans="12:12" ht="15.75" customHeight="1">
      <c r="L938" s="2"/>
    </row>
    <row r="939" spans="12:12" ht="15.75" customHeight="1">
      <c r="L939" s="2"/>
    </row>
    <row r="940" spans="12:12" ht="15.75" customHeight="1">
      <c r="L940" s="2"/>
    </row>
    <row r="941" spans="12:12" ht="15.75" customHeight="1">
      <c r="L941" s="2"/>
    </row>
    <row r="942" spans="12:12" ht="15.75" customHeight="1">
      <c r="L942" s="2"/>
    </row>
    <row r="943" spans="12:12" ht="15.75" customHeight="1">
      <c r="L943" s="2"/>
    </row>
    <row r="944" spans="12:12" ht="15.75" customHeight="1">
      <c r="L944" s="2"/>
    </row>
    <row r="945" spans="12:12" ht="15.75" customHeight="1">
      <c r="L945" s="2"/>
    </row>
    <row r="946" spans="12:12" ht="15.75" customHeight="1">
      <c r="L946" s="2"/>
    </row>
    <row r="947" spans="12:12" ht="15.75" customHeight="1">
      <c r="L947" s="2"/>
    </row>
    <row r="948" spans="12:12" ht="15.75" customHeight="1">
      <c r="L948" s="2"/>
    </row>
    <row r="949" spans="12:12" ht="15.75" customHeight="1">
      <c r="L949" s="2"/>
    </row>
    <row r="950" spans="12:12" ht="15.75" customHeight="1">
      <c r="L950" s="2"/>
    </row>
    <row r="951" spans="12:12" ht="15.75" customHeight="1">
      <c r="L951" s="2"/>
    </row>
    <row r="952" spans="12:12" ht="15.75" customHeight="1">
      <c r="L952" s="2"/>
    </row>
    <row r="953" spans="12:12" ht="15.75" customHeight="1">
      <c r="L953" s="2"/>
    </row>
    <row r="954" spans="12:12" ht="15.75" customHeight="1">
      <c r="L954" s="2"/>
    </row>
    <row r="955" spans="12:12" ht="15.75" customHeight="1">
      <c r="L955" s="2"/>
    </row>
    <row r="956" spans="12:12" ht="15.75" customHeight="1">
      <c r="L956" s="2"/>
    </row>
    <row r="957" spans="12:12" ht="15.75" customHeight="1">
      <c r="L957" s="2"/>
    </row>
    <row r="958" spans="12:12" ht="15.75" customHeight="1">
      <c r="L958" s="2"/>
    </row>
    <row r="959" spans="12:12" ht="15.75" customHeight="1">
      <c r="L959" s="2"/>
    </row>
    <row r="960" spans="12:12" ht="15.75" customHeight="1">
      <c r="L960" s="2"/>
    </row>
    <row r="961" spans="12:12" ht="15.75" customHeight="1">
      <c r="L961" s="2"/>
    </row>
    <row r="962" spans="12:12" ht="15.75" customHeight="1">
      <c r="L962" s="2"/>
    </row>
    <row r="963" spans="12:12" ht="15.75" customHeight="1">
      <c r="L963" s="2"/>
    </row>
    <row r="964" spans="12:12" ht="15.75" customHeight="1">
      <c r="L964" s="2"/>
    </row>
    <row r="965" spans="12:12" ht="15.75" customHeight="1">
      <c r="L965" s="2"/>
    </row>
    <row r="966" spans="12:12" ht="15.75" customHeight="1">
      <c r="L966" s="2"/>
    </row>
    <row r="967" spans="12:12" ht="15.75" customHeight="1">
      <c r="L967" s="2"/>
    </row>
    <row r="968" spans="12:12" ht="15.75" customHeight="1">
      <c r="L968" s="2"/>
    </row>
    <row r="969" spans="12:12" ht="15.75" customHeight="1">
      <c r="L969" s="2"/>
    </row>
    <row r="970" spans="12:12" ht="15.75" customHeight="1">
      <c r="L970" s="2"/>
    </row>
    <row r="971" spans="12:12" ht="15.75" customHeight="1">
      <c r="L971" s="2"/>
    </row>
    <row r="972" spans="12:12" ht="15.75" customHeight="1">
      <c r="L972" s="2"/>
    </row>
    <row r="973" spans="12:12" ht="15.75" customHeight="1">
      <c r="L973" s="2"/>
    </row>
    <row r="974" spans="12:12" ht="15.75" customHeight="1">
      <c r="L974" s="2"/>
    </row>
    <row r="975" spans="12:12" ht="15.75" customHeight="1">
      <c r="L975" s="2"/>
    </row>
    <row r="976" spans="12:12" ht="15.75" customHeight="1">
      <c r="L976" s="2"/>
    </row>
    <row r="977" spans="12:12" ht="15.75" customHeight="1">
      <c r="L977" s="2"/>
    </row>
    <row r="978" spans="12:12" ht="15.75" customHeight="1">
      <c r="L978" s="2"/>
    </row>
    <row r="979" spans="12:12" ht="15.75" customHeight="1">
      <c r="L979" s="2"/>
    </row>
    <row r="980" spans="12:12" ht="15.75" customHeight="1">
      <c r="L980" s="2"/>
    </row>
    <row r="981" spans="12:12" ht="15.75" customHeight="1">
      <c r="L981" s="2"/>
    </row>
    <row r="982" spans="12:12" ht="15.75" customHeight="1">
      <c r="L982" s="2"/>
    </row>
    <row r="983" spans="12:12" ht="15.75" customHeight="1">
      <c r="L983" s="2"/>
    </row>
    <row r="984" spans="12:12" ht="15.75" customHeight="1">
      <c r="L984" s="2"/>
    </row>
    <row r="985" spans="12:12" ht="15.75" customHeight="1">
      <c r="L985" s="2"/>
    </row>
    <row r="986" spans="12:12" ht="15.75" customHeight="1">
      <c r="L986" s="2"/>
    </row>
    <row r="987" spans="12:12" ht="15.75" customHeight="1">
      <c r="L987" s="2"/>
    </row>
    <row r="988" spans="12:12" ht="15.75" customHeight="1">
      <c r="L988" s="2"/>
    </row>
    <row r="989" spans="12:12" ht="15.75" customHeight="1">
      <c r="L989" s="2"/>
    </row>
    <row r="990" spans="12:12" ht="15.75" customHeight="1">
      <c r="L990" s="2"/>
    </row>
    <row r="991" spans="12:12" ht="15.75" customHeight="1">
      <c r="L991" s="2"/>
    </row>
    <row r="992" spans="12:12" ht="15.75" customHeight="1">
      <c r="L992" s="2"/>
    </row>
    <row r="993" spans="12:12" ht="15.75" customHeight="1">
      <c r="L993" s="2"/>
    </row>
    <row r="994" spans="12:12" ht="15.75" customHeight="1">
      <c r="L994" s="2"/>
    </row>
    <row r="995" spans="12:12" ht="15.75" customHeight="1">
      <c r="L995" s="2"/>
    </row>
    <row r="996" spans="12:12" ht="15.75" customHeight="1">
      <c r="L996" s="2"/>
    </row>
    <row r="997" spans="12:12" ht="15.75" customHeight="1">
      <c r="L997" s="2"/>
    </row>
    <row r="998" spans="12:12" ht="15.75" customHeight="1">
      <c r="L998" s="2"/>
    </row>
    <row r="999" spans="12:12" ht="15.75" customHeight="1">
      <c r="L999" s="2"/>
    </row>
    <row r="1000" spans="12:12" ht="15.75" customHeight="1">
      <c r="L1000" s="2"/>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sheetPr>
    <outlinePr summaryBelow="0" summaryRight="0"/>
    <pageSetUpPr fitToPage="1"/>
  </sheetPr>
  <dimension ref="A1:AE27"/>
  <sheetViews>
    <sheetView workbookViewId="0"/>
  </sheetViews>
  <sheetFormatPr defaultColWidth="14.44140625" defaultRowHeight="15.75" customHeight="1"/>
  <cols>
    <col min="1" max="1" width="23.6640625" customWidth="1"/>
    <col min="2" max="2" width="17.44140625" customWidth="1"/>
    <col min="6" max="6" width="16.44140625" customWidth="1"/>
    <col min="14" max="14" width="15.5546875" customWidth="1"/>
  </cols>
  <sheetData>
    <row r="1" spans="1:31" ht="96" customHeight="1">
      <c r="A1" s="224"/>
      <c r="B1" s="225" t="s">
        <v>2544</v>
      </c>
      <c r="C1" s="226" t="s">
        <v>2545</v>
      </c>
      <c r="D1" s="226" t="s">
        <v>2546</v>
      </c>
      <c r="E1" s="225" t="s">
        <v>2547</v>
      </c>
      <c r="F1" s="226" t="s">
        <v>2545</v>
      </c>
      <c r="G1" s="226" t="s">
        <v>2546</v>
      </c>
      <c r="H1" s="33" t="s">
        <v>2548</v>
      </c>
      <c r="I1" s="226" t="s">
        <v>2545</v>
      </c>
      <c r="J1" s="226" t="s">
        <v>2549</v>
      </c>
      <c r="K1" s="226" t="s">
        <v>2550</v>
      </c>
      <c r="L1" s="226" t="s">
        <v>2546</v>
      </c>
      <c r="M1" s="225" t="s">
        <v>2551</v>
      </c>
      <c r="N1" s="226" t="s">
        <v>2545</v>
      </c>
      <c r="O1" s="226" t="s">
        <v>2549</v>
      </c>
      <c r="P1" s="226" t="s">
        <v>2550</v>
      </c>
      <c r="Q1" s="226" t="s">
        <v>2546</v>
      </c>
    </row>
    <row r="2" spans="1:31" ht="15">
      <c r="A2" s="227" t="s">
        <v>334</v>
      </c>
      <c r="B2" s="228">
        <v>3</v>
      </c>
      <c r="C2" s="227" t="s">
        <v>2552</v>
      </c>
      <c r="D2" s="227" t="s">
        <v>3</v>
      </c>
      <c r="E2" s="229" t="s">
        <v>3</v>
      </c>
      <c r="F2" s="227" t="s">
        <v>3</v>
      </c>
      <c r="G2" s="227" t="s">
        <v>3</v>
      </c>
      <c r="H2" s="230">
        <v>7</v>
      </c>
      <c r="I2" s="231">
        <v>44348</v>
      </c>
      <c r="J2" s="230">
        <v>2</v>
      </c>
      <c r="K2" s="230">
        <v>5</v>
      </c>
      <c r="L2" s="232"/>
      <c r="M2" s="230">
        <v>18</v>
      </c>
      <c r="N2" s="230" t="s">
        <v>2553</v>
      </c>
      <c r="O2" s="2"/>
      <c r="P2" s="14">
        <v>18</v>
      </c>
      <c r="Q2" s="14" t="s">
        <v>2554</v>
      </c>
    </row>
    <row r="3" spans="1:31" ht="15">
      <c r="A3" s="227" t="s">
        <v>372</v>
      </c>
      <c r="B3" s="228">
        <v>1</v>
      </c>
      <c r="C3" s="233"/>
      <c r="D3" s="233"/>
      <c r="E3" s="228">
        <v>10</v>
      </c>
      <c r="F3" s="233"/>
      <c r="G3" s="233"/>
      <c r="H3" s="230">
        <v>18</v>
      </c>
      <c r="I3" s="232"/>
      <c r="J3" s="230">
        <v>11</v>
      </c>
      <c r="K3" s="230">
        <v>7</v>
      </c>
      <c r="L3" s="232"/>
      <c r="M3" s="230">
        <v>14</v>
      </c>
      <c r="N3" s="232"/>
      <c r="O3" s="14">
        <v>10</v>
      </c>
      <c r="P3" s="14">
        <v>4</v>
      </c>
      <c r="Q3" s="2"/>
    </row>
    <row r="4" spans="1:31" ht="15">
      <c r="A4" s="227" t="s">
        <v>397</v>
      </c>
      <c r="B4" s="228">
        <v>3</v>
      </c>
      <c r="C4" s="233"/>
      <c r="D4" s="233"/>
      <c r="E4" s="228">
        <v>9</v>
      </c>
      <c r="F4" s="233"/>
      <c r="G4" s="233"/>
      <c r="H4" s="232"/>
      <c r="I4" s="232"/>
      <c r="J4" s="232"/>
      <c r="K4" s="232"/>
      <c r="L4" s="232"/>
      <c r="M4" s="232"/>
      <c r="N4" s="232"/>
      <c r="O4" s="2"/>
      <c r="P4" s="2"/>
      <c r="Q4" s="2"/>
    </row>
    <row r="5" spans="1:31" ht="158.4">
      <c r="A5" s="88" t="s">
        <v>374</v>
      </c>
      <c r="B5" s="234" t="s">
        <v>2555</v>
      </c>
      <c r="C5" s="88" t="s">
        <v>2556</v>
      </c>
      <c r="D5" s="235"/>
      <c r="E5" s="236">
        <v>15</v>
      </c>
      <c r="F5" s="88" t="s">
        <v>2557</v>
      </c>
      <c r="G5" s="88" t="s">
        <v>2558</v>
      </c>
      <c r="H5" s="237"/>
      <c r="I5" s="237"/>
      <c r="J5" s="237"/>
      <c r="K5" s="237"/>
      <c r="L5" s="237"/>
      <c r="M5" s="91">
        <v>15</v>
      </c>
      <c r="N5" s="91" t="s">
        <v>2557</v>
      </c>
      <c r="O5" s="85">
        <v>7</v>
      </c>
      <c r="P5" s="85">
        <v>8</v>
      </c>
      <c r="Q5" s="85" t="s">
        <v>2558</v>
      </c>
      <c r="R5" s="6"/>
      <c r="S5" s="6"/>
      <c r="T5" s="6"/>
      <c r="U5" s="6"/>
      <c r="V5" s="6"/>
      <c r="W5" s="6"/>
      <c r="X5" s="6"/>
      <c r="Y5" s="6"/>
      <c r="Z5" s="6"/>
      <c r="AA5" s="6"/>
      <c r="AB5" s="6"/>
      <c r="AC5" s="6"/>
      <c r="AD5" s="6"/>
      <c r="AE5" s="6"/>
    </row>
    <row r="6" spans="1:31" ht="15">
      <c r="A6" s="227" t="s">
        <v>375</v>
      </c>
      <c r="B6" s="228">
        <v>7</v>
      </c>
      <c r="C6" s="227" t="s">
        <v>2559</v>
      </c>
      <c r="D6" s="88"/>
      <c r="E6" s="228">
        <v>1</v>
      </c>
      <c r="F6" s="227" t="s">
        <v>583</v>
      </c>
      <c r="G6" s="88"/>
      <c r="H6" s="230">
        <v>676</v>
      </c>
      <c r="I6" s="230" t="s">
        <v>2560</v>
      </c>
      <c r="J6" s="238">
        <v>658</v>
      </c>
      <c r="K6" s="230">
        <v>18</v>
      </c>
      <c r="L6" s="232"/>
      <c r="M6" s="230">
        <v>12</v>
      </c>
      <c r="N6" s="231">
        <v>44501</v>
      </c>
      <c r="O6" s="2"/>
      <c r="P6" s="1"/>
      <c r="Q6" s="2"/>
    </row>
    <row r="7" spans="1:31" ht="15">
      <c r="A7" s="239" t="s">
        <v>376</v>
      </c>
      <c r="B7" s="228">
        <v>4</v>
      </c>
      <c r="C7" s="233"/>
      <c r="D7" s="240"/>
      <c r="E7" s="241"/>
      <c r="F7" s="233"/>
      <c r="G7" s="233"/>
      <c r="H7" s="232"/>
      <c r="I7" s="232"/>
      <c r="J7" s="232"/>
      <c r="K7" s="232"/>
      <c r="L7" s="232"/>
      <c r="N7" s="232"/>
      <c r="O7" s="2"/>
      <c r="P7" s="2"/>
      <c r="Q7" s="2"/>
    </row>
    <row r="8" spans="1:31" ht="15">
      <c r="A8" s="239" t="s">
        <v>377</v>
      </c>
      <c r="B8" s="228">
        <v>1</v>
      </c>
      <c r="C8" s="242" t="s">
        <v>573</v>
      </c>
      <c r="D8" s="92"/>
      <c r="E8" s="243"/>
      <c r="F8" s="233"/>
      <c r="G8" s="233"/>
      <c r="H8" s="244">
        <v>178</v>
      </c>
      <c r="I8" s="244" t="s">
        <v>2561</v>
      </c>
      <c r="J8" s="244">
        <v>167</v>
      </c>
      <c r="K8" s="244">
        <v>11</v>
      </c>
      <c r="L8" s="244"/>
      <c r="M8" s="232"/>
      <c r="N8" s="232"/>
      <c r="O8" s="2"/>
      <c r="P8" s="2"/>
      <c r="Q8" s="2"/>
    </row>
    <row r="9" spans="1:31" ht="15">
      <c r="A9" s="239" t="s">
        <v>2524</v>
      </c>
      <c r="B9" s="228">
        <v>4</v>
      </c>
      <c r="C9" s="245">
        <v>44229</v>
      </c>
      <c r="D9" s="88"/>
      <c r="E9" s="241"/>
      <c r="F9" s="233"/>
      <c r="G9" s="233"/>
      <c r="H9" s="230">
        <v>399</v>
      </c>
      <c r="I9" s="230" t="s">
        <v>2562</v>
      </c>
      <c r="J9" s="230">
        <v>396</v>
      </c>
      <c r="K9" s="230">
        <v>3</v>
      </c>
      <c r="L9" s="232"/>
      <c r="M9" s="230">
        <v>7</v>
      </c>
      <c r="N9" s="231">
        <v>44289</v>
      </c>
      <c r="O9" s="14">
        <v>6</v>
      </c>
      <c r="P9" s="14">
        <v>1</v>
      </c>
      <c r="Q9" s="2"/>
    </row>
    <row r="10" spans="1:31" ht="15">
      <c r="A10" s="239" t="s">
        <v>379</v>
      </c>
      <c r="B10" s="228">
        <v>3</v>
      </c>
      <c r="C10" s="233"/>
      <c r="D10" s="233"/>
      <c r="E10" s="228">
        <v>1</v>
      </c>
      <c r="F10" s="233"/>
      <c r="G10" s="233"/>
      <c r="H10" s="232"/>
      <c r="I10" s="232"/>
      <c r="J10" s="232"/>
      <c r="K10" s="232"/>
      <c r="L10" s="232"/>
      <c r="M10" s="232"/>
      <c r="N10" s="232"/>
      <c r="O10" s="2"/>
      <c r="P10" s="2"/>
      <c r="Q10" s="2"/>
    </row>
    <row r="11" spans="1:31" ht="15">
      <c r="A11" s="239" t="s">
        <v>378</v>
      </c>
      <c r="B11" s="228">
        <v>4</v>
      </c>
      <c r="C11" s="233"/>
      <c r="D11" s="233"/>
      <c r="E11" s="228">
        <v>1</v>
      </c>
      <c r="F11" s="233"/>
      <c r="G11" s="233"/>
      <c r="H11" s="232"/>
      <c r="I11" s="232"/>
      <c r="J11" s="232"/>
      <c r="K11" s="232"/>
      <c r="L11" s="232"/>
      <c r="M11" s="232"/>
      <c r="N11" s="232"/>
      <c r="O11" s="2"/>
      <c r="P11" s="2"/>
      <c r="Q11" s="2"/>
    </row>
    <row r="12" spans="1:31" ht="15">
      <c r="A12" s="239" t="s">
        <v>380</v>
      </c>
      <c r="B12" s="229">
        <v>6</v>
      </c>
      <c r="C12" s="227" t="s">
        <v>581</v>
      </c>
      <c r="D12" s="233"/>
      <c r="E12" s="229">
        <v>0</v>
      </c>
      <c r="F12" s="233"/>
      <c r="G12" s="233"/>
      <c r="H12" s="230">
        <v>216</v>
      </c>
      <c r="I12" s="232"/>
      <c r="J12" s="230">
        <v>200</v>
      </c>
      <c r="K12" s="230">
        <v>16</v>
      </c>
      <c r="L12" s="232"/>
      <c r="M12" s="230">
        <v>6</v>
      </c>
      <c r="N12" s="231">
        <v>44201</v>
      </c>
      <c r="O12" s="14">
        <v>4</v>
      </c>
      <c r="P12" s="2"/>
      <c r="Q12" s="14" t="s">
        <v>2563</v>
      </c>
    </row>
    <row r="13" spans="1:31" ht="72">
      <c r="A13" s="239" t="s">
        <v>381</v>
      </c>
      <c r="B13" s="229">
        <v>6</v>
      </c>
      <c r="C13" s="227" t="s">
        <v>581</v>
      </c>
      <c r="D13" s="246" t="s">
        <v>2564</v>
      </c>
      <c r="E13" s="229">
        <v>0</v>
      </c>
      <c r="F13" s="233"/>
      <c r="G13" s="233"/>
      <c r="H13" s="230">
        <v>31</v>
      </c>
      <c r="I13" s="230"/>
      <c r="J13" s="230">
        <v>24</v>
      </c>
      <c r="K13" s="230">
        <v>7</v>
      </c>
      <c r="L13" s="232"/>
      <c r="M13" s="230">
        <v>5</v>
      </c>
      <c r="N13" s="230" t="s">
        <v>576</v>
      </c>
      <c r="O13" s="14">
        <v>5</v>
      </c>
      <c r="P13" s="2"/>
      <c r="Q13" s="17" t="s">
        <v>3</v>
      </c>
    </row>
    <row r="14" spans="1:31" ht="15">
      <c r="A14" s="239" t="s">
        <v>382</v>
      </c>
      <c r="B14" s="228">
        <v>7</v>
      </c>
      <c r="C14" s="245">
        <v>44259</v>
      </c>
      <c r="D14" s="227"/>
      <c r="E14" s="228"/>
      <c r="F14" s="233"/>
      <c r="G14" s="233"/>
      <c r="H14" s="230">
        <v>43</v>
      </c>
      <c r="I14" s="232"/>
      <c r="J14" s="230">
        <v>43</v>
      </c>
      <c r="K14" s="232"/>
      <c r="L14" s="232"/>
      <c r="M14" s="230">
        <v>1</v>
      </c>
      <c r="N14" s="232"/>
      <c r="O14" s="14">
        <v>1</v>
      </c>
      <c r="P14" s="2"/>
      <c r="Q14" s="2"/>
    </row>
    <row r="15" spans="1:31" ht="15">
      <c r="A15" s="239" t="s">
        <v>383</v>
      </c>
      <c r="B15" s="229">
        <v>0</v>
      </c>
      <c r="C15" s="233"/>
      <c r="D15" s="233"/>
      <c r="E15" s="229">
        <v>2</v>
      </c>
      <c r="F15" s="227" t="s">
        <v>577</v>
      </c>
      <c r="G15" s="233"/>
      <c r="H15" s="230">
        <v>139</v>
      </c>
      <c r="I15" s="232"/>
      <c r="J15" s="230">
        <v>129</v>
      </c>
      <c r="K15" s="230">
        <v>10</v>
      </c>
      <c r="L15" s="232"/>
      <c r="M15" s="230">
        <v>4</v>
      </c>
      <c r="N15" s="230" t="s">
        <v>585</v>
      </c>
      <c r="O15" s="2"/>
      <c r="P15" s="2"/>
      <c r="Q15" s="2"/>
    </row>
    <row r="16" spans="1:31" ht="41.4">
      <c r="A16" s="239" t="s">
        <v>384</v>
      </c>
      <c r="B16" s="228">
        <v>7</v>
      </c>
      <c r="C16" s="245">
        <v>44318</v>
      </c>
      <c r="D16" s="246" t="s">
        <v>2565</v>
      </c>
      <c r="E16" s="228">
        <v>4</v>
      </c>
      <c r="F16" s="245">
        <v>44229</v>
      </c>
      <c r="G16" s="227" t="s">
        <v>2566</v>
      </c>
      <c r="H16" s="230">
        <v>196</v>
      </c>
      <c r="I16" s="230" t="s">
        <v>2567</v>
      </c>
      <c r="J16" s="230">
        <v>184</v>
      </c>
      <c r="K16" s="230">
        <v>12</v>
      </c>
      <c r="L16" s="230" t="s">
        <v>2566</v>
      </c>
      <c r="M16" s="230">
        <v>9</v>
      </c>
      <c r="N16" s="231">
        <v>44234</v>
      </c>
      <c r="O16" s="14">
        <v>4</v>
      </c>
      <c r="P16" s="14">
        <v>5</v>
      </c>
      <c r="Q16" s="14" t="s">
        <v>2566</v>
      </c>
    </row>
    <row r="17" spans="1:17" ht="15">
      <c r="A17" s="247" t="s">
        <v>385</v>
      </c>
      <c r="B17" s="248">
        <v>3</v>
      </c>
      <c r="C17" s="249" t="s">
        <v>2552</v>
      </c>
      <c r="D17" s="249" t="s">
        <v>3</v>
      </c>
      <c r="E17" s="248">
        <v>4</v>
      </c>
      <c r="F17" s="250">
        <v>44256</v>
      </c>
      <c r="G17" s="249" t="s">
        <v>3</v>
      </c>
      <c r="H17" s="249">
        <v>72</v>
      </c>
      <c r="I17" s="249" t="s">
        <v>2568</v>
      </c>
      <c r="J17" s="249">
        <v>69</v>
      </c>
      <c r="K17" s="249">
        <v>3</v>
      </c>
      <c r="L17" s="249" t="s">
        <v>3</v>
      </c>
      <c r="M17" s="249"/>
      <c r="N17" s="250"/>
      <c r="O17" s="251"/>
      <c r="P17" s="251"/>
      <c r="Q17" s="251"/>
    </row>
    <row r="18" spans="1:17" ht="81.599999999999994">
      <c r="A18" s="247" t="s">
        <v>386</v>
      </c>
      <c r="B18" s="248">
        <v>1</v>
      </c>
      <c r="C18" s="249" t="s">
        <v>573</v>
      </c>
      <c r="D18" s="249" t="s">
        <v>3</v>
      </c>
      <c r="E18" s="248">
        <v>4</v>
      </c>
      <c r="F18" s="249" t="s">
        <v>585</v>
      </c>
      <c r="G18" s="252" t="s">
        <v>2569</v>
      </c>
      <c r="H18" s="249">
        <v>290</v>
      </c>
      <c r="I18" s="249" t="s">
        <v>2570</v>
      </c>
      <c r="J18" s="249">
        <v>290</v>
      </c>
      <c r="K18" s="249">
        <v>0</v>
      </c>
      <c r="L18" s="249" t="s">
        <v>3</v>
      </c>
      <c r="M18" s="249"/>
      <c r="N18" s="249"/>
      <c r="O18" s="251"/>
      <c r="P18" s="251"/>
      <c r="Q18" s="251"/>
    </row>
    <row r="19" spans="1:17" ht="15">
      <c r="A19" s="239" t="s">
        <v>48</v>
      </c>
      <c r="B19" s="241"/>
      <c r="C19" s="233"/>
      <c r="D19" s="233"/>
      <c r="E19" s="241"/>
      <c r="F19" s="233"/>
      <c r="G19" s="233"/>
      <c r="H19" s="232"/>
      <c r="I19" s="232"/>
      <c r="J19" s="232"/>
      <c r="K19" s="232"/>
      <c r="L19" s="232"/>
      <c r="M19" s="232"/>
      <c r="N19" s="232"/>
      <c r="O19" s="2"/>
      <c r="P19" s="2"/>
      <c r="Q19" s="2"/>
    </row>
    <row r="20" spans="1:17" ht="15">
      <c r="A20" s="239" t="s">
        <v>387</v>
      </c>
      <c r="B20" s="241"/>
      <c r="C20" s="233"/>
      <c r="D20" s="233"/>
      <c r="E20" s="228">
        <v>6</v>
      </c>
      <c r="F20" s="233"/>
      <c r="G20" s="233"/>
      <c r="H20" s="232"/>
      <c r="I20" s="232"/>
      <c r="J20" s="232"/>
      <c r="K20" s="232"/>
      <c r="L20" s="232"/>
      <c r="M20" s="232"/>
      <c r="N20" s="232"/>
      <c r="O20" s="2"/>
      <c r="P20" s="2"/>
      <c r="Q20" s="2"/>
    </row>
    <row r="21" spans="1:17" ht="15">
      <c r="A21" s="239" t="s">
        <v>2571</v>
      </c>
      <c r="B21" s="241"/>
      <c r="C21" s="233"/>
      <c r="D21" s="233"/>
      <c r="E21" s="241"/>
      <c r="F21" s="233"/>
      <c r="G21" s="233"/>
      <c r="H21" s="232"/>
      <c r="I21" s="232"/>
      <c r="J21" s="232"/>
      <c r="K21" s="232"/>
      <c r="L21" s="232"/>
      <c r="M21" s="232"/>
      <c r="N21" s="232"/>
      <c r="O21" s="2"/>
      <c r="P21" s="2"/>
      <c r="Q21" s="2"/>
    </row>
    <row r="22" spans="1:17" ht="41.4">
      <c r="A22" s="239" t="s">
        <v>389</v>
      </c>
      <c r="B22" s="228">
        <v>6</v>
      </c>
      <c r="C22" s="88" t="s">
        <v>2572</v>
      </c>
      <c r="D22" s="246" t="s">
        <v>2573</v>
      </c>
      <c r="E22" s="228">
        <v>0</v>
      </c>
      <c r="F22" s="227" t="s">
        <v>3</v>
      </c>
      <c r="G22" s="227" t="s">
        <v>3</v>
      </c>
      <c r="H22" s="230">
        <v>9</v>
      </c>
      <c r="I22" s="231">
        <v>44261</v>
      </c>
      <c r="J22" s="230">
        <v>3</v>
      </c>
      <c r="K22" s="230">
        <v>6</v>
      </c>
      <c r="L22" s="230" t="s">
        <v>3</v>
      </c>
      <c r="M22" s="230">
        <v>4</v>
      </c>
      <c r="N22" s="230" t="s">
        <v>585</v>
      </c>
      <c r="O22" s="14">
        <v>2</v>
      </c>
      <c r="P22" s="14">
        <v>2</v>
      </c>
      <c r="Q22" s="2"/>
    </row>
    <row r="23" spans="1:17" ht="15">
      <c r="A23" s="239" t="s">
        <v>390</v>
      </c>
      <c r="B23" s="241"/>
      <c r="C23" s="233"/>
      <c r="D23" s="233"/>
      <c r="E23" s="228">
        <v>4</v>
      </c>
      <c r="F23" s="242" t="s">
        <v>585</v>
      </c>
      <c r="G23" s="242" t="s">
        <v>3</v>
      </c>
      <c r="H23" s="244">
        <v>61</v>
      </c>
      <c r="I23" s="244" t="s">
        <v>2574</v>
      </c>
      <c r="J23" s="244">
        <v>61</v>
      </c>
      <c r="K23" s="244"/>
      <c r="L23" s="244"/>
      <c r="M23" s="244">
        <v>4</v>
      </c>
      <c r="N23" s="244" t="s">
        <v>585</v>
      </c>
      <c r="O23" s="17">
        <v>4</v>
      </c>
      <c r="P23" s="253"/>
      <c r="Q23" s="17"/>
    </row>
    <row r="24" spans="1:17" ht="15">
      <c r="A24" s="239" t="s">
        <v>391</v>
      </c>
      <c r="B24" s="228">
        <v>14</v>
      </c>
      <c r="C24" s="227" t="s">
        <v>2575</v>
      </c>
      <c r="D24" s="233"/>
      <c r="E24" s="228">
        <v>4</v>
      </c>
      <c r="F24" s="233"/>
      <c r="G24" s="233"/>
      <c r="H24" s="232"/>
      <c r="I24" s="232"/>
      <c r="J24" s="232"/>
      <c r="K24" s="232"/>
      <c r="L24" s="232"/>
      <c r="M24" s="230">
        <v>10</v>
      </c>
      <c r="N24" s="232"/>
      <c r="O24" s="2"/>
      <c r="P24" s="2"/>
      <c r="Q24" s="2"/>
    </row>
    <row r="25" spans="1:17" ht="15">
      <c r="A25" s="239" t="s">
        <v>392</v>
      </c>
      <c r="B25" s="241"/>
      <c r="C25" s="233"/>
      <c r="D25" s="233"/>
      <c r="E25" s="241"/>
      <c r="F25" s="233"/>
      <c r="G25" s="233"/>
      <c r="H25" s="232"/>
      <c r="I25" s="232"/>
      <c r="J25" s="232"/>
      <c r="K25" s="232"/>
      <c r="L25" s="232"/>
      <c r="M25" s="232"/>
      <c r="N25" s="232"/>
      <c r="O25" s="2"/>
      <c r="P25" s="2"/>
      <c r="Q25" s="2"/>
    </row>
    <row r="26" spans="1:17" ht="15">
      <c r="A26" s="239" t="s">
        <v>393</v>
      </c>
      <c r="B26" s="254">
        <v>44204</v>
      </c>
      <c r="C26" s="245">
        <v>44291</v>
      </c>
      <c r="D26" s="233"/>
      <c r="E26" s="229">
        <v>0</v>
      </c>
      <c r="F26" s="227">
        <v>0</v>
      </c>
      <c r="G26" s="233"/>
      <c r="H26" s="230">
        <v>146</v>
      </c>
      <c r="I26" s="230" t="s">
        <v>2576</v>
      </c>
      <c r="J26" s="230">
        <v>141</v>
      </c>
      <c r="K26" s="230">
        <v>5</v>
      </c>
      <c r="L26" s="232"/>
      <c r="M26" s="230">
        <v>8</v>
      </c>
      <c r="N26" s="231">
        <v>44233</v>
      </c>
      <c r="O26" s="14">
        <v>3</v>
      </c>
      <c r="P26" s="14">
        <v>5</v>
      </c>
      <c r="Q26" s="2"/>
    </row>
    <row r="27" spans="1:17" ht="15.6">
      <c r="A27" s="255" t="s">
        <v>348</v>
      </c>
      <c r="B27" s="256">
        <v>51</v>
      </c>
      <c r="C27" s="257"/>
      <c r="D27" s="257"/>
      <c r="E27" s="256">
        <v>53</v>
      </c>
      <c r="F27" s="257"/>
      <c r="G27" s="257"/>
      <c r="H27" s="232"/>
      <c r="I27" s="232"/>
      <c r="J27" s="232"/>
      <c r="K27" s="232"/>
      <c r="L27" s="232"/>
      <c r="M27" s="232"/>
      <c r="N27" s="232"/>
      <c r="O27" s="2"/>
      <c r="P27" s="2"/>
      <c r="Q27" s="2"/>
    </row>
  </sheetData>
  <printOptions horizontalCentered="1" gridLines="1"/>
  <pageMargins left="0.7" right="0.7" top="0.75" bottom="0.75" header="0" footer="0"/>
  <pageSetup paperSize="9" fitToHeight="0" pageOrder="overThenDown" orientation="landscape" cellComments="atEnd"/>
</worksheet>
</file>

<file path=xl/worksheets/sheet7.xml><?xml version="1.0" encoding="utf-8"?>
<worksheet xmlns="http://schemas.openxmlformats.org/spreadsheetml/2006/main" xmlns:r="http://schemas.openxmlformats.org/officeDocument/2006/relationships">
  <sheetPr>
    <outlinePr summaryBelow="0" summaryRight="0"/>
  </sheetPr>
  <dimension ref="A1:Z1058"/>
  <sheetViews>
    <sheetView workbookViewId="0"/>
  </sheetViews>
  <sheetFormatPr defaultColWidth="14.44140625" defaultRowHeight="15.75" customHeight="1"/>
  <cols>
    <col min="2" max="2" width="26.109375" customWidth="1"/>
    <col min="3" max="3" width="45.6640625" customWidth="1"/>
    <col min="4" max="4" width="39.5546875" customWidth="1"/>
  </cols>
  <sheetData>
    <row r="1" spans="1:26" ht="15.75" customHeight="1">
      <c r="A1" s="106" t="s">
        <v>4</v>
      </c>
      <c r="B1" s="106" t="s">
        <v>2583</v>
      </c>
      <c r="C1" s="106" t="s">
        <v>2584</v>
      </c>
      <c r="D1" s="106" t="s">
        <v>2585</v>
      </c>
      <c r="E1" s="106"/>
      <c r="F1" s="104"/>
      <c r="G1" s="104"/>
      <c r="H1" s="125"/>
      <c r="I1" s="125"/>
      <c r="J1" s="125"/>
      <c r="K1" s="125"/>
      <c r="L1" s="125"/>
      <c r="M1" s="125"/>
      <c r="N1" s="125"/>
      <c r="O1" s="125"/>
      <c r="P1" s="125"/>
      <c r="Q1" s="125"/>
      <c r="R1" s="125"/>
      <c r="S1" s="125"/>
      <c r="T1" s="125"/>
      <c r="U1" s="125"/>
      <c r="V1" s="125"/>
      <c r="W1" s="125"/>
      <c r="X1" s="125"/>
      <c r="Y1" s="125"/>
      <c r="Z1" s="125"/>
    </row>
    <row r="2" spans="1:26" ht="15.75" customHeight="1">
      <c r="A2" s="259"/>
      <c r="B2" s="259"/>
      <c r="C2" s="259"/>
      <c r="D2" s="260"/>
      <c r="E2" s="261"/>
      <c r="F2" s="261"/>
      <c r="G2" s="261"/>
      <c r="H2" s="125"/>
      <c r="I2" s="125"/>
      <c r="J2" s="125"/>
      <c r="K2" s="125"/>
      <c r="L2" s="125"/>
      <c r="M2" s="125"/>
      <c r="N2" s="125"/>
      <c r="O2" s="125"/>
      <c r="P2" s="125"/>
      <c r="Q2" s="125"/>
      <c r="R2" s="125"/>
      <c r="S2" s="125"/>
      <c r="T2" s="125"/>
      <c r="U2" s="125"/>
      <c r="V2" s="125"/>
      <c r="W2" s="125"/>
      <c r="X2" s="125"/>
      <c r="Y2" s="125"/>
      <c r="Z2" s="125"/>
    </row>
    <row r="3" spans="1:26" ht="15.75" customHeight="1">
      <c r="A3" s="106">
        <v>1</v>
      </c>
      <c r="B3" s="106" t="s">
        <v>2586</v>
      </c>
      <c r="C3" s="106" t="s">
        <v>2587</v>
      </c>
      <c r="D3" s="25" t="s">
        <v>2588</v>
      </c>
      <c r="E3" s="104"/>
      <c r="F3" s="104"/>
      <c r="G3" s="104"/>
      <c r="H3" s="125"/>
      <c r="I3" s="125"/>
      <c r="J3" s="125"/>
      <c r="K3" s="125"/>
      <c r="L3" s="125"/>
      <c r="M3" s="125"/>
      <c r="N3" s="125"/>
      <c r="O3" s="125"/>
      <c r="P3" s="125"/>
      <c r="Q3" s="125"/>
      <c r="R3" s="125"/>
      <c r="S3" s="125"/>
      <c r="T3" s="125"/>
      <c r="U3" s="125"/>
      <c r="V3" s="125"/>
      <c r="W3" s="125"/>
      <c r="X3" s="125"/>
      <c r="Y3" s="125"/>
      <c r="Z3" s="125"/>
    </row>
    <row r="4" spans="1:26" ht="15.75" customHeight="1">
      <c r="A4" s="106">
        <v>2</v>
      </c>
      <c r="B4" s="106" t="s">
        <v>2589</v>
      </c>
      <c r="C4" s="106" t="s">
        <v>2590</v>
      </c>
      <c r="D4" s="25" t="s">
        <v>2591</v>
      </c>
      <c r="E4" s="218"/>
      <c r="F4" s="218"/>
      <c r="G4" s="218"/>
      <c r="H4" s="125"/>
      <c r="I4" s="125"/>
      <c r="J4" s="125"/>
      <c r="K4" s="125"/>
      <c r="L4" s="125"/>
      <c r="M4" s="125"/>
      <c r="N4" s="125"/>
      <c r="O4" s="125"/>
      <c r="P4" s="125"/>
      <c r="Q4" s="125"/>
      <c r="R4" s="125"/>
      <c r="S4" s="125"/>
      <c r="T4" s="125"/>
      <c r="U4" s="125"/>
      <c r="V4" s="125"/>
      <c r="W4" s="125"/>
      <c r="X4" s="125"/>
      <c r="Y4" s="125"/>
      <c r="Z4" s="125"/>
    </row>
    <row r="5" spans="1:26" ht="15.75" customHeight="1">
      <c r="A5" s="106">
        <v>3</v>
      </c>
      <c r="B5" s="106" t="s">
        <v>2592</v>
      </c>
      <c r="C5" s="106" t="s">
        <v>2593</v>
      </c>
      <c r="D5" s="106" t="s">
        <v>2594</v>
      </c>
      <c r="E5" s="104"/>
      <c r="F5" s="104"/>
      <c r="G5" s="104"/>
      <c r="H5" s="125"/>
      <c r="I5" s="125"/>
      <c r="J5" s="125"/>
      <c r="K5" s="125"/>
      <c r="L5" s="125"/>
      <c r="M5" s="125"/>
      <c r="N5" s="125"/>
      <c r="O5" s="125"/>
      <c r="P5" s="125"/>
      <c r="Q5" s="125"/>
      <c r="R5" s="125"/>
      <c r="S5" s="125"/>
      <c r="T5" s="125"/>
      <c r="U5" s="125"/>
      <c r="V5" s="125"/>
      <c r="W5" s="125"/>
      <c r="X5" s="125"/>
      <c r="Y5" s="125"/>
      <c r="Z5" s="125"/>
    </row>
    <row r="6" spans="1:26" ht="15.75" customHeight="1">
      <c r="A6" s="106">
        <v>4</v>
      </c>
      <c r="B6" s="106" t="s">
        <v>2595</v>
      </c>
      <c r="C6" s="106" t="s">
        <v>2596</v>
      </c>
      <c r="D6" s="25" t="s">
        <v>2597</v>
      </c>
      <c r="E6" s="104"/>
      <c r="F6" s="104"/>
      <c r="G6" s="104"/>
      <c r="H6" s="125"/>
      <c r="I6" s="125"/>
      <c r="J6" s="125"/>
      <c r="K6" s="125"/>
      <c r="L6" s="125"/>
      <c r="M6" s="125"/>
      <c r="N6" s="125"/>
      <c r="O6" s="125"/>
      <c r="P6" s="125"/>
      <c r="Q6" s="125"/>
      <c r="R6" s="125"/>
      <c r="S6" s="125"/>
      <c r="T6" s="125"/>
      <c r="U6" s="125"/>
      <c r="V6" s="125"/>
      <c r="W6" s="125"/>
      <c r="X6" s="125"/>
      <c r="Y6" s="125"/>
      <c r="Z6" s="125"/>
    </row>
    <row r="7" spans="1:26" ht="15.75" customHeight="1">
      <c r="A7" s="106">
        <v>5</v>
      </c>
      <c r="B7" s="106" t="s">
        <v>2598</v>
      </c>
      <c r="C7" s="106" t="s">
        <v>2599</v>
      </c>
      <c r="D7" s="25" t="s">
        <v>2600</v>
      </c>
      <c r="E7" s="104"/>
      <c r="F7" s="104"/>
      <c r="G7" s="104"/>
      <c r="H7" s="125"/>
      <c r="I7" s="125"/>
      <c r="J7" s="125"/>
      <c r="K7" s="125"/>
      <c r="L7" s="125"/>
      <c r="M7" s="125"/>
      <c r="N7" s="125"/>
      <c r="O7" s="125"/>
      <c r="P7" s="125"/>
      <c r="Q7" s="125"/>
      <c r="R7" s="125"/>
      <c r="S7" s="125"/>
      <c r="T7" s="125"/>
      <c r="U7" s="125"/>
      <c r="V7" s="125"/>
      <c r="W7" s="125"/>
      <c r="X7" s="125"/>
      <c r="Y7" s="125"/>
      <c r="Z7" s="125"/>
    </row>
    <row r="8" spans="1:26" ht="15.75" customHeight="1">
      <c r="A8" s="106">
        <v>6</v>
      </c>
      <c r="B8" s="106" t="s">
        <v>2601</v>
      </c>
      <c r="C8" s="106" t="s">
        <v>2602</v>
      </c>
      <c r="D8" s="25" t="s">
        <v>2603</v>
      </c>
      <c r="E8" s="104"/>
      <c r="F8" s="104"/>
      <c r="G8" s="104"/>
      <c r="H8" s="125"/>
      <c r="I8" s="125"/>
      <c r="J8" s="125"/>
      <c r="K8" s="125"/>
      <c r="L8" s="125"/>
      <c r="M8" s="125"/>
      <c r="N8" s="125"/>
      <c r="O8" s="125"/>
      <c r="P8" s="125"/>
      <c r="Q8" s="125"/>
      <c r="R8" s="125"/>
      <c r="S8" s="125"/>
      <c r="T8" s="125"/>
      <c r="U8" s="125"/>
      <c r="V8" s="125"/>
      <c r="W8" s="125"/>
      <c r="X8" s="125"/>
      <c r="Y8" s="125"/>
      <c r="Z8" s="125"/>
    </row>
    <row r="9" spans="1:26" ht="15.75" customHeight="1">
      <c r="A9" s="106">
        <v>7</v>
      </c>
      <c r="B9" s="106" t="s">
        <v>2604</v>
      </c>
      <c r="C9" s="106" t="s">
        <v>2605</v>
      </c>
      <c r="D9" s="25" t="s">
        <v>2606</v>
      </c>
      <c r="E9" s="104"/>
      <c r="F9" s="104"/>
      <c r="G9" s="104"/>
      <c r="H9" s="125"/>
      <c r="I9" s="125"/>
      <c r="J9" s="125"/>
      <c r="K9" s="125"/>
      <c r="L9" s="125"/>
      <c r="M9" s="125"/>
      <c r="N9" s="125"/>
      <c r="O9" s="125"/>
      <c r="P9" s="125"/>
      <c r="Q9" s="125"/>
      <c r="R9" s="125"/>
      <c r="S9" s="125"/>
      <c r="T9" s="125"/>
      <c r="U9" s="125"/>
      <c r="V9" s="125"/>
      <c r="W9" s="125"/>
      <c r="X9" s="125"/>
      <c r="Y9" s="125"/>
      <c r="Z9" s="125"/>
    </row>
    <row r="10" spans="1:26" ht="15.75" customHeight="1">
      <c r="A10" s="106">
        <v>8</v>
      </c>
      <c r="B10" s="106" t="s">
        <v>2607</v>
      </c>
      <c r="C10" s="106" t="s">
        <v>2608</v>
      </c>
      <c r="D10" s="25" t="s">
        <v>2609</v>
      </c>
      <c r="E10" s="104"/>
      <c r="F10" s="104"/>
      <c r="G10" s="104"/>
      <c r="H10" s="125"/>
      <c r="I10" s="125"/>
      <c r="J10" s="125"/>
      <c r="K10" s="125"/>
      <c r="L10" s="125"/>
      <c r="M10" s="125"/>
      <c r="N10" s="125"/>
      <c r="O10" s="125"/>
      <c r="P10" s="125"/>
      <c r="Q10" s="125"/>
      <c r="R10" s="125"/>
      <c r="S10" s="125"/>
      <c r="T10" s="125"/>
      <c r="U10" s="125"/>
      <c r="V10" s="125"/>
      <c r="W10" s="125"/>
      <c r="X10" s="125"/>
      <c r="Y10" s="125"/>
      <c r="Z10" s="125"/>
    </row>
    <row r="11" spans="1:26" ht="15.75" customHeight="1">
      <c r="A11" s="106">
        <v>9</v>
      </c>
      <c r="B11" s="106" t="s">
        <v>2610</v>
      </c>
      <c r="C11" s="106" t="s">
        <v>2611</v>
      </c>
      <c r="D11" s="25" t="s">
        <v>2612</v>
      </c>
      <c r="E11" s="104"/>
      <c r="F11" s="104"/>
      <c r="G11" s="104"/>
      <c r="H11" s="125"/>
      <c r="I11" s="125"/>
      <c r="J11" s="125"/>
      <c r="K11" s="125"/>
      <c r="L11" s="125"/>
      <c r="M11" s="125"/>
      <c r="N11" s="125"/>
      <c r="O11" s="125"/>
      <c r="P11" s="125"/>
      <c r="Q11" s="125"/>
      <c r="R11" s="125"/>
      <c r="S11" s="125"/>
      <c r="T11" s="125"/>
      <c r="U11" s="125"/>
      <c r="V11" s="125"/>
      <c r="W11" s="125"/>
      <c r="X11" s="125"/>
      <c r="Y11" s="125"/>
      <c r="Z11" s="125"/>
    </row>
    <row r="12" spans="1:26" ht="15.75" customHeight="1">
      <c r="A12" s="106">
        <v>10</v>
      </c>
      <c r="B12" s="106" t="s">
        <v>2613</v>
      </c>
      <c r="C12" s="106" t="s">
        <v>2614</v>
      </c>
      <c r="D12" s="25" t="s">
        <v>2615</v>
      </c>
      <c r="E12" s="104"/>
      <c r="F12" s="104"/>
      <c r="G12" s="104"/>
      <c r="H12" s="125"/>
      <c r="I12" s="125"/>
      <c r="J12" s="125"/>
      <c r="K12" s="125"/>
      <c r="L12" s="125"/>
      <c r="M12" s="125"/>
      <c r="N12" s="125"/>
      <c r="O12" s="125"/>
      <c r="P12" s="125"/>
      <c r="Q12" s="125"/>
      <c r="R12" s="125"/>
      <c r="S12" s="125"/>
      <c r="T12" s="125"/>
      <c r="U12" s="125"/>
      <c r="V12" s="125"/>
      <c r="W12" s="125"/>
      <c r="X12" s="125"/>
      <c r="Y12" s="125"/>
      <c r="Z12" s="125"/>
    </row>
    <row r="13" spans="1:26" ht="15.75" customHeight="1">
      <c r="A13" s="106">
        <v>11</v>
      </c>
      <c r="B13" s="106" t="s">
        <v>2616</v>
      </c>
      <c r="C13" s="106" t="s">
        <v>2617</v>
      </c>
      <c r="D13" s="25" t="s">
        <v>2618</v>
      </c>
      <c r="E13" s="104"/>
      <c r="F13" s="104"/>
      <c r="G13" s="104"/>
      <c r="H13" s="125"/>
      <c r="I13" s="125"/>
      <c r="J13" s="125"/>
      <c r="K13" s="125"/>
      <c r="L13" s="125"/>
      <c r="M13" s="125"/>
      <c r="N13" s="125"/>
      <c r="O13" s="125"/>
      <c r="P13" s="125"/>
      <c r="Q13" s="125"/>
      <c r="R13" s="125"/>
      <c r="S13" s="125"/>
      <c r="T13" s="125"/>
      <c r="U13" s="125"/>
      <c r="V13" s="125"/>
      <c r="W13" s="125"/>
      <c r="X13" s="125"/>
      <c r="Y13" s="125"/>
      <c r="Z13" s="125"/>
    </row>
    <row r="14" spans="1:26" ht="15.75" customHeight="1">
      <c r="A14" s="106">
        <v>12</v>
      </c>
      <c r="B14" s="106" t="s">
        <v>2619</v>
      </c>
      <c r="C14" s="106" t="s">
        <v>2620</v>
      </c>
      <c r="D14" s="25" t="s">
        <v>2621</v>
      </c>
      <c r="E14" s="104"/>
      <c r="F14" s="104"/>
      <c r="G14" s="104"/>
      <c r="H14" s="125"/>
      <c r="I14" s="125"/>
      <c r="J14" s="125"/>
      <c r="K14" s="125"/>
      <c r="L14" s="125"/>
      <c r="M14" s="125"/>
      <c r="N14" s="125"/>
      <c r="O14" s="125"/>
      <c r="P14" s="125"/>
      <c r="Q14" s="125"/>
      <c r="R14" s="125"/>
      <c r="S14" s="125"/>
      <c r="T14" s="125"/>
      <c r="U14" s="125"/>
      <c r="V14" s="125"/>
      <c r="W14" s="125"/>
      <c r="X14" s="125"/>
      <c r="Y14" s="125"/>
      <c r="Z14" s="125"/>
    </row>
    <row r="15" spans="1:26" ht="15.75" customHeight="1">
      <c r="A15" s="106">
        <v>13</v>
      </c>
      <c r="B15" s="106" t="s">
        <v>2622</v>
      </c>
      <c r="C15" s="106" t="s">
        <v>2623</v>
      </c>
      <c r="D15" s="25" t="s">
        <v>2624</v>
      </c>
      <c r="E15" s="104"/>
      <c r="F15" s="104"/>
      <c r="G15" s="104"/>
      <c r="H15" s="125"/>
      <c r="I15" s="125"/>
      <c r="J15" s="125"/>
      <c r="K15" s="125"/>
      <c r="L15" s="125"/>
      <c r="M15" s="125"/>
      <c r="N15" s="125"/>
      <c r="O15" s="125"/>
      <c r="P15" s="125"/>
      <c r="Q15" s="125"/>
      <c r="R15" s="125"/>
      <c r="S15" s="125"/>
      <c r="T15" s="125"/>
      <c r="U15" s="125"/>
      <c r="V15" s="125"/>
      <c r="W15" s="125"/>
      <c r="X15" s="125"/>
      <c r="Y15" s="125"/>
      <c r="Z15" s="125"/>
    </row>
    <row r="16" spans="1:26" ht="15.75" customHeight="1">
      <c r="A16" s="106">
        <v>14</v>
      </c>
      <c r="B16" s="106" t="s">
        <v>2625</v>
      </c>
      <c r="C16" s="106" t="s">
        <v>2626</v>
      </c>
      <c r="D16" s="25" t="s">
        <v>2627</v>
      </c>
      <c r="E16" s="104"/>
      <c r="F16" s="104"/>
      <c r="G16" s="104"/>
      <c r="H16" s="125"/>
      <c r="I16" s="125"/>
      <c r="J16" s="125"/>
      <c r="K16" s="125"/>
      <c r="L16" s="125"/>
      <c r="M16" s="125"/>
      <c r="N16" s="125"/>
      <c r="O16" s="125"/>
      <c r="P16" s="125"/>
      <c r="Q16" s="125"/>
      <c r="R16" s="125"/>
      <c r="S16" s="125"/>
      <c r="T16" s="125"/>
      <c r="U16" s="125"/>
      <c r="V16" s="125"/>
      <c r="W16" s="125"/>
      <c r="X16" s="125"/>
      <c r="Y16" s="125"/>
      <c r="Z16" s="125"/>
    </row>
    <row r="17" spans="1:26" ht="15.75" customHeight="1">
      <c r="A17" s="106">
        <v>15</v>
      </c>
      <c r="B17" s="106" t="s">
        <v>2628</v>
      </c>
      <c r="C17" s="106" t="s">
        <v>2629</v>
      </c>
      <c r="D17" s="25" t="s">
        <v>2630</v>
      </c>
      <c r="E17" s="104"/>
      <c r="F17" s="104"/>
      <c r="G17" s="104"/>
      <c r="H17" s="125"/>
      <c r="I17" s="125"/>
      <c r="J17" s="125"/>
      <c r="K17" s="125"/>
      <c r="L17" s="125"/>
      <c r="M17" s="125"/>
      <c r="N17" s="125"/>
      <c r="O17" s="125"/>
      <c r="P17" s="125"/>
      <c r="Q17" s="125"/>
      <c r="R17" s="125"/>
      <c r="S17" s="125"/>
      <c r="T17" s="125"/>
      <c r="U17" s="125"/>
      <c r="V17" s="125"/>
      <c r="W17" s="125"/>
      <c r="X17" s="125"/>
      <c r="Y17" s="125"/>
      <c r="Z17" s="125"/>
    </row>
    <row r="18" spans="1:26" ht="15.75" customHeight="1">
      <c r="A18" s="106">
        <v>16</v>
      </c>
      <c r="B18" s="106" t="s">
        <v>2631</v>
      </c>
      <c r="C18" s="106" t="s">
        <v>2632</v>
      </c>
      <c r="D18" s="25" t="s">
        <v>2633</v>
      </c>
      <c r="E18" s="104"/>
      <c r="F18" s="104"/>
      <c r="G18" s="104"/>
      <c r="H18" s="125"/>
      <c r="I18" s="125"/>
      <c r="J18" s="125"/>
      <c r="K18" s="125"/>
      <c r="L18" s="125"/>
      <c r="M18" s="125"/>
      <c r="N18" s="125"/>
      <c r="O18" s="125"/>
      <c r="P18" s="125"/>
      <c r="Q18" s="125"/>
      <c r="R18" s="125"/>
      <c r="S18" s="125"/>
      <c r="T18" s="125"/>
      <c r="U18" s="125"/>
      <c r="V18" s="125"/>
      <c r="W18" s="125"/>
      <c r="X18" s="125"/>
      <c r="Y18" s="125"/>
      <c r="Z18" s="125"/>
    </row>
    <row r="19" spans="1:26" ht="15.75" customHeight="1">
      <c r="A19" s="106">
        <v>17</v>
      </c>
      <c r="B19" s="106" t="s">
        <v>2634</v>
      </c>
      <c r="C19" s="106" t="s">
        <v>2635</v>
      </c>
      <c r="D19" s="25" t="s">
        <v>2636</v>
      </c>
      <c r="E19" s="104"/>
      <c r="F19" s="104"/>
      <c r="G19" s="104"/>
      <c r="H19" s="125"/>
      <c r="I19" s="125"/>
      <c r="J19" s="125"/>
      <c r="K19" s="125"/>
      <c r="L19" s="125"/>
      <c r="M19" s="125"/>
      <c r="N19" s="125"/>
      <c r="O19" s="125"/>
      <c r="P19" s="125"/>
      <c r="Q19" s="125"/>
      <c r="R19" s="125"/>
      <c r="S19" s="125"/>
      <c r="T19" s="125"/>
      <c r="U19" s="125"/>
      <c r="V19" s="125"/>
      <c r="W19" s="125"/>
      <c r="X19" s="125"/>
      <c r="Y19" s="125"/>
      <c r="Z19" s="125"/>
    </row>
    <row r="20" spans="1:26" ht="15.75" customHeight="1">
      <c r="A20" s="106">
        <v>18</v>
      </c>
      <c r="B20" s="106" t="s">
        <v>2637</v>
      </c>
      <c r="C20" s="106" t="s">
        <v>2638</v>
      </c>
      <c r="D20" s="25" t="s">
        <v>2639</v>
      </c>
      <c r="E20" s="104"/>
      <c r="F20" s="104"/>
      <c r="G20" s="104"/>
      <c r="H20" s="125"/>
      <c r="I20" s="125"/>
      <c r="J20" s="125"/>
      <c r="K20" s="125"/>
      <c r="L20" s="125"/>
      <c r="M20" s="125"/>
      <c r="N20" s="125"/>
      <c r="O20" s="125"/>
      <c r="P20" s="125"/>
      <c r="Q20" s="125"/>
      <c r="R20" s="125"/>
      <c r="S20" s="125"/>
      <c r="T20" s="125"/>
      <c r="U20" s="125"/>
      <c r="V20" s="125"/>
      <c r="W20" s="125"/>
      <c r="X20" s="125"/>
      <c r="Y20" s="125"/>
      <c r="Z20" s="125"/>
    </row>
    <row r="21" spans="1:26" ht="15.75" customHeight="1">
      <c r="A21" s="106">
        <v>19</v>
      </c>
      <c r="B21" s="106" t="s">
        <v>2640</v>
      </c>
      <c r="C21" s="106" t="s">
        <v>2641</v>
      </c>
      <c r="D21" s="25" t="s">
        <v>2642</v>
      </c>
      <c r="E21" s="104"/>
      <c r="F21" s="104"/>
      <c r="G21" s="104"/>
      <c r="H21" s="125"/>
      <c r="I21" s="125"/>
      <c r="J21" s="125"/>
      <c r="K21" s="125"/>
      <c r="L21" s="125"/>
      <c r="M21" s="125"/>
      <c r="N21" s="125"/>
      <c r="O21" s="125"/>
      <c r="P21" s="125"/>
      <c r="Q21" s="125"/>
      <c r="R21" s="125"/>
      <c r="S21" s="125"/>
      <c r="T21" s="125"/>
      <c r="U21" s="125"/>
      <c r="V21" s="125"/>
      <c r="W21" s="125"/>
      <c r="X21" s="125"/>
      <c r="Y21" s="125"/>
      <c r="Z21" s="125"/>
    </row>
    <row r="22" spans="1:26" ht="15.75" customHeight="1">
      <c r="A22" s="106">
        <v>20</v>
      </c>
      <c r="B22" s="106" t="s">
        <v>2643</v>
      </c>
      <c r="C22" s="106" t="s">
        <v>2644</v>
      </c>
      <c r="D22" s="25" t="s">
        <v>2645</v>
      </c>
      <c r="E22" s="104"/>
      <c r="F22" s="104"/>
      <c r="G22" s="104"/>
      <c r="H22" s="125"/>
      <c r="I22" s="125"/>
      <c r="J22" s="125"/>
      <c r="K22" s="125"/>
      <c r="L22" s="125"/>
      <c r="M22" s="125"/>
      <c r="N22" s="125"/>
      <c r="O22" s="125"/>
      <c r="P22" s="125"/>
      <c r="Q22" s="125"/>
      <c r="R22" s="125"/>
      <c r="S22" s="125"/>
      <c r="T22" s="125"/>
      <c r="U22" s="125"/>
      <c r="V22" s="125"/>
      <c r="W22" s="125"/>
      <c r="X22" s="125"/>
      <c r="Y22" s="125"/>
      <c r="Z22" s="125"/>
    </row>
    <row r="23" spans="1:26" ht="15.75" customHeight="1">
      <c r="A23" s="106">
        <v>21</v>
      </c>
      <c r="B23" s="106" t="s">
        <v>2646</v>
      </c>
      <c r="C23" s="106" t="s">
        <v>2647</v>
      </c>
      <c r="D23" s="25" t="s">
        <v>2648</v>
      </c>
      <c r="E23" s="104"/>
      <c r="F23" s="104"/>
      <c r="G23" s="104"/>
      <c r="H23" s="125"/>
      <c r="I23" s="125"/>
      <c r="J23" s="125"/>
      <c r="K23" s="125"/>
      <c r="L23" s="125"/>
      <c r="M23" s="125"/>
      <c r="N23" s="125"/>
      <c r="O23" s="125"/>
      <c r="P23" s="125"/>
      <c r="Q23" s="125"/>
      <c r="R23" s="125"/>
      <c r="S23" s="125"/>
      <c r="T23" s="125"/>
      <c r="U23" s="125"/>
      <c r="V23" s="125"/>
      <c r="W23" s="125"/>
      <c r="X23" s="125"/>
      <c r="Y23" s="125"/>
      <c r="Z23" s="125"/>
    </row>
    <row r="24" spans="1:26" ht="15.75" customHeight="1">
      <c r="A24" s="106">
        <v>22</v>
      </c>
      <c r="B24" s="106" t="s">
        <v>2649</v>
      </c>
      <c r="C24" s="106" t="s">
        <v>2650</v>
      </c>
      <c r="D24" s="25" t="s">
        <v>2651</v>
      </c>
      <c r="E24" s="104"/>
      <c r="F24" s="104"/>
      <c r="G24" s="104"/>
      <c r="H24" s="125"/>
      <c r="I24" s="125"/>
      <c r="J24" s="125"/>
      <c r="K24" s="125"/>
      <c r="L24" s="125"/>
      <c r="M24" s="125"/>
      <c r="N24" s="125"/>
      <c r="O24" s="125"/>
      <c r="P24" s="125"/>
      <c r="Q24" s="125"/>
      <c r="R24" s="125"/>
      <c r="S24" s="125"/>
      <c r="T24" s="125"/>
      <c r="U24" s="125"/>
      <c r="V24" s="125"/>
      <c r="W24" s="125"/>
      <c r="X24" s="125"/>
      <c r="Y24" s="125"/>
      <c r="Z24" s="125"/>
    </row>
    <row r="25" spans="1:26" ht="15.75" customHeight="1">
      <c r="A25" s="106">
        <v>23</v>
      </c>
      <c r="B25" s="106" t="s">
        <v>2652</v>
      </c>
      <c r="C25" s="106" t="s">
        <v>2653</v>
      </c>
      <c r="D25" s="25" t="s">
        <v>2654</v>
      </c>
      <c r="E25" s="104"/>
      <c r="F25" s="104"/>
      <c r="G25" s="104"/>
      <c r="H25" s="125"/>
      <c r="I25" s="125"/>
      <c r="J25" s="125"/>
      <c r="K25" s="125"/>
      <c r="L25" s="125"/>
      <c r="M25" s="125"/>
      <c r="N25" s="125"/>
      <c r="O25" s="125"/>
      <c r="P25" s="125"/>
      <c r="Q25" s="125"/>
      <c r="R25" s="125"/>
      <c r="S25" s="125"/>
      <c r="T25" s="125"/>
      <c r="U25" s="125"/>
      <c r="V25" s="125"/>
      <c r="W25" s="125"/>
      <c r="X25" s="125"/>
      <c r="Y25" s="125"/>
      <c r="Z25" s="125"/>
    </row>
    <row r="26" spans="1:26" ht="15.75" customHeight="1">
      <c r="A26" s="106">
        <v>24</v>
      </c>
      <c r="B26" s="106" t="s">
        <v>2655</v>
      </c>
      <c r="C26" s="106" t="s">
        <v>2656</v>
      </c>
      <c r="D26" s="25" t="s">
        <v>2657</v>
      </c>
      <c r="E26" s="104"/>
      <c r="F26" s="104"/>
      <c r="G26" s="104"/>
      <c r="H26" s="125"/>
      <c r="I26" s="125"/>
      <c r="J26" s="125"/>
      <c r="K26" s="125"/>
      <c r="L26" s="125"/>
      <c r="M26" s="125"/>
      <c r="N26" s="125"/>
      <c r="O26" s="125"/>
      <c r="P26" s="125"/>
      <c r="Q26" s="125"/>
      <c r="R26" s="125"/>
      <c r="S26" s="125"/>
      <c r="T26" s="125"/>
      <c r="U26" s="125"/>
      <c r="V26" s="125"/>
      <c r="W26" s="125"/>
      <c r="X26" s="125"/>
      <c r="Y26" s="125"/>
      <c r="Z26" s="125"/>
    </row>
    <row r="27" spans="1:26" ht="15.75" customHeight="1">
      <c r="A27" s="106">
        <v>25</v>
      </c>
      <c r="B27" s="106" t="s">
        <v>2658</v>
      </c>
      <c r="C27" s="106" t="s">
        <v>2659</v>
      </c>
      <c r="D27" s="25" t="s">
        <v>2660</v>
      </c>
      <c r="E27" s="104"/>
      <c r="F27" s="104"/>
      <c r="G27" s="104"/>
      <c r="H27" s="125"/>
      <c r="I27" s="125"/>
      <c r="J27" s="125"/>
      <c r="K27" s="125"/>
      <c r="L27" s="125"/>
      <c r="M27" s="125"/>
      <c r="N27" s="125"/>
      <c r="O27" s="125"/>
      <c r="P27" s="125"/>
      <c r="Q27" s="125"/>
      <c r="R27" s="125"/>
      <c r="S27" s="125"/>
      <c r="T27" s="125"/>
      <c r="U27" s="125"/>
      <c r="V27" s="125"/>
      <c r="W27" s="125"/>
      <c r="X27" s="125"/>
      <c r="Y27" s="125"/>
      <c r="Z27" s="125"/>
    </row>
    <row r="28" spans="1:26" ht="15.75" customHeight="1">
      <c r="A28" s="106">
        <v>26</v>
      </c>
      <c r="B28" s="106" t="s">
        <v>2661</v>
      </c>
      <c r="C28" s="106" t="s">
        <v>2662</v>
      </c>
      <c r="D28" s="25" t="s">
        <v>2663</v>
      </c>
      <c r="E28" s="104"/>
      <c r="F28" s="104"/>
      <c r="G28" s="104"/>
      <c r="H28" s="125"/>
      <c r="I28" s="125"/>
      <c r="J28" s="125"/>
      <c r="K28" s="125"/>
      <c r="L28" s="125"/>
      <c r="M28" s="125"/>
      <c r="N28" s="125"/>
      <c r="O28" s="125"/>
      <c r="P28" s="125"/>
      <c r="Q28" s="125"/>
      <c r="R28" s="125"/>
      <c r="S28" s="125"/>
      <c r="T28" s="125"/>
      <c r="U28" s="125"/>
      <c r="V28" s="125"/>
      <c r="W28" s="125"/>
      <c r="X28" s="125"/>
      <c r="Y28" s="125"/>
      <c r="Z28" s="125"/>
    </row>
    <row r="29" spans="1:26" ht="15.75" customHeight="1">
      <c r="A29" s="106">
        <v>27</v>
      </c>
      <c r="B29" s="106" t="s">
        <v>2664</v>
      </c>
      <c r="C29" s="106" t="s">
        <v>2665</v>
      </c>
      <c r="D29" s="25" t="s">
        <v>2666</v>
      </c>
      <c r="E29" s="104"/>
      <c r="F29" s="104"/>
      <c r="G29" s="104"/>
      <c r="H29" s="125"/>
      <c r="I29" s="125"/>
      <c r="J29" s="125"/>
      <c r="K29" s="125"/>
      <c r="L29" s="125"/>
      <c r="M29" s="125"/>
      <c r="N29" s="125"/>
      <c r="O29" s="125"/>
      <c r="P29" s="125"/>
      <c r="Q29" s="125"/>
      <c r="R29" s="125"/>
      <c r="S29" s="125"/>
      <c r="T29" s="125"/>
      <c r="U29" s="125"/>
      <c r="V29" s="125"/>
      <c r="W29" s="125"/>
      <c r="X29" s="125"/>
      <c r="Y29" s="125"/>
      <c r="Z29" s="125"/>
    </row>
    <row r="30" spans="1:26" ht="15.75" customHeight="1">
      <c r="A30" s="106">
        <v>28</v>
      </c>
      <c r="B30" s="106" t="s">
        <v>283</v>
      </c>
      <c r="C30" s="106" t="s">
        <v>2667</v>
      </c>
      <c r="D30" s="25" t="s">
        <v>2668</v>
      </c>
      <c r="E30" s="104"/>
      <c r="F30" s="104"/>
      <c r="G30" s="104"/>
      <c r="H30" s="125"/>
      <c r="I30" s="125"/>
      <c r="J30" s="125"/>
      <c r="K30" s="125"/>
      <c r="L30" s="125"/>
      <c r="M30" s="125"/>
      <c r="N30" s="125"/>
      <c r="O30" s="125"/>
      <c r="P30" s="125"/>
      <c r="Q30" s="125"/>
      <c r="R30" s="125"/>
      <c r="S30" s="125"/>
      <c r="T30" s="125"/>
      <c r="U30" s="125"/>
      <c r="V30" s="125"/>
      <c r="W30" s="125"/>
      <c r="X30" s="125"/>
      <c r="Y30" s="125"/>
      <c r="Z30" s="125"/>
    </row>
    <row r="31" spans="1:26" ht="15.75" customHeight="1">
      <c r="A31" s="106">
        <v>29</v>
      </c>
      <c r="B31" s="106" t="s">
        <v>2669</v>
      </c>
      <c r="C31" s="106" t="s">
        <v>2670</v>
      </c>
      <c r="D31" s="25" t="s">
        <v>2671</v>
      </c>
      <c r="E31" s="104"/>
      <c r="F31" s="104"/>
      <c r="G31" s="104"/>
      <c r="H31" s="125"/>
      <c r="I31" s="125"/>
      <c r="J31" s="125"/>
      <c r="K31" s="125"/>
      <c r="L31" s="125"/>
      <c r="M31" s="125"/>
      <c r="N31" s="125"/>
      <c r="O31" s="125"/>
      <c r="P31" s="125"/>
      <c r="Q31" s="125"/>
      <c r="R31" s="125"/>
      <c r="S31" s="125"/>
      <c r="T31" s="125"/>
      <c r="U31" s="125"/>
      <c r="V31" s="125"/>
      <c r="W31" s="125"/>
      <c r="X31" s="125"/>
      <c r="Y31" s="125"/>
      <c r="Z31" s="125"/>
    </row>
    <row r="32" spans="1:26" ht="15.75" customHeight="1">
      <c r="A32" s="106">
        <v>30</v>
      </c>
      <c r="B32" s="106" t="s">
        <v>2672</v>
      </c>
      <c r="C32" s="106" t="s">
        <v>2673</v>
      </c>
      <c r="D32" s="106" t="s">
        <v>2674</v>
      </c>
      <c r="E32" s="104"/>
      <c r="F32" s="104"/>
      <c r="G32" s="104"/>
      <c r="H32" s="125"/>
      <c r="I32" s="125"/>
      <c r="J32" s="125"/>
      <c r="K32" s="125"/>
      <c r="L32" s="125"/>
      <c r="M32" s="125"/>
      <c r="N32" s="125"/>
      <c r="O32" s="125"/>
      <c r="P32" s="125"/>
      <c r="Q32" s="125"/>
      <c r="R32" s="125"/>
      <c r="S32" s="125"/>
      <c r="T32" s="125"/>
      <c r="U32" s="125"/>
      <c r="V32" s="125"/>
      <c r="W32" s="125"/>
      <c r="X32" s="125"/>
      <c r="Y32" s="125"/>
      <c r="Z32" s="125"/>
    </row>
    <row r="33" spans="1:26" ht="15.75" customHeight="1">
      <c r="A33" s="106">
        <v>31</v>
      </c>
      <c r="B33" s="106" t="s">
        <v>2675</v>
      </c>
      <c r="C33" s="106" t="s">
        <v>2676</v>
      </c>
      <c r="D33" s="25" t="s">
        <v>2677</v>
      </c>
      <c r="E33" s="104"/>
      <c r="F33" s="104"/>
      <c r="G33" s="104"/>
      <c r="H33" s="125"/>
      <c r="I33" s="125"/>
      <c r="J33" s="125"/>
      <c r="K33" s="125"/>
      <c r="L33" s="125"/>
      <c r="M33" s="125"/>
      <c r="N33" s="125"/>
      <c r="O33" s="125"/>
      <c r="P33" s="125"/>
      <c r="Q33" s="125"/>
      <c r="R33" s="125"/>
      <c r="S33" s="125"/>
      <c r="T33" s="125"/>
      <c r="U33" s="125"/>
      <c r="V33" s="125"/>
      <c r="W33" s="125"/>
      <c r="X33" s="125"/>
      <c r="Y33" s="125"/>
      <c r="Z33" s="125"/>
    </row>
    <row r="34" spans="1:26" ht="15.75" customHeight="1">
      <c r="A34" s="106">
        <v>32</v>
      </c>
      <c r="B34" s="106" t="s">
        <v>2678</v>
      </c>
      <c r="C34" s="106" t="s">
        <v>2679</v>
      </c>
      <c r="D34" s="25" t="s">
        <v>2680</v>
      </c>
      <c r="E34" s="104"/>
      <c r="F34" s="104"/>
      <c r="G34" s="104"/>
      <c r="H34" s="125"/>
      <c r="I34" s="125"/>
      <c r="J34" s="125"/>
      <c r="K34" s="125"/>
      <c r="L34" s="125"/>
      <c r="M34" s="125"/>
      <c r="N34" s="125"/>
      <c r="O34" s="125"/>
      <c r="P34" s="125"/>
      <c r="Q34" s="125"/>
      <c r="R34" s="125"/>
      <c r="S34" s="125"/>
      <c r="T34" s="125"/>
      <c r="U34" s="125"/>
      <c r="V34" s="125"/>
      <c r="W34" s="125"/>
      <c r="X34" s="125"/>
      <c r="Y34" s="125"/>
      <c r="Z34" s="125"/>
    </row>
    <row r="35" spans="1:26" ht="15.75" customHeight="1">
      <c r="A35" s="106">
        <v>33</v>
      </c>
      <c r="B35" s="106" t="s">
        <v>2681</v>
      </c>
      <c r="C35" s="106" t="s">
        <v>2682</v>
      </c>
      <c r="D35" s="25" t="s">
        <v>2683</v>
      </c>
      <c r="E35" s="104"/>
      <c r="F35" s="104"/>
      <c r="G35" s="104"/>
      <c r="H35" s="125"/>
      <c r="I35" s="125"/>
      <c r="J35" s="125"/>
      <c r="K35" s="125"/>
      <c r="L35" s="125"/>
      <c r="M35" s="125"/>
      <c r="N35" s="125"/>
      <c r="O35" s="125"/>
      <c r="P35" s="125"/>
      <c r="Q35" s="125"/>
      <c r="R35" s="125"/>
      <c r="S35" s="125"/>
      <c r="T35" s="125"/>
      <c r="U35" s="125"/>
      <c r="V35" s="125"/>
      <c r="W35" s="125"/>
      <c r="X35" s="125"/>
      <c r="Y35" s="125"/>
      <c r="Z35" s="125"/>
    </row>
    <row r="36" spans="1:26" ht="15.75" customHeight="1">
      <c r="A36" s="106">
        <v>34</v>
      </c>
      <c r="B36" s="106" t="s">
        <v>2684</v>
      </c>
      <c r="C36" s="106" t="s">
        <v>2685</v>
      </c>
      <c r="D36" s="25" t="s">
        <v>2686</v>
      </c>
      <c r="E36" s="104"/>
      <c r="F36" s="104"/>
      <c r="G36" s="104"/>
      <c r="H36" s="125"/>
      <c r="I36" s="125"/>
      <c r="J36" s="125"/>
      <c r="K36" s="125"/>
      <c r="L36" s="125"/>
      <c r="M36" s="125"/>
      <c r="N36" s="125"/>
      <c r="O36" s="125"/>
      <c r="P36" s="125"/>
      <c r="Q36" s="125"/>
      <c r="R36" s="125"/>
      <c r="S36" s="125"/>
      <c r="T36" s="125"/>
      <c r="U36" s="125"/>
      <c r="V36" s="125"/>
      <c r="W36" s="125"/>
      <c r="X36" s="125"/>
      <c r="Y36" s="125"/>
      <c r="Z36" s="125"/>
    </row>
    <row r="37" spans="1:26" ht="15.75" customHeight="1">
      <c r="A37" s="106">
        <v>35</v>
      </c>
      <c r="B37" s="106" t="s">
        <v>2687</v>
      </c>
      <c r="C37" s="106" t="s">
        <v>2688</v>
      </c>
      <c r="D37" s="25" t="s">
        <v>2689</v>
      </c>
      <c r="E37" s="104"/>
      <c r="F37" s="104"/>
      <c r="G37" s="104"/>
      <c r="H37" s="125"/>
      <c r="I37" s="125"/>
      <c r="J37" s="125"/>
      <c r="K37" s="125"/>
      <c r="L37" s="125"/>
      <c r="M37" s="125"/>
      <c r="N37" s="125"/>
      <c r="O37" s="125"/>
      <c r="P37" s="125"/>
      <c r="Q37" s="125"/>
      <c r="R37" s="125"/>
      <c r="S37" s="125"/>
      <c r="T37" s="125"/>
      <c r="U37" s="125"/>
      <c r="V37" s="125"/>
      <c r="W37" s="125"/>
      <c r="X37" s="125"/>
      <c r="Y37" s="125"/>
      <c r="Z37" s="125"/>
    </row>
    <row r="38" spans="1:26" ht="15.75" customHeight="1">
      <c r="A38" s="106">
        <v>36</v>
      </c>
      <c r="B38" s="106" t="s">
        <v>2690</v>
      </c>
      <c r="C38" s="106" t="s">
        <v>2691</v>
      </c>
      <c r="D38" s="25" t="s">
        <v>2692</v>
      </c>
      <c r="E38" s="104"/>
      <c r="F38" s="104"/>
      <c r="G38" s="104"/>
      <c r="H38" s="125"/>
      <c r="I38" s="125"/>
      <c r="J38" s="125"/>
      <c r="K38" s="125"/>
      <c r="L38" s="125"/>
      <c r="M38" s="125"/>
      <c r="N38" s="125"/>
      <c r="O38" s="125"/>
      <c r="P38" s="125"/>
      <c r="Q38" s="125"/>
      <c r="R38" s="125"/>
      <c r="S38" s="125"/>
      <c r="T38" s="125"/>
      <c r="U38" s="125"/>
      <c r="V38" s="125"/>
      <c r="W38" s="125"/>
      <c r="X38" s="125"/>
      <c r="Y38" s="125"/>
      <c r="Z38" s="125"/>
    </row>
    <row r="39" spans="1:26" ht="15.75" customHeight="1">
      <c r="A39" s="106">
        <v>37</v>
      </c>
      <c r="B39" s="106" t="s">
        <v>2693</v>
      </c>
      <c r="C39" s="106" t="s">
        <v>2694</v>
      </c>
      <c r="D39" s="25" t="s">
        <v>2695</v>
      </c>
      <c r="E39" s="104"/>
      <c r="F39" s="104"/>
      <c r="G39" s="104"/>
      <c r="H39" s="125"/>
      <c r="I39" s="125"/>
      <c r="J39" s="125"/>
      <c r="K39" s="125"/>
      <c r="L39" s="125"/>
      <c r="M39" s="125"/>
      <c r="N39" s="125"/>
      <c r="O39" s="125"/>
      <c r="P39" s="125"/>
      <c r="Q39" s="125"/>
      <c r="R39" s="125"/>
      <c r="S39" s="125"/>
      <c r="T39" s="125"/>
      <c r="U39" s="125"/>
      <c r="V39" s="125"/>
      <c r="W39" s="125"/>
      <c r="X39" s="125"/>
      <c r="Y39" s="125"/>
      <c r="Z39" s="125"/>
    </row>
    <row r="40" spans="1:26" ht="15.75" customHeight="1">
      <c r="A40" s="106">
        <v>38</v>
      </c>
      <c r="B40" s="106" t="s">
        <v>2696</v>
      </c>
      <c r="C40" s="106" t="s">
        <v>2697</v>
      </c>
      <c r="D40" s="25" t="s">
        <v>2698</v>
      </c>
      <c r="E40" s="104"/>
      <c r="F40" s="104"/>
      <c r="G40" s="104"/>
      <c r="H40" s="125"/>
      <c r="I40" s="125"/>
      <c r="J40" s="125"/>
      <c r="K40" s="125"/>
      <c r="L40" s="125"/>
      <c r="M40" s="125"/>
      <c r="N40" s="125"/>
      <c r="O40" s="125"/>
      <c r="P40" s="125"/>
      <c r="Q40" s="125"/>
      <c r="R40" s="125"/>
      <c r="S40" s="125"/>
      <c r="T40" s="125"/>
      <c r="U40" s="125"/>
      <c r="V40" s="125"/>
      <c r="W40" s="125"/>
      <c r="X40" s="125"/>
      <c r="Y40" s="125"/>
      <c r="Z40" s="125"/>
    </row>
    <row r="41" spans="1:26" ht="15.75" customHeight="1">
      <c r="A41" s="106">
        <v>39</v>
      </c>
      <c r="B41" s="106" t="s">
        <v>2699</v>
      </c>
      <c r="C41" s="106" t="s">
        <v>2700</v>
      </c>
      <c r="D41" s="25" t="s">
        <v>2701</v>
      </c>
      <c r="E41" s="104"/>
      <c r="F41" s="104"/>
      <c r="G41" s="104"/>
      <c r="H41" s="125"/>
      <c r="I41" s="125"/>
      <c r="J41" s="125"/>
      <c r="K41" s="125"/>
      <c r="L41" s="125"/>
      <c r="M41" s="125"/>
      <c r="N41" s="125"/>
      <c r="O41" s="125"/>
      <c r="P41" s="125"/>
      <c r="Q41" s="125"/>
      <c r="R41" s="125"/>
      <c r="S41" s="125"/>
      <c r="T41" s="125"/>
      <c r="U41" s="125"/>
      <c r="V41" s="125"/>
      <c r="W41" s="125"/>
      <c r="X41" s="125"/>
      <c r="Y41" s="125"/>
      <c r="Z41" s="125"/>
    </row>
    <row r="42" spans="1:26" ht="15.75" customHeight="1">
      <c r="A42" s="106">
        <v>40</v>
      </c>
      <c r="B42" s="106" t="s">
        <v>284</v>
      </c>
      <c r="C42" s="106" t="s">
        <v>2702</v>
      </c>
      <c r="D42" s="25" t="s">
        <v>2703</v>
      </c>
      <c r="E42" s="104"/>
      <c r="F42" s="104"/>
      <c r="G42" s="104"/>
      <c r="H42" s="125"/>
      <c r="I42" s="125"/>
      <c r="J42" s="125"/>
      <c r="K42" s="125"/>
      <c r="L42" s="125"/>
      <c r="M42" s="125"/>
      <c r="N42" s="125"/>
      <c r="O42" s="125"/>
      <c r="P42" s="125"/>
      <c r="Q42" s="125"/>
      <c r="R42" s="125"/>
      <c r="S42" s="125"/>
      <c r="T42" s="125"/>
      <c r="U42" s="125"/>
      <c r="V42" s="125"/>
      <c r="W42" s="125"/>
      <c r="X42" s="125"/>
      <c r="Y42" s="125"/>
      <c r="Z42" s="125"/>
    </row>
    <row r="43" spans="1:26" ht="15.75" customHeight="1">
      <c r="A43" s="106">
        <v>41</v>
      </c>
      <c r="B43" s="106" t="s">
        <v>2704</v>
      </c>
      <c r="C43" s="106" t="s">
        <v>2705</v>
      </c>
      <c r="D43" s="25" t="s">
        <v>2706</v>
      </c>
      <c r="E43" s="104"/>
      <c r="F43" s="104"/>
      <c r="G43" s="104"/>
      <c r="H43" s="125"/>
      <c r="I43" s="125"/>
      <c r="J43" s="125"/>
      <c r="K43" s="125"/>
      <c r="L43" s="125"/>
      <c r="M43" s="125"/>
      <c r="N43" s="125"/>
      <c r="O43" s="125"/>
      <c r="P43" s="125"/>
      <c r="Q43" s="125"/>
      <c r="R43" s="125"/>
      <c r="S43" s="125"/>
      <c r="T43" s="125"/>
      <c r="U43" s="125"/>
      <c r="V43" s="125"/>
      <c r="W43" s="125"/>
      <c r="X43" s="125"/>
      <c r="Y43" s="125"/>
      <c r="Z43" s="125"/>
    </row>
    <row r="44" spans="1:26" ht="15.75" customHeight="1">
      <c r="A44" s="106">
        <v>42</v>
      </c>
      <c r="B44" s="106" t="s">
        <v>2707</v>
      </c>
      <c r="C44" s="106" t="s">
        <v>2708</v>
      </c>
      <c r="D44" s="25" t="s">
        <v>2709</v>
      </c>
      <c r="E44" s="104"/>
      <c r="F44" s="104"/>
      <c r="G44" s="104"/>
      <c r="H44" s="125"/>
      <c r="I44" s="125"/>
      <c r="J44" s="125"/>
      <c r="K44" s="125"/>
      <c r="L44" s="125"/>
      <c r="M44" s="125"/>
      <c r="N44" s="125"/>
      <c r="O44" s="125"/>
      <c r="P44" s="125"/>
      <c r="Q44" s="125"/>
      <c r="R44" s="125"/>
      <c r="S44" s="125"/>
      <c r="T44" s="125"/>
      <c r="U44" s="125"/>
      <c r="V44" s="125"/>
      <c r="W44" s="125"/>
      <c r="X44" s="125"/>
      <c r="Y44" s="125"/>
      <c r="Z44" s="125"/>
    </row>
    <row r="45" spans="1:26" ht="15.75" customHeight="1">
      <c r="A45" s="106">
        <v>43</v>
      </c>
      <c r="B45" s="106" t="s">
        <v>2710</v>
      </c>
      <c r="C45" s="106" t="s">
        <v>2711</v>
      </c>
      <c r="D45" s="25" t="s">
        <v>2712</v>
      </c>
      <c r="E45" s="104"/>
      <c r="F45" s="104"/>
      <c r="G45" s="104"/>
      <c r="H45" s="125"/>
      <c r="I45" s="125"/>
      <c r="J45" s="125"/>
      <c r="K45" s="125"/>
      <c r="L45" s="125"/>
      <c r="M45" s="125"/>
      <c r="N45" s="125"/>
      <c r="O45" s="125"/>
      <c r="P45" s="125"/>
      <c r="Q45" s="125"/>
      <c r="R45" s="125"/>
      <c r="S45" s="125"/>
      <c r="T45" s="125"/>
      <c r="U45" s="125"/>
      <c r="V45" s="125"/>
      <c r="W45" s="125"/>
      <c r="X45" s="125"/>
      <c r="Y45" s="125"/>
      <c r="Z45" s="125"/>
    </row>
    <row r="46" spans="1:26" ht="15.75" customHeight="1">
      <c r="A46" s="106">
        <v>44</v>
      </c>
      <c r="B46" s="106" t="s">
        <v>2713</v>
      </c>
      <c r="C46" s="106" t="s">
        <v>2714</v>
      </c>
      <c r="D46" s="25" t="s">
        <v>2715</v>
      </c>
      <c r="E46" s="104"/>
      <c r="F46" s="104"/>
      <c r="G46" s="104"/>
      <c r="H46" s="125"/>
      <c r="I46" s="125"/>
      <c r="J46" s="125"/>
      <c r="K46" s="125"/>
      <c r="L46" s="125"/>
      <c r="M46" s="125"/>
      <c r="N46" s="125"/>
      <c r="O46" s="125"/>
      <c r="P46" s="125"/>
      <c r="Q46" s="125"/>
      <c r="R46" s="125"/>
      <c r="S46" s="125"/>
      <c r="T46" s="125"/>
      <c r="U46" s="125"/>
      <c r="V46" s="125"/>
      <c r="W46" s="125"/>
      <c r="X46" s="125"/>
      <c r="Y46" s="125"/>
      <c r="Z46" s="125"/>
    </row>
    <row r="47" spans="1:26" ht="15.75" customHeight="1">
      <c r="A47" s="106">
        <v>45</v>
      </c>
      <c r="B47" s="106" t="s">
        <v>2716</v>
      </c>
      <c r="C47" s="106" t="s">
        <v>2717</v>
      </c>
      <c r="D47" s="25" t="s">
        <v>2718</v>
      </c>
      <c r="E47" s="104"/>
      <c r="F47" s="104"/>
      <c r="G47" s="104"/>
      <c r="H47" s="125"/>
      <c r="I47" s="125"/>
      <c r="J47" s="125"/>
      <c r="K47" s="125"/>
      <c r="L47" s="125"/>
      <c r="M47" s="125"/>
      <c r="N47" s="125"/>
      <c r="O47" s="125"/>
      <c r="P47" s="125"/>
      <c r="Q47" s="125"/>
      <c r="R47" s="125"/>
      <c r="S47" s="125"/>
      <c r="T47" s="125"/>
      <c r="U47" s="125"/>
      <c r="V47" s="125"/>
      <c r="W47" s="125"/>
      <c r="X47" s="125"/>
      <c r="Y47" s="125"/>
      <c r="Z47" s="125"/>
    </row>
    <row r="48" spans="1:26" ht="15.75" customHeight="1">
      <c r="A48" s="106">
        <v>46</v>
      </c>
      <c r="B48" s="106" t="s">
        <v>2719</v>
      </c>
      <c r="C48" s="106" t="s">
        <v>2720</v>
      </c>
      <c r="D48" s="25" t="s">
        <v>2721</v>
      </c>
      <c r="E48" s="104"/>
      <c r="F48" s="104"/>
      <c r="G48" s="104"/>
      <c r="H48" s="125"/>
      <c r="I48" s="125"/>
      <c r="J48" s="125"/>
      <c r="K48" s="125"/>
      <c r="L48" s="125"/>
      <c r="M48" s="125"/>
      <c r="N48" s="125"/>
      <c r="O48" s="125"/>
      <c r="P48" s="125"/>
      <c r="Q48" s="125"/>
      <c r="R48" s="125"/>
      <c r="S48" s="125"/>
      <c r="T48" s="125"/>
      <c r="U48" s="125"/>
      <c r="V48" s="125"/>
      <c r="W48" s="125"/>
      <c r="X48" s="125"/>
      <c r="Y48" s="125"/>
      <c r="Z48" s="125"/>
    </row>
    <row r="49" spans="1:26" ht="15.75" customHeight="1">
      <c r="A49" s="106">
        <v>47</v>
      </c>
      <c r="B49" s="106" t="s">
        <v>2722</v>
      </c>
      <c r="C49" s="25" t="s">
        <v>2723</v>
      </c>
      <c r="D49" s="25" t="s">
        <v>2724</v>
      </c>
      <c r="E49" s="104"/>
      <c r="F49" s="104"/>
      <c r="G49" s="104"/>
      <c r="H49" s="125"/>
      <c r="I49" s="125"/>
      <c r="J49" s="125"/>
      <c r="K49" s="125"/>
      <c r="L49" s="125"/>
      <c r="M49" s="125"/>
      <c r="N49" s="125"/>
      <c r="O49" s="125"/>
      <c r="P49" s="125"/>
      <c r="Q49" s="125"/>
      <c r="R49" s="125"/>
      <c r="S49" s="125"/>
      <c r="T49" s="125"/>
      <c r="U49" s="125"/>
      <c r="V49" s="125"/>
      <c r="W49" s="125"/>
      <c r="X49" s="125"/>
      <c r="Y49" s="125"/>
      <c r="Z49" s="125"/>
    </row>
    <row r="50" spans="1:26" ht="15.75" customHeight="1">
      <c r="A50" s="76">
        <v>48</v>
      </c>
      <c r="B50" s="86" t="s">
        <v>2725</v>
      </c>
      <c r="C50" s="86" t="s">
        <v>2726</v>
      </c>
      <c r="D50" s="45" t="s">
        <v>2727</v>
      </c>
      <c r="E50" s="78"/>
      <c r="F50" s="78"/>
      <c r="G50" s="78"/>
      <c r="H50" s="59"/>
      <c r="I50" s="59"/>
      <c r="J50" s="59"/>
      <c r="K50" s="59"/>
      <c r="L50" s="59"/>
      <c r="M50" s="59"/>
      <c r="N50" s="59"/>
      <c r="O50" s="59"/>
      <c r="P50" s="59"/>
      <c r="Q50" s="59"/>
      <c r="R50" s="59"/>
      <c r="S50" s="59"/>
      <c r="T50" s="59"/>
      <c r="U50" s="59"/>
      <c r="V50" s="59"/>
      <c r="W50" s="59"/>
      <c r="X50" s="59"/>
      <c r="Y50" s="59"/>
      <c r="Z50" s="59"/>
    </row>
    <row r="51" spans="1:26" ht="15.75" customHeight="1">
      <c r="A51" s="76">
        <v>49</v>
      </c>
      <c r="B51" s="56" t="s">
        <v>2128</v>
      </c>
      <c r="C51" s="56" t="s">
        <v>2129</v>
      </c>
      <c r="D51" s="56" t="s">
        <v>2136</v>
      </c>
      <c r="E51" s="78"/>
      <c r="F51" s="78"/>
      <c r="G51" s="78"/>
      <c r="H51" s="59"/>
      <c r="I51" s="59"/>
      <c r="J51" s="59"/>
      <c r="K51" s="59"/>
      <c r="L51" s="59"/>
      <c r="M51" s="59"/>
      <c r="N51" s="59"/>
      <c r="O51" s="59"/>
      <c r="P51" s="59"/>
      <c r="Q51" s="59"/>
      <c r="R51" s="59"/>
      <c r="S51" s="59"/>
      <c r="T51" s="59"/>
      <c r="U51" s="59"/>
      <c r="V51" s="59"/>
      <c r="W51" s="59"/>
      <c r="X51" s="59"/>
      <c r="Y51" s="59"/>
      <c r="Z51" s="59"/>
    </row>
    <row r="52" spans="1:26" ht="15.75" customHeight="1">
      <c r="A52" s="76">
        <v>50</v>
      </c>
      <c r="B52" s="87" t="s">
        <v>2728</v>
      </c>
      <c r="C52" s="87" t="s">
        <v>2729</v>
      </c>
      <c r="D52" s="76" t="s">
        <v>2730</v>
      </c>
      <c r="E52" s="78"/>
      <c r="F52" s="78"/>
      <c r="G52" s="78"/>
      <c r="H52" s="59"/>
      <c r="I52" s="59"/>
      <c r="J52" s="59"/>
      <c r="K52" s="59"/>
      <c r="L52" s="59"/>
      <c r="M52" s="59"/>
      <c r="N52" s="59"/>
      <c r="O52" s="59"/>
      <c r="P52" s="59"/>
      <c r="Q52" s="59"/>
      <c r="R52" s="59"/>
      <c r="S52" s="59"/>
      <c r="T52" s="59"/>
      <c r="U52" s="59"/>
      <c r="V52" s="59"/>
      <c r="W52" s="59"/>
      <c r="X52" s="59"/>
      <c r="Y52" s="59"/>
      <c r="Z52" s="59"/>
    </row>
    <row r="53" spans="1:26" ht="15.75" customHeight="1">
      <c r="A53" s="76">
        <v>51</v>
      </c>
      <c r="B53" s="87" t="s">
        <v>2731</v>
      </c>
      <c r="C53" s="87" t="s">
        <v>2732</v>
      </c>
      <c r="D53" s="76" t="s">
        <v>2733</v>
      </c>
      <c r="E53" s="78"/>
      <c r="F53" s="78"/>
      <c r="G53" s="78"/>
      <c r="H53" s="59"/>
      <c r="I53" s="59"/>
      <c r="J53" s="59"/>
      <c r="K53" s="59"/>
      <c r="L53" s="59"/>
      <c r="M53" s="59"/>
      <c r="N53" s="59"/>
      <c r="O53" s="59"/>
      <c r="P53" s="59"/>
      <c r="Q53" s="59"/>
      <c r="R53" s="59"/>
      <c r="S53" s="59"/>
      <c r="T53" s="59"/>
      <c r="U53" s="59"/>
      <c r="V53" s="59"/>
      <c r="W53" s="59"/>
      <c r="X53" s="59"/>
      <c r="Y53" s="59"/>
      <c r="Z53" s="59"/>
    </row>
    <row r="54" spans="1:26" ht="15.75" customHeight="1">
      <c r="A54" s="76">
        <v>52</v>
      </c>
      <c r="B54" s="87" t="s">
        <v>274</v>
      </c>
      <c r="C54" s="87" t="s">
        <v>2734</v>
      </c>
      <c r="D54" s="76" t="s">
        <v>2735</v>
      </c>
      <c r="E54" s="78"/>
      <c r="F54" s="78"/>
      <c r="G54" s="78"/>
      <c r="H54" s="59"/>
      <c r="I54" s="59"/>
      <c r="J54" s="59"/>
      <c r="K54" s="59"/>
      <c r="L54" s="59"/>
      <c r="M54" s="59"/>
      <c r="N54" s="59"/>
      <c r="O54" s="59"/>
      <c r="P54" s="59"/>
      <c r="Q54" s="59"/>
      <c r="R54" s="59"/>
      <c r="S54" s="59"/>
      <c r="T54" s="59"/>
      <c r="U54" s="59"/>
      <c r="V54" s="59"/>
      <c r="W54" s="59"/>
      <c r="X54" s="59"/>
      <c r="Y54" s="59"/>
      <c r="Z54" s="59"/>
    </row>
    <row r="55" spans="1:26" ht="15.75" customHeight="1">
      <c r="A55" s="76">
        <v>53</v>
      </c>
      <c r="B55" s="87" t="s">
        <v>2736</v>
      </c>
      <c r="C55" s="87" t="s">
        <v>2737</v>
      </c>
      <c r="D55" s="76" t="s">
        <v>2738</v>
      </c>
      <c r="E55" s="78"/>
      <c r="F55" s="78"/>
      <c r="G55" s="78"/>
      <c r="H55" s="59"/>
      <c r="I55" s="59"/>
      <c r="J55" s="59"/>
      <c r="K55" s="59"/>
      <c r="L55" s="59"/>
      <c r="M55" s="59"/>
      <c r="N55" s="59"/>
      <c r="O55" s="59"/>
      <c r="P55" s="59"/>
      <c r="Q55" s="59"/>
      <c r="R55" s="59"/>
      <c r="S55" s="59"/>
      <c r="T55" s="59"/>
      <c r="U55" s="59"/>
      <c r="V55" s="59"/>
      <c r="W55" s="59"/>
      <c r="X55" s="59"/>
      <c r="Y55" s="59"/>
      <c r="Z55" s="59"/>
    </row>
    <row r="56" spans="1:26" ht="15.75" customHeight="1">
      <c r="A56" s="76">
        <v>54</v>
      </c>
      <c r="B56" s="87" t="s">
        <v>2739</v>
      </c>
      <c r="C56" s="87" t="s">
        <v>2740</v>
      </c>
      <c r="D56" s="76" t="s">
        <v>2741</v>
      </c>
      <c r="E56" s="78"/>
      <c r="F56" s="78"/>
      <c r="G56" s="78"/>
      <c r="H56" s="59"/>
      <c r="I56" s="59"/>
      <c r="J56" s="59"/>
      <c r="K56" s="59"/>
      <c r="L56" s="59"/>
      <c r="M56" s="59"/>
      <c r="N56" s="59"/>
      <c r="O56" s="59"/>
      <c r="P56" s="59"/>
      <c r="Q56" s="59"/>
      <c r="R56" s="59"/>
      <c r="S56" s="59"/>
      <c r="T56" s="59"/>
      <c r="U56" s="59"/>
      <c r="V56" s="59"/>
      <c r="W56" s="59"/>
      <c r="X56" s="59"/>
      <c r="Y56" s="59"/>
      <c r="Z56" s="59"/>
    </row>
    <row r="57" spans="1:26" ht="15.75" customHeight="1">
      <c r="A57" s="76">
        <v>55</v>
      </c>
      <c r="B57" s="87" t="s">
        <v>2742</v>
      </c>
      <c r="C57" s="87" t="s">
        <v>2743</v>
      </c>
      <c r="D57" s="76" t="s">
        <v>2744</v>
      </c>
      <c r="E57" s="78"/>
      <c r="F57" s="78"/>
      <c r="G57" s="78"/>
      <c r="H57" s="59"/>
      <c r="I57" s="59"/>
      <c r="J57" s="59"/>
      <c r="K57" s="59"/>
      <c r="L57" s="59"/>
      <c r="M57" s="59"/>
      <c r="N57" s="59"/>
      <c r="O57" s="59"/>
      <c r="P57" s="59"/>
      <c r="Q57" s="59"/>
      <c r="R57" s="59"/>
      <c r="S57" s="59"/>
      <c r="T57" s="59"/>
      <c r="U57" s="59"/>
      <c r="V57" s="59"/>
      <c r="W57" s="59"/>
      <c r="X57" s="59"/>
      <c r="Y57" s="59"/>
      <c r="Z57" s="59"/>
    </row>
    <row r="58" spans="1:26" ht="15.75" customHeight="1">
      <c r="A58" s="76">
        <v>56</v>
      </c>
      <c r="B58" s="87" t="s">
        <v>2745</v>
      </c>
      <c r="C58" s="87" t="s">
        <v>2667</v>
      </c>
      <c r="D58" s="76" t="s">
        <v>2746</v>
      </c>
      <c r="E58" s="78"/>
      <c r="F58" s="78"/>
      <c r="G58" s="78"/>
      <c r="H58" s="59"/>
      <c r="I58" s="59"/>
      <c r="J58" s="59"/>
      <c r="K58" s="59"/>
      <c r="L58" s="59"/>
      <c r="M58" s="59"/>
      <c r="N58" s="59"/>
      <c r="O58" s="59"/>
      <c r="P58" s="59"/>
      <c r="Q58" s="59"/>
      <c r="R58" s="59"/>
      <c r="S58" s="59"/>
      <c r="T58" s="59"/>
      <c r="U58" s="59"/>
      <c r="V58" s="59"/>
      <c r="W58" s="59"/>
      <c r="X58" s="59"/>
      <c r="Y58" s="59"/>
      <c r="Z58" s="59"/>
    </row>
    <row r="59" spans="1:26" ht="15.75" customHeight="1">
      <c r="A59" s="76">
        <v>57</v>
      </c>
      <c r="B59" s="87" t="s">
        <v>2747</v>
      </c>
      <c r="C59" s="87" t="s">
        <v>2748</v>
      </c>
      <c r="D59" s="76" t="s">
        <v>2749</v>
      </c>
      <c r="E59" s="78"/>
      <c r="F59" s="78"/>
      <c r="G59" s="78"/>
      <c r="H59" s="59"/>
      <c r="I59" s="59"/>
      <c r="J59" s="59"/>
      <c r="K59" s="59"/>
      <c r="L59" s="59"/>
      <c r="M59" s="59"/>
      <c r="N59" s="59"/>
      <c r="O59" s="59"/>
      <c r="P59" s="59"/>
      <c r="Q59" s="59"/>
      <c r="R59" s="59"/>
      <c r="S59" s="59"/>
      <c r="T59" s="59"/>
      <c r="U59" s="59"/>
      <c r="V59" s="59"/>
      <c r="W59" s="59"/>
      <c r="X59" s="59"/>
      <c r="Y59" s="59"/>
      <c r="Z59" s="59"/>
    </row>
    <row r="60" spans="1:26" ht="15.75" customHeight="1">
      <c r="A60" s="76">
        <v>58</v>
      </c>
      <c r="B60" s="87" t="s">
        <v>2750</v>
      </c>
      <c r="C60" s="87" t="s">
        <v>2751</v>
      </c>
      <c r="D60" s="76" t="s">
        <v>2752</v>
      </c>
      <c r="E60" s="78"/>
      <c r="F60" s="78"/>
      <c r="G60" s="78"/>
      <c r="H60" s="59"/>
      <c r="I60" s="59"/>
      <c r="J60" s="59"/>
      <c r="K60" s="59"/>
      <c r="L60" s="59"/>
      <c r="M60" s="59"/>
      <c r="N60" s="59"/>
      <c r="O60" s="59"/>
      <c r="P60" s="59"/>
      <c r="Q60" s="59"/>
      <c r="R60" s="59"/>
      <c r="S60" s="59"/>
      <c r="T60" s="59"/>
      <c r="U60" s="59"/>
      <c r="V60" s="59"/>
      <c r="W60" s="59"/>
      <c r="X60" s="59"/>
      <c r="Y60" s="59"/>
      <c r="Z60" s="59"/>
    </row>
    <row r="61" spans="1:26" ht="15.75" customHeight="1">
      <c r="A61" s="76">
        <v>59</v>
      </c>
      <c r="B61" s="87" t="s">
        <v>2753</v>
      </c>
      <c r="C61" s="87" t="s">
        <v>2754</v>
      </c>
      <c r="D61" s="76" t="s">
        <v>2755</v>
      </c>
      <c r="E61" s="78"/>
      <c r="F61" s="78"/>
      <c r="G61" s="78"/>
      <c r="H61" s="59"/>
      <c r="I61" s="59"/>
      <c r="J61" s="59"/>
      <c r="K61" s="59"/>
      <c r="L61" s="59"/>
      <c r="M61" s="59"/>
      <c r="N61" s="59"/>
      <c r="O61" s="59"/>
      <c r="P61" s="59"/>
      <c r="Q61" s="59"/>
      <c r="R61" s="59"/>
      <c r="S61" s="59"/>
      <c r="T61" s="59"/>
      <c r="U61" s="59"/>
      <c r="V61" s="59"/>
      <c r="W61" s="59"/>
      <c r="X61" s="59"/>
      <c r="Y61" s="59"/>
      <c r="Z61" s="59"/>
    </row>
    <row r="62" spans="1:26" ht="15.75" customHeight="1">
      <c r="A62" s="76">
        <v>60</v>
      </c>
      <c r="B62" s="87" t="s">
        <v>2625</v>
      </c>
      <c r="C62" s="87" t="s">
        <v>2626</v>
      </c>
      <c r="D62" s="76" t="s">
        <v>2756</v>
      </c>
      <c r="E62" s="78"/>
      <c r="F62" s="78"/>
      <c r="G62" s="78"/>
      <c r="H62" s="59"/>
      <c r="I62" s="59"/>
      <c r="J62" s="59"/>
      <c r="K62" s="59"/>
      <c r="L62" s="59"/>
      <c r="M62" s="59"/>
      <c r="N62" s="59"/>
      <c r="O62" s="59"/>
      <c r="P62" s="59"/>
      <c r="Q62" s="59"/>
      <c r="R62" s="59"/>
      <c r="S62" s="59"/>
      <c r="T62" s="59"/>
      <c r="U62" s="59"/>
      <c r="V62" s="59"/>
      <c r="W62" s="59"/>
      <c r="X62" s="59"/>
      <c r="Y62" s="59"/>
      <c r="Z62" s="59"/>
    </row>
    <row r="63" spans="1:26" ht="15.75" customHeight="1">
      <c r="A63" s="76">
        <v>61</v>
      </c>
      <c r="B63" s="87" t="s">
        <v>2757</v>
      </c>
      <c r="C63" s="87" t="s">
        <v>2758</v>
      </c>
      <c r="D63" s="76" t="s">
        <v>2759</v>
      </c>
      <c r="E63" s="78"/>
      <c r="F63" s="78"/>
      <c r="G63" s="78"/>
      <c r="H63" s="59"/>
      <c r="I63" s="59"/>
      <c r="J63" s="59"/>
      <c r="K63" s="59"/>
      <c r="L63" s="59"/>
      <c r="M63" s="59"/>
      <c r="N63" s="59"/>
      <c r="O63" s="59"/>
      <c r="P63" s="59"/>
      <c r="Q63" s="59"/>
      <c r="R63" s="59"/>
      <c r="S63" s="59"/>
      <c r="T63" s="59"/>
      <c r="U63" s="59"/>
      <c r="V63" s="59"/>
      <c r="W63" s="59"/>
      <c r="X63" s="59"/>
      <c r="Y63" s="59"/>
      <c r="Z63" s="59"/>
    </row>
    <row r="64" spans="1:26" ht="15.75" customHeight="1">
      <c r="A64" s="76">
        <v>62</v>
      </c>
      <c r="B64" s="87" t="s">
        <v>2760</v>
      </c>
      <c r="C64" s="87" t="s">
        <v>2761</v>
      </c>
      <c r="D64" s="76" t="s">
        <v>2762</v>
      </c>
      <c r="E64" s="78"/>
      <c r="F64" s="78"/>
      <c r="G64" s="78"/>
      <c r="H64" s="59"/>
      <c r="I64" s="59"/>
      <c r="J64" s="59"/>
      <c r="K64" s="59"/>
      <c r="L64" s="59"/>
      <c r="M64" s="59"/>
      <c r="N64" s="59"/>
      <c r="O64" s="59"/>
      <c r="P64" s="59"/>
      <c r="Q64" s="59"/>
      <c r="R64" s="59"/>
      <c r="S64" s="59"/>
      <c r="T64" s="59"/>
      <c r="U64" s="59"/>
      <c r="V64" s="59"/>
      <c r="W64" s="59"/>
      <c r="X64" s="59"/>
      <c r="Y64" s="59"/>
      <c r="Z64" s="59"/>
    </row>
    <row r="65" spans="1:26" ht="15.75" customHeight="1">
      <c r="A65" s="76">
        <v>63</v>
      </c>
      <c r="B65" s="87" t="s">
        <v>2763</v>
      </c>
      <c r="C65" s="87" t="s">
        <v>2764</v>
      </c>
      <c r="D65" s="76" t="s">
        <v>2765</v>
      </c>
      <c r="E65" s="78"/>
      <c r="F65" s="78"/>
      <c r="G65" s="78"/>
      <c r="H65" s="59"/>
      <c r="I65" s="59"/>
      <c r="J65" s="59"/>
      <c r="K65" s="59"/>
      <c r="L65" s="59"/>
      <c r="M65" s="59"/>
      <c r="N65" s="59"/>
      <c r="O65" s="59"/>
      <c r="P65" s="59"/>
      <c r="Q65" s="59"/>
      <c r="R65" s="59"/>
      <c r="S65" s="59"/>
      <c r="T65" s="59"/>
      <c r="U65" s="59"/>
      <c r="V65" s="59"/>
      <c r="W65" s="59"/>
      <c r="X65" s="59"/>
      <c r="Y65" s="59"/>
      <c r="Z65" s="59"/>
    </row>
    <row r="66" spans="1:26" ht="15.75" customHeight="1">
      <c r="A66" s="76">
        <v>64</v>
      </c>
      <c r="B66" s="87" t="s">
        <v>2766</v>
      </c>
      <c r="C66" s="87" t="s">
        <v>2767</v>
      </c>
      <c r="D66" s="76" t="s">
        <v>2768</v>
      </c>
      <c r="E66" s="78"/>
      <c r="F66" s="78"/>
      <c r="G66" s="78"/>
      <c r="H66" s="59"/>
      <c r="I66" s="59"/>
      <c r="J66" s="59"/>
      <c r="K66" s="59"/>
      <c r="L66" s="59"/>
      <c r="M66" s="59"/>
      <c r="N66" s="59"/>
      <c r="O66" s="59"/>
      <c r="P66" s="59"/>
      <c r="Q66" s="59"/>
      <c r="R66" s="59"/>
      <c r="S66" s="59"/>
      <c r="T66" s="59"/>
      <c r="U66" s="59"/>
      <c r="V66" s="59"/>
      <c r="W66" s="59"/>
      <c r="X66" s="59"/>
      <c r="Y66" s="59"/>
      <c r="Z66" s="59"/>
    </row>
    <row r="67" spans="1:26" ht="15.75" customHeight="1">
      <c r="A67" s="76">
        <v>65</v>
      </c>
      <c r="B67" s="87" t="s">
        <v>2769</v>
      </c>
      <c r="C67" s="87" t="s">
        <v>2770</v>
      </c>
      <c r="D67" s="76" t="s">
        <v>2771</v>
      </c>
      <c r="E67" s="78"/>
      <c r="F67" s="78"/>
      <c r="G67" s="78"/>
      <c r="H67" s="59"/>
      <c r="I67" s="59"/>
      <c r="J67" s="59"/>
      <c r="K67" s="59"/>
      <c r="L67" s="59"/>
      <c r="M67" s="59"/>
      <c r="N67" s="59"/>
      <c r="O67" s="59"/>
      <c r="P67" s="59"/>
      <c r="Q67" s="59"/>
      <c r="R67" s="59"/>
      <c r="S67" s="59"/>
      <c r="T67" s="59"/>
      <c r="U67" s="59"/>
      <c r="V67" s="59"/>
      <c r="W67" s="59"/>
      <c r="X67" s="59"/>
      <c r="Y67" s="59"/>
      <c r="Z67" s="59"/>
    </row>
    <row r="68" spans="1:26" ht="15.75" customHeight="1">
      <c r="A68" s="76">
        <v>66</v>
      </c>
      <c r="B68" s="87" t="s">
        <v>2772</v>
      </c>
      <c r="C68" s="87" t="s">
        <v>2773</v>
      </c>
      <c r="D68" s="76" t="s">
        <v>2774</v>
      </c>
      <c r="E68" s="78"/>
      <c r="F68" s="78"/>
      <c r="G68" s="78"/>
      <c r="H68" s="59"/>
      <c r="I68" s="59"/>
      <c r="J68" s="59"/>
      <c r="K68" s="59"/>
      <c r="L68" s="59"/>
      <c r="M68" s="59"/>
      <c r="N68" s="59"/>
      <c r="O68" s="59"/>
      <c r="P68" s="59"/>
      <c r="Q68" s="59"/>
      <c r="R68" s="59"/>
      <c r="S68" s="59"/>
      <c r="T68" s="59"/>
      <c r="U68" s="59"/>
      <c r="V68" s="59"/>
      <c r="W68" s="59"/>
      <c r="X68" s="59"/>
      <c r="Y68" s="59"/>
      <c r="Z68" s="59"/>
    </row>
    <row r="69" spans="1:26" ht="15.75" customHeight="1">
      <c r="A69" s="76">
        <v>67</v>
      </c>
      <c r="B69" s="87" t="s">
        <v>2775</v>
      </c>
      <c r="C69" s="87" t="s">
        <v>2776</v>
      </c>
      <c r="D69" s="76" t="s">
        <v>2777</v>
      </c>
      <c r="E69" s="78"/>
      <c r="F69" s="78"/>
      <c r="G69" s="78"/>
      <c r="H69" s="59"/>
      <c r="I69" s="59"/>
      <c r="J69" s="59"/>
      <c r="K69" s="59"/>
      <c r="L69" s="59"/>
      <c r="M69" s="59"/>
      <c r="N69" s="59"/>
      <c r="O69" s="59"/>
      <c r="P69" s="59"/>
      <c r="Q69" s="59"/>
      <c r="R69" s="59"/>
      <c r="S69" s="59"/>
      <c r="T69" s="59"/>
      <c r="U69" s="59"/>
      <c r="V69" s="59"/>
      <c r="W69" s="59"/>
      <c r="X69" s="59"/>
      <c r="Y69" s="59"/>
      <c r="Z69" s="59"/>
    </row>
    <row r="70" spans="1:26" ht="15.75" customHeight="1">
      <c r="A70" s="76">
        <v>68</v>
      </c>
      <c r="B70" s="87" t="s">
        <v>2778</v>
      </c>
      <c r="C70" s="87" t="s">
        <v>2779</v>
      </c>
      <c r="D70" s="76" t="s">
        <v>2780</v>
      </c>
      <c r="E70" s="78"/>
      <c r="F70" s="78"/>
      <c r="G70" s="78"/>
      <c r="H70" s="59"/>
      <c r="I70" s="59"/>
      <c r="J70" s="59"/>
      <c r="K70" s="59"/>
      <c r="L70" s="59"/>
      <c r="M70" s="59"/>
      <c r="N70" s="59"/>
      <c r="O70" s="59"/>
      <c r="P70" s="59"/>
      <c r="Q70" s="59"/>
      <c r="R70" s="59"/>
      <c r="S70" s="59"/>
      <c r="T70" s="59"/>
      <c r="U70" s="59"/>
      <c r="V70" s="59"/>
      <c r="W70" s="59"/>
      <c r="X70" s="59"/>
      <c r="Y70" s="59"/>
      <c r="Z70" s="59"/>
    </row>
    <row r="71" spans="1:26" ht="15.75" customHeight="1">
      <c r="A71" s="76">
        <v>69</v>
      </c>
      <c r="B71" s="87" t="s">
        <v>2781</v>
      </c>
      <c r="C71" s="87" t="s">
        <v>2782</v>
      </c>
      <c r="D71" s="76" t="s">
        <v>2783</v>
      </c>
      <c r="E71" s="78"/>
      <c r="F71" s="78"/>
      <c r="G71" s="78"/>
      <c r="H71" s="59"/>
      <c r="I71" s="59"/>
      <c r="J71" s="59"/>
      <c r="K71" s="59"/>
      <c r="L71" s="59"/>
      <c r="M71" s="59"/>
      <c r="N71" s="59"/>
      <c r="O71" s="59"/>
      <c r="P71" s="59"/>
      <c r="Q71" s="59"/>
      <c r="R71" s="59"/>
      <c r="S71" s="59"/>
      <c r="T71" s="59"/>
      <c r="U71" s="59"/>
      <c r="V71" s="59"/>
      <c r="W71" s="59"/>
      <c r="X71" s="59"/>
      <c r="Y71" s="59"/>
      <c r="Z71" s="59"/>
    </row>
    <row r="72" spans="1:26" ht="15.75" customHeight="1">
      <c r="A72" s="76">
        <v>70</v>
      </c>
      <c r="B72" s="87" t="s">
        <v>2784</v>
      </c>
      <c r="C72" s="87" t="s">
        <v>2785</v>
      </c>
      <c r="D72" s="76" t="s">
        <v>2786</v>
      </c>
      <c r="E72" s="78"/>
      <c r="F72" s="78"/>
      <c r="G72" s="78"/>
      <c r="H72" s="59"/>
      <c r="I72" s="59"/>
      <c r="J72" s="59"/>
      <c r="K72" s="59"/>
      <c r="L72" s="59"/>
      <c r="M72" s="59"/>
      <c r="N72" s="59"/>
      <c r="O72" s="59"/>
      <c r="P72" s="59"/>
      <c r="Q72" s="59"/>
      <c r="R72" s="59"/>
      <c r="S72" s="59"/>
      <c r="T72" s="59"/>
      <c r="U72" s="59"/>
      <c r="V72" s="59"/>
      <c r="W72" s="59"/>
      <c r="X72" s="59"/>
      <c r="Y72" s="59"/>
      <c r="Z72" s="59"/>
    </row>
    <row r="73" spans="1:26" ht="15.75" customHeight="1">
      <c r="A73" s="76">
        <v>71</v>
      </c>
      <c r="B73" s="87" t="s">
        <v>2787</v>
      </c>
      <c r="C73" s="87" t="s">
        <v>2788</v>
      </c>
      <c r="D73" s="76" t="s">
        <v>2789</v>
      </c>
      <c r="E73" s="78"/>
      <c r="F73" s="78"/>
      <c r="G73" s="78"/>
      <c r="H73" s="59"/>
      <c r="I73" s="59"/>
      <c r="J73" s="59"/>
      <c r="K73" s="59"/>
      <c r="L73" s="59"/>
      <c r="M73" s="59"/>
      <c r="N73" s="59"/>
      <c r="O73" s="59"/>
      <c r="P73" s="59"/>
      <c r="Q73" s="59"/>
      <c r="R73" s="59"/>
      <c r="S73" s="59"/>
      <c r="T73" s="59"/>
      <c r="U73" s="59"/>
      <c r="V73" s="59"/>
      <c r="W73" s="59"/>
      <c r="X73" s="59"/>
      <c r="Y73" s="59"/>
      <c r="Z73" s="59"/>
    </row>
    <row r="74" spans="1:26" ht="15.75" customHeight="1">
      <c r="A74" s="76">
        <v>72</v>
      </c>
      <c r="B74" s="87" t="s">
        <v>2790</v>
      </c>
      <c r="C74" s="87" t="s">
        <v>2791</v>
      </c>
      <c r="D74" s="76" t="s">
        <v>2792</v>
      </c>
      <c r="E74" s="78"/>
      <c r="F74" s="78"/>
      <c r="G74" s="78"/>
      <c r="H74" s="59"/>
      <c r="I74" s="59"/>
      <c r="J74" s="59"/>
      <c r="K74" s="59"/>
      <c r="L74" s="59"/>
      <c r="M74" s="59"/>
      <c r="N74" s="59"/>
      <c r="O74" s="59"/>
      <c r="P74" s="59"/>
      <c r="Q74" s="59"/>
      <c r="R74" s="59"/>
      <c r="S74" s="59"/>
      <c r="T74" s="59"/>
      <c r="U74" s="59"/>
      <c r="V74" s="59"/>
      <c r="W74" s="59"/>
      <c r="X74" s="59"/>
      <c r="Y74" s="59"/>
      <c r="Z74" s="59"/>
    </row>
    <row r="75" spans="1:26" ht="15.75" customHeight="1">
      <c r="A75" s="76">
        <v>73</v>
      </c>
      <c r="B75" s="87" t="s">
        <v>2793</v>
      </c>
      <c r="C75" s="87" t="s">
        <v>2794</v>
      </c>
      <c r="D75" s="76" t="s">
        <v>2795</v>
      </c>
      <c r="E75" s="78"/>
      <c r="F75" s="78"/>
      <c r="G75" s="78"/>
      <c r="H75" s="59"/>
      <c r="I75" s="59"/>
      <c r="J75" s="59"/>
      <c r="K75" s="59"/>
      <c r="L75" s="59"/>
      <c r="M75" s="59"/>
      <c r="N75" s="59"/>
      <c r="O75" s="59"/>
      <c r="P75" s="59"/>
      <c r="Q75" s="59"/>
      <c r="R75" s="59"/>
      <c r="S75" s="59"/>
      <c r="T75" s="59"/>
      <c r="U75" s="59"/>
      <c r="V75" s="59"/>
      <c r="W75" s="59"/>
      <c r="X75" s="59"/>
      <c r="Y75" s="59"/>
      <c r="Z75" s="59"/>
    </row>
    <row r="76" spans="1:26" ht="15.75" customHeight="1">
      <c r="A76" s="76">
        <v>74</v>
      </c>
      <c r="B76" s="87" t="s">
        <v>2796</v>
      </c>
      <c r="C76" s="87" t="s">
        <v>2797</v>
      </c>
      <c r="D76" s="76" t="s">
        <v>2798</v>
      </c>
      <c r="E76" s="78"/>
      <c r="F76" s="78"/>
      <c r="G76" s="78"/>
      <c r="H76" s="59"/>
      <c r="I76" s="59"/>
      <c r="J76" s="59"/>
      <c r="K76" s="59"/>
      <c r="L76" s="59"/>
      <c r="M76" s="59"/>
      <c r="N76" s="59"/>
      <c r="O76" s="59"/>
      <c r="P76" s="59"/>
      <c r="Q76" s="59"/>
      <c r="R76" s="59"/>
      <c r="S76" s="59"/>
      <c r="T76" s="59"/>
      <c r="U76" s="59"/>
      <c r="V76" s="59"/>
      <c r="W76" s="59"/>
      <c r="X76" s="59"/>
      <c r="Y76" s="59"/>
      <c r="Z76" s="59"/>
    </row>
    <row r="77" spans="1:26" ht="15.75" customHeight="1">
      <c r="A77" s="76">
        <v>75</v>
      </c>
      <c r="B77" s="87" t="s">
        <v>2799</v>
      </c>
      <c r="C77" s="87" t="s">
        <v>2800</v>
      </c>
      <c r="D77" s="76" t="s">
        <v>2801</v>
      </c>
      <c r="E77" s="78"/>
      <c r="F77" s="78"/>
      <c r="G77" s="78"/>
      <c r="H77" s="59"/>
      <c r="I77" s="59"/>
      <c r="J77" s="59"/>
      <c r="K77" s="59"/>
      <c r="L77" s="59"/>
      <c r="M77" s="59"/>
      <c r="N77" s="59"/>
      <c r="O77" s="59"/>
      <c r="P77" s="59"/>
      <c r="Q77" s="59"/>
      <c r="R77" s="59"/>
      <c r="S77" s="59"/>
      <c r="T77" s="59"/>
      <c r="U77" s="59"/>
      <c r="V77" s="59"/>
      <c r="W77" s="59"/>
      <c r="X77" s="59"/>
      <c r="Y77" s="59"/>
      <c r="Z77" s="59"/>
    </row>
    <row r="78" spans="1:26" ht="15.75" customHeight="1">
      <c r="A78" s="76">
        <v>76</v>
      </c>
      <c r="B78" s="87" t="s">
        <v>2802</v>
      </c>
      <c r="C78" s="87" t="s">
        <v>2803</v>
      </c>
      <c r="D78" s="76" t="s">
        <v>2804</v>
      </c>
      <c r="E78" s="78"/>
      <c r="F78" s="78"/>
      <c r="G78" s="78"/>
      <c r="H78" s="59"/>
      <c r="I78" s="59"/>
      <c r="J78" s="59"/>
      <c r="K78" s="59"/>
      <c r="L78" s="59"/>
      <c r="M78" s="59"/>
      <c r="N78" s="59"/>
      <c r="O78" s="59"/>
      <c r="P78" s="59"/>
      <c r="Q78" s="59"/>
      <c r="R78" s="59"/>
      <c r="S78" s="59"/>
      <c r="T78" s="59"/>
      <c r="U78" s="59"/>
      <c r="V78" s="59"/>
      <c r="W78" s="59"/>
      <c r="X78" s="59"/>
      <c r="Y78" s="59"/>
      <c r="Z78" s="59"/>
    </row>
    <row r="79" spans="1:26" ht="15.75" customHeight="1">
      <c r="A79" s="76">
        <v>77</v>
      </c>
      <c r="B79" s="87" t="s">
        <v>2805</v>
      </c>
      <c r="C79" s="87" t="s">
        <v>2806</v>
      </c>
      <c r="D79" s="76" t="s">
        <v>2807</v>
      </c>
      <c r="E79" s="78"/>
      <c r="F79" s="78"/>
      <c r="G79" s="78"/>
      <c r="H79" s="59"/>
      <c r="I79" s="59"/>
      <c r="J79" s="59"/>
      <c r="K79" s="59"/>
      <c r="L79" s="59"/>
      <c r="M79" s="59"/>
      <c r="N79" s="59"/>
      <c r="O79" s="59"/>
      <c r="P79" s="59"/>
      <c r="Q79" s="59"/>
      <c r="R79" s="59"/>
      <c r="S79" s="59"/>
      <c r="T79" s="59"/>
      <c r="U79" s="59"/>
      <c r="V79" s="59"/>
      <c r="W79" s="59"/>
      <c r="X79" s="59"/>
      <c r="Y79" s="59"/>
      <c r="Z79" s="59"/>
    </row>
    <row r="80" spans="1:26" ht="15.75" customHeight="1">
      <c r="A80" s="76">
        <v>78</v>
      </c>
      <c r="B80" s="87" t="s">
        <v>2808</v>
      </c>
      <c r="C80" s="87" t="s">
        <v>2809</v>
      </c>
      <c r="D80" s="76" t="s">
        <v>2810</v>
      </c>
      <c r="E80" s="78"/>
      <c r="F80" s="78"/>
      <c r="G80" s="78"/>
      <c r="H80" s="59"/>
      <c r="I80" s="59"/>
      <c r="J80" s="59"/>
      <c r="K80" s="59"/>
      <c r="L80" s="59"/>
      <c r="M80" s="59"/>
      <c r="N80" s="59"/>
      <c r="O80" s="59"/>
      <c r="P80" s="59"/>
      <c r="Q80" s="59"/>
      <c r="R80" s="59"/>
      <c r="S80" s="59"/>
      <c r="T80" s="59"/>
      <c r="U80" s="59"/>
      <c r="V80" s="59"/>
      <c r="W80" s="59"/>
      <c r="X80" s="59"/>
      <c r="Y80" s="59"/>
      <c r="Z80" s="59"/>
    </row>
    <row r="81" spans="1:26" ht="15.75" customHeight="1">
      <c r="A81" s="76">
        <v>79</v>
      </c>
      <c r="B81" s="87" t="s">
        <v>2811</v>
      </c>
      <c r="C81" s="87" t="s">
        <v>2812</v>
      </c>
      <c r="D81" s="76" t="s">
        <v>2813</v>
      </c>
      <c r="E81" s="78"/>
      <c r="F81" s="78"/>
      <c r="G81" s="78"/>
      <c r="H81" s="59"/>
      <c r="I81" s="59"/>
      <c r="J81" s="59"/>
      <c r="K81" s="59"/>
      <c r="L81" s="59"/>
      <c r="M81" s="59"/>
      <c r="N81" s="59"/>
      <c r="O81" s="59"/>
      <c r="P81" s="59"/>
      <c r="Q81" s="59"/>
      <c r="R81" s="59"/>
      <c r="S81" s="59"/>
      <c r="T81" s="59"/>
      <c r="U81" s="59"/>
      <c r="V81" s="59"/>
      <c r="W81" s="59"/>
      <c r="X81" s="59"/>
      <c r="Y81" s="59"/>
      <c r="Z81" s="59"/>
    </row>
    <row r="82" spans="1:26" ht="15.75" customHeight="1">
      <c r="A82" s="76">
        <v>80</v>
      </c>
      <c r="B82" s="87" t="s">
        <v>2814</v>
      </c>
      <c r="C82" s="87" t="s">
        <v>2815</v>
      </c>
      <c r="D82" s="76" t="s">
        <v>2816</v>
      </c>
      <c r="E82" s="78"/>
      <c r="F82" s="78"/>
      <c r="G82" s="78"/>
      <c r="H82" s="59"/>
      <c r="I82" s="59"/>
      <c r="J82" s="59"/>
      <c r="K82" s="59"/>
      <c r="L82" s="59"/>
      <c r="M82" s="59"/>
      <c r="N82" s="59"/>
      <c r="O82" s="59"/>
      <c r="P82" s="59"/>
      <c r="Q82" s="59"/>
      <c r="R82" s="59"/>
      <c r="S82" s="59"/>
      <c r="T82" s="59"/>
      <c r="U82" s="59"/>
      <c r="V82" s="59"/>
      <c r="W82" s="59"/>
      <c r="X82" s="59"/>
      <c r="Y82" s="59"/>
      <c r="Z82" s="59"/>
    </row>
    <row r="83" spans="1:26" ht="15.75" customHeight="1">
      <c r="A83" s="76">
        <v>81</v>
      </c>
      <c r="B83" s="87" t="s">
        <v>2817</v>
      </c>
      <c r="C83" s="87" t="s">
        <v>2818</v>
      </c>
      <c r="D83" s="76" t="s">
        <v>2819</v>
      </c>
      <c r="E83" s="78"/>
      <c r="F83" s="78"/>
      <c r="G83" s="78"/>
      <c r="H83" s="59"/>
      <c r="I83" s="59"/>
      <c r="J83" s="59"/>
      <c r="K83" s="59"/>
      <c r="L83" s="59"/>
      <c r="M83" s="59"/>
      <c r="N83" s="59"/>
      <c r="O83" s="59"/>
      <c r="P83" s="59"/>
      <c r="Q83" s="59"/>
      <c r="R83" s="59"/>
      <c r="S83" s="59"/>
      <c r="T83" s="59"/>
      <c r="U83" s="59"/>
      <c r="V83" s="59"/>
      <c r="W83" s="59"/>
      <c r="X83" s="59"/>
      <c r="Y83" s="59"/>
      <c r="Z83" s="59"/>
    </row>
    <row r="84" spans="1:26" ht="15.75" customHeight="1">
      <c r="A84" s="76">
        <v>82</v>
      </c>
      <c r="B84" s="87" t="s">
        <v>2820</v>
      </c>
      <c r="C84" s="87" t="s">
        <v>2821</v>
      </c>
      <c r="D84" s="76" t="s">
        <v>2822</v>
      </c>
      <c r="E84" s="78"/>
      <c r="F84" s="78"/>
      <c r="G84" s="78"/>
      <c r="H84" s="59"/>
      <c r="I84" s="59"/>
      <c r="J84" s="59"/>
      <c r="K84" s="59"/>
      <c r="L84" s="59"/>
      <c r="M84" s="59"/>
      <c r="N84" s="59"/>
      <c r="O84" s="59"/>
      <c r="P84" s="59"/>
      <c r="Q84" s="59"/>
      <c r="R84" s="59"/>
      <c r="S84" s="59"/>
      <c r="T84" s="59"/>
      <c r="U84" s="59"/>
      <c r="V84" s="59"/>
      <c r="W84" s="59"/>
      <c r="X84" s="59"/>
      <c r="Y84" s="59"/>
      <c r="Z84" s="59"/>
    </row>
    <row r="85" spans="1:26" ht="15.75" customHeight="1">
      <c r="A85" s="76">
        <v>83</v>
      </c>
      <c r="B85" s="87" t="s">
        <v>2823</v>
      </c>
      <c r="C85" s="87" t="s">
        <v>2824</v>
      </c>
      <c r="D85" s="76" t="s">
        <v>2825</v>
      </c>
      <c r="E85" s="78"/>
      <c r="F85" s="78"/>
      <c r="G85" s="78"/>
      <c r="H85" s="59"/>
      <c r="I85" s="59"/>
      <c r="J85" s="59"/>
      <c r="K85" s="59"/>
      <c r="L85" s="59"/>
      <c r="M85" s="59"/>
      <c r="N85" s="59"/>
      <c r="O85" s="59"/>
      <c r="P85" s="59"/>
      <c r="Q85" s="59"/>
      <c r="R85" s="59"/>
      <c r="S85" s="59"/>
      <c r="T85" s="59"/>
      <c r="U85" s="59"/>
      <c r="V85" s="59"/>
      <c r="W85" s="59"/>
      <c r="X85" s="59"/>
      <c r="Y85" s="59"/>
      <c r="Z85" s="59"/>
    </row>
    <row r="86" spans="1:26" ht="15.75" customHeight="1">
      <c r="A86" s="76">
        <v>84</v>
      </c>
      <c r="B86" s="87" t="s">
        <v>2826</v>
      </c>
      <c r="C86" s="87" t="s">
        <v>2827</v>
      </c>
      <c r="D86" s="76" t="s">
        <v>2828</v>
      </c>
      <c r="E86" s="78"/>
      <c r="F86" s="78"/>
      <c r="G86" s="78"/>
      <c r="H86" s="59"/>
      <c r="I86" s="59"/>
      <c r="J86" s="59"/>
      <c r="K86" s="59"/>
      <c r="L86" s="59"/>
      <c r="M86" s="59"/>
      <c r="N86" s="59"/>
      <c r="O86" s="59"/>
      <c r="P86" s="59"/>
      <c r="Q86" s="59"/>
      <c r="R86" s="59"/>
      <c r="S86" s="59"/>
      <c r="T86" s="59"/>
      <c r="U86" s="59"/>
      <c r="V86" s="59"/>
      <c r="W86" s="59"/>
      <c r="X86" s="59"/>
      <c r="Y86" s="59"/>
      <c r="Z86" s="59"/>
    </row>
    <row r="87" spans="1:26" ht="15.75" customHeight="1">
      <c r="A87" s="76">
        <v>85</v>
      </c>
      <c r="B87" s="87" t="s">
        <v>2829</v>
      </c>
      <c r="C87" s="87" t="s">
        <v>2830</v>
      </c>
      <c r="D87" s="76" t="s">
        <v>2831</v>
      </c>
      <c r="E87" s="78"/>
      <c r="F87" s="78"/>
      <c r="G87" s="78"/>
      <c r="H87" s="59"/>
      <c r="I87" s="59"/>
      <c r="J87" s="59"/>
      <c r="K87" s="59"/>
      <c r="L87" s="59"/>
      <c r="M87" s="59"/>
      <c r="N87" s="59"/>
      <c r="O87" s="59"/>
      <c r="P87" s="59"/>
      <c r="Q87" s="59"/>
      <c r="R87" s="59"/>
      <c r="S87" s="59"/>
      <c r="T87" s="59"/>
      <c r="U87" s="59"/>
      <c r="V87" s="59"/>
      <c r="W87" s="59"/>
      <c r="X87" s="59"/>
      <c r="Y87" s="59"/>
      <c r="Z87" s="59"/>
    </row>
    <row r="88" spans="1:26" ht="15.75" customHeight="1">
      <c r="A88" s="76">
        <v>86</v>
      </c>
      <c r="B88" s="87" t="s">
        <v>2832</v>
      </c>
      <c r="C88" s="87" t="s">
        <v>2833</v>
      </c>
      <c r="D88" s="76" t="s">
        <v>2834</v>
      </c>
      <c r="E88" s="78"/>
      <c r="F88" s="78"/>
      <c r="G88" s="78"/>
      <c r="H88" s="59"/>
      <c r="I88" s="59"/>
      <c r="J88" s="59"/>
      <c r="K88" s="59"/>
      <c r="L88" s="59"/>
      <c r="M88" s="59"/>
      <c r="N88" s="59"/>
      <c r="O88" s="59"/>
      <c r="P88" s="59"/>
      <c r="Q88" s="59"/>
      <c r="R88" s="59"/>
      <c r="S88" s="59"/>
      <c r="T88" s="59"/>
      <c r="U88" s="59"/>
      <c r="V88" s="59"/>
      <c r="W88" s="59"/>
      <c r="X88" s="59"/>
      <c r="Y88" s="59"/>
      <c r="Z88" s="59"/>
    </row>
    <row r="89" spans="1:26" ht="15.75" customHeight="1">
      <c r="A89" s="76">
        <v>87</v>
      </c>
      <c r="B89" s="87" t="s">
        <v>2835</v>
      </c>
      <c r="C89" s="87" t="s">
        <v>2836</v>
      </c>
      <c r="D89" s="76" t="s">
        <v>2837</v>
      </c>
      <c r="E89" s="78"/>
      <c r="F89" s="78"/>
      <c r="G89" s="78"/>
      <c r="H89" s="59"/>
      <c r="I89" s="59"/>
      <c r="J89" s="59"/>
      <c r="K89" s="59"/>
      <c r="L89" s="59"/>
      <c r="M89" s="59"/>
      <c r="N89" s="59"/>
      <c r="O89" s="59"/>
      <c r="P89" s="59"/>
      <c r="Q89" s="59"/>
      <c r="R89" s="59"/>
      <c r="S89" s="59"/>
      <c r="T89" s="59"/>
      <c r="U89" s="59"/>
      <c r="V89" s="59"/>
      <c r="W89" s="59"/>
      <c r="X89" s="59"/>
      <c r="Y89" s="59"/>
      <c r="Z89" s="59"/>
    </row>
    <row r="90" spans="1:26" ht="15.75" customHeight="1">
      <c r="A90" s="76">
        <v>88</v>
      </c>
      <c r="B90" s="87" t="s">
        <v>2838</v>
      </c>
      <c r="C90" s="87" t="s">
        <v>2839</v>
      </c>
      <c r="D90" s="76" t="s">
        <v>2840</v>
      </c>
      <c r="E90" s="78"/>
      <c r="F90" s="78"/>
      <c r="G90" s="78"/>
      <c r="H90" s="59"/>
      <c r="I90" s="59"/>
      <c r="J90" s="59"/>
      <c r="K90" s="59"/>
      <c r="L90" s="59"/>
      <c r="M90" s="59"/>
      <c r="N90" s="59"/>
      <c r="O90" s="59"/>
      <c r="P90" s="59"/>
      <c r="Q90" s="59"/>
      <c r="R90" s="59"/>
      <c r="S90" s="59"/>
      <c r="T90" s="59"/>
      <c r="U90" s="59"/>
      <c r="V90" s="59"/>
      <c r="W90" s="59"/>
      <c r="X90" s="59"/>
      <c r="Y90" s="59"/>
      <c r="Z90" s="59"/>
    </row>
    <row r="91" spans="1:26" ht="15.75" customHeight="1">
      <c r="A91" s="76">
        <v>89</v>
      </c>
      <c r="B91" s="87" t="s">
        <v>2841</v>
      </c>
      <c r="C91" s="87" t="s">
        <v>2842</v>
      </c>
      <c r="D91" s="76" t="s">
        <v>2843</v>
      </c>
      <c r="E91" s="78"/>
      <c r="F91" s="78"/>
      <c r="G91" s="78"/>
      <c r="H91" s="59"/>
      <c r="I91" s="59"/>
      <c r="J91" s="59"/>
      <c r="K91" s="59"/>
      <c r="L91" s="59"/>
      <c r="M91" s="59"/>
      <c r="N91" s="59"/>
      <c r="O91" s="59"/>
      <c r="P91" s="59"/>
      <c r="Q91" s="59"/>
      <c r="R91" s="59"/>
      <c r="S91" s="59"/>
      <c r="T91" s="59"/>
      <c r="U91" s="59"/>
      <c r="V91" s="59"/>
      <c r="W91" s="59"/>
      <c r="X91" s="59"/>
      <c r="Y91" s="59"/>
      <c r="Z91" s="59"/>
    </row>
    <row r="92" spans="1:26" ht="15.75" customHeight="1">
      <c r="A92" s="76">
        <v>90</v>
      </c>
      <c r="B92" s="87" t="s">
        <v>2844</v>
      </c>
      <c r="C92" s="87" t="s">
        <v>2845</v>
      </c>
      <c r="D92" s="76" t="s">
        <v>2846</v>
      </c>
      <c r="E92" s="78"/>
      <c r="F92" s="78"/>
      <c r="G92" s="78"/>
      <c r="H92" s="59"/>
      <c r="I92" s="59"/>
      <c r="J92" s="59"/>
      <c r="K92" s="59"/>
      <c r="L92" s="59"/>
      <c r="M92" s="59"/>
      <c r="N92" s="59"/>
      <c r="O92" s="59"/>
      <c r="P92" s="59"/>
      <c r="Q92" s="59"/>
      <c r="R92" s="59"/>
      <c r="S92" s="59"/>
      <c r="T92" s="59"/>
      <c r="U92" s="59"/>
      <c r="V92" s="59"/>
      <c r="W92" s="59"/>
      <c r="X92" s="59"/>
      <c r="Y92" s="59"/>
      <c r="Z92" s="59"/>
    </row>
    <row r="93" spans="1:26" ht="15.75" customHeight="1">
      <c r="A93" s="76">
        <v>91</v>
      </c>
      <c r="B93" s="87" t="s">
        <v>2847</v>
      </c>
      <c r="C93" s="87" t="s">
        <v>2848</v>
      </c>
      <c r="D93" s="76" t="s">
        <v>2849</v>
      </c>
      <c r="E93" s="78"/>
      <c r="F93" s="78"/>
      <c r="G93" s="78"/>
      <c r="H93" s="59"/>
      <c r="I93" s="59"/>
      <c r="J93" s="59"/>
      <c r="K93" s="59"/>
      <c r="L93" s="59"/>
      <c r="M93" s="59"/>
      <c r="N93" s="59"/>
      <c r="O93" s="59"/>
      <c r="P93" s="59"/>
      <c r="Q93" s="59"/>
      <c r="R93" s="59"/>
      <c r="S93" s="59"/>
      <c r="T93" s="59"/>
      <c r="U93" s="59"/>
      <c r="V93" s="59"/>
      <c r="W93" s="59"/>
      <c r="X93" s="59"/>
      <c r="Y93" s="59"/>
      <c r="Z93" s="59"/>
    </row>
    <row r="94" spans="1:26" ht="15.75" customHeight="1">
      <c r="A94" s="76">
        <v>92</v>
      </c>
      <c r="B94" s="87" t="s">
        <v>2850</v>
      </c>
      <c r="C94" s="87" t="s">
        <v>2851</v>
      </c>
      <c r="D94" s="76" t="s">
        <v>2852</v>
      </c>
      <c r="E94" s="78"/>
      <c r="F94" s="78"/>
      <c r="G94" s="78"/>
      <c r="H94" s="59"/>
      <c r="I94" s="59"/>
      <c r="J94" s="59"/>
      <c r="K94" s="59"/>
      <c r="L94" s="59"/>
      <c r="M94" s="59"/>
      <c r="N94" s="59"/>
      <c r="O94" s="59"/>
      <c r="P94" s="59"/>
      <c r="Q94" s="59"/>
      <c r="R94" s="59"/>
      <c r="S94" s="59"/>
      <c r="T94" s="59"/>
      <c r="U94" s="59"/>
      <c r="V94" s="59"/>
      <c r="W94" s="59"/>
      <c r="X94" s="59"/>
      <c r="Y94" s="59"/>
      <c r="Z94" s="59"/>
    </row>
    <row r="95" spans="1:26" ht="15.75" customHeight="1">
      <c r="A95" s="76">
        <v>93</v>
      </c>
      <c r="B95" s="87" t="s">
        <v>2853</v>
      </c>
      <c r="C95" s="87" t="s">
        <v>2854</v>
      </c>
      <c r="D95" s="76" t="s">
        <v>2855</v>
      </c>
      <c r="E95" s="78"/>
      <c r="F95" s="78"/>
      <c r="G95" s="78"/>
      <c r="H95" s="59"/>
      <c r="I95" s="59"/>
      <c r="J95" s="59"/>
      <c r="K95" s="59"/>
      <c r="L95" s="59"/>
      <c r="M95" s="59"/>
      <c r="N95" s="59"/>
      <c r="O95" s="59"/>
      <c r="P95" s="59"/>
      <c r="Q95" s="59"/>
      <c r="R95" s="59"/>
      <c r="S95" s="59"/>
      <c r="T95" s="59"/>
      <c r="U95" s="59"/>
      <c r="V95" s="59"/>
      <c r="W95" s="59"/>
      <c r="X95" s="59"/>
      <c r="Y95" s="59"/>
      <c r="Z95" s="59"/>
    </row>
    <row r="96" spans="1:26" ht="15.75" customHeight="1">
      <c r="A96" s="76">
        <v>94</v>
      </c>
      <c r="B96" s="87" t="s">
        <v>2856</v>
      </c>
      <c r="C96" s="87" t="s">
        <v>2857</v>
      </c>
      <c r="D96" s="76" t="s">
        <v>2858</v>
      </c>
      <c r="E96" s="78"/>
      <c r="F96" s="78"/>
      <c r="G96" s="78"/>
      <c r="H96" s="59"/>
      <c r="I96" s="59"/>
      <c r="J96" s="59"/>
      <c r="K96" s="59"/>
      <c r="L96" s="59"/>
      <c r="M96" s="59"/>
      <c r="N96" s="59"/>
      <c r="O96" s="59"/>
      <c r="P96" s="59"/>
      <c r="Q96" s="59"/>
      <c r="R96" s="59"/>
      <c r="S96" s="59"/>
      <c r="T96" s="59"/>
      <c r="U96" s="59"/>
      <c r="V96" s="59"/>
      <c r="W96" s="59"/>
      <c r="X96" s="59"/>
      <c r="Y96" s="59"/>
      <c r="Z96" s="59"/>
    </row>
    <row r="97" spans="1:26" ht="15.75" customHeight="1">
      <c r="A97" s="76">
        <v>95</v>
      </c>
      <c r="B97" s="87" t="s">
        <v>2859</v>
      </c>
      <c r="C97" s="87" t="s">
        <v>2860</v>
      </c>
      <c r="D97" s="76" t="s">
        <v>2861</v>
      </c>
      <c r="E97" s="78"/>
      <c r="F97" s="78"/>
      <c r="G97" s="78"/>
      <c r="H97" s="59"/>
      <c r="I97" s="59"/>
      <c r="J97" s="59"/>
      <c r="K97" s="59"/>
      <c r="L97" s="59"/>
      <c r="M97" s="59"/>
      <c r="N97" s="59"/>
      <c r="O97" s="59"/>
      <c r="P97" s="59"/>
      <c r="Q97" s="59"/>
      <c r="R97" s="59"/>
      <c r="S97" s="59"/>
      <c r="T97" s="59"/>
      <c r="U97" s="59"/>
      <c r="V97" s="59"/>
      <c r="W97" s="59"/>
      <c r="X97" s="59"/>
      <c r="Y97" s="59"/>
      <c r="Z97" s="59"/>
    </row>
    <row r="98" spans="1:26" ht="15.75" customHeight="1">
      <c r="A98" s="76">
        <v>96</v>
      </c>
      <c r="B98" s="87" t="s">
        <v>2862</v>
      </c>
      <c r="C98" s="87" t="s">
        <v>2863</v>
      </c>
      <c r="D98" s="76" t="s">
        <v>2864</v>
      </c>
      <c r="E98" s="78"/>
      <c r="F98" s="78"/>
      <c r="G98" s="78"/>
      <c r="H98" s="59"/>
      <c r="I98" s="59"/>
      <c r="J98" s="59"/>
      <c r="K98" s="59"/>
      <c r="L98" s="59"/>
      <c r="M98" s="59"/>
      <c r="N98" s="59"/>
      <c r="O98" s="59"/>
      <c r="P98" s="59"/>
      <c r="Q98" s="59"/>
      <c r="R98" s="59"/>
      <c r="S98" s="59"/>
      <c r="T98" s="59"/>
      <c r="U98" s="59"/>
      <c r="V98" s="59"/>
      <c r="W98" s="59"/>
      <c r="X98" s="59"/>
      <c r="Y98" s="59"/>
      <c r="Z98" s="59"/>
    </row>
    <row r="99" spans="1:26" ht="15.75" customHeight="1">
      <c r="A99" s="76">
        <v>97</v>
      </c>
      <c r="B99" s="87" t="s">
        <v>2865</v>
      </c>
      <c r="C99" s="87" t="s">
        <v>2866</v>
      </c>
      <c r="D99" s="76" t="s">
        <v>2867</v>
      </c>
      <c r="E99" s="78"/>
      <c r="F99" s="78"/>
      <c r="G99" s="78"/>
      <c r="H99" s="59"/>
      <c r="I99" s="59"/>
      <c r="J99" s="59"/>
      <c r="K99" s="59"/>
      <c r="L99" s="59"/>
      <c r="M99" s="59"/>
      <c r="N99" s="59"/>
      <c r="O99" s="59"/>
      <c r="P99" s="59"/>
      <c r="Q99" s="59"/>
      <c r="R99" s="59"/>
      <c r="S99" s="59"/>
      <c r="T99" s="59"/>
      <c r="U99" s="59"/>
      <c r="V99" s="59"/>
      <c r="W99" s="59"/>
      <c r="X99" s="59"/>
      <c r="Y99" s="59"/>
      <c r="Z99" s="59"/>
    </row>
    <row r="100" spans="1:26" ht="15.75" customHeight="1">
      <c r="A100" s="76">
        <v>98</v>
      </c>
      <c r="B100" s="87" t="s">
        <v>2868</v>
      </c>
      <c r="C100" s="87" t="s">
        <v>2869</v>
      </c>
      <c r="D100" s="76" t="s">
        <v>2870</v>
      </c>
      <c r="E100" s="78"/>
      <c r="F100" s="78"/>
      <c r="G100" s="78"/>
      <c r="H100" s="59"/>
      <c r="I100" s="59"/>
      <c r="J100" s="59"/>
      <c r="K100" s="59"/>
      <c r="L100" s="59"/>
      <c r="M100" s="59"/>
      <c r="N100" s="59"/>
      <c r="O100" s="59"/>
      <c r="P100" s="59"/>
      <c r="Q100" s="59"/>
      <c r="R100" s="59"/>
      <c r="S100" s="59"/>
      <c r="T100" s="59"/>
      <c r="U100" s="59"/>
      <c r="V100" s="59"/>
      <c r="W100" s="59"/>
      <c r="X100" s="59"/>
      <c r="Y100" s="59"/>
      <c r="Z100" s="59"/>
    </row>
    <row r="101" spans="1:26" ht="15.75" customHeight="1">
      <c r="A101" s="76">
        <v>99</v>
      </c>
      <c r="B101" s="87" t="s">
        <v>2871</v>
      </c>
      <c r="C101" s="87" t="s">
        <v>2872</v>
      </c>
      <c r="D101" s="76" t="s">
        <v>2873</v>
      </c>
      <c r="E101" s="78"/>
      <c r="F101" s="78"/>
      <c r="G101" s="78"/>
      <c r="H101" s="59"/>
      <c r="I101" s="59"/>
      <c r="J101" s="59"/>
      <c r="K101" s="59"/>
      <c r="L101" s="59"/>
      <c r="M101" s="59"/>
      <c r="N101" s="59"/>
      <c r="O101" s="59"/>
      <c r="P101" s="59"/>
      <c r="Q101" s="59"/>
      <c r="R101" s="59"/>
      <c r="S101" s="59"/>
      <c r="T101" s="59"/>
      <c r="U101" s="59"/>
      <c r="V101" s="59"/>
      <c r="W101" s="59"/>
      <c r="X101" s="59"/>
      <c r="Y101" s="59"/>
      <c r="Z101" s="59"/>
    </row>
    <row r="102" spans="1:26" ht="15.75" customHeight="1">
      <c r="A102" s="76">
        <v>100</v>
      </c>
      <c r="B102" s="87" t="s">
        <v>2874</v>
      </c>
      <c r="C102" s="87" t="s">
        <v>2875</v>
      </c>
      <c r="D102" s="76" t="s">
        <v>2876</v>
      </c>
      <c r="E102" s="78"/>
      <c r="F102" s="78"/>
      <c r="G102" s="78"/>
      <c r="H102" s="59"/>
      <c r="I102" s="59"/>
      <c r="J102" s="59"/>
      <c r="K102" s="59"/>
      <c r="L102" s="59"/>
      <c r="M102" s="59"/>
      <c r="N102" s="59"/>
      <c r="O102" s="59"/>
      <c r="P102" s="59"/>
      <c r="Q102" s="59"/>
      <c r="R102" s="59"/>
      <c r="S102" s="59"/>
      <c r="T102" s="59"/>
      <c r="U102" s="59"/>
      <c r="V102" s="59"/>
      <c r="W102" s="59"/>
      <c r="X102" s="59"/>
      <c r="Y102" s="59"/>
      <c r="Z102" s="59"/>
    </row>
    <row r="103" spans="1:26" ht="15.75" customHeight="1">
      <c r="A103" s="76"/>
      <c r="B103" s="87"/>
      <c r="C103" s="87"/>
      <c r="D103" s="76"/>
      <c r="E103" s="78"/>
      <c r="F103" s="78"/>
      <c r="G103" s="78"/>
      <c r="H103" s="59"/>
      <c r="I103" s="59"/>
      <c r="J103" s="59"/>
      <c r="K103" s="59"/>
      <c r="L103" s="59"/>
      <c r="M103" s="59"/>
      <c r="N103" s="59"/>
      <c r="O103" s="59"/>
      <c r="P103" s="59"/>
      <c r="Q103" s="59"/>
      <c r="R103" s="59"/>
      <c r="S103" s="59"/>
      <c r="T103" s="59"/>
      <c r="U103" s="59"/>
      <c r="V103" s="59"/>
      <c r="W103" s="59"/>
      <c r="X103" s="59"/>
      <c r="Y103" s="59"/>
      <c r="Z103" s="59"/>
    </row>
    <row r="104" spans="1:26" ht="15.75" customHeight="1">
      <c r="A104" s="76"/>
      <c r="B104" s="87"/>
      <c r="C104" s="87"/>
      <c r="D104" s="76"/>
      <c r="E104" s="78"/>
      <c r="F104" s="78"/>
      <c r="G104" s="78"/>
      <c r="H104" s="59"/>
      <c r="I104" s="59"/>
      <c r="J104" s="59"/>
      <c r="K104" s="59"/>
      <c r="L104" s="59"/>
      <c r="M104" s="59"/>
      <c r="N104" s="59"/>
      <c r="O104" s="59"/>
      <c r="P104" s="59"/>
      <c r="Q104" s="59"/>
      <c r="R104" s="59"/>
      <c r="S104" s="59"/>
      <c r="T104" s="59"/>
      <c r="U104" s="59"/>
      <c r="V104" s="59"/>
      <c r="W104" s="59"/>
      <c r="X104" s="59"/>
      <c r="Y104" s="59"/>
      <c r="Z104" s="59"/>
    </row>
    <row r="105" spans="1:26" ht="15.75" customHeight="1">
      <c r="A105" s="76"/>
      <c r="B105" s="87"/>
      <c r="C105" s="87"/>
      <c r="D105" s="76"/>
      <c r="E105" s="78"/>
      <c r="F105" s="78"/>
      <c r="G105" s="78"/>
      <c r="H105" s="59"/>
      <c r="I105" s="59"/>
      <c r="J105" s="59"/>
      <c r="K105" s="59"/>
      <c r="L105" s="59"/>
      <c r="M105" s="59"/>
      <c r="N105" s="59"/>
      <c r="O105" s="59"/>
      <c r="P105" s="59"/>
      <c r="Q105" s="59"/>
      <c r="R105" s="59"/>
      <c r="S105" s="59"/>
      <c r="T105" s="59"/>
      <c r="U105" s="59"/>
      <c r="V105" s="59"/>
      <c r="W105" s="59"/>
      <c r="X105" s="59"/>
      <c r="Y105" s="59"/>
      <c r="Z105" s="59"/>
    </row>
    <row r="106" spans="1:26" ht="15.75" customHeight="1">
      <c r="A106" s="76"/>
      <c r="B106" s="87"/>
      <c r="C106" s="87"/>
      <c r="D106" s="76"/>
      <c r="E106" s="78"/>
      <c r="F106" s="78"/>
      <c r="G106" s="78"/>
      <c r="H106" s="59"/>
      <c r="I106" s="59"/>
      <c r="J106" s="59"/>
      <c r="K106" s="59"/>
      <c r="L106" s="59"/>
      <c r="M106" s="59"/>
      <c r="N106" s="59"/>
      <c r="O106" s="59"/>
      <c r="P106" s="59"/>
      <c r="Q106" s="59"/>
      <c r="R106" s="59"/>
      <c r="S106" s="59"/>
      <c r="T106" s="59"/>
      <c r="U106" s="59"/>
      <c r="V106" s="59"/>
      <c r="W106" s="59"/>
      <c r="X106" s="59"/>
      <c r="Y106" s="59"/>
      <c r="Z106" s="59"/>
    </row>
    <row r="107" spans="1:26" ht="15.75" customHeight="1">
      <c r="A107" s="76"/>
      <c r="B107" s="87"/>
      <c r="C107" s="87"/>
      <c r="D107" s="76"/>
      <c r="E107" s="78"/>
      <c r="F107" s="78"/>
      <c r="G107" s="78"/>
      <c r="H107" s="59"/>
      <c r="I107" s="59"/>
      <c r="J107" s="59"/>
      <c r="K107" s="59"/>
      <c r="L107" s="59"/>
      <c r="M107" s="59"/>
      <c r="N107" s="59"/>
      <c r="O107" s="59"/>
      <c r="P107" s="59"/>
      <c r="Q107" s="59"/>
      <c r="R107" s="59"/>
      <c r="S107" s="59"/>
      <c r="T107" s="59"/>
      <c r="U107" s="59"/>
      <c r="V107" s="59"/>
      <c r="W107" s="59"/>
      <c r="X107" s="59"/>
      <c r="Y107" s="59"/>
      <c r="Z107" s="59"/>
    </row>
    <row r="108" spans="1:26" ht="15.75" customHeight="1">
      <c r="A108" s="76"/>
      <c r="B108" s="87"/>
      <c r="C108" s="87"/>
      <c r="D108" s="76"/>
      <c r="E108" s="78"/>
      <c r="F108" s="78"/>
      <c r="G108" s="78"/>
      <c r="H108" s="59"/>
      <c r="I108" s="59"/>
      <c r="J108" s="59"/>
      <c r="K108" s="59"/>
      <c r="L108" s="59"/>
      <c r="M108" s="59"/>
      <c r="N108" s="59"/>
      <c r="O108" s="59"/>
      <c r="P108" s="59"/>
      <c r="Q108" s="59"/>
      <c r="R108" s="59"/>
      <c r="S108" s="59"/>
      <c r="T108" s="59"/>
      <c r="U108" s="59"/>
      <c r="V108" s="59"/>
      <c r="W108" s="59"/>
      <c r="X108" s="59"/>
      <c r="Y108" s="59"/>
      <c r="Z108" s="59"/>
    </row>
    <row r="109" spans="1:26" ht="15.75" customHeight="1">
      <c r="A109" s="76"/>
      <c r="B109" s="87"/>
      <c r="C109" s="87"/>
      <c r="D109" s="76"/>
      <c r="E109" s="78"/>
      <c r="F109" s="78"/>
      <c r="G109" s="78"/>
      <c r="H109" s="59"/>
      <c r="I109" s="59"/>
      <c r="J109" s="59"/>
      <c r="K109" s="59"/>
      <c r="L109" s="59"/>
      <c r="M109" s="59"/>
      <c r="N109" s="59"/>
      <c r="O109" s="59"/>
      <c r="P109" s="59"/>
      <c r="Q109" s="59"/>
      <c r="R109" s="59"/>
      <c r="S109" s="59"/>
      <c r="T109" s="59"/>
      <c r="U109" s="59"/>
      <c r="V109" s="59"/>
      <c r="W109" s="59"/>
      <c r="X109" s="59"/>
      <c r="Y109" s="59"/>
      <c r="Z109" s="59"/>
    </row>
    <row r="110" spans="1:26" ht="15.75" customHeight="1">
      <c r="A110" s="76"/>
      <c r="B110" s="87"/>
      <c r="C110" s="87"/>
      <c r="D110" s="76"/>
      <c r="E110" s="78"/>
      <c r="F110" s="78"/>
      <c r="G110" s="78"/>
      <c r="H110" s="59"/>
      <c r="I110" s="59"/>
      <c r="J110" s="59"/>
      <c r="K110" s="59"/>
      <c r="L110" s="59"/>
      <c r="M110" s="59"/>
      <c r="N110" s="59"/>
      <c r="O110" s="59"/>
      <c r="P110" s="59"/>
      <c r="Q110" s="59"/>
      <c r="R110" s="59"/>
      <c r="S110" s="59"/>
      <c r="T110" s="59"/>
      <c r="U110" s="59"/>
      <c r="V110" s="59"/>
      <c r="W110" s="59"/>
      <c r="X110" s="59"/>
      <c r="Y110" s="59"/>
      <c r="Z110" s="59"/>
    </row>
    <row r="111" spans="1:26" ht="15.75" customHeight="1">
      <c r="A111" s="76"/>
      <c r="B111" s="87"/>
      <c r="C111" s="87"/>
      <c r="D111" s="76"/>
      <c r="E111" s="78"/>
      <c r="F111" s="78"/>
      <c r="G111" s="78"/>
      <c r="H111" s="59"/>
      <c r="I111" s="59"/>
      <c r="J111" s="59"/>
      <c r="K111" s="59"/>
      <c r="L111" s="59"/>
      <c r="M111" s="59"/>
      <c r="N111" s="59"/>
      <c r="O111" s="59"/>
      <c r="P111" s="59"/>
      <c r="Q111" s="59"/>
      <c r="R111" s="59"/>
      <c r="S111" s="59"/>
      <c r="T111" s="59"/>
      <c r="U111" s="59"/>
      <c r="V111" s="59"/>
      <c r="W111" s="59"/>
      <c r="X111" s="59"/>
      <c r="Y111" s="59"/>
      <c r="Z111" s="59"/>
    </row>
    <row r="112" spans="1:26" ht="15.75" customHeight="1">
      <c r="A112" s="76"/>
      <c r="B112" s="87"/>
      <c r="C112" s="87"/>
      <c r="D112" s="76"/>
      <c r="E112" s="78"/>
      <c r="F112" s="78"/>
      <c r="G112" s="78"/>
      <c r="H112" s="59"/>
      <c r="I112" s="59"/>
      <c r="J112" s="59"/>
      <c r="K112" s="59"/>
      <c r="L112" s="59"/>
      <c r="M112" s="59"/>
      <c r="N112" s="59"/>
      <c r="O112" s="59"/>
      <c r="P112" s="59"/>
      <c r="Q112" s="59"/>
      <c r="R112" s="59"/>
      <c r="S112" s="59"/>
      <c r="T112" s="59"/>
      <c r="U112" s="59"/>
      <c r="V112" s="59"/>
      <c r="W112" s="59"/>
      <c r="X112" s="59"/>
      <c r="Y112" s="59"/>
      <c r="Z112" s="59"/>
    </row>
    <row r="113" spans="1:26" ht="15.75" customHeight="1">
      <c r="A113" s="76">
        <v>48</v>
      </c>
      <c r="B113" s="86" t="s">
        <v>2877</v>
      </c>
      <c r="C113" s="86" t="s">
        <v>2878</v>
      </c>
      <c r="D113" s="76" t="s">
        <v>2879</v>
      </c>
      <c r="E113" s="78"/>
      <c r="F113" s="78"/>
      <c r="G113" s="78"/>
      <c r="H113" s="59"/>
      <c r="I113" s="59"/>
      <c r="J113" s="59"/>
      <c r="K113" s="59"/>
      <c r="L113" s="59"/>
      <c r="M113" s="59"/>
      <c r="N113" s="59"/>
      <c r="O113" s="59"/>
      <c r="P113" s="59"/>
      <c r="Q113" s="59"/>
      <c r="R113" s="59"/>
      <c r="S113" s="59"/>
      <c r="T113" s="59"/>
      <c r="U113" s="59"/>
      <c r="V113" s="59"/>
      <c r="W113" s="59"/>
      <c r="X113" s="59"/>
      <c r="Y113" s="59"/>
      <c r="Z113" s="59"/>
    </row>
    <row r="114" spans="1:26" ht="15.75" customHeight="1">
      <c r="A114" s="121">
        <v>49</v>
      </c>
      <c r="B114" s="121" t="s">
        <v>2138</v>
      </c>
      <c r="C114" s="121" t="s">
        <v>2880</v>
      </c>
      <c r="D114" s="121" t="s">
        <v>2881</v>
      </c>
      <c r="E114" s="262"/>
      <c r="F114" s="262"/>
      <c r="G114" s="262"/>
      <c r="H114" s="217"/>
      <c r="I114" s="217"/>
      <c r="J114" s="217"/>
      <c r="K114" s="217"/>
      <c r="L114" s="217"/>
      <c r="M114" s="217"/>
      <c r="N114" s="217"/>
      <c r="O114" s="217"/>
      <c r="P114" s="217"/>
      <c r="Q114" s="217"/>
      <c r="R114" s="217"/>
      <c r="S114" s="217"/>
      <c r="T114" s="217"/>
      <c r="U114" s="217"/>
      <c r="V114" s="217"/>
      <c r="W114" s="217"/>
      <c r="X114" s="217"/>
      <c r="Y114" s="217"/>
      <c r="Z114" s="217"/>
    </row>
    <row r="115" spans="1:26" ht="15.75" customHeight="1">
      <c r="A115" s="121">
        <v>50</v>
      </c>
      <c r="B115" s="121" t="s">
        <v>2139</v>
      </c>
      <c r="C115" s="121" t="s">
        <v>2882</v>
      </c>
      <c r="D115" s="121" t="s">
        <v>2883</v>
      </c>
      <c r="E115" s="262"/>
      <c r="F115" s="262"/>
      <c r="G115" s="262"/>
      <c r="H115" s="125"/>
      <c r="I115" s="125"/>
      <c r="J115" s="125"/>
      <c r="K115" s="125"/>
      <c r="L115" s="125"/>
      <c r="M115" s="125"/>
      <c r="N115" s="125"/>
      <c r="O115" s="125"/>
      <c r="P115" s="125"/>
      <c r="Q115" s="125"/>
      <c r="R115" s="125"/>
      <c r="S115" s="125"/>
      <c r="T115" s="125"/>
      <c r="U115" s="125"/>
      <c r="V115" s="125"/>
      <c r="W115" s="125"/>
      <c r="X115" s="125"/>
      <c r="Y115" s="125"/>
      <c r="Z115" s="125"/>
    </row>
    <row r="116" spans="1:26" ht="15.75" customHeight="1">
      <c r="A116" s="121">
        <v>51</v>
      </c>
      <c r="B116" s="121" t="s">
        <v>2884</v>
      </c>
      <c r="C116" s="121" t="s">
        <v>2885</v>
      </c>
      <c r="D116" s="121" t="s">
        <v>2886</v>
      </c>
      <c r="E116" s="262"/>
      <c r="F116" s="262"/>
      <c r="G116" s="262"/>
      <c r="H116" s="125"/>
      <c r="I116" s="125"/>
      <c r="J116" s="125"/>
      <c r="K116" s="125"/>
      <c r="L116" s="125"/>
      <c r="M116" s="125"/>
      <c r="N116" s="125"/>
      <c r="O116" s="125"/>
      <c r="P116" s="125"/>
      <c r="Q116" s="125"/>
      <c r="R116" s="125"/>
      <c r="S116" s="125"/>
      <c r="T116" s="125"/>
      <c r="U116" s="125"/>
      <c r="V116" s="125"/>
      <c r="W116" s="125"/>
      <c r="X116" s="125"/>
      <c r="Y116" s="125"/>
      <c r="Z116" s="125"/>
    </row>
    <row r="117" spans="1:26" ht="15.75" customHeight="1">
      <c r="A117" s="121">
        <v>52</v>
      </c>
      <c r="B117" s="121" t="s">
        <v>2887</v>
      </c>
      <c r="C117" s="121" t="s">
        <v>2888</v>
      </c>
      <c r="D117" s="121" t="s">
        <v>2889</v>
      </c>
      <c r="E117" s="262"/>
      <c r="F117" s="262"/>
      <c r="G117" s="262"/>
      <c r="H117" s="125"/>
      <c r="I117" s="125"/>
      <c r="J117" s="125"/>
      <c r="K117" s="125"/>
      <c r="L117" s="125"/>
      <c r="M117" s="125"/>
      <c r="N117" s="125"/>
      <c r="O117" s="125"/>
      <c r="P117" s="125"/>
      <c r="Q117" s="125"/>
      <c r="R117" s="125"/>
      <c r="S117" s="125"/>
      <c r="T117" s="125"/>
      <c r="U117" s="125"/>
      <c r="V117" s="125"/>
      <c r="W117" s="125"/>
      <c r="X117" s="125"/>
      <c r="Y117" s="125"/>
      <c r="Z117" s="125"/>
    </row>
    <row r="118" spans="1:26" ht="15.75" customHeight="1">
      <c r="A118" s="121">
        <v>53</v>
      </c>
      <c r="B118" s="121" t="s">
        <v>2890</v>
      </c>
      <c r="C118" s="121" t="s">
        <v>2891</v>
      </c>
      <c r="D118" s="121" t="s">
        <v>2892</v>
      </c>
      <c r="E118" s="262"/>
      <c r="F118" s="262"/>
      <c r="G118" s="262"/>
      <c r="H118" s="125"/>
      <c r="I118" s="125"/>
      <c r="J118" s="125"/>
      <c r="K118" s="125"/>
      <c r="L118" s="125"/>
      <c r="M118" s="125"/>
      <c r="N118" s="125"/>
      <c r="O118" s="125"/>
      <c r="P118" s="125"/>
      <c r="Q118" s="125"/>
      <c r="R118" s="125"/>
      <c r="S118" s="125"/>
      <c r="T118" s="125"/>
      <c r="U118" s="125"/>
      <c r="V118" s="125"/>
      <c r="W118" s="125"/>
      <c r="X118" s="125"/>
      <c r="Y118" s="125"/>
      <c r="Z118" s="125"/>
    </row>
    <row r="119" spans="1:26" ht="15.75" customHeight="1">
      <c r="A119" s="121">
        <v>54</v>
      </c>
      <c r="B119" s="121" t="s">
        <v>2893</v>
      </c>
      <c r="C119" s="121" t="s">
        <v>2894</v>
      </c>
      <c r="D119" s="121" t="s">
        <v>2895</v>
      </c>
      <c r="E119" s="262"/>
      <c r="F119" s="262"/>
      <c r="G119" s="262"/>
      <c r="H119" s="125"/>
      <c r="I119" s="125"/>
      <c r="J119" s="125"/>
      <c r="K119" s="125"/>
      <c r="L119" s="125"/>
      <c r="M119" s="125"/>
      <c r="N119" s="125"/>
      <c r="O119" s="125"/>
      <c r="P119" s="125"/>
      <c r="Q119" s="125"/>
      <c r="R119" s="125"/>
      <c r="S119" s="125"/>
      <c r="T119" s="125"/>
      <c r="U119" s="125"/>
      <c r="V119" s="125"/>
      <c r="W119" s="125"/>
      <c r="X119" s="125"/>
      <c r="Y119" s="125"/>
      <c r="Z119" s="125"/>
    </row>
    <row r="120" spans="1:26" ht="15.75" customHeight="1">
      <c r="A120" s="121">
        <v>55</v>
      </c>
      <c r="B120" s="121" t="s">
        <v>2141</v>
      </c>
      <c r="C120" s="121" t="s">
        <v>2896</v>
      </c>
      <c r="D120" s="121" t="s">
        <v>2897</v>
      </c>
      <c r="E120" s="262"/>
      <c r="F120" s="262"/>
      <c r="G120" s="262"/>
      <c r="H120" s="125"/>
      <c r="I120" s="125"/>
      <c r="J120" s="125"/>
      <c r="K120" s="125"/>
      <c r="L120" s="125"/>
      <c r="M120" s="125"/>
      <c r="N120" s="125"/>
      <c r="O120" s="125"/>
      <c r="P120" s="125"/>
      <c r="Q120" s="125"/>
      <c r="R120" s="125"/>
      <c r="S120" s="125"/>
      <c r="T120" s="125"/>
      <c r="U120" s="125"/>
      <c r="V120" s="125"/>
      <c r="W120" s="125"/>
      <c r="X120" s="125"/>
      <c r="Y120" s="125"/>
      <c r="Z120" s="125"/>
    </row>
    <row r="121" spans="1:26" ht="15.75" customHeight="1">
      <c r="A121" s="121">
        <v>56</v>
      </c>
      <c r="B121" s="121" t="s">
        <v>2142</v>
      </c>
      <c r="C121" s="121" t="s">
        <v>2898</v>
      </c>
      <c r="D121" s="121" t="s">
        <v>2899</v>
      </c>
      <c r="E121" s="262"/>
      <c r="F121" s="262"/>
      <c r="G121" s="262"/>
      <c r="H121" s="125"/>
      <c r="I121" s="125"/>
      <c r="J121" s="125"/>
      <c r="K121" s="125"/>
      <c r="L121" s="125"/>
      <c r="M121" s="125"/>
      <c r="N121" s="125"/>
      <c r="O121" s="125"/>
      <c r="P121" s="125"/>
      <c r="Q121" s="125"/>
      <c r="R121" s="125"/>
      <c r="S121" s="125"/>
      <c r="T121" s="125"/>
      <c r="U121" s="125"/>
      <c r="V121" s="125"/>
      <c r="W121" s="125"/>
      <c r="X121" s="125"/>
      <c r="Y121" s="125"/>
      <c r="Z121" s="125"/>
    </row>
    <row r="122" spans="1:26" ht="15.75" customHeight="1">
      <c r="A122" s="121">
        <v>57</v>
      </c>
      <c r="B122" s="121" t="s">
        <v>2148</v>
      </c>
      <c r="C122" s="121" t="s">
        <v>2900</v>
      </c>
      <c r="D122" s="121" t="s">
        <v>2901</v>
      </c>
      <c r="E122" s="262"/>
      <c r="F122" s="262"/>
      <c r="G122" s="262"/>
      <c r="H122" s="125"/>
      <c r="I122" s="125"/>
      <c r="J122" s="125"/>
      <c r="K122" s="125"/>
      <c r="L122" s="125"/>
      <c r="M122" s="125"/>
      <c r="N122" s="125"/>
      <c r="O122" s="125"/>
      <c r="P122" s="125"/>
      <c r="Q122" s="125"/>
      <c r="R122" s="125"/>
      <c r="S122" s="125"/>
      <c r="T122" s="125"/>
      <c r="U122" s="125"/>
      <c r="V122" s="125"/>
      <c r="W122" s="125"/>
      <c r="X122" s="125"/>
      <c r="Y122" s="125"/>
      <c r="Z122" s="125"/>
    </row>
    <row r="123" spans="1:26" ht="15.75" customHeight="1">
      <c r="A123" s="121">
        <v>58</v>
      </c>
      <c r="B123" s="121" t="s">
        <v>2902</v>
      </c>
      <c r="C123" s="121" t="s">
        <v>2903</v>
      </c>
      <c r="D123" s="121" t="s">
        <v>2904</v>
      </c>
      <c r="E123" s="262"/>
      <c r="F123" s="262"/>
      <c r="G123" s="262"/>
      <c r="H123" s="125"/>
      <c r="I123" s="125"/>
      <c r="J123" s="125"/>
      <c r="K123" s="125"/>
      <c r="L123" s="125"/>
      <c r="M123" s="125"/>
      <c r="N123" s="125"/>
      <c r="O123" s="125"/>
      <c r="P123" s="125"/>
      <c r="Q123" s="125"/>
      <c r="R123" s="125"/>
      <c r="S123" s="125"/>
      <c r="T123" s="125"/>
      <c r="U123" s="125"/>
      <c r="V123" s="125"/>
      <c r="W123" s="125"/>
      <c r="X123" s="125"/>
      <c r="Y123" s="125"/>
      <c r="Z123" s="125"/>
    </row>
    <row r="124" spans="1:26" ht="15.75" customHeight="1">
      <c r="A124" s="121">
        <v>59</v>
      </c>
      <c r="B124" s="121" t="s">
        <v>2905</v>
      </c>
      <c r="C124" s="121" t="s">
        <v>2906</v>
      </c>
      <c r="D124" s="121" t="s">
        <v>2907</v>
      </c>
      <c r="E124" s="262"/>
      <c r="F124" s="262"/>
      <c r="G124" s="262"/>
      <c r="H124" s="125"/>
      <c r="I124" s="125"/>
      <c r="J124" s="125"/>
      <c r="K124" s="125"/>
      <c r="L124" s="125"/>
      <c r="M124" s="125"/>
      <c r="N124" s="125"/>
      <c r="O124" s="125"/>
      <c r="P124" s="125"/>
      <c r="Q124" s="125"/>
      <c r="R124" s="125"/>
      <c r="S124" s="125"/>
      <c r="T124" s="125"/>
      <c r="U124" s="125"/>
      <c r="V124" s="125"/>
      <c r="W124" s="125"/>
      <c r="X124" s="125"/>
      <c r="Y124" s="125"/>
      <c r="Z124" s="125"/>
    </row>
    <row r="125" spans="1:26" ht="15.75" customHeight="1">
      <c r="A125" s="263">
        <v>60</v>
      </c>
      <c r="B125" s="136" t="s">
        <v>2908</v>
      </c>
      <c r="C125" s="136" t="s">
        <v>2909</v>
      </c>
      <c r="D125" s="136" t="s">
        <v>2910</v>
      </c>
      <c r="E125" s="214"/>
      <c r="F125" s="214"/>
      <c r="G125" s="214"/>
      <c r="H125" s="125"/>
      <c r="I125" s="125"/>
      <c r="J125" s="125"/>
      <c r="K125" s="125"/>
      <c r="L125" s="125"/>
      <c r="M125" s="125"/>
      <c r="N125" s="125"/>
      <c r="O125" s="125"/>
      <c r="P125" s="125"/>
      <c r="Q125" s="125"/>
      <c r="R125" s="125"/>
      <c r="S125" s="125"/>
      <c r="T125" s="125"/>
      <c r="U125" s="125"/>
      <c r="V125" s="125"/>
      <c r="W125" s="125"/>
      <c r="X125" s="125"/>
      <c r="Y125" s="125"/>
      <c r="Z125" s="125"/>
    </row>
    <row r="126" spans="1:26" ht="15.75" customHeight="1">
      <c r="A126" s="263">
        <v>61</v>
      </c>
      <c r="B126" s="136" t="s">
        <v>2173</v>
      </c>
      <c r="C126" s="136" t="s">
        <v>2911</v>
      </c>
      <c r="D126" s="136" t="s">
        <v>2912</v>
      </c>
      <c r="E126" s="214"/>
      <c r="F126" s="214"/>
      <c r="G126" s="214"/>
      <c r="H126" s="125"/>
      <c r="I126" s="125"/>
      <c r="J126" s="125"/>
      <c r="K126" s="125"/>
      <c r="L126" s="125"/>
      <c r="M126" s="125"/>
      <c r="N126" s="125"/>
      <c r="O126" s="125"/>
      <c r="P126" s="125"/>
      <c r="Q126" s="125"/>
      <c r="R126" s="125"/>
      <c r="S126" s="125"/>
      <c r="T126" s="125"/>
      <c r="U126" s="125"/>
      <c r="V126" s="125"/>
      <c r="W126" s="125"/>
      <c r="X126" s="125"/>
      <c r="Y126" s="125"/>
      <c r="Z126" s="125"/>
    </row>
    <row r="127" spans="1:26" ht="15.75" customHeight="1">
      <c r="A127" s="263">
        <v>62</v>
      </c>
      <c r="B127" s="136" t="s">
        <v>2150</v>
      </c>
      <c r="C127" s="136" t="s">
        <v>2913</v>
      </c>
      <c r="D127" s="136" t="s">
        <v>2914</v>
      </c>
      <c r="E127" s="214"/>
      <c r="F127" s="214"/>
      <c r="G127" s="214"/>
      <c r="H127" s="125"/>
      <c r="I127" s="125"/>
      <c r="J127" s="125"/>
      <c r="K127" s="125"/>
      <c r="L127" s="125"/>
      <c r="M127" s="125"/>
      <c r="N127" s="125"/>
      <c r="O127" s="125"/>
      <c r="P127" s="125"/>
      <c r="Q127" s="125"/>
      <c r="R127" s="125"/>
      <c r="S127" s="125"/>
      <c r="T127" s="125"/>
      <c r="U127" s="125"/>
      <c r="V127" s="125"/>
      <c r="W127" s="125"/>
      <c r="X127" s="125"/>
      <c r="Y127" s="125"/>
      <c r="Z127" s="125"/>
    </row>
    <row r="128" spans="1:26" ht="15.75" customHeight="1">
      <c r="A128" s="263">
        <v>63</v>
      </c>
      <c r="B128" s="136" t="s">
        <v>2162</v>
      </c>
      <c r="C128" s="136" t="s">
        <v>2915</v>
      </c>
      <c r="D128" s="136" t="s">
        <v>2916</v>
      </c>
      <c r="E128" s="214"/>
      <c r="F128" s="214"/>
      <c r="G128" s="214"/>
      <c r="H128" s="125"/>
      <c r="I128" s="125"/>
      <c r="J128" s="125"/>
      <c r="K128" s="125"/>
      <c r="L128" s="125"/>
      <c r="M128" s="125"/>
      <c r="N128" s="125"/>
      <c r="O128" s="125"/>
      <c r="P128" s="125"/>
      <c r="Q128" s="125"/>
      <c r="R128" s="125"/>
      <c r="S128" s="125"/>
      <c r="T128" s="125"/>
      <c r="U128" s="125"/>
      <c r="V128" s="125"/>
      <c r="W128" s="125"/>
      <c r="X128" s="125"/>
      <c r="Y128" s="125"/>
      <c r="Z128" s="125"/>
    </row>
    <row r="129" spans="1:26" ht="15.75" customHeight="1">
      <c r="A129" s="263">
        <v>64</v>
      </c>
      <c r="B129" s="136" t="s">
        <v>2917</v>
      </c>
      <c r="C129" s="136" t="s">
        <v>2918</v>
      </c>
      <c r="D129" s="136" t="s">
        <v>2919</v>
      </c>
      <c r="E129" s="214"/>
      <c r="F129" s="214"/>
      <c r="G129" s="214"/>
      <c r="H129" s="125"/>
      <c r="I129" s="125"/>
      <c r="J129" s="125"/>
      <c r="K129" s="125"/>
      <c r="L129" s="125"/>
      <c r="M129" s="125"/>
      <c r="N129" s="125"/>
      <c r="O129" s="125"/>
      <c r="P129" s="125"/>
      <c r="Q129" s="125"/>
      <c r="R129" s="125"/>
      <c r="S129" s="125"/>
      <c r="T129" s="125"/>
      <c r="U129" s="125"/>
      <c r="V129" s="125"/>
      <c r="W129" s="125"/>
      <c r="X129" s="125"/>
      <c r="Y129" s="125"/>
      <c r="Z129" s="125"/>
    </row>
    <row r="130" spans="1:26" ht="15.75" customHeight="1">
      <c r="A130" s="263">
        <v>65</v>
      </c>
      <c r="B130" s="136" t="s">
        <v>2920</v>
      </c>
      <c r="C130" s="136" t="s">
        <v>2921</v>
      </c>
      <c r="D130" s="136" t="s">
        <v>2922</v>
      </c>
      <c r="E130" s="214"/>
      <c r="F130" s="214"/>
      <c r="G130" s="214"/>
      <c r="H130" s="125"/>
      <c r="I130" s="125"/>
      <c r="J130" s="125"/>
      <c r="K130" s="125"/>
      <c r="L130" s="125"/>
      <c r="M130" s="125"/>
      <c r="N130" s="125"/>
      <c r="O130" s="125"/>
      <c r="P130" s="125"/>
      <c r="Q130" s="125"/>
      <c r="R130" s="125"/>
      <c r="S130" s="125"/>
      <c r="T130" s="125"/>
      <c r="U130" s="125"/>
      <c r="V130" s="125"/>
      <c r="W130" s="125"/>
      <c r="X130" s="125"/>
      <c r="Y130" s="125"/>
      <c r="Z130" s="125"/>
    </row>
    <row r="131" spans="1:26" ht="15.75" customHeight="1">
      <c r="A131" s="263">
        <v>66</v>
      </c>
      <c r="B131" s="136" t="s">
        <v>2174</v>
      </c>
      <c r="C131" s="136" t="s">
        <v>2923</v>
      </c>
      <c r="D131" s="136" t="s">
        <v>2924</v>
      </c>
      <c r="E131" s="214"/>
      <c r="F131" s="214"/>
      <c r="G131" s="214"/>
      <c r="H131" s="125"/>
      <c r="I131" s="125"/>
      <c r="J131" s="125"/>
      <c r="K131" s="125"/>
      <c r="L131" s="125"/>
      <c r="M131" s="125"/>
      <c r="N131" s="125"/>
      <c r="O131" s="125"/>
      <c r="P131" s="125"/>
      <c r="Q131" s="125"/>
      <c r="R131" s="125"/>
      <c r="S131" s="125"/>
      <c r="T131" s="125"/>
      <c r="U131" s="125"/>
      <c r="V131" s="125"/>
      <c r="W131" s="125"/>
      <c r="X131" s="125"/>
      <c r="Y131" s="125"/>
      <c r="Z131" s="125"/>
    </row>
    <row r="132" spans="1:26" ht="15.75" customHeight="1">
      <c r="A132" s="263">
        <v>67</v>
      </c>
      <c r="B132" s="136" t="s">
        <v>2171</v>
      </c>
      <c r="C132" s="136" t="s">
        <v>2925</v>
      </c>
      <c r="D132" s="136" t="s">
        <v>2926</v>
      </c>
      <c r="E132" s="214"/>
      <c r="F132" s="214"/>
      <c r="G132" s="214"/>
      <c r="H132" s="125"/>
      <c r="I132" s="125"/>
      <c r="J132" s="125"/>
      <c r="K132" s="125"/>
      <c r="L132" s="125"/>
      <c r="M132" s="125"/>
      <c r="N132" s="125"/>
      <c r="O132" s="125"/>
      <c r="P132" s="125"/>
      <c r="Q132" s="125"/>
      <c r="R132" s="125"/>
      <c r="S132" s="125"/>
      <c r="T132" s="125"/>
      <c r="U132" s="125"/>
      <c r="V132" s="125"/>
      <c r="W132" s="125"/>
      <c r="X132" s="125"/>
      <c r="Y132" s="125"/>
      <c r="Z132" s="125"/>
    </row>
    <row r="133" spans="1:26" ht="15.75" customHeight="1">
      <c r="A133" s="263">
        <v>68</v>
      </c>
      <c r="B133" s="136" t="s">
        <v>2160</v>
      </c>
      <c r="C133" s="136" t="s">
        <v>2927</v>
      </c>
      <c r="D133" s="136" t="s">
        <v>2928</v>
      </c>
      <c r="E133" s="214"/>
      <c r="F133" s="214"/>
      <c r="G133" s="214"/>
      <c r="H133" s="125"/>
      <c r="I133" s="125"/>
      <c r="J133" s="125"/>
      <c r="K133" s="125"/>
      <c r="L133" s="125"/>
      <c r="M133" s="125"/>
      <c r="N133" s="125"/>
      <c r="O133" s="125"/>
      <c r="P133" s="125"/>
      <c r="Q133" s="125"/>
      <c r="R133" s="125"/>
      <c r="S133" s="125"/>
      <c r="T133" s="125"/>
      <c r="U133" s="125"/>
      <c r="V133" s="125"/>
      <c r="W133" s="125"/>
      <c r="X133" s="125"/>
      <c r="Y133" s="125"/>
      <c r="Z133" s="125"/>
    </row>
    <row r="134" spans="1:26" ht="15.75" customHeight="1">
      <c r="A134" s="263">
        <v>69</v>
      </c>
      <c r="B134" s="136" t="s">
        <v>2159</v>
      </c>
      <c r="C134" s="136" t="s">
        <v>2929</v>
      </c>
      <c r="D134" s="136" t="s">
        <v>2930</v>
      </c>
      <c r="E134" s="214"/>
      <c r="F134" s="214"/>
      <c r="G134" s="214"/>
      <c r="H134" s="125"/>
      <c r="I134" s="125"/>
      <c r="J134" s="125"/>
      <c r="K134" s="125"/>
      <c r="L134" s="125"/>
      <c r="M134" s="125"/>
      <c r="N134" s="125"/>
      <c r="O134" s="125"/>
      <c r="P134" s="125"/>
      <c r="Q134" s="125"/>
      <c r="R134" s="125"/>
      <c r="S134" s="125"/>
      <c r="T134" s="125"/>
      <c r="U134" s="125"/>
      <c r="V134" s="125"/>
      <c r="W134" s="125"/>
      <c r="X134" s="125"/>
      <c r="Y134" s="125"/>
      <c r="Z134" s="125"/>
    </row>
    <row r="135" spans="1:26" ht="15.75" customHeight="1">
      <c r="A135" s="263">
        <v>70</v>
      </c>
      <c r="B135" s="136" t="s">
        <v>2165</v>
      </c>
      <c r="C135" s="136" t="s">
        <v>2931</v>
      </c>
      <c r="D135" s="136" t="s">
        <v>2932</v>
      </c>
      <c r="E135" s="214"/>
      <c r="F135" s="214"/>
      <c r="G135" s="214"/>
      <c r="H135" s="125"/>
      <c r="I135" s="125"/>
      <c r="J135" s="125"/>
      <c r="K135" s="125"/>
      <c r="L135" s="125"/>
      <c r="M135" s="125"/>
      <c r="N135" s="125"/>
      <c r="O135" s="125"/>
      <c r="P135" s="125"/>
      <c r="Q135" s="125"/>
      <c r="R135" s="125"/>
      <c r="S135" s="125"/>
      <c r="T135" s="125"/>
      <c r="U135" s="125"/>
      <c r="V135" s="125"/>
      <c r="W135" s="125"/>
      <c r="X135" s="125"/>
      <c r="Y135" s="125"/>
      <c r="Z135" s="125"/>
    </row>
    <row r="136" spans="1:26" ht="15.75" customHeight="1">
      <c r="A136" s="263">
        <v>71</v>
      </c>
      <c r="B136" s="136" t="s">
        <v>2164</v>
      </c>
      <c r="C136" s="136" t="s">
        <v>2933</v>
      </c>
      <c r="D136" s="136" t="s">
        <v>2934</v>
      </c>
      <c r="E136" s="214"/>
      <c r="F136" s="214"/>
      <c r="G136" s="214"/>
      <c r="H136" s="125"/>
      <c r="I136" s="125"/>
      <c r="J136" s="125"/>
      <c r="K136" s="125"/>
      <c r="L136" s="125"/>
      <c r="M136" s="125"/>
      <c r="N136" s="125"/>
      <c r="O136" s="125"/>
      <c r="P136" s="125"/>
      <c r="Q136" s="125"/>
      <c r="R136" s="125"/>
      <c r="S136" s="125"/>
      <c r="T136" s="125"/>
      <c r="U136" s="125"/>
      <c r="V136" s="125"/>
      <c r="W136" s="125"/>
      <c r="X136" s="125"/>
      <c r="Y136" s="125"/>
      <c r="Z136" s="125"/>
    </row>
    <row r="137" spans="1:26" ht="15.75" customHeight="1">
      <c r="A137" s="263">
        <v>72</v>
      </c>
      <c r="B137" s="136" t="s">
        <v>2168</v>
      </c>
      <c r="C137" s="136" t="s">
        <v>2935</v>
      </c>
      <c r="D137" s="136" t="s">
        <v>2936</v>
      </c>
      <c r="E137" s="214"/>
      <c r="F137" s="214"/>
      <c r="G137" s="214"/>
      <c r="H137" s="125"/>
      <c r="I137" s="125"/>
      <c r="J137" s="125"/>
      <c r="K137" s="125"/>
      <c r="L137" s="125"/>
      <c r="M137" s="125"/>
      <c r="N137" s="125"/>
      <c r="O137" s="125"/>
      <c r="P137" s="125"/>
      <c r="Q137" s="125"/>
      <c r="R137" s="125"/>
      <c r="S137" s="125"/>
      <c r="T137" s="125"/>
      <c r="U137" s="125"/>
      <c r="V137" s="125"/>
      <c r="W137" s="125"/>
      <c r="X137" s="125"/>
      <c r="Y137" s="125"/>
      <c r="Z137" s="125"/>
    </row>
    <row r="138" spans="1:26" ht="15.75" customHeight="1">
      <c r="A138" s="263">
        <v>73</v>
      </c>
      <c r="B138" s="136" t="s">
        <v>2167</v>
      </c>
      <c r="C138" s="136" t="s">
        <v>2937</v>
      </c>
      <c r="D138" s="136" t="s">
        <v>2938</v>
      </c>
      <c r="E138" s="214"/>
      <c r="F138" s="214"/>
      <c r="G138" s="214"/>
      <c r="H138" s="125"/>
      <c r="I138" s="125"/>
      <c r="J138" s="125"/>
      <c r="K138" s="125"/>
      <c r="L138" s="125"/>
      <c r="M138" s="125"/>
      <c r="N138" s="125"/>
      <c r="O138" s="125"/>
      <c r="P138" s="125"/>
      <c r="Q138" s="125"/>
      <c r="R138" s="125"/>
      <c r="S138" s="125"/>
      <c r="T138" s="125"/>
      <c r="U138" s="125"/>
      <c r="V138" s="125"/>
      <c r="W138" s="125"/>
      <c r="X138" s="125"/>
      <c r="Y138" s="125"/>
      <c r="Z138" s="125"/>
    </row>
    <row r="139" spans="1:26" ht="15.75" customHeight="1">
      <c r="A139" s="263">
        <v>74</v>
      </c>
      <c r="B139" s="136" t="s">
        <v>2939</v>
      </c>
      <c r="C139" s="136" t="s">
        <v>2940</v>
      </c>
      <c r="D139" s="136" t="s">
        <v>2941</v>
      </c>
      <c r="E139" s="214"/>
      <c r="F139" s="214"/>
      <c r="G139" s="214"/>
      <c r="H139" s="125"/>
      <c r="I139" s="125"/>
      <c r="J139" s="125"/>
      <c r="K139" s="125"/>
      <c r="L139" s="125"/>
      <c r="M139" s="125"/>
      <c r="N139" s="125"/>
      <c r="O139" s="125"/>
      <c r="P139" s="125"/>
      <c r="Q139" s="125"/>
      <c r="R139" s="125"/>
      <c r="S139" s="125"/>
      <c r="T139" s="125"/>
      <c r="U139" s="125"/>
      <c r="V139" s="125"/>
      <c r="W139" s="125"/>
      <c r="X139" s="125"/>
      <c r="Y139" s="125"/>
      <c r="Z139" s="125"/>
    </row>
    <row r="140" spans="1:26" ht="15.75" customHeight="1">
      <c r="A140" s="263">
        <v>75</v>
      </c>
      <c r="B140" s="136" t="s">
        <v>2175</v>
      </c>
      <c r="C140" s="136" t="s">
        <v>2942</v>
      </c>
      <c r="D140" s="136" t="s">
        <v>2943</v>
      </c>
      <c r="E140" s="214"/>
      <c r="F140" s="214"/>
      <c r="G140" s="214"/>
      <c r="H140" s="125"/>
      <c r="I140" s="125"/>
      <c r="J140" s="125"/>
      <c r="K140" s="125"/>
      <c r="L140" s="125"/>
      <c r="M140" s="125"/>
      <c r="N140" s="125"/>
      <c r="O140" s="125"/>
      <c r="P140" s="125"/>
      <c r="Q140" s="125"/>
      <c r="R140" s="125"/>
      <c r="S140" s="125"/>
      <c r="T140" s="125"/>
      <c r="U140" s="125"/>
      <c r="V140" s="125"/>
      <c r="W140" s="125"/>
      <c r="X140" s="125"/>
      <c r="Y140" s="125"/>
      <c r="Z140" s="125"/>
    </row>
    <row r="141" spans="1:26" ht="15.75" customHeight="1">
      <c r="A141" s="263">
        <v>76</v>
      </c>
      <c r="B141" s="136" t="s">
        <v>2944</v>
      </c>
      <c r="C141" s="136" t="s">
        <v>2945</v>
      </c>
      <c r="D141" s="136" t="s">
        <v>2946</v>
      </c>
      <c r="E141" s="214"/>
      <c r="F141" s="214"/>
      <c r="G141" s="214"/>
      <c r="H141" s="125"/>
      <c r="I141" s="125"/>
      <c r="J141" s="125"/>
      <c r="K141" s="125"/>
      <c r="L141" s="125"/>
      <c r="M141" s="125"/>
      <c r="N141" s="125"/>
      <c r="O141" s="125"/>
      <c r="P141" s="125"/>
      <c r="Q141" s="125"/>
      <c r="R141" s="125"/>
      <c r="S141" s="125"/>
      <c r="T141" s="125"/>
      <c r="U141" s="125"/>
      <c r="V141" s="125"/>
      <c r="W141" s="125"/>
      <c r="X141" s="125"/>
      <c r="Y141" s="125"/>
      <c r="Z141" s="125"/>
    </row>
    <row r="142" spans="1:26" ht="15.75" customHeight="1">
      <c r="A142" s="263">
        <v>77</v>
      </c>
      <c r="B142" s="136" t="s">
        <v>2947</v>
      </c>
      <c r="C142" s="136" t="s">
        <v>2948</v>
      </c>
      <c r="D142" s="136" t="s">
        <v>2949</v>
      </c>
      <c r="E142" s="214"/>
      <c r="F142" s="214"/>
      <c r="G142" s="214"/>
      <c r="H142" s="125"/>
      <c r="I142" s="125"/>
      <c r="J142" s="125"/>
      <c r="K142" s="125"/>
      <c r="L142" s="125"/>
      <c r="M142" s="125"/>
      <c r="N142" s="125"/>
      <c r="O142" s="125"/>
      <c r="P142" s="125"/>
      <c r="Q142" s="125"/>
      <c r="R142" s="125"/>
      <c r="S142" s="125"/>
      <c r="T142" s="125"/>
      <c r="U142" s="125"/>
      <c r="V142" s="125"/>
      <c r="W142" s="125"/>
      <c r="X142" s="125"/>
      <c r="Y142" s="125"/>
      <c r="Z142" s="125"/>
    </row>
    <row r="143" spans="1:26" ht="15.75" customHeight="1">
      <c r="A143" s="263">
        <v>78</v>
      </c>
      <c r="B143" s="136" t="s">
        <v>2166</v>
      </c>
      <c r="C143" s="136" t="s">
        <v>2950</v>
      </c>
      <c r="D143" s="136" t="s">
        <v>2951</v>
      </c>
      <c r="E143" s="214"/>
      <c r="F143" s="214"/>
      <c r="G143" s="214"/>
      <c r="H143" s="125"/>
      <c r="I143" s="125"/>
      <c r="J143" s="125"/>
      <c r="K143" s="125"/>
      <c r="L143" s="125"/>
      <c r="M143" s="125"/>
      <c r="N143" s="125"/>
      <c r="O143" s="125"/>
      <c r="P143" s="125"/>
      <c r="Q143" s="125"/>
      <c r="R143" s="125"/>
      <c r="S143" s="125"/>
      <c r="T143" s="125"/>
      <c r="U143" s="125"/>
      <c r="V143" s="125"/>
      <c r="W143" s="125"/>
      <c r="X143" s="125"/>
      <c r="Y143" s="125"/>
      <c r="Z143" s="125"/>
    </row>
    <row r="144" spans="1:26" ht="15.75" customHeight="1">
      <c r="A144" s="263">
        <v>79</v>
      </c>
      <c r="B144" s="136" t="s">
        <v>2952</v>
      </c>
      <c r="C144" s="136" t="s">
        <v>2953</v>
      </c>
      <c r="D144" s="136" t="s">
        <v>2954</v>
      </c>
      <c r="E144" s="214"/>
      <c r="F144" s="214"/>
      <c r="G144" s="214"/>
      <c r="H144" s="125"/>
      <c r="I144" s="125"/>
      <c r="J144" s="125"/>
      <c r="K144" s="125"/>
      <c r="L144" s="125"/>
      <c r="M144" s="125"/>
      <c r="N144" s="125"/>
      <c r="O144" s="125"/>
      <c r="P144" s="125"/>
      <c r="Q144" s="125"/>
      <c r="R144" s="125"/>
      <c r="S144" s="125"/>
      <c r="T144" s="125"/>
      <c r="U144" s="125"/>
      <c r="V144" s="125"/>
      <c r="W144" s="125"/>
      <c r="X144" s="125"/>
      <c r="Y144" s="125"/>
      <c r="Z144" s="125"/>
    </row>
    <row r="145" spans="1:26" ht="15.75" customHeight="1">
      <c r="A145" s="263">
        <v>80</v>
      </c>
      <c r="B145" s="136" t="s">
        <v>2955</v>
      </c>
      <c r="C145" s="136" t="s">
        <v>2956</v>
      </c>
      <c r="D145" s="136" t="s">
        <v>2957</v>
      </c>
      <c r="E145" s="214"/>
      <c r="F145" s="214"/>
      <c r="G145" s="214"/>
      <c r="H145" s="125"/>
      <c r="I145" s="125"/>
      <c r="J145" s="125"/>
      <c r="K145" s="125"/>
      <c r="L145" s="125"/>
      <c r="M145" s="125"/>
      <c r="N145" s="125"/>
      <c r="O145" s="125"/>
      <c r="P145" s="125"/>
      <c r="Q145" s="125"/>
      <c r="R145" s="125"/>
      <c r="S145" s="125"/>
      <c r="T145" s="125"/>
      <c r="U145" s="125"/>
      <c r="V145" s="125"/>
      <c r="W145" s="125"/>
      <c r="X145" s="125"/>
      <c r="Y145" s="125"/>
      <c r="Z145" s="125"/>
    </row>
    <row r="146" spans="1:26" ht="15.75" customHeight="1">
      <c r="A146" s="263">
        <v>81</v>
      </c>
      <c r="B146" s="136" t="s">
        <v>2143</v>
      </c>
      <c r="C146" s="136" t="s">
        <v>2958</v>
      </c>
      <c r="D146" s="136" t="s">
        <v>2959</v>
      </c>
      <c r="E146" s="214"/>
      <c r="F146" s="214"/>
      <c r="G146" s="214"/>
      <c r="H146" s="125"/>
      <c r="I146" s="125"/>
      <c r="J146" s="125"/>
      <c r="K146" s="125"/>
      <c r="L146" s="125"/>
      <c r="M146" s="125"/>
      <c r="N146" s="125"/>
      <c r="O146" s="125"/>
      <c r="P146" s="125"/>
      <c r="Q146" s="125"/>
      <c r="R146" s="125"/>
      <c r="S146" s="125"/>
      <c r="T146" s="125"/>
      <c r="U146" s="125"/>
      <c r="V146" s="125"/>
      <c r="W146" s="125"/>
      <c r="X146" s="125"/>
      <c r="Y146" s="125"/>
      <c r="Z146" s="125"/>
    </row>
    <row r="147" spans="1:26" ht="15.75" customHeight="1">
      <c r="A147" s="263">
        <v>82</v>
      </c>
      <c r="B147" s="136" t="s">
        <v>2960</v>
      </c>
      <c r="C147" s="136" t="s">
        <v>2961</v>
      </c>
      <c r="D147" s="136" t="s">
        <v>2962</v>
      </c>
      <c r="E147" s="214"/>
      <c r="F147" s="214"/>
      <c r="G147" s="214"/>
      <c r="H147" s="125"/>
      <c r="I147" s="125"/>
      <c r="J147" s="125"/>
      <c r="K147" s="125"/>
      <c r="L147" s="125"/>
      <c r="M147" s="125"/>
      <c r="N147" s="125"/>
      <c r="O147" s="125"/>
      <c r="P147" s="125"/>
      <c r="Q147" s="125"/>
      <c r="R147" s="125"/>
      <c r="S147" s="125"/>
      <c r="T147" s="125"/>
      <c r="U147" s="125"/>
      <c r="V147" s="125"/>
      <c r="W147" s="125"/>
      <c r="X147" s="125"/>
      <c r="Y147" s="125"/>
      <c r="Z147" s="125"/>
    </row>
    <row r="148" spans="1:26" ht="15.75" customHeight="1">
      <c r="A148" s="263">
        <v>83</v>
      </c>
      <c r="B148" s="121" t="s">
        <v>2172</v>
      </c>
      <c r="C148" s="121" t="s">
        <v>2963</v>
      </c>
      <c r="D148" s="121" t="s">
        <v>2964</v>
      </c>
      <c r="E148" s="262"/>
      <c r="F148" s="262"/>
      <c r="G148" s="262"/>
      <c r="H148" s="125"/>
      <c r="I148" s="125"/>
      <c r="J148" s="125"/>
      <c r="K148" s="125"/>
      <c r="L148" s="125"/>
      <c r="M148" s="125"/>
      <c r="N148" s="125"/>
      <c r="O148" s="125"/>
      <c r="P148" s="125"/>
      <c r="Q148" s="125"/>
      <c r="R148" s="125"/>
      <c r="S148" s="125"/>
      <c r="T148" s="125"/>
      <c r="U148" s="125"/>
      <c r="V148" s="125"/>
      <c r="W148" s="125"/>
      <c r="X148" s="125"/>
      <c r="Y148" s="125"/>
      <c r="Z148" s="125"/>
    </row>
    <row r="149" spans="1:26" ht="15.75" customHeight="1">
      <c r="A149" s="263">
        <v>84</v>
      </c>
      <c r="B149" s="121" t="s">
        <v>2965</v>
      </c>
      <c r="C149" s="121" t="s">
        <v>2966</v>
      </c>
      <c r="D149" s="121" t="s">
        <v>2967</v>
      </c>
      <c r="E149" s="262"/>
      <c r="F149" s="262"/>
      <c r="G149" s="262"/>
      <c r="H149" s="125"/>
      <c r="I149" s="125"/>
      <c r="J149" s="125"/>
      <c r="K149" s="125"/>
      <c r="L149" s="125"/>
      <c r="M149" s="125"/>
      <c r="N149" s="125"/>
      <c r="O149" s="125"/>
      <c r="P149" s="125"/>
      <c r="Q149" s="125"/>
      <c r="R149" s="125"/>
      <c r="S149" s="125"/>
      <c r="T149" s="125"/>
      <c r="U149" s="125"/>
      <c r="V149" s="125"/>
      <c r="W149" s="125"/>
      <c r="X149" s="125"/>
      <c r="Y149" s="125"/>
      <c r="Z149" s="125"/>
    </row>
    <row r="150" spans="1:26" ht="15.75" customHeight="1">
      <c r="A150" s="263">
        <v>85</v>
      </c>
      <c r="B150" s="121" t="s">
        <v>2157</v>
      </c>
      <c r="C150" s="121" t="s">
        <v>2968</v>
      </c>
      <c r="D150" s="121" t="s">
        <v>2969</v>
      </c>
      <c r="E150" s="262"/>
      <c r="F150" s="262"/>
      <c r="G150" s="262"/>
      <c r="H150" s="125"/>
      <c r="I150" s="125"/>
      <c r="J150" s="125"/>
      <c r="K150" s="125"/>
      <c r="L150" s="125"/>
      <c r="M150" s="125"/>
      <c r="N150" s="125"/>
      <c r="O150" s="125"/>
      <c r="P150" s="125"/>
      <c r="Q150" s="125"/>
      <c r="R150" s="125"/>
      <c r="S150" s="125"/>
      <c r="T150" s="125"/>
      <c r="U150" s="125"/>
      <c r="V150" s="125"/>
      <c r="W150" s="125"/>
      <c r="X150" s="125"/>
      <c r="Y150" s="125"/>
      <c r="Z150" s="125"/>
    </row>
    <row r="151" spans="1:26" ht="15.75" customHeight="1">
      <c r="A151" s="263">
        <v>86</v>
      </c>
      <c r="B151" s="121" t="s">
        <v>2970</v>
      </c>
      <c r="C151" s="121" t="s">
        <v>2971</v>
      </c>
      <c r="D151" s="121" t="s">
        <v>2972</v>
      </c>
      <c r="E151" s="262"/>
      <c r="F151" s="262"/>
      <c r="G151" s="262"/>
      <c r="H151" s="125"/>
      <c r="I151" s="125"/>
      <c r="J151" s="125"/>
      <c r="K151" s="125"/>
      <c r="L151" s="125"/>
      <c r="M151" s="125"/>
      <c r="N151" s="125"/>
      <c r="O151" s="125"/>
      <c r="P151" s="125"/>
      <c r="Q151" s="125"/>
      <c r="R151" s="125"/>
      <c r="S151" s="125"/>
      <c r="T151" s="125"/>
      <c r="U151" s="125"/>
      <c r="V151" s="125"/>
      <c r="W151" s="125"/>
      <c r="X151" s="125"/>
      <c r="Y151" s="125"/>
      <c r="Z151" s="125"/>
    </row>
    <row r="152" spans="1:26" ht="15.75" customHeight="1">
      <c r="A152" s="263">
        <v>87</v>
      </c>
      <c r="B152" s="121" t="s">
        <v>2973</v>
      </c>
      <c r="C152" s="121" t="s">
        <v>2974</v>
      </c>
      <c r="D152" s="121" t="s">
        <v>2975</v>
      </c>
      <c r="E152" s="262"/>
      <c r="F152" s="262"/>
      <c r="G152" s="262"/>
      <c r="H152" s="125"/>
      <c r="I152" s="125"/>
      <c r="J152" s="125"/>
      <c r="K152" s="125"/>
      <c r="L152" s="125"/>
      <c r="M152" s="125"/>
      <c r="N152" s="125"/>
      <c r="O152" s="125"/>
      <c r="P152" s="125"/>
      <c r="Q152" s="125"/>
      <c r="R152" s="125"/>
      <c r="S152" s="125"/>
      <c r="T152" s="125"/>
      <c r="U152" s="125"/>
      <c r="V152" s="125"/>
      <c r="W152" s="125"/>
      <c r="X152" s="125"/>
      <c r="Y152" s="125"/>
      <c r="Z152" s="125"/>
    </row>
    <row r="153" spans="1:26" ht="15.75" customHeight="1">
      <c r="A153" s="263">
        <v>88</v>
      </c>
      <c r="B153" s="121" t="s">
        <v>2976</v>
      </c>
      <c r="C153" s="121" t="s">
        <v>2977</v>
      </c>
      <c r="D153" s="121" t="s">
        <v>2978</v>
      </c>
      <c r="E153" s="262"/>
      <c r="F153" s="262"/>
      <c r="G153" s="262"/>
      <c r="H153" s="125"/>
      <c r="I153" s="125"/>
      <c r="J153" s="125"/>
      <c r="K153" s="125"/>
      <c r="L153" s="125"/>
      <c r="M153" s="125"/>
      <c r="N153" s="125"/>
      <c r="O153" s="125"/>
      <c r="P153" s="125"/>
      <c r="Q153" s="125"/>
      <c r="R153" s="125"/>
      <c r="S153" s="125"/>
      <c r="T153" s="125"/>
      <c r="U153" s="125"/>
      <c r="V153" s="125"/>
      <c r="W153" s="125"/>
      <c r="X153" s="125"/>
      <c r="Y153" s="125"/>
      <c r="Z153" s="125"/>
    </row>
    <row r="154" spans="1:26" ht="15.75" customHeight="1">
      <c r="A154" s="263">
        <v>89</v>
      </c>
      <c r="B154" s="121" t="s">
        <v>2155</v>
      </c>
      <c r="C154" s="121" t="s">
        <v>2979</v>
      </c>
      <c r="D154" s="121" t="s">
        <v>2980</v>
      </c>
      <c r="E154" s="262"/>
      <c r="F154" s="262"/>
      <c r="G154" s="262"/>
      <c r="H154" s="125"/>
      <c r="I154" s="125"/>
      <c r="J154" s="125"/>
      <c r="K154" s="125"/>
      <c r="L154" s="125"/>
      <c r="M154" s="125"/>
      <c r="N154" s="125"/>
      <c r="O154" s="125"/>
      <c r="P154" s="125"/>
      <c r="Q154" s="125"/>
      <c r="R154" s="125"/>
      <c r="S154" s="125"/>
      <c r="T154" s="125"/>
      <c r="U154" s="125"/>
      <c r="V154" s="125"/>
      <c r="W154" s="125"/>
      <c r="X154" s="125"/>
      <c r="Y154" s="125"/>
      <c r="Z154" s="125"/>
    </row>
    <row r="155" spans="1:26" ht="15.75" customHeight="1">
      <c r="A155" s="263">
        <v>90</v>
      </c>
      <c r="B155" s="136" t="s">
        <v>2981</v>
      </c>
      <c r="C155" s="136" t="s">
        <v>2982</v>
      </c>
      <c r="D155" s="136" t="s">
        <v>2983</v>
      </c>
      <c r="E155" s="214"/>
      <c r="F155" s="214"/>
      <c r="G155" s="214"/>
      <c r="H155" s="125"/>
      <c r="I155" s="125"/>
      <c r="J155" s="125"/>
      <c r="K155" s="125"/>
      <c r="L155" s="125"/>
      <c r="M155" s="125"/>
      <c r="N155" s="125"/>
      <c r="O155" s="125"/>
      <c r="P155" s="125"/>
      <c r="Q155" s="125"/>
      <c r="R155" s="125"/>
      <c r="S155" s="125"/>
      <c r="T155" s="125"/>
      <c r="U155" s="125"/>
      <c r="V155" s="125"/>
      <c r="W155" s="125"/>
      <c r="X155" s="125"/>
      <c r="Y155" s="125"/>
      <c r="Z155" s="125"/>
    </row>
    <row r="156" spans="1:26" ht="15.75" customHeight="1">
      <c r="A156" s="263">
        <v>91</v>
      </c>
      <c r="B156" s="136" t="s">
        <v>2984</v>
      </c>
      <c r="C156" s="136" t="s">
        <v>2985</v>
      </c>
      <c r="D156" s="136" t="s">
        <v>2986</v>
      </c>
      <c r="E156" s="214"/>
      <c r="F156" s="214"/>
      <c r="G156" s="214"/>
      <c r="H156" s="125"/>
      <c r="I156" s="125"/>
      <c r="J156" s="125"/>
      <c r="K156" s="125"/>
      <c r="L156" s="125"/>
      <c r="M156" s="125"/>
      <c r="N156" s="125"/>
      <c r="O156" s="125"/>
      <c r="P156" s="125"/>
      <c r="Q156" s="125"/>
      <c r="R156" s="125"/>
      <c r="S156" s="125"/>
      <c r="T156" s="125"/>
      <c r="U156" s="125"/>
      <c r="V156" s="125"/>
      <c r="W156" s="125"/>
      <c r="X156" s="125"/>
      <c r="Y156" s="125"/>
      <c r="Z156" s="125"/>
    </row>
    <row r="157" spans="1:26" ht="15.75" customHeight="1">
      <c r="A157" s="263">
        <v>92</v>
      </c>
      <c r="B157" s="136" t="s">
        <v>2170</v>
      </c>
      <c r="C157" s="136" t="s">
        <v>2987</v>
      </c>
      <c r="D157" s="136" t="s">
        <v>2988</v>
      </c>
      <c r="E157" s="214"/>
      <c r="F157" s="214"/>
      <c r="G157" s="214"/>
      <c r="H157" s="125"/>
      <c r="I157" s="125"/>
      <c r="J157" s="125"/>
      <c r="K157" s="125"/>
      <c r="L157" s="125"/>
      <c r="M157" s="125"/>
      <c r="N157" s="125"/>
      <c r="O157" s="125"/>
      <c r="P157" s="125"/>
      <c r="Q157" s="125"/>
      <c r="R157" s="125"/>
      <c r="S157" s="125"/>
      <c r="T157" s="125"/>
      <c r="U157" s="125"/>
      <c r="V157" s="125"/>
      <c r="W157" s="125"/>
      <c r="X157" s="125"/>
      <c r="Y157" s="125"/>
      <c r="Z157" s="125"/>
    </row>
    <row r="158" spans="1:26" ht="15.75" customHeight="1">
      <c r="A158" s="263">
        <v>93</v>
      </c>
      <c r="B158" s="136" t="s">
        <v>2152</v>
      </c>
      <c r="C158" s="136" t="s">
        <v>2989</v>
      </c>
      <c r="D158" s="136" t="s">
        <v>2990</v>
      </c>
      <c r="E158" s="214"/>
      <c r="F158" s="214"/>
      <c r="G158" s="214"/>
      <c r="H158" s="125"/>
      <c r="I158" s="125"/>
      <c r="J158" s="125"/>
      <c r="K158" s="125"/>
      <c r="L158" s="125"/>
      <c r="M158" s="125"/>
      <c r="N158" s="125"/>
      <c r="O158" s="125"/>
      <c r="P158" s="125"/>
      <c r="Q158" s="125"/>
      <c r="R158" s="125"/>
      <c r="S158" s="125"/>
      <c r="T158" s="125"/>
      <c r="U158" s="125"/>
      <c r="V158" s="125"/>
      <c r="W158" s="125"/>
      <c r="X158" s="125"/>
      <c r="Y158" s="125"/>
      <c r="Z158" s="125"/>
    </row>
    <row r="159" spans="1:26" ht="15.75" customHeight="1">
      <c r="A159" s="263">
        <v>94</v>
      </c>
      <c r="B159" s="136" t="s">
        <v>2169</v>
      </c>
      <c r="C159" s="136" t="s">
        <v>2991</v>
      </c>
      <c r="D159" s="136" t="s">
        <v>2992</v>
      </c>
      <c r="E159" s="214"/>
      <c r="F159" s="214"/>
      <c r="G159" s="214"/>
      <c r="H159" s="125"/>
      <c r="I159" s="125"/>
      <c r="J159" s="125"/>
      <c r="K159" s="125"/>
      <c r="L159" s="125"/>
      <c r="M159" s="125"/>
      <c r="N159" s="125"/>
      <c r="O159" s="125"/>
      <c r="P159" s="125"/>
      <c r="Q159" s="125"/>
      <c r="R159" s="125"/>
      <c r="S159" s="125"/>
      <c r="T159" s="125"/>
      <c r="U159" s="125"/>
      <c r="V159" s="125"/>
      <c r="W159" s="125"/>
      <c r="X159" s="125"/>
      <c r="Y159" s="125"/>
      <c r="Z159" s="125"/>
    </row>
    <row r="160" spans="1:26" ht="15.75" customHeight="1">
      <c r="A160" s="263">
        <v>95</v>
      </c>
      <c r="B160" s="121" t="s">
        <v>2145</v>
      </c>
      <c r="C160" s="121" t="s">
        <v>2993</v>
      </c>
      <c r="D160" s="121" t="s">
        <v>2994</v>
      </c>
      <c r="E160" s="262"/>
      <c r="F160" s="262"/>
      <c r="G160" s="262"/>
      <c r="H160" s="125"/>
      <c r="I160" s="125"/>
      <c r="J160" s="125"/>
      <c r="K160" s="125"/>
      <c r="L160" s="125"/>
      <c r="M160" s="125"/>
      <c r="N160" s="125"/>
      <c r="O160" s="125"/>
      <c r="P160" s="125"/>
      <c r="Q160" s="125"/>
      <c r="R160" s="125"/>
      <c r="S160" s="125"/>
      <c r="T160" s="125"/>
      <c r="U160" s="125"/>
      <c r="V160" s="125"/>
      <c r="W160" s="125"/>
      <c r="X160" s="125"/>
      <c r="Y160" s="125"/>
      <c r="Z160" s="125"/>
    </row>
    <row r="161" spans="1:26" ht="15.75" customHeight="1">
      <c r="A161" s="263">
        <v>96</v>
      </c>
      <c r="B161" s="121" t="s">
        <v>2146</v>
      </c>
      <c r="C161" s="121" t="s">
        <v>2995</v>
      </c>
      <c r="D161" s="121" t="s">
        <v>2996</v>
      </c>
      <c r="E161" s="262"/>
      <c r="F161" s="262"/>
      <c r="G161" s="262"/>
      <c r="H161" s="125"/>
      <c r="I161" s="125"/>
      <c r="J161" s="125"/>
      <c r="K161" s="125"/>
      <c r="L161" s="125"/>
      <c r="M161" s="125"/>
      <c r="N161" s="125"/>
      <c r="O161" s="125"/>
      <c r="P161" s="125"/>
      <c r="Q161" s="125"/>
      <c r="R161" s="125"/>
      <c r="S161" s="125"/>
      <c r="T161" s="125"/>
      <c r="U161" s="125"/>
      <c r="V161" s="125"/>
      <c r="W161" s="125"/>
      <c r="X161" s="125"/>
      <c r="Y161" s="125"/>
      <c r="Z161" s="125"/>
    </row>
    <row r="162" spans="1:26" ht="15.75" customHeight="1">
      <c r="A162" s="263">
        <v>97</v>
      </c>
      <c r="B162" s="121" t="s">
        <v>2154</v>
      </c>
      <c r="C162" s="121" t="s">
        <v>2997</v>
      </c>
      <c r="D162" s="121" t="s">
        <v>2998</v>
      </c>
      <c r="E162" s="262"/>
      <c r="F162" s="262"/>
      <c r="G162" s="262"/>
      <c r="H162" s="125"/>
      <c r="I162" s="125"/>
      <c r="J162" s="125"/>
      <c r="K162" s="125"/>
      <c r="L162" s="125"/>
      <c r="M162" s="125"/>
      <c r="N162" s="125"/>
      <c r="O162" s="125"/>
      <c r="P162" s="125"/>
      <c r="Q162" s="125"/>
      <c r="R162" s="125"/>
      <c r="S162" s="125"/>
      <c r="T162" s="125"/>
      <c r="U162" s="125"/>
      <c r="V162" s="125"/>
      <c r="W162" s="125"/>
      <c r="X162" s="125"/>
      <c r="Y162" s="125"/>
      <c r="Z162" s="125"/>
    </row>
    <row r="163" spans="1:26" ht="15.75" customHeight="1">
      <c r="A163" s="263">
        <v>98</v>
      </c>
      <c r="B163" s="121" t="s">
        <v>2999</v>
      </c>
      <c r="C163" s="121" t="s">
        <v>3000</v>
      </c>
      <c r="D163" s="121" t="s">
        <v>3001</v>
      </c>
      <c r="E163" s="262"/>
      <c r="F163" s="262"/>
      <c r="G163" s="262"/>
      <c r="H163" s="125"/>
      <c r="I163" s="125"/>
      <c r="J163" s="125"/>
      <c r="K163" s="125"/>
      <c r="L163" s="125"/>
      <c r="M163" s="125"/>
      <c r="N163" s="125"/>
      <c r="O163" s="125"/>
      <c r="P163" s="125"/>
      <c r="Q163" s="125"/>
      <c r="R163" s="125"/>
      <c r="S163" s="125"/>
      <c r="T163" s="125"/>
      <c r="U163" s="125"/>
      <c r="V163" s="125"/>
      <c r="W163" s="125"/>
      <c r="X163" s="125"/>
      <c r="Y163" s="125"/>
      <c r="Z163" s="125"/>
    </row>
    <row r="164" spans="1:26" ht="15.75" customHeight="1">
      <c r="A164" s="263">
        <v>99</v>
      </c>
      <c r="B164" s="121" t="s">
        <v>2144</v>
      </c>
      <c r="C164" s="121" t="s">
        <v>3002</v>
      </c>
      <c r="D164" s="121" t="s">
        <v>3003</v>
      </c>
      <c r="E164" s="262"/>
      <c r="F164" s="262"/>
      <c r="G164" s="262"/>
      <c r="H164" s="125"/>
      <c r="I164" s="125"/>
      <c r="J164" s="125"/>
      <c r="K164" s="125"/>
      <c r="L164" s="125"/>
      <c r="M164" s="125"/>
      <c r="N164" s="125"/>
      <c r="O164" s="125"/>
      <c r="P164" s="125"/>
      <c r="Q164" s="125"/>
      <c r="R164" s="125"/>
      <c r="S164" s="125"/>
      <c r="T164" s="125"/>
      <c r="U164" s="125"/>
      <c r="V164" s="125"/>
      <c r="W164" s="125"/>
      <c r="X164" s="125"/>
      <c r="Y164" s="125"/>
      <c r="Z164" s="125"/>
    </row>
    <row r="165" spans="1:26" ht="15.75" customHeight="1">
      <c r="A165" s="263">
        <v>100</v>
      </c>
      <c r="B165" s="121" t="s">
        <v>3004</v>
      </c>
      <c r="C165" s="121" t="s">
        <v>3005</v>
      </c>
      <c r="D165" s="121" t="s">
        <v>3006</v>
      </c>
      <c r="E165" s="262"/>
      <c r="F165" s="262"/>
      <c r="G165" s="262"/>
      <c r="H165" s="125"/>
      <c r="I165" s="125"/>
      <c r="J165" s="125"/>
      <c r="K165" s="125"/>
      <c r="L165" s="125"/>
      <c r="M165" s="125"/>
      <c r="N165" s="125"/>
      <c r="O165" s="125"/>
      <c r="P165" s="125"/>
      <c r="Q165" s="125"/>
      <c r="R165" s="125"/>
      <c r="S165" s="125"/>
      <c r="T165" s="125"/>
      <c r="U165" s="125"/>
      <c r="V165" s="125"/>
      <c r="W165" s="125"/>
      <c r="X165" s="125"/>
      <c r="Y165" s="125"/>
      <c r="Z165" s="125"/>
    </row>
    <row r="166" spans="1:26" ht="15.75" customHeight="1">
      <c r="A166" s="263">
        <v>101</v>
      </c>
      <c r="B166" s="121" t="s">
        <v>3007</v>
      </c>
      <c r="C166" s="121" t="s">
        <v>3008</v>
      </c>
      <c r="D166" s="121" t="s">
        <v>3009</v>
      </c>
      <c r="E166" s="262"/>
      <c r="F166" s="262"/>
      <c r="G166" s="262"/>
      <c r="H166" s="125"/>
      <c r="I166" s="125"/>
      <c r="J166" s="125"/>
      <c r="K166" s="125"/>
      <c r="L166" s="125"/>
      <c r="M166" s="125"/>
      <c r="N166" s="125"/>
      <c r="O166" s="125"/>
      <c r="P166" s="125"/>
      <c r="Q166" s="125"/>
      <c r="R166" s="125"/>
      <c r="S166" s="125"/>
      <c r="T166" s="125"/>
      <c r="U166" s="125"/>
      <c r="V166" s="125"/>
      <c r="W166" s="125"/>
      <c r="X166" s="125"/>
      <c r="Y166" s="125"/>
      <c r="Z166" s="125"/>
    </row>
    <row r="167" spans="1:26" ht="15.75" customHeight="1">
      <c r="A167" s="263">
        <v>102</v>
      </c>
      <c r="B167" s="262"/>
      <c r="C167" s="262"/>
      <c r="D167" s="262"/>
      <c r="E167" s="262"/>
      <c r="F167" s="262"/>
      <c r="G167" s="262"/>
      <c r="H167" s="125"/>
      <c r="I167" s="125"/>
      <c r="J167" s="125"/>
      <c r="K167" s="125"/>
      <c r="L167" s="125"/>
      <c r="M167" s="125"/>
      <c r="N167" s="125"/>
      <c r="O167" s="125"/>
      <c r="P167" s="125"/>
      <c r="Q167" s="125"/>
      <c r="R167" s="125"/>
      <c r="S167" s="125"/>
      <c r="T167" s="125"/>
      <c r="U167" s="125"/>
      <c r="V167" s="125"/>
      <c r="W167" s="125"/>
      <c r="X167" s="125"/>
      <c r="Y167" s="125"/>
      <c r="Z167" s="125"/>
    </row>
    <row r="168" spans="1:26" ht="15.75" customHeight="1">
      <c r="A168" s="263">
        <v>103</v>
      </c>
      <c r="B168" s="262"/>
      <c r="C168" s="262"/>
      <c r="D168" s="262"/>
      <c r="E168" s="262"/>
      <c r="F168" s="262"/>
      <c r="G168" s="262"/>
      <c r="H168" s="125"/>
      <c r="I168" s="125"/>
      <c r="J168" s="125"/>
      <c r="K168" s="125"/>
      <c r="L168" s="125"/>
      <c r="M168" s="125"/>
      <c r="N168" s="125"/>
      <c r="O168" s="125"/>
      <c r="P168" s="125"/>
      <c r="Q168" s="125"/>
      <c r="R168" s="125"/>
      <c r="S168" s="125"/>
      <c r="T168" s="125"/>
      <c r="U168" s="125"/>
      <c r="V168" s="125"/>
      <c r="W168" s="125"/>
      <c r="X168" s="125"/>
      <c r="Y168" s="125"/>
      <c r="Z168" s="125"/>
    </row>
    <row r="169" spans="1:26" ht="15.75" customHeight="1">
      <c r="A169" s="125"/>
      <c r="B169" s="125"/>
      <c r="C169" s="125"/>
      <c r="D169" s="125"/>
      <c r="E169" s="125"/>
      <c r="F169" s="125"/>
      <c r="G169" s="125"/>
      <c r="H169" s="125"/>
      <c r="I169" s="125"/>
      <c r="J169" s="125"/>
      <c r="K169" s="125"/>
      <c r="L169" s="125"/>
      <c r="M169" s="125"/>
      <c r="N169" s="125"/>
      <c r="O169" s="125"/>
      <c r="P169" s="125"/>
      <c r="Q169" s="125"/>
      <c r="R169" s="125"/>
      <c r="S169" s="125"/>
      <c r="T169" s="125"/>
      <c r="U169" s="125"/>
      <c r="V169" s="125"/>
      <c r="W169" s="125"/>
      <c r="X169" s="125"/>
      <c r="Y169" s="125"/>
      <c r="Z169" s="125"/>
    </row>
    <row r="170" spans="1:26" ht="15.75" customHeight="1">
      <c r="A170" s="125"/>
      <c r="B170" s="125"/>
      <c r="C170" s="125"/>
      <c r="D170" s="125"/>
      <c r="E170" s="125"/>
      <c r="F170" s="125"/>
      <c r="G170" s="125"/>
      <c r="H170" s="125"/>
      <c r="I170" s="125"/>
      <c r="J170" s="125"/>
      <c r="K170" s="125"/>
      <c r="L170" s="125"/>
      <c r="M170" s="125"/>
      <c r="N170" s="125"/>
      <c r="O170" s="125"/>
      <c r="P170" s="125"/>
      <c r="Q170" s="125"/>
      <c r="R170" s="125"/>
      <c r="S170" s="125"/>
      <c r="T170" s="125"/>
      <c r="U170" s="125"/>
      <c r="V170" s="125"/>
      <c r="W170" s="125"/>
      <c r="X170" s="125"/>
      <c r="Y170" s="125"/>
      <c r="Z170" s="125"/>
    </row>
    <row r="171" spans="1:26" ht="15.75" customHeight="1">
      <c r="A171" s="125"/>
      <c r="B171" s="125"/>
      <c r="C171" s="125"/>
      <c r="D171" s="125"/>
      <c r="E171" s="125"/>
      <c r="F171" s="125"/>
      <c r="G171" s="125"/>
      <c r="H171" s="125"/>
      <c r="I171" s="125"/>
      <c r="J171" s="125"/>
      <c r="K171" s="125"/>
      <c r="L171" s="125"/>
      <c r="M171" s="125"/>
      <c r="N171" s="125"/>
      <c r="O171" s="125"/>
      <c r="P171" s="125"/>
      <c r="Q171" s="125"/>
      <c r="R171" s="125"/>
      <c r="S171" s="125"/>
      <c r="T171" s="125"/>
      <c r="U171" s="125"/>
      <c r="V171" s="125"/>
      <c r="W171" s="125"/>
      <c r="X171" s="125"/>
      <c r="Y171" s="125"/>
      <c r="Z171" s="125"/>
    </row>
    <row r="172" spans="1:26" ht="15.75" customHeight="1">
      <c r="A172" s="125"/>
      <c r="B172" s="125"/>
      <c r="C172" s="125"/>
      <c r="D172" s="125"/>
      <c r="E172" s="125"/>
      <c r="F172" s="125"/>
      <c r="G172" s="125"/>
      <c r="H172" s="125"/>
      <c r="I172" s="125"/>
      <c r="J172" s="125"/>
      <c r="K172" s="125"/>
      <c r="L172" s="125"/>
      <c r="M172" s="125"/>
      <c r="N172" s="125"/>
      <c r="O172" s="125"/>
      <c r="P172" s="125"/>
      <c r="Q172" s="125"/>
      <c r="R172" s="125"/>
      <c r="S172" s="125"/>
      <c r="T172" s="125"/>
      <c r="U172" s="125"/>
      <c r="V172" s="125"/>
      <c r="W172" s="125"/>
      <c r="X172" s="125"/>
      <c r="Y172" s="125"/>
      <c r="Z172" s="125"/>
    </row>
    <row r="173" spans="1:26" ht="15.75" customHeight="1">
      <c r="A173" s="125"/>
      <c r="B173" s="125"/>
      <c r="C173" s="125"/>
      <c r="D173" s="125"/>
      <c r="E173" s="125"/>
      <c r="F173" s="125"/>
      <c r="G173" s="125"/>
      <c r="H173" s="125"/>
      <c r="I173" s="125"/>
      <c r="J173" s="125"/>
      <c r="K173" s="125"/>
      <c r="L173" s="125"/>
      <c r="M173" s="125"/>
      <c r="N173" s="125"/>
      <c r="O173" s="125"/>
      <c r="P173" s="125"/>
      <c r="Q173" s="125"/>
      <c r="R173" s="125"/>
      <c r="S173" s="125"/>
      <c r="T173" s="125"/>
      <c r="U173" s="125"/>
      <c r="V173" s="125"/>
      <c r="W173" s="125"/>
      <c r="X173" s="125"/>
      <c r="Y173" s="125"/>
      <c r="Z173" s="125"/>
    </row>
    <row r="174" spans="1:26" ht="15.75" customHeight="1">
      <c r="A174" s="125"/>
      <c r="B174" s="125"/>
      <c r="C174" s="125"/>
      <c r="D174" s="125"/>
      <c r="E174" s="125"/>
      <c r="F174" s="125"/>
      <c r="G174" s="125"/>
      <c r="H174" s="125"/>
      <c r="I174" s="125"/>
      <c r="J174" s="125"/>
      <c r="K174" s="125"/>
      <c r="L174" s="125"/>
      <c r="M174" s="125"/>
      <c r="N174" s="125"/>
      <c r="O174" s="125"/>
      <c r="P174" s="125"/>
      <c r="Q174" s="125"/>
      <c r="R174" s="125"/>
      <c r="S174" s="125"/>
      <c r="T174" s="125"/>
      <c r="U174" s="125"/>
      <c r="V174" s="125"/>
      <c r="W174" s="125"/>
      <c r="X174" s="125"/>
      <c r="Y174" s="125"/>
      <c r="Z174" s="125"/>
    </row>
    <row r="175" spans="1:26" ht="15.75" customHeight="1">
      <c r="A175" s="125"/>
      <c r="B175" s="125"/>
      <c r="C175" s="125"/>
      <c r="D175" s="125"/>
      <c r="E175" s="125"/>
      <c r="F175" s="125"/>
      <c r="G175" s="125"/>
      <c r="H175" s="125"/>
      <c r="I175" s="125"/>
      <c r="J175" s="125"/>
      <c r="K175" s="125"/>
      <c r="L175" s="125"/>
      <c r="M175" s="125"/>
      <c r="N175" s="125"/>
      <c r="O175" s="125"/>
      <c r="P175" s="125"/>
      <c r="Q175" s="125"/>
      <c r="R175" s="125"/>
      <c r="S175" s="125"/>
      <c r="T175" s="125"/>
      <c r="U175" s="125"/>
      <c r="V175" s="125"/>
      <c r="W175" s="125"/>
      <c r="X175" s="125"/>
      <c r="Y175" s="125"/>
      <c r="Z175" s="125"/>
    </row>
    <row r="176" spans="1:26" ht="15.75" customHeight="1">
      <c r="A176" s="125"/>
      <c r="B176" s="125"/>
      <c r="C176" s="125"/>
      <c r="D176" s="125"/>
      <c r="E176" s="125"/>
      <c r="F176" s="125"/>
      <c r="G176" s="125"/>
      <c r="H176" s="125"/>
      <c r="I176" s="125"/>
      <c r="J176" s="125"/>
      <c r="K176" s="125"/>
      <c r="L176" s="125"/>
      <c r="M176" s="125"/>
      <c r="N176" s="125"/>
      <c r="O176" s="125"/>
      <c r="P176" s="125"/>
      <c r="Q176" s="125"/>
      <c r="R176" s="125"/>
      <c r="S176" s="125"/>
      <c r="T176" s="125"/>
      <c r="U176" s="125"/>
      <c r="V176" s="125"/>
      <c r="W176" s="125"/>
      <c r="X176" s="125"/>
      <c r="Y176" s="125"/>
      <c r="Z176" s="125"/>
    </row>
    <row r="177" spans="1:26" ht="15.75" customHeight="1">
      <c r="A177" s="125"/>
      <c r="B177" s="125"/>
      <c r="C177" s="125"/>
      <c r="D177" s="125"/>
      <c r="E177" s="125"/>
      <c r="F177" s="125"/>
      <c r="G177" s="125"/>
      <c r="H177" s="125"/>
      <c r="I177" s="125"/>
      <c r="J177" s="125"/>
      <c r="K177" s="125"/>
      <c r="L177" s="125"/>
      <c r="M177" s="125"/>
      <c r="N177" s="125"/>
      <c r="O177" s="125"/>
      <c r="P177" s="125"/>
      <c r="Q177" s="125"/>
      <c r="R177" s="125"/>
      <c r="S177" s="125"/>
      <c r="T177" s="125"/>
      <c r="U177" s="125"/>
      <c r="V177" s="125"/>
      <c r="W177" s="125"/>
      <c r="X177" s="125"/>
      <c r="Y177" s="125"/>
      <c r="Z177" s="125"/>
    </row>
    <row r="178" spans="1:26" ht="15.75" customHeight="1">
      <c r="A178" s="125"/>
      <c r="B178" s="125"/>
      <c r="C178" s="125"/>
      <c r="D178" s="125"/>
      <c r="E178" s="125"/>
      <c r="F178" s="125"/>
      <c r="G178" s="125"/>
      <c r="H178" s="125"/>
      <c r="I178" s="125"/>
      <c r="J178" s="125"/>
      <c r="K178" s="125"/>
      <c r="L178" s="125"/>
      <c r="M178" s="125"/>
      <c r="N178" s="125"/>
      <c r="O178" s="125"/>
      <c r="P178" s="125"/>
      <c r="Q178" s="125"/>
      <c r="R178" s="125"/>
      <c r="S178" s="125"/>
      <c r="T178" s="125"/>
      <c r="U178" s="125"/>
      <c r="V178" s="125"/>
      <c r="W178" s="125"/>
      <c r="X178" s="125"/>
      <c r="Y178" s="125"/>
      <c r="Z178" s="125"/>
    </row>
    <row r="179" spans="1:26" ht="15.75" customHeight="1">
      <c r="A179" s="125"/>
      <c r="B179" s="125"/>
      <c r="C179" s="125"/>
      <c r="D179" s="125"/>
      <c r="E179" s="125"/>
      <c r="F179" s="125"/>
      <c r="G179" s="125"/>
      <c r="H179" s="125"/>
      <c r="I179" s="125"/>
      <c r="J179" s="125"/>
      <c r="K179" s="125"/>
      <c r="L179" s="125"/>
      <c r="M179" s="125"/>
      <c r="N179" s="125"/>
      <c r="O179" s="125"/>
      <c r="P179" s="125"/>
      <c r="Q179" s="125"/>
      <c r="R179" s="125"/>
      <c r="S179" s="125"/>
      <c r="T179" s="125"/>
      <c r="U179" s="125"/>
      <c r="V179" s="125"/>
      <c r="W179" s="125"/>
      <c r="X179" s="125"/>
      <c r="Y179" s="125"/>
      <c r="Z179" s="125"/>
    </row>
    <row r="180" spans="1:26" ht="15.75" customHeight="1">
      <c r="A180" s="125"/>
      <c r="B180" s="125"/>
      <c r="C180" s="125"/>
      <c r="D180" s="125"/>
      <c r="E180" s="125"/>
      <c r="F180" s="125"/>
      <c r="G180" s="125"/>
      <c r="H180" s="125"/>
      <c r="I180" s="125"/>
      <c r="J180" s="125"/>
      <c r="K180" s="125"/>
      <c r="L180" s="125"/>
      <c r="M180" s="125"/>
      <c r="N180" s="125"/>
      <c r="O180" s="125"/>
      <c r="P180" s="125"/>
      <c r="Q180" s="125"/>
      <c r="R180" s="125"/>
      <c r="S180" s="125"/>
      <c r="T180" s="125"/>
      <c r="U180" s="125"/>
      <c r="V180" s="125"/>
      <c r="W180" s="125"/>
      <c r="X180" s="125"/>
      <c r="Y180" s="125"/>
      <c r="Z180" s="125"/>
    </row>
    <row r="181" spans="1:26" ht="15.75" customHeight="1">
      <c r="A181" s="125"/>
      <c r="B181" s="125"/>
      <c r="C181" s="125"/>
      <c r="D181" s="125"/>
      <c r="E181" s="125"/>
      <c r="F181" s="125"/>
      <c r="G181" s="125"/>
      <c r="H181" s="125"/>
      <c r="I181" s="125"/>
      <c r="J181" s="125"/>
      <c r="K181" s="125"/>
      <c r="L181" s="125"/>
      <c r="M181" s="125"/>
      <c r="N181" s="125"/>
      <c r="O181" s="125"/>
      <c r="P181" s="125"/>
      <c r="Q181" s="125"/>
      <c r="R181" s="125"/>
      <c r="S181" s="125"/>
      <c r="T181" s="125"/>
      <c r="U181" s="125"/>
      <c r="V181" s="125"/>
      <c r="W181" s="125"/>
      <c r="X181" s="125"/>
      <c r="Y181" s="125"/>
      <c r="Z181" s="125"/>
    </row>
    <row r="182" spans="1:26" ht="15.75" customHeight="1">
      <c r="A182" s="125"/>
      <c r="B182" s="125"/>
      <c r="C182" s="125"/>
      <c r="D182" s="125"/>
      <c r="E182" s="125"/>
      <c r="F182" s="125"/>
      <c r="G182" s="125"/>
      <c r="H182" s="125"/>
      <c r="I182" s="125"/>
      <c r="J182" s="125"/>
      <c r="K182" s="125"/>
      <c r="L182" s="125"/>
      <c r="M182" s="125"/>
      <c r="N182" s="125"/>
      <c r="O182" s="125"/>
      <c r="P182" s="125"/>
      <c r="Q182" s="125"/>
      <c r="R182" s="125"/>
      <c r="S182" s="125"/>
      <c r="T182" s="125"/>
      <c r="U182" s="125"/>
      <c r="V182" s="125"/>
      <c r="W182" s="125"/>
      <c r="X182" s="125"/>
      <c r="Y182" s="125"/>
      <c r="Z182" s="125"/>
    </row>
    <row r="183" spans="1:26" ht="15.75" customHeight="1">
      <c r="A183" s="125"/>
      <c r="B183" s="125"/>
      <c r="C183" s="125"/>
      <c r="D183" s="125"/>
      <c r="E183" s="125"/>
      <c r="F183" s="125"/>
      <c r="G183" s="125"/>
      <c r="H183" s="125"/>
      <c r="I183" s="125"/>
      <c r="J183" s="125"/>
      <c r="K183" s="125"/>
      <c r="L183" s="125"/>
      <c r="M183" s="125"/>
      <c r="N183" s="125"/>
      <c r="O183" s="125"/>
      <c r="P183" s="125"/>
      <c r="Q183" s="125"/>
      <c r="R183" s="125"/>
      <c r="S183" s="125"/>
      <c r="T183" s="125"/>
      <c r="U183" s="125"/>
      <c r="V183" s="125"/>
      <c r="W183" s="125"/>
      <c r="X183" s="125"/>
      <c r="Y183" s="125"/>
      <c r="Z183" s="125"/>
    </row>
    <row r="184" spans="1:26" ht="15.75" customHeight="1">
      <c r="A184" s="125"/>
      <c r="B184" s="125"/>
      <c r="C184" s="125"/>
      <c r="D184" s="125"/>
      <c r="E184" s="125"/>
      <c r="F184" s="125"/>
      <c r="G184" s="125"/>
      <c r="H184" s="125"/>
      <c r="I184" s="125"/>
      <c r="J184" s="125"/>
      <c r="K184" s="125"/>
      <c r="L184" s="125"/>
      <c r="M184" s="125"/>
      <c r="N184" s="125"/>
      <c r="O184" s="125"/>
      <c r="P184" s="125"/>
      <c r="Q184" s="125"/>
      <c r="R184" s="125"/>
      <c r="S184" s="125"/>
      <c r="T184" s="125"/>
      <c r="U184" s="125"/>
      <c r="V184" s="125"/>
      <c r="W184" s="125"/>
      <c r="X184" s="125"/>
      <c r="Y184" s="125"/>
      <c r="Z184" s="125"/>
    </row>
    <row r="185" spans="1:26" ht="15.75" customHeight="1">
      <c r="A185" s="125"/>
      <c r="B185" s="125"/>
      <c r="C185" s="125"/>
      <c r="D185" s="125"/>
      <c r="E185" s="125"/>
      <c r="F185" s="125"/>
      <c r="G185" s="125"/>
      <c r="H185" s="125"/>
      <c r="I185" s="125"/>
      <c r="J185" s="125"/>
      <c r="K185" s="125"/>
      <c r="L185" s="125"/>
      <c r="M185" s="125"/>
      <c r="N185" s="125"/>
      <c r="O185" s="125"/>
      <c r="P185" s="125"/>
      <c r="Q185" s="125"/>
      <c r="R185" s="125"/>
      <c r="S185" s="125"/>
      <c r="T185" s="125"/>
      <c r="U185" s="125"/>
      <c r="V185" s="125"/>
      <c r="W185" s="125"/>
      <c r="X185" s="125"/>
      <c r="Y185" s="125"/>
      <c r="Z185" s="125"/>
    </row>
    <row r="186" spans="1:26" ht="15.75" customHeight="1">
      <c r="A186" s="125"/>
      <c r="B186" s="125"/>
      <c r="C186" s="125"/>
      <c r="D186" s="125"/>
      <c r="E186" s="125"/>
      <c r="F186" s="125"/>
      <c r="G186" s="125"/>
      <c r="H186" s="125"/>
      <c r="I186" s="125"/>
      <c r="J186" s="125"/>
      <c r="K186" s="125"/>
      <c r="L186" s="125"/>
      <c r="M186" s="125"/>
      <c r="N186" s="125"/>
      <c r="O186" s="125"/>
      <c r="P186" s="125"/>
      <c r="Q186" s="125"/>
      <c r="R186" s="125"/>
      <c r="S186" s="125"/>
      <c r="T186" s="125"/>
      <c r="U186" s="125"/>
      <c r="V186" s="125"/>
      <c r="W186" s="125"/>
      <c r="X186" s="125"/>
      <c r="Y186" s="125"/>
      <c r="Z186" s="125"/>
    </row>
    <row r="187" spans="1:26" ht="15.75" customHeight="1">
      <c r="A187" s="125"/>
      <c r="B187" s="125"/>
      <c r="C187" s="125"/>
      <c r="D187" s="125"/>
      <c r="E187" s="125"/>
      <c r="F187" s="125"/>
      <c r="G187" s="125"/>
      <c r="H187" s="125"/>
      <c r="I187" s="125"/>
      <c r="J187" s="125"/>
      <c r="K187" s="125"/>
      <c r="L187" s="125"/>
      <c r="M187" s="125"/>
      <c r="N187" s="125"/>
      <c r="O187" s="125"/>
      <c r="P187" s="125"/>
      <c r="Q187" s="125"/>
      <c r="R187" s="125"/>
      <c r="S187" s="125"/>
      <c r="T187" s="125"/>
      <c r="U187" s="125"/>
      <c r="V187" s="125"/>
      <c r="W187" s="125"/>
      <c r="X187" s="125"/>
      <c r="Y187" s="125"/>
      <c r="Z187" s="125"/>
    </row>
    <row r="188" spans="1:26" ht="15.75" customHeight="1">
      <c r="A188" s="125"/>
      <c r="B188" s="125"/>
      <c r="C188" s="125"/>
      <c r="D188" s="125"/>
      <c r="E188" s="125"/>
      <c r="F188" s="125"/>
      <c r="G188" s="125"/>
      <c r="H188" s="125"/>
      <c r="I188" s="125"/>
      <c r="J188" s="125"/>
      <c r="K188" s="125"/>
      <c r="L188" s="125"/>
      <c r="M188" s="125"/>
      <c r="N188" s="125"/>
      <c r="O188" s="125"/>
      <c r="P188" s="125"/>
      <c r="Q188" s="125"/>
      <c r="R188" s="125"/>
      <c r="S188" s="125"/>
      <c r="T188" s="125"/>
      <c r="U188" s="125"/>
      <c r="V188" s="125"/>
      <c r="W188" s="125"/>
      <c r="X188" s="125"/>
      <c r="Y188" s="125"/>
      <c r="Z188" s="125"/>
    </row>
    <row r="189" spans="1:26" ht="15.75" customHeight="1">
      <c r="A189" s="125"/>
      <c r="B189" s="125"/>
      <c r="C189" s="125"/>
      <c r="D189" s="125"/>
      <c r="E189" s="125"/>
      <c r="F189" s="125"/>
      <c r="G189" s="125"/>
      <c r="H189" s="125"/>
      <c r="I189" s="125"/>
      <c r="J189" s="125"/>
      <c r="K189" s="125"/>
      <c r="L189" s="125"/>
      <c r="M189" s="125"/>
      <c r="N189" s="125"/>
      <c r="O189" s="125"/>
      <c r="P189" s="125"/>
      <c r="Q189" s="125"/>
      <c r="R189" s="125"/>
      <c r="S189" s="125"/>
      <c r="T189" s="125"/>
      <c r="U189" s="125"/>
      <c r="V189" s="125"/>
      <c r="W189" s="125"/>
      <c r="X189" s="125"/>
      <c r="Y189" s="125"/>
      <c r="Z189" s="125"/>
    </row>
    <row r="190" spans="1:26" ht="15.75" customHeight="1">
      <c r="A190" s="125"/>
      <c r="B190" s="125"/>
      <c r="C190" s="125"/>
      <c r="D190" s="125"/>
      <c r="E190" s="125"/>
      <c r="F190" s="125"/>
      <c r="G190" s="125"/>
      <c r="H190" s="125"/>
      <c r="I190" s="125"/>
      <c r="J190" s="125"/>
      <c r="K190" s="125"/>
      <c r="L190" s="125"/>
      <c r="M190" s="125"/>
      <c r="N190" s="125"/>
      <c r="O190" s="125"/>
      <c r="P190" s="125"/>
      <c r="Q190" s="125"/>
      <c r="R190" s="125"/>
      <c r="S190" s="125"/>
      <c r="T190" s="125"/>
      <c r="U190" s="125"/>
      <c r="V190" s="125"/>
      <c r="W190" s="125"/>
      <c r="X190" s="125"/>
      <c r="Y190" s="125"/>
      <c r="Z190" s="125"/>
    </row>
    <row r="191" spans="1:26" ht="15.75" customHeight="1">
      <c r="A191" s="125"/>
      <c r="B191" s="125"/>
      <c r="C191" s="125"/>
      <c r="D191" s="125"/>
      <c r="E191" s="125"/>
      <c r="F191" s="125"/>
      <c r="G191" s="125"/>
      <c r="H191" s="125"/>
      <c r="I191" s="125"/>
      <c r="J191" s="125"/>
      <c r="K191" s="125"/>
      <c r="L191" s="125"/>
      <c r="M191" s="125"/>
      <c r="N191" s="125"/>
      <c r="O191" s="125"/>
      <c r="P191" s="125"/>
      <c r="Q191" s="125"/>
      <c r="R191" s="125"/>
      <c r="S191" s="125"/>
      <c r="T191" s="125"/>
      <c r="U191" s="125"/>
      <c r="V191" s="125"/>
      <c r="W191" s="125"/>
      <c r="X191" s="125"/>
      <c r="Y191" s="125"/>
      <c r="Z191" s="125"/>
    </row>
    <row r="192" spans="1:26" ht="15.75" customHeight="1">
      <c r="A192" s="125"/>
      <c r="B192" s="125"/>
      <c r="C192" s="125"/>
      <c r="D192" s="125"/>
      <c r="E192" s="125"/>
      <c r="F192" s="125"/>
      <c r="G192" s="125"/>
      <c r="H192" s="125"/>
      <c r="I192" s="125"/>
      <c r="J192" s="125"/>
      <c r="K192" s="125"/>
      <c r="L192" s="125"/>
      <c r="M192" s="125"/>
      <c r="N192" s="125"/>
      <c r="O192" s="125"/>
      <c r="P192" s="125"/>
      <c r="Q192" s="125"/>
      <c r="R192" s="125"/>
      <c r="S192" s="125"/>
      <c r="T192" s="125"/>
      <c r="U192" s="125"/>
      <c r="V192" s="125"/>
      <c r="W192" s="125"/>
      <c r="X192" s="125"/>
      <c r="Y192" s="125"/>
      <c r="Z192" s="125"/>
    </row>
    <row r="193" spans="1:26" ht="15.75" customHeight="1">
      <c r="A193" s="125"/>
      <c r="B193" s="125"/>
      <c r="C193" s="125"/>
      <c r="D193" s="125"/>
      <c r="E193" s="125"/>
      <c r="F193" s="125"/>
      <c r="G193" s="125"/>
      <c r="H193" s="125"/>
      <c r="I193" s="125"/>
      <c r="J193" s="125"/>
      <c r="K193" s="125"/>
      <c r="L193" s="125"/>
      <c r="M193" s="125"/>
      <c r="N193" s="125"/>
      <c r="O193" s="125"/>
      <c r="P193" s="125"/>
      <c r="Q193" s="125"/>
      <c r="R193" s="125"/>
      <c r="S193" s="125"/>
      <c r="T193" s="125"/>
      <c r="U193" s="125"/>
      <c r="V193" s="125"/>
      <c r="W193" s="125"/>
      <c r="X193" s="125"/>
      <c r="Y193" s="125"/>
      <c r="Z193" s="125"/>
    </row>
    <row r="194" spans="1:26" ht="15.75" customHeight="1">
      <c r="A194" s="125"/>
      <c r="B194" s="125"/>
      <c r="C194" s="125"/>
      <c r="D194" s="125"/>
      <c r="E194" s="125"/>
      <c r="F194" s="125"/>
      <c r="G194" s="125"/>
      <c r="H194" s="125"/>
      <c r="I194" s="125"/>
      <c r="J194" s="125"/>
      <c r="K194" s="125"/>
      <c r="L194" s="125"/>
      <c r="M194" s="125"/>
      <c r="N194" s="125"/>
      <c r="O194" s="125"/>
      <c r="P194" s="125"/>
      <c r="Q194" s="125"/>
      <c r="R194" s="125"/>
      <c r="S194" s="125"/>
      <c r="T194" s="125"/>
      <c r="U194" s="125"/>
      <c r="V194" s="125"/>
      <c r="W194" s="125"/>
      <c r="X194" s="125"/>
      <c r="Y194" s="125"/>
      <c r="Z194" s="125"/>
    </row>
    <row r="195" spans="1:26" ht="15.75" customHeight="1">
      <c r="A195" s="125"/>
      <c r="B195" s="125"/>
      <c r="C195" s="125"/>
      <c r="D195" s="125"/>
      <c r="E195" s="125"/>
      <c r="F195" s="125"/>
      <c r="G195" s="125"/>
      <c r="H195" s="125"/>
      <c r="I195" s="125"/>
      <c r="J195" s="125"/>
      <c r="K195" s="125"/>
      <c r="L195" s="125"/>
      <c r="M195" s="125"/>
      <c r="N195" s="125"/>
      <c r="O195" s="125"/>
      <c r="P195" s="125"/>
      <c r="Q195" s="125"/>
      <c r="R195" s="125"/>
      <c r="S195" s="125"/>
      <c r="T195" s="125"/>
      <c r="U195" s="125"/>
      <c r="V195" s="125"/>
      <c r="W195" s="125"/>
      <c r="X195" s="125"/>
      <c r="Y195" s="125"/>
      <c r="Z195" s="125"/>
    </row>
    <row r="196" spans="1:26" ht="15.75" customHeight="1">
      <c r="A196" s="125"/>
      <c r="B196" s="125"/>
      <c r="C196" s="125"/>
      <c r="D196" s="125"/>
      <c r="E196" s="125"/>
      <c r="F196" s="125"/>
      <c r="G196" s="125"/>
      <c r="H196" s="125"/>
      <c r="I196" s="125"/>
      <c r="J196" s="125"/>
      <c r="K196" s="125"/>
      <c r="L196" s="125"/>
      <c r="M196" s="125"/>
      <c r="N196" s="125"/>
      <c r="O196" s="125"/>
      <c r="P196" s="125"/>
      <c r="Q196" s="125"/>
      <c r="R196" s="125"/>
      <c r="S196" s="125"/>
      <c r="T196" s="125"/>
      <c r="U196" s="125"/>
      <c r="V196" s="125"/>
      <c r="W196" s="125"/>
      <c r="X196" s="125"/>
      <c r="Y196" s="125"/>
      <c r="Z196" s="125"/>
    </row>
    <row r="197" spans="1:26" ht="15.75" customHeight="1">
      <c r="A197" s="125"/>
      <c r="B197" s="125"/>
      <c r="C197" s="125"/>
      <c r="D197" s="125"/>
      <c r="E197" s="125"/>
      <c r="F197" s="125"/>
      <c r="G197" s="125"/>
      <c r="H197" s="125"/>
      <c r="I197" s="125"/>
      <c r="J197" s="125"/>
      <c r="K197" s="125"/>
      <c r="L197" s="125"/>
      <c r="M197" s="125"/>
      <c r="N197" s="125"/>
      <c r="O197" s="125"/>
      <c r="P197" s="125"/>
      <c r="Q197" s="125"/>
      <c r="R197" s="125"/>
      <c r="S197" s="125"/>
      <c r="T197" s="125"/>
      <c r="U197" s="125"/>
      <c r="V197" s="125"/>
      <c r="W197" s="125"/>
      <c r="X197" s="125"/>
      <c r="Y197" s="125"/>
      <c r="Z197" s="125"/>
    </row>
    <row r="198" spans="1:26" ht="15.75" customHeight="1">
      <c r="A198" s="125"/>
      <c r="B198" s="125"/>
      <c r="C198" s="125"/>
      <c r="D198" s="125"/>
      <c r="E198" s="125"/>
      <c r="F198" s="125"/>
      <c r="G198" s="125"/>
      <c r="H198" s="125"/>
      <c r="I198" s="125"/>
      <c r="J198" s="125"/>
      <c r="K198" s="125"/>
      <c r="L198" s="125"/>
      <c r="M198" s="125"/>
      <c r="N198" s="125"/>
      <c r="O198" s="125"/>
      <c r="P198" s="125"/>
      <c r="Q198" s="125"/>
      <c r="R198" s="125"/>
      <c r="S198" s="125"/>
      <c r="T198" s="125"/>
      <c r="U198" s="125"/>
      <c r="V198" s="125"/>
      <c r="W198" s="125"/>
      <c r="X198" s="125"/>
      <c r="Y198" s="125"/>
      <c r="Z198" s="125"/>
    </row>
    <row r="199" spans="1:26" ht="15.75" customHeight="1">
      <c r="A199" s="125"/>
      <c r="B199" s="125"/>
      <c r="C199" s="125"/>
      <c r="D199" s="125"/>
      <c r="E199" s="125"/>
      <c r="F199" s="125"/>
      <c r="G199" s="125"/>
      <c r="H199" s="125"/>
      <c r="I199" s="125"/>
      <c r="J199" s="125"/>
      <c r="K199" s="125"/>
      <c r="L199" s="125"/>
      <c r="M199" s="125"/>
      <c r="N199" s="125"/>
      <c r="O199" s="125"/>
      <c r="P199" s="125"/>
      <c r="Q199" s="125"/>
      <c r="R199" s="125"/>
      <c r="S199" s="125"/>
      <c r="T199" s="125"/>
      <c r="U199" s="125"/>
      <c r="V199" s="125"/>
      <c r="W199" s="125"/>
      <c r="X199" s="125"/>
      <c r="Y199" s="125"/>
      <c r="Z199" s="125"/>
    </row>
    <row r="200" spans="1:26" ht="15.75" customHeight="1">
      <c r="A200" s="125"/>
      <c r="B200" s="125"/>
      <c r="C200" s="125"/>
      <c r="D200" s="125"/>
      <c r="E200" s="125"/>
      <c r="F200" s="125"/>
      <c r="G200" s="125"/>
      <c r="H200" s="125"/>
      <c r="I200" s="125"/>
      <c r="J200" s="125"/>
      <c r="K200" s="125"/>
      <c r="L200" s="125"/>
      <c r="M200" s="125"/>
      <c r="N200" s="125"/>
      <c r="O200" s="125"/>
      <c r="P200" s="125"/>
      <c r="Q200" s="125"/>
      <c r="R200" s="125"/>
      <c r="S200" s="125"/>
      <c r="T200" s="125"/>
      <c r="U200" s="125"/>
      <c r="V200" s="125"/>
      <c r="W200" s="125"/>
      <c r="X200" s="125"/>
      <c r="Y200" s="125"/>
      <c r="Z200" s="125"/>
    </row>
    <row r="201" spans="1:26" ht="15.75" customHeight="1">
      <c r="A201" s="125"/>
      <c r="B201" s="125"/>
      <c r="C201" s="125"/>
      <c r="D201" s="125"/>
      <c r="E201" s="125"/>
      <c r="F201" s="125"/>
      <c r="G201" s="125"/>
      <c r="H201" s="125"/>
      <c r="I201" s="125"/>
      <c r="J201" s="125"/>
      <c r="K201" s="125"/>
      <c r="L201" s="125"/>
      <c r="M201" s="125"/>
      <c r="N201" s="125"/>
      <c r="O201" s="125"/>
      <c r="P201" s="125"/>
      <c r="Q201" s="125"/>
      <c r="R201" s="125"/>
      <c r="S201" s="125"/>
      <c r="T201" s="125"/>
      <c r="U201" s="125"/>
      <c r="V201" s="125"/>
      <c r="W201" s="125"/>
      <c r="X201" s="125"/>
      <c r="Y201" s="125"/>
      <c r="Z201" s="125"/>
    </row>
    <row r="202" spans="1:26" ht="15.75" customHeight="1">
      <c r="A202" s="125"/>
      <c r="B202" s="125"/>
      <c r="C202" s="125"/>
      <c r="D202" s="125"/>
      <c r="E202" s="125"/>
      <c r="F202" s="125"/>
      <c r="G202" s="125"/>
      <c r="H202" s="125"/>
      <c r="I202" s="125"/>
      <c r="J202" s="125"/>
      <c r="K202" s="125"/>
      <c r="L202" s="125"/>
      <c r="M202" s="125"/>
      <c r="N202" s="125"/>
      <c r="O202" s="125"/>
      <c r="P202" s="125"/>
      <c r="Q202" s="125"/>
      <c r="R202" s="125"/>
      <c r="S202" s="125"/>
      <c r="T202" s="125"/>
      <c r="U202" s="125"/>
      <c r="V202" s="125"/>
      <c r="W202" s="125"/>
      <c r="X202" s="125"/>
      <c r="Y202" s="125"/>
      <c r="Z202" s="125"/>
    </row>
    <row r="203" spans="1:26" ht="15.75" customHeight="1">
      <c r="A203" s="125"/>
      <c r="B203" s="125"/>
      <c r="C203" s="125"/>
      <c r="D203" s="125"/>
      <c r="E203" s="125"/>
      <c r="F203" s="125"/>
      <c r="G203" s="125"/>
      <c r="H203" s="125"/>
      <c r="I203" s="125"/>
      <c r="J203" s="125"/>
      <c r="K203" s="125"/>
      <c r="L203" s="125"/>
      <c r="M203" s="125"/>
      <c r="N203" s="125"/>
      <c r="O203" s="125"/>
      <c r="P203" s="125"/>
      <c r="Q203" s="125"/>
      <c r="R203" s="125"/>
      <c r="S203" s="125"/>
      <c r="T203" s="125"/>
      <c r="U203" s="125"/>
      <c r="V203" s="125"/>
      <c r="W203" s="125"/>
      <c r="X203" s="125"/>
      <c r="Y203" s="125"/>
      <c r="Z203" s="125"/>
    </row>
    <row r="204" spans="1:26" ht="15.75" customHeight="1">
      <c r="A204" s="125"/>
      <c r="B204" s="125"/>
      <c r="C204" s="125"/>
      <c r="D204" s="125"/>
      <c r="E204" s="125"/>
      <c r="F204" s="125"/>
      <c r="G204" s="125"/>
      <c r="H204" s="125"/>
      <c r="I204" s="125"/>
      <c r="J204" s="125"/>
      <c r="K204" s="125"/>
      <c r="L204" s="125"/>
      <c r="M204" s="125"/>
      <c r="N204" s="125"/>
      <c r="O204" s="125"/>
      <c r="P204" s="125"/>
      <c r="Q204" s="125"/>
      <c r="R204" s="125"/>
      <c r="S204" s="125"/>
      <c r="T204" s="125"/>
      <c r="U204" s="125"/>
      <c r="V204" s="125"/>
      <c r="W204" s="125"/>
      <c r="X204" s="125"/>
      <c r="Y204" s="125"/>
      <c r="Z204" s="125"/>
    </row>
    <row r="205" spans="1:26" ht="15.75" customHeight="1">
      <c r="A205" s="125"/>
      <c r="B205" s="125"/>
      <c r="C205" s="125"/>
      <c r="D205" s="125"/>
      <c r="E205" s="125"/>
      <c r="F205" s="125"/>
      <c r="G205" s="125"/>
      <c r="H205" s="125"/>
      <c r="I205" s="125"/>
      <c r="J205" s="125"/>
      <c r="K205" s="125"/>
      <c r="L205" s="125"/>
      <c r="M205" s="125"/>
      <c r="N205" s="125"/>
      <c r="O205" s="125"/>
      <c r="P205" s="125"/>
      <c r="Q205" s="125"/>
      <c r="R205" s="125"/>
      <c r="S205" s="125"/>
      <c r="T205" s="125"/>
      <c r="U205" s="125"/>
      <c r="V205" s="125"/>
      <c r="W205" s="125"/>
      <c r="X205" s="125"/>
      <c r="Y205" s="125"/>
      <c r="Z205" s="125"/>
    </row>
    <row r="206" spans="1:26" ht="15.75" customHeight="1">
      <c r="A206" s="125"/>
      <c r="B206" s="125"/>
      <c r="C206" s="125"/>
      <c r="D206" s="125"/>
      <c r="E206" s="125"/>
      <c r="F206" s="125"/>
      <c r="G206" s="125"/>
      <c r="H206" s="125"/>
      <c r="I206" s="125"/>
      <c r="J206" s="125"/>
      <c r="K206" s="125"/>
      <c r="L206" s="125"/>
      <c r="M206" s="125"/>
      <c r="N206" s="125"/>
      <c r="O206" s="125"/>
      <c r="P206" s="125"/>
      <c r="Q206" s="125"/>
      <c r="R206" s="125"/>
      <c r="S206" s="125"/>
      <c r="T206" s="125"/>
      <c r="U206" s="125"/>
      <c r="V206" s="125"/>
      <c r="W206" s="125"/>
      <c r="X206" s="125"/>
      <c r="Y206" s="125"/>
      <c r="Z206" s="125"/>
    </row>
    <row r="207" spans="1:26" ht="15.75" customHeight="1">
      <c r="A207" s="125"/>
      <c r="B207" s="125"/>
      <c r="C207" s="125"/>
      <c r="D207" s="125"/>
      <c r="E207" s="125"/>
      <c r="F207" s="125"/>
      <c r="G207" s="125"/>
      <c r="H207" s="125"/>
      <c r="I207" s="125"/>
      <c r="J207" s="125"/>
      <c r="K207" s="125"/>
      <c r="L207" s="125"/>
      <c r="M207" s="125"/>
      <c r="N207" s="125"/>
      <c r="O207" s="125"/>
      <c r="P207" s="125"/>
      <c r="Q207" s="125"/>
      <c r="R207" s="125"/>
      <c r="S207" s="125"/>
      <c r="T207" s="125"/>
      <c r="U207" s="125"/>
      <c r="V207" s="125"/>
      <c r="W207" s="125"/>
      <c r="X207" s="125"/>
      <c r="Y207" s="125"/>
      <c r="Z207" s="125"/>
    </row>
    <row r="208" spans="1:26" ht="15.75" customHeight="1">
      <c r="A208" s="125"/>
      <c r="B208" s="125"/>
      <c r="C208" s="125"/>
      <c r="D208" s="125"/>
      <c r="E208" s="125"/>
      <c r="F208" s="125"/>
      <c r="G208" s="125"/>
      <c r="H208" s="125"/>
      <c r="I208" s="125"/>
      <c r="J208" s="125"/>
      <c r="K208" s="125"/>
      <c r="L208" s="125"/>
      <c r="M208" s="125"/>
      <c r="N208" s="125"/>
      <c r="O208" s="125"/>
      <c r="P208" s="125"/>
      <c r="Q208" s="125"/>
      <c r="R208" s="125"/>
      <c r="S208" s="125"/>
      <c r="T208" s="125"/>
      <c r="U208" s="125"/>
      <c r="V208" s="125"/>
      <c r="W208" s="125"/>
      <c r="X208" s="125"/>
      <c r="Y208" s="125"/>
      <c r="Z208" s="125"/>
    </row>
    <row r="209" spans="1:26" ht="15.75" customHeight="1">
      <c r="A209" s="125"/>
      <c r="B209" s="125"/>
      <c r="C209" s="125"/>
      <c r="D209" s="125"/>
      <c r="E209" s="125"/>
      <c r="F209" s="125"/>
      <c r="G209" s="125"/>
      <c r="H209" s="125"/>
      <c r="I209" s="125"/>
      <c r="J209" s="125"/>
      <c r="K209" s="125"/>
      <c r="L209" s="125"/>
      <c r="M209" s="125"/>
      <c r="N209" s="125"/>
      <c r="O209" s="125"/>
      <c r="P209" s="125"/>
      <c r="Q209" s="125"/>
      <c r="R209" s="125"/>
      <c r="S209" s="125"/>
      <c r="T209" s="125"/>
      <c r="U209" s="125"/>
      <c r="V209" s="125"/>
      <c r="W209" s="125"/>
      <c r="X209" s="125"/>
      <c r="Y209" s="125"/>
      <c r="Z209" s="125"/>
    </row>
    <row r="210" spans="1:26" ht="15.75" customHeight="1">
      <c r="A210" s="125"/>
      <c r="B210" s="125"/>
      <c r="C210" s="125"/>
      <c r="D210" s="125"/>
      <c r="E210" s="125"/>
      <c r="F210" s="125"/>
      <c r="G210" s="125"/>
      <c r="H210" s="125"/>
      <c r="I210" s="125"/>
      <c r="J210" s="125"/>
      <c r="K210" s="125"/>
      <c r="L210" s="125"/>
      <c r="M210" s="125"/>
      <c r="N210" s="125"/>
      <c r="O210" s="125"/>
      <c r="P210" s="125"/>
      <c r="Q210" s="125"/>
      <c r="R210" s="125"/>
      <c r="S210" s="125"/>
      <c r="T210" s="125"/>
      <c r="U210" s="125"/>
      <c r="V210" s="125"/>
      <c r="W210" s="125"/>
      <c r="X210" s="125"/>
      <c r="Y210" s="125"/>
      <c r="Z210" s="125"/>
    </row>
    <row r="211" spans="1:26" ht="15.75" customHeight="1">
      <c r="A211" s="125"/>
      <c r="B211" s="125"/>
      <c r="C211" s="125"/>
      <c r="D211" s="125"/>
      <c r="E211" s="125"/>
      <c r="F211" s="125"/>
      <c r="G211" s="125"/>
      <c r="H211" s="125"/>
      <c r="I211" s="125"/>
      <c r="J211" s="125"/>
      <c r="K211" s="125"/>
      <c r="L211" s="125"/>
      <c r="M211" s="125"/>
      <c r="N211" s="125"/>
      <c r="O211" s="125"/>
      <c r="P211" s="125"/>
      <c r="Q211" s="125"/>
      <c r="R211" s="125"/>
      <c r="S211" s="125"/>
      <c r="T211" s="125"/>
      <c r="U211" s="125"/>
      <c r="V211" s="125"/>
      <c r="W211" s="125"/>
      <c r="X211" s="125"/>
      <c r="Y211" s="125"/>
      <c r="Z211" s="125"/>
    </row>
    <row r="212" spans="1:26" ht="15.75" customHeight="1">
      <c r="A212" s="125"/>
      <c r="B212" s="125"/>
      <c r="C212" s="125"/>
      <c r="D212" s="125"/>
      <c r="E212" s="125"/>
      <c r="F212" s="125"/>
      <c r="G212" s="125"/>
      <c r="H212" s="125"/>
      <c r="I212" s="125"/>
      <c r="J212" s="125"/>
      <c r="K212" s="125"/>
      <c r="L212" s="125"/>
      <c r="M212" s="125"/>
      <c r="N212" s="125"/>
      <c r="O212" s="125"/>
      <c r="P212" s="125"/>
      <c r="Q212" s="125"/>
      <c r="R212" s="125"/>
      <c r="S212" s="125"/>
      <c r="T212" s="125"/>
      <c r="U212" s="125"/>
      <c r="V212" s="125"/>
      <c r="W212" s="125"/>
      <c r="X212" s="125"/>
      <c r="Y212" s="125"/>
      <c r="Z212" s="125"/>
    </row>
    <row r="213" spans="1:26" ht="15.75" customHeight="1">
      <c r="A213" s="125"/>
      <c r="B213" s="125"/>
      <c r="C213" s="125"/>
      <c r="D213" s="125"/>
      <c r="E213" s="125"/>
      <c r="F213" s="125"/>
      <c r="G213" s="125"/>
      <c r="H213" s="125"/>
      <c r="I213" s="125"/>
      <c r="J213" s="125"/>
      <c r="K213" s="125"/>
      <c r="L213" s="125"/>
      <c r="M213" s="125"/>
      <c r="N213" s="125"/>
      <c r="O213" s="125"/>
      <c r="P213" s="125"/>
      <c r="Q213" s="125"/>
      <c r="R213" s="125"/>
      <c r="S213" s="125"/>
      <c r="T213" s="125"/>
      <c r="U213" s="125"/>
      <c r="V213" s="125"/>
      <c r="W213" s="125"/>
      <c r="X213" s="125"/>
      <c r="Y213" s="125"/>
      <c r="Z213" s="125"/>
    </row>
    <row r="214" spans="1:26" ht="15.75" customHeight="1">
      <c r="A214" s="125"/>
      <c r="B214" s="125"/>
      <c r="C214" s="125"/>
      <c r="D214" s="125"/>
      <c r="E214" s="125"/>
      <c r="F214" s="125"/>
      <c r="G214" s="125"/>
      <c r="H214" s="125"/>
      <c r="I214" s="125"/>
      <c r="J214" s="125"/>
      <c r="K214" s="125"/>
      <c r="L214" s="125"/>
      <c r="M214" s="125"/>
      <c r="N214" s="125"/>
      <c r="O214" s="125"/>
      <c r="P214" s="125"/>
      <c r="Q214" s="125"/>
      <c r="R214" s="125"/>
      <c r="S214" s="125"/>
      <c r="T214" s="125"/>
      <c r="U214" s="125"/>
      <c r="V214" s="125"/>
      <c r="W214" s="125"/>
      <c r="X214" s="125"/>
      <c r="Y214" s="125"/>
      <c r="Z214" s="125"/>
    </row>
    <row r="215" spans="1:26" ht="15.75" customHeight="1">
      <c r="A215" s="125"/>
      <c r="B215" s="125"/>
      <c r="C215" s="125"/>
      <c r="D215" s="125"/>
      <c r="E215" s="125"/>
      <c r="F215" s="125"/>
      <c r="G215" s="125"/>
      <c r="H215" s="125"/>
      <c r="I215" s="125"/>
      <c r="J215" s="125"/>
      <c r="K215" s="125"/>
      <c r="L215" s="125"/>
      <c r="M215" s="125"/>
      <c r="N215" s="125"/>
      <c r="O215" s="125"/>
      <c r="P215" s="125"/>
      <c r="Q215" s="125"/>
      <c r="R215" s="125"/>
      <c r="S215" s="125"/>
      <c r="T215" s="125"/>
      <c r="U215" s="125"/>
      <c r="V215" s="125"/>
      <c r="W215" s="125"/>
      <c r="X215" s="125"/>
      <c r="Y215" s="125"/>
      <c r="Z215" s="125"/>
    </row>
    <row r="216" spans="1:26" ht="15.75" customHeight="1">
      <c r="A216" s="125"/>
      <c r="B216" s="125"/>
      <c r="C216" s="125"/>
      <c r="D216" s="125"/>
      <c r="E216" s="125"/>
      <c r="F216" s="125"/>
      <c r="G216" s="125"/>
      <c r="H216" s="125"/>
      <c r="I216" s="125"/>
      <c r="J216" s="125"/>
      <c r="K216" s="125"/>
      <c r="L216" s="125"/>
      <c r="M216" s="125"/>
      <c r="N216" s="125"/>
      <c r="O216" s="125"/>
      <c r="P216" s="125"/>
      <c r="Q216" s="125"/>
      <c r="R216" s="125"/>
      <c r="S216" s="125"/>
      <c r="T216" s="125"/>
      <c r="U216" s="125"/>
      <c r="V216" s="125"/>
      <c r="W216" s="125"/>
      <c r="X216" s="125"/>
      <c r="Y216" s="125"/>
      <c r="Z216" s="125"/>
    </row>
    <row r="217" spans="1:26" ht="15.75" customHeight="1">
      <c r="A217" s="125"/>
      <c r="B217" s="125"/>
      <c r="C217" s="125"/>
      <c r="D217" s="125"/>
      <c r="E217" s="125"/>
      <c r="F217" s="125"/>
      <c r="G217" s="125"/>
      <c r="H217" s="125"/>
      <c r="I217" s="125"/>
      <c r="J217" s="125"/>
      <c r="K217" s="125"/>
      <c r="L217" s="125"/>
      <c r="M217" s="125"/>
      <c r="N217" s="125"/>
      <c r="O217" s="125"/>
      <c r="P217" s="125"/>
      <c r="Q217" s="125"/>
      <c r="R217" s="125"/>
      <c r="S217" s="125"/>
      <c r="T217" s="125"/>
      <c r="U217" s="125"/>
      <c r="V217" s="125"/>
      <c r="W217" s="125"/>
      <c r="X217" s="125"/>
      <c r="Y217" s="125"/>
      <c r="Z217" s="125"/>
    </row>
    <row r="218" spans="1:26" ht="15.75" customHeight="1">
      <c r="A218" s="125"/>
      <c r="B218" s="125"/>
      <c r="C218" s="125"/>
      <c r="D218" s="125"/>
      <c r="E218" s="125"/>
      <c r="F218" s="125"/>
      <c r="G218" s="125"/>
      <c r="H218" s="125"/>
      <c r="I218" s="125"/>
      <c r="J218" s="125"/>
      <c r="K218" s="125"/>
      <c r="L218" s="125"/>
      <c r="M218" s="125"/>
      <c r="N218" s="125"/>
      <c r="O218" s="125"/>
      <c r="P218" s="125"/>
      <c r="Q218" s="125"/>
      <c r="R218" s="125"/>
      <c r="S218" s="125"/>
      <c r="T218" s="125"/>
      <c r="U218" s="125"/>
      <c r="V218" s="125"/>
      <c r="W218" s="125"/>
      <c r="X218" s="125"/>
      <c r="Y218" s="125"/>
      <c r="Z218" s="125"/>
    </row>
    <row r="219" spans="1:26" ht="15.75" customHeight="1">
      <c r="A219" s="125"/>
      <c r="B219" s="125"/>
      <c r="C219" s="125"/>
      <c r="D219" s="125"/>
      <c r="E219" s="125"/>
      <c r="F219" s="125"/>
      <c r="G219" s="125"/>
      <c r="H219" s="125"/>
      <c r="I219" s="125"/>
      <c r="J219" s="125"/>
      <c r="K219" s="125"/>
      <c r="L219" s="125"/>
      <c r="M219" s="125"/>
      <c r="N219" s="125"/>
      <c r="O219" s="125"/>
      <c r="P219" s="125"/>
      <c r="Q219" s="125"/>
      <c r="R219" s="125"/>
      <c r="S219" s="125"/>
      <c r="T219" s="125"/>
      <c r="U219" s="125"/>
      <c r="V219" s="125"/>
      <c r="W219" s="125"/>
      <c r="X219" s="125"/>
      <c r="Y219" s="125"/>
      <c r="Z219" s="125"/>
    </row>
    <row r="220" spans="1:26" ht="15.75" customHeight="1">
      <c r="A220" s="125"/>
      <c r="B220" s="125"/>
      <c r="C220" s="125"/>
      <c r="D220" s="125"/>
      <c r="E220" s="125"/>
      <c r="F220" s="125"/>
      <c r="G220" s="125"/>
      <c r="H220" s="125"/>
      <c r="I220" s="125"/>
      <c r="J220" s="125"/>
      <c r="K220" s="125"/>
      <c r="L220" s="125"/>
      <c r="M220" s="125"/>
      <c r="N220" s="125"/>
      <c r="O220" s="125"/>
      <c r="P220" s="125"/>
      <c r="Q220" s="125"/>
      <c r="R220" s="125"/>
      <c r="S220" s="125"/>
      <c r="T220" s="125"/>
      <c r="U220" s="125"/>
      <c r="V220" s="125"/>
      <c r="W220" s="125"/>
      <c r="X220" s="125"/>
      <c r="Y220" s="125"/>
      <c r="Z220" s="125"/>
    </row>
    <row r="221" spans="1:26" ht="15.75" customHeight="1">
      <c r="A221" s="125"/>
      <c r="B221" s="125"/>
      <c r="C221" s="125"/>
      <c r="D221" s="125"/>
      <c r="E221" s="125"/>
      <c r="F221" s="125"/>
      <c r="G221" s="125"/>
      <c r="H221" s="125"/>
      <c r="I221" s="125"/>
      <c r="J221" s="125"/>
      <c r="K221" s="125"/>
      <c r="L221" s="125"/>
      <c r="M221" s="125"/>
      <c r="N221" s="125"/>
      <c r="O221" s="125"/>
      <c r="P221" s="125"/>
      <c r="Q221" s="125"/>
      <c r="R221" s="125"/>
      <c r="S221" s="125"/>
      <c r="T221" s="125"/>
      <c r="U221" s="125"/>
      <c r="V221" s="125"/>
      <c r="W221" s="125"/>
      <c r="X221" s="125"/>
      <c r="Y221" s="125"/>
      <c r="Z221" s="125"/>
    </row>
    <row r="222" spans="1:26" ht="15.75" customHeight="1">
      <c r="A222" s="125"/>
      <c r="B222" s="125"/>
      <c r="C222" s="125"/>
      <c r="D222" s="125"/>
      <c r="E222" s="125"/>
      <c r="F222" s="125"/>
      <c r="G222" s="125"/>
      <c r="H222" s="125"/>
      <c r="I222" s="125"/>
      <c r="J222" s="125"/>
      <c r="K222" s="125"/>
      <c r="L222" s="125"/>
      <c r="M222" s="125"/>
      <c r="N222" s="125"/>
      <c r="O222" s="125"/>
      <c r="P222" s="125"/>
      <c r="Q222" s="125"/>
      <c r="R222" s="125"/>
      <c r="S222" s="125"/>
      <c r="T222" s="125"/>
      <c r="U222" s="125"/>
      <c r="V222" s="125"/>
      <c r="W222" s="125"/>
      <c r="X222" s="125"/>
      <c r="Y222" s="125"/>
      <c r="Z222" s="125"/>
    </row>
    <row r="223" spans="1:26" ht="15.75" customHeight="1">
      <c r="A223" s="125"/>
      <c r="B223" s="125"/>
      <c r="C223" s="125"/>
      <c r="D223" s="125"/>
      <c r="E223" s="125"/>
      <c r="F223" s="125"/>
      <c r="G223" s="125"/>
      <c r="H223" s="125"/>
      <c r="I223" s="125"/>
      <c r="J223" s="125"/>
      <c r="K223" s="125"/>
      <c r="L223" s="125"/>
      <c r="M223" s="125"/>
      <c r="N223" s="125"/>
      <c r="O223" s="125"/>
      <c r="P223" s="125"/>
      <c r="Q223" s="125"/>
      <c r="R223" s="125"/>
      <c r="S223" s="125"/>
      <c r="T223" s="125"/>
      <c r="U223" s="125"/>
      <c r="V223" s="125"/>
      <c r="W223" s="125"/>
      <c r="X223" s="125"/>
      <c r="Y223" s="125"/>
      <c r="Z223" s="125"/>
    </row>
    <row r="224" spans="1:26" ht="15.75" customHeight="1">
      <c r="A224" s="125"/>
      <c r="B224" s="125"/>
      <c r="C224" s="125"/>
      <c r="D224" s="125"/>
      <c r="E224" s="125"/>
      <c r="F224" s="125"/>
      <c r="G224" s="125"/>
      <c r="H224" s="125"/>
      <c r="I224" s="125"/>
      <c r="J224" s="125"/>
      <c r="K224" s="125"/>
      <c r="L224" s="125"/>
      <c r="M224" s="125"/>
      <c r="N224" s="125"/>
      <c r="O224" s="125"/>
      <c r="P224" s="125"/>
      <c r="Q224" s="125"/>
      <c r="R224" s="125"/>
      <c r="S224" s="125"/>
      <c r="T224" s="125"/>
      <c r="U224" s="125"/>
      <c r="V224" s="125"/>
      <c r="W224" s="125"/>
      <c r="X224" s="125"/>
      <c r="Y224" s="125"/>
      <c r="Z224" s="125"/>
    </row>
    <row r="225" spans="1:26" ht="15.75" customHeight="1">
      <c r="A225" s="125"/>
      <c r="B225" s="125"/>
      <c r="C225" s="125"/>
      <c r="D225" s="125"/>
      <c r="E225" s="125"/>
      <c r="F225" s="125"/>
      <c r="G225" s="125"/>
      <c r="H225" s="125"/>
      <c r="I225" s="125"/>
      <c r="J225" s="125"/>
      <c r="K225" s="125"/>
      <c r="L225" s="125"/>
      <c r="M225" s="125"/>
      <c r="N225" s="125"/>
      <c r="O225" s="125"/>
      <c r="P225" s="125"/>
      <c r="Q225" s="125"/>
      <c r="R225" s="125"/>
      <c r="S225" s="125"/>
      <c r="T225" s="125"/>
      <c r="U225" s="125"/>
      <c r="V225" s="125"/>
      <c r="W225" s="125"/>
      <c r="X225" s="125"/>
      <c r="Y225" s="125"/>
      <c r="Z225" s="125"/>
    </row>
    <row r="226" spans="1:26" ht="15.75" customHeight="1">
      <c r="A226" s="125"/>
      <c r="B226" s="125"/>
      <c r="C226" s="125"/>
      <c r="D226" s="125"/>
      <c r="E226" s="125"/>
      <c r="F226" s="125"/>
      <c r="G226" s="125"/>
      <c r="H226" s="125"/>
      <c r="I226" s="125"/>
      <c r="J226" s="125"/>
      <c r="K226" s="125"/>
      <c r="L226" s="125"/>
      <c r="M226" s="125"/>
      <c r="N226" s="125"/>
      <c r="O226" s="125"/>
      <c r="P226" s="125"/>
      <c r="Q226" s="125"/>
      <c r="R226" s="125"/>
      <c r="S226" s="125"/>
      <c r="T226" s="125"/>
      <c r="U226" s="125"/>
      <c r="V226" s="125"/>
      <c r="W226" s="125"/>
      <c r="X226" s="125"/>
      <c r="Y226" s="125"/>
      <c r="Z226" s="125"/>
    </row>
    <row r="227" spans="1:26" ht="15.75" customHeight="1">
      <c r="A227" s="125"/>
      <c r="B227" s="125"/>
      <c r="C227" s="125"/>
      <c r="D227" s="125"/>
      <c r="E227" s="125"/>
      <c r="F227" s="125"/>
      <c r="G227" s="125"/>
      <c r="H227" s="125"/>
      <c r="I227" s="125"/>
      <c r="J227" s="125"/>
      <c r="K227" s="125"/>
      <c r="L227" s="125"/>
      <c r="M227" s="125"/>
      <c r="N227" s="125"/>
      <c r="O227" s="125"/>
      <c r="P227" s="125"/>
      <c r="Q227" s="125"/>
      <c r="R227" s="125"/>
      <c r="S227" s="125"/>
      <c r="T227" s="125"/>
      <c r="U227" s="125"/>
      <c r="V227" s="125"/>
      <c r="W227" s="125"/>
      <c r="X227" s="125"/>
      <c r="Y227" s="125"/>
      <c r="Z227" s="125"/>
    </row>
    <row r="228" spans="1:26" ht="15.75" customHeight="1">
      <c r="A228" s="125"/>
      <c r="B228" s="125"/>
      <c r="C228" s="125"/>
      <c r="D228" s="125"/>
      <c r="E228" s="125"/>
      <c r="F228" s="125"/>
      <c r="G228" s="125"/>
      <c r="H228" s="125"/>
      <c r="I228" s="125"/>
      <c r="J228" s="125"/>
      <c r="K228" s="125"/>
      <c r="L228" s="125"/>
      <c r="M228" s="125"/>
      <c r="N228" s="125"/>
      <c r="O228" s="125"/>
      <c r="P228" s="125"/>
      <c r="Q228" s="125"/>
      <c r="R228" s="125"/>
      <c r="S228" s="125"/>
      <c r="T228" s="125"/>
      <c r="U228" s="125"/>
      <c r="V228" s="125"/>
      <c r="W228" s="125"/>
      <c r="X228" s="125"/>
      <c r="Y228" s="125"/>
      <c r="Z228" s="125"/>
    </row>
    <row r="229" spans="1:26" ht="15.75" customHeight="1">
      <c r="A229" s="125"/>
      <c r="B229" s="125"/>
      <c r="C229" s="125"/>
      <c r="D229" s="125"/>
      <c r="E229" s="125"/>
      <c r="F229" s="125"/>
      <c r="G229" s="125"/>
      <c r="H229" s="125"/>
      <c r="I229" s="125"/>
      <c r="J229" s="125"/>
      <c r="K229" s="125"/>
      <c r="L229" s="125"/>
      <c r="M229" s="125"/>
      <c r="N229" s="125"/>
      <c r="O229" s="125"/>
      <c r="P229" s="125"/>
      <c r="Q229" s="125"/>
      <c r="R229" s="125"/>
      <c r="S229" s="125"/>
      <c r="T229" s="125"/>
      <c r="U229" s="125"/>
      <c r="V229" s="125"/>
      <c r="W229" s="125"/>
      <c r="X229" s="125"/>
      <c r="Y229" s="125"/>
      <c r="Z229" s="125"/>
    </row>
    <row r="230" spans="1:26" ht="15.75" customHeight="1">
      <c r="A230" s="125"/>
      <c r="B230" s="125"/>
      <c r="C230" s="125"/>
      <c r="D230" s="125"/>
      <c r="E230" s="125"/>
      <c r="F230" s="125"/>
      <c r="G230" s="125"/>
      <c r="H230" s="125"/>
      <c r="I230" s="125"/>
      <c r="J230" s="125"/>
      <c r="K230" s="125"/>
      <c r="L230" s="125"/>
      <c r="M230" s="125"/>
      <c r="N230" s="125"/>
      <c r="O230" s="125"/>
      <c r="P230" s="125"/>
      <c r="Q230" s="125"/>
      <c r="R230" s="125"/>
      <c r="S230" s="125"/>
      <c r="T230" s="125"/>
      <c r="U230" s="125"/>
      <c r="V230" s="125"/>
      <c r="W230" s="125"/>
      <c r="X230" s="125"/>
      <c r="Y230" s="125"/>
      <c r="Z230" s="125"/>
    </row>
    <row r="231" spans="1:26" ht="15.75" customHeight="1">
      <c r="A231" s="125"/>
      <c r="B231" s="125"/>
      <c r="C231" s="125"/>
      <c r="D231" s="125"/>
      <c r="E231" s="125"/>
      <c r="F231" s="125"/>
      <c r="G231" s="125"/>
      <c r="H231" s="125"/>
      <c r="I231" s="125"/>
      <c r="J231" s="125"/>
      <c r="K231" s="125"/>
      <c r="L231" s="125"/>
      <c r="M231" s="125"/>
      <c r="N231" s="125"/>
      <c r="O231" s="125"/>
      <c r="P231" s="125"/>
      <c r="Q231" s="125"/>
      <c r="R231" s="125"/>
      <c r="S231" s="125"/>
      <c r="T231" s="125"/>
      <c r="U231" s="125"/>
      <c r="V231" s="125"/>
      <c r="W231" s="125"/>
      <c r="X231" s="125"/>
      <c r="Y231" s="125"/>
      <c r="Z231" s="125"/>
    </row>
    <row r="232" spans="1:26" ht="15.75" customHeight="1">
      <c r="A232" s="125"/>
      <c r="B232" s="125"/>
      <c r="C232" s="125"/>
      <c r="D232" s="125"/>
      <c r="E232" s="125"/>
      <c r="F232" s="125"/>
      <c r="G232" s="125"/>
      <c r="H232" s="125"/>
      <c r="I232" s="125"/>
      <c r="J232" s="125"/>
      <c r="K232" s="125"/>
      <c r="L232" s="125"/>
      <c r="M232" s="125"/>
      <c r="N232" s="125"/>
      <c r="O232" s="125"/>
      <c r="P232" s="125"/>
      <c r="Q232" s="125"/>
      <c r="R232" s="125"/>
      <c r="S232" s="125"/>
      <c r="T232" s="125"/>
      <c r="U232" s="125"/>
      <c r="V232" s="125"/>
      <c r="W232" s="125"/>
      <c r="X232" s="125"/>
      <c r="Y232" s="125"/>
      <c r="Z232" s="125"/>
    </row>
    <row r="233" spans="1:26" ht="15.75" customHeight="1">
      <c r="A233" s="125"/>
      <c r="B233" s="125"/>
      <c r="C233" s="125"/>
      <c r="D233" s="125"/>
      <c r="E233" s="125"/>
      <c r="F233" s="125"/>
      <c r="G233" s="125"/>
      <c r="H233" s="125"/>
      <c r="I233" s="125"/>
      <c r="J233" s="125"/>
      <c r="K233" s="125"/>
      <c r="L233" s="125"/>
      <c r="M233" s="125"/>
      <c r="N233" s="125"/>
      <c r="O233" s="125"/>
      <c r="P233" s="125"/>
      <c r="Q233" s="125"/>
      <c r="R233" s="125"/>
      <c r="S233" s="125"/>
      <c r="T233" s="125"/>
      <c r="U233" s="125"/>
      <c r="V233" s="125"/>
      <c r="W233" s="125"/>
      <c r="X233" s="125"/>
      <c r="Y233" s="125"/>
      <c r="Z233" s="125"/>
    </row>
    <row r="234" spans="1:26" ht="15.75" customHeight="1">
      <c r="A234" s="125"/>
      <c r="B234" s="125"/>
      <c r="C234" s="125"/>
      <c r="D234" s="125"/>
      <c r="E234" s="125"/>
      <c r="F234" s="125"/>
      <c r="G234" s="125"/>
      <c r="H234" s="125"/>
      <c r="I234" s="125"/>
      <c r="J234" s="125"/>
      <c r="K234" s="125"/>
      <c r="L234" s="125"/>
      <c r="M234" s="125"/>
      <c r="N234" s="125"/>
      <c r="O234" s="125"/>
      <c r="P234" s="125"/>
      <c r="Q234" s="125"/>
      <c r="R234" s="125"/>
      <c r="S234" s="125"/>
      <c r="T234" s="125"/>
      <c r="U234" s="125"/>
      <c r="V234" s="125"/>
      <c r="W234" s="125"/>
      <c r="X234" s="125"/>
      <c r="Y234" s="125"/>
      <c r="Z234" s="125"/>
    </row>
    <row r="235" spans="1:26" ht="15.75" customHeight="1">
      <c r="A235" s="125"/>
      <c r="B235" s="125"/>
      <c r="C235" s="125"/>
      <c r="D235" s="125"/>
      <c r="E235" s="125"/>
      <c r="F235" s="125"/>
      <c r="G235" s="125"/>
      <c r="H235" s="125"/>
      <c r="I235" s="125"/>
      <c r="J235" s="125"/>
      <c r="K235" s="125"/>
      <c r="L235" s="125"/>
      <c r="M235" s="125"/>
      <c r="N235" s="125"/>
      <c r="O235" s="125"/>
      <c r="P235" s="125"/>
      <c r="Q235" s="125"/>
      <c r="R235" s="125"/>
      <c r="S235" s="125"/>
      <c r="T235" s="125"/>
      <c r="U235" s="125"/>
      <c r="V235" s="125"/>
      <c r="W235" s="125"/>
      <c r="X235" s="125"/>
      <c r="Y235" s="125"/>
      <c r="Z235" s="125"/>
    </row>
    <row r="236" spans="1:26" ht="15.75" customHeight="1">
      <c r="A236" s="125"/>
      <c r="B236" s="125"/>
      <c r="C236" s="125"/>
      <c r="D236" s="125"/>
      <c r="E236" s="125"/>
      <c r="F236" s="125"/>
      <c r="G236" s="125"/>
      <c r="H236" s="125"/>
      <c r="I236" s="125"/>
      <c r="J236" s="125"/>
      <c r="K236" s="125"/>
      <c r="L236" s="125"/>
      <c r="M236" s="125"/>
      <c r="N236" s="125"/>
      <c r="O236" s="125"/>
      <c r="P236" s="125"/>
      <c r="Q236" s="125"/>
      <c r="R236" s="125"/>
      <c r="S236" s="125"/>
      <c r="T236" s="125"/>
      <c r="U236" s="125"/>
      <c r="V236" s="125"/>
      <c r="W236" s="125"/>
      <c r="X236" s="125"/>
      <c r="Y236" s="125"/>
      <c r="Z236" s="125"/>
    </row>
    <row r="237" spans="1:26" ht="15.75" customHeight="1">
      <c r="A237" s="125"/>
      <c r="B237" s="125"/>
      <c r="C237" s="125"/>
      <c r="D237" s="125"/>
      <c r="E237" s="125"/>
      <c r="F237" s="125"/>
      <c r="G237" s="125"/>
      <c r="H237" s="125"/>
      <c r="I237" s="125"/>
      <c r="J237" s="125"/>
      <c r="K237" s="125"/>
      <c r="L237" s="125"/>
      <c r="M237" s="125"/>
      <c r="N237" s="125"/>
      <c r="O237" s="125"/>
      <c r="P237" s="125"/>
      <c r="Q237" s="125"/>
      <c r="R237" s="125"/>
      <c r="S237" s="125"/>
      <c r="T237" s="125"/>
      <c r="U237" s="125"/>
      <c r="V237" s="125"/>
      <c r="W237" s="125"/>
      <c r="X237" s="125"/>
      <c r="Y237" s="125"/>
      <c r="Z237" s="125"/>
    </row>
    <row r="238" spans="1:26" ht="15.75" customHeight="1">
      <c r="A238" s="125"/>
      <c r="B238" s="125"/>
      <c r="C238" s="125"/>
      <c r="D238" s="125"/>
      <c r="E238" s="125"/>
      <c r="F238" s="125"/>
      <c r="G238" s="125"/>
      <c r="H238" s="125"/>
      <c r="I238" s="125"/>
      <c r="J238" s="125"/>
      <c r="K238" s="125"/>
      <c r="L238" s="125"/>
      <c r="M238" s="125"/>
      <c r="N238" s="125"/>
      <c r="O238" s="125"/>
      <c r="P238" s="125"/>
      <c r="Q238" s="125"/>
      <c r="R238" s="125"/>
      <c r="S238" s="125"/>
      <c r="T238" s="125"/>
      <c r="U238" s="125"/>
      <c r="V238" s="125"/>
      <c r="W238" s="125"/>
      <c r="X238" s="125"/>
      <c r="Y238" s="125"/>
      <c r="Z238" s="125"/>
    </row>
    <row r="239" spans="1:26" ht="15.75" customHeight="1">
      <c r="A239" s="125"/>
      <c r="B239" s="125"/>
      <c r="C239" s="125"/>
      <c r="D239" s="125"/>
      <c r="E239" s="125"/>
      <c r="F239" s="125"/>
      <c r="G239" s="125"/>
      <c r="H239" s="125"/>
      <c r="I239" s="125"/>
      <c r="J239" s="125"/>
      <c r="K239" s="125"/>
      <c r="L239" s="125"/>
      <c r="M239" s="125"/>
      <c r="N239" s="125"/>
      <c r="O239" s="125"/>
      <c r="P239" s="125"/>
      <c r="Q239" s="125"/>
      <c r="R239" s="125"/>
      <c r="S239" s="125"/>
      <c r="T239" s="125"/>
      <c r="U239" s="125"/>
      <c r="V239" s="125"/>
      <c r="W239" s="125"/>
      <c r="X239" s="125"/>
      <c r="Y239" s="125"/>
      <c r="Z239" s="125"/>
    </row>
    <row r="240" spans="1:26" ht="15.75" customHeight="1">
      <c r="A240" s="125"/>
      <c r="B240" s="125"/>
      <c r="C240" s="125"/>
      <c r="D240" s="125"/>
      <c r="E240" s="125"/>
      <c r="F240" s="125"/>
      <c r="G240" s="125"/>
      <c r="H240" s="125"/>
      <c r="I240" s="125"/>
      <c r="J240" s="125"/>
      <c r="K240" s="125"/>
      <c r="L240" s="125"/>
      <c r="M240" s="125"/>
      <c r="N240" s="125"/>
      <c r="O240" s="125"/>
      <c r="P240" s="125"/>
      <c r="Q240" s="125"/>
      <c r="R240" s="125"/>
      <c r="S240" s="125"/>
      <c r="T240" s="125"/>
      <c r="U240" s="125"/>
      <c r="V240" s="125"/>
      <c r="W240" s="125"/>
      <c r="X240" s="125"/>
      <c r="Y240" s="125"/>
      <c r="Z240" s="125"/>
    </row>
    <row r="241" spans="1:26" ht="15.75" customHeight="1">
      <c r="A241" s="125"/>
      <c r="B241" s="125"/>
      <c r="C241" s="125"/>
      <c r="D241" s="125"/>
      <c r="E241" s="125"/>
      <c r="F241" s="125"/>
      <c r="G241" s="125"/>
      <c r="H241" s="125"/>
      <c r="I241" s="125"/>
      <c r="J241" s="125"/>
      <c r="K241" s="125"/>
      <c r="L241" s="125"/>
      <c r="M241" s="125"/>
      <c r="N241" s="125"/>
      <c r="O241" s="125"/>
      <c r="P241" s="125"/>
      <c r="Q241" s="125"/>
      <c r="R241" s="125"/>
      <c r="S241" s="125"/>
      <c r="T241" s="125"/>
      <c r="U241" s="125"/>
      <c r="V241" s="125"/>
      <c r="W241" s="125"/>
      <c r="X241" s="125"/>
      <c r="Y241" s="125"/>
      <c r="Z241" s="125"/>
    </row>
    <row r="242" spans="1:26" ht="15.75" customHeight="1">
      <c r="A242" s="125"/>
      <c r="B242" s="125"/>
      <c r="C242" s="125"/>
      <c r="D242" s="125"/>
      <c r="E242" s="125"/>
      <c r="F242" s="125"/>
      <c r="G242" s="125"/>
      <c r="H242" s="125"/>
      <c r="I242" s="125"/>
      <c r="J242" s="125"/>
      <c r="K242" s="125"/>
      <c r="L242" s="125"/>
      <c r="M242" s="125"/>
      <c r="N242" s="125"/>
      <c r="O242" s="125"/>
      <c r="P242" s="125"/>
      <c r="Q242" s="125"/>
      <c r="R242" s="125"/>
      <c r="S242" s="125"/>
      <c r="T242" s="125"/>
      <c r="U242" s="125"/>
      <c r="V242" s="125"/>
      <c r="W242" s="125"/>
      <c r="X242" s="125"/>
      <c r="Y242" s="125"/>
      <c r="Z242" s="125"/>
    </row>
    <row r="243" spans="1:26" ht="15.75" customHeight="1">
      <c r="A243" s="125"/>
      <c r="B243" s="125"/>
      <c r="C243" s="125"/>
      <c r="D243" s="125"/>
      <c r="E243" s="125"/>
      <c r="F243" s="125"/>
      <c r="G243" s="125"/>
      <c r="H243" s="125"/>
      <c r="I243" s="125"/>
      <c r="J243" s="125"/>
      <c r="K243" s="125"/>
      <c r="L243" s="125"/>
      <c r="M243" s="125"/>
      <c r="N243" s="125"/>
      <c r="O243" s="125"/>
      <c r="P243" s="125"/>
      <c r="Q243" s="125"/>
      <c r="R243" s="125"/>
      <c r="S243" s="125"/>
      <c r="T243" s="125"/>
      <c r="U243" s="125"/>
      <c r="V243" s="125"/>
      <c r="W243" s="125"/>
      <c r="X243" s="125"/>
      <c r="Y243" s="125"/>
      <c r="Z243" s="125"/>
    </row>
    <row r="244" spans="1:26" ht="15.75" customHeight="1">
      <c r="A244" s="125"/>
      <c r="B244" s="125"/>
      <c r="C244" s="125"/>
      <c r="D244" s="125"/>
      <c r="E244" s="125"/>
      <c r="F244" s="125"/>
      <c r="G244" s="125"/>
      <c r="H244" s="125"/>
      <c r="I244" s="125"/>
      <c r="J244" s="125"/>
      <c r="K244" s="125"/>
      <c r="L244" s="125"/>
      <c r="M244" s="125"/>
      <c r="N244" s="125"/>
      <c r="O244" s="125"/>
      <c r="P244" s="125"/>
      <c r="Q244" s="125"/>
      <c r="R244" s="125"/>
      <c r="S244" s="125"/>
      <c r="T244" s="125"/>
      <c r="U244" s="125"/>
      <c r="V244" s="125"/>
      <c r="W244" s="125"/>
      <c r="X244" s="125"/>
      <c r="Y244" s="125"/>
      <c r="Z244" s="125"/>
    </row>
    <row r="245" spans="1:26" ht="15.75" customHeight="1">
      <c r="A245" s="125"/>
      <c r="B245" s="125"/>
      <c r="C245" s="125"/>
      <c r="D245" s="125"/>
      <c r="E245" s="125"/>
      <c r="F245" s="125"/>
      <c r="G245" s="125"/>
      <c r="H245" s="125"/>
      <c r="I245" s="125"/>
      <c r="J245" s="125"/>
      <c r="K245" s="125"/>
      <c r="L245" s="125"/>
      <c r="M245" s="125"/>
      <c r="N245" s="125"/>
      <c r="O245" s="125"/>
      <c r="P245" s="125"/>
      <c r="Q245" s="125"/>
      <c r="R245" s="125"/>
      <c r="S245" s="125"/>
      <c r="T245" s="125"/>
      <c r="U245" s="125"/>
      <c r="V245" s="125"/>
      <c r="W245" s="125"/>
      <c r="X245" s="125"/>
      <c r="Y245" s="125"/>
      <c r="Z245" s="125"/>
    </row>
    <row r="246" spans="1:26" ht="15.75" customHeight="1">
      <c r="A246" s="125"/>
      <c r="B246" s="125"/>
      <c r="C246" s="125"/>
      <c r="D246" s="125"/>
      <c r="E246" s="125"/>
      <c r="F246" s="125"/>
      <c r="G246" s="125"/>
      <c r="H246" s="125"/>
      <c r="I246" s="125"/>
      <c r="J246" s="125"/>
      <c r="K246" s="125"/>
      <c r="L246" s="125"/>
      <c r="M246" s="125"/>
      <c r="N246" s="125"/>
      <c r="O246" s="125"/>
      <c r="P246" s="125"/>
      <c r="Q246" s="125"/>
      <c r="R246" s="125"/>
      <c r="S246" s="125"/>
      <c r="T246" s="125"/>
      <c r="U246" s="125"/>
      <c r="V246" s="125"/>
      <c r="W246" s="125"/>
      <c r="X246" s="125"/>
      <c r="Y246" s="125"/>
      <c r="Z246" s="125"/>
    </row>
    <row r="247" spans="1:26" ht="15.75" customHeight="1">
      <c r="A247" s="125"/>
      <c r="B247" s="125"/>
      <c r="C247" s="125"/>
      <c r="D247" s="125"/>
      <c r="E247" s="125"/>
      <c r="F247" s="125"/>
      <c r="G247" s="125"/>
      <c r="H247" s="125"/>
      <c r="I247" s="125"/>
      <c r="J247" s="125"/>
      <c r="K247" s="125"/>
      <c r="L247" s="125"/>
      <c r="M247" s="125"/>
      <c r="N247" s="125"/>
      <c r="O247" s="125"/>
      <c r="P247" s="125"/>
      <c r="Q247" s="125"/>
      <c r="R247" s="125"/>
      <c r="S247" s="125"/>
      <c r="T247" s="125"/>
      <c r="U247" s="125"/>
      <c r="V247" s="125"/>
      <c r="W247" s="125"/>
      <c r="X247" s="125"/>
      <c r="Y247" s="125"/>
      <c r="Z247" s="125"/>
    </row>
    <row r="248" spans="1:26" ht="15.75" customHeight="1">
      <c r="A248" s="125"/>
      <c r="B248" s="125"/>
      <c r="C248" s="125"/>
      <c r="D248" s="125"/>
      <c r="E248" s="125"/>
      <c r="F248" s="125"/>
      <c r="G248" s="125"/>
      <c r="H248" s="125"/>
      <c r="I248" s="125"/>
      <c r="J248" s="125"/>
      <c r="K248" s="125"/>
      <c r="L248" s="125"/>
      <c r="M248" s="125"/>
      <c r="N248" s="125"/>
      <c r="O248" s="125"/>
      <c r="P248" s="125"/>
      <c r="Q248" s="125"/>
      <c r="R248" s="125"/>
      <c r="S248" s="125"/>
      <c r="T248" s="125"/>
      <c r="U248" s="125"/>
      <c r="V248" s="125"/>
      <c r="W248" s="125"/>
      <c r="X248" s="125"/>
      <c r="Y248" s="125"/>
      <c r="Z248" s="125"/>
    </row>
    <row r="249" spans="1:26" ht="15.75" customHeight="1">
      <c r="A249" s="125"/>
      <c r="B249" s="125"/>
      <c r="C249" s="125"/>
      <c r="D249" s="125"/>
      <c r="E249" s="125"/>
      <c r="F249" s="125"/>
      <c r="G249" s="125"/>
      <c r="H249" s="125"/>
      <c r="I249" s="125"/>
      <c r="J249" s="125"/>
      <c r="K249" s="125"/>
      <c r="L249" s="125"/>
      <c r="M249" s="125"/>
      <c r="N249" s="125"/>
      <c r="O249" s="125"/>
      <c r="P249" s="125"/>
      <c r="Q249" s="125"/>
      <c r="R249" s="125"/>
      <c r="S249" s="125"/>
      <c r="T249" s="125"/>
      <c r="U249" s="125"/>
      <c r="V249" s="125"/>
      <c r="W249" s="125"/>
      <c r="X249" s="125"/>
      <c r="Y249" s="125"/>
      <c r="Z249" s="125"/>
    </row>
    <row r="250" spans="1:26" ht="15.75" customHeight="1">
      <c r="A250" s="125"/>
      <c r="B250" s="125"/>
      <c r="C250" s="125"/>
      <c r="D250" s="125"/>
      <c r="E250" s="125"/>
      <c r="F250" s="125"/>
      <c r="G250" s="125"/>
      <c r="H250" s="125"/>
      <c r="I250" s="125"/>
      <c r="J250" s="125"/>
      <c r="K250" s="125"/>
      <c r="L250" s="125"/>
      <c r="M250" s="125"/>
      <c r="N250" s="125"/>
      <c r="O250" s="125"/>
      <c r="P250" s="125"/>
      <c r="Q250" s="125"/>
      <c r="R250" s="125"/>
      <c r="S250" s="125"/>
      <c r="T250" s="125"/>
      <c r="U250" s="125"/>
      <c r="V250" s="125"/>
      <c r="W250" s="125"/>
      <c r="X250" s="125"/>
      <c r="Y250" s="125"/>
      <c r="Z250" s="125"/>
    </row>
    <row r="251" spans="1:26" ht="15.75" customHeight="1">
      <c r="A251" s="125"/>
      <c r="B251" s="125"/>
      <c r="C251" s="125"/>
      <c r="D251" s="125"/>
      <c r="E251" s="125"/>
      <c r="F251" s="125"/>
      <c r="G251" s="125"/>
      <c r="H251" s="125"/>
      <c r="I251" s="125"/>
      <c r="J251" s="125"/>
      <c r="K251" s="125"/>
      <c r="L251" s="125"/>
      <c r="M251" s="125"/>
      <c r="N251" s="125"/>
      <c r="O251" s="125"/>
      <c r="P251" s="125"/>
      <c r="Q251" s="125"/>
      <c r="R251" s="125"/>
      <c r="S251" s="125"/>
      <c r="T251" s="125"/>
      <c r="U251" s="125"/>
      <c r="V251" s="125"/>
      <c r="W251" s="125"/>
      <c r="X251" s="125"/>
      <c r="Y251" s="125"/>
      <c r="Z251" s="125"/>
    </row>
    <row r="252" spans="1:26" ht="15.75" customHeight="1">
      <c r="A252" s="125"/>
      <c r="B252" s="125"/>
      <c r="C252" s="125"/>
      <c r="D252" s="125"/>
      <c r="E252" s="125"/>
      <c r="F252" s="125"/>
      <c r="G252" s="125"/>
      <c r="H252" s="125"/>
      <c r="I252" s="125"/>
      <c r="J252" s="125"/>
      <c r="K252" s="125"/>
      <c r="L252" s="125"/>
      <c r="M252" s="125"/>
      <c r="N252" s="125"/>
      <c r="O252" s="125"/>
      <c r="P252" s="125"/>
      <c r="Q252" s="125"/>
      <c r="R252" s="125"/>
      <c r="S252" s="125"/>
      <c r="T252" s="125"/>
      <c r="U252" s="125"/>
      <c r="V252" s="125"/>
      <c r="W252" s="125"/>
      <c r="X252" s="125"/>
      <c r="Y252" s="125"/>
      <c r="Z252" s="125"/>
    </row>
    <row r="253" spans="1:26" ht="15.75" customHeight="1">
      <c r="A253" s="125"/>
      <c r="B253" s="125"/>
      <c r="C253" s="125"/>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row>
    <row r="254" spans="1:26" ht="15.75" customHeight="1">
      <c r="A254" s="125"/>
      <c r="B254" s="125"/>
      <c r="C254" s="125"/>
      <c r="D254" s="125"/>
      <c r="E254" s="125"/>
      <c r="F254" s="125"/>
      <c r="G254" s="125"/>
      <c r="H254" s="125"/>
      <c r="I254" s="125"/>
      <c r="J254" s="125"/>
      <c r="K254" s="125"/>
      <c r="L254" s="125"/>
      <c r="M254" s="125"/>
      <c r="N254" s="125"/>
      <c r="O254" s="125"/>
      <c r="P254" s="125"/>
      <c r="Q254" s="125"/>
      <c r="R254" s="125"/>
      <c r="S254" s="125"/>
      <c r="T254" s="125"/>
      <c r="U254" s="125"/>
      <c r="V254" s="125"/>
      <c r="W254" s="125"/>
      <c r="X254" s="125"/>
      <c r="Y254" s="125"/>
      <c r="Z254" s="125"/>
    </row>
    <row r="255" spans="1:26" ht="15.75" customHeight="1">
      <c r="A255" s="125"/>
      <c r="B255" s="125"/>
      <c r="C255" s="125"/>
      <c r="D255" s="125"/>
      <c r="E255" s="125"/>
      <c r="F255" s="125"/>
      <c r="G255" s="125"/>
      <c r="H255" s="125"/>
      <c r="I255" s="125"/>
      <c r="J255" s="125"/>
      <c r="K255" s="125"/>
      <c r="L255" s="125"/>
      <c r="M255" s="125"/>
      <c r="N255" s="125"/>
      <c r="O255" s="125"/>
      <c r="P255" s="125"/>
      <c r="Q255" s="125"/>
      <c r="R255" s="125"/>
      <c r="S255" s="125"/>
      <c r="T255" s="125"/>
      <c r="U255" s="125"/>
      <c r="V255" s="125"/>
      <c r="W255" s="125"/>
      <c r="X255" s="125"/>
      <c r="Y255" s="125"/>
      <c r="Z255" s="125"/>
    </row>
    <row r="256" spans="1:26" ht="15.75" customHeight="1">
      <c r="A256" s="125"/>
      <c r="B256" s="125"/>
      <c r="C256" s="125"/>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row>
    <row r="257" spans="1:26" ht="15.75" customHeight="1">
      <c r="A257" s="125"/>
      <c r="B257" s="125"/>
      <c r="C257" s="125"/>
      <c r="D257" s="125"/>
      <c r="E257" s="125"/>
      <c r="F257" s="125"/>
      <c r="G257" s="125"/>
      <c r="H257" s="125"/>
      <c r="I257" s="125"/>
      <c r="J257" s="125"/>
      <c r="K257" s="125"/>
      <c r="L257" s="125"/>
      <c r="M257" s="125"/>
      <c r="N257" s="125"/>
      <c r="O257" s="125"/>
      <c r="P257" s="125"/>
      <c r="Q257" s="125"/>
      <c r="R257" s="125"/>
      <c r="S257" s="125"/>
      <c r="T257" s="125"/>
      <c r="U257" s="125"/>
      <c r="V257" s="125"/>
      <c r="W257" s="125"/>
      <c r="X257" s="125"/>
      <c r="Y257" s="125"/>
      <c r="Z257" s="125"/>
    </row>
    <row r="258" spans="1:26" ht="15.75" customHeight="1">
      <c r="A258" s="125"/>
      <c r="B258" s="125"/>
      <c r="C258" s="125"/>
      <c r="D258" s="125"/>
      <c r="E258" s="125"/>
      <c r="F258" s="125"/>
      <c r="G258" s="125"/>
      <c r="H258" s="125"/>
      <c r="I258" s="125"/>
      <c r="J258" s="125"/>
      <c r="K258" s="125"/>
      <c r="L258" s="125"/>
      <c r="M258" s="125"/>
      <c r="N258" s="125"/>
      <c r="O258" s="125"/>
      <c r="P258" s="125"/>
      <c r="Q258" s="125"/>
      <c r="R258" s="125"/>
      <c r="S258" s="125"/>
      <c r="T258" s="125"/>
      <c r="U258" s="125"/>
      <c r="V258" s="125"/>
      <c r="W258" s="125"/>
      <c r="X258" s="125"/>
      <c r="Y258" s="125"/>
      <c r="Z258" s="125"/>
    </row>
    <row r="259" spans="1:26" ht="15.75" customHeight="1">
      <c r="A259" s="125"/>
      <c r="B259" s="125"/>
      <c r="C259" s="125"/>
      <c r="D259" s="125"/>
      <c r="E259" s="125"/>
      <c r="F259" s="125"/>
      <c r="G259" s="125"/>
      <c r="H259" s="125"/>
      <c r="I259" s="125"/>
      <c r="J259" s="125"/>
      <c r="K259" s="125"/>
      <c r="L259" s="125"/>
      <c r="M259" s="125"/>
      <c r="N259" s="125"/>
      <c r="O259" s="125"/>
      <c r="P259" s="125"/>
      <c r="Q259" s="125"/>
      <c r="R259" s="125"/>
      <c r="S259" s="125"/>
      <c r="T259" s="125"/>
      <c r="U259" s="125"/>
      <c r="V259" s="125"/>
      <c r="W259" s="125"/>
      <c r="X259" s="125"/>
      <c r="Y259" s="125"/>
      <c r="Z259" s="125"/>
    </row>
    <row r="260" spans="1:26" ht="15.75" customHeight="1">
      <c r="A260" s="125"/>
      <c r="B260" s="125"/>
      <c r="C260" s="125"/>
      <c r="D260" s="125"/>
      <c r="E260" s="125"/>
      <c r="F260" s="125"/>
      <c r="G260" s="125"/>
      <c r="H260" s="125"/>
      <c r="I260" s="125"/>
      <c r="J260" s="125"/>
      <c r="K260" s="125"/>
      <c r="L260" s="125"/>
      <c r="M260" s="125"/>
      <c r="N260" s="125"/>
      <c r="O260" s="125"/>
      <c r="P260" s="125"/>
      <c r="Q260" s="125"/>
      <c r="R260" s="125"/>
      <c r="S260" s="125"/>
      <c r="T260" s="125"/>
      <c r="U260" s="125"/>
      <c r="V260" s="125"/>
      <c r="W260" s="125"/>
      <c r="X260" s="125"/>
      <c r="Y260" s="125"/>
      <c r="Z260" s="125"/>
    </row>
    <row r="261" spans="1:26" ht="15.75" customHeight="1">
      <c r="A261" s="125"/>
      <c r="B261" s="125"/>
      <c r="C261" s="125"/>
      <c r="D261" s="125"/>
      <c r="E261" s="125"/>
      <c r="F261" s="125"/>
      <c r="G261" s="125"/>
      <c r="H261" s="125"/>
      <c r="I261" s="125"/>
      <c r="J261" s="125"/>
      <c r="K261" s="125"/>
      <c r="L261" s="125"/>
      <c r="M261" s="125"/>
      <c r="N261" s="125"/>
      <c r="O261" s="125"/>
      <c r="P261" s="125"/>
      <c r="Q261" s="125"/>
      <c r="R261" s="125"/>
      <c r="S261" s="125"/>
      <c r="T261" s="125"/>
      <c r="U261" s="125"/>
      <c r="V261" s="125"/>
      <c r="W261" s="125"/>
      <c r="X261" s="125"/>
      <c r="Y261" s="125"/>
      <c r="Z261" s="125"/>
    </row>
    <row r="262" spans="1:26" ht="15.75" customHeight="1">
      <c r="A262" s="125"/>
      <c r="B262" s="125"/>
      <c r="C262" s="125"/>
      <c r="D262" s="125"/>
      <c r="E262" s="125"/>
      <c r="F262" s="125"/>
      <c r="G262" s="125"/>
      <c r="H262" s="125"/>
      <c r="I262" s="125"/>
      <c r="J262" s="125"/>
      <c r="K262" s="125"/>
      <c r="L262" s="125"/>
      <c r="M262" s="125"/>
      <c r="N262" s="125"/>
      <c r="O262" s="125"/>
      <c r="P262" s="125"/>
      <c r="Q262" s="125"/>
      <c r="R262" s="125"/>
      <c r="S262" s="125"/>
      <c r="T262" s="125"/>
      <c r="U262" s="125"/>
      <c r="V262" s="125"/>
      <c r="W262" s="125"/>
      <c r="X262" s="125"/>
      <c r="Y262" s="125"/>
      <c r="Z262" s="125"/>
    </row>
    <row r="263" spans="1:26" ht="15.75" customHeight="1">
      <c r="A263" s="125"/>
      <c r="B263" s="125"/>
      <c r="C263" s="125"/>
      <c r="D263" s="125"/>
      <c r="E263" s="125"/>
      <c r="F263" s="125"/>
      <c r="G263" s="125"/>
      <c r="H263" s="125"/>
      <c r="I263" s="125"/>
      <c r="J263" s="125"/>
      <c r="K263" s="125"/>
      <c r="L263" s="125"/>
      <c r="M263" s="125"/>
      <c r="N263" s="125"/>
      <c r="O263" s="125"/>
      <c r="P263" s="125"/>
      <c r="Q263" s="125"/>
      <c r="R263" s="125"/>
      <c r="S263" s="125"/>
      <c r="T263" s="125"/>
      <c r="U263" s="125"/>
      <c r="V263" s="125"/>
      <c r="W263" s="125"/>
      <c r="X263" s="125"/>
      <c r="Y263" s="125"/>
      <c r="Z263" s="125"/>
    </row>
    <row r="264" spans="1:26" ht="15.75" customHeight="1">
      <c r="A264" s="125"/>
      <c r="B264" s="125"/>
      <c r="C264" s="125"/>
      <c r="D264" s="125"/>
      <c r="E264" s="125"/>
      <c r="F264" s="125"/>
      <c r="G264" s="125"/>
      <c r="H264" s="125"/>
      <c r="I264" s="125"/>
      <c r="J264" s="125"/>
      <c r="K264" s="125"/>
      <c r="L264" s="125"/>
      <c r="M264" s="125"/>
      <c r="N264" s="125"/>
      <c r="O264" s="125"/>
      <c r="P264" s="125"/>
      <c r="Q264" s="125"/>
      <c r="R264" s="125"/>
      <c r="S264" s="125"/>
      <c r="T264" s="125"/>
      <c r="U264" s="125"/>
      <c r="V264" s="125"/>
      <c r="W264" s="125"/>
      <c r="X264" s="125"/>
      <c r="Y264" s="125"/>
      <c r="Z264" s="125"/>
    </row>
    <row r="265" spans="1:26" ht="15.75" customHeight="1">
      <c r="A265" s="125"/>
      <c r="B265" s="125"/>
      <c r="C265" s="125"/>
      <c r="D265" s="125"/>
      <c r="E265" s="125"/>
      <c r="F265" s="125"/>
      <c r="G265" s="125"/>
      <c r="H265" s="125"/>
      <c r="I265" s="125"/>
      <c r="J265" s="125"/>
      <c r="K265" s="125"/>
      <c r="L265" s="125"/>
      <c r="M265" s="125"/>
      <c r="N265" s="125"/>
      <c r="O265" s="125"/>
      <c r="P265" s="125"/>
      <c r="Q265" s="125"/>
      <c r="R265" s="125"/>
      <c r="S265" s="125"/>
      <c r="T265" s="125"/>
      <c r="U265" s="125"/>
      <c r="V265" s="125"/>
      <c r="W265" s="125"/>
      <c r="X265" s="125"/>
      <c r="Y265" s="125"/>
      <c r="Z265" s="125"/>
    </row>
    <row r="266" spans="1:26" ht="15.75" customHeight="1">
      <c r="A266" s="125"/>
      <c r="B266" s="125"/>
      <c r="C266" s="125"/>
      <c r="D266" s="125"/>
      <c r="E266" s="125"/>
      <c r="F266" s="125"/>
      <c r="G266" s="125"/>
      <c r="H266" s="125"/>
      <c r="I266" s="125"/>
      <c r="J266" s="125"/>
      <c r="K266" s="125"/>
      <c r="L266" s="125"/>
      <c r="M266" s="125"/>
      <c r="N266" s="125"/>
      <c r="O266" s="125"/>
      <c r="P266" s="125"/>
      <c r="Q266" s="125"/>
      <c r="R266" s="125"/>
      <c r="S266" s="125"/>
      <c r="T266" s="125"/>
      <c r="U266" s="125"/>
      <c r="V266" s="125"/>
      <c r="W266" s="125"/>
      <c r="X266" s="125"/>
      <c r="Y266" s="125"/>
      <c r="Z266" s="125"/>
    </row>
    <row r="267" spans="1:26" ht="15.75" customHeight="1">
      <c r="A267" s="125"/>
      <c r="B267" s="125"/>
      <c r="C267" s="125"/>
      <c r="D267" s="125"/>
      <c r="E267" s="125"/>
      <c r="F267" s="125"/>
      <c r="G267" s="125"/>
      <c r="H267" s="125"/>
      <c r="I267" s="125"/>
      <c r="J267" s="125"/>
      <c r="K267" s="125"/>
      <c r="L267" s="125"/>
      <c r="M267" s="125"/>
      <c r="N267" s="125"/>
      <c r="O267" s="125"/>
      <c r="P267" s="125"/>
      <c r="Q267" s="125"/>
      <c r="R267" s="125"/>
      <c r="S267" s="125"/>
      <c r="T267" s="125"/>
      <c r="U267" s="125"/>
      <c r="V267" s="125"/>
      <c r="W267" s="125"/>
      <c r="X267" s="125"/>
      <c r="Y267" s="125"/>
      <c r="Z267" s="125"/>
    </row>
    <row r="268" spans="1:26" ht="15.75" customHeight="1">
      <c r="A268" s="125"/>
      <c r="B268" s="125"/>
      <c r="C268" s="125"/>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row>
    <row r="269" spans="1:26" ht="15.75" customHeight="1">
      <c r="A269" s="125"/>
      <c r="B269" s="125"/>
      <c r="C269" s="125"/>
      <c r="D269" s="125"/>
      <c r="E269" s="125"/>
      <c r="F269" s="125"/>
      <c r="G269" s="125"/>
      <c r="H269" s="125"/>
      <c r="I269" s="125"/>
      <c r="J269" s="125"/>
      <c r="K269" s="125"/>
      <c r="L269" s="125"/>
      <c r="M269" s="125"/>
      <c r="N269" s="125"/>
      <c r="O269" s="125"/>
      <c r="P269" s="125"/>
      <c r="Q269" s="125"/>
      <c r="R269" s="125"/>
      <c r="S269" s="125"/>
      <c r="T269" s="125"/>
      <c r="U269" s="125"/>
      <c r="V269" s="125"/>
      <c r="W269" s="125"/>
      <c r="X269" s="125"/>
      <c r="Y269" s="125"/>
      <c r="Z269" s="125"/>
    </row>
    <row r="270" spans="1:26" ht="15.75" customHeight="1">
      <c r="A270" s="125"/>
      <c r="B270" s="125"/>
      <c r="C270" s="125"/>
      <c r="D270" s="125"/>
      <c r="E270" s="125"/>
      <c r="F270" s="125"/>
      <c r="G270" s="125"/>
      <c r="H270" s="125"/>
      <c r="I270" s="125"/>
      <c r="J270" s="125"/>
      <c r="K270" s="125"/>
      <c r="L270" s="125"/>
      <c r="M270" s="125"/>
      <c r="N270" s="125"/>
      <c r="O270" s="125"/>
      <c r="P270" s="125"/>
      <c r="Q270" s="125"/>
      <c r="R270" s="125"/>
      <c r="S270" s="125"/>
      <c r="T270" s="125"/>
      <c r="U270" s="125"/>
      <c r="V270" s="125"/>
      <c r="W270" s="125"/>
      <c r="X270" s="125"/>
      <c r="Y270" s="125"/>
      <c r="Z270" s="125"/>
    </row>
    <row r="271" spans="1:26" ht="15.75" customHeight="1">
      <c r="A271" s="125"/>
      <c r="B271" s="125"/>
      <c r="C271" s="125"/>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row>
    <row r="272" spans="1:26" ht="15.75" customHeight="1">
      <c r="A272" s="125"/>
      <c r="B272" s="125"/>
      <c r="C272" s="125"/>
      <c r="D272" s="125"/>
      <c r="E272" s="125"/>
      <c r="F272" s="125"/>
      <c r="G272" s="125"/>
      <c r="H272" s="125"/>
      <c r="I272" s="125"/>
      <c r="J272" s="125"/>
      <c r="K272" s="125"/>
      <c r="L272" s="125"/>
      <c r="M272" s="125"/>
      <c r="N272" s="125"/>
      <c r="O272" s="125"/>
      <c r="P272" s="125"/>
      <c r="Q272" s="125"/>
      <c r="R272" s="125"/>
      <c r="S272" s="125"/>
      <c r="T272" s="125"/>
      <c r="U272" s="125"/>
      <c r="V272" s="125"/>
      <c r="W272" s="125"/>
      <c r="X272" s="125"/>
      <c r="Y272" s="125"/>
      <c r="Z272" s="125"/>
    </row>
    <row r="273" spans="1:26" ht="15.75" customHeight="1">
      <c r="A273" s="125"/>
      <c r="B273" s="125"/>
      <c r="C273" s="125"/>
      <c r="D273" s="125"/>
      <c r="E273" s="125"/>
      <c r="F273" s="125"/>
      <c r="G273" s="125"/>
      <c r="H273" s="125"/>
      <c r="I273" s="125"/>
      <c r="J273" s="125"/>
      <c r="K273" s="125"/>
      <c r="L273" s="125"/>
      <c r="M273" s="125"/>
      <c r="N273" s="125"/>
      <c r="O273" s="125"/>
      <c r="P273" s="125"/>
      <c r="Q273" s="125"/>
      <c r="R273" s="125"/>
      <c r="S273" s="125"/>
      <c r="T273" s="125"/>
      <c r="U273" s="125"/>
      <c r="V273" s="125"/>
      <c r="W273" s="125"/>
      <c r="X273" s="125"/>
      <c r="Y273" s="125"/>
      <c r="Z273" s="125"/>
    </row>
    <row r="274" spans="1:26" ht="15.75" customHeight="1">
      <c r="A274" s="125"/>
      <c r="B274" s="125"/>
      <c r="C274" s="125"/>
      <c r="D274" s="125"/>
      <c r="E274" s="125"/>
      <c r="F274" s="125"/>
      <c r="G274" s="125"/>
      <c r="H274" s="125"/>
      <c r="I274" s="125"/>
      <c r="J274" s="125"/>
      <c r="K274" s="125"/>
      <c r="L274" s="125"/>
      <c r="M274" s="125"/>
      <c r="N274" s="125"/>
      <c r="O274" s="125"/>
      <c r="P274" s="125"/>
      <c r="Q274" s="125"/>
      <c r="R274" s="125"/>
      <c r="S274" s="125"/>
      <c r="T274" s="125"/>
      <c r="U274" s="125"/>
      <c r="V274" s="125"/>
      <c r="W274" s="125"/>
      <c r="X274" s="125"/>
      <c r="Y274" s="125"/>
      <c r="Z274" s="125"/>
    </row>
    <row r="275" spans="1:26" ht="15.75" customHeight="1">
      <c r="A275" s="125"/>
      <c r="B275" s="125"/>
      <c r="C275" s="125"/>
      <c r="D275" s="125"/>
      <c r="E275" s="125"/>
      <c r="F275" s="125"/>
      <c r="G275" s="125"/>
      <c r="H275" s="125"/>
      <c r="I275" s="125"/>
      <c r="J275" s="125"/>
      <c r="K275" s="125"/>
      <c r="L275" s="125"/>
      <c r="M275" s="125"/>
      <c r="N275" s="125"/>
      <c r="O275" s="125"/>
      <c r="P275" s="125"/>
      <c r="Q275" s="125"/>
      <c r="R275" s="125"/>
      <c r="S275" s="125"/>
      <c r="T275" s="125"/>
      <c r="U275" s="125"/>
      <c r="V275" s="125"/>
      <c r="W275" s="125"/>
      <c r="X275" s="125"/>
      <c r="Y275" s="125"/>
      <c r="Z275" s="125"/>
    </row>
    <row r="276" spans="1:26" ht="15.75" customHeight="1">
      <c r="A276" s="125"/>
      <c r="B276" s="125"/>
      <c r="C276" s="125"/>
      <c r="D276" s="125"/>
      <c r="E276" s="125"/>
      <c r="F276" s="125"/>
      <c r="G276" s="125"/>
      <c r="H276" s="125"/>
      <c r="I276" s="125"/>
      <c r="J276" s="125"/>
      <c r="K276" s="125"/>
      <c r="L276" s="125"/>
      <c r="M276" s="125"/>
      <c r="N276" s="125"/>
      <c r="O276" s="125"/>
      <c r="P276" s="125"/>
      <c r="Q276" s="125"/>
      <c r="R276" s="125"/>
      <c r="S276" s="125"/>
      <c r="T276" s="125"/>
      <c r="U276" s="125"/>
      <c r="V276" s="125"/>
      <c r="W276" s="125"/>
      <c r="X276" s="125"/>
      <c r="Y276" s="125"/>
      <c r="Z276" s="125"/>
    </row>
    <row r="277" spans="1:26" ht="15.75" customHeight="1">
      <c r="A277" s="125"/>
      <c r="B277" s="125"/>
      <c r="C277" s="125"/>
      <c r="D277" s="125"/>
      <c r="E277" s="125"/>
      <c r="F277" s="125"/>
      <c r="G277" s="125"/>
      <c r="H277" s="125"/>
      <c r="I277" s="125"/>
      <c r="J277" s="125"/>
      <c r="K277" s="125"/>
      <c r="L277" s="125"/>
      <c r="M277" s="125"/>
      <c r="N277" s="125"/>
      <c r="O277" s="125"/>
      <c r="P277" s="125"/>
      <c r="Q277" s="125"/>
      <c r="R277" s="125"/>
      <c r="S277" s="125"/>
      <c r="T277" s="125"/>
      <c r="U277" s="125"/>
      <c r="V277" s="125"/>
      <c r="W277" s="125"/>
      <c r="X277" s="125"/>
      <c r="Y277" s="125"/>
      <c r="Z277" s="125"/>
    </row>
    <row r="278" spans="1:26" ht="15.75" customHeight="1">
      <c r="A278" s="125"/>
      <c r="B278" s="125"/>
      <c r="C278" s="125"/>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row>
    <row r="279" spans="1:26" ht="15.75" customHeight="1">
      <c r="A279" s="125"/>
      <c r="B279" s="125"/>
      <c r="C279" s="125"/>
      <c r="D279" s="125"/>
      <c r="E279" s="125"/>
      <c r="F279" s="125"/>
      <c r="G279" s="125"/>
      <c r="H279" s="125"/>
      <c r="I279" s="125"/>
      <c r="J279" s="125"/>
      <c r="K279" s="125"/>
      <c r="L279" s="125"/>
      <c r="M279" s="125"/>
      <c r="N279" s="125"/>
      <c r="O279" s="125"/>
      <c r="P279" s="125"/>
      <c r="Q279" s="125"/>
      <c r="R279" s="125"/>
      <c r="S279" s="125"/>
      <c r="T279" s="125"/>
      <c r="U279" s="125"/>
      <c r="V279" s="125"/>
      <c r="W279" s="125"/>
      <c r="X279" s="125"/>
      <c r="Y279" s="125"/>
      <c r="Z279" s="125"/>
    </row>
    <row r="280" spans="1:26" ht="15.75" customHeight="1">
      <c r="A280" s="125"/>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row>
    <row r="281" spans="1:26" ht="15.75" customHeight="1">
      <c r="A281" s="125"/>
      <c r="B281" s="125"/>
      <c r="C281" s="125"/>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row>
    <row r="282" spans="1:26" ht="15.75" customHeight="1">
      <c r="A282" s="125"/>
      <c r="B282" s="125"/>
      <c r="C282" s="125"/>
      <c r="D282" s="125"/>
      <c r="E282" s="125"/>
      <c r="F282" s="125"/>
      <c r="G282" s="125"/>
      <c r="H282" s="125"/>
      <c r="I282" s="125"/>
      <c r="J282" s="125"/>
      <c r="K282" s="125"/>
      <c r="L282" s="125"/>
      <c r="M282" s="125"/>
      <c r="N282" s="125"/>
      <c r="O282" s="125"/>
      <c r="P282" s="125"/>
      <c r="Q282" s="125"/>
      <c r="R282" s="125"/>
      <c r="S282" s="125"/>
      <c r="T282" s="125"/>
      <c r="U282" s="125"/>
      <c r="V282" s="125"/>
      <c r="W282" s="125"/>
      <c r="X282" s="125"/>
      <c r="Y282" s="125"/>
      <c r="Z282" s="125"/>
    </row>
    <row r="283" spans="1:26" ht="15.75" customHeight="1">
      <c r="A283" s="125"/>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row>
    <row r="284" spans="1:26" ht="15.75" customHeight="1">
      <c r="A284" s="125"/>
      <c r="B284" s="125"/>
      <c r="C284" s="125"/>
      <c r="D284" s="125"/>
      <c r="E284" s="125"/>
      <c r="F284" s="125"/>
      <c r="G284" s="125"/>
      <c r="H284" s="125"/>
      <c r="I284" s="125"/>
      <c r="J284" s="125"/>
      <c r="K284" s="125"/>
      <c r="L284" s="125"/>
      <c r="M284" s="125"/>
      <c r="N284" s="125"/>
      <c r="O284" s="125"/>
      <c r="P284" s="125"/>
      <c r="Q284" s="125"/>
      <c r="R284" s="125"/>
      <c r="S284" s="125"/>
      <c r="T284" s="125"/>
      <c r="U284" s="125"/>
      <c r="V284" s="125"/>
      <c r="W284" s="125"/>
      <c r="X284" s="125"/>
      <c r="Y284" s="125"/>
      <c r="Z284" s="125"/>
    </row>
    <row r="285" spans="1:26" ht="15.75" customHeight="1">
      <c r="A285" s="125"/>
      <c r="B285" s="125"/>
      <c r="C285" s="125"/>
      <c r="D285" s="125"/>
      <c r="E285" s="125"/>
      <c r="F285" s="125"/>
      <c r="G285" s="125"/>
      <c r="H285" s="125"/>
      <c r="I285" s="125"/>
      <c r="J285" s="125"/>
      <c r="K285" s="125"/>
      <c r="L285" s="125"/>
      <c r="M285" s="125"/>
      <c r="N285" s="125"/>
      <c r="O285" s="125"/>
      <c r="P285" s="125"/>
      <c r="Q285" s="125"/>
      <c r="R285" s="125"/>
      <c r="S285" s="125"/>
      <c r="T285" s="125"/>
      <c r="U285" s="125"/>
      <c r="V285" s="125"/>
      <c r="W285" s="125"/>
      <c r="X285" s="125"/>
      <c r="Y285" s="125"/>
      <c r="Z285" s="125"/>
    </row>
    <row r="286" spans="1:26" ht="15.75" customHeight="1">
      <c r="A286" s="125"/>
      <c r="B286" s="125"/>
      <c r="C286" s="125"/>
      <c r="D286" s="125"/>
      <c r="E286" s="125"/>
      <c r="F286" s="125"/>
      <c r="G286" s="125"/>
      <c r="H286" s="125"/>
      <c r="I286" s="125"/>
      <c r="J286" s="125"/>
      <c r="K286" s="125"/>
      <c r="L286" s="125"/>
      <c r="M286" s="125"/>
      <c r="N286" s="125"/>
      <c r="O286" s="125"/>
      <c r="P286" s="125"/>
      <c r="Q286" s="125"/>
      <c r="R286" s="125"/>
      <c r="S286" s="125"/>
      <c r="T286" s="125"/>
      <c r="U286" s="125"/>
      <c r="V286" s="125"/>
      <c r="W286" s="125"/>
      <c r="X286" s="125"/>
      <c r="Y286" s="125"/>
      <c r="Z286" s="125"/>
    </row>
    <row r="287" spans="1:26" ht="15.75" customHeight="1">
      <c r="A287" s="125"/>
      <c r="B287" s="125"/>
      <c r="C287" s="125"/>
      <c r="D287" s="125"/>
      <c r="E287" s="125"/>
      <c r="F287" s="125"/>
      <c r="G287" s="125"/>
      <c r="H287" s="125"/>
      <c r="I287" s="125"/>
      <c r="J287" s="125"/>
      <c r="K287" s="125"/>
      <c r="L287" s="125"/>
      <c r="M287" s="125"/>
      <c r="N287" s="125"/>
      <c r="O287" s="125"/>
      <c r="P287" s="125"/>
      <c r="Q287" s="125"/>
      <c r="R287" s="125"/>
      <c r="S287" s="125"/>
      <c r="T287" s="125"/>
      <c r="U287" s="125"/>
      <c r="V287" s="125"/>
      <c r="W287" s="125"/>
      <c r="X287" s="125"/>
      <c r="Y287" s="125"/>
      <c r="Z287" s="125"/>
    </row>
    <row r="288" spans="1:26" ht="15.75" customHeight="1">
      <c r="A288" s="125"/>
      <c r="B288" s="125"/>
      <c r="C288" s="125"/>
      <c r="D288" s="125"/>
      <c r="E288" s="125"/>
      <c r="F288" s="125"/>
      <c r="G288" s="125"/>
      <c r="H288" s="125"/>
      <c r="I288" s="125"/>
      <c r="J288" s="125"/>
      <c r="K288" s="125"/>
      <c r="L288" s="125"/>
      <c r="M288" s="125"/>
      <c r="N288" s="125"/>
      <c r="O288" s="125"/>
      <c r="P288" s="125"/>
      <c r="Q288" s="125"/>
      <c r="R288" s="125"/>
      <c r="S288" s="125"/>
      <c r="T288" s="125"/>
      <c r="U288" s="125"/>
      <c r="V288" s="125"/>
      <c r="W288" s="125"/>
      <c r="X288" s="125"/>
      <c r="Y288" s="125"/>
      <c r="Z288" s="125"/>
    </row>
    <row r="289" spans="1:26" ht="15.75" customHeight="1">
      <c r="A289" s="125"/>
      <c r="B289" s="125"/>
      <c r="C289" s="125"/>
      <c r="D289" s="125"/>
      <c r="E289" s="125"/>
      <c r="F289" s="125"/>
      <c r="G289" s="125"/>
      <c r="H289" s="125"/>
      <c r="I289" s="125"/>
      <c r="J289" s="125"/>
      <c r="K289" s="125"/>
      <c r="L289" s="125"/>
      <c r="M289" s="125"/>
      <c r="N289" s="125"/>
      <c r="O289" s="125"/>
      <c r="P289" s="125"/>
      <c r="Q289" s="125"/>
      <c r="R289" s="125"/>
      <c r="S289" s="125"/>
      <c r="T289" s="125"/>
      <c r="U289" s="125"/>
      <c r="V289" s="125"/>
      <c r="W289" s="125"/>
      <c r="X289" s="125"/>
      <c r="Y289" s="125"/>
      <c r="Z289" s="125"/>
    </row>
    <row r="290" spans="1:26" ht="15.75" customHeight="1">
      <c r="A290" s="125"/>
      <c r="B290" s="125"/>
      <c r="C290" s="125"/>
      <c r="D290" s="125"/>
      <c r="E290" s="125"/>
      <c r="F290" s="125"/>
      <c r="G290" s="125"/>
      <c r="H290" s="125"/>
      <c r="I290" s="125"/>
      <c r="J290" s="125"/>
      <c r="K290" s="125"/>
      <c r="L290" s="125"/>
      <c r="M290" s="125"/>
      <c r="N290" s="125"/>
      <c r="O290" s="125"/>
      <c r="P290" s="125"/>
      <c r="Q290" s="125"/>
      <c r="R290" s="125"/>
      <c r="S290" s="125"/>
      <c r="T290" s="125"/>
      <c r="U290" s="125"/>
      <c r="V290" s="125"/>
      <c r="W290" s="125"/>
      <c r="X290" s="125"/>
      <c r="Y290" s="125"/>
      <c r="Z290" s="125"/>
    </row>
    <row r="291" spans="1:26" ht="15.75" customHeight="1">
      <c r="A291" s="125"/>
      <c r="B291" s="125"/>
      <c r="C291" s="125"/>
      <c r="D291" s="125"/>
      <c r="E291" s="125"/>
      <c r="F291" s="125"/>
      <c r="G291" s="125"/>
      <c r="H291" s="125"/>
      <c r="I291" s="125"/>
      <c r="J291" s="125"/>
      <c r="K291" s="125"/>
      <c r="L291" s="125"/>
      <c r="M291" s="125"/>
      <c r="N291" s="125"/>
      <c r="O291" s="125"/>
      <c r="P291" s="125"/>
      <c r="Q291" s="125"/>
      <c r="R291" s="125"/>
      <c r="S291" s="125"/>
      <c r="T291" s="125"/>
      <c r="U291" s="125"/>
      <c r="V291" s="125"/>
      <c r="W291" s="125"/>
      <c r="X291" s="125"/>
      <c r="Y291" s="125"/>
      <c r="Z291" s="125"/>
    </row>
    <row r="292" spans="1:26" ht="15.75" customHeight="1">
      <c r="A292" s="125"/>
      <c r="B292" s="125"/>
      <c r="C292" s="125"/>
      <c r="D292" s="125"/>
      <c r="E292" s="125"/>
      <c r="F292" s="125"/>
      <c r="G292" s="125"/>
      <c r="H292" s="125"/>
      <c r="I292" s="125"/>
      <c r="J292" s="125"/>
      <c r="K292" s="125"/>
      <c r="L292" s="125"/>
      <c r="M292" s="125"/>
      <c r="N292" s="125"/>
      <c r="O292" s="125"/>
      <c r="P292" s="125"/>
      <c r="Q292" s="125"/>
      <c r="R292" s="125"/>
      <c r="S292" s="125"/>
      <c r="T292" s="125"/>
      <c r="U292" s="125"/>
      <c r="V292" s="125"/>
      <c r="W292" s="125"/>
      <c r="X292" s="125"/>
      <c r="Y292" s="125"/>
      <c r="Z292" s="125"/>
    </row>
    <row r="293" spans="1:26" ht="15.75" customHeight="1">
      <c r="A293" s="125"/>
      <c r="B293" s="125"/>
      <c r="C293" s="125"/>
      <c r="D293" s="125"/>
      <c r="E293" s="125"/>
      <c r="F293" s="125"/>
      <c r="G293" s="125"/>
      <c r="H293" s="125"/>
      <c r="I293" s="125"/>
      <c r="J293" s="125"/>
      <c r="K293" s="125"/>
      <c r="L293" s="125"/>
      <c r="M293" s="125"/>
      <c r="N293" s="125"/>
      <c r="O293" s="125"/>
      <c r="P293" s="125"/>
      <c r="Q293" s="125"/>
      <c r="R293" s="125"/>
      <c r="S293" s="125"/>
      <c r="T293" s="125"/>
      <c r="U293" s="125"/>
      <c r="V293" s="125"/>
      <c r="W293" s="125"/>
      <c r="X293" s="125"/>
      <c r="Y293" s="125"/>
      <c r="Z293" s="125"/>
    </row>
    <row r="294" spans="1:26" ht="15.75" customHeight="1">
      <c r="A294" s="125"/>
      <c r="B294" s="125"/>
      <c r="C294" s="125"/>
      <c r="D294" s="125"/>
      <c r="E294" s="125"/>
      <c r="F294" s="125"/>
      <c r="G294" s="125"/>
      <c r="H294" s="125"/>
      <c r="I294" s="125"/>
      <c r="J294" s="125"/>
      <c r="K294" s="125"/>
      <c r="L294" s="125"/>
      <c r="M294" s="125"/>
      <c r="N294" s="125"/>
      <c r="O294" s="125"/>
      <c r="P294" s="125"/>
      <c r="Q294" s="125"/>
      <c r="R294" s="125"/>
      <c r="S294" s="125"/>
      <c r="T294" s="125"/>
      <c r="U294" s="125"/>
      <c r="V294" s="125"/>
      <c r="W294" s="125"/>
      <c r="X294" s="125"/>
      <c r="Y294" s="125"/>
      <c r="Z294" s="125"/>
    </row>
    <row r="295" spans="1:26" ht="15.75" customHeight="1">
      <c r="A295" s="125"/>
      <c r="B295" s="125"/>
      <c r="C295" s="125"/>
      <c r="D295" s="125"/>
      <c r="E295" s="125"/>
      <c r="F295" s="125"/>
      <c r="G295" s="125"/>
      <c r="H295" s="125"/>
      <c r="I295" s="125"/>
      <c r="J295" s="125"/>
      <c r="K295" s="125"/>
      <c r="L295" s="125"/>
      <c r="M295" s="125"/>
      <c r="N295" s="125"/>
      <c r="O295" s="125"/>
      <c r="P295" s="125"/>
      <c r="Q295" s="125"/>
      <c r="R295" s="125"/>
      <c r="S295" s="125"/>
      <c r="T295" s="125"/>
      <c r="U295" s="125"/>
      <c r="V295" s="125"/>
      <c r="W295" s="125"/>
      <c r="X295" s="125"/>
      <c r="Y295" s="125"/>
      <c r="Z295" s="125"/>
    </row>
    <row r="296" spans="1:26" ht="15.75" customHeight="1">
      <c r="A296" s="125"/>
      <c r="B296" s="125"/>
      <c r="C296" s="125"/>
      <c r="D296" s="125"/>
      <c r="E296" s="125"/>
      <c r="F296" s="125"/>
      <c r="G296" s="125"/>
      <c r="H296" s="125"/>
      <c r="I296" s="125"/>
      <c r="J296" s="125"/>
      <c r="K296" s="125"/>
      <c r="L296" s="125"/>
      <c r="M296" s="125"/>
      <c r="N296" s="125"/>
      <c r="O296" s="125"/>
      <c r="P296" s="125"/>
      <c r="Q296" s="125"/>
      <c r="R296" s="125"/>
      <c r="S296" s="125"/>
      <c r="T296" s="125"/>
      <c r="U296" s="125"/>
      <c r="V296" s="125"/>
      <c r="W296" s="125"/>
      <c r="X296" s="125"/>
      <c r="Y296" s="125"/>
      <c r="Z296" s="125"/>
    </row>
    <row r="297" spans="1:26" ht="15.75" customHeight="1">
      <c r="A297" s="125"/>
      <c r="B297" s="125"/>
      <c r="C297" s="125"/>
      <c r="D297" s="125"/>
      <c r="E297" s="125"/>
      <c r="F297" s="125"/>
      <c r="G297" s="125"/>
      <c r="H297" s="125"/>
      <c r="I297" s="125"/>
      <c r="J297" s="125"/>
      <c r="K297" s="125"/>
      <c r="L297" s="125"/>
      <c r="M297" s="125"/>
      <c r="N297" s="125"/>
      <c r="O297" s="125"/>
      <c r="P297" s="125"/>
      <c r="Q297" s="125"/>
      <c r="R297" s="125"/>
      <c r="S297" s="125"/>
      <c r="T297" s="125"/>
      <c r="U297" s="125"/>
      <c r="V297" s="125"/>
      <c r="W297" s="125"/>
      <c r="X297" s="125"/>
      <c r="Y297" s="125"/>
      <c r="Z297" s="125"/>
    </row>
    <row r="298" spans="1:26" ht="15.75" customHeight="1">
      <c r="A298" s="125"/>
      <c r="B298" s="125"/>
      <c r="C298" s="125"/>
      <c r="D298" s="125"/>
      <c r="E298" s="125"/>
      <c r="F298" s="125"/>
      <c r="G298" s="125"/>
      <c r="H298" s="125"/>
      <c r="I298" s="125"/>
      <c r="J298" s="125"/>
      <c r="K298" s="125"/>
      <c r="L298" s="125"/>
      <c r="M298" s="125"/>
      <c r="N298" s="125"/>
      <c r="O298" s="125"/>
      <c r="P298" s="125"/>
      <c r="Q298" s="125"/>
      <c r="R298" s="125"/>
      <c r="S298" s="125"/>
      <c r="T298" s="125"/>
      <c r="U298" s="125"/>
      <c r="V298" s="125"/>
      <c r="W298" s="125"/>
      <c r="X298" s="125"/>
      <c r="Y298" s="125"/>
      <c r="Z298" s="125"/>
    </row>
    <row r="299" spans="1:26" ht="15.75" customHeight="1">
      <c r="A299" s="125"/>
      <c r="B299" s="125"/>
      <c r="C299" s="125"/>
      <c r="D299" s="125"/>
      <c r="E299" s="125"/>
      <c r="F299" s="125"/>
      <c r="G299" s="125"/>
      <c r="H299" s="125"/>
      <c r="I299" s="125"/>
      <c r="J299" s="125"/>
      <c r="K299" s="125"/>
      <c r="L299" s="125"/>
      <c r="M299" s="125"/>
      <c r="N299" s="125"/>
      <c r="O299" s="125"/>
      <c r="P299" s="125"/>
      <c r="Q299" s="125"/>
      <c r="R299" s="125"/>
      <c r="S299" s="125"/>
      <c r="T299" s="125"/>
      <c r="U299" s="125"/>
      <c r="V299" s="125"/>
      <c r="W299" s="125"/>
      <c r="X299" s="125"/>
      <c r="Y299" s="125"/>
      <c r="Z299" s="125"/>
    </row>
    <row r="300" spans="1:26" ht="15.75" customHeight="1">
      <c r="A300" s="125"/>
      <c r="B300" s="125"/>
      <c r="C300" s="125"/>
      <c r="D300" s="125"/>
      <c r="E300" s="125"/>
      <c r="F300" s="125"/>
      <c r="G300" s="125"/>
      <c r="H300" s="125"/>
      <c r="I300" s="125"/>
      <c r="J300" s="125"/>
      <c r="K300" s="125"/>
      <c r="L300" s="125"/>
      <c r="M300" s="125"/>
      <c r="N300" s="125"/>
      <c r="O300" s="125"/>
      <c r="P300" s="125"/>
      <c r="Q300" s="125"/>
      <c r="R300" s="125"/>
      <c r="S300" s="125"/>
      <c r="T300" s="125"/>
      <c r="U300" s="125"/>
      <c r="V300" s="125"/>
      <c r="W300" s="125"/>
      <c r="X300" s="125"/>
      <c r="Y300" s="125"/>
      <c r="Z300" s="125"/>
    </row>
    <row r="301" spans="1:26" ht="15.75" customHeight="1">
      <c r="A301" s="125"/>
      <c r="B301" s="125"/>
      <c r="C301" s="125"/>
      <c r="D301" s="125"/>
      <c r="E301" s="125"/>
      <c r="F301" s="125"/>
      <c r="G301" s="125"/>
      <c r="H301" s="125"/>
      <c r="I301" s="125"/>
      <c r="J301" s="125"/>
      <c r="K301" s="125"/>
      <c r="L301" s="125"/>
      <c r="M301" s="125"/>
      <c r="N301" s="125"/>
      <c r="O301" s="125"/>
      <c r="P301" s="125"/>
      <c r="Q301" s="125"/>
      <c r="R301" s="125"/>
      <c r="S301" s="125"/>
      <c r="T301" s="125"/>
      <c r="U301" s="125"/>
      <c r="V301" s="125"/>
      <c r="W301" s="125"/>
      <c r="X301" s="125"/>
      <c r="Y301" s="125"/>
      <c r="Z301" s="125"/>
    </row>
    <row r="302" spans="1:26" ht="15.75" customHeight="1">
      <c r="A302" s="125"/>
      <c r="B302" s="125"/>
      <c r="C302" s="125"/>
      <c r="D302" s="125"/>
      <c r="E302" s="125"/>
      <c r="F302" s="125"/>
      <c r="G302" s="125"/>
      <c r="H302" s="125"/>
      <c r="I302" s="125"/>
      <c r="J302" s="125"/>
      <c r="K302" s="125"/>
      <c r="L302" s="125"/>
      <c r="M302" s="125"/>
      <c r="N302" s="125"/>
      <c r="O302" s="125"/>
      <c r="P302" s="125"/>
      <c r="Q302" s="125"/>
      <c r="R302" s="125"/>
      <c r="S302" s="125"/>
      <c r="T302" s="125"/>
      <c r="U302" s="125"/>
      <c r="V302" s="125"/>
      <c r="W302" s="125"/>
      <c r="X302" s="125"/>
      <c r="Y302" s="125"/>
      <c r="Z302" s="125"/>
    </row>
    <row r="303" spans="1:26" ht="15.75" customHeight="1">
      <c r="A303" s="125"/>
      <c r="B303" s="125"/>
      <c r="C303" s="125"/>
      <c r="D303" s="125"/>
      <c r="E303" s="125"/>
      <c r="F303" s="125"/>
      <c r="G303" s="125"/>
      <c r="H303" s="125"/>
      <c r="I303" s="125"/>
      <c r="J303" s="125"/>
      <c r="K303" s="125"/>
      <c r="L303" s="125"/>
      <c r="M303" s="125"/>
      <c r="N303" s="125"/>
      <c r="O303" s="125"/>
      <c r="P303" s="125"/>
      <c r="Q303" s="125"/>
      <c r="R303" s="125"/>
      <c r="S303" s="125"/>
      <c r="T303" s="125"/>
      <c r="U303" s="125"/>
      <c r="V303" s="125"/>
      <c r="W303" s="125"/>
      <c r="X303" s="125"/>
      <c r="Y303" s="125"/>
      <c r="Z303" s="125"/>
    </row>
    <row r="304" spans="1:26" ht="15.75" customHeight="1">
      <c r="A304" s="125"/>
      <c r="B304" s="125"/>
      <c r="C304" s="125"/>
      <c r="D304" s="125"/>
      <c r="E304" s="125"/>
      <c r="F304" s="125"/>
      <c r="G304" s="125"/>
      <c r="H304" s="125"/>
      <c r="I304" s="125"/>
      <c r="J304" s="125"/>
      <c r="K304" s="125"/>
      <c r="L304" s="125"/>
      <c r="M304" s="125"/>
      <c r="N304" s="125"/>
      <c r="O304" s="125"/>
      <c r="P304" s="125"/>
      <c r="Q304" s="125"/>
      <c r="R304" s="125"/>
      <c r="S304" s="125"/>
      <c r="T304" s="125"/>
      <c r="U304" s="125"/>
      <c r="V304" s="125"/>
      <c r="W304" s="125"/>
      <c r="X304" s="125"/>
      <c r="Y304" s="125"/>
      <c r="Z304" s="125"/>
    </row>
    <row r="305" spans="1:26" ht="15.75" customHeight="1">
      <c r="A305" s="125"/>
      <c r="B305" s="125"/>
      <c r="C305" s="125"/>
      <c r="D305" s="125"/>
      <c r="E305" s="125"/>
      <c r="F305" s="125"/>
      <c r="G305" s="125"/>
      <c r="H305" s="125"/>
      <c r="I305" s="125"/>
      <c r="J305" s="125"/>
      <c r="K305" s="125"/>
      <c r="L305" s="125"/>
      <c r="M305" s="125"/>
      <c r="N305" s="125"/>
      <c r="O305" s="125"/>
      <c r="P305" s="125"/>
      <c r="Q305" s="125"/>
      <c r="R305" s="125"/>
      <c r="S305" s="125"/>
      <c r="T305" s="125"/>
      <c r="U305" s="125"/>
      <c r="V305" s="125"/>
      <c r="W305" s="125"/>
      <c r="X305" s="125"/>
      <c r="Y305" s="125"/>
      <c r="Z305" s="125"/>
    </row>
    <row r="306" spans="1:26" ht="15.75" customHeight="1">
      <c r="A306" s="125"/>
      <c r="B306" s="125"/>
      <c r="C306" s="125"/>
      <c r="D306" s="125"/>
      <c r="E306" s="125"/>
      <c r="F306" s="125"/>
      <c r="G306" s="125"/>
      <c r="H306" s="125"/>
      <c r="I306" s="125"/>
      <c r="J306" s="125"/>
      <c r="K306" s="125"/>
      <c r="L306" s="125"/>
      <c r="M306" s="125"/>
      <c r="N306" s="125"/>
      <c r="O306" s="125"/>
      <c r="P306" s="125"/>
      <c r="Q306" s="125"/>
      <c r="R306" s="125"/>
      <c r="S306" s="125"/>
      <c r="T306" s="125"/>
      <c r="U306" s="125"/>
      <c r="V306" s="125"/>
      <c r="W306" s="125"/>
      <c r="X306" s="125"/>
      <c r="Y306" s="125"/>
      <c r="Z306" s="125"/>
    </row>
    <row r="307" spans="1:26" ht="15.75" customHeight="1">
      <c r="A307" s="125"/>
      <c r="B307" s="125"/>
      <c r="C307" s="125"/>
      <c r="D307" s="125"/>
      <c r="E307" s="125"/>
      <c r="F307" s="125"/>
      <c r="G307" s="125"/>
      <c r="H307" s="125"/>
      <c r="I307" s="125"/>
      <c r="J307" s="125"/>
      <c r="K307" s="125"/>
      <c r="L307" s="125"/>
      <c r="M307" s="125"/>
      <c r="N307" s="125"/>
      <c r="O307" s="125"/>
      <c r="P307" s="125"/>
      <c r="Q307" s="125"/>
      <c r="R307" s="125"/>
      <c r="S307" s="125"/>
      <c r="T307" s="125"/>
      <c r="U307" s="125"/>
      <c r="V307" s="125"/>
      <c r="W307" s="125"/>
      <c r="X307" s="125"/>
      <c r="Y307" s="125"/>
      <c r="Z307" s="125"/>
    </row>
    <row r="308" spans="1:26" ht="15.75" customHeight="1">
      <c r="A308" s="125"/>
      <c r="B308" s="125"/>
      <c r="C308" s="125"/>
      <c r="D308" s="125"/>
      <c r="E308" s="125"/>
      <c r="F308" s="125"/>
      <c r="G308" s="125"/>
      <c r="H308" s="125"/>
      <c r="I308" s="125"/>
      <c r="J308" s="125"/>
      <c r="K308" s="125"/>
      <c r="L308" s="125"/>
      <c r="M308" s="125"/>
      <c r="N308" s="125"/>
      <c r="O308" s="125"/>
      <c r="P308" s="125"/>
      <c r="Q308" s="125"/>
      <c r="R308" s="125"/>
      <c r="S308" s="125"/>
      <c r="T308" s="125"/>
      <c r="U308" s="125"/>
      <c r="V308" s="125"/>
      <c r="W308" s="125"/>
      <c r="X308" s="125"/>
      <c r="Y308" s="125"/>
      <c r="Z308" s="125"/>
    </row>
    <row r="309" spans="1:26" ht="15.75" customHeight="1">
      <c r="A309" s="125"/>
      <c r="B309" s="125"/>
      <c r="C309" s="125"/>
      <c r="D309" s="125"/>
      <c r="E309" s="125"/>
      <c r="F309" s="125"/>
      <c r="G309" s="125"/>
      <c r="H309" s="125"/>
      <c r="I309" s="125"/>
      <c r="J309" s="125"/>
      <c r="K309" s="125"/>
      <c r="L309" s="125"/>
      <c r="M309" s="125"/>
      <c r="N309" s="125"/>
      <c r="O309" s="125"/>
      <c r="P309" s="125"/>
      <c r="Q309" s="125"/>
      <c r="R309" s="125"/>
      <c r="S309" s="125"/>
      <c r="T309" s="125"/>
      <c r="U309" s="125"/>
      <c r="V309" s="125"/>
      <c r="W309" s="125"/>
      <c r="X309" s="125"/>
      <c r="Y309" s="125"/>
      <c r="Z309" s="125"/>
    </row>
    <row r="310" spans="1:26" ht="15.75" customHeight="1">
      <c r="A310" s="125"/>
      <c r="B310" s="125"/>
      <c r="C310" s="125"/>
      <c r="D310" s="125"/>
      <c r="E310" s="125"/>
      <c r="F310" s="125"/>
      <c r="G310" s="125"/>
      <c r="H310" s="125"/>
      <c r="I310" s="125"/>
      <c r="J310" s="125"/>
      <c r="K310" s="125"/>
      <c r="L310" s="125"/>
      <c r="M310" s="125"/>
      <c r="N310" s="125"/>
      <c r="O310" s="125"/>
      <c r="P310" s="125"/>
      <c r="Q310" s="125"/>
      <c r="R310" s="125"/>
      <c r="S310" s="125"/>
      <c r="T310" s="125"/>
      <c r="U310" s="125"/>
      <c r="V310" s="125"/>
      <c r="W310" s="125"/>
      <c r="X310" s="125"/>
      <c r="Y310" s="125"/>
      <c r="Z310" s="125"/>
    </row>
    <row r="311" spans="1:26" ht="15.75" customHeight="1">
      <c r="A311" s="125"/>
      <c r="B311" s="125"/>
      <c r="C311" s="125"/>
      <c r="D311" s="125"/>
      <c r="E311" s="125"/>
      <c r="F311" s="125"/>
      <c r="G311" s="125"/>
      <c r="H311" s="125"/>
      <c r="I311" s="125"/>
      <c r="J311" s="125"/>
      <c r="K311" s="125"/>
      <c r="L311" s="125"/>
      <c r="M311" s="125"/>
      <c r="N311" s="125"/>
      <c r="O311" s="125"/>
      <c r="P311" s="125"/>
      <c r="Q311" s="125"/>
      <c r="R311" s="125"/>
      <c r="S311" s="125"/>
      <c r="T311" s="125"/>
      <c r="U311" s="125"/>
      <c r="V311" s="125"/>
      <c r="W311" s="125"/>
      <c r="X311" s="125"/>
      <c r="Y311" s="125"/>
      <c r="Z311" s="125"/>
    </row>
    <row r="312" spans="1:26" ht="15.75" customHeight="1">
      <c r="A312" s="125"/>
      <c r="B312" s="125"/>
      <c r="C312" s="125"/>
      <c r="D312" s="125"/>
      <c r="E312" s="125"/>
      <c r="F312" s="125"/>
      <c r="G312" s="125"/>
      <c r="H312" s="125"/>
      <c r="I312" s="125"/>
      <c r="J312" s="125"/>
      <c r="K312" s="125"/>
      <c r="L312" s="125"/>
      <c r="M312" s="125"/>
      <c r="N312" s="125"/>
      <c r="O312" s="125"/>
      <c r="P312" s="125"/>
      <c r="Q312" s="125"/>
      <c r="R312" s="125"/>
      <c r="S312" s="125"/>
      <c r="T312" s="125"/>
      <c r="U312" s="125"/>
      <c r="V312" s="125"/>
      <c r="W312" s="125"/>
      <c r="X312" s="125"/>
      <c r="Y312" s="125"/>
      <c r="Z312" s="125"/>
    </row>
    <row r="313" spans="1:26" ht="15.75" customHeight="1">
      <c r="A313" s="125"/>
      <c r="B313" s="125"/>
      <c r="C313" s="125"/>
      <c r="D313" s="125"/>
      <c r="E313" s="125"/>
      <c r="F313" s="125"/>
      <c r="G313" s="125"/>
      <c r="H313" s="125"/>
      <c r="I313" s="125"/>
      <c r="J313" s="125"/>
      <c r="K313" s="125"/>
      <c r="L313" s="125"/>
      <c r="M313" s="125"/>
      <c r="N313" s="125"/>
      <c r="O313" s="125"/>
      <c r="P313" s="125"/>
      <c r="Q313" s="125"/>
      <c r="R313" s="125"/>
      <c r="S313" s="125"/>
      <c r="T313" s="125"/>
      <c r="U313" s="125"/>
      <c r="V313" s="125"/>
      <c r="W313" s="125"/>
      <c r="X313" s="125"/>
      <c r="Y313" s="125"/>
      <c r="Z313" s="125"/>
    </row>
    <row r="314" spans="1:26" ht="15.75" customHeight="1">
      <c r="A314" s="125"/>
      <c r="B314" s="125"/>
      <c r="C314" s="125"/>
      <c r="D314" s="125"/>
      <c r="E314" s="125"/>
      <c r="F314" s="125"/>
      <c r="G314" s="125"/>
      <c r="H314" s="125"/>
      <c r="I314" s="125"/>
      <c r="J314" s="125"/>
      <c r="K314" s="125"/>
      <c r="L314" s="125"/>
      <c r="M314" s="125"/>
      <c r="N314" s="125"/>
      <c r="O314" s="125"/>
      <c r="P314" s="125"/>
      <c r="Q314" s="125"/>
      <c r="R314" s="125"/>
      <c r="S314" s="125"/>
      <c r="T314" s="125"/>
      <c r="U314" s="125"/>
      <c r="V314" s="125"/>
      <c r="W314" s="125"/>
      <c r="X314" s="125"/>
      <c r="Y314" s="125"/>
      <c r="Z314" s="125"/>
    </row>
    <row r="315" spans="1:26" ht="15.75" customHeight="1">
      <c r="A315" s="125"/>
      <c r="B315" s="125"/>
      <c r="C315" s="125"/>
      <c r="D315" s="125"/>
      <c r="E315" s="125"/>
      <c r="F315" s="125"/>
      <c r="G315" s="125"/>
      <c r="H315" s="125"/>
      <c r="I315" s="125"/>
      <c r="J315" s="125"/>
      <c r="K315" s="125"/>
      <c r="L315" s="125"/>
      <c r="M315" s="125"/>
      <c r="N315" s="125"/>
      <c r="O315" s="125"/>
      <c r="P315" s="125"/>
      <c r="Q315" s="125"/>
      <c r="R315" s="125"/>
      <c r="S315" s="125"/>
      <c r="T315" s="125"/>
      <c r="U315" s="125"/>
      <c r="V315" s="125"/>
      <c r="W315" s="125"/>
      <c r="X315" s="125"/>
      <c r="Y315" s="125"/>
      <c r="Z315" s="125"/>
    </row>
    <row r="316" spans="1:26" ht="15.75" customHeight="1">
      <c r="A316" s="125"/>
      <c r="B316" s="125"/>
      <c r="C316" s="125"/>
      <c r="D316" s="125"/>
      <c r="E316" s="125"/>
      <c r="F316" s="125"/>
      <c r="G316" s="125"/>
      <c r="H316" s="125"/>
      <c r="I316" s="125"/>
      <c r="J316" s="125"/>
      <c r="K316" s="125"/>
      <c r="L316" s="125"/>
      <c r="M316" s="125"/>
      <c r="N316" s="125"/>
      <c r="O316" s="125"/>
      <c r="P316" s="125"/>
      <c r="Q316" s="125"/>
      <c r="R316" s="125"/>
      <c r="S316" s="125"/>
      <c r="T316" s="125"/>
      <c r="U316" s="125"/>
      <c r="V316" s="125"/>
      <c r="W316" s="125"/>
      <c r="X316" s="125"/>
      <c r="Y316" s="125"/>
      <c r="Z316" s="125"/>
    </row>
    <row r="317" spans="1:26" ht="15.75" customHeight="1">
      <c r="A317" s="125"/>
      <c r="B317" s="125"/>
      <c r="C317" s="125"/>
      <c r="D317" s="125"/>
      <c r="E317" s="125"/>
      <c r="F317" s="125"/>
      <c r="G317" s="125"/>
      <c r="H317" s="125"/>
      <c r="I317" s="125"/>
      <c r="J317" s="125"/>
      <c r="K317" s="125"/>
      <c r="L317" s="125"/>
      <c r="M317" s="125"/>
      <c r="N317" s="125"/>
      <c r="O317" s="125"/>
      <c r="P317" s="125"/>
      <c r="Q317" s="125"/>
      <c r="R317" s="125"/>
      <c r="S317" s="125"/>
      <c r="T317" s="125"/>
      <c r="U317" s="125"/>
      <c r="V317" s="125"/>
      <c r="W317" s="125"/>
      <c r="X317" s="125"/>
      <c r="Y317" s="125"/>
      <c r="Z317" s="125"/>
    </row>
    <row r="318" spans="1:26" ht="15.75" customHeight="1">
      <c r="A318" s="125"/>
      <c r="B318" s="125"/>
      <c r="C318" s="125"/>
      <c r="D318" s="125"/>
      <c r="E318" s="125"/>
      <c r="F318" s="125"/>
      <c r="G318" s="125"/>
      <c r="H318" s="125"/>
      <c r="I318" s="125"/>
      <c r="J318" s="125"/>
      <c r="K318" s="125"/>
      <c r="L318" s="125"/>
      <c r="M318" s="125"/>
      <c r="N318" s="125"/>
      <c r="O318" s="125"/>
      <c r="P318" s="125"/>
      <c r="Q318" s="125"/>
      <c r="R318" s="125"/>
      <c r="S318" s="125"/>
      <c r="T318" s="125"/>
      <c r="U318" s="125"/>
      <c r="V318" s="125"/>
      <c r="W318" s="125"/>
      <c r="X318" s="125"/>
      <c r="Y318" s="125"/>
      <c r="Z318" s="125"/>
    </row>
    <row r="319" spans="1:26" ht="15.75" customHeight="1">
      <c r="A319" s="125"/>
      <c r="B319" s="125"/>
      <c r="C319" s="125"/>
      <c r="D319" s="125"/>
      <c r="E319" s="125"/>
      <c r="F319" s="125"/>
      <c r="G319" s="125"/>
      <c r="H319" s="125"/>
      <c r="I319" s="125"/>
      <c r="J319" s="125"/>
      <c r="K319" s="125"/>
      <c r="L319" s="125"/>
      <c r="M319" s="125"/>
      <c r="N319" s="125"/>
      <c r="O319" s="125"/>
      <c r="P319" s="125"/>
      <c r="Q319" s="125"/>
      <c r="R319" s="125"/>
      <c r="S319" s="125"/>
      <c r="T319" s="125"/>
      <c r="U319" s="125"/>
      <c r="V319" s="125"/>
      <c r="W319" s="125"/>
      <c r="X319" s="125"/>
      <c r="Y319" s="125"/>
      <c r="Z319" s="125"/>
    </row>
    <row r="320" spans="1:26" ht="15.75" customHeight="1">
      <c r="A320" s="125"/>
      <c r="B320" s="125"/>
      <c r="C320" s="125"/>
      <c r="D320" s="125"/>
      <c r="E320" s="125"/>
      <c r="F320" s="125"/>
      <c r="G320" s="125"/>
      <c r="H320" s="125"/>
      <c r="I320" s="125"/>
      <c r="J320" s="125"/>
      <c r="K320" s="125"/>
      <c r="L320" s="125"/>
      <c r="M320" s="125"/>
      <c r="N320" s="125"/>
      <c r="O320" s="125"/>
      <c r="P320" s="125"/>
      <c r="Q320" s="125"/>
      <c r="R320" s="125"/>
      <c r="S320" s="125"/>
      <c r="T320" s="125"/>
      <c r="U320" s="125"/>
      <c r="V320" s="125"/>
      <c r="W320" s="125"/>
      <c r="X320" s="125"/>
      <c r="Y320" s="125"/>
      <c r="Z320" s="125"/>
    </row>
    <row r="321" spans="1:26" ht="15.75" customHeight="1">
      <c r="A321" s="125"/>
      <c r="B321" s="125"/>
      <c r="C321" s="125"/>
      <c r="D321" s="125"/>
      <c r="E321" s="125"/>
      <c r="F321" s="125"/>
      <c r="G321" s="125"/>
      <c r="H321" s="125"/>
      <c r="I321" s="125"/>
      <c r="J321" s="125"/>
      <c r="K321" s="125"/>
      <c r="L321" s="125"/>
      <c r="M321" s="125"/>
      <c r="N321" s="125"/>
      <c r="O321" s="125"/>
      <c r="P321" s="125"/>
      <c r="Q321" s="125"/>
      <c r="R321" s="125"/>
      <c r="S321" s="125"/>
      <c r="T321" s="125"/>
      <c r="U321" s="125"/>
      <c r="V321" s="125"/>
      <c r="W321" s="125"/>
      <c r="X321" s="125"/>
      <c r="Y321" s="125"/>
      <c r="Z321" s="125"/>
    </row>
    <row r="322" spans="1:26" ht="15.75" customHeight="1">
      <c r="A322" s="125"/>
      <c r="B322" s="125"/>
      <c r="C322" s="125"/>
      <c r="D322" s="125"/>
      <c r="E322" s="125"/>
      <c r="F322" s="125"/>
      <c r="G322" s="125"/>
      <c r="H322" s="125"/>
      <c r="I322" s="125"/>
      <c r="J322" s="125"/>
      <c r="K322" s="125"/>
      <c r="L322" s="125"/>
      <c r="M322" s="125"/>
      <c r="N322" s="125"/>
      <c r="O322" s="125"/>
      <c r="P322" s="125"/>
      <c r="Q322" s="125"/>
      <c r="R322" s="125"/>
      <c r="S322" s="125"/>
      <c r="T322" s="125"/>
      <c r="U322" s="125"/>
      <c r="V322" s="125"/>
      <c r="W322" s="125"/>
      <c r="X322" s="125"/>
      <c r="Y322" s="125"/>
      <c r="Z322" s="125"/>
    </row>
    <row r="323" spans="1:26" ht="15.75" customHeight="1">
      <c r="A323" s="125"/>
      <c r="B323" s="125"/>
      <c r="C323" s="125"/>
      <c r="D323" s="125"/>
      <c r="E323" s="125"/>
      <c r="F323" s="125"/>
      <c r="G323" s="125"/>
      <c r="H323" s="125"/>
      <c r="I323" s="125"/>
      <c r="J323" s="125"/>
      <c r="K323" s="125"/>
      <c r="L323" s="125"/>
      <c r="M323" s="125"/>
      <c r="N323" s="125"/>
      <c r="O323" s="125"/>
      <c r="P323" s="125"/>
      <c r="Q323" s="125"/>
      <c r="R323" s="125"/>
      <c r="S323" s="125"/>
      <c r="T323" s="125"/>
      <c r="U323" s="125"/>
      <c r="V323" s="125"/>
      <c r="W323" s="125"/>
      <c r="X323" s="125"/>
      <c r="Y323" s="125"/>
      <c r="Z323" s="125"/>
    </row>
    <row r="324" spans="1:26" ht="15.75" customHeight="1">
      <c r="A324" s="125"/>
      <c r="B324" s="125"/>
      <c r="C324" s="125"/>
      <c r="D324" s="125"/>
      <c r="E324" s="125"/>
      <c r="F324" s="125"/>
      <c r="G324" s="125"/>
      <c r="H324" s="125"/>
      <c r="I324" s="125"/>
      <c r="J324" s="125"/>
      <c r="K324" s="125"/>
      <c r="L324" s="125"/>
      <c r="M324" s="125"/>
      <c r="N324" s="125"/>
      <c r="O324" s="125"/>
      <c r="P324" s="125"/>
      <c r="Q324" s="125"/>
      <c r="R324" s="125"/>
      <c r="S324" s="125"/>
      <c r="T324" s="125"/>
      <c r="U324" s="125"/>
      <c r="V324" s="125"/>
      <c r="W324" s="125"/>
      <c r="X324" s="125"/>
      <c r="Y324" s="125"/>
      <c r="Z324" s="125"/>
    </row>
    <row r="325" spans="1:26" ht="15.75" customHeight="1">
      <c r="A325" s="125"/>
      <c r="B325" s="125"/>
      <c r="C325" s="125"/>
      <c r="D325" s="125"/>
      <c r="E325" s="125"/>
      <c r="F325" s="125"/>
      <c r="G325" s="125"/>
      <c r="H325" s="125"/>
      <c r="I325" s="125"/>
      <c r="J325" s="125"/>
      <c r="K325" s="125"/>
      <c r="L325" s="125"/>
      <c r="M325" s="125"/>
      <c r="N325" s="125"/>
      <c r="O325" s="125"/>
      <c r="P325" s="125"/>
      <c r="Q325" s="125"/>
      <c r="R325" s="125"/>
      <c r="S325" s="125"/>
      <c r="T325" s="125"/>
      <c r="U325" s="125"/>
      <c r="V325" s="125"/>
      <c r="W325" s="125"/>
      <c r="X325" s="125"/>
      <c r="Y325" s="125"/>
      <c r="Z325" s="125"/>
    </row>
    <row r="326" spans="1:26" ht="15.75" customHeight="1">
      <c r="A326" s="125"/>
      <c r="B326" s="125"/>
      <c r="C326" s="125"/>
      <c r="D326" s="125"/>
      <c r="E326" s="125"/>
      <c r="F326" s="125"/>
      <c r="G326" s="125"/>
      <c r="H326" s="125"/>
      <c r="I326" s="125"/>
      <c r="J326" s="125"/>
      <c r="K326" s="125"/>
      <c r="L326" s="125"/>
      <c r="M326" s="125"/>
      <c r="N326" s="125"/>
      <c r="O326" s="125"/>
      <c r="P326" s="125"/>
      <c r="Q326" s="125"/>
      <c r="R326" s="125"/>
      <c r="S326" s="125"/>
      <c r="T326" s="125"/>
      <c r="U326" s="125"/>
      <c r="V326" s="125"/>
      <c r="W326" s="125"/>
      <c r="X326" s="125"/>
      <c r="Y326" s="125"/>
      <c r="Z326" s="125"/>
    </row>
    <row r="327" spans="1:26" ht="15.75" customHeight="1">
      <c r="A327" s="125"/>
      <c r="B327" s="125"/>
      <c r="C327" s="125"/>
      <c r="D327" s="125"/>
      <c r="E327" s="125"/>
      <c r="F327" s="125"/>
      <c r="G327" s="125"/>
      <c r="H327" s="125"/>
      <c r="I327" s="125"/>
      <c r="J327" s="125"/>
      <c r="K327" s="125"/>
      <c r="L327" s="125"/>
      <c r="M327" s="125"/>
      <c r="N327" s="125"/>
      <c r="O327" s="125"/>
      <c r="P327" s="125"/>
      <c r="Q327" s="125"/>
      <c r="R327" s="125"/>
      <c r="S327" s="125"/>
      <c r="T327" s="125"/>
      <c r="U327" s="125"/>
      <c r="V327" s="125"/>
      <c r="W327" s="125"/>
      <c r="X327" s="125"/>
      <c r="Y327" s="125"/>
      <c r="Z327" s="125"/>
    </row>
    <row r="328" spans="1:26" ht="15.75" customHeight="1">
      <c r="A328" s="125"/>
      <c r="B328" s="125"/>
      <c r="C328" s="125"/>
      <c r="D328" s="125"/>
      <c r="E328" s="125"/>
      <c r="F328" s="125"/>
      <c r="G328" s="125"/>
      <c r="H328" s="125"/>
      <c r="I328" s="125"/>
      <c r="J328" s="125"/>
      <c r="K328" s="125"/>
      <c r="L328" s="125"/>
      <c r="M328" s="125"/>
      <c r="N328" s="125"/>
      <c r="O328" s="125"/>
      <c r="P328" s="125"/>
      <c r="Q328" s="125"/>
      <c r="R328" s="125"/>
      <c r="S328" s="125"/>
      <c r="T328" s="125"/>
      <c r="U328" s="125"/>
      <c r="V328" s="125"/>
      <c r="W328" s="125"/>
      <c r="X328" s="125"/>
      <c r="Y328" s="125"/>
      <c r="Z328" s="125"/>
    </row>
    <row r="329" spans="1:26" ht="15.75" customHeight="1">
      <c r="A329" s="125"/>
      <c r="B329" s="125"/>
      <c r="C329" s="125"/>
      <c r="D329" s="125"/>
      <c r="E329" s="125"/>
      <c r="F329" s="125"/>
      <c r="G329" s="125"/>
      <c r="H329" s="125"/>
      <c r="I329" s="125"/>
      <c r="J329" s="125"/>
      <c r="K329" s="125"/>
      <c r="L329" s="125"/>
      <c r="M329" s="125"/>
      <c r="N329" s="125"/>
      <c r="O329" s="125"/>
      <c r="P329" s="125"/>
      <c r="Q329" s="125"/>
      <c r="R329" s="125"/>
      <c r="S329" s="125"/>
      <c r="T329" s="125"/>
      <c r="U329" s="125"/>
      <c r="V329" s="125"/>
      <c r="W329" s="125"/>
      <c r="X329" s="125"/>
      <c r="Y329" s="125"/>
      <c r="Z329" s="125"/>
    </row>
    <row r="330" spans="1:26" ht="15.75" customHeight="1">
      <c r="A330" s="125"/>
      <c r="B330" s="125"/>
      <c r="C330" s="125"/>
      <c r="D330" s="125"/>
      <c r="E330" s="125"/>
      <c r="F330" s="125"/>
      <c r="G330" s="125"/>
      <c r="H330" s="125"/>
      <c r="I330" s="125"/>
      <c r="J330" s="125"/>
      <c r="K330" s="125"/>
      <c r="L330" s="125"/>
      <c r="M330" s="125"/>
      <c r="N330" s="125"/>
      <c r="O330" s="125"/>
      <c r="P330" s="125"/>
      <c r="Q330" s="125"/>
      <c r="R330" s="125"/>
      <c r="S330" s="125"/>
      <c r="T330" s="125"/>
      <c r="U330" s="125"/>
      <c r="V330" s="125"/>
      <c r="W330" s="125"/>
      <c r="X330" s="125"/>
      <c r="Y330" s="125"/>
      <c r="Z330" s="125"/>
    </row>
    <row r="331" spans="1:26" ht="15.75" customHeight="1">
      <c r="A331" s="125"/>
      <c r="B331" s="125"/>
      <c r="C331" s="125"/>
      <c r="D331" s="125"/>
      <c r="E331" s="125"/>
      <c r="F331" s="125"/>
      <c r="G331" s="125"/>
      <c r="H331" s="125"/>
      <c r="I331" s="125"/>
      <c r="J331" s="125"/>
      <c r="K331" s="125"/>
      <c r="L331" s="125"/>
      <c r="M331" s="125"/>
      <c r="N331" s="125"/>
      <c r="O331" s="125"/>
      <c r="P331" s="125"/>
      <c r="Q331" s="125"/>
      <c r="R331" s="125"/>
      <c r="S331" s="125"/>
      <c r="T331" s="125"/>
      <c r="U331" s="125"/>
      <c r="V331" s="125"/>
      <c r="W331" s="125"/>
      <c r="X331" s="125"/>
      <c r="Y331" s="125"/>
      <c r="Z331" s="125"/>
    </row>
    <row r="332" spans="1:26" ht="15.75" customHeight="1">
      <c r="A332" s="125"/>
      <c r="B332" s="125"/>
      <c r="C332" s="125"/>
      <c r="D332" s="125"/>
      <c r="E332" s="125"/>
      <c r="F332" s="125"/>
      <c r="G332" s="125"/>
      <c r="H332" s="125"/>
      <c r="I332" s="125"/>
      <c r="J332" s="125"/>
      <c r="K332" s="125"/>
      <c r="L332" s="125"/>
      <c r="M332" s="125"/>
      <c r="N332" s="125"/>
      <c r="O332" s="125"/>
      <c r="P332" s="125"/>
      <c r="Q332" s="125"/>
      <c r="R332" s="125"/>
      <c r="S332" s="125"/>
      <c r="T332" s="125"/>
      <c r="U332" s="125"/>
      <c r="V332" s="125"/>
      <c r="W332" s="125"/>
      <c r="X332" s="125"/>
      <c r="Y332" s="125"/>
      <c r="Z332" s="125"/>
    </row>
    <row r="333" spans="1:26" ht="15.75" customHeight="1">
      <c r="A333" s="125"/>
      <c r="B333" s="125"/>
      <c r="C333" s="125"/>
      <c r="D333" s="125"/>
      <c r="E333" s="125"/>
      <c r="F333" s="125"/>
      <c r="G333" s="125"/>
      <c r="H333" s="125"/>
      <c r="I333" s="125"/>
      <c r="J333" s="125"/>
      <c r="K333" s="125"/>
      <c r="L333" s="125"/>
      <c r="M333" s="125"/>
      <c r="N333" s="125"/>
      <c r="O333" s="125"/>
      <c r="P333" s="125"/>
      <c r="Q333" s="125"/>
      <c r="R333" s="125"/>
      <c r="S333" s="125"/>
      <c r="T333" s="125"/>
      <c r="U333" s="125"/>
      <c r="V333" s="125"/>
      <c r="W333" s="125"/>
      <c r="X333" s="125"/>
      <c r="Y333" s="125"/>
      <c r="Z333" s="125"/>
    </row>
    <row r="334" spans="1:26" ht="15.75" customHeight="1">
      <c r="A334" s="125"/>
      <c r="B334" s="125"/>
      <c r="C334" s="125"/>
      <c r="D334" s="125"/>
      <c r="E334" s="125"/>
      <c r="F334" s="125"/>
      <c r="G334" s="125"/>
      <c r="H334" s="125"/>
      <c r="I334" s="125"/>
      <c r="J334" s="125"/>
      <c r="K334" s="125"/>
      <c r="L334" s="125"/>
      <c r="M334" s="125"/>
      <c r="N334" s="125"/>
      <c r="O334" s="125"/>
      <c r="P334" s="125"/>
      <c r="Q334" s="125"/>
      <c r="R334" s="125"/>
      <c r="S334" s="125"/>
      <c r="T334" s="125"/>
      <c r="U334" s="125"/>
      <c r="V334" s="125"/>
      <c r="W334" s="125"/>
      <c r="X334" s="125"/>
      <c r="Y334" s="125"/>
      <c r="Z334" s="125"/>
    </row>
    <row r="335" spans="1:26" ht="15.75" customHeight="1">
      <c r="A335" s="125"/>
      <c r="B335" s="125"/>
      <c r="C335" s="125"/>
      <c r="D335" s="125"/>
      <c r="E335" s="125"/>
      <c r="F335" s="125"/>
      <c r="G335" s="125"/>
      <c r="H335" s="125"/>
      <c r="I335" s="125"/>
      <c r="J335" s="125"/>
      <c r="K335" s="125"/>
      <c r="L335" s="125"/>
      <c r="M335" s="125"/>
      <c r="N335" s="125"/>
      <c r="O335" s="125"/>
      <c r="P335" s="125"/>
      <c r="Q335" s="125"/>
      <c r="R335" s="125"/>
      <c r="S335" s="125"/>
      <c r="T335" s="125"/>
      <c r="U335" s="125"/>
      <c r="V335" s="125"/>
      <c r="W335" s="125"/>
      <c r="X335" s="125"/>
      <c r="Y335" s="125"/>
      <c r="Z335" s="125"/>
    </row>
    <row r="336" spans="1:26" ht="15.75" customHeight="1">
      <c r="A336" s="125"/>
      <c r="B336" s="125"/>
      <c r="C336" s="125"/>
      <c r="D336" s="125"/>
      <c r="E336" s="125"/>
      <c r="F336" s="125"/>
      <c r="G336" s="125"/>
      <c r="H336" s="125"/>
      <c r="I336" s="125"/>
      <c r="J336" s="125"/>
      <c r="K336" s="125"/>
      <c r="L336" s="125"/>
      <c r="M336" s="125"/>
      <c r="N336" s="125"/>
      <c r="O336" s="125"/>
      <c r="P336" s="125"/>
      <c r="Q336" s="125"/>
      <c r="R336" s="125"/>
      <c r="S336" s="125"/>
      <c r="T336" s="125"/>
      <c r="U336" s="125"/>
      <c r="V336" s="125"/>
      <c r="W336" s="125"/>
      <c r="X336" s="125"/>
      <c r="Y336" s="125"/>
      <c r="Z336" s="125"/>
    </row>
    <row r="337" spans="1:26" ht="15.75" customHeight="1">
      <c r="A337" s="125"/>
      <c r="B337" s="125"/>
      <c r="C337" s="125"/>
      <c r="D337" s="125"/>
      <c r="E337" s="125"/>
      <c r="F337" s="125"/>
      <c r="G337" s="125"/>
      <c r="H337" s="125"/>
      <c r="I337" s="125"/>
      <c r="J337" s="125"/>
      <c r="K337" s="125"/>
      <c r="L337" s="125"/>
      <c r="M337" s="125"/>
      <c r="N337" s="125"/>
      <c r="O337" s="125"/>
      <c r="P337" s="125"/>
      <c r="Q337" s="125"/>
      <c r="R337" s="125"/>
      <c r="S337" s="125"/>
      <c r="T337" s="125"/>
      <c r="U337" s="125"/>
      <c r="V337" s="125"/>
      <c r="W337" s="125"/>
      <c r="X337" s="125"/>
      <c r="Y337" s="125"/>
      <c r="Z337" s="125"/>
    </row>
    <row r="338" spans="1:26" ht="15.75" customHeight="1">
      <c r="A338" s="125"/>
      <c r="B338" s="125"/>
      <c r="C338" s="125"/>
      <c r="D338" s="125"/>
      <c r="E338" s="125"/>
      <c r="F338" s="125"/>
      <c r="G338" s="125"/>
      <c r="H338" s="125"/>
      <c r="I338" s="125"/>
      <c r="J338" s="125"/>
      <c r="K338" s="125"/>
      <c r="L338" s="125"/>
      <c r="M338" s="125"/>
      <c r="N338" s="125"/>
      <c r="O338" s="125"/>
      <c r="P338" s="125"/>
      <c r="Q338" s="125"/>
      <c r="R338" s="125"/>
      <c r="S338" s="125"/>
      <c r="T338" s="125"/>
      <c r="U338" s="125"/>
      <c r="V338" s="125"/>
      <c r="W338" s="125"/>
      <c r="X338" s="125"/>
      <c r="Y338" s="125"/>
      <c r="Z338" s="125"/>
    </row>
    <row r="339" spans="1:26" ht="15.75" customHeight="1">
      <c r="A339" s="125"/>
      <c r="B339" s="125"/>
      <c r="C339" s="125"/>
      <c r="D339" s="125"/>
      <c r="E339" s="125"/>
      <c r="F339" s="125"/>
      <c r="G339" s="125"/>
      <c r="H339" s="125"/>
      <c r="I339" s="125"/>
      <c r="J339" s="125"/>
      <c r="K339" s="125"/>
      <c r="L339" s="125"/>
      <c r="M339" s="125"/>
      <c r="N339" s="125"/>
      <c r="O339" s="125"/>
      <c r="P339" s="125"/>
      <c r="Q339" s="125"/>
      <c r="R339" s="125"/>
      <c r="S339" s="125"/>
      <c r="T339" s="125"/>
      <c r="U339" s="125"/>
      <c r="V339" s="125"/>
      <c r="W339" s="125"/>
      <c r="X339" s="125"/>
      <c r="Y339" s="125"/>
      <c r="Z339" s="125"/>
    </row>
    <row r="340" spans="1:26" ht="15.75" customHeight="1">
      <c r="A340" s="125"/>
      <c r="B340" s="125"/>
      <c r="C340" s="125"/>
      <c r="D340" s="125"/>
      <c r="E340" s="125"/>
      <c r="F340" s="125"/>
      <c r="G340" s="125"/>
      <c r="H340" s="125"/>
      <c r="I340" s="125"/>
      <c r="J340" s="125"/>
      <c r="K340" s="125"/>
      <c r="L340" s="125"/>
      <c r="M340" s="125"/>
      <c r="N340" s="125"/>
      <c r="O340" s="125"/>
      <c r="P340" s="125"/>
      <c r="Q340" s="125"/>
      <c r="R340" s="125"/>
      <c r="S340" s="125"/>
      <c r="T340" s="125"/>
      <c r="U340" s="125"/>
      <c r="V340" s="125"/>
      <c r="W340" s="125"/>
      <c r="X340" s="125"/>
      <c r="Y340" s="125"/>
      <c r="Z340" s="125"/>
    </row>
    <row r="341" spans="1:26" ht="15.75" customHeight="1">
      <c r="A341" s="125"/>
      <c r="B341" s="125"/>
      <c r="C341" s="125"/>
      <c r="D341" s="125"/>
      <c r="E341" s="125"/>
      <c r="F341" s="125"/>
      <c r="G341" s="125"/>
      <c r="H341" s="125"/>
      <c r="I341" s="125"/>
      <c r="J341" s="125"/>
      <c r="K341" s="125"/>
      <c r="L341" s="125"/>
      <c r="M341" s="125"/>
      <c r="N341" s="125"/>
      <c r="O341" s="125"/>
      <c r="P341" s="125"/>
      <c r="Q341" s="125"/>
      <c r="R341" s="125"/>
      <c r="S341" s="125"/>
      <c r="T341" s="125"/>
      <c r="U341" s="125"/>
      <c r="V341" s="125"/>
      <c r="W341" s="125"/>
      <c r="X341" s="125"/>
      <c r="Y341" s="125"/>
      <c r="Z341" s="125"/>
    </row>
    <row r="342" spans="1:26" ht="15.75" customHeight="1">
      <c r="A342" s="125"/>
      <c r="B342" s="125"/>
      <c r="C342" s="125"/>
      <c r="D342" s="125"/>
      <c r="E342" s="125"/>
      <c r="F342" s="125"/>
      <c r="G342" s="125"/>
      <c r="H342" s="125"/>
      <c r="I342" s="125"/>
      <c r="J342" s="125"/>
      <c r="K342" s="125"/>
      <c r="L342" s="125"/>
      <c r="M342" s="125"/>
      <c r="N342" s="125"/>
      <c r="O342" s="125"/>
      <c r="P342" s="125"/>
      <c r="Q342" s="125"/>
      <c r="R342" s="125"/>
      <c r="S342" s="125"/>
      <c r="T342" s="125"/>
      <c r="U342" s="125"/>
      <c r="V342" s="125"/>
      <c r="W342" s="125"/>
      <c r="X342" s="125"/>
      <c r="Y342" s="125"/>
      <c r="Z342" s="125"/>
    </row>
    <row r="343" spans="1:26" ht="15.75" customHeight="1">
      <c r="A343" s="125"/>
      <c r="B343" s="125"/>
      <c r="C343" s="125"/>
      <c r="D343" s="125"/>
      <c r="E343" s="125"/>
      <c r="F343" s="125"/>
      <c r="G343" s="125"/>
      <c r="H343" s="125"/>
      <c r="I343" s="125"/>
      <c r="J343" s="125"/>
      <c r="K343" s="125"/>
      <c r="L343" s="125"/>
      <c r="M343" s="125"/>
      <c r="N343" s="125"/>
      <c r="O343" s="125"/>
      <c r="P343" s="125"/>
      <c r="Q343" s="125"/>
      <c r="R343" s="125"/>
      <c r="S343" s="125"/>
      <c r="T343" s="125"/>
      <c r="U343" s="125"/>
      <c r="V343" s="125"/>
      <c r="W343" s="125"/>
      <c r="X343" s="125"/>
      <c r="Y343" s="125"/>
      <c r="Z343" s="125"/>
    </row>
    <row r="344" spans="1:26" ht="15.75" customHeight="1">
      <c r="A344" s="125"/>
      <c r="B344" s="125"/>
      <c r="C344" s="125"/>
      <c r="D344" s="125"/>
      <c r="E344" s="125"/>
      <c r="F344" s="125"/>
      <c r="G344" s="125"/>
      <c r="H344" s="125"/>
      <c r="I344" s="125"/>
      <c r="J344" s="125"/>
      <c r="K344" s="125"/>
      <c r="L344" s="125"/>
      <c r="M344" s="125"/>
      <c r="N344" s="125"/>
      <c r="O344" s="125"/>
      <c r="P344" s="125"/>
      <c r="Q344" s="125"/>
      <c r="R344" s="125"/>
      <c r="S344" s="125"/>
      <c r="T344" s="125"/>
      <c r="U344" s="125"/>
      <c r="V344" s="125"/>
      <c r="W344" s="125"/>
      <c r="X344" s="125"/>
      <c r="Y344" s="125"/>
      <c r="Z344" s="125"/>
    </row>
    <row r="345" spans="1:26" ht="15.75" customHeight="1">
      <c r="A345" s="125"/>
      <c r="B345" s="125"/>
      <c r="C345" s="125"/>
      <c r="D345" s="125"/>
      <c r="E345" s="125"/>
      <c r="F345" s="125"/>
      <c r="G345" s="125"/>
      <c r="H345" s="125"/>
      <c r="I345" s="125"/>
      <c r="J345" s="125"/>
      <c r="K345" s="125"/>
      <c r="L345" s="125"/>
      <c r="M345" s="125"/>
      <c r="N345" s="125"/>
      <c r="O345" s="125"/>
      <c r="P345" s="125"/>
      <c r="Q345" s="125"/>
      <c r="R345" s="125"/>
      <c r="S345" s="125"/>
      <c r="T345" s="125"/>
      <c r="U345" s="125"/>
      <c r="V345" s="125"/>
      <c r="W345" s="125"/>
      <c r="X345" s="125"/>
      <c r="Y345" s="125"/>
      <c r="Z345" s="125"/>
    </row>
    <row r="346" spans="1:26" ht="15.75" customHeight="1">
      <c r="A346" s="125"/>
      <c r="B346" s="125"/>
      <c r="C346" s="125"/>
      <c r="D346" s="125"/>
      <c r="E346" s="125"/>
      <c r="F346" s="125"/>
      <c r="G346" s="125"/>
      <c r="H346" s="125"/>
      <c r="I346" s="125"/>
      <c r="J346" s="125"/>
      <c r="K346" s="125"/>
      <c r="L346" s="125"/>
      <c r="M346" s="125"/>
      <c r="N346" s="125"/>
      <c r="O346" s="125"/>
      <c r="P346" s="125"/>
      <c r="Q346" s="125"/>
      <c r="R346" s="125"/>
      <c r="S346" s="125"/>
      <c r="T346" s="125"/>
      <c r="U346" s="125"/>
      <c r="V346" s="125"/>
      <c r="W346" s="125"/>
      <c r="X346" s="125"/>
      <c r="Y346" s="125"/>
      <c r="Z346" s="125"/>
    </row>
    <row r="347" spans="1:26" ht="15.75" customHeight="1">
      <c r="A347" s="125"/>
      <c r="B347" s="125"/>
      <c r="C347" s="125"/>
      <c r="D347" s="125"/>
      <c r="E347" s="125"/>
      <c r="F347" s="125"/>
      <c r="G347" s="125"/>
      <c r="H347" s="125"/>
      <c r="I347" s="125"/>
      <c r="J347" s="125"/>
      <c r="K347" s="125"/>
      <c r="L347" s="125"/>
      <c r="M347" s="125"/>
      <c r="N347" s="125"/>
      <c r="O347" s="125"/>
      <c r="P347" s="125"/>
      <c r="Q347" s="125"/>
      <c r="R347" s="125"/>
      <c r="S347" s="125"/>
      <c r="T347" s="125"/>
      <c r="U347" s="125"/>
      <c r="V347" s="125"/>
      <c r="W347" s="125"/>
      <c r="X347" s="125"/>
      <c r="Y347" s="125"/>
      <c r="Z347" s="125"/>
    </row>
    <row r="348" spans="1:26" ht="15.75" customHeight="1">
      <c r="A348" s="125"/>
      <c r="B348" s="125"/>
      <c r="C348" s="125"/>
      <c r="D348" s="125"/>
      <c r="E348" s="125"/>
      <c r="F348" s="125"/>
      <c r="G348" s="125"/>
      <c r="H348" s="125"/>
      <c r="I348" s="125"/>
      <c r="J348" s="125"/>
      <c r="K348" s="125"/>
      <c r="L348" s="125"/>
      <c r="M348" s="125"/>
      <c r="N348" s="125"/>
      <c r="O348" s="125"/>
      <c r="P348" s="125"/>
      <c r="Q348" s="125"/>
      <c r="R348" s="125"/>
      <c r="S348" s="125"/>
      <c r="T348" s="125"/>
      <c r="U348" s="125"/>
      <c r="V348" s="125"/>
      <c r="W348" s="125"/>
      <c r="X348" s="125"/>
      <c r="Y348" s="125"/>
      <c r="Z348" s="125"/>
    </row>
    <row r="349" spans="1:26" ht="15.75" customHeight="1">
      <c r="A349" s="125"/>
      <c r="B349" s="125"/>
      <c r="C349" s="125"/>
      <c r="D349" s="125"/>
      <c r="E349" s="125"/>
      <c r="F349" s="125"/>
      <c r="G349" s="125"/>
      <c r="H349" s="125"/>
      <c r="I349" s="125"/>
      <c r="J349" s="125"/>
      <c r="K349" s="125"/>
      <c r="L349" s="125"/>
      <c r="M349" s="125"/>
      <c r="N349" s="125"/>
      <c r="O349" s="125"/>
      <c r="P349" s="125"/>
      <c r="Q349" s="125"/>
      <c r="R349" s="125"/>
      <c r="S349" s="125"/>
      <c r="T349" s="125"/>
      <c r="U349" s="125"/>
      <c r="V349" s="125"/>
      <c r="W349" s="125"/>
      <c r="X349" s="125"/>
      <c r="Y349" s="125"/>
      <c r="Z349" s="125"/>
    </row>
    <row r="350" spans="1:26" ht="15.75" customHeight="1">
      <c r="A350" s="125"/>
      <c r="B350" s="125"/>
      <c r="C350" s="125"/>
      <c r="D350" s="125"/>
      <c r="E350" s="125"/>
      <c r="F350" s="125"/>
      <c r="G350" s="125"/>
      <c r="H350" s="125"/>
      <c r="I350" s="125"/>
      <c r="J350" s="125"/>
      <c r="K350" s="125"/>
      <c r="L350" s="125"/>
      <c r="M350" s="125"/>
      <c r="N350" s="125"/>
      <c r="O350" s="125"/>
      <c r="P350" s="125"/>
      <c r="Q350" s="125"/>
      <c r="R350" s="125"/>
      <c r="S350" s="125"/>
      <c r="T350" s="125"/>
      <c r="U350" s="125"/>
      <c r="V350" s="125"/>
      <c r="W350" s="125"/>
      <c r="X350" s="125"/>
      <c r="Y350" s="125"/>
      <c r="Z350" s="125"/>
    </row>
    <row r="351" spans="1:26" ht="15.75" customHeight="1">
      <c r="A351" s="125"/>
      <c r="B351" s="125"/>
      <c r="C351" s="125"/>
      <c r="D351" s="125"/>
      <c r="E351" s="125"/>
      <c r="F351" s="125"/>
      <c r="G351" s="125"/>
      <c r="H351" s="125"/>
      <c r="I351" s="125"/>
      <c r="J351" s="125"/>
      <c r="K351" s="125"/>
      <c r="L351" s="125"/>
      <c r="M351" s="125"/>
      <c r="N351" s="125"/>
      <c r="O351" s="125"/>
      <c r="P351" s="125"/>
      <c r="Q351" s="125"/>
      <c r="R351" s="125"/>
      <c r="S351" s="125"/>
      <c r="T351" s="125"/>
      <c r="U351" s="125"/>
      <c r="V351" s="125"/>
      <c r="W351" s="125"/>
      <c r="X351" s="125"/>
      <c r="Y351" s="125"/>
      <c r="Z351" s="125"/>
    </row>
    <row r="352" spans="1:26" ht="15.75" customHeight="1">
      <c r="A352" s="125"/>
      <c r="B352" s="125"/>
      <c r="C352" s="125"/>
      <c r="D352" s="125"/>
      <c r="E352" s="125"/>
      <c r="F352" s="125"/>
      <c r="G352" s="125"/>
      <c r="H352" s="125"/>
      <c r="I352" s="125"/>
      <c r="J352" s="125"/>
      <c r="K352" s="125"/>
      <c r="L352" s="125"/>
      <c r="M352" s="125"/>
      <c r="N352" s="125"/>
      <c r="O352" s="125"/>
      <c r="P352" s="125"/>
      <c r="Q352" s="125"/>
      <c r="R352" s="125"/>
      <c r="S352" s="125"/>
      <c r="T352" s="125"/>
      <c r="U352" s="125"/>
      <c r="V352" s="125"/>
      <c r="W352" s="125"/>
      <c r="X352" s="125"/>
      <c r="Y352" s="125"/>
      <c r="Z352" s="125"/>
    </row>
    <row r="353" spans="1:26" ht="15.75" customHeight="1">
      <c r="A353" s="125"/>
      <c r="B353" s="125"/>
      <c r="C353" s="125"/>
      <c r="D353" s="125"/>
      <c r="E353" s="125"/>
      <c r="F353" s="125"/>
      <c r="G353" s="125"/>
      <c r="H353" s="125"/>
      <c r="I353" s="125"/>
      <c r="J353" s="125"/>
      <c r="K353" s="125"/>
      <c r="L353" s="125"/>
      <c r="M353" s="125"/>
      <c r="N353" s="125"/>
      <c r="O353" s="125"/>
      <c r="P353" s="125"/>
      <c r="Q353" s="125"/>
      <c r="R353" s="125"/>
      <c r="S353" s="125"/>
      <c r="T353" s="125"/>
      <c r="U353" s="125"/>
      <c r="V353" s="125"/>
      <c r="W353" s="125"/>
      <c r="X353" s="125"/>
      <c r="Y353" s="125"/>
      <c r="Z353" s="125"/>
    </row>
    <row r="354" spans="1:26" ht="15.75" customHeight="1">
      <c r="A354" s="125"/>
      <c r="B354" s="125"/>
      <c r="C354" s="125"/>
      <c r="D354" s="125"/>
      <c r="E354" s="125"/>
      <c r="F354" s="125"/>
      <c r="G354" s="125"/>
      <c r="H354" s="125"/>
      <c r="I354" s="125"/>
      <c r="J354" s="125"/>
      <c r="K354" s="125"/>
      <c r="L354" s="125"/>
      <c r="M354" s="125"/>
      <c r="N354" s="125"/>
      <c r="O354" s="125"/>
      <c r="P354" s="125"/>
      <c r="Q354" s="125"/>
      <c r="R354" s="125"/>
      <c r="S354" s="125"/>
      <c r="T354" s="125"/>
      <c r="U354" s="125"/>
      <c r="V354" s="125"/>
      <c r="W354" s="125"/>
      <c r="X354" s="125"/>
      <c r="Y354" s="125"/>
      <c r="Z354" s="125"/>
    </row>
    <row r="355" spans="1:26" ht="15.75" customHeight="1">
      <c r="A355" s="125"/>
      <c r="B355" s="125"/>
      <c r="C355" s="125"/>
      <c r="D355" s="125"/>
      <c r="E355" s="125"/>
      <c r="F355" s="125"/>
      <c r="G355" s="125"/>
      <c r="H355" s="125"/>
      <c r="I355" s="125"/>
      <c r="J355" s="125"/>
      <c r="K355" s="125"/>
      <c r="L355" s="125"/>
      <c r="M355" s="125"/>
      <c r="N355" s="125"/>
      <c r="O355" s="125"/>
      <c r="P355" s="125"/>
      <c r="Q355" s="125"/>
      <c r="R355" s="125"/>
      <c r="S355" s="125"/>
      <c r="T355" s="125"/>
      <c r="U355" s="125"/>
      <c r="V355" s="125"/>
      <c r="W355" s="125"/>
      <c r="X355" s="125"/>
      <c r="Y355" s="125"/>
      <c r="Z355" s="125"/>
    </row>
    <row r="356" spans="1:26" ht="15.75" customHeight="1">
      <c r="A356" s="125"/>
      <c r="B356" s="125"/>
      <c r="C356" s="125"/>
      <c r="D356" s="125"/>
      <c r="E356" s="125"/>
      <c r="F356" s="125"/>
      <c r="G356" s="125"/>
      <c r="H356" s="125"/>
      <c r="I356" s="125"/>
      <c r="J356" s="125"/>
      <c r="K356" s="125"/>
      <c r="L356" s="125"/>
      <c r="M356" s="125"/>
      <c r="N356" s="125"/>
      <c r="O356" s="125"/>
      <c r="P356" s="125"/>
      <c r="Q356" s="125"/>
      <c r="R356" s="125"/>
      <c r="S356" s="125"/>
      <c r="T356" s="125"/>
      <c r="U356" s="125"/>
      <c r="V356" s="125"/>
      <c r="W356" s="125"/>
      <c r="X356" s="125"/>
      <c r="Y356" s="125"/>
      <c r="Z356" s="125"/>
    </row>
    <row r="357" spans="1:26" ht="15.75" customHeight="1">
      <c r="A357" s="125"/>
      <c r="B357" s="125"/>
      <c r="C357" s="125"/>
      <c r="D357" s="125"/>
      <c r="E357" s="125"/>
      <c r="F357" s="125"/>
      <c r="G357" s="125"/>
      <c r="H357" s="125"/>
      <c r="I357" s="125"/>
      <c r="J357" s="125"/>
      <c r="K357" s="125"/>
      <c r="L357" s="125"/>
      <c r="M357" s="125"/>
      <c r="N357" s="125"/>
      <c r="O357" s="125"/>
      <c r="P357" s="125"/>
      <c r="Q357" s="125"/>
      <c r="R357" s="125"/>
      <c r="S357" s="125"/>
      <c r="T357" s="125"/>
      <c r="U357" s="125"/>
      <c r="V357" s="125"/>
      <c r="W357" s="125"/>
      <c r="X357" s="125"/>
      <c r="Y357" s="125"/>
      <c r="Z357" s="125"/>
    </row>
    <row r="358" spans="1:26" ht="15.75" customHeight="1">
      <c r="A358" s="125"/>
      <c r="B358" s="125"/>
      <c r="C358" s="125"/>
      <c r="D358" s="125"/>
      <c r="E358" s="125"/>
      <c r="F358" s="125"/>
      <c r="G358" s="125"/>
      <c r="H358" s="125"/>
      <c r="I358" s="125"/>
      <c r="J358" s="125"/>
      <c r="K358" s="125"/>
      <c r="L358" s="125"/>
      <c r="M358" s="125"/>
      <c r="N358" s="125"/>
      <c r="O358" s="125"/>
      <c r="P358" s="125"/>
      <c r="Q358" s="125"/>
      <c r="R358" s="125"/>
      <c r="S358" s="125"/>
      <c r="T358" s="125"/>
      <c r="U358" s="125"/>
      <c r="V358" s="125"/>
      <c r="W358" s="125"/>
      <c r="X358" s="125"/>
      <c r="Y358" s="125"/>
      <c r="Z358" s="125"/>
    </row>
    <row r="359" spans="1:26" ht="15.75" customHeight="1">
      <c r="A359" s="125"/>
      <c r="B359" s="125"/>
      <c r="C359" s="125"/>
      <c r="D359" s="125"/>
      <c r="E359" s="125"/>
      <c r="F359" s="125"/>
      <c r="G359" s="125"/>
      <c r="H359" s="125"/>
      <c r="I359" s="125"/>
      <c r="J359" s="125"/>
      <c r="K359" s="125"/>
      <c r="L359" s="125"/>
      <c r="M359" s="125"/>
      <c r="N359" s="125"/>
      <c r="O359" s="125"/>
      <c r="P359" s="125"/>
      <c r="Q359" s="125"/>
      <c r="R359" s="125"/>
      <c r="S359" s="125"/>
      <c r="T359" s="125"/>
      <c r="U359" s="125"/>
      <c r="V359" s="125"/>
      <c r="W359" s="125"/>
      <c r="X359" s="125"/>
      <c r="Y359" s="125"/>
      <c r="Z359" s="125"/>
    </row>
    <row r="360" spans="1:26" ht="15.75" customHeight="1">
      <c r="A360" s="125"/>
      <c r="B360" s="125"/>
      <c r="C360" s="125"/>
      <c r="D360" s="125"/>
      <c r="E360" s="125"/>
      <c r="F360" s="125"/>
      <c r="G360" s="125"/>
      <c r="H360" s="125"/>
      <c r="I360" s="125"/>
      <c r="J360" s="125"/>
      <c r="K360" s="125"/>
      <c r="L360" s="125"/>
      <c r="M360" s="125"/>
      <c r="N360" s="125"/>
      <c r="O360" s="125"/>
      <c r="P360" s="125"/>
      <c r="Q360" s="125"/>
      <c r="R360" s="125"/>
      <c r="S360" s="125"/>
      <c r="T360" s="125"/>
      <c r="U360" s="125"/>
      <c r="V360" s="125"/>
      <c r="W360" s="125"/>
      <c r="X360" s="125"/>
      <c r="Y360" s="125"/>
      <c r="Z360" s="125"/>
    </row>
    <row r="361" spans="1:26" ht="15.75" customHeight="1">
      <c r="A361" s="125"/>
      <c r="B361" s="125"/>
      <c r="C361" s="125"/>
      <c r="D361" s="125"/>
      <c r="E361" s="125"/>
      <c r="F361" s="125"/>
      <c r="G361" s="125"/>
      <c r="H361" s="125"/>
      <c r="I361" s="125"/>
      <c r="J361" s="125"/>
      <c r="K361" s="125"/>
      <c r="L361" s="125"/>
      <c r="M361" s="125"/>
      <c r="N361" s="125"/>
      <c r="O361" s="125"/>
      <c r="P361" s="125"/>
      <c r="Q361" s="125"/>
      <c r="R361" s="125"/>
      <c r="S361" s="125"/>
      <c r="T361" s="125"/>
      <c r="U361" s="125"/>
      <c r="V361" s="125"/>
      <c r="W361" s="125"/>
      <c r="X361" s="125"/>
      <c r="Y361" s="125"/>
      <c r="Z361" s="125"/>
    </row>
    <row r="362" spans="1:26" ht="15.75" customHeight="1">
      <c r="A362" s="125"/>
      <c r="B362" s="125"/>
      <c r="C362" s="125"/>
      <c r="D362" s="125"/>
      <c r="E362" s="125"/>
      <c r="F362" s="125"/>
      <c r="G362" s="125"/>
      <c r="H362" s="125"/>
      <c r="I362" s="125"/>
      <c r="J362" s="125"/>
      <c r="K362" s="125"/>
      <c r="L362" s="125"/>
      <c r="M362" s="125"/>
      <c r="N362" s="125"/>
      <c r="O362" s="125"/>
      <c r="P362" s="125"/>
      <c r="Q362" s="125"/>
      <c r="R362" s="125"/>
      <c r="S362" s="125"/>
      <c r="T362" s="125"/>
      <c r="U362" s="125"/>
      <c r="V362" s="125"/>
      <c r="W362" s="125"/>
      <c r="X362" s="125"/>
      <c r="Y362" s="125"/>
      <c r="Z362" s="125"/>
    </row>
    <row r="363" spans="1:26" ht="15.75" customHeight="1">
      <c r="A363" s="125"/>
      <c r="B363" s="125"/>
      <c r="C363" s="125"/>
      <c r="D363" s="125"/>
      <c r="E363" s="125"/>
      <c r="F363" s="125"/>
      <c r="G363" s="125"/>
      <c r="H363" s="125"/>
      <c r="I363" s="125"/>
      <c r="J363" s="125"/>
      <c r="K363" s="125"/>
      <c r="L363" s="125"/>
      <c r="M363" s="125"/>
      <c r="N363" s="125"/>
      <c r="O363" s="125"/>
      <c r="P363" s="125"/>
      <c r="Q363" s="125"/>
      <c r="R363" s="125"/>
      <c r="S363" s="125"/>
      <c r="T363" s="125"/>
      <c r="U363" s="125"/>
      <c r="V363" s="125"/>
      <c r="W363" s="125"/>
      <c r="X363" s="125"/>
      <c r="Y363" s="125"/>
      <c r="Z363" s="125"/>
    </row>
    <row r="364" spans="1:26" ht="15.75" customHeight="1">
      <c r="A364" s="125"/>
      <c r="B364" s="125"/>
      <c r="C364" s="125"/>
      <c r="D364" s="125"/>
      <c r="E364" s="125"/>
      <c r="F364" s="125"/>
      <c r="G364" s="125"/>
      <c r="H364" s="125"/>
      <c r="I364" s="125"/>
      <c r="J364" s="125"/>
      <c r="K364" s="125"/>
      <c r="L364" s="125"/>
      <c r="M364" s="125"/>
      <c r="N364" s="125"/>
      <c r="O364" s="125"/>
      <c r="P364" s="125"/>
      <c r="Q364" s="125"/>
      <c r="R364" s="125"/>
      <c r="S364" s="125"/>
      <c r="T364" s="125"/>
      <c r="U364" s="125"/>
      <c r="V364" s="125"/>
      <c r="W364" s="125"/>
      <c r="X364" s="125"/>
      <c r="Y364" s="125"/>
      <c r="Z364" s="125"/>
    </row>
    <row r="365" spans="1:26" ht="15.75" customHeight="1">
      <c r="A365" s="125"/>
      <c r="B365" s="125"/>
      <c r="C365" s="125"/>
      <c r="D365" s="125"/>
      <c r="E365" s="125"/>
      <c r="F365" s="125"/>
      <c r="G365" s="125"/>
      <c r="H365" s="125"/>
      <c r="I365" s="125"/>
      <c r="J365" s="125"/>
      <c r="K365" s="125"/>
      <c r="L365" s="125"/>
      <c r="M365" s="125"/>
      <c r="N365" s="125"/>
      <c r="O365" s="125"/>
      <c r="P365" s="125"/>
      <c r="Q365" s="125"/>
      <c r="R365" s="125"/>
      <c r="S365" s="125"/>
      <c r="T365" s="125"/>
      <c r="U365" s="125"/>
      <c r="V365" s="125"/>
      <c r="W365" s="125"/>
      <c r="X365" s="125"/>
      <c r="Y365" s="125"/>
      <c r="Z365" s="125"/>
    </row>
    <row r="366" spans="1:26" ht="15.75" customHeight="1">
      <c r="A366" s="125"/>
      <c r="B366" s="125"/>
      <c r="C366" s="125"/>
      <c r="D366" s="125"/>
      <c r="E366" s="125"/>
      <c r="F366" s="125"/>
      <c r="G366" s="125"/>
      <c r="H366" s="125"/>
      <c r="I366" s="125"/>
      <c r="J366" s="125"/>
      <c r="K366" s="125"/>
      <c r="L366" s="125"/>
      <c r="M366" s="125"/>
      <c r="N366" s="125"/>
      <c r="O366" s="125"/>
      <c r="P366" s="125"/>
      <c r="Q366" s="125"/>
      <c r="R366" s="125"/>
      <c r="S366" s="125"/>
      <c r="T366" s="125"/>
      <c r="U366" s="125"/>
      <c r="V366" s="125"/>
      <c r="W366" s="125"/>
      <c r="X366" s="125"/>
      <c r="Y366" s="125"/>
      <c r="Z366" s="125"/>
    </row>
    <row r="367" spans="1:26" ht="15.75" customHeight="1">
      <c r="A367" s="125"/>
      <c r="B367" s="125"/>
      <c r="C367" s="125"/>
      <c r="D367" s="125"/>
      <c r="E367" s="125"/>
      <c r="F367" s="125"/>
      <c r="G367" s="125"/>
      <c r="H367" s="125"/>
      <c r="I367" s="125"/>
      <c r="J367" s="125"/>
      <c r="K367" s="125"/>
      <c r="L367" s="125"/>
      <c r="M367" s="125"/>
      <c r="N367" s="125"/>
      <c r="O367" s="125"/>
      <c r="P367" s="125"/>
      <c r="Q367" s="125"/>
      <c r="R367" s="125"/>
      <c r="S367" s="125"/>
      <c r="T367" s="125"/>
      <c r="U367" s="125"/>
      <c r="V367" s="125"/>
      <c r="W367" s="125"/>
      <c r="X367" s="125"/>
      <c r="Y367" s="125"/>
      <c r="Z367" s="125"/>
    </row>
    <row r="368" spans="1:26" ht="15.75" customHeight="1">
      <c r="A368" s="125"/>
      <c r="B368" s="125"/>
      <c r="C368" s="125"/>
      <c r="D368" s="125"/>
      <c r="E368" s="125"/>
      <c r="F368" s="125"/>
      <c r="G368" s="125"/>
      <c r="H368" s="125"/>
      <c r="I368" s="125"/>
      <c r="J368" s="125"/>
      <c r="K368" s="125"/>
      <c r="L368" s="125"/>
      <c r="M368" s="125"/>
      <c r="N368" s="125"/>
      <c r="O368" s="125"/>
      <c r="P368" s="125"/>
      <c r="Q368" s="125"/>
      <c r="R368" s="125"/>
      <c r="S368" s="125"/>
      <c r="T368" s="125"/>
      <c r="U368" s="125"/>
      <c r="V368" s="125"/>
      <c r="W368" s="125"/>
      <c r="X368" s="125"/>
      <c r="Y368" s="125"/>
      <c r="Z368" s="125"/>
    </row>
    <row r="369" spans="1:26" ht="15.75" customHeight="1">
      <c r="A369" s="125"/>
      <c r="B369" s="125"/>
      <c r="C369" s="125"/>
      <c r="D369" s="125"/>
      <c r="E369" s="125"/>
      <c r="F369" s="125"/>
      <c r="G369" s="125"/>
      <c r="H369" s="125"/>
      <c r="I369" s="125"/>
      <c r="J369" s="125"/>
      <c r="K369" s="125"/>
      <c r="L369" s="125"/>
      <c r="M369" s="125"/>
      <c r="N369" s="125"/>
      <c r="O369" s="125"/>
      <c r="P369" s="125"/>
      <c r="Q369" s="125"/>
      <c r="R369" s="125"/>
      <c r="S369" s="125"/>
      <c r="T369" s="125"/>
      <c r="U369" s="125"/>
      <c r="V369" s="125"/>
      <c r="W369" s="125"/>
      <c r="X369" s="125"/>
      <c r="Y369" s="125"/>
      <c r="Z369" s="125"/>
    </row>
    <row r="370" spans="1:26" ht="15.75" customHeight="1">
      <c r="A370" s="125"/>
      <c r="B370" s="125"/>
      <c r="C370" s="125"/>
      <c r="D370" s="125"/>
      <c r="E370" s="125"/>
      <c r="F370" s="125"/>
      <c r="G370" s="125"/>
      <c r="H370" s="125"/>
      <c r="I370" s="125"/>
      <c r="J370" s="125"/>
      <c r="K370" s="125"/>
      <c r="L370" s="125"/>
      <c r="M370" s="125"/>
      <c r="N370" s="125"/>
      <c r="O370" s="125"/>
      <c r="P370" s="125"/>
      <c r="Q370" s="125"/>
      <c r="R370" s="125"/>
      <c r="S370" s="125"/>
      <c r="T370" s="125"/>
      <c r="U370" s="125"/>
      <c r="V370" s="125"/>
      <c r="W370" s="125"/>
      <c r="X370" s="125"/>
      <c r="Y370" s="125"/>
      <c r="Z370" s="125"/>
    </row>
    <row r="371" spans="1:26" ht="15.75" customHeight="1">
      <c r="A371" s="125"/>
      <c r="B371" s="125"/>
      <c r="C371" s="125"/>
      <c r="D371" s="125"/>
      <c r="E371" s="125"/>
      <c r="F371" s="125"/>
      <c r="G371" s="125"/>
      <c r="H371" s="125"/>
      <c r="I371" s="125"/>
      <c r="J371" s="125"/>
      <c r="K371" s="125"/>
      <c r="L371" s="125"/>
      <c r="M371" s="125"/>
      <c r="N371" s="125"/>
      <c r="O371" s="125"/>
      <c r="P371" s="125"/>
      <c r="Q371" s="125"/>
      <c r="R371" s="125"/>
      <c r="S371" s="125"/>
      <c r="T371" s="125"/>
      <c r="U371" s="125"/>
      <c r="V371" s="125"/>
      <c r="W371" s="125"/>
      <c r="X371" s="125"/>
      <c r="Y371" s="125"/>
      <c r="Z371" s="125"/>
    </row>
    <row r="372" spans="1:26" ht="15.75" customHeight="1">
      <c r="A372" s="125"/>
      <c r="B372" s="125"/>
      <c r="C372" s="125"/>
      <c r="D372" s="125"/>
      <c r="E372" s="125"/>
      <c r="F372" s="125"/>
      <c r="G372" s="125"/>
      <c r="H372" s="125"/>
      <c r="I372" s="125"/>
      <c r="J372" s="125"/>
      <c r="K372" s="125"/>
      <c r="L372" s="125"/>
      <c r="M372" s="125"/>
      <c r="N372" s="125"/>
      <c r="O372" s="125"/>
      <c r="P372" s="125"/>
      <c r="Q372" s="125"/>
      <c r="R372" s="125"/>
      <c r="S372" s="125"/>
      <c r="T372" s="125"/>
      <c r="U372" s="125"/>
      <c r="V372" s="125"/>
      <c r="W372" s="125"/>
      <c r="X372" s="125"/>
      <c r="Y372" s="125"/>
      <c r="Z372" s="125"/>
    </row>
    <row r="373" spans="1:26" ht="15.75" customHeight="1">
      <c r="A373" s="125"/>
      <c r="B373" s="125"/>
      <c r="C373" s="125"/>
      <c r="D373" s="125"/>
      <c r="E373" s="125"/>
      <c r="F373" s="125"/>
      <c r="G373" s="125"/>
      <c r="H373" s="125"/>
      <c r="I373" s="125"/>
      <c r="J373" s="125"/>
      <c r="K373" s="125"/>
      <c r="L373" s="125"/>
      <c r="M373" s="125"/>
      <c r="N373" s="125"/>
      <c r="O373" s="125"/>
      <c r="P373" s="125"/>
      <c r="Q373" s="125"/>
      <c r="R373" s="125"/>
      <c r="S373" s="125"/>
      <c r="T373" s="125"/>
      <c r="U373" s="125"/>
      <c r="V373" s="125"/>
      <c r="W373" s="125"/>
      <c r="X373" s="125"/>
      <c r="Y373" s="125"/>
      <c r="Z373" s="125"/>
    </row>
    <row r="374" spans="1:26" ht="15.75" customHeight="1">
      <c r="A374" s="125"/>
      <c r="B374" s="125"/>
      <c r="C374" s="125"/>
      <c r="D374" s="125"/>
      <c r="E374" s="125"/>
      <c r="F374" s="125"/>
      <c r="G374" s="125"/>
      <c r="H374" s="125"/>
      <c r="I374" s="125"/>
      <c r="J374" s="125"/>
      <c r="K374" s="125"/>
      <c r="L374" s="125"/>
      <c r="M374" s="125"/>
      <c r="N374" s="125"/>
      <c r="O374" s="125"/>
      <c r="P374" s="125"/>
      <c r="Q374" s="125"/>
      <c r="R374" s="125"/>
      <c r="S374" s="125"/>
      <c r="T374" s="125"/>
      <c r="U374" s="125"/>
      <c r="V374" s="125"/>
      <c r="W374" s="125"/>
      <c r="X374" s="125"/>
      <c r="Y374" s="125"/>
      <c r="Z374" s="125"/>
    </row>
    <row r="375" spans="1:26" ht="15.75" customHeight="1">
      <c r="A375" s="125"/>
      <c r="B375" s="125"/>
      <c r="C375" s="125"/>
      <c r="D375" s="125"/>
      <c r="E375" s="125"/>
      <c r="F375" s="125"/>
      <c r="G375" s="125"/>
      <c r="H375" s="125"/>
      <c r="I375" s="125"/>
      <c r="J375" s="125"/>
      <c r="K375" s="125"/>
      <c r="L375" s="125"/>
      <c r="M375" s="125"/>
      <c r="N375" s="125"/>
      <c r="O375" s="125"/>
      <c r="P375" s="125"/>
      <c r="Q375" s="125"/>
      <c r="R375" s="125"/>
      <c r="S375" s="125"/>
      <c r="T375" s="125"/>
      <c r="U375" s="125"/>
      <c r="V375" s="125"/>
      <c r="W375" s="125"/>
      <c r="X375" s="125"/>
      <c r="Y375" s="125"/>
      <c r="Z375" s="125"/>
    </row>
    <row r="376" spans="1:26" ht="15.75" customHeight="1">
      <c r="A376" s="125"/>
      <c r="B376" s="125"/>
      <c r="C376" s="125"/>
      <c r="D376" s="125"/>
      <c r="E376" s="125"/>
      <c r="F376" s="125"/>
      <c r="G376" s="125"/>
      <c r="H376" s="125"/>
      <c r="I376" s="125"/>
      <c r="J376" s="125"/>
      <c r="K376" s="125"/>
      <c r="L376" s="125"/>
      <c r="M376" s="125"/>
      <c r="N376" s="125"/>
      <c r="O376" s="125"/>
      <c r="P376" s="125"/>
      <c r="Q376" s="125"/>
      <c r="R376" s="125"/>
      <c r="S376" s="125"/>
      <c r="T376" s="125"/>
      <c r="U376" s="125"/>
      <c r="V376" s="125"/>
      <c r="W376" s="125"/>
      <c r="X376" s="125"/>
      <c r="Y376" s="125"/>
      <c r="Z376" s="125"/>
    </row>
    <row r="377" spans="1:26" ht="15.75" customHeight="1">
      <c r="A377" s="125"/>
      <c r="B377" s="125"/>
      <c r="C377" s="125"/>
      <c r="D377" s="125"/>
      <c r="E377" s="125"/>
      <c r="F377" s="125"/>
      <c r="G377" s="125"/>
      <c r="H377" s="125"/>
      <c r="I377" s="125"/>
      <c r="J377" s="125"/>
      <c r="K377" s="125"/>
      <c r="L377" s="125"/>
      <c r="M377" s="125"/>
      <c r="N377" s="125"/>
      <c r="O377" s="125"/>
      <c r="P377" s="125"/>
      <c r="Q377" s="125"/>
      <c r="R377" s="125"/>
      <c r="S377" s="125"/>
      <c r="T377" s="125"/>
      <c r="U377" s="125"/>
      <c r="V377" s="125"/>
      <c r="W377" s="125"/>
      <c r="X377" s="125"/>
      <c r="Y377" s="125"/>
      <c r="Z377" s="125"/>
    </row>
    <row r="378" spans="1:26" ht="15.75" customHeight="1">
      <c r="A378" s="125"/>
      <c r="B378" s="125"/>
      <c r="C378" s="125"/>
      <c r="D378" s="125"/>
      <c r="E378" s="125"/>
      <c r="F378" s="125"/>
      <c r="G378" s="125"/>
      <c r="H378" s="125"/>
      <c r="I378" s="125"/>
      <c r="J378" s="125"/>
      <c r="K378" s="125"/>
      <c r="L378" s="125"/>
      <c r="M378" s="125"/>
      <c r="N378" s="125"/>
      <c r="O378" s="125"/>
      <c r="P378" s="125"/>
      <c r="Q378" s="125"/>
      <c r="R378" s="125"/>
      <c r="S378" s="125"/>
      <c r="T378" s="125"/>
      <c r="U378" s="125"/>
      <c r="V378" s="125"/>
      <c r="W378" s="125"/>
      <c r="X378" s="125"/>
      <c r="Y378" s="125"/>
      <c r="Z378" s="125"/>
    </row>
    <row r="379" spans="1:26" ht="15.75" customHeight="1">
      <c r="A379" s="125"/>
      <c r="B379" s="125"/>
      <c r="C379" s="125"/>
      <c r="D379" s="125"/>
      <c r="E379" s="125"/>
      <c r="F379" s="125"/>
      <c r="G379" s="125"/>
      <c r="H379" s="125"/>
      <c r="I379" s="125"/>
      <c r="J379" s="125"/>
      <c r="K379" s="125"/>
      <c r="L379" s="125"/>
      <c r="M379" s="125"/>
      <c r="N379" s="125"/>
      <c r="O379" s="125"/>
      <c r="P379" s="125"/>
      <c r="Q379" s="125"/>
      <c r="R379" s="125"/>
      <c r="S379" s="125"/>
      <c r="T379" s="125"/>
      <c r="U379" s="125"/>
      <c r="V379" s="125"/>
      <c r="W379" s="125"/>
      <c r="X379" s="125"/>
      <c r="Y379" s="125"/>
      <c r="Z379" s="125"/>
    </row>
    <row r="380" spans="1:26" ht="15.75" customHeight="1">
      <c r="A380" s="125"/>
      <c r="B380" s="125"/>
      <c r="C380" s="125"/>
      <c r="D380" s="125"/>
      <c r="E380" s="125"/>
      <c r="F380" s="125"/>
      <c r="G380" s="125"/>
      <c r="H380" s="125"/>
      <c r="I380" s="125"/>
      <c r="J380" s="125"/>
      <c r="K380" s="125"/>
      <c r="L380" s="125"/>
      <c r="M380" s="125"/>
      <c r="N380" s="125"/>
      <c r="O380" s="125"/>
      <c r="P380" s="125"/>
      <c r="Q380" s="125"/>
      <c r="R380" s="125"/>
      <c r="S380" s="125"/>
      <c r="T380" s="125"/>
      <c r="U380" s="125"/>
      <c r="V380" s="125"/>
      <c r="W380" s="125"/>
      <c r="X380" s="125"/>
      <c r="Y380" s="125"/>
      <c r="Z380" s="125"/>
    </row>
    <row r="381" spans="1:26" ht="15.75" customHeight="1">
      <c r="A381" s="125"/>
      <c r="B381" s="125"/>
      <c r="C381" s="125"/>
      <c r="D381" s="125"/>
      <c r="E381" s="125"/>
      <c r="F381" s="125"/>
      <c r="G381" s="125"/>
      <c r="H381" s="125"/>
      <c r="I381" s="125"/>
      <c r="J381" s="125"/>
      <c r="K381" s="125"/>
      <c r="L381" s="125"/>
      <c r="M381" s="125"/>
      <c r="N381" s="125"/>
      <c r="O381" s="125"/>
      <c r="P381" s="125"/>
      <c r="Q381" s="125"/>
      <c r="R381" s="125"/>
      <c r="S381" s="125"/>
      <c r="T381" s="125"/>
      <c r="U381" s="125"/>
      <c r="V381" s="125"/>
      <c r="W381" s="125"/>
      <c r="X381" s="125"/>
      <c r="Y381" s="125"/>
      <c r="Z381" s="125"/>
    </row>
    <row r="382" spans="1:26" ht="15.75" customHeight="1">
      <c r="A382" s="125"/>
      <c r="B382" s="125"/>
      <c r="C382" s="125"/>
      <c r="D382" s="125"/>
      <c r="E382" s="125"/>
      <c r="F382" s="125"/>
      <c r="G382" s="125"/>
      <c r="H382" s="125"/>
      <c r="I382" s="125"/>
      <c r="J382" s="125"/>
      <c r="K382" s="125"/>
      <c r="L382" s="125"/>
      <c r="M382" s="125"/>
      <c r="N382" s="125"/>
      <c r="O382" s="125"/>
      <c r="P382" s="125"/>
      <c r="Q382" s="125"/>
      <c r="R382" s="125"/>
      <c r="S382" s="125"/>
      <c r="T382" s="125"/>
      <c r="U382" s="125"/>
      <c r="V382" s="125"/>
      <c r="W382" s="125"/>
      <c r="X382" s="125"/>
      <c r="Y382" s="125"/>
      <c r="Z382" s="125"/>
    </row>
    <row r="383" spans="1:26" ht="15.75" customHeight="1">
      <c r="A383" s="125"/>
      <c r="B383" s="125"/>
      <c r="C383" s="125"/>
      <c r="D383" s="125"/>
      <c r="E383" s="125"/>
      <c r="F383" s="125"/>
      <c r="G383" s="125"/>
      <c r="H383" s="125"/>
      <c r="I383" s="125"/>
      <c r="J383" s="125"/>
      <c r="K383" s="125"/>
      <c r="L383" s="125"/>
      <c r="M383" s="125"/>
      <c r="N383" s="125"/>
      <c r="O383" s="125"/>
      <c r="P383" s="125"/>
      <c r="Q383" s="125"/>
      <c r="R383" s="125"/>
      <c r="S383" s="125"/>
      <c r="T383" s="125"/>
      <c r="U383" s="125"/>
      <c r="V383" s="125"/>
      <c r="W383" s="125"/>
      <c r="X383" s="125"/>
      <c r="Y383" s="125"/>
      <c r="Z383" s="125"/>
    </row>
    <row r="384" spans="1:26" ht="15.75" customHeight="1">
      <c r="A384" s="125"/>
      <c r="B384" s="125"/>
      <c r="C384" s="125"/>
      <c r="D384" s="125"/>
      <c r="E384" s="125"/>
      <c r="F384" s="125"/>
      <c r="G384" s="125"/>
      <c r="H384" s="125"/>
      <c r="I384" s="125"/>
      <c r="J384" s="125"/>
      <c r="K384" s="125"/>
      <c r="L384" s="125"/>
      <c r="M384" s="125"/>
      <c r="N384" s="125"/>
      <c r="O384" s="125"/>
      <c r="P384" s="125"/>
      <c r="Q384" s="125"/>
      <c r="R384" s="125"/>
      <c r="S384" s="125"/>
      <c r="T384" s="125"/>
      <c r="U384" s="125"/>
      <c r="V384" s="125"/>
      <c r="W384" s="125"/>
      <c r="X384" s="125"/>
      <c r="Y384" s="125"/>
      <c r="Z384" s="125"/>
    </row>
    <row r="385" spans="1:26" ht="15.75" customHeight="1">
      <c r="A385" s="125"/>
      <c r="B385" s="125"/>
      <c r="C385" s="125"/>
      <c r="D385" s="125"/>
      <c r="E385" s="125"/>
      <c r="F385" s="125"/>
      <c r="G385" s="125"/>
      <c r="H385" s="125"/>
      <c r="I385" s="125"/>
      <c r="J385" s="125"/>
      <c r="K385" s="125"/>
      <c r="L385" s="125"/>
      <c r="M385" s="125"/>
      <c r="N385" s="125"/>
      <c r="O385" s="125"/>
      <c r="P385" s="125"/>
      <c r="Q385" s="125"/>
      <c r="R385" s="125"/>
      <c r="S385" s="125"/>
      <c r="T385" s="125"/>
      <c r="U385" s="125"/>
      <c r="V385" s="125"/>
      <c r="W385" s="125"/>
      <c r="X385" s="125"/>
      <c r="Y385" s="125"/>
      <c r="Z385" s="125"/>
    </row>
    <row r="386" spans="1:26" ht="15.75" customHeight="1">
      <c r="A386" s="125"/>
      <c r="B386" s="125"/>
      <c r="C386" s="125"/>
      <c r="D386" s="125"/>
      <c r="E386" s="125"/>
      <c r="F386" s="125"/>
      <c r="G386" s="125"/>
      <c r="H386" s="125"/>
      <c r="I386" s="125"/>
      <c r="J386" s="125"/>
      <c r="K386" s="125"/>
      <c r="L386" s="125"/>
      <c r="M386" s="125"/>
      <c r="N386" s="125"/>
      <c r="O386" s="125"/>
      <c r="P386" s="125"/>
      <c r="Q386" s="125"/>
      <c r="R386" s="125"/>
      <c r="S386" s="125"/>
      <c r="T386" s="125"/>
      <c r="U386" s="125"/>
      <c r="V386" s="125"/>
      <c r="W386" s="125"/>
      <c r="X386" s="125"/>
      <c r="Y386" s="125"/>
      <c r="Z386" s="125"/>
    </row>
    <row r="387" spans="1:26" ht="15.75" customHeight="1">
      <c r="A387" s="125"/>
      <c r="B387" s="125"/>
      <c r="C387" s="125"/>
      <c r="D387" s="125"/>
      <c r="E387" s="125"/>
      <c r="F387" s="125"/>
      <c r="G387" s="125"/>
      <c r="H387" s="125"/>
      <c r="I387" s="125"/>
      <c r="J387" s="125"/>
      <c r="K387" s="125"/>
      <c r="L387" s="125"/>
      <c r="M387" s="125"/>
      <c r="N387" s="125"/>
      <c r="O387" s="125"/>
      <c r="P387" s="125"/>
      <c r="Q387" s="125"/>
      <c r="R387" s="125"/>
      <c r="S387" s="125"/>
      <c r="T387" s="125"/>
      <c r="U387" s="125"/>
      <c r="V387" s="125"/>
      <c r="W387" s="125"/>
      <c r="X387" s="125"/>
      <c r="Y387" s="125"/>
      <c r="Z387" s="125"/>
    </row>
    <row r="388" spans="1:26" ht="15.75" customHeight="1">
      <c r="A388" s="125"/>
      <c r="B388" s="125"/>
      <c r="C388" s="125"/>
      <c r="D388" s="125"/>
      <c r="E388" s="125"/>
      <c r="F388" s="125"/>
      <c r="G388" s="125"/>
      <c r="H388" s="125"/>
      <c r="I388" s="125"/>
      <c r="J388" s="125"/>
      <c r="K388" s="125"/>
      <c r="L388" s="125"/>
      <c r="M388" s="125"/>
      <c r="N388" s="125"/>
      <c r="O388" s="125"/>
      <c r="P388" s="125"/>
      <c r="Q388" s="125"/>
      <c r="R388" s="125"/>
      <c r="S388" s="125"/>
      <c r="T388" s="125"/>
      <c r="U388" s="125"/>
      <c r="V388" s="125"/>
      <c r="W388" s="125"/>
      <c r="X388" s="125"/>
      <c r="Y388" s="125"/>
      <c r="Z388" s="125"/>
    </row>
    <row r="389" spans="1:26" ht="15.75" customHeight="1">
      <c r="A389" s="125"/>
      <c r="B389" s="125"/>
      <c r="C389" s="125"/>
      <c r="D389" s="125"/>
      <c r="E389" s="125"/>
      <c r="F389" s="125"/>
      <c r="G389" s="125"/>
      <c r="H389" s="125"/>
      <c r="I389" s="125"/>
      <c r="J389" s="125"/>
      <c r="K389" s="125"/>
      <c r="L389" s="125"/>
      <c r="M389" s="125"/>
      <c r="N389" s="125"/>
      <c r="O389" s="125"/>
      <c r="P389" s="125"/>
      <c r="Q389" s="125"/>
      <c r="R389" s="125"/>
      <c r="S389" s="125"/>
      <c r="T389" s="125"/>
      <c r="U389" s="125"/>
      <c r="V389" s="125"/>
      <c r="W389" s="125"/>
      <c r="X389" s="125"/>
      <c r="Y389" s="125"/>
      <c r="Z389" s="125"/>
    </row>
    <row r="390" spans="1:26" ht="15.75" customHeight="1">
      <c r="A390" s="125"/>
      <c r="B390" s="125"/>
      <c r="C390" s="125"/>
      <c r="D390" s="125"/>
      <c r="E390" s="125"/>
      <c r="F390" s="125"/>
      <c r="G390" s="125"/>
      <c r="H390" s="125"/>
      <c r="I390" s="125"/>
      <c r="J390" s="125"/>
      <c r="K390" s="125"/>
      <c r="L390" s="125"/>
      <c r="M390" s="125"/>
      <c r="N390" s="125"/>
      <c r="O390" s="125"/>
      <c r="P390" s="125"/>
      <c r="Q390" s="125"/>
      <c r="R390" s="125"/>
      <c r="S390" s="125"/>
      <c r="T390" s="125"/>
      <c r="U390" s="125"/>
      <c r="V390" s="125"/>
      <c r="W390" s="125"/>
      <c r="X390" s="125"/>
      <c r="Y390" s="125"/>
      <c r="Z390" s="125"/>
    </row>
    <row r="391" spans="1:26" ht="15.75" customHeight="1">
      <c r="A391" s="125"/>
      <c r="B391" s="125"/>
      <c r="C391" s="125"/>
      <c r="D391" s="125"/>
      <c r="E391" s="125"/>
      <c r="F391" s="125"/>
      <c r="G391" s="125"/>
      <c r="H391" s="125"/>
      <c r="I391" s="125"/>
      <c r="J391" s="125"/>
      <c r="K391" s="125"/>
      <c r="L391" s="125"/>
      <c r="M391" s="125"/>
      <c r="N391" s="125"/>
      <c r="O391" s="125"/>
      <c r="P391" s="125"/>
      <c r="Q391" s="125"/>
      <c r="R391" s="125"/>
      <c r="S391" s="125"/>
      <c r="T391" s="125"/>
      <c r="U391" s="125"/>
      <c r="V391" s="125"/>
      <c r="W391" s="125"/>
      <c r="X391" s="125"/>
      <c r="Y391" s="125"/>
      <c r="Z391" s="125"/>
    </row>
    <row r="392" spans="1:26" ht="15.75" customHeight="1">
      <c r="A392" s="125"/>
      <c r="B392" s="125"/>
      <c r="C392" s="125"/>
      <c r="D392" s="125"/>
      <c r="E392" s="125"/>
      <c r="F392" s="125"/>
      <c r="G392" s="125"/>
      <c r="H392" s="125"/>
      <c r="I392" s="125"/>
      <c r="J392" s="125"/>
      <c r="K392" s="125"/>
      <c r="L392" s="125"/>
      <c r="M392" s="125"/>
      <c r="N392" s="125"/>
      <c r="O392" s="125"/>
      <c r="P392" s="125"/>
      <c r="Q392" s="125"/>
      <c r="R392" s="125"/>
      <c r="S392" s="125"/>
      <c r="T392" s="125"/>
      <c r="U392" s="125"/>
      <c r="V392" s="125"/>
      <c r="W392" s="125"/>
      <c r="X392" s="125"/>
      <c r="Y392" s="125"/>
      <c r="Z392" s="125"/>
    </row>
    <row r="393" spans="1:26" ht="15.75" customHeight="1">
      <c r="A393" s="125"/>
      <c r="B393" s="125"/>
      <c r="C393" s="125"/>
      <c r="D393" s="125"/>
      <c r="E393" s="125"/>
      <c r="F393" s="125"/>
      <c r="G393" s="125"/>
      <c r="H393" s="125"/>
      <c r="I393" s="125"/>
      <c r="J393" s="125"/>
      <c r="K393" s="125"/>
      <c r="L393" s="125"/>
      <c r="M393" s="125"/>
      <c r="N393" s="125"/>
      <c r="O393" s="125"/>
      <c r="P393" s="125"/>
      <c r="Q393" s="125"/>
      <c r="R393" s="125"/>
      <c r="S393" s="125"/>
      <c r="T393" s="125"/>
      <c r="U393" s="125"/>
      <c r="V393" s="125"/>
      <c r="W393" s="125"/>
      <c r="X393" s="125"/>
      <c r="Y393" s="125"/>
      <c r="Z393" s="125"/>
    </row>
    <row r="394" spans="1:26" ht="15.75" customHeight="1">
      <c r="A394" s="125"/>
      <c r="B394" s="125"/>
      <c r="C394" s="125"/>
      <c r="D394" s="125"/>
      <c r="E394" s="125"/>
      <c r="F394" s="125"/>
      <c r="G394" s="125"/>
      <c r="H394" s="125"/>
      <c r="I394" s="125"/>
      <c r="J394" s="125"/>
      <c r="K394" s="125"/>
      <c r="L394" s="125"/>
      <c r="M394" s="125"/>
      <c r="N394" s="125"/>
      <c r="O394" s="125"/>
      <c r="P394" s="125"/>
      <c r="Q394" s="125"/>
      <c r="R394" s="125"/>
      <c r="S394" s="125"/>
      <c r="T394" s="125"/>
      <c r="U394" s="125"/>
      <c r="V394" s="125"/>
      <c r="W394" s="125"/>
      <c r="X394" s="125"/>
      <c r="Y394" s="125"/>
      <c r="Z394" s="125"/>
    </row>
    <row r="395" spans="1:26" ht="15.75" customHeight="1">
      <c r="A395" s="125"/>
      <c r="B395" s="125"/>
      <c r="C395" s="125"/>
      <c r="D395" s="125"/>
      <c r="E395" s="125"/>
      <c r="F395" s="125"/>
      <c r="G395" s="125"/>
      <c r="H395" s="125"/>
      <c r="I395" s="125"/>
      <c r="J395" s="125"/>
      <c r="K395" s="125"/>
      <c r="L395" s="125"/>
      <c r="M395" s="125"/>
      <c r="N395" s="125"/>
      <c r="O395" s="125"/>
      <c r="P395" s="125"/>
      <c r="Q395" s="125"/>
      <c r="R395" s="125"/>
      <c r="S395" s="125"/>
      <c r="T395" s="125"/>
      <c r="U395" s="125"/>
      <c r="V395" s="125"/>
      <c r="W395" s="125"/>
      <c r="X395" s="125"/>
      <c r="Y395" s="125"/>
      <c r="Z395" s="125"/>
    </row>
    <row r="396" spans="1:26" ht="15.75" customHeight="1">
      <c r="A396" s="125"/>
      <c r="B396" s="125"/>
      <c r="C396" s="125"/>
      <c r="D396" s="125"/>
      <c r="E396" s="125"/>
      <c r="F396" s="125"/>
      <c r="G396" s="125"/>
      <c r="H396" s="125"/>
      <c r="I396" s="125"/>
      <c r="J396" s="125"/>
      <c r="K396" s="125"/>
      <c r="L396" s="125"/>
      <c r="M396" s="125"/>
      <c r="N396" s="125"/>
      <c r="O396" s="125"/>
      <c r="P396" s="125"/>
      <c r="Q396" s="125"/>
      <c r="R396" s="125"/>
      <c r="S396" s="125"/>
      <c r="T396" s="125"/>
      <c r="U396" s="125"/>
      <c r="V396" s="125"/>
      <c r="W396" s="125"/>
      <c r="X396" s="125"/>
      <c r="Y396" s="125"/>
      <c r="Z396" s="125"/>
    </row>
    <row r="397" spans="1:26" ht="15.75" customHeight="1">
      <c r="A397" s="125"/>
      <c r="B397" s="125"/>
      <c r="C397" s="125"/>
      <c r="D397" s="125"/>
      <c r="E397" s="125"/>
      <c r="F397" s="125"/>
      <c r="G397" s="125"/>
      <c r="H397" s="125"/>
      <c r="I397" s="125"/>
      <c r="J397" s="125"/>
      <c r="K397" s="125"/>
      <c r="L397" s="125"/>
      <c r="M397" s="125"/>
      <c r="N397" s="125"/>
      <c r="O397" s="125"/>
      <c r="P397" s="125"/>
      <c r="Q397" s="125"/>
      <c r="R397" s="125"/>
      <c r="S397" s="125"/>
      <c r="T397" s="125"/>
      <c r="U397" s="125"/>
      <c r="V397" s="125"/>
      <c r="W397" s="125"/>
      <c r="X397" s="125"/>
      <c r="Y397" s="125"/>
      <c r="Z397" s="125"/>
    </row>
    <row r="398" spans="1:26" ht="15.75" customHeight="1">
      <c r="A398" s="125"/>
      <c r="B398" s="125"/>
      <c r="C398" s="125"/>
      <c r="D398" s="125"/>
      <c r="E398" s="125"/>
      <c r="F398" s="125"/>
      <c r="G398" s="125"/>
      <c r="H398" s="125"/>
      <c r="I398" s="125"/>
      <c r="J398" s="125"/>
      <c r="K398" s="125"/>
      <c r="L398" s="125"/>
      <c r="M398" s="125"/>
      <c r="N398" s="125"/>
      <c r="O398" s="125"/>
      <c r="P398" s="125"/>
      <c r="Q398" s="125"/>
      <c r="R398" s="125"/>
      <c r="S398" s="125"/>
      <c r="T398" s="125"/>
      <c r="U398" s="125"/>
      <c r="V398" s="125"/>
      <c r="W398" s="125"/>
      <c r="X398" s="125"/>
      <c r="Y398" s="125"/>
      <c r="Z398" s="125"/>
    </row>
    <row r="399" spans="1:26" ht="15.75" customHeight="1">
      <c r="A399" s="125"/>
      <c r="B399" s="125"/>
      <c r="C399" s="125"/>
      <c r="D399" s="125"/>
      <c r="E399" s="125"/>
      <c r="F399" s="125"/>
      <c r="G399" s="125"/>
      <c r="H399" s="125"/>
      <c r="I399" s="125"/>
      <c r="J399" s="125"/>
      <c r="K399" s="125"/>
      <c r="L399" s="125"/>
      <c r="M399" s="125"/>
      <c r="N399" s="125"/>
      <c r="O399" s="125"/>
      <c r="P399" s="125"/>
      <c r="Q399" s="125"/>
      <c r="R399" s="125"/>
      <c r="S399" s="125"/>
      <c r="T399" s="125"/>
      <c r="U399" s="125"/>
      <c r="V399" s="125"/>
      <c r="W399" s="125"/>
      <c r="X399" s="125"/>
      <c r="Y399" s="125"/>
      <c r="Z399" s="125"/>
    </row>
    <row r="400" spans="1:26" ht="15.75" customHeight="1">
      <c r="A400" s="125"/>
      <c r="B400" s="125"/>
      <c r="C400" s="125"/>
      <c r="D400" s="125"/>
      <c r="E400" s="125"/>
      <c r="F400" s="125"/>
      <c r="G400" s="125"/>
      <c r="H400" s="125"/>
      <c r="I400" s="125"/>
      <c r="J400" s="125"/>
      <c r="K400" s="125"/>
      <c r="L400" s="125"/>
      <c r="M400" s="125"/>
      <c r="N400" s="125"/>
      <c r="O400" s="125"/>
      <c r="P400" s="125"/>
      <c r="Q400" s="125"/>
      <c r="R400" s="125"/>
      <c r="S400" s="125"/>
      <c r="T400" s="125"/>
      <c r="U400" s="125"/>
      <c r="V400" s="125"/>
      <c r="W400" s="125"/>
      <c r="X400" s="125"/>
      <c r="Y400" s="125"/>
      <c r="Z400" s="125"/>
    </row>
    <row r="401" spans="1:26" ht="15.75" customHeight="1">
      <c r="A401" s="125"/>
      <c r="B401" s="125"/>
      <c r="C401" s="125"/>
      <c r="D401" s="125"/>
      <c r="E401" s="125"/>
      <c r="F401" s="125"/>
      <c r="G401" s="125"/>
      <c r="H401" s="125"/>
      <c r="I401" s="125"/>
      <c r="J401" s="125"/>
      <c r="K401" s="125"/>
      <c r="L401" s="125"/>
      <c r="M401" s="125"/>
      <c r="N401" s="125"/>
      <c r="O401" s="125"/>
      <c r="P401" s="125"/>
      <c r="Q401" s="125"/>
      <c r="R401" s="125"/>
      <c r="S401" s="125"/>
      <c r="T401" s="125"/>
      <c r="U401" s="125"/>
      <c r="V401" s="125"/>
      <c r="W401" s="125"/>
      <c r="X401" s="125"/>
      <c r="Y401" s="125"/>
      <c r="Z401" s="125"/>
    </row>
    <row r="402" spans="1:26" ht="15.75" customHeight="1">
      <c r="A402" s="125"/>
      <c r="B402" s="125"/>
      <c r="C402" s="125"/>
      <c r="D402" s="125"/>
      <c r="E402" s="125"/>
      <c r="F402" s="125"/>
      <c r="G402" s="125"/>
      <c r="H402" s="125"/>
      <c r="I402" s="125"/>
      <c r="J402" s="125"/>
      <c r="K402" s="125"/>
      <c r="L402" s="125"/>
      <c r="M402" s="125"/>
      <c r="N402" s="125"/>
      <c r="O402" s="125"/>
      <c r="P402" s="125"/>
      <c r="Q402" s="125"/>
      <c r="R402" s="125"/>
      <c r="S402" s="125"/>
      <c r="T402" s="125"/>
      <c r="U402" s="125"/>
      <c r="V402" s="125"/>
      <c r="W402" s="125"/>
      <c r="X402" s="125"/>
      <c r="Y402" s="125"/>
      <c r="Z402" s="125"/>
    </row>
    <row r="403" spans="1:26" ht="15.75" customHeight="1">
      <c r="A403" s="125"/>
      <c r="B403" s="125"/>
      <c r="C403" s="125"/>
      <c r="D403" s="125"/>
      <c r="E403" s="125"/>
      <c r="F403" s="125"/>
      <c r="G403" s="125"/>
      <c r="H403" s="125"/>
      <c r="I403" s="125"/>
      <c r="J403" s="125"/>
      <c r="K403" s="125"/>
      <c r="L403" s="125"/>
      <c r="M403" s="125"/>
      <c r="N403" s="125"/>
      <c r="O403" s="125"/>
      <c r="P403" s="125"/>
      <c r="Q403" s="125"/>
      <c r="R403" s="125"/>
      <c r="S403" s="125"/>
      <c r="T403" s="125"/>
      <c r="U403" s="125"/>
      <c r="V403" s="125"/>
      <c r="W403" s="125"/>
      <c r="X403" s="125"/>
      <c r="Y403" s="125"/>
      <c r="Z403" s="125"/>
    </row>
    <row r="404" spans="1:26" ht="15.75" customHeight="1">
      <c r="A404" s="125"/>
      <c r="B404" s="125"/>
      <c r="C404" s="125"/>
      <c r="D404" s="125"/>
      <c r="E404" s="125"/>
      <c r="F404" s="125"/>
      <c r="G404" s="125"/>
      <c r="H404" s="125"/>
      <c r="I404" s="125"/>
      <c r="J404" s="125"/>
      <c r="K404" s="125"/>
      <c r="L404" s="125"/>
      <c r="M404" s="125"/>
      <c r="N404" s="125"/>
      <c r="O404" s="125"/>
      <c r="P404" s="125"/>
      <c r="Q404" s="125"/>
      <c r="R404" s="125"/>
      <c r="S404" s="125"/>
      <c r="T404" s="125"/>
      <c r="U404" s="125"/>
      <c r="V404" s="125"/>
      <c r="W404" s="125"/>
      <c r="X404" s="125"/>
      <c r="Y404" s="125"/>
      <c r="Z404" s="125"/>
    </row>
    <row r="405" spans="1:26" ht="15.75" customHeight="1">
      <c r="A405" s="125"/>
      <c r="B405" s="125"/>
      <c r="C405" s="125"/>
      <c r="D405" s="125"/>
      <c r="E405" s="125"/>
      <c r="F405" s="125"/>
      <c r="G405" s="125"/>
      <c r="H405" s="125"/>
      <c r="I405" s="125"/>
      <c r="J405" s="125"/>
      <c r="K405" s="125"/>
      <c r="L405" s="125"/>
      <c r="M405" s="125"/>
      <c r="N405" s="125"/>
      <c r="O405" s="125"/>
      <c r="P405" s="125"/>
      <c r="Q405" s="125"/>
      <c r="R405" s="125"/>
      <c r="S405" s="125"/>
      <c r="T405" s="125"/>
      <c r="U405" s="125"/>
      <c r="V405" s="125"/>
      <c r="W405" s="125"/>
      <c r="X405" s="125"/>
      <c r="Y405" s="125"/>
      <c r="Z405" s="125"/>
    </row>
    <row r="406" spans="1:26" ht="15.75" customHeight="1">
      <c r="A406" s="125"/>
      <c r="B406" s="125"/>
      <c r="C406" s="125"/>
      <c r="D406" s="125"/>
      <c r="E406" s="125"/>
      <c r="F406" s="125"/>
      <c r="G406" s="125"/>
      <c r="H406" s="125"/>
      <c r="I406" s="125"/>
      <c r="J406" s="125"/>
      <c r="K406" s="125"/>
      <c r="L406" s="125"/>
      <c r="M406" s="125"/>
      <c r="N406" s="125"/>
      <c r="O406" s="125"/>
      <c r="P406" s="125"/>
      <c r="Q406" s="125"/>
      <c r="R406" s="125"/>
      <c r="S406" s="125"/>
      <c r="T406" s="125"/>
      <c r="U406" s="125"/>
      <c r="V406" s="125"/>
      <c r="W406" s="125"/>
      <c r="X406" s="125"/>
      <c r="Y406" s="125"/>
      <c r="Z406" s="125"/>
    </row>
    <row r="407" spans="1:26" ht="15.75" customHeight="1">
      <c r="A407" s="125"/>
      <c r="B407" s="125"/>
      <c r="C407" s="125"/>
      <c r="D407" s="125"/>
      <c r="E407" s="125"/>
      <c r="F407" s="125"/>
      <c r="G407" s="125"/>
      <c r="H407" s="125"/>
      <c r="I407" s="125"/>
      <c r="J407" s="125"/>
      <c r="K407" s="125"/>
      <c r="L407" s="125"/>
      <c r="M407" s="125"/>
      <c r="N407" s="125"/>
      <c r="O407" s="125"/>
      <c r="P407" s="125"/>
      <c r="Q407" s="125"/>
      <c r="R407" s="125"/>
      <c r="S407" s="125"/>
      <c r="T407" s="125"/>
      <c r="U407" s="125"/>
      <c r="V407" s="125"/>
      <c r="W407" s="125"/>
      <c r="X407" s="125"/>
      <c r="Y407" s="125"/>
      <c r="Z407" s="125"/>
    </row>
    <row r="408" spans="1:26" ht="15.75" customHeight="1">
      <c r="A408" s="125"/>
      <c r="B408" s="125"/>
      <c r="C408" s="125"/>
      <c r="D408" s="125"/>
      <c r="E408" s="125"/>
      <c r="F408" s="125"/>
      <c r="G408" s="125"/>
      <c r="H408" s="125"/>
      <c r="I408" s="125"/>
      <c r="J408" s="125"/>
      <c r="K408" s="125"/>
      <c r="L408" s="125"/>
      <c r="M408" s="125"/>
      <c r="N408" s="125"/>
      <c r="O408" s="125"/>
      <c r="P408" s="125"/>
      <c r="Q408" s="125"/>
      <c r="R408" s="125"/>
      <c r="S408" s="125"/>
      <c r="T408" s="125"/>
      <c r="U408" s="125"/>
      <c r="V408" s="125"/>
      <c r="W408" s="125"/>
      <c r="X408" s="125"/>
      <c r="Y408" s="125"/>
      <c r="Z408" s="125"/>
    </row>
    <row r="409" spans="1:26" ht="15.75" customHeight="1">
      <c r="A409" s="125"/>
      <c r="B409" s="125"/>
      <c r="C409" s="125"/>
      <c r="D409" s="125"/>
      <c r="E409" s="125"/>
      <c r="F409" s="125"/>
      <c r="G409" s="125"/>
      <c r="H409" s="125"/>
      <c r="I409" s="125"/>
      <c r="J409" s="125"/>
      <c r="K409" s="125"/>
      <c r="L409" s="125"/>
      <c r="M409" s="125"/>
      <c r="N409" s="125"/>
      <c r="O409" s="125"/>
      <c r="P409" s="125"/>
      <c r="Q409" s="125"/>
      <c r="R409" s="125"/>
      <c r="S409" s="125"/>
      <c r="T409" s="125"/>
      <c r="U409" s="125"/>
      <c r="V409" s="125"/>
      <c r="W409" s="125"/>
      <c r="X409" s="125"/>
      <c r="Y409" s="125"/>
      <c r="Z409" s="125"/>
    </row>
    <row r="410" spans="1:26" ht="15.75" customHeight="1">
      <c r="A410" s="125"/>
      <c r="B410" s="125"/>
      <c r="C410" s="125"/>
      <c r="D410" s="125"/>
      <c r="E410" s="125"/>
      <c r="F410" s="125"/>
      <c r="G410" s="125"/>
      <c r="H410" s="125"/>
      <c r="I410" s="125"/>
      <c r="J410" s="125"/>
      <c r="K410" s="125"/>
      <c r="L410" s="125"/>
      <c r="M410" s="125"/>
      <c r="N410" s="125"/>
      <c r="O410" s="125"/>
      <c r="P410" s="125"/>
      <c r="Q410" s="125"/>
      <c r="R410" s="125"/>
      <c r="S410" s="125"/>
      <c r="T410" s="125"/>
      <c r="U410" s="125"/>
      <c r="V410" s="125"/>
      <c r="W410" s="125"/>
      <c r="X410" s="125"/>
      <c r="Y410" s="125"/>
      <c r="Z410" s="125"/>
    </row>
    <row r="411" spans="1:26" ht="15.75" customHeight="1">
      <c r="A411" s="125"/>
      <c r="B411" s="125"/>
      <c r="C411" s="125"/>
      <c r="D411" s="125"/>
      <c r="E411" s="125"/>
      <c r="F411" s="125"/>
      <c r="G411" s="125"/>
      <c r="H411" s="125"/>
      <c r="I411" s="125"/>
      <c r="J411" s="125"/>
      <c r="K411" s="125"/>
      <c r="L411" s="125"/>
      <c r="M411" s="125"/>
      <c r="N411" s="125"/>
      <c r="O411" s="125"/>
      <c r="P411" s="125"/>
      <c r="Q411" s="125"/>
      <c r="R411" s="125"/>
      <c r="S411" s="125"/>
      <c r="T411" s="125"/>
      <c r="U411" s="125"/>
      <c r="V411" s="125"/>
      <c r="W411" s="125"/>
      <c r="X411" s="125"/>
      <c r="Y411" s="125"/>
      <c r="Z411" s="125"/>
    </row>
    <row r="412" spans="1:26" ht="15.75" customHeight="1">
      <c r="A412" s="125"/>
      <c r="B412" s="125"/>
      <c r="C412" s="125"/>
      <c r="D412" s="125"/>
      <c r="E412" s="125"/>
      <c r="F412" s="125"/>
      <c r="G412" s="125"/>
      <c r="H412" s="125"/>
      <c r="I412" s="125"/>
      <c r="J412" s="125"/>
      <c r="K412" s="125"/>
      <c r="L412" s="125"/>
      <c r="M412" s="125"/>
      <c r="N412" s="125"/>
      <c r="O412" s="125"/>
      <c r="P412" s="125"/>
      <c r="Q412" s="125"/>
      <c r="R412" s="125"/>
      <c r="S412" s="125"/>
      <c r="T412" s="125"/>
      <c r="U412" s="125"/>
      <c r="V412" s="125"/>
      <c r="W412" s="125"/>
      <c r="X412" s="125"/>
      <c r="Y412" s="125"/>
      <c r="Z412" s="125"/>
    </row>
    <row r="413" spans="1:26" ht="15.75" customHeight="1">
      <c r="A413" s="125"/>
      <c r="B413" s="125"/>
      <c r="C413" s="125"/>
      <c r="D413" s="125"/>
      <c r="E413" s="125"/>
      <c r="F413" s="125"/>
      <c r="G413" s="125"/>
      <c r="H413" s="125"/>
      <c r="I413" s="125"/>
      <c r="J413" s="125"/>
      <c r="K413" s="125"/>
      <c r="L413" s="125"/>
      <c r="M413" s="125"/>
      <c r="N413" s="125"/>
      <c r="O413" s="125"/>
      <c r="P413" s="125"/>
      <c r="Q413" s="125"/>
      <c r="R413" s="125"/>
      <c r="S413" s="125"/>
      <c r="T413" s="125"/>
      <c r="U413" s="125"/>
      <c r="V413" s="125"/>
      <c r="W413" s="125"/>
      <c r="X413" s="125"/>
      <c r="Y413" s="125"/>
      <c r="Z413" s="125"/>
    </row>
    <row r="414" spans="1:26" ht="15.75" customHeight="1">
      <c r="A414" s="125"/>
      <c r="B414" s="125"/>
      <c r="C414" s="125"/>
      <c r="D414" s="125"/>
      <c r="E414" s="125"/>
      <c r="F414" s="125"/>
      <c r="G414" s="125"/>
      <c r="H414" s="125"/>
      <c r="I414" s="125"/>
      <c r="J414" s="125"/>
      <c r="K414" s="125"/>
      <c r="L414" s="125"/>
      <c r="M414" s="125"/>
      <c r="N414" s="125"/>
      <c r="O414" s="125"/>
      <c r="P414" s="125"/>
      <c r="Q414" s="125"/>
      <c r="R414" s="125"/>
      <c r="S414" s="125"/>
      <c r="T414" s="125"/>
      <c r="U414" s="125"/>
      <c r="V414" s="125"/>
      <c r="W414" s="125"/>
      <c r="X414" s="125"/>
      <c r="Y414" s="125"/>
      <c r="Z414" s="125"/>
    </row>
    <row r="415" spans="1:26" ht="15.75" customHeight="1">
      <c r="A415" s="125"/>
      <c r="B415" s="125"/>
      <c r="C415" s="125"/>
      <c r="D415" s="125"/>
      <c r="E415" s="125"/>
      <c r="F415" s="125"/>
      <c r="G415" s="125"/>
      <c r="H415" s="125"/>
      <c r="I415" s="125"/>
      <c r="J415" s="125"/>
      <c r="K415" s="125"/>
      <c r="L415" s="125"/>
      <c r="M415" s="125"/>
      <c r="N415" s="125"/>
      <c r="O415" s="125"/>
      <c r="P415" s="125"/>
      <c r="Q415" s="125"/>
      <c r="R415" s="125"/>
      <c r="S415" s="125"/>
      <c r="T415" s="125"/>
      <c r="U415" s="125"/>
      <c r="V415" s="125"/>
      <c r="W415" s="125"/>
      <c r="X415" s="125"/>
      <c r="Y415" s="125"/>
      <c r="Z415" s="125"/>
    </row>
    <row r="416" spans="1:26" ht="15.75" customHeight="1">
      <c r="A416" s="125"/>
      <c r="B416" s="125"/>
      <c r="C416" s="125"/>
      <c r="D416" s="125"/>
      <c r="E416" s="125"/>
      <c r="F416" s="125"/>
      <c r="G416" s="125"/>
      <c r="H416" s="125"/>
      <c r="I416" s="125"/>
      <c r="J416" s="125"/>
      <c r="K416" s="125"/>
      <c r="L416" s="125"/>
      <c r="M416" s="125"/>
      <c r="N416" s="125"/>
      <c r="O416" s="125"/>
      <c r="P416" s="125"/>
      <c r="Q416" s="125"/>
      <c r="R416" s="125"/>
      <c r="S416" s="125"/>
      <c r="T416" s="125"/>
      <c r="U416" s="125"/>
      <c r="V416" s="125"/>
      <c r="W416" s="125"/>
      <c r="X416" s="125"/>
      <c r="Y416" s="125"/>
      <c r="Z416" s="125"/>
    </row>
    <row r="417" spans="1:26" ht="15.75" customHeight="1">
      <c r="A417" s="125"/>
      <c r="B417" s="125"/>
      <c r="C417" s="125"/>
      <c r="D417" s="125"/>
      <c r="E417" s="125"/>
      <c r="F417" s="125"/>
      <c r="G417" s="125"/>
      <c r="H417" s="125"/>
      <c r="I417" s="125"/>
      <c r="J417" s="125"/>
      <c r="K417" s="125"/>
      <c r="L417" s="125"/>
      <c r="M417" s="125"/>
      <c r="N417" s="125"/>
      <c r="O417" s="125"/>
      <c r="P417" s="125"/>
      <c r="Q417" s="125"/>
      <c r="R417" s="125"/>
      <c r="S417" s="125"/>
      <c r="T417" s="125"/>
      <c r="U417" s="125"/>
      <c r="V417" s="125"/>
      <c r="W417" s="125"/>
      <c r="X417" s="125"/>
      <c r="Y417" s="125"/>
      <c r="Z417" s="125"/>
    </row>
    <row r="418" spans="1:26" ht="15.75" customHeight="1">
      <c r="A418" s="125"/>
      <c r="B418" s="125"/>
      <c r="C418" s="125"/>
      <c r="D418" s="125"/>
      <c r="E418" s="125"/>
      <c r="F418" s="125"/>
      <c r="G418" s="125"/>
      <c r="H418" s="125"/>
      <c r="I418" s="125"/>
      <c r="J418" s="125"/>
      <c r="K418" s="125"/>
      <c r="L418" s="125"/>
      <c r="M418" s="125"/>
      <c r="N418" s="125"/>
      <c r="O418" s="125"/>
      <c r="P418" s="125"/>
      <c r="Q418" s="125"/>
      <c r="R418" s="125"/>
      <c r="S418" s="125"/>
      <c r="T418" s="125"/>
      <c r="U418" s="125"/>
      <c r="V418" s="125"/>
      <c r="W418" s="125"/>
      <c r="X418" s="125"/>
      <c r="Y418" s="125"/>
      <c r="Z418" s="125"/>
    </row>
    <row r="419" spans="1:26" ht="15.75" customHeight="1">
      <c r="A419" s="125"/>
      <c r="B419" s="125"/>
      <c r="C419" s="125"/>
      <c r="D419" s="125"/>
      <c r="E419" s="125"/>
      <c r="F419" s="125"/>
      <c r="G419" s="125"/>
      <c r="H419" s="125"/>
      <c r="I419" s="125"/>
      <c r="J419" s="125"/>
      <c r="K419" s="125"/>
      <c r="L419" s="125"/>
      <c r="M419" s="125"/>
      <c r="N419" s="125"/>
      <c r="O419" s="125"/>
      <c r="P419" s="125"/>
      <c r="Q419" s="125"/>
      <c r="R419" s="125"/>
      <c r="S419" s="125"/>
      <c r="T419" s="125"/>
      <c r="U419" s="125"/>
      <c r="V419" s="125"/>
      <c r="W419" s="125"/>
      <c r="X419" s="125"/>
      <c r="Y419" s="125"/>
      <c r="Z419" s="125"/>
    </row>
    <row r="420" spans="1:26" ht="15.75" customHeight="1">
      <c r="A420" s="125"/>
      <c r="B420" s="125"/>
      <c r="C420" s="125"/>
      <c r="D420" s="125"/>
      <c r="E420" s="125"/>
      <c r="F420" s="125"/>
      <c r="G420" s="125"/>
      <c r="H420" s="125"/>
      <c r="I420" s="125"/>
      <c r="J420" s="125"/>
      <c r="K420" s="125"/>
      <c r="L420" s="125"/>
      <c r="M420" s="125"/>
      <c r="N420" s="125"/>
      <c r="O420" s="125"/>
      <c r="P420" s="125"/>
      <c r="Q420" s="125"/>
      <c r="R420" s="125"/>
      <c r="S420" s="125"/>
      <c r="T420" s="125"/>
      <c r="U420" s="125"/>
      <c r="V420" s="125"/>
      <c r="W420" s="125"/>
      <c r="X420" s="125"/>
      <c r="Y420" s="125"/>
      <c r="Z420" s="125"/>
    </row>
    <row r="421" spans="1:26" ht="15.75" customHeight="1">
      <c r="A421" s="125"/>
      <c r="B421" s="125"/>
      <c r="C421" s="125"/>
      <c r="D421" s="125"/>
      <c r="E421" s="125"/>
      <c r="F421" s="125"/>
      <c r="G421" s="125"/>
      <c r="H421" s="125"/>
      <c r="I421" s="125"/>
      <c r="J421" s="125"/>
      <c r="K421" s="125"/>
      <c r="L421" s="125"/>
      <c r="M421" s="125"/>
      <c r="N421" s="125"/>
      <c r="O421" s="125"/>
      <c r="P421" s="125"/>
      <c r="Q421" s="125"/>
      <c r="R421" s="125"/>
      <c r="S421" s="125"/>
      <c r="T421" s="125"/>
      <c r="U421" s="125"/>
      <c r="V421" s="125"/>
      <c r="W421" s="125"/>
      <c r="X421" s="125"/>
      <c r="Y421" s="125"/>
      <c r="Z421" s="125"/>
    </row>
    <row r="422" spans="1:26" ht="15.75" customHeight="1">
      <c r="A422" s="125"/>
      <c r="B422" s="125"/>
      <c r="C422" s="125"/>
      <c r="D422" s="125"/>
      <c r="E422" s="125"/>
      <c r="F422" s="125"/>
      <c r="G422" s="125"/>
      <c r="H422" s="125"/>
      <c r="I422" s="125"/>
      <c r="J422" s="125"/>
      <c r="K422" s="125"/>
      <c r="L422" s="125"/>
      <c r="M422" s="125"/>
      <c r="N422" s="125"/>
      <c r="O422" s="125"/>
      <c r="P422" s="125"/>
      <c r="Q422" s="125"/>
      <c r="R422" s="125"/>
      <c r="S422" s="125"/>
      <c r="T422" s="125"/>
      <c r="U422" s="125"/>
      <c r="V422" s="125"/>
      <c r="W422" s="125"/>
      <c r="X422" s="125"/>
      <c r="Y422" s="125"/>
      <c r="Z422" s="125"/>
    </row>
    <row r="423" spans="1:26" ht="15.75" customHeight="1">
      <c r="A423" s="125"/>
      <c r="B423" s="125"/>
      <c r="C423" s="125"/>
      <c r="D423" s="125"/>
      <c r="E423" s="125"/>
      <c r="F423" s="125"/>
      <c r="G423" s="125"/>
      <c r="H423" s="125"/>
      <c r="I423" s="125"/>
      <c r="J423" s="125"/>
      <c r="K423" s="125"/>
      <c r="L423" s="125"/>
      <c r="M423" s="125"/>
      <c r="N423" s="125"/>
      <c r="O423" s="125"/>
      <c r="P423" s="125"/>
      <c r="Q423" s="125"/>
      <c r="R423" s="125"/>
      <c r="S423" s="125"/>
      <c r="T423" s="125"/>
      <c r="U423" s="125"/>
      <c r="V423" s="125"/>
      <c r="W423" s="125"/>
      <c r="X423" s="125"/>
      <c r="Y423" s="125"/>
      <c r="Z423" s="125"/>
    </row>
    <row r="424" spans="1:26" ht="15.75" customHeight="1">
      <c r="A424" s="125"/>
      <c r="B424" s="125"/>
      <c r="C424" s="125"/>
      <c r="D424" s="125"/>
      <c r="E424" s="125"/>
      <c r="F424" s="125"/>
      <c r="G424" s="125"/>
      <c r="H424" s="125"/>
      <c r="I424" s="125"/>
      <c r="J424" s="125"/>
      <c r="K424" s="125"/>
      <c r="L424" s="125"/>
      <c r="M424" s="125"/>
      <c r="N424" s="125"/>
      <c r="O424" s="125"/>
      <c r="P424" s="125"/>
      <c r="Q424" s="125"/>
      <c r="R424" s="125"/>
      <c r="S424" s="125"/>
      <c r="T424" s="125"/>
      <c r="U424" s="125"/>
      <c r="V424" s="125"/>
      <c r="W424" s="125"/>
      <c r="X424" s="125"/>
      <c r="Y424" s="125"/>
      <c r="Z424" s="125"/>
    </row>
    <row r="425" spans="1:26" ht="15.75" customHeight="1">
      <c r="A425" s="125"/>
      <c r="B425" s="125"/>
      <c r="C425" s="125"/>
      <c r="D425" s="125"/>
      <c r="E425" s="125"/>
      <c r="F425" s="125"/>
      <c r="G425" s="125"/>
      <c r="H425" s="125"/>
      <c r="I425" s="125"/>
      <c r="J425" s="125"/>
      <c r="K425" s="125"/>
      <c r="L425" s="125"/>
      <c r="M425" s="125"/>
      <c r="N425" s="125"/>
      <c r="O425" s="125"/>
      <c r="P425" s="125"/>
      <c r="Q425" s="125"/>
      <c r="R425" s="125"/>
      <c r="S425" s="125"/>
      <c r="T425" s="125"/>
      <c r="U425" s="125"/>
      <c r="V425" s="125"/>
      <c r="W425" s="125"/>
      <c r="X425" s="125"/>
      <c r="Y425" s="125"/>
      <c r="Z425" s="125"/>
    </row>
    <row r="426" spans="1:26" ht="15.75" customHeight="1">
      <c r="A426" s="125"/>
      <c r="B426" s="125"/>
      <c r="C426" s="125"/>
      <c r="D426" s="125"/>
      <c r="E426" s="125"/>
      <c r="F426" s="125"/>
      <c r="G426" s="125"/>
      <c r="H426" s="125"/>
      <c r="I426" s="125"/>
      <c r="J426" s="125"/>
      <c r="K426" s="125"/>
      <c r="L426" s="125"/>
      <c r="M426" s="125"/>
      <c r="N426" s="125"/>
      <c r="O426" s="125"/>
      <c r="P426" s="125"/>
      <c r="Q426" s="125"/>
      <c r="R426" s="125"/>
      <c r="S426" s="125"/>
      <c r="T426" s="125"/>
      <c r="U426" s="125"/>
      <c r="V426" s="125"/>
      <c r="W426" s="125"/>
      <c r="X426" s="125"/>
      <c r="Y426" s="125"/>
      <c r="Z426" s="125"/>
    </row>
    <row r="427" spans="1:26" ht="15.75" customHeight="1">
      <c r="A427" s="125"/>
      <c r="B427" s="125"/>
      <c r="C427" s="125"/>
      <c r="D427" s="125"/>
      <c r="E427" s="125"/>
      <c r="F427" s="125"/>
      <c r="G427" s="125"/>
      <c r="H427" s="125"/>
      <c r="I427" s="125"/>
      <c r="J427" s="125"/>
      <c r="K427" s="125"/>
      <c r="L427" s="125"/>
      <c r="M427" s="125"/>
      <c r="N427" s="125"/>
      <c r="O427" s="125"/>
      <c r="P427" s="125"/>
      <c r="Q427" s="125"/>
      <c r="R427" s="125"/>
      <c r="S427" s="125"/>
      <c r="T427" s="125"/>
      <c r="U427" s="125"/>
      <c r="V427" s="125"/>
      <c r="W427" s="125"/>
      <c r="X427" s="125"/>
      <c r="Y427" s="125"/>
      <c r="Z427" s="125"/>
    </row>
    <row r="428" spans="1:26" ht="15.75" customHeight="1">
      <c r="A428" s="125"/>
      <c r="B428" s="125"/>
      <c r="C428" s="125"/>
      <c r="D428" s="125"/>
      <c r="E428" s="125"/>
      <c r="F428" s="125"/>
      <c r="G428" s="125"/>
      <c r="H428" s="125"/>
      <c r="I428" s="125"/>
      <c r="J428" s="125"/>
      <c r="K428" s="125"/>
      <c r="L428" s="125"/>
      <c r="M428" s="125"/>
      <c r="N428" s="125"/>
      <c r="O428" s="125"/>
      <c r="P428" s="125"/>
      <c r="Q428" s="125"/>
      <c r="R428" s="125"/>
      <c r="S428" s="125"/>
      <c r="T428" s="125"/>
      <c r="U428" s="125"/>
      <c r="V428" s="125"/>
      <c r="W428" s="125"/>
      <c r="X428" s="125"/>
      <c r="Y428" s="125"/>
      <c r="Z428" s="125"/>
    </row>
    <row r="429" spans="1:26" ht="15.75" customHeight="1">
      <c r="A429" s="125"/>
      <c r="B429" s="125"/>
      <c r="C429" s="125"/>
      <c r="D429" s="125"/>
      <c r="E429" s="125"/>
      <c r="F429" s="125"/>
      <c r="G429" s="125"/>
      <c r="H429" s="125"/>
      <c r="I429" s="125"/>
      <c r="J429" s="125"/>
      <c r="K429" s="125"/>
      <c r="L429" s="125"/>
      <c r="M429" s="125"/>
      <c r="N429" s="125"/>
      <c r="O429" s="125"/>
      <c r="P429" s="125"/>
      <c r="Q429" s="125"/>
      <c r="R429" s="125"/>
      <c r="S429" s="125"/>
      <c r="T429" s="125"/>
      <c r="U429" s="125"/>
      <c r="V429" s="125"/>
      <c r="W429" s="125"/>
      <c r="X429" s="125"/>
      <c r="Y429" s="125"/>
      <c r="Z429" s="125"/>
    </row>
    <row r="430" spans="1:26" ht="15.75" customHeight="1">
      <c r="A430" s="125"/>
      <c r="B430" s="125"/>
      <c r="C430" s="125"/>
      <c r="D430" s="125"/>
      <c r="E430" s="125"/>
      <c r="F430" s="125"/>
      <c r="G430" s="125"/>
      <c r="H430" s="125"/>
      <c r="I430" s="125"/>
      <c r="J430" s="125"/>
      <c r="K430" s="125"/>
      <c r="L430" s="125"/>
      <c r="M430" s="125"/>
      <c r="N430" s="125"/>
      <c r="O430" s="125"/>
      <c r="P430" s="125"/>
      <c r="Q430" s="125"/>
      <c r="R430" s="125"/>
      <c r="S430" s="125"/>
      <c r="T430" s="125"/>
      <c r="U430" s="125"/>
      <c r="V430" s="125"/>
      <c r="W430" s="125"/>
      <c r="X430" s="125"/>
      <c r="Y430" s="125"/>
      <c r="Z430" s="125"/>
    </row>
    <row r="431" spans="1:26" ht="15.75" customHeight="1">
      <c r="A431" s="125"/>
      <c r="B431" s="125"/>
      <c r="C431" s="125"/>
      <c r="D431" s="125"/>
      <c r="E431" s="125"/>
      <c r="F431" s="125"/>
      <c r="G431" s="125"/>
      <c r="H431" s="125"/>
      <c r="I431" s="125"/>
      <c r="J431" s="125"/>
      <c r="K431" s="125"/>
      <c r="L431" s="125"/>
      <c r="M431" s="125"/>
      <c r="N431" s="125"/>
      <c r="O431" s="125"/>
      <c r="P431" s="125"/>
      <c r="Q431" s="125"/>
      <c r="R431" s="125"/>
      <c r="S431" s="125"/>
      <c r="T431" s="125"/>
      <c r="U431" s="125"/>
      <c r="V431" s="125"/>
      <c r="W431" s="125"/>
      <c r="X431" s="125"/>
      <c r="Y431" s="125"/>
      <c r="Z431" s="125"/>
    </row>
    <row r="432" spans="1:26" ht="15.75" customHeight="1">
      <c r="A432" s="125"/>
      <c r="B432" s="125"/>
      <c r="C432" s="125"/>
      <c r="D432" s="125"/>
      <c r="E432" s="125"/>
      <c r="F432" s="125"/>
      <c r="G432" s="125"/>
      <c r="H432" s="125"/>
      <c r="I432" s="125"/>
      <c r="J432" s="125"/>
      <c r="K432" s="125"/>
      <c r="L432" s="125"/>
      <c r="M432" s="125"/>
      <c r="N432" s="125"/>
      <c r="O432" s="125"/>
      <c r="P432" s="125"/>
      <c r="Q432" s="125"/>
      <c r="R432" s="125"/>
      <c r="S432" s="125"/>
      <c r="T432" s="125"/>
      <c r="U432" s="125"/>
      <c r="V432" s="125"/>
      <c r="W432" s="125"/>
      <c r="X432" s="125"/>
      <c r="Y432" s="125"/>
      <c r="Z432" s="125"/>
    </row>
    <row r="433" spans="1:26" ht="15.75" customHeight="1">
      <c r="A433" s="125"/>
      <c r="B433" s="125"/>
      <c r="C433" s="125"/>
      <c r="D433" s="125"/>
      <c r="E433" s="125"/>
      <c r="F433" s="125"/>
      <c r="G433" s="125"/>
      <c r="H433" s="125"/>
      <c r="I433" s="125"/>
      <c r="J433" s="125"/>
      <c r="K433" s="125"/>
      <c r="L433" s="125"/>
      <c r="M433" s="125"/>
      <c r="N433" s="125"/>
      <c r="O433" s="125"/>
      <c r="P433" s="125"/>
      <c r="Q433" s="125"/>
      <c r="R433" s="125"/>
      <c r="S433" s="125"/>
      <c r="T433" s="125"/>
      <c r="U433" s="125"/>
      <c r="V433" s="125"/>
      <c r="W433" s="125"/>
      <c r="X433" s="125"/>
      <c r="Y433" s="125"/>
      <c r="Z433" s="125"/>
    </row>
    <row r="434" spans="1:26" ht="15.75" customHeight="1">
      <c r="A434" s="125"/>
      <c r="B434" s="125"/>
      <c r="C434" s="125"/>
      <c r="D434" s="125"/>
      <c r="E434" s="125"/>
      <c r="F434" s="125"/>
      <c r="G434" s="125"/>
      <c r="H434" s="125"/>
      <c r="I434" s="125"/>
      <c r="J434" s="125"/>
      <c r="K434" s="125"/>
      <c r="L434" s="125"/>
      <c r="M434" s="125"/>
      <c r="N434" s="125"/>
      <c r="O434" s="125"/>
      <c r="P434" s="125"/>
      <c r="Q434" s="125"/>
      <c r="R434" s="125"/>
      <c r="S434" s="125"/>
      <c r="T434" s="125"/>
      <c r="U434" s="125"/>
      <c r="V434" s="125"/>
      <c r="W434" s="125"/>
      <c r="X434" s="125"/>
      <c r="Y434" s="125"/>
      <c r="Z434" s="125"/>
    </row>
    <row r="435" spans="1:26" ht="15.75" customHeight="1">
      <c r="A435" s="125"/>
      <c r="B435" s="125"/>
      <c r="C435" s="125"/>
      <c r="D435" s="125"/>
      <c r="E435" s="125"/>
      <c r="F435" s="125"/>
      <c r="G435" s="125"/>
      <c r="H435" s="125"/>
      <c r="I435" s="125"/>
      <c r="J435" s="125"/>
      <c r="K435" s="125"/>
      <c r="L435" s="125"/>
      <c r="M435" s="125"/>
      <c r="N435" s="125"/>
      <c r="O435" s="125"/>
      <c r="P435" s="125"/>
      <c r="Q435" s="125"/>
      <c r="R435" s="125"/>
      <c r="S435" s="125"/>
      <c r="T435" s="125"/>
      <c r="U435" s="125"/>
      <c r="V435" s="125"/>
      <c r="W435" s="125"/>
      <c r="X435" s="125"/>
      <c r="Y435" s="125"/>
      <c r="Z435" s="125"/>
    </row>
    <row r="436" spans="1:26" ht="15.75" customHeight="1">
      <c r="A436" s="125"/>
      <c r="B436" s="125"/>
      <c r="C436" s="125"/>
      <c r="D436" s="125"/>
      <c r="E436" s="125"/>
      <c r="F436" s="125"/>
      <c r="G436" s="125"/>
      <c r="H436" s="125"/>
      <c r="I436" s="125"/>
      <c r="J436" s="125"/>
      <c r="K436" s="125"/>
      <c r="L436" s="125"/>
      <c r="M436" s="125"/>
      <c r="N436" s="125"/>
      <c r="O436" s="125"/>
      <c r="P436" s="125"/>
      <c r="Q436" s="125"/>
      <c r="R436" s="125"/>
      <c r="S436" s="125"/>
      <c r="T436" s="125"/>
      <c r="U436" s="125"/>
      <c r="V436" s="125"/>
      <c r="W436" s="125"/>
      <c r="X436" s="125"/>
      <c r="Y436" s="125"/>
      <c r="Z436" s="125"/>
    </row>
    <row r="437" spans="1:26" ht="15.75" customHeight="1">
      <c r="A437" s="125"/>
      <c r="B437" s="125"/>
      <c r="C437" s="125"/>
      <c r="D437" s="125"/>
      <c r="E437" s="125"/>
      <c r="F437" s="125"/>
      <c r="G437" s="125"/>
      <c r="H437" s="125"/>
      <c r="I437" s="125"/>
      <c r="J437" s="125"/>
      <c r="K437" s="125"/>
      <c r="L437" s="125"/>
      <c r="M437" s="125"/>
      <c r="N437" s="125"/>
      <c r="O437" s="125"/>
      <c r="P437" s="125"/>
      <c r="Q437" s="125"/>
      <c r="R437" s="125"/>
      <c r="S437" s="125"/>
      <c r="T437" s="125"/>
      <c r="U437" s="125"/>
      <c r="V437" s="125"/>
      <c r="W437" s="125"/>
      <c r="X437" s="125"/>
      <c r="Y437" s="125"/>
      <c r="Z437" s="125"/>
    </row>
    <row r="438" spans="1:26" ht="15.75" customHeight="1">
      <c r="A438" s="125"/>
      <c r="B438" s="125"/>
      <c r="C438" s="125"/>
      <c r="D438" s="125"/>
      <c r="E438" s="125"/>
      <c r="F438" s="125"/>
      <c r="G438" s="125"/>
      <c r="H438" s="125"/>
      <c r="I438" s="125"/>
      <c r="J438" s="125"/>
      <c r="K438" s="125"/>
      <c r="L438" s="125"/>
      <c r="M438" s="125"/>
      <c r="N438" s="125"/>
      <c r="O438" s="125"/>
      <c r="P438" s="125"/>
      <c r="Q438" s="125"/>
      <c r="R438" s="125"/>
      <c r="S438" s="125"/>
      <c r="T438" s="125"/>
      <c r="U438" s="125"/>
      <c r="V438" s="125"/>
      <c r="W438" s="125"/>
      <c r="X438" s="125"/>
      <c r="Y438" s="125"/>
      <c r="Z438" s="125"/>
    </row>
    <row r="439" spans="1:26" ht="15.75" customHeight="1">
      <c r="A439" s="125"/>
      <c r="B439" s="125"/>
      <c r="C439" s="125"/>
      <c r="D439" s="125"/>
      <c r="E439" s="125"/>
      <c r="F439" s="125"/>
      <c r="G439" s="125"/>
      <c r="H439" s="125"/>
      <c r="I439" s="125"/>
      <c r="J439" s="125"/>
      <c r="K439" s="125"/>
      <c r="L439" s="125"/>
      <c r="M439" s="125"/>
      <c r="N439" s="125"/>
      <c r="O439" s="125"/>
      <c r="P439" s="125"/>
      <c r="Q439" s="125"/>
      <c r="R439" s="125"/>
      <c r="S439" s="125"/>
      <c r="T439" s="125"/>
      <c r="U439" s="125"/>
      <c r="V439" s="125"/>
      <c r="W439" s="125"/>
      <c r="X439" s="125"/>
      <c r="Y439" s="125"/>
      <c r="Z439" s="125"/>
    </row>
    <row r="440" spans="1:26" ht="15.75" customHeight="1">
      <c r="A440" s="125"/>
      <c r="B440" s="125"/>
      <c r="C440" s="125"/>
      <c r="D440" s="125"/>
      <c r="E440" s="125"/>
      <c r="F440" s="125"/>
      <c r="G440" s="125"/>
      <c r="H440" s="125"/>
      <c r="I440" s="125"/>
      <c r="J440" s="125"/>
      <c r="K440" s="125"/>
      <c r="L440" s="125"/>
      <c r="M440" s="125"/>
      <c r="N440" s="125"/>
      <c r="O440" s="125"/>
      <c r="P440" s="125"/>
      <c r="Q440" s="125"/>
      <c r="R440" s="125"/>
      <c r="S440" s="125"/>
      <c r="T440" s="125"/>
      <c r="U440" s="125"/>
      <c r="V440" s="125"/>
      <c r="W440" s="125"/>
      <c r="X440" s="125"/>
      <c r="Y440" s="125"/>
      <c r="Z440" s="125"/>
    </row>
    <row r="441" spans="1:26" ht="15.75" customHeight="1">
      <c r="A441" s="125"/>
      <c r="B441" s="125"/>
      <c r="C441" s="125"/>
      <c r="D441" s="125"/>
      <c r="E441" s="125"/>
      <c r="F441" s="125"/>
      <c r="G441" s="125"/>
      <c r="H441" s="125"/>
      <c r="I441" s="125"/>
      <c r="J441" s="125"/>
      <c r="K441" s="125"/>
      <c r="L441" s="125"/>
      <c r="M441" s="125"/>
      <c r="N441" s="125"/>
      <c r="O441" s="125"/>
      <c r="P441" s="125"/>
      <c r="Q441" s="125"/>
      <c r="R441" s="125"/>
      <c r="S441" s="125"/>
      <c r="T441" s="125"/>
      <c r="U441" s="125"/>
      <c r="V441" s="125"/>
      <c r="W441" s="125"/>
      <c r="X441" s="125"/>
      <c r="Y441" s="125"/>
      <c r="Z441" s="125"/>
    </row>
    <row r="442" spans="1:26" ht="15.75" customHeight="1">
      <c r="A442" s="125"/>
      <c r="B442" s="125"/>
      <c r="C442" s="125"/>
      <c r="D442" s="125"/>
      <c r="E442" s="125"/>
      <c r="F442" s="125"/>
      <c r="G442" s="125"/>
      <c r="H442" s="125"/>
      <c r="I442" s="125"/>
      <c r="J442" s="125"/>
      <c r="K442" s="125"/>
      <c r="L442" s="125"/>
      <c r="M442" s="125"/>
      <c r="N442" s="125"/>
      <c r="O442" s="125"/>
      <c r="P442" s="125"/>
      <c r="Q442" s="125"/>
      <c r="R442" s="125"/>
      <c r="S442" s="125"/>
      <c r="T442" s="125"/>
      <c r="U442" s="125"/>
      <c r="V442" s="125"/>
      <c r="W442" s="125"/>
      <c r="X442" s="125"/>
      <c r="Y442" s="125"/>
      <c r="Z442" s="125"/>
    </row>
    <row r="443" spans="1:26" ht="15.75" customHeight="1">
      <c r="A443" s="125"/>
      <c r="B443" s="125"/>
      <c r="C443" s="125"/>
      <c r="D443" s="125"/>
      <c r="E443" s="125"/>
      <c r="F443" s="125"/>
      <c r="G443" s="125"/>
      <c r="H443" s="125"/>
      <c r="I443" s="125"/>
      <c r="J443" s="125"/>
      <c r="K443" s="125"/>
      <c r="L443" s="125"/>
      <c r="M443" s="125"/>
      <c r="N443" s="125"/>
      <c r="O443" s="125"/>
      <c r="P443" s="125"/>
      <c r="Q443" s="125"/>
      <c r="R443" s="125"/>
      <c r="S443" s="125"/>
      <c r="T443" s="125"/>
      <c r="U443" s="125"/>
      <c r="V443" s="125"/>
      <c r="W443" s="125"/>
      <c r="X443" s="125"/>
      <c r="Y443" s="125"/>
      <c r="Z443" s="125"/>
    </row>
    <row r="444" spans="1:26" ht="15.75" customHeight="1">
      <c r="A444" s="125"/>
      <c r="B444" s="125"/>
      <c r="C444" s="125"/>
      <c r="D444" s="125"/>
      <c r="E444" s="125"/>
      <c r="F444" s="125"/>
      <c r="G444" s="125"/>
      <c r="H444" s="125"/>
      <c r="I444" s="125"/>
      <c r="J444" s="125"/>
      <c r="K444" s="125"/>
      <c r="L444" s="125"/>
      <c r="M444" s="125"/>
      <c r="N444" s="125"/>
      <c r="O444" s="125"/>
      <c r="P444" s="125"/>
      <c r="Q444" s="125"/>
      <c r="R444" s="125"/>
      <c r="S444" s="125"/>
      <c r="T444" s="125"/>
      <c r="U444" s="125"/>
      <c r="V444" s="125"/>
      <c r="W444" s="125"/>
      <c r="X444" s="125"/>
      <c r="Y444" s="125"/>
      <c r="Z444" s="125"/>
    </row>
    <row r="445" spans="1:26" ht="15.75" customHeight="1">
      <c r="A445" s="125"/>
      <c r="B445" s="125"/>
      <c r="C445" s="125"/>
      <c r="D445" s="125"/>
      <c r="E445" s="125"/>
      <c r="F445" s="125"/>
      <c r="G445" s="125"/>
      <c r="H445" s="125"/>
      <c r="I445" s="125"/>
      <c r="J445" s="125"/>
      <c r="K445" s="125"/>
      <c r="L445" s="125"/>
      <c r="M445" s="125"/>
      <c r="N445" s="125"/>
      <c r="O445" s="125"/>
      <c r="P445" s="125"/>
      <c r="Q445" s="125"/>
      <c r="R445" s="125"/>
      <c r="S445" s="125"/>
      <c r="T445" s="125"/>
      <c r="U445" s="125"/>
      <c r="V445" s="125"/>
      <c r="W445" s="125"/>
      <c r="X445" s="125"/>
      <c r="Y445" s="125"/>
      <c r="Z445" s="125"/>
    </row>
    <row r="446" spans="1:26" ht="15.75" customHeight="1">
      <c r="A446" s="125"/>
      <c r="B446" s="125"/>
      <c r="C446" s="125"/>
      <c r="D446" s="125"/>
      <c r="E446" s="125"/>
      <c r="F446" s="125"/>
      <c r="G446" s="125"/>
      <c r="H446" s="125"/>
      <c r="I446" s="125"/>
      <c r="J446" s="125"/>
      <c r="K446" s="125"/>
      <c r="L446" s="125"/>
      <c r="M446" s="125"/>
      <c r="N446" s="125"/>
      <c r="O446" s="125"/>
      <c r="P446" s="125"/>
      <c r="Q446" s="125"/>
      <c r="R446" s="125"/>
      <c r="S446" s="125"/>
      <c r="T446" s="125"/>
      <c r="U446" s="125"/>
      <c r="V446" s="125"/>
      <c r="W446" s="125"/>
      <c r="X446" s="125"/>
      <c r="Y446" s="125"/>
      <c r="Z446" s="125"/>
    </row>
    <row r="447" spans="1:26" ht="15.75" customHeight="1">
      <c r="A447" s="125"/>
      <c r="B447" s="125"/>
      <c r="C447" s="125"/>
      <c r="D447" s="125"/>
      <c r="E447" s="125"/>
      <c r="F447" s="125"/>
      <c r="G447" s="125"/>
      <c r="H447" s="125"/>
      <c r="I447" s="125"/>
      <c r="J447" s="125"/>
      <c r="K447" s="125"/>
      <c r="L447" s="125"/>
      <c r="M447" s="125"/>
      <c r="N447" s="125"/>
      <c r="O447" s="125"/>
      <c r="P447" s="125"/>
      <c r="Q447" s="125"/>
      <c r="R447" s="125"/>
      <c r="S447" s="125"/>
      <c r="T447" s="125"/>
      <c r="U447" s="125"/>
      <c r="V447" s="125"/>
      <c r="W447" s="125"/>
      <c r="X447" s="125"/>
      <c r="Y447" s="125"/>
      <c r="Z447" s="125"/>
    </row>
    <row r="448" spans="1:26" ht="15.75" customHeight="1">
      <c r="A448" s="125"/>
      <c r="B448" s="125"/>
      <c r="C448" s="125"/>
      <c r="D448" s="125"/>
      <c r="E448" s="125"/>
      <c r="F448" s="125"/>
      <c r="G448" s="125"/>
      <c r="H448" s="125"/>
      <c r="I448" s="125"/>
      <c r="J448" s="125"/>
      <c r="K448" s="125"/>
      <c r="L448" s="125"/>
      <c r="M448" s="125"/>
      <c r="N448" s="125"/>
      <c r="O448" s="125"/>
      <c r="P448" s="125"/>
      <c r="Q448" s="125"/>
      <c r="R448" s="125"/>
      <c r="S448" s="125"/>
      <c r="T448" s="125"/>
      <c r="U448" s="125"/>
      <c r="V448" s="125"/>
      <c r="W448" s="125"/>
      <c r="X448" s="125"/>
      <c r="Y448" s="125"/>
      <c r="Z448" s="125"/>
    </row>
    <row r="449" spans="1:26" ht="15.75" customHeight="1">
      <c r="A449" s="125"/>
      <c r="B449" s="125"/>
      <c r="C449" s="125"/>
      <c r="D449" s="125"/>
      <c r="E449" s="125"/>
      <c r="F449" s="125"/>
      <c r="G449" s="125"/>
      <c r="H449" s="125"/>
      <c r="I449" s="125"/>
      <c r="J449" s="125"/>
      <c r="K449" s="125"/>
      <c r="L449" s="125"/>
      <c r="M449" s="125"/>
      <c r="N449" s="125"/>
      <c r="O449" s="125"/>
      <c r="P449" s="125"/>
      <c r="Q449" s="125"/>
      <c r="R449" s="125"/>
      <c r="S449" s="125"/>
      <c r="T449" s="125"/>
      <c r="U449" s="125"/>
      <c r="V449" s="125"/>
      <c r="W449" s="125"/>
      <c r="X449" s="125"/>
      <c r="Y449" s="125"/>
      <c r="Z449" s="125"/>
    </row>
    <row r="450" spans="1:26" ht="15.75" customHeight="1">
      <c r="A450" s="125"/>
      <c r="B450" s="125"/>
      <c r="C450" s="125"/>
      <c r="D450" s="125"/>
      <c r="E450" s="125"/>
      <c r="F450" s="125"/>
      <c r="G450" s="125"/>
      <c r="H450" s="125"/>
      <c r="I450" s="125"/>
      <c r="J450" s="125"/>
      <c r="K450" s="125"/>
      <c r="L450" s="125"/>
      <c r="M450" s="125"/>
      <c r="N450" s="125"/>
      <c r="O450" s="125"/>
      <c r="P450" s="125"/>
      <c r="Q450" s="125"/>
      <c r="R450" s="125"/>
      <c r="S450" s="125"/>
      <c r="T450" s="125"/>
      <c r="U450" s="125"/>
      <c r="V450" s="125"/>
      <c r="W450" s="125"/>
      <c r="X450" s="125"/>
      <c r="Y450" s="125"/>
      <c r="Z450" s="125"/>
    </row>
    <row r="451" spans="1:26" ht="15.75" customHeight="1">
      <c r="A451" s="125"/>
      <c r="B451" s="125"/>
      <c r="C451" s="125"/>
      <c r="D451" s="125"/>
      <c r="E451" s="125"/>
      <c r="F451" s="125"/>
      <c r="G451" s="125"/>
      <c r="H451" s="125"/>
      <c r="I451" s="125"/>
      <c r="J451" s="125"/>
      <c r="K451" s="125"/>
      <c r="L451" s="125"/>
      <c r="M451" s="125"/>
      <c r="N451" s="125"/>
      <c r="O451" s="125"/>
      <c r="P451" s="125"/>
      <c r="Q451" s="125"/>
      <c r="R451" s="125"/>
      <c r="S451" s="125"/>
      <c r="T451" s="125"/>
      <c r="U451" s="125"/>
      <c r="V451" s="125"/>
      <c r="W451" s="125"/>
      <c r="X451" s="125"/>
      <c r="Y451" s="125"/>
      <c r="Z451" s="125"/>
    </row>
    <row r="452" spans="1:26" ht="15.75" customHeight="1">
      <c r="A452" s="125"/>
      <c r="B452" s="125"/>
      <c r="C452" s="125"/>
      <c r="D452" s="125"/>
      <c r="E452" s="125"/>
      <c r="F452" s="125"/>
      <c r="G452" s="125"/>
      <c r="H452" s="125"/>
      <c r="I452" s="125"/>
      <c r="J452" s="125"/>
      <c r="K452" s="125"/>
      <c r="L452" s="125"/>
      <c r="M452" s="125"/>
      <c r="N452" s="125"/>
      <c r="O452" s="125"/>
      <c r="P452" s="125"/>
      <c r="Q452" s="125"/>
      <c r="R452" s="125"/>
      <c r="S452" s="125"/>
      <c r="T452" s="125"/>
      <c r="U452" s="125"/>
      <c r="V452" s="125"/>
      <c r="W452" s="125"/>
      <c r="X452" s="125"/>
      <c r="Y452" s="125"/>
      <c r="Z452" s="125"/>
    </row>
    <row r="453" spans="1:26" ht="15.75" customHeight="1">
      <c r="A453" s="125"/>
      <c r="B453" s="125"/>
      <c r="C453" s="125"/>
      <c r="D453" s="125"/>
      <c r="E453" s="125"/>
      <c r="F453" s="125"/>
      <c r="G453" s="125"/>
      <c r="H453" s="125"/>
      <c r="I453" s="125"/>
      <c r="J453" s="125"/>
      <c r="K453" s="125"/>
      <c r="L453" s="125"/>
      <c r="M453" s="125"/>
      <c r="N453" s="125"/>
      <c r="O453" s="125"/>
      <c r="P453" s="125"/>
      <c r="Q453" s="125"/>
      <c r="R453" s="125"/>
      <c r="S453" s="125"/>
      <c r="T453" s="125"/>
      <c r="U453" s="125"/>
      <c r="V453" s="125"/>
      <c r="W453" s="125"/>
      <c r="X453" s="125"/>
      <c r="Y453" s="125"/>
      <c r="Z453" s="125"/>
    </row>
    <row r="454" spans="1:26" ht="15.75" customHeight="1">
      <c r="A454" s="125"/>
      <c r="B454" s="125"/>
      <c r="C454" s="125"/>
      <c r="D454" s="125"/>
      <c r="E454" s="125"/>
      <c r="F454" s="125"/>
      <c r="G454" s="125"/>
      <c r="H454" s="125"/>
      <c r="I454" s="125"/>
      <c r="J454" s="125"/>
      <c r="K454" s="125"/>
      <c r="L454" s="125"/>
      <c r="M454" s="125"/>
      <c r="N454" s="125"/>
      <c r="O454" s="125"/>
      <c r="P454" s="125"/>
      <c r="Q454" s="125"/>
      <c r="R454" s="125"/>
      <c r="S454" s="125"/>
      <c r="T454" s="125"/>
      <c r="U454" s="125"/>
      <c r="V454" s="125"/>
      <c r="W454" s="125"/>
      <c r="X454" s="125"/>
      <c r="Y454" s="125"/>
      <c r="Z454" s="125"/>
    </row>
    <row r="455" spans="1:26" ht="15.75" customHeight="1">
      <c r="A455" s="125"/>
      <c r="B455" s="125"/>
      <c r="C455" s="125"/>
      <c r="D455" s="125"/>
      <c r="E455" s="125"/>
      <c r="F455" s="125"/>
      <c r="G455" s="125"/>
      <c r="H455" s="125"/>
      <c r="I455" s="125"/>
      <c r="J455" s="125"/>
      <c r="K455" s="125"/>
      <c r="L455" s="125"/>
      <c r="M455" s="125"/>
      <c r="N455" s="125"/>
      <c r="O455" s="125"/>
      <c r="P455" s="125"/>
      <c r="Q455" s="125"/>
      <c r="R455" s="125"/>
      <c r="S455" s="125"/>
      <c r="T455" s="125"/>
      <c r="U455" s="125"/>
      <c r="V455" s="125"/>
      <c r="W455" s="125"/>
      <c r="X455" s="125"/>
      <c r="Y455" s="125"/>
      <c r="Z455" s="125"/>
    </row>
    <row r="456" spans="1:26" ht="15.75" customHeight="1">
      <c r="A456" s="125"/>
      <c r="B456" s="125"/>
      <c r="C456" s="125"/>
      <c r="D456" s="125"/>
      <c r="E456" s="125"/>
      <c r="F456" s="125"/>
      <c r="G456" s="125"/>
      <c r="H456" s="125"/>
      <c r="I456" s="125"/>
      <c r="J456" s="125"/>
      <c r="K456" s="125"/>
      <c r="L456" s="125"/>
      <c r="M456" s="125"/>
      <c r="N456" s="125"/>
      <c r="O456" s="125"/>
      <c r="P456" s="125"/>
      <c r="Q456" s="125"/>
      <c r="R456" s="125"/>
      <c r="S456" s="125"/>
      <c r="T456" s="125"/>
      <c r="U456" s="125"/>
      <c r="V456" s="125"/>
      <c r="W456" s="125"/>
      <c r="X456" s="125"/>
      <c r="Y456" s="125"/>
      <c r="Z456" s="125"/>
    </row>
    <row r="457" spans="1:26" ht="15.75" customHeight="1">
      <c r="A457" s="125"/>
      <c r="B457" s="125"/>
      <c r="C457" s="125"/>
      <c r="D457" s="125"/>
      <c r="E457" s="125"/>
      <c r="F457" s="125"/>
      <c r="G457" s="125"/>
      <c r="H457" s="125"/>
      <c r="I457" s="125"/>
      <c r="J457" s="125"/>
      <c r="K457" s="125"/>
      <c r="L457" s="125"/>
      <c r="M457" s="125"/>
      <c r="N457" s="125"/>
      <c r="O457" s="125"/>
      <c r="P457" s="125"/>
      <c r="Q457" s="125"/>
      <c r="R457" s="125"/>
      <c r="S457" s="125"/>
      <c r="T457" s="125"/>
      <c r="U457" s="125"/>
      <c r="V457" s="125"/>
      <c r="W457" s="125"/>
      <c r="X457" s="125"/>
      <c r="Y457" s="125"/>
      <c r="Z457" s="125"/>
    </row>
    <row r="458" spans="1:26" ht="15.75" customHeight="1">
      <c r="A458" s="125"/>
      <c r="B458" s="125"/>
      <c r="C458" s="125"/>
      <c r="D458" s="125"/>
      <c r="E458" s="125"/>
      <c r="F458" s="125"/>
      <c r="G458" s="125"/>
      <c r="H458" s="125"/>
      <c r="I458" s="125"/>
      <c r="J458" s="125"/>
      <c r="K458" s="125"/>
      <c r="L458" s="125"/>
      <c r="M458" s="125"/>
      <c r="N458" s="125"/>
      <c r="O458" s="125"/>
      <c r="P458" s="125"/>
      <c r="Q458" s="125"/>
      <c r="R458" s="125"/>
      <c r="S458" s="125"/>
      <c r="T458" s="125"/>
      <c r="U458" s="125"/>
      <c r="V458" s="125"/>
      <c r="W458" s="125"/>
      <c r="X458" s="125"/>
      <c r="Y458" s="125"/>
      <c r="Z458" s="125"/>
    </row>
    <row r="459" spans="1:26" ht="15.75" customHeight="1">
      <c r="A459" s="125"/>
      <c r="B459" s="125"/>
      <c r="C459" s="125"/>
      <c r="D459" s="125"/>
      <c r="E459" s="125"/>
      <c r="F459" s="125"/>
      <c r="G459" s="125"/>
      <c r="H459" s="125"/>
      <c r="I459" s="125"/>
      <c r="J459" s="125"/>
      <c r="K459" s="125"/>
      <c r="L459" s="125"/>
      <c r="M459" s="125"/>
      <c r="N459" s="125"/>
      <c r="O459" s="125"/>
      <c r="P459" s="125"/>
      <c r="Q459" s="125"/>
      <c r="R459" s="125"/>
      <c r="S459" s="125"/>
      <c r="T459" s="125"/>
      <c r="U459" s="125"/>
      <c r="V459" s="125"/>
      <c r="W459" s="125"/>
      <c r="X459" s="125"/>
      <c r="Y459" s="125"/>
      <c r="Z459" s="125"/>
    </row>
    <row r="460" spans="1:26" ht="15.75" customHeight="1">
      <c r="A460" s="125"/>
      <c r="B460" s="125"/>
      <c r="C460" s="125"/>
      <c r="D460" s="125"/>
      <c r="E460" s="125"/>
      <c r="F460" s="125"/>
      <c r="G460" s="125"/>
      <c r="H460" s="125"/>
      <c r="I460" s="125"/>
      <c r="J460" s="125"/>
      <c r="K460" s="125"/>
      <c r="L460" s="125"/>
      <c r="M460" s="125"/>
      <c r="N460" s="125"/>
      <c r="O460" s="125"/>
      <c r="P460" s="125"/>
      <c r="Q460" s="125"/>
      <c r="R460" s="125"/>
      <c r="S460" s="125"/>
      <c r="T460" s="125"/>
      <c r="U460" s="125"/>
      <c r="V460" s="125"/>
      <c r="W460" s="125"/>
      <c r="X460" s="125"/>
      <c r="Y460" s="125"/>
      <c r="Z460" s="125"/>
    </row>
    <row r="461" spans="1:26" ht="15.75" customHeight="1">
      <c r="A461" s="125"/>
      <c r="B461" s="125"/>
      <c r="C461" s="125"/>
      <c r="D461" s="125"/>
      <c r="E461" s="125"/>
      <c r="F461" s="125"/>
      <c r="G461" s="125"/>
      <c r="H461" s="125"/>
      <c r="I461" s="125"/>
      <c r="J461" s="125"/>
      <c r="K461" s="125"/>
      <c r="L461" s="125"/>
      <c r="M461" s="125"/>
      <c r="N461" s="125"/>
      <c r="O461" s="125"/>
      <c r="P461" s="125"/>
      <c r="Q461" s="125"/>
      <c r="R461" s="125"/>
      <c r="S461" s="125"/>
      <c r="T461" s="125"/>
      <c r="U461" s="125"/>
      <c r="V461" s="125"/>
      <c r="W461" s="125"/>
      <c r="X461" s="125"/>
      <c r="Y461" s="125"/>
      <c r="Z461" s="125"/>
    </row>
    <row r="462" spans="1:26" ht="15.75" customHeight="1">
      <c r="A462" s="125"/>
      <c r="B462" s="125"/>
      <c r="C462" s="125"/>
      <c r="D462" s="125"/>
      <c r="E462" s="125"/>
      <c r="F462" s="125"/>
      <c r="G462" s="125"/>
      <c r="H462" s="125"/>
      <c r="I462" s="125"/>
      <c r="J462" s="125"/>
      <c r="K462" s="125"/>
      <c r="L462" s="125"/>
      <c r="M462" s="125"/>
      <c r="N462" s="125"/>
      <c r="O462" s="125"/>
      <c r="P462" s="125"/>
      <c r="Q462" s="125"/>
      <c r="R462" s="125"/>
      <c r="S462" s="125"/>
      <c r="T462" s="125"/>
      <c r="U462" s="125"/>
      <c r="V462" s="125"/>
      <c r="W462" s="125"/>
      <c r="X462" s="125"/>
      <c r="Y462" s="125"/>
      <c r="Z462" s="125"/>
    </row>
    <row r="463" spans="1:26" ht="15.75" customHeight="1">
      <c r="A463" s="125"/>
      <c r="B463" s="125"/>
      <c r="C463" s="125"/>
      <c r="D463" s="125"/>
      <c r="E463" s="125"/>
      <c r="F463" s="125"/>
      <c r="G463" s="125"/>
      <c r="H463" s="125"/>
      <c r="I463" s="125"/>
      <c r="J463" s="125"/>
      <c r="K463" s="125"/>
      <c r="L463" s="125"/>
      <c r="M463" s="125"/>
      <c r="N463" s="125"/>
      <c r="O463" s="125"/>
      <c r="P463" s="125"/>
      <c r="Q463" s="125"/>
      <c r="R463" s="125"/>
      <c r="S463" s="125"/>
      <c r="T463" s="125"/>
      <c r="U463" s="125"/>
      <c r="V463" s="125"/>
      <c r="W463" s="125"/>
      <c r="X463" s="125"/>
      <c r="Y463" s="125"/>
      <c r="Z463" s="125"/>
    </row>
    <row r="464" spans="1:26" ht="15.75" customHeight="1">
      <c r="A464" s="125"/>
      <c r="B464" s="125"/>
      <c r="C464" s="125"/>
      <c r="D464" s="125"/>
      <c r="E464" s="125"/>
      <c r="F464" s="125"/>
      <c r="G464" s="125"/>
      <c r="H464" s="125"/>
      <c r="I464" s="125"/>
      <c r="J464" s="125"/>
      <c r="K464" s="125"/>
      <c r="L464" s="125"/>
      <c r="M464" s="125"/>
      <c r="N464" s="125"/>
      <c r="O464" s="125"/>
      <c r="P464" s="125"/>
      <c r="Q464" s="125"/>
      <c r="R464" s="125"/>
      <c r="S464" s="125"/>
      <c r="T464" s="125"/>
      <c r="U464" s="125"/>
      <c r="V464" s="125"/>
      <c r="W464" s="125"/>
      <c r="X464" s="125"/>
      <c r="Y464" s="125"/>
      <c r="Z464" s="125"/>
    </row>
    <row r="465" spans="1:26" ht="15.75" customHeight="1">
      <c r="A465" s="125"/>
      <c r="B465" s="125"/>
      <c r="C465" s="125"/>
      <c r="D465" s="125"/>
      <c r="E465" s="125"/>
      <c r="F465" s="125"/>
      <c r="G465" s="125"/>
      <c r="H465" s="125"/>
      <c r="I465" s="125"/>
      <c r="J465" s="125"/>
      <c r="K465" s="125"/>
      <c r="L465" s="125"/>
      <c r="M465" s="125"/>
      <c r="N465" s="125"/>
      <c r="O465" s="125"/>
      <c r="P465" s="125"/>
      <c r="Q465" s="125"/>
      <c r="R465" s="125"/>
      <c r="S465" s="125"/>
      <c r="T465" s="125"/>
      <c r="U465" s="125"/>
      <c r="V465" s="125"/>
      <c r="W465" s="125"/>
      <c r="X465" s="125"/>
      <c r="Y465" s="125"/>
      <c r="Z465" s="125"/>
    </row>
    <row r="466" spans="1:26" ht="15.75" customHeight="1">
      <c r="A466" s="125"/>
      <c r="B466" s="125"/>
      <c r="C466" s="125"/>
      <c r="D466" s="125"/>
      <c r="E466" s="125"/>
      <c r="F466" s="125"/>
      <c r="G466" s="125"/>
      <c r="H466" s="125"/>
      <c r="I466" s="125"/>
      <c r="J466" s="125"/>
      <c r="K466" s="125"/>
      <c r="L466" s="125"/>
      <c r="M466" s="125"/>
      <c r="N466" s="125"/>
      <c r="O466" s="125"/>
      <c r="P466" s="125"/>
      <c r="Q466" s="125"/>
      <c r="R466" s="125"/>
      <c r="S466" s="125"/>
      <c r="T466" s="125"/>
      <c r="U466" s="125"/>
      <c r="V466" s="125"/>
      <c r="W466" s="125"/>
      <c r="X466" s="125"/>
      <c r="Y466" s="125"/>
      <c r="Z466" s="125"/>
    </row>
    <row r="467" spans="1:26" ht="15.75" customHeight="1">
      <c r="A467" s="125"/>
      <c r="B467" s="125"/>
      <c r="C467" s="125"/>
      <c r="D467" s="125"/>
      <c r="E467" s="125"/>
      <c r="F467" s="125"/>
      <c r="G467" s="125"/>
      <c r="H467" s="125"/>
      <c r="I467" s="125"/>
      <c r="J467" s="125"/>
      <c r="K467" s="125"/>
      <c r="L467" s="125"/>
      <c r="M467" s="125"/>
      <c r="N467" s="125"/>
      <c r="O467" s="125"/>
      <c r="P467" s="125"/>
      <c r="Q467" s="125"/>
      <c r="R467" s="125"/>
      <c r="S467" s="125"/>
      <c r="T467" s="125"/>
      <c r="U467" s="125"/>
      <c r="V467" s="125"/>
      <c r="W467" s="125"/>
      <c r="X467" s="125"/>
      <c r="Y467" s="125"/>
      <c r="Z467" s="125"/>
    </row>
    <row r="468" spans="1:26" ht="15.75" customHeight="1">
      <c r="A468" s="125"/>
      <c r="B468" s="125"/>
      <c r="C468" s="125"/>
      <c r="D468" s="125"/>
      <c r="E468" s="125"/>
      <c r="F468" s="125"/>
      <c r="G468" s="125"/>
      <c r="H468" s="125"/>
      <c r="I468" s="125"/>
      <c r="J468" s="125"/>
      <c r="K468" s="125"/>
      <c r="L468" s="125"/>
      <c r="M468" s="125"/>
      <c r="N468" s="125"/>
      <c r="O468" s="125"/>
      <c r="P468" s="125"/>
      <c r="Q468" s="125"/>
      <c r="R468" s="125"/>
      <c r="S468" s="125"/>
      <c r="T468" s="125"/>
      <c r="U468" s="125"/>
      <c r="V468" s="125"/>
      <c r="W468" s="125"/>
      <c r="X468" s="125"/>
      <c r="Y468" s="125"/>
      <c r="Z468" s="125"/>
    </row>
    <row r="469" spans="1:26" ht="15.75" customHeight="1">
      <c r="A469" s="125"/>
      <c r="B469" s="125"/>
      <c r="C469" s="125"/>
      <c r="D469" s="125"/>
      <c r="E469" s="125"/>
      <c r="F469" s="125"/>
      <c r="G469" s="125"/>
      <c r="H469" s="125"/>
      <c r="I469" s="125"/>
      <c r="J469" s="125"/>
      <c r="K469" s="125"/>
      <c r="L469" s="125"/>
      <c r="M469" s="125"/>
      <c r="N469" s="125"/>
      <c r="O469" s="125"/>
      <c r="P469" s="125"/>
      <c r="Q469" s="125"/>
      <c r="R469" s="125"/>
      <c r="S469" s="125"/>
      <c r="T469" s="125"/>
      <c r="U469" s="125"/>
      <c r="V469" s="125"/>
      <c r="W469" s="125"/>
      <c r="X469" s="125"/>
      <c r="Y469" s="125"/>
      <c r="Z469" s="125"/>
    </row>
    <row r="470" spans="1:26" ht="15.75" customHeight="1">
      <c r="A470" s="125"/>
      <c r="B470" s="125"/>
      <c r="C470" s="125"/>
      <c r="D470" s="125"/>
      <c r="E470" s="125"/>
      <c r="F470" s="125"/>
      <c r="G470" s="125"/>
      <c r="H470" s="125"/>
      <c r="I470" s="125"/>
      <c r="J470" s="125"/>
      <c r="K470" s="125"/>
      <c r="L470" s="125"/>
      <c r="M470" s="125"/>
      <c r="N470" s="125"/>
      <c r="O470" s="125"/>
      <c r="P470" s="125"/>
      <c r="Q470" s="125"/>
      <c r="R470" s="125"/>
      <c r="S470" s="125"/>
      <c r="T470" s="125"/>
      <c r="U470" s="125"/>
      <c r="V470" s="125"/>
      <c r="W470" s="125"/>
      <c r="X470" s="125"/>
      <c r="Y470" s="125"/>
      <c r="Z470" s="125"/>
    </row>
    <row r="471" spans="1:26" ht="15.75" customHeight="1">
      <c r="A471" s="125"/>
      <c r="B471" s="125"/>
      <c r="C471" s="125"/>
      <c r="D471" s="125"/>
      <c r="E471" s="125"/>
      <c r="F471" s="125"/>
      <c r="G471" s="125"/>
      <c r="H471" s="125"/>
      <c r="I471" s="125"/>
      <c r="J471" s="125"/>
      <c r="K471" s="125"/>
      <c r="L471" s="125"/>
      <c r="M471" s="125"/>
      <c r="N471" s="125"/>
      <c r="O471" s="125"/>
      <c r="P471" s="125"/>
      <c r="Q471" s="125"/>
      <c r="R471" s="125"/>
      <c r="S471" s="125"/>
      <c r="T471" s="125"/>
      <c r="U471" s="125"/>
      <c r="V471" s="125"/>
      <c r="W471" s="125"/>
      <c r="X471" s="125"/>
      <c r="Y471" s="125"/>
      <c r="Z471" s="125"/>
    </row>
    <row r="472" spans="1:26" ht="15.75" customHeight="1">
      <c r="A472" s="125"/>
      <c r="B472" s="125"/>
      <c r="C472" s="125"/>
      <c r="D472" s="125"/>
      <c r="E472" s="125"/>
      <c r="F472" s="125"/>
      <c r="G472" s="125"/>
      <c r="H472" s="125"/>
      <c r="I472" s="125"/>
      <c r="J472" s="125"/>
      <c r="K472" s="125"/>
      <c r="L472" s="125"/>
      <c r="M472" s="125"/>
      <c r="N472" s="125"/>
      <c r="O472" s="125"/>
      <c r="P472" s="125"/>
      <c r="Q472" s="125"/>
      <c r="R472" s="125"/>
      <c r="S472" s="125"/>
      <c r="T472" s="125"/>
      <c r="U472" s="125"/>
      <c r="V472" s="125"/>
      <c r="W472" s="125"/>
      <c r="X472" s="125"/>
      <c r="Y472" s="125"/>
      <c r="Z472" s="125"/>
    </row>
    <row r="473" spans="1:26" ht="15.75" customHeight="1">
      <c r="A473" s="125"/>
      <c r="B473" s="125"/>
      <c r="C473" s="125"/>
      <c r="D473" s="125"/>
      <c r="E473" s="125"/>
      <c r="F473" s="125"/>
      <c r="G473" s="125"/>
      <c r="H473" s="125"/>
      <c r="I473" s="125"/>
      <c r="J473" s="125"/>
      <c r="K473" s="125"/>
      <c r="L473" s="125"/>
      <c r="M473" s="125"/>
      <c r="N473" s="125"/>
      <c r="O473" s="125"/>
      <c r="P473" s="125"/>
      <c r="Q473" s="125"/>
      <c r="R473" s="125"/>
      <c r="S473" s="125"/>
      <c r="T473" s="125"/>
      <c r="U473" s="125"/>
      <c r="V473" s="125"/>
      <c r="W473" s="125"/>
      <c r="X473" s="125"/>
      <c r="Y473" s="125"/>
      <c r="Z473" s="125"/>
    </row>
    <row r="474" spans="1:26" ht="15.75" customHeight="1">
      <c r="A474" s="125"/>
      <c r="B474" s="125"/>
      <c r="C474" s="125"/>
      <c r="D474" s="125"/>
      <c r="E474" s="125"/>
      <c r="F474" s="125"/>
      <c r="G474" s="125"/>
      <c r="H474" s="125"/>
      <c r="I474" s="125"/>
      <c r="J474" s="125"/>
      <c r="K474" s="125"/>
      <c r="L474" s="125"/>
      <c r="M474" s="125"/>
      <c r="N474" s="125"/>
      <c r="O474" s="125"/>
      <c r="P474" s="125"/>
      <c r="Q474" s="125"/>
      <c r="R474" s="125"/>
      <c r="S474" s="125"/>
      <c r="T474" s="125"/>
      <c r="U474" s="125"/>
      <c r="V474" s="125"/>
      <c r="W474" s="125"/>
      <c r="X474" s="125"/>
      <c r="Y474" s="125"/>
      <c r="Z474" s="125"/>
    </row>
    <row r="475" spans="1:26" ht="15.75" customHeight="1">
      <c r="A475" s="125"/>
      <c r="B475" s="125"/>
      <c r="C475" s="125"/>
      <c r="D475" s="125"/>
      <c r="E475" s="125"/>
      <c r="F475" s="125"/>
      <c r="G475" s="125"/>
      <c r="H475" s="125"/>
      <c r="I475" s="125"/>
      <c r="J475" s="125"/>
      <c r="K475" s="125"/>
      <c r="L475" s="125"/>
      <c r="M475" s="125"/>
      <c r="N475" s="125"/>
      <c r="O475" s="125"/>
      <c r="P475" s="125"/>
      <c r="Q475" s="125"/>
      <c r="R475" s="125"/>
      <c r="S475" s="125"/>
      <c r="T475" s="125"/>
      <c r="U475" s="125"/>
      <c r="V475" s="125"/>
      <c r="W475" s="125"/>
      <c r="X475" s="125"/>
      <c r="Y475" s="125"/>
      <c r="Z475" s="125"/>
    </row>
    <row r="476" spans="1:26" ht="15.75" customHeight="1">
      <c r="A476" s="125"/>
      <c r="B476" s="125"/>
      <c r="C476" s="125"/>
      <c r="D476" s="125"/>
      <c r="E476" s="125"/>
      <c r="F476" s="125"/>
      <c r="G476" s="125"/>
      <c r="H476" s="125"/>
      <c r="I476" s="125"/>
      <c r="J476" s="125"/>
      <c r="K476" s="125"/>
      <c r="L476" s="125"/>
      <c r="M476" s="125"/>
      <c r="N476" s="125"/>
      <c r="O476" s="125"/>
      <c r="P476" s="125"/>
      <c r="Q476" s="125"/>
      <c r="R476" s="125"/>
      <c r="S476" s="125"/>
      <c r="T476" s="125"/>
      <c r="U476" s="125"/>
      <c r="V476" s="125"/>
      <c r="W476" s="125"/>
      <c r="X476" s="125"/>
      <c r="Y476" s="125"/>
      <c r="Z476" s="125"/>
    </row>
    <row r="477" spans="1:26" ht="15.75" customHeight="1">
      <c r="A477" s="125"/>
      <c r="B477" s="125"/>
      <c r="C477" s="125"/>
      <c r="D477" s="125"/>
      <c r="E477" s="125"/>
      <c r="F477" s="125"/>
      <c r="G477" s="125"/>
      <c r="H477" s="125"/>
      <c r="I477" s="125"/>
      <c r="J477" s="125"/>
      <c r="K477" s="125"/>
      <c r="L477" s="125"/>
      <c r="M477" s="125"/>
      <c r="N477" s="125"/>
      <c r="O477" s="125"/>
      <c r="P477" s="125"/>
      <c r="Q477" s="125"/>
      <c r="R477" s="125"/>
      <c r="S477" s="125"/>
      <c r="T477" s="125"/>
      <c r="U477" s="125"/>
      <c r="V477" s="125"/>
      <c r="W477" s="125"/>
      <c r="X477" s="125"/>
      <c r="Y477" s="125"/>
      <c r="Z477" s="125"/>
    </row>
    <row r="478" spans="1:26" ht="15.75" customHeight="1">
      <c r="A478" s="125"/>
      <c r="B478" s="125"/>
      <c r="C478" s="125"/>
      <c r="D478" s="125"/>
      <c r="E478" s="125"/>
      <c r="F478" s="125"/>
      <c r="G478" s="125"/>
      <c r="H478" s="125"/>
      <c r="I478" s="125"/>
      <c r="J478" s="125"/>
      <c r="K478" s="125"/>
      <c r="L478" s="125"/>
      <c r="M478" s="125"/>
      <c r="N478" s="125"/>
      <c r="O478" s="125"/>
      <c r="P478" s="125"/>
      <c r="Q478" s="125"/>
      <c r="R478" s="125"/>
      <c r="S478" s="125"/>
      <c r="T478" s="125"/>
      <c r="U478" s="125"/>
      <c r="V478" s="125"/>
      <c r="W478" s="125"/>
      <c r="X478" s="125"/>
      <c r="Y478" s="125"/>
      <c r="Z478" s="125"/>
    </row>
    <row r="479" spans="1:26" ht="15.75" customHeight="1">
      <c r="A479" s="125"/>
      <c r="B479" s="125"/>
      <c r="C479" s="125"/>
      <c r="D479" s="125"/>
      <c r="E479" s="125"/>
      <c r="F479" s="125"/>
      <c r="G479" s="125"/>
      <c r="H479" s="125"/>
      <c r="I479" s="125"/>
      <c r="J479" s="125"/>
      <c r="K479" s="125"/>
      <c r="L479" s="125"/>
      <c r="M479" s="125"/>
      <c r="N479" s="125"/>
      <c r="O479" s="125"/>
      <c r="P479" s="125"/>
      <c r="Q479" s="125"/>
      <c r="R479" s="125"/>
      <c r="S479" s="125"/>
      <c r="T479" s="125"/>
      <c r="U479" s="125"/>
      <c r="V479" s="125"/>
      <c r="W479" s="125"/>
      <c r="X479" s="125"/>
      <c r="Y479" s="125"/>
      <c r="Z479" s="125"/>
    </row>
    <row r="480" spans="1:26" ht="15.75" customHeight="1">
      <c r="A480" s="125"/>
      <c r="B480" s="125"/>
      <c r="C480" s="125"/>
      <c r="D480" s="125"/>
      <c r="E480" s="125"/>
      <c r="F480" s="125"/>
      <c r="G480" s="125"/>
      <c r="H480" s="125"/>
      <c r="I480" s="125"/>
      <c r="J480" s="125"/>
      <c r="K480" s="125"/>
      <c r="L480" s="125"/>
      <c r="M480" s="125"/>
      <c r="N480" s="125"/>
      <c r="O480" s="125"/>
      <c r="P480" s="125"/>
      <c r="Q480" s="125"/>
      <c r="R480" s="125"/>
      <c r="S480" s="125"/>
      <c r="T480" s="125"/>
      <c r="U480" s="125"/>
      <c r="V480" s="125"/>
      <c r="W480" s="125"/>
      <c r="X480" s="125"/>
      <c r="Y480" s="125"/>
      <c r="Z480" s="125"/>
    </row>
    <row r="481" spans="1:26" ht="15.75" customHeight="1">
      <c r="A481" s="125"/>
      <c r="B481" s="125"/>
      <c r="C481" s="125"/>
      <c r="D481" s="125"/>
      <c r="E481" s="125"/>
      <c r="F481" s="125"/>
      <c r="G481" s="125"/>
      <c r="H481" s="125"/>
      <c r="I481" s="125"/>
      <c r="J481" s="125"/>
      <c r="K481" s="125"/>
      <c r="L481" s="125"/>
      <c r="M481" s="125"/>
      <c r="N481" s="125"/>
      <c r="O481" s="125"/>
      <c r="P481" s="125"/>
      <c r="Q481" s="125"/>
      <c r="R481" s="125"/>
      <c r="S481" s="125"/>
      <c r="T481" s="125"/>
      <c r="U481" s="125"/>
      <c r="V481" s="125"/>
      <c r="W481" s="125"/>
      <c r="X481" s="125"/>
      <c r="Y481" s="125"/>
      <c r="Z481" s="125"/>
    </row>
    <row r="482" spans="1:26" ht="15.75" customHeight="1">
      <c r="A482" s="125"/>
      <c r="B482" s="125"/>
      <c r="C482" s="125"/>
      <c r="D482" s="125"/>
      <c r="E482" s="125"/>
      <c r="F482" s="125"/>
      <c r="G482" s="125"/>
      <c r="H482" s="125"/>
      <c r="I482" s="125"/>
      <c r="J482" s="125"/>
      <c r="K482" s="125"/>
      <c r="L482" s="125"/>
      <c r="M482" s="125"/>
      <c r="N482" s="125"/>
      <c r="O482" s="125"/>
      <c r="P482" s="125"/>
      <c r="Q482" s="125"/>
      <c r="R482" s="125"/>
      <c r="S482" s="125"/>
      <c r="T482" s="125"/>
      <c r="U482" s="125"/>
      <c r="V482" s="125"/>
      <c r="W482" s="125"/>
      <c r="X482" s="125"/>
      <c r="Y482" s="125"/>
      <c r="Z482" s="125"/>
    </row>
    <row r="483" spans="1:26" ht="15.75" customHeight="1">
      <c r="A483" s="125"/>
      <c r="B483" s="125"/>
      <c r="C483" s="125"/>
      <c r="D483" s="125"/>
      <c r="E483" s="125"/>
      <c r="F483" s="125"/>
      <c r="G483" s="125"/>
      <c r="H483" s="125"/>
      <c r="I483" s="125"/>
      <c r="J483" s="125"/>
      <c r="K483" s="125"/>
      <c r="L483" s="125"/>
      <c r="M483" s="125"/>
      <c r="N483" s="125"/>
      <c r="O483" s="125"/>
      <c r="P483" s="125"/>
      <c r="Q483" s="125"/>
      <c r="R483" s="125"/>
      <c r="S483" s="125"/>
      <c r="T483" s="125"/>
      <c r="U483" s="125"/>
      <c r="V483" s="125"/>
      <c r="W483" s="125"/>
      <c r="X483" s="125"/>
      <c r="Y483" s="125"/>
      <c r="Z483" s="125"/>
    </row>
    <row r="484" spans="1:26" ht="15.75" customHeight="1">
      <c r="A484" s="125"/>
      <c r="B484" s="125"/>
      <c r="C484" s="125"/>
      <c r="D484" s="125"/>
      <c r="E484" s="125"/>
      <c r="F484" s="125"/>
      <c r="G484" s="125"/>
      <c r="H484" s="125"/>
      <c r="I484" s="125"/>
      <c r="J484" s="125"/>
      <c r="K484" s="125"/>
      <c r="L484" s="125"/>
      <c r="M484" s="125"/>
      <c r="N484" s="125"/>
      <c r="O484" s="125"/>
      <c r="P484" s="125"/>
      <c r="Q484" s="125"/>
      <c r="R484" s="125"/>
      <c r="S484" s="125"/>
      <c r="T484" s="125"/>
      <c r="U484" s="125"/>
      <c r="V484" s="125"/>
      <c r="W484" s="125"/>
      <c r="X484" s="125"/>
      <c r="Y484" s="125"/>
      <c r="Z484" s="125"/>
    </row>
    <row r="485" spans="1:26" ht="15.75" customHeight="1">
      <c r="A485" s="125"/>
      <c r="B485" s="125"/>
      <c r="C485" s="125"/>
      <c r="D485" s="125"/>
      <c r="E485" s="125"/>
      <c r="F485" s="125"/>
      <c r="G485" s="125"/>
      <c r="H485" s="125"/>
      <c r="I485" s="125"/>
      <c r="J485" s="125"/>
      <c r="K485" s="125"/>
      <c r="L485" s="125"/>
      <c r="M485" s="125"/>
      <c r="N485" s="125"/>
      <c r="O485" s="125"/>
      <c r="P485" s="125"/>
      <c r="Q485" s="125"/>
      <c r="R485" s="125"/>
      <c r="S485" s="125"/>
      <c r="T485" s="125"/>
      <c r="U485" s="125"/>
      <c r="V485" s="125"/>
      <c r="W485" s="125"/>
      <c r="X485" s="125"/>
      <c r="Y485" s="125"/>
      <c r="Z485" s="125"/>
    </row>
    <row r="486" spans="1:26" ht="15.75" customHeight="1">
      <c r="A486" s="125"/>
      <c r="B486" s="125"/>
      <c r="C486" s="125"/>
      <c r="D486" s="125"/>
      <c r="E486" s="125"/>
      <c r="F486" s="125"/>
      <c r="G486" s="125"/>
      <c r="H486" s="125"/>
      <c r="I486" s="125"/>
      <c r="J486" s="125"/>
      <c r="K486" s="125"/>
      <c r="L486" s="125"/>
      <c r="M486" s="125"/>
      <c r="N486" s="125"/>
      <c r="O486" s="125"/>
      <c r="P486" s="125"/>
      <c r="Q486" s="125"/>
      <c r="R486" s="125"/>
      <c r="S486" s="125"/>
      <c r="T486" s="125"/>
      <c r="U486" s="125"/>
      <c r="V486" s="125"/>
      <c r="W486" s="125"/>
      <c r="X486" s="125"/>
      <c r="Y486" s="125"/>
      <c r="Z486" s="125"/>
    </row>
    <row r="487" spans="1:26" ht="15.75" customHeight="1">
      <c r="A487" s="125"/>
      <c r="B487" s="125"/>
      <c r="C487" s="125"/>
      <c r="D487" s="125"/>
      <c r="E487" s="125"/>
      <c r="F487" s="125"/>
      <c r="G487" s="125"/>
      <c r="H487" s="125"/>
      <c r="I487" s="125"/>
      <c r="J487" s="125"/>
      <c r="K487" s="125"/>
      <c r="L487" s="125"/>
      <c r="M487" s="125"/>
      <c r="N487" s="125"/>
      <c r="O487" s="125"/>
      <c r="P487" s="125"/>
      <c r="Q487" s="125"/>
      <c r="R487" s="125"/>
      <c r="S487" s="125"/>
      <c r="T487" s="125"/>
      <c r="U487" s="125"/>
      <c r="V487" s="125"/>
      <c r="W487" s="125"/>
      <c r="X487" s="125"/>
      <c r="Y487" s="125"/>
      <c r="Z487" s="125"/>
    </row>
    <row r="488" spans="1:26" ht="15.75" customHeight="1">
      <c r="A488" s="125"/>
      <c r="B488" s="125"/>
      <c r="C488" s="125"/>
      <c r="D488" s="125"/>
      <c r="E488" s="125"/>
      <c r="F488" s="125"/>
      <c r="G488" s="125"/>
      <c r="H488" s="125"/>
      <c r="I488" s="125"/>
      <c r="J488" s="125"/>
      <c r="K488" s="125"/>
      <c r="L488" s="125"/>
      <c r="M488" s="125"/>
      <c r="N488" s="125"/>
      <c r="O488" s="125"/>
      <c r="P488" s="125"/>
      <c r="Q488" s="125"/>
      <c r="R488" s="125"/>
      <c r="S488" s="125"/>
      <c r="T488" s="125"/>
      <c r="U488" s="125"/>
      <c r="V488" s="125"/>
      <c r="W488" s="125"/>
      <c r="X488" s="125"/>
      <c r="Y488" s="125"/>
      <c r="Z488" s="125"/>
    </row>
    <row r="489" spans="1:26" ht="15.75" customHeight="1">
      <c r="A489" s="125"/>
      <c r="B489" s="125"/>
      <c r="C489" s="125"/>
      <c r="D489" s="125"/>
      <c r="E489" s="125"/>
      <c r="F489" s="125"/>
      <c r="G489" s="125"/>
      <c r="H489" s="125"/>
      <c r="I489" s="125"/>
      <c r="J489" s="125"/>
      <c r="K489" s="125"/>
      <c r="L489" s="125"/>
      <c r="M489" s="125"/>
      <c r="N489" s="125"/>
      <c r="O489" s="125"/>
      <c r="P489" s="125"/>
      <c r="Q489" s="125"/>
      <c r="R489" s="125"/>
      <c r="S489" s="125"/>
      <c r="T489" s="125"/>
      <c r="U489" s="125"/>
      <c r="V489" s="125"/>
      <c r="W489" s="125"/>
      <c r="X489" s="125"/>
      <c r="Y489" s="125"/>
      <c r="Z489" s="125"/>
    </row>
    <row r="490" spans="1:26" ht="15.75" customHeight="1">
      <c r="A490" s="125"/>
      <c r="B490" s="125"/>
      <c r="C490" s="125"/>
      <c r="D490" s="125"/>
      <c r="E490" s="125"/>
      <c r="F490" s="125"/>
      <c r="G490" s="125"/>
      <c r="H490" s="125"/>
      <c r="I490" s="125"/>
      <c r="J490" s="125"/>
      <c r="K490" s="125"/>
      <c r="L490" s="125"/>
      <c r="M490" s="125"/>
      <c r="N490" s="125"/>
      <c r="O490" s="125"/>
      <c r="P490" s="125"/>
      <c r="Q490" s="125"/>
      <c r="R490" s="125"/>
      <c r="S490" s="125"/>
      <c r="T490" s="125"/>
      <c r="U490" s="125"/>
      <c r="V490" s="125"/>
      <c r="W490" s="125"/>
      <c r="X490" s="125"/>
      <c r="Y490" s="125"/>
      <c r="Z490" s="125"/>
    </row>
    <row r="491" spans="1:26" ht="15.75" customHeight="1">
      <c r="A491" s="125"/>
      <c r="B491" s="125"/>
      <c r="C491" s="125"/>
      <c r="D491" s="125"/>
      <c r="E491" s="125"/>
      <c r="F491" s="125"/>
      <c r="G491" s="125"/>
      <c r="H491" s="125"/>
      <c r="I491" s="125"/>
      <c r="J491" s="125"/>
      <c r="K491" s="125"/>
      <c r="L491" s="125"/>
      <c r="M491" s="125"/>
      <c r="N491" s="125"/>
      <c r="O491" s="125"/>
      <c r="P491" s="125"/>
      <c r="Q491" s="125"/>
      <c r="R491" s="125"/>
      <c r="S491" s="125"/>
      <c r="T491" s="125"/>
      <c r="U491" s="125"/>
      <c r="V491" s="125"/>
      <c r="W491" s="125"/>
      <c r="X491" s="125"/>
      <c r="Y491" s="125"/>
      <c r="Z491" s="125"/>
    </row>
    <row r="492" spans="1:26" ht="15.75" customHeight="1">
      <c r="A492" s="125"/>
      <c r="B492" s="125"/>
      <c r="C492" s="125"/>
      <c r="D492" s="125"/>
      <c r="E492" s="125"/>
      <c r="F492" s="125"/>
      <c r="G492" s="125"/>
      <c r="H492" s="125"/>
      <c r="I492" s="125"/>
      <c r="J492" s="125"/>
      <c r="K492" s="125"/>
      <c r="L492" s="125"/>
      <c r="M492" s="125"/>
      <c r="N492" s="125"/>
      <c r="O492" s="125"/>
      <c r="P492" s="125"/>
      <c r="Q492" s="125"/>
      <c r="R492" s="125"/>
      <c r="S492" s="125"/>
      <c r="T492" s="125"/>
      <c r="U492" s="125"/>
      <c r="V492" s="125"/>
      <c r="W492" s="125"/>
      <c r="X492" s="125"/>
      <c r="Y492" s="125"/>
      <c r="Z492" s="125"/>
    </row>
    <row r="493" spans="1:26" ht="15.75" customHeight="1">
      <c r="A493" s="125"/>
      <c r="B493" s="125"/>
      <c r="C493" s="125"/>
      <c r="D493" s="125"/>
      <c r="E493" s="125"/>
      <c r="F493" s="125"/>
      <c r="G493" s="125"/>
      <c r="H493" s="125"/>
      <c r="I493" s="125"/>
      <c r="J493" s="125"/>
      <c r="K493" s="125"/>
      <c r="L493" s="125"/>
      <c r="M493" s="125"/>
      <c r="N493" s="125"/>
      <c r="O493" s="125"/>
      <c r="P493" s="125"/>
      <c r="Q493" s="125"/>
      <c r="R493" s="125"/>
      <c r="S493" s="125"/>
      <c r="T493" s="125"/>
      <c r="U493" s="125"/>
      <c r="V493" s="125"/>
      <c r="W493" s="125"/>
      <c r="X493" s="125"/>
      <c r="Y493" s="125"/>
      <c r="Z493" s="125"/>
    </row>
    <row r="494" spans="1:26" ht="15.75" customHeight="1">
      <c r="A494" s="125"/>
      <c r="B494" s="125"/>
      <c r="C494" s="125"/>
      <c r="D494" s="125"/>
      <c r="E494" s="125"/>
      <c r="F494" s="125"/>
      <c r="G494" s="125"/>
      <c r="H494" s="125"/>
      <c r="I494" s="125"/>
      <c r="J494" s="125"/>
      <c r="K494" s="125"/>
      <c r="L494" s="125"/>
      <c r="M494" s="125"/>
      <c r="N494" s="125"/>
      <c r="O494" s="125"/>
      <c r="P494" s="125"/>
      <c r="Q494" s="125"/>
      <c r="R494" s="125"/>
      <c r="S494" s="125"/>
      <c r="T494" s="125"/>
      <c r="U494" s="125"/>
      <c r="V494" s="125"/>
      <c r="W494" s="125"/>
      <c r="X494" s="125"/>
      <c r="Y494" s="125"/>
      <c r="Z494" s="125"/>
    </row>
    <row r="495" spans="1:26" ht="15.75" customHeight="1">
      <c r="A495" s="125"/>
      <c r="B495" s="125"/>
      <c r="C495" s="125"/>
      <c r="D495" s="125"/>
      <c r="E495" s="125"/>
      <c r="F495" s="125"/>
      <c r="G495" s="125"/>
      <c r="H495" s="125"/>
      <c r="I495" s="125"/>
      <c r="J495" s="125"/>
      <c r="K495" s="125"/>
      <c r="L495" s="125"/>
      <c r="M495" s="125"/>
      <c r="N495" s="125"/>
      <c r="O495" s="125"/>
      <c r="P495" s="125"/>
      <c r="Q495" s="125"/>
      <c r="R495" s="125"/>
      <c r="S495" s="125"/>
      <c r="T495" s="125"/>
      <c r="U495" s="125"/>
      <c r="V495" s="125"/>
      <c r="W495" s="125"/>
      <c r="X495" s="125"/>
      <c r="Y495" s="125"/>
      <c r="Z495" s="125"/>
    </row>
    <row r="496" spans="1:26" ht="15.75" customHeight="1">
      <c r="A496" s="125"/>
      <c r="B496" s="125"/>
      <c r="C496" s="125"/>
      <c r="D496" s="125"/>
      <c r="E496" s="125"/>
      <c r="F496" s="125"/>
      <c r="G496" s="125"/>
      <c r="H496" s="125"/>
      <c r="I496" s="125"/>
      <c r="J496" s="125"/>
      <c r="K496" s="125"/>
      <c r="L496" s="125"/>
      <c r="M496" s="125"/>
      <c r="N496" s="125"/>
      <c r="O496" s="125"/>
      <c r="P496" s="125"/>
      <c r="Q496" s="125"/>
      <c r="R496" s="125"/>
      <c r="S496" s="125"/>
      <c r="T496" s="125"/>
      <c r="U496" s="125"/>
      <c r="V496" s="125"/>
      <c r="W496" s="125"/>
      <c r="X496" s="125"/>
      <c r="Y496" s="125"/>
      <c r="Z496" s="125"/>
    </row>
    <row r="497" spans="1:26" ht="15.75" customHeight="1">
      <c r="A497" s="125"/>
      <c r="B497" s="125"/>
      <c r="C497" s="125"/>
      <c r="D497" s="125"/>
      <c r="E497" s="125"/>
      <c r="F497" s="125"/>
      <c r="G497" s="125"/>
      <c r="H497" s="125"/>
      <c r="I497" s="125"/>
      <c r="J497" s="125"/>
      <c r="K497" s="125"/>
      <c r="L497" s="125"/>
      <c r="M497" s="125"/>
      <c r="N497" s="125"/>
      <c r="O497" s="125"/>
      <c r="P497" s="125"/>
      <c r="Q497" s="125"/>
      <c r="R497" s="125"/>
      <c r="S497" s="125"/>
      <c r="T497" s="125"/>
      <c r="U497" s="125"/>
      <c r="V497" s="125"/>
      <c r="W497" s="125"/>
      <c r="X497" s="125"/>
      <c r="Y497" s="125"/>
      <c r="Z497" s="125"/>
    </row>
    <row r="498" spans="1:26" ht="15.75" customHeight="1">
      <c r="A498" s="125"/>
      <c r="B498" s="125"/>
      <c r="C498" s="125"/>
      <c r="D498" s="125"/>
      <c r="E498" s="125"/>
      <c r="F498" s="125"/>
      <c r="G498" s="125"/>
      <c r="H498" s="125"/>
      <c r="I498" s="125"/>
      <c r="J498" s="125"/>
      <c r="K498" s="125"/>
      <c r="L498" s="125"/>
      <c r="M498" s="125"/>
      <c r="N498" s="125"/>
      <c r="O498" s="125"/>
      <c r="P498" s="125"/>
      <c r="Q498" s="125"/>
      <c r="R498" s="125"/>
      <c r="S498" s="125"/>
      <c r="T498" s="125"/>
      <c r="U498" s="125"/>
      <c r="V498" s="125"/>
      <c r="W498" s="125"/>
      <c r="X498" s="125"/>
      <c r="Y498" s="125"/>
      <c r="Z498" s="125"/>
    </row>
    <row r="499" spans="1:26" ht="15.75" customHeight="1">
      <c r="A499" s="125"/>
      <c r="B499" s="125"/>
      <c r="C499" s="125"/>
      <c r="D499" s="125"/>
      <c r="E499" s="125"/>
      <c r="F499" s="125"/>
      <c r="G499" s="125"/>
      <c r="H499" s="125"/>
      <c r="I499" s="125"/>
      <c r="J499" s="125"/>
      <c r="K499" s="125"/>
      <c r="L499" s="125"/>
      <c r="M499" s="125"/>
      <c r="N499" s="125"/>
      <c r="O499" s="125"/>
      <c r="P499" s="125"/>
      <c r="Q499" s="125"/>
      <c r="R499" s="125"/>
      <c r="S499" s="125"/>
      <c r="T499" s="125"/>
      <c r="U499" s="125"/>
      <c r="V499" s="125"/>
      <c r="W499" s="125"/>
      <c r="X499" s="125"/>
      <c r="Y499" s="125"/>
      <c r="Z499" s="125"/>
    </row>
    <row r="500" spans="1:26" ht="15.75" customHeight="1">
      <c r="A500" s="125"/>
      <c r="B500" s="125"/>
      <c r="C500" s="125"/>
      <c r="D500" s="125"/>
      <c r="E500" s="125"/>
      <c r="F500" s="125"/>
      <c r="G500" s="125"/>
      <c r="H500" s="125"/>
      <c r="I500" s="125"/>
      <c r="J500" s="125"/>
      <c r="K500" s="125"/>
      <c r="L500" s="125"/>
      <c r="M500" s="125"/>
      <c r="N500" s="125"/>
      <c r="O500" s="125"/>
      <c r="P500" s="125"/>
      <c r="Q500" s="125"/>
      <c r="R500" s="125"/>
      <c r="S500" s="125"/>
      <c r="T500" s="125"/>
      <c r="U500" s="125"/>
      <c r="V500" s="125"/>
      <c r="W500" s="125"/>
      <c r="X500" s="125"/>
      <c r="Y500" s="125"/>
      <c r="Z500" s="125"/>
    </row>
    <row r="501" spans="1:26" ht="15.75" customHeight="1">
      <c r="A501" s="125"/>
      <c r="B501" s="125"/>
      <c r="C501" s="125"/>
      <c r="D501" s="125"/>
      <c r="E501" s="125"/>
      <c r="F501" s="125"/>
      <c r="G501" s="125"/>
      <c r="H501" s="125"/>
      <c r="I501" s="125"/>
      <c r="J501" s="125"/>
      <c r="K501" s="125"/>
      <c r="L501" s="125"/>
      <c r="M501" s="125"/>
      <c r="N501" s="125"/>
      <c r="O501" s="125"/>
      <c r="P501" s="125"/>
      <c r="Q501" s="125"/>
      <c r="R501" s="125"/>
      <c r="S501" s="125"/>
      <c r="T501" s="125"/>
      <c r="U501" s="125"/>
      <c r="V501" s="125"/>
      <c r="W501" s="125"/>
      <c r="X501" s="125"/>
      <c r="Y501" s="125"/>
      <c r="Z501" s="125"/>
    </row>
    <row r="502" spans="1:26" ht="15.75" customHeight="1">
      <c r="A502" s="125"/>
      <c r="B502" s="125"/>
      <c r="C502" s="125"/>
      <c r="D502" s="125"/>
      <c r="E502" s="125"/>
      <c r="F502" s="125"/>
      <c r="G502" s="125"/>
      <c r="H502" s="125"/>
      <c r="I502" s="125"/>
      <c r="J502" s="125"/>
      <c r="K502" s="125"/>
      <c r="L502" s="125"/>
      <c r="M502" s="125"/>
      <c r="N502" s="125"/>
      <c r="O502" s="125"/>
      <c r="P502" s="125"/>
      <c r="Q502" s="125"/>
      <c r="R502" s="125"/>
      <c r="S502" s="125"/>
      <c r="T502" s="125"/>
      <c r="U502" s="125"/>
      <c r="V502" s="125"/>
      <c r="W502" s="125"/>
      <c r="X502" s="125"/>
      <c r="Y502" s="125"/>
      <c r="Z502" s="125"/>
    </row>
    <row r="503" spans="1:26" ht="15.75" customHeight="1">
      <c r="A503" s="125"/>
      <c r="B503" s="125"/>
      <c r="C503" s="125"/>
      <c r="D503" s="125"/>
      <c r="E503" s="125"/>
      <c r="F503" s="125"/>
      <c r="G503" s="125"/>
      <c r="H503" s="125"/>
      <c r="I503" s="125"/>
      <c r="J503" s="125"/>
      <c r="K503" s="125"/>
      <c r="L503" s="125"/>
      <c r="M503" s="125"/>
      <c r="N503" s="125"/>
      <c r="O503" s="125"/>
      <c r="P503" s="125"/>
      <c r="Q503" s="125"/>
      <c r="R503" s="125"/>
      <c r="S503" s="125"/>
      <c r="T503" s="125"/>
      <c r="U503" s="125"/>
      <c r="V503" s="125"/>
      <c r="W503" s="125"/>
      <c r="X503" s="125"/>
      <c r="Y503" s="125"/>
      <c r="Z503" s="125"/>
    </row>
    <row r="504" spans="1:26" ht="15.75" customHeight="1">
      <c r="A504" s="125"/>
      <c r="B504" s="125"/>
      <c r="C504" s="125"/>
      <c r="D504" s="125"/>
      <c r="E504" s="125"/>
      <c r="F504" s="125"/>
      <c r="G504" s="125"/>
      <c r="H504" s="125"/>
      <c r="I504" s="125"/>
      <c r="J504" s="125"/>
      <c r="K504" s="125"/>
      <c r="L504" s="125"/>
      <c r="M504" s="125"/>
      <c r="N504" s="125"/>
      <c r="O504" s="125"/>
      <c r="P504" s="125"/>
      <c r="Q504" s="125"/>
      <c r="R504" s="125"/>
      <c r="S504" s="125"/>
      <c r="T504" s="125"/>
      <c r="U504" s="125"/>
      <c r="V504" s="125"/>
      <c r="W504" s="125"/>
      <c r="X504" s="125"/>
      <c r="Y504" s="125"/>
      <c r="Z504" s="125"/>
    </row>
    <row r="505" spans="1:26" ht="15.75" customHeight="1">
      <c r="A505" s="125"/>
      <c r="B505" s="125"/>
      <c r="C505" s="125"/>
      <c r="D505" s="125"/>
      <c r="E505" s="125"/>
      <c r="F505" s="125"/>
      <c r="G505" s="125"/>
      <c r="H505" s="125"/>
      <c r="I505" s="125"/>
      <c r="J505" s="125"/>
      <c r="K505" s="125"/>
      <c r="L505" s="125"/>
      <c r="M505" s="125"/>
      <c r="N505" s="125"/>
      <c r="O505" s="125"/>
      <c r="P505" s="125"/>
      <c r="Q505" s="125"/>
      <c r="R505" s="125"/>
      <c r="S505" s="125"/>
      <c r="T505" s="125"/>
      <c r="U505" s="125"/>
      <c r="V505" s="125"/>
      <c r="W505" s="125"/>
      <c r="X505" s="125"/>
      <c r="Y505" s="125"/>
      <c r="Z505" s="125"/>
    </row>
    <row r="506" spans="1:26" ht="15.75" customHeight="1">
      <c r="A506" s="125"/>
      <c r="B506" s="125"/>
      <c r="C506" s="125"/>
      <c r="D506" s="125"/>
      <c r="E506" s="125"/>
      <c r="F506" s="125"/>
      <c r="G506" s="125"/>
      <c r="H506" s="125"/>
      <c r="I506" s="125"/>
      <c r="J506" s="125"/>
      <c r="K506" s="125"/>
      <c r="L506" s="125"/>
      <c r="M506" s="125"/>
      <c r="N506" s="125"/>
      <c r="O506" s="125"/>
      <c r="P506" s="125"/>
      <c r="Q506" s="125"/>
      <c r="R506" s="125"/>
      <c r="S506" s="125"/>
      <c r="T506" s="125"/>
      <c r="U506" s="125"/>
      <c r="V506" s="125"/>
      <c r="W506" s="125"/>
      <c r="X506" s="125"/>
      <c r="Y506" s="125"/>
      <c r="Z506" s="125"/>
    </row>
    <row r="507" spans="1:26" ht="15.75" customHeight="1">
      <c r="A507" s="125"/>
      <c r="B507" s="125"/>
      <c r="C507" s="125"/>
      <c r="D507" s="125"/>
      <c r="E507" s="125"/>
      <c r="F507" s="125"/>
      <c r="G507" s="125"/>
      <c r="H507" s="125"/>
      <c r="I507" s="125"/>
      <c r="J507" s="125"/>
      <c r="K507" s="125"/>
      <c r="L507" s="125"/>
      <c r="M507" s="125"/>
      <c r="N507" s="125"/>
      <c r="O507" s="125"/>
      <c r="P507" s="125"/>
      <c r="Q507" s="125"/>
      <c r="R507" s="125"/>
      <c r="S507" s="125"/>
      <c r="T507" s="125"/>
      <c r="U507" s="125"/>
      <c r="V507" s="125"/>
      <c r="W507" s="125"/>
      <c r="X507" s="125"/>
      <c r="Y507" s="125"/>
      <c r="Z507" s="125"/>
    </row>
    <row r="508" spans="1:26" ht="15.75" customHeight="1">
      <c r="A508" s="125"/>
      <c r="B508" s="125"/>
      <c r="C508" s="125"/>
      <c r="D508" s="125"/>
      <c r="E508" s="125"/>
      <c r="F508" s="125"/>
      <c r="G508" s="125"/>
      <c r="H508" s="125"/>
      <c r="I508" s="125"/>
      <c r="J508" s="125"/>
      <c r="K508" s="125"/>
      <c r="L508" s="125"/>
      <c r="M508" s="125"/>
      <c r="N508" s="125"/>
      <c r="O508" s="125"/>
      <c r="P508" s="125"/>
      <c r="Q508" s="125"/>
      <c r="R508" s="125"/>
      <c r="S508" s="125"/>
      <c r="T508" s="125"/>
      <c r="U508" s="125"/>
      <c r="V508" s="125"/>
      <c r="W508" s="125"/>
      <c r="X508" s="125"/>
      <c r="Y508" s="125"/>
      <c r="Z508" s="125"/>
    </row>
    <row r="509" spans="1:26" ht="15.75" customHeight="1">
      <c r="A509" s="125"/>
      <c r="B509" s="125"/>
      <c r="C509" s="125"/>
      <c r="D509" s="125"/>
      <c r="E509" s="125"/>
      <c r="F509" s="125"/>
      <c r="G509" s="125"/>
      <c r="H509" s="125"/>
      <c r="I509" s="125"/>
      <c r="J509" s="125"/>
      <c r="K509" s="125"/>
      <c r="L509" s="125"/>
      <c r="M509" s="125"/>
      <c r="N509" s="125"/>
      <c r="O509" s="125"/>
      <c r="P509" s="125"/>
      <c r="Q509" s="125"/>
      <c r="R509" s="125"/>
      <c r="S509" s="125"/>
      <c r="T509" s="125"/>
      <c r="U509" s="125"/>
      <c r="V509" s="125"/>
      <c r="W509" s="125"/>
      <c r="X509" s="125"/>
      <c r="Y509" s="125"/>
      <c r="Z509" s="125"/>
    </row>
    <row r="510" spans="1:26" ht="15.75" customHeight="1">
      <c r="A510" s="125"/>
      <c r="B510" s="125"/>
      <c r="C510" s="125"/>
      <c r="D510" s="125"/>
      <c r="E510" s="125"/>
      <c r="F510" s="125"/>
      <c r="G510" s="125"/>
      <c r="H510" s="125"/>
      <c r="I510" s="125"/>
      <c r="J510" s="125"/>
      <c r="K510" s="125"/>
      <c r="L510" s="125"/>
      <c r="M510" s="125"/>
      <c r="N510" s="125"/>
      <c r="O510" s="125"/>
      <c r="P510" s="125"/>
      <c r="Q510" s="125"/>
      <c r="R510" s="125"/>
      <c r="S510" s="125"/>
      <c r="T510" s="125"/>
      <c r="U510" s="125"/>
      <c r="V510" s="125"/>
      <c r="W510" s="125"/>
      <c r="X510" s="125"/>
      <c r="Y510" s="125"/>
      <c r="Z510" s="125"/>
    </row>
    <row r="511" spans="1:26" ht="15.75" customHeight="1">
      <c r="A511" s="125"/>
      <c r="B511" s="125"/>
      <c r="C511" s="125"/>
      <c r="D511" s="125"/>
      <c r="E511" s="125"/>
      <c r="F511" s="125"/>
      <c r="G511" s="125"/>
      <c r="H511" s="125"/>
      <c r="I511" s="125"/>
      <c r="J511" s="125"/>
      <c r="K511" s="125"/>
      <c r="L511" s="125"/>
      <c r="M511" s="125"/>
      <c r="N511" s="125"/>
      <c r="O511" s="125"/>
      <c r="P511" s="125"/>
      <c r="Q511" s="125"/>
      <c r="R511" s="125"/>
      <c r="S511" s="125"/>
      <c r="T511" s="125"/>
      <c r="U511" s="125"/>
      <c r="V511" s="125"/>
      <c r="W511" s="125"/>
      <c r="X511" s="125"/>
      <c r="Y511" s="125"/>
      <c r="Z511" s="125"/>
    </row>
    <row r="512" spans="1:26" ht="15.75" customHeight="1">
      <c r="A512" s="125"/>
      <c r="B512" s="125"/>
      <c r="C512" s="125"/>
      <c r="D512" s="125"/>
      <c r="E512" s="125"/>
      <c r="F512" s="125"/>
      <c r="G512" s="125"/>
      <c r="H512" s="125"/>
      <c r="I512" s="125"/>
      <c r="J512" s="125"/>
      <c r="K512" s="125"/>
      <c r="L512" s="125"/>
      <c r="M512" s="125"/>
      <c r="N512" s="125"/>
      <c r="O512" s="125"/>
      <c r="P512" s="125"/>
      <c r="Q512" s="125"/>
      <c r="R512" s="125"/>
      <c r="S512" s="125"/>
      <c r="T512" s="125"/>
      <c r="U512" s="125"/>
      <c r="V512" s="125"/>
      <c r="W512" s="125"/>
      <c r="X512" s="125"/>
      <c r="Y512" s="125"/>
      <c r="Z512" s="125"/>
    </row>
    <row r="513" spans="1:26" ht="15.75" customHeight="1">
      <c r="A513" s="125"/>
      <c r="B513" s="125"/>
      <c r="C513" s="125"/>
      <c r="D513" s="125"/>
      <c r="E513" s="125"/>
      <c r="F513" s="125"/>
      <c r="G513" s="125"/>
      <c r="H513" s="125"/>
      <c r="I513" s="125"/>
      <c r="J513" s="125"/>
      <c r="K513" s="125"/>
      <c r="L513" s="125"/>
      <c r="M513" s="125"/>
      <c r="N513" s="125"/>
      <c r="O513" s="125"/>
      <c r="P513" s="125"/>
      <c r="Q513" s="125"/>
      <c r="R513" s="125"/>
      <c r="S513" s="125"/>
      <c r="T513" s="125"/>
      <c r="U513" s="125"/>
      <c r="V513" s="125"/>
      <c r="W513" s="125"/>
      <c r="X513" s="125"/>
      <c r="Y513" s="125"/>
      <c r="Z513" s="125"/>
    </row>
    <row r="514" spans="1:26" ht="15.75" customHeight="1">
      <c r="A514" s="125"/>
      <c r="B514" s="125"/>
      <c r="C514" s="125"/>
      <c r="D514" s="125"/>
      <c r="E514" s="125"/>
      <c r="F514" s="125"/>
      <c r="G514" s="125"/>
      <c r="H514" s="125"/>
      <c r="I514" s="125"/>
      <c r="J514" s="125"/>
      <c r="K514" s="125"/>
      <c r="L514" s="125"/>
      <c r="M514" s="125"/>
      <c r="N514" s="125"/>
      <c r="O514" s="125"/>
      <c r="P514" s="125"/>
      <c r="Q514" s="125"/>
      <c r="R514" s="125"/>
      <c r="S514" s="125"/>
      <c r="T514" s="125"/>
      <c r="U514" s="125"/>
      <c r="V514" s="125"/>
      <c r="W514" s="125"/>
      <c r="X514" s="125"/>
      <c r="Y514" s="125"/>
      <c r="Z514" s="125"/>
    </row>
    <row r="515" spans="1:26" ht="15.75" customHeight="1">
      <c r="A515" s="125"/>
      <c r="B515" s="125"/>
      <c r="C515" s="125"/>
      <c r="D515" s="125"/>
      <c r="E515" s="125"/>
      <c r="F515" s="125"/>
      <c r="G515" s="125"/>
      <c r="H515" s="125"/>
      <c r="I515" s="125"/>
      <c r="J515" s="125"/>
      <c r="K515" s="125"/>
      <c r="L515" s="125"/>
      <c r="M515" s="125"/>
      <c r="N515" s="125"/>
      <c r="O515" s="125"/>
      <c r="P515" s="125"/>
      <c r="Q515" s="125"/>
      <c r="R515" s="125"/>
      <c r="S515" s="125"/>
      <c r="T515" s="125"/>
      <c r="U515" s="125"/>
      <c r="V515" s="125"/>
      <c r="W515" s="125"/>
      <c r="X515" s="125"/>
      <c r="Y515" s="125"/>
      <c r="Z515" s="125"/>
    </row>
    <row r="516" spans="1:26" ht="15.75" customHeight="1">
      <c r="A516" s="125"/>
      <c r="B516" s="125"/>
      <c r="C516" s="125"/>
      <c r="D516" s="125"/>
      <c r="E516" s="125"/>
      <c r="F516" s="125"/>
      <c r="G516" s="125"/>
      <c r="H516" s="125"/>
      <c r="I516" s="125"/>
      <c r="J516" s="125"/>
      <c r="K516" s="125"/>
      <c r="L516" s="125"/>
      <c r="M516" s="125"/>
      <c r="N516" s="125"/>
      <c r="O516" s="125"/>
      <c r="P516" s="125"/>
      <c r="Q516" s="125"/>
      <c r="R516" s="125"/>
      <c r="S516" s="125"/>
      <c r="T516" s="125"/>
      <c r="U516" s="125"/>
      <c r="V516" s="125"/>
      <c r="W516" s="125"/>
      <c r="X516" s="125"/>
      <c r="Y516" s="125"/>
      <c r="Z516" s="125"/>
    </row>
    <row r="517" spans="1:26" ht="15.75" customHeight="1">
      <c r="A517" s="125"/>
      <c r="B517" s="125"/>
      <c r="C517" s="125"/>
      <c r="D517" s="125"/>
      <c r="E517" s="125"/>
      <c r="F517" s="125"/>
      <c r="G517" s="125"/>
      <c r="H517" s="125"/>
      <c r="I517" s="125"/>
      <c r="J517" s="125"/>
      <c r="K517" s="125"/>
      <c r="L517" s="125"/>
      <c r="M517" s="125"/>
      <c r="N517" s="125"/>
      <c r="O517" s="125"/>
      <c r="P517" s="125"/>
      <c r="Q517" s="125"/>
      <c r="R517" s="125"/>
      <c r="S517" s="125"/>
      <c r="T517" s="125"/>
      <c r="U517" s="125"/>
      <c r="V517" s="125"/>
      <c r="W517" s="125"/>
      <c r="X517" s="125"/>
      <c r="Y517" s="125"/>
      <c r="Z517" s="125"/>
    </row>
    <row r="518" spans="1:26" ht="15.75" customHeight="1">
      <c r="A518" s="125"/>
      <c r="B518" s="125"/>
      <c r="C518" s="125"/>
      <c r="D518" s="125"/>
      <c r="E518" s="125"/>
      <c r="F518" s="125"/>
      <c r="G518" s="125"/>
      <c r="H518" s="125"/>
      <c r="I518" s="125"/>
      <c r="J518" s="125"/>
      <c r="K518" s="125"/>
      <c r="L518" s="125"/>
      <c r="M518" s="125"/>
      <c r="N518" s="125"/>
      <c r="O518" s="125"/>
      <c r="P518" s="125"/>
      <c r="Q518" s="125"/>
      <c r="R518" s="125"/>
      <c r="S518" s="125"/>
      <c r="T518" s="125"/>
      <c r="U518" s="125"/>
      <c r="V518" s="125"/>
      <c r="W518" s="125"/>
      <c r="X518" s="125"/>
      <c r="Y518" s="125"/>
      <c r="Z518" s="125"/>
    </row>
    <row r="519" spans="1:26" ht="15.75" customHeight="1">
      <c r="A519" s="125"/>
      <c r="B519" s="125"/>
      <c r="C519" s="125"/>
      <c r="D519" s="125"/>
      <c r="E519" s="125"/>
      <c r="F519" s="125"/>
      <c r="G519" s="125"/>
      <c r="H519" s="125"/>
      <c r="I519" s="125"/>
      <c r="J519" s="125"/>
      <c r="K519" s="125"/>
      <c r="L519" s="125"/>
      <c r="M519" s="125"/>
      <c r="N519" s="125"/>
      <c r="O519" s="125"/>
      <c r="P519" s="125"/>
      <c r="Q519" s="125"/>
      <c r="R519" s="125"/>
      <c r="S519" s="125"/>
      <c r="T519" s="125"/>
      <c r="U519" s="125"/>
      <c r="V519" s="125"/>
      <c r="W519" s="125"/>
      <c r="X519" s="125"/>
      <c r="Y519" s="125"/>
      <c r="Z519" s="125"/>
    </row>
    <row r="520" spans="1:26" ht="15.75" customHeight="1">
      <c r="A520" s="125"/>
      <c r="B520" s="125"/>
      <c r="C520" s="125"/>
      <c r="D520" s="125"/>
      <c r="E520" s="125"/>
      <c r="F520" s="125"/>
      <c r="G520" s="125"/>
      <c r="H520" s="125"/>
      <c r="I520" s="125"/>
      <c r="J520" s="125"/>
      <c r="K520" s="125"/>
      <c r="L520" s="125"/>
      <c r="M520" s="125"/>
      <c r="N520" s="125"/>
      <c r="O520" s="125"/>
      <c r="P520" s="125"/>
      <c r="Q520" s="125"/>
      <c r="R520" s="125"/>
      <c r="S520" s="125"/>
      <c r="T520" s="125"/>
      <c r="U520" s="125"/>
      <c r="V520" s="125"/>
      <c r="W520" s="125"/>
      <c r="X520" s="125"/>
      <c r="Y520" s="125"/>
      <c r="Z520" s="125"/>
    </row>
    <row r="521" spans="1:26" ht="15.75" customHeight="1">
      <c r="A521" s="125"/>
      <c r="B521" s="125"/>
      <c r="C521" s="125"/>
      <c r="D521" s="125"/>
      <c r="E521" s="125"/>
      <c r="F521" s="125"/>
      <c r="G521" s="125"/>
      <c r="H521" s="125"/>
      <c r="I521" s="125"/>
      <c r="J521" s="125"/>
      <c r="K521" s="125"/>
      <c r="L521" s="125"/>
      <c r="M521" s="125"/>
      <c r="N521" s="125"/>
      <c r="O521" s="125"/>
      <c r="P521" s="125"/>
      <c r="Q521" s="125"/>
      <c r="R521" s="125"/>
      <c r="S521" s="125"/>
      <c r="T521" s="125"/>
      <c r="U521" s="125"/>
      <c r="V521" s="125"/>
      <c r="W521" s="125"/>
      <c r="X521" s="125"/>
      <c r="Y521" s="125"/>
      <c r="Z521" s="125"/>
    </row>
    <row r="522" spans="1:26" ht="15.75" customHeight="1">
      <c r="A522" s="125"/>
      <c r="B522" s="125"/>
      <c r="C522" s="125"/>
      <c r="D522" s="125"/>
      <c r="E522" s="125"/>
      <c r="F522" s="125"/>
      <c r="G522" s="125"/>
      <c r="H522" s="125"/>
      <c r="I522" s="125"/>
      <c r="J522" s="125"/>
      <c r="K522" s="125"/>
      <c r="L522" s="125"/>
      <c r="M522" s="125"/>
      <c r="N522" s="125"/>
      <c r="O522" s="125"/>
      <c r="P522" s="125"/>
      <c r="Q522" s="125"/>
      <c r="R522" s="125"/>
      <c r="S522" s="125"/>
      <c r="T522" s="125"/>
      <c r="U522" s="125"/>
      <c r="V522" s="125"/>
      <c r="W522" s="125"/>
      <c r="X522" s="125"/>
      <c r="Y522" s="125"/>
      <c r="Z522" s="125"/>
    </row>
    <row r="523" spans="1:26" ht="15.75" customHeight="1">
      <c r="A523" s="125"/>
      <c r="B523" s="125"/>
      <c r="C523" s="125"/>
      <c r="D523" s="125"/>
      <c r="E523" s="125"/>
      <c r="F523" s="125"/>
      <c r="G523" s="125"/>
      <c r="H523" s="125"/>
      <c r="I523" s="125"/>
      <c r="J523" s="125"/>
      <c r="K523" s="125"/>
      <c r="L523" s="125"/>
      <c r="M523" s="125"/>
      <c r="N523" s="125"/>
      <c r="O523" s="125"/>
      <c r="P523" s="125"/>
      <c r="Q523" s="125"/>
      <c r="R523" s="125"/>
      <c r="S523" s="125"/>
      <c r="T523" s="125"/>
      <c r="U523" s="125"/>
      <c r="V523" s="125"/>
      <c r="W523" s="125"/>
      <c r="X523" s="125"/>
      <c r="Y523" s="125"/>
      <c r="Z523" s="125"/>
    </row>
    <row r="524" spans="1:26" ht="15.75" customHeight="1">
      <c r="A524" s="125"/>
      <c r="B524" s="125"/>
      <c r="C524" s="125"/>
      <c r="D524" s="125"/>
      <c r="E524" s="125"/>
      <c r="F524" s="125"/>
      <c r="G524" s="125"/>
      <c r="H524" s="125"/>
      <c r="I524" s="125"/>
      <c r="J524" s="125"/>
      <c r="K524" s="125"/>
      <c r="L524" s="125"/>
      <c r="M524" s="125"/>
      <c r="N524" s="125"/>
      <c r="O524" s="125"/>
      <c r="P524" s="125"/>
      <c r="Q524" s="125"/>
      <c r="R524" s="125"/>
      <c r="S524" s="125"/>
      <c r="T524" s="125"/>
      <c r="U524" s="125"/>
      <c r="V524" s="125"/>
      <c r="W524" s="125"/>
      <c r="X524" s="125"/>
      <c r="Y524" s="125"/>
      <c r="Z524" s="125"/>
    </row>
    <row r="525" spans="1:26" ht="15.75" customHeight="1">
      <c r="A525" s="125"/>
      <c r="B525" s="125"/>
      <c r="C525" s="125"/>
      <c r="D525" s="125"/>
      <c r="E525" s="125"/>
      <c r="F525" s="125"/>
      <c r="G525" s="125"/>
      <c r="H525" s="125"/>
      <c r="I525" s="125"/>
      <c r="J525" s="125"/>
      <c r="K525" s="125"/>
      <c r="L525" s="125"/>
      <c r="M525" s="125"/>
      <c r="N525" s="125"/>
      <c r="O525" s="125"/>
      <c r="P525" s="125"/>
      <c r="Q525" s="125"/>
      <c r="R525" s="125"/>
      <c r="S525" s="125"/>
      <c r="T525" s="125"/>
      <c r="U525" s="125"/>
      <c r="V525" s="125"/>
      <c r="W525" s="125"/>
      <c r="X525" s="125"/>
      <c r="Y525" s="125"/>
      <c r="Z525" s="125"/>
    </row>
    <row r="526" spans="1:26" ht="15.75" customHeight="1">
      <c r="A526" s="125"/>
      <c r="B526" s="125"/>
      <c r="C526" s="125"/>
      <c r="D526" s="125"/>
      <c r="E526" s="125"/>
      <c r="F526" s="125"/>
      <c r="G526" s="125"/>
      <c r="H526" s="125"/>
      <c r="I526" s="125"/>
      <c r="J526" s="125"/>
      <c r="K526" s="125"/>
      <c r="L526" s="125"/>
      <c r="M526" s="125"/>
      <c r="N526" s="125"/>
      <c r="O526" s="125"/>
      <c r="P526" s="125"/>
      <c r="Q526" s="125"/>
      <c r="R526" s="125"/>
      <c r="S526" s="125"/>
      <c r="T526" s="125"/>
      <c r="U526" s="125"/>
      <c r="V526" s="125"/>
      <c r="W526" s="125"/>
      <c r="X526" s="125"/>
      <c r="Y526" s="125"/>
      <c r="Z526" s="125"/>
    </row>
    <row r="527" spans="1:26" ht="15.75" customHeight="1">
      <c r="A527" s="125"/>
      <c r="B527" s="125"/>
      <c r="C527" s="125"/>
      <c r="D527" s="125"/>
      <c r="E527" s="125"/>
      <c r="F527" s="125"/>
      <c r="G527" s="125"/>
      <c r="H527" s="125"/>
      <c r="I527" s="125"/>
      <c r="J527" s="125"/>
      <c r="K527" s="125"/>
      <c r="L527" s="125"/>
      <c r="M527" s="125"/>
      <c r="N527" s="125"/>
      <c r="O527" s="125"/>
      <c r="P527" s="125"/>
      <c r="Q527" s="125"/>
      <c r="R527" s="125"/>
      <c r="S527" s="125"/>
      <c r="T527" s="125"/>
      <c r="U527" s="125"/>
      <c r="V527" s="125"/>
      <c r="W527" s="125"/>
      <c r="X527" s="125"/>
      <c r="Y527" s="125"/>
      <c r="Z527" s="125"/>
    </row>
    <row r="528" spans="1:26" ht="15.75" customHeight="1">
      <c r="A528" s="125"/>
      <c r="B528" s="125"/>
      <c r="C528" s="125"/>
      <c r="D528" s="125"/>
      <c r="E528" s="125"/>
      <c r="F528" s="125"/>
      <c r="G528" s="125"/>
      <c r="H528" s="125"/>
      <c r="I528" s="125"/>
      <c r="J528" s="125"/>
      <c r="K528" s="125"/>
      <c r="L528" s="125"/>
      <c r="M528" s="125"/>
      <c r="N528" s="125"/>
      <c r="O528" s="125"/>
      <c r="P528" s="125"/>
      <c r="Q528" s="125"/>
      <c r="R528" s="125"/>
      <c r="S528" s="125"/>
      <c r="T528" s="125"/>
      <c r="U528" s="125"/>
      <c r="V528" s="125"/>
      <c r="W528" s="125"/>
      <c r="X528" s="125"/>
      <c r="Y528" s="125"/>
      <c r="Z528" s="125"/>
    </row>
    <row r="529" spans="1:26" ht="15.75" customHeight="1">
      <c r="A529" s="125"/>
      <c r="B529" s="125"/>
      <c r="C529" s="125"/>
      <c r="D529" s="125"/>
      <c r="E529" s="125"/>
      <c r="F529" s="125"/>
      <c r="G529" s="125"/>
      <c r="H529" s="125"/>
      <c r="I529" s="125"/>
      <c r="J529" s="125"/>
      <c r="K529" s="125"/>
      <c r="L529" s="125"/>
      <c r="M529" s="125"/>
      <c r="N529" s="125"/>
      <c r="O529" s="125"/>
      <c r="P529" s="125"/>
      <c r="Q529" s="125"/>
      <c r="R529" s="125"/>
      <c r="S529" s="125"/>
      <c r="T529" s="125"/>
      <c r="U529" s="125"/>
      <c r="V529" s="125"/>
      <c r="W529" s="125"/>
      <c r="X529" s="125"/>
      <c r="Y529" s="125"/>
      <c r="Z529" s="125"/>
    </row>
    <row r="530" spans="1:26" ht="15.75" customHeight="1">
      <c r="A530" s="125"/>
      <c r="B530" s="125"/>
      <c r="C530" s="125"/>
      <c r="D530" s="125"/>
      <c r="E530" s="125"/>
      <c r="F530" s="125"/>
      <c r="G530" s="125"/>
      <c r="H530" s="125"/>
      <c r="I530" s="125"/>
      <c r="J530" s="125"/>
      <c r="K530" s="125"/>
      <c r="L530" s="125"/>
      <c r="M530" s="125"/>
      <c r="N530" s="125"/>
      <c r="O530" s="125"/>
      <c r="P530" s="125"/>
      <c r="Q530" s="125"/>
      <c r="R530" s="125"/>
      <c r="S530" s="125"/>
      <c r="T530" s="125"/>
      <c r="U530" s="125"/>
      <c r="V530" s="125"/>
      <c r="W530" s="125"/>
      <c r="X530" s="125"/>
      <c r="Y530" s="125"/>
      <c r="Z530" s="125"/>
    </row>
    <row r="531" spans="1:26" ht="15.75" customHeight="1">
      <c r="A531" s="125"/>
      <c r="B531" s="125"/>
      <c r="C531" s="125"/>
      <c r="D531" s="125"/>
      <c r="E531" s="125"/>
      <c r="F531" s="125"/>
      <c r="G531" s="125"/>
      <c r="H531" s="125"/>
      <c r="I531" s="125"/>
      <c r="J531" s="125"/>
      <c r="K531" s="125"/>
      <c r="L531" s="125"/>
      <c r="M531" s="125"/>
      <c r="N531" s="125"/>
      <c r="O531" s="125"/>
      <c r="P531" s="125"/>
      <c r="Q531" s="125"/>
      <c r="R531" s="125"/>
      <c r="S531" s="125"/>
      <c r="T531" s="125"/>
      <c r="U531" s="125"/>
      <c r="V531" s="125"/>
      <c r="W531" s="125"/>
      <c r="X531" s="125"/>
      <c r="Y531" s="125"/>
      <c r="Z531" s="125"/>
    </row>
    <row r="532" spans="1:26" ht="15.75" customHeight="1">
      <c r="A532" s="125"/>
      <c r="B532" s="125"/>
      <c r="C532" s="125"/>
      <c r="D532" s="125"/>
      <c r="E532" s="125"/>
      <c r="F532" s="125"/>
      <c r="G532" s="125"/>
      <c r="H532" s="125"/>
      <c r="I532" s="125"/>
      <c r="J532" s="125"/>
      <c r="K532" s="125"/>
      <c r="L532" s="125"/>
      <c r="M532" s="125"/>
      <c r="N532" s="125"/>
      <c r="O532" s="125"/>
      <c r="P532" s="125"/>
      <c r="Q532" s="125"/>
      <c r="R532" s="125"/>
      <c r="S532" s="125"/>
      <c r="T532" s="125"/>
      <c r="U532" s="125"/>
      <c r="V532" s="125"/>
      <c r="W532" s="125"/>
      <c r="X532" s="125"/>
      <c r="Y532" s="125"/>
      <c r="Z532" s="125"/>
    </row>
    <row r="533" spans="1:26" ht="15.75" customHeight="1">
      <c r="A533" s="125"/>
      <c r="B533" s="125"/>
      <c r="C533" s="125"/>
      <c r="D533" s="125"/>
      <c r="E533" s="125"/>
      <c r="F533" s="125"/>
      <c r="G533" s="125"/>
      <c r="H533" s="125"/>
      <c r="I533" s="125"/>
      <c r="J533" s="125"/>
      <c r="K533" s="125"/>
      <c r="L533" s="125"/>
      <c r="M533" s="125"/>
      <c r="N533" s="125"/>
      <c r="O533" s="125"/>
      <c r="P533" s="125"/>
      <c r="Q533" s="125"/>
      <c r="R533" s="125"/>
      <c r="S533" s="125"/>
      <c r="T533" s="125"/>
      <c r="U533" s="125"/>
      <c r="V533" s="125"/>
      <c r="W533" s="125"/>
      <c r="X533" s="125"/>
      <c r="Y533" s="125"/>
      <c r="Z533" s="125"/>
    </row>
    <row r="534" spans="1:26" ht="15.75" customHeight="1">
      <c r="A534" s="125"/>
      <c r="B534" s="125"/>
      <c r="C534" s="125"/>
      <c r="D534" s="125"/>
      <c r="E534" s="125"/>
      <c r="F534" s="125"/>
      <c r="G534" s="125"/>
      <c r="H534" s="125"/>
      <c r="I534" s="125"/>
      <c r="J534" s="125"/>
      <c r="K534" s="125"/>
      <c r="L534" s="125"/>
      <c r="M534" s="125"/>
      <c r="N534" s="125"/>
      <c r="O534" s="125"/>
      <c r="P534" s="125"/>
      <c r="Q534" s="125"/>
      <c r="R534" s="125"/>
      <c r="S534" s="125"/>
      <c r="T534" s="125"/>
      <c r="U534" s="125"/>
      <c r="V534" s="125"/>
      <c r="W534" s="125"/>
      <c r="X534" s="125"/>
      <c r="Y534" s="125"/>
      <c r="Z534" s="125"/>
    </row>
    <row r="535" spans="1:26" ht="15.75" customHeight="1">
      <c r="A535" s="125"/>
      <c r="B535" s="125"/>
      <c r="C535" s="125"/>
      <c r="D535" s="125"/>
      <c r="E535" s="125"/>
      <c r="F535" s="125"/>
      <c r="G535" s="125"/>
      <c r="H535" s="125"/>
      <c r="I535" s="125"/>
      <c r="J535" s="125"/>
      <c r="K535" s="125"/>
      <c r="L535" s="125"/>
      <c r="M535" s="125"/>
      <c r="N535" s="125"/>
      <c r="O535" s="125"/>
      <c r="P535" s="125"/>
      <c r="Q535" s="125"/>
      <c r="R535" s="125"/>
      <c r="S535" s="125"/>
      <c r="T535" s="125"/>
      <c r="U535" s="125"/>
      <c r="V535" s="125"/>
      <c r="W535" s="125"/>
      <c r="X535" s="125"/>
      <c r="Y535" s="125"/>
      <c r="Z535" s="125"/>
    </row>
    <row r="536" spans="1:26" ht="15.75" customHeight="1">
      <c r="A536" s="125"/>
      <c r="B536" s="125"/>
      <c r="C536" s="125"/>
      <c r="D536" s="125"/>
      <c r="E536" s="125"/>
      <c r="F536" s="125"/>
      <c r="G536" s="125"/>
      <c r="H536" s="125"/>
      <c r="I536" s="125"/>
      <c r="J536" s="125"/>
      <c r="K536" s="125"/>
      <c r="L536" s="125"/>
      <c r="M536" s="125"/>
      <c r="N536" s="125"/>
      <c r="O536" s="125"/>
      <c r="P536" s="125"/>
      <c r="Q536" s="125"/>
      <c r="R536" s="125"/>
      <c r="S536" s="125"/>
      <c r="T536" s="125"/>
      <c r="U536" s="125"/>
      <c r="V536" s="125"/>
      <c r="W536" s="125"/>
      <c r="X536" s="125"/>
      <c r="Y536" s="125"/>
      <c r="Z536" s="125"/>
    </row>
    <row r="537" spans="1:26" ht="15.75" customHeight="1">
      <c r="A537" s="125"/>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row>
    <row r="538" spans="1:26" ht="15.75" customHeight="1">
      <c r="A538" s="125"/>
      <c r="B538" s="125"/>
      <c r="C538" s="125"/>
      <c r="D538" s="125"/>
      <c r="E538" s="125"/>
      <c r="F538" s="125"/>
      <c r="G538" s="125"/>
      <c r="H538" s="125"/>
      <c r="I538" s="125"/>
      <c r="J538" s="125"/>
      <c r="K538" s="125"/>
      <c r="L538" s="125"/>
      <c r="M538" s="125"/>
      <c r="N538" s="125"/>
      <c r="O538" s="125"/>
      <c r="P538" s="125"/>
      <c r="Q538" s="125"/>
      <c r="R538" s="125"/>
      <c r="S538" s="125"/>
      <c r="T538" s="125"/>
      <c r="U538" s="125"/>
      <c r="V538" s="125"/>
      <c r="W538" s="125"/>
      <c r="X538" s="125"/>
      <c r="Y538" s="125"/>
      <c r="Z538" s="125"/>
    </row>
    <row r="539" spans="1:26" ht="15.75" customHeight="1">
      <c r="A539" s="125"/>
      <c r="B539" s="125"/>
      <c r="C539" s="125"/>
      <c r="D539" s="125"/>
      <c r="E539" s="125"/>
      <c r="F539" s="125"/>
      <c r="G539" s="125"/>
      <c r="H539" s="125"/>
      <c r="I539" s="125"/>
      <c r="J539" s="125"/>
      <c r="K539" s="125"/>
      <c r="L539" s="125"/>
      <c r="M539" s="125"/>
      <c r="N539" s="125"/>
      <c r="O539" s="125"/>
      <c r="P539" s="125"/>
      <c r="Q539" s="125"/>
      <c r="R539" s="125"/>
      <c r="S539" s="125"/>
      <c r="T539" s="125"/>
      <c r="U539" s="125"/>
      <c r="V539" s="125"/>
      <c r="W539" s="125"/>
      <c r="X539" s="125"/>
      <c r="Y539" s="125"/>
      <c r="Z539" s="125"/>
    </row>
    <row r="540" spans="1:26" ht="15.75" customHeight="1">
      <c r="A540" s="125"/>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row>
    <row r="541" spans="1:26" ht="15.75" customHeight="1">
      <c r="A541" s="125"/>
      <c r="B541" s="125"/>
      <c r="C541" s="125"/>
      <c r="D541" s="125"/>
      <c r="E541" s="125"/>
      <c r="F541" s="125"/>
      <c r="G541" s="125"/>
      <c r="H541" s="125"/>
      <c r="I541" s="125"/>
      <c r="J541" s="125"/>
      <c r="K541" s="125"/>
      <c r="L541" s="125"/>
      <c r="M541" s="125"/>
      <c r="N541" s="125"/>
      <c r="O541" s="125"/>
      <c r="P541" s="125"/>
      <c r="Q541" s="125"/>
      <c r="R541" s="125"/>
      <c r="S541" s="125"/>
      <c r="T541" s="125"/>
      <c r="U541" s="125"/>
      <c r="V541" s="125"/>
      <c r="W541" s="125"/>
      <c r="X541" s="125"/>
      <c r="Y541" s="125"/>
      <c r="Z541" s="125"/>
    </row>
    <row r="542" spans="1:26" ht="15.75" customHeight="1">
      <c r="A542" s="125"/>
      <c r="B542" s="125"/>
      <c r="C542" s="125"/>
      <c r="D542" s="125"/>
      <c r="E542" s="125"/>
      <c r="F542" s="125"/>
      <c r="G542" s="125"/>
      <c r="H542" s="125"/>
      <c r="I542" s="125"/>
      <c r="J542" s="125"/>
      <c r="K542" s="125"/>
      <c r="L542" s="125"/>
      <c r="M542" s="125"/>
      <c r="N542" s="125"/>
      <c r="O542" s="125"/>
      <c r="P542" s="125"/>
      <c r="Q542" s="125"/>
      <c r="R542" s="125"/>
      <c r="S542" s="125"/>
      <c r="T542" s="125"/>
      <c r="U542" s="125"/>
      <c r="V542" s="125"/>
      <c r="W542" s="125"/>
      <c r="X542" s="125"/>
      <c r="Y542" s="125"/>
      <c r="Z542" s="125"/>
    </row>
    <row r="543" spans="1:26" ht="15.75" customHeight="1">
      <c r="A543" s="125"/>
      <c r="B543" s="125"/>
      <c r="C543" s="125"/>
      <c r="D543" s="125"/>
      <c r="E543" s="125"/>
      <c r="F543" s="125"/>
      <c r="G543" s="125"/>
      <c r="H543" s="125"/>
      <c r="I543" s="125"/>
      <c r="J543" s="125"/>
      <c r="K543" s="125"/>
      <c r="L543" s="125"/>
      <c r="M543" s="125"/>
      <c r="N543" s="125"/>
      <c r="O543" s="125"/>
      <c r="P543" s="125"/>
      <c r="Q543" s="125"/>
      <c r="R543" s="125"/>
      <c r="S543" s="125"/>
      <c r="T543" s="125"/>
      <c r="U543" s="125"/>
      <c r="V543" s="125"/>
      <c r="W543" s="125"/>
      <c r="X543" s="125"/>
      <c r="Y543" s="125"/>
      <c r="Z543" s="125"/>
    </row>
    <row r="544" spans="1:26" ht="15.75" customHeight="1">
      <c r="A544" s="125"/>
      <c r="B544" s="125"/>
      <c r="C544" s="125"/>
      <c r="D544" s="125"/>
      <c r="E544" s="125"/>
      <c r="F544" s="125"/>
      <c r="G544" s="125"/>
      <c r="H544" s="125"/>
      <c r="I544" s="125"/>
      <c r="J544" s="125"/>
      <c r="K544" s="125"/>
      <c r="L544" s="125"/>
      <c r="M544" s="125"/>
      <c r="N544" s="125"/>
      <c r="O544" s="125"/>
      <c r="P544" s="125"/>
      <c r="Q544" s="125"/>
      <c r="R544" s="125"/>
      <c r="S544" s="125"/>
      <c r="T544" s="125"/>
      <c r="U544" s="125"/>
      <c r="V544" s="125"/>
      <c r="W544" s="125"/>
      <c r="X544" s="125"/>
      <c r="Y544" s="125"/>
      <c r="Z544" s="125"/>
    </row>
    <row r="545" spans="1:26" ht="15.75" customHeight="1">
      <c r="A545" s="125"/>
      <c r="B545" s="125"/>
      <c r="C545" s="125"/>
      <c r="D545" s="125"/>
      <c r="E545" s="125"/>
      <c r="F545" s="125"/>
      <c r="G545" s="125"/>
      <c r="H545" s="125"/>
      <c r="I545" s="125"/>
      <c r="J545" s="125"/>
      <c r="K545" s="125"/>
      <c r="L545" s="125"/>
      <c r="M545" s="125"/>
      <c r="N545" s="125"/>
      <c r="O545" s="125"/>
      <c r="P545" s="125"/>
      <c r="Q545" s="125"/>
      <c r="R545" s="125"/>
      <c r="S545" s="125"/>
      <c r="T545" s="125"/>
      <c r="U545" s="125"/>
      <c r="V545" s="125"/>
      <c r="W545" s="125"/>
      <c r="X545" s="125"/>
      <c r="Y545" s="125"/>
      <c r="Z545" s="125"/>
    </row>
    <row r="546" spans="1:26" ht="15.75" customHeight="1">
      <c r="A546" s="125"/>
      <c r="B546" s="125"/>
      <c r="C546" s="125"/>
      <c r="D546" s="125"/>
      <c r="E546" s="125"/>
      <c r="F546" s="125"/>
      <c r="G546" s="125"/>
      <c r="H546" s="125"/>
      <c r="I546" s="125"/>
      <c r="J546" s="125"/>
      <c r="K546" s="125"/>
      <c r="L546" s="125"/>
      <c r="M546" s="125"/>
      <c r="N546" s="125"/>
      <c r="O546" s="125"/>
      <c r="P546" s="125"/>
      <c r="Q546" s="125"/>
      <c r="R546" s="125"/>
      <c r="S546" s="125"/>
      <c r="T546" s="125"/>
      <c r="U546" s="125"/>
      <c r="V546" s="125"/>
      <c r="W546" s="125"/>
      <c r="X546" s="125"/>
      <c r="Y546" s="125"/>
      <c r="Z546" s="125"/>
    </row>
    <row r="547" spans="1:26" ht="15.75" customHeight="1">
      <c r="A547" s="125"/>
      <c r="B547" s="125"/>
      <c r="C547" s="125"/>
      <c r="D547" s="125"/>
      <c r="E547" s="125"/>
      <c r="F547" s="125"/>
      <c r="G547" s="125"/>
      <c r="H547" s="125"/>
      <c r="I547" s="125"/>
      <c r="J547" s="125"/>
      <c r="K547" s="125"/>
      <c r="L547" s="125"/>
      <c r="M547" s="125"/>
      <c r="N547" s="125"/>
      <c r="O547" s="125"/>
      <c r="P547" s="125"/>
      <c r="Q547" s="125"/>
      <c r="R547" s="125"/>
      <c r="S547" s="125"/>
      <c r="T547" s="125"/>
      <c r="U547" s="125"/>
      <c r="V547" s="125"/>
      <c r="W547" s="125"/>
      <c r="X547" s="125"/>
      <c r="Y547" s="125"/>
      <c r="Z547" s="125"/>
    </row>
    <row r="548" spans="1:26" ht="15.75" customHeight="1">
      <c r="A548" s="125"/>
      <c r="B548" s="125"/>
      <c r="C548" s="125"/>
      <c r="D548" s="125"/>
      <c r="E548" s="125"/>
      <c r="F548" s="125"/>
      <c r="G548" s="125"/>
      <c r="H548" s="125"/>
      <c r="I548" s="125"/>
      <c r="J548" s="125"/>
      <c r="K548" s="125"/>
      <c r="L548" s="125"/>
      <c r="M548" s="125"/>
      <c r="N548" s="125"/>
      <c r="O548" s="125"/>
      <c r="P548" s="125"/>
      <c r="Q548" s="125"/>
      <c r="R548" s="125"/>
      <c r="S548" s="125"/>
      <c r="T548" s="125"/>
      <c r="U548" s="125"/>
      <c r="V548" s="125"/>
      <c r="W548" s="125"/>
      <c r="X548" s="125"/>
      <c r="Y548" s="125"/>
      <c r="Z548" s="125"/>
    </row>
    <row r="549" spans="1:26" ht="15.75" customHeight="1">
      <c r="A549" s="125"/>
      <c r="B549" s="125"/>
      <c r="C549" s="125"/>
      <c r="D549" s="125"/>
      <c r="E549" s="125"/>
      <c r="F549" s="125"/>
      <c r="G549" s="125"/>
      <c r="H549" s="125"/>
      <c r="I549" s="125"/>
      <c r="J549" s="125"/>
      <c r="K549" s="125"/>
      <c r="L549" s="125"/>
      <c r="M549" s="125"/>
      <c r="N549" s="125"/>
      <c r="O549" s="125"/>
      <c r="P549" s="125"/>
      <c r="Q549" s="125"/>
      <c r="R549" s="125"/>
      <c r="S549" s="125"/>
      <c r="T549" s="125"/>
      <c r="U549" s="125"/>
      <c r="V549" s="125"/>
      <c r="W549" s="125"/>
      <c r="X549" s="125"/>
      <c r="Y549" s="125"/>
      <c r="Z549" s="125"/>
    </row>
    <row r="550" spans="1:26" ht="15.75" customHeight="1">
      <c r="A550" s="125"/>
      <c r="B550" s="125"/>
      <c r="C550" s="125"/>
      <c r="D550" s="125"/>
      <c r="E550" s="125"/>
      <c r="F550" s="125"/>
      <c r="G550" s="125"/>
      <c r="H550" s="125"/>
      <c r="I550" s="125"/>
      <c r="J550" s="125"/>
      <c r="K550" s="125"/>
      <c r="L550" s="125"/>
      <c r="M550" s="125"/>
      <c r="N550" s="125"/>
      <c r="O550" s="125"/>
      <c r="P550" s="125"/>
      <c r="Q550" s="125"/>
      <c r="R550" s="125"/>
      <c r="S550" s="125"/>
      <c r="T550" s="125"/>
      <c r="U550" s="125"/>
      <c r="V550" s="125"/>
      <c r="W550" s="125"/>
      <c r="X550" s="125"/>
      <c r="Y550" s="125"/>
      <c r="Z550" s="125"/>
    </row>
    <row r="551" spans="1:26" ht="15.75" customHeight="1">
      <c r="A551" s="125"/>
      <c r="B551" s="125"/>
      <c r="C551" s="125"/>
      <c r="D551" s="125"/>
      <c r="E551" s="125"/>
      <c r="F551" s="125"/>
      <c r="G551" s="125"/>
      <c r="H551" s="125"/>
      <c r="I551" s="125"/>
      <c r="J551" s="125"/>
      <c r="K551" s="125"/>
      <c r="L551" s="125"/>
      <c r="M551" s="125"/>
      <c r="N551" s="125"/>
      <c r="O551" s="125"/>
      <c r="P551" s="125"/>
      <c r="Q551" s="125"/>
      <c r="R551" s="125"/>
      <c r="S551" s="125"/>
      <c r="T551" s="125"/>
      <c r="U551" s="125"/>
      <c r="V551" s="125"/>
      <c r="W551" s="125"/>
      <c r="X551" s="125"/>
      <c r="Y551" s="125"/>
      <c r="Z551" s="125"/>
    </row>
    <row r="552" spans="1:26" ht="15.75" customHeight="1">
      <c r="A552" s="125"/>
      <c r="B552" s="125"/>
      <c r="C552" s="125"/>
      <c r="D552" s="125"/>
      <c r="E552" s="125"/>
      <c r="F552" s="125"/>
      <c r="G552" s="125"/>
      <c r="H552" s="125"/>
      <c r="I552" s="125"/>
      <c r="J552" s="125"/>
      <c r="K552" s="125"/>
      <c r="L552" s="125"/>
      <c r="M552" s="125"/>
      <c r="N552" s="125"/>
      <c r="O552" s="125"/>
      <c r="P552" s="125"/>
      <c r="Q552" s="125"/>
      <c r="R552" s="125"/>
      <c r="S552" s="125"/>
      <c r="T552" s="125"/>
      <c r="U552" s="125"/>
      <c r="V552" s="125"/>
      <c r="W552" s="125"/>
      <c r="X552" s="125"/>
      <c r="Y552" s="125"/>
      <c r="Z552" s="125"/>
    </row>
    <row r="553" spans="1:26" ht="15.75" customHeight="1">
      <c r="A553" s="125"/>
      <c r="B553" s="125"/>
      <c r="C553" s="125"/>
      <c r="D553" s="125"/>
      <c r="E553" s="125"/>
      <c r="F553" s="125"/>
      <c r="G553" s="125"/>
      <c r="H553" s="125"/>
      <c r="I553" s="125"/>
      <c r="J553" s="125"/>
      <c r="K553" s="125"/>
      <c r="L553" s="125"/>
      <c r="M553" s="125"/>
      <c r="N553" s="125"/>
      <c r="O553" s="125"/>
      <c r="P553" s="125"/>
      <c r="Q553" s="125"/>
      <c r="R553" s="125"/>
      <c r="S553" s="125"/>
      <c r="T553" s="125"/>
      <c r="U553" s="125"/>
      <c r="V553" s="125"/>
      <c r="W553" s="125"/>
      <c r="X553" s="125"/>
      <c r="Y553" s="125"/>
      <c r="Z553" s="125"/>
    </row>
    <row r="554" spans="1:26" ht="15.75" customHeight="1">
      <c r="A554" s="125"/>
      <c r="B554" s="125"/>
      <c r="C554" s="125"/>
      <c r="D554" s="125"/>
      <c r="E554" s="125"/>
      <c r="F554" s="125"/>
      <c r="G554" s="125"/>
      <c r="H554" s="125"/>
      <c r="I554" s="125"/>
      <c r="J554" s="125"/>
      <c r="K554" s="125"/>
      <c r="L554" s="125"/>
      <c r="M554" s="125"/>
      <c r="N554" s="125"/>
      <c r="O554" s="125"/>
      <c r="P554" s="125"/>
      <c r="Q554" s="125"/>
      <c r="R554" s="125"/>
      <c r="S554" s="125"/>
      <c r="T554" s="125"/>
      <c r="U554" s="125"/>
      <c r="V554" s="125"/>
      <c r="W554" s="125"/>
      <c r="X554" s="125"/>
      <c r="Y554" s="125"/>
      <c r="Z554" s="125"/>
    </row>
    <row r="555" spans="1:26" ht="15.75" customHeight="1">
      <c r="A555" s="125"/>
      <c r="B555" s="125"/>
      <c r="C555" s="125"/>
      <c r="D555" s="125"/>
      <c r="E555" s="125"/>
      <c r="F555" s="125"/>
      <c r="G555" s="125"/>
      <c r="H555" s="125"/>
      <c r="I555" s="125"/>
      <c r="J555" s="125"/>
      <c r="K555" s="125"/>
      <c r="L555" s="125"/>
      <c r="M555" s="125"/>
      <c r="N555" s="125"/>
      <c r="O555" s="125"/>
      <c r="P555" s="125"/>
      <c r="Q555" s="125"/>
      <c r="R555" s="125"/>
      <c r="S555" s="125"/>
      <c r="T555" s="125"/>
      <c r="U555" s="125"/>
      <c r="V555" s="125"/>
      <c r="W555" s="125"/>
      <c r="X555" s="125"/>
      <c r="Y555" s="125"/>
      <c r="Z555" s="125"/>
    </row>
    <row r="556" spans="1:26" ht="15.75" customHeight="1">
      <c r="A556" s="125"/>
      <c r="B556" s="125"/>
      <c r="C556" s="125"/>
      <c r="D556" s="125"/>
      <c r="E556" s="125"/>
      <c r="F556" s="125"/>
      <c r="G556" s="125"/>
      <c r="H556" s="125"/>
      <c r="I556" s="125"/>
      <c r="J556" s="125"/>
      <c r="K556" s="125"/>
      <c r="L556" s="125"/>
      <c r="M556" s="125"/>
      <c r="N556" s="125"/>
      <c r="O556" s="125"/>
      <c r="P556" s="125"/>
      <c r="Q556" s="125"/>
      <c r="R556" s="125"/>
      <c r="S556" s="125"/>
      <c r="T556" s="125"/>
      <c r="U556" s="125"/>
      <c r="V556" s="125"/>
      <c r="W556" s="125"/>
      <c r="X556" s="125"/>
      <c r="Y556" s="125"/>
      <c r="Z556" s="125"/>
    </row>
    <row r="557" spans="1:26" ht="15.75" customHeight="1">
      <c r="A557" s="125"/>
      <c r="B557" s="125"/>
      <c r="C557" s="125"/>
      <c r="D557" s="125"/>
      <c r="E557" s="125"/>
      <c r="F557" s="125"/>
      <c r="G557" s="125"/>
      <c r="H557" s="125"/>
      <c r="I557" s="125"/>
      <c r="J557" s="125"/>
      <c r="K557" s="125"/>
      <c r="L557" s="125"/>
      <c r="M557" s="125"/>
      <c r="N557" s="125"/>
      <c r="O557" s="125"/>
      <c r="P557" s="125"/>
      <c r="Q557" s="125"/>
      <c r="R557" s="125"/>
      <c r="S557" s="125"/>
      <c r="T557" s="125"/>
      <c r="U557" s="125"/>
      <c r="V557" s="125"/>
      <c r="W557" s="125"/>
      <c r="X557" s="125"/>
      <c r="Y557" s="125"/>
      <c r="Z557" s="125"/>
    </row>
    <row r="558" spans="1:26" ht="15.75" customHeight="1">
      <c r="A558" s="125"/>
      <c r="B558" s="125"/>
      <c r="C558" s="125"/>
      <c r="D558" s="125"/>
      <c r="E558" s="125"/>
      <c r="F558" s="125"/>
      <c r="G558" s="125"/>
      <c r="H558" s="125"/>
      <c r="I558" s="125"/>
      <c r="J558" s="125"/>
      <c r="K558" s="125"/>
      <c r="L558" s="125"/>
      <c r="M558" s="125"/>
      <c r="N558" s="125"/>
      <c r="O558" s="125"/>
      <c r="P558" s="125"/>
      <c r="Q558" s="125"/>
      <c r="R558" s="125"/>
      <c r="S558" s="125"/>
      <c r="T558" s="125"/>
      <c r="U558" s="125"/>
      <c r="V558" s="125"/>
      <c r="W558" s="125"/>
      <c r="X558" s="125"/>
      <c r="Y558" s="125"/>
      <c r="Z558" s="125"/>
    </row>
    <row r="559" spans="1:26" ht="15.75" customHeight="1">
      <c r="A559" s="125"/>
      <c r="B559" s="125"/>
      <c r="C559" s="125"/>
      <c r="D559" s="125"/>
      <c r="E559" s="125"/>
      <c r="F559" s="125"/>
      <c r="G559" s="125"/>
      <c r="H559" s="125"/>
      <c r="I559" s="125"/>
      <c r="J559" s="125"/>
      <c r="K559" s="125"/>
      <c r="L559" s="125"/>
      <c r="M559" s="125"/>
      <c r="N559" s="125"/>
      <c r="O559" s="125"/>
      <c r="P559" s="125"/>
      <c r="Q559" s="125"/>
      <c r="R559" s="125"/>
      <c r="S559" s="125"/>
      <c r="T559" s="125"/>
      <c r="U559" s="125"/>
      <c r="V559" s="125"/>
      <c r="W559" s="125"/>
      <c r="X559" s="125"/>
      <c r="Y559" s="125"/>
      <c r="Z559" s="125"/>
    </row>
    <row r="560" spans="1:26" ht="15.75" customHeight="1">
      <c r="A560" s="125"/>
      <c r="B560" s="125"/>
      <c r="C560" s="125"/>
      <c r="D560" s="125"/>
      <c r="E560" s="125"/>
      <c r="F560" s="125"/>
      <c r="G560" s="125"/>
      <c r="H560" s="125"/>
      <c r="I560" s="125"/>
      <c r="J560" s="125"/>
      <c r="K560" s="125"/>
      <c r="L560" s="125"/>
      <c r="M560" s="125"/>
      <c r="N560" s="125"/>
      <c r="O560" s="125"/>
      <c r="P560" s="125"/>
      <c r="Q560" s="125"/>
      <c r="R560" s="125"/>
      <c r="S560" s="125"/>
      <c r="T560" s="125"/>
      <c r="U560" s="125"/>
      <c r="V560" s="125"/>
      <c r="W560" s="125"/>
      <c r="X560" s="125"/>
      <c r="Y560" s="125"/>
      <c r="Z560" s="125"/>
    </row>
    <row r="561" spans="1:26" ht="15.75" customHeight="1">
      <c r="A561" s="125"/>
      <c r="B561" s="125"/>
      <c r="C561" s="125"/>
      <c r="D561" s="125"/>
      <c r="E561" s="125"/>
      <c r="F561" s="125"/>
      <c r="G561" s="125"/>
      <c r="H561" s="125"/>
      <c r="I561" s="125"/>
      <c r="J561" s="125"/>
      <c r="K561" s="125"/>
      <c r="L561" s="125"/>
      <c r="M561" s="125"/>
      <c r="N561" s="125"/>
      <c r="O561" s="125"/>
      <c r="P561" s="125"/>
      <c r="Q561" s="125"/>
      <c r="R561" s="125"/>
      <c r="S561" s="125"/>
      <c r="T561" s="125"/>
      <c r="U561" s="125"/>
      <c r="V561" s="125"/>
      <c r="W561" s="125"/>
      <c r="X561" s="125"/>
      <c r="Y561" s="125"/>
      <c r="Z561" s="125"/>
    </row>
    <row r="562" spans="1:26" ht="15.75" customHeight="1">
      <c r="A562" s="125"/>
      <c r="B562" s="125"/>
      <c r="C562" s="125"/>
      <c r="D562" s="125"/>
      <c r="E562" s="125"/>
      <c r="F562" s="125"/>
      <c r="G562" s="125"/>
      <c r="H562" s="125"/>
      <c r="I562" s="125"/>
      <c r="J562" s="125"/>
      <c r="K562" s="125"/>
      <c r="L562" s="125"/>
      <c r="M562" s="125"/>
      <c r="N562" s="125"/>
      <c r="O562" s="125"/>
      <c r="P562" s="125"/>
      <c r="Q562" s="125"/>
      <c r="R562" s="125"/>
      <c r="S562" s="125"/>
      <c r="T562" s="125"/>
      <c r="U562" s="125"/>
      <c r="V562" s="125"/>
      <c r="W562" s="125"/>
      <c r="X562" s="125"/>
      <c r="Y562" s="125"/>
      <c r="Z562" s="125"/>
    </row>
    <row r="563" spans="1:26" ht="15.75" customHeight="1">
      <c r="A563" s="125"/>
      <c r="B563" s="125"/>
      <c r="C563" s="125"/>
      <c r="D563" s="125"/>
      <c r="E563" s="125"/>
      <c r="F563" s="125"/>
      <c r="G563" s="125"/>
      <c r="H563" s="125"/>
      <c r="I563" s="125"/>
      <c r="J563" s="125"/>
      <c r="K563" s="125"/>
      <c r="L563" s="125"/>
      <c r="M563" s="125"/>
      <c r="N563" s="125"/>
      <c r="O563" s="125"/>
      <c r="P563" s="125"/>
      <c r="Q563" s="125"/>
      <c r="R563" s="125"/>
      <c r="S563" s="125"/>
      <c r="T563" s="125"/>
      <c r="U563" s="125"/>
      <c r="V563" s="125"/>
      <c r="W563" s="125"/>
      <c r="X563" s="125"/>
      <c r="Y563" s="125"/>
      <c r="Z563" s="125"/>
    </row>
    <row r="564" spans="1:26" ht="15.75" customHeight="1">
      <c r="A564" s="125"/>
      <c r="B564" s="125"/>
      <c r="C564" s="125"/>
      <c r="D564" s="125"/>
      <c r="E564" s="125"/>
      <c r="F564" s="125"/>
      <c r="G564" s="125"/>
      <c r="H564" s="125"/>
      <c r="I564" s="125"/>
      <c r="J564" s="125"/>
      <c r="K564" s="125"/>
      <c r="L564" s="125"/>
      <c r="M564" s="125"/>
      <c r="N564" s="125"/>
      <c r="O564" s="125"/>
      <c r="P564" s="125"/>
      <c r="Q564" s="125"/>
      <c r="R564" s="125"/>
      <c r="S564" s="125"/>
      <c r="T564" s="125"/>
      <c r="U564" s="125"/>
      <c r="V564" s="125"/>
      <c r="W564" s="125"/>
      <c r="X564" s="125"/>
      <c r="Y564" s="125"/>
      <c r="Z564" s="125"/>
    </row>
    <row r="565" spans="1:26" ht="15.75" customHeight="1">
      <c r="A565" s="125"/>
      <c r="B565" s="125"/>
      <c r="C565" s="125"/>
      <c r="D565" s="125"/>
      <c r="E565" s="125"/>
      <c r="F565" s="125"/>
      <c r="G565" s="125"/>
      <c r="H565" s="125"/>
      <c r="I565" s="125"/>
      <c r="J565" s="125"/>
      <c r="K565" s="125"/>
      <c r="L565" s="125"/>
      <c r="M565" s="125"/>
      <c r="N565" s="125"/>
      <c r="O565" s="125"/>
      <c r="P565" s="125"/>
      <c r="Q565" s="125"/>
      <c r="R565" s="125"/>
      <c r="S565" s="125"/>
      <c r="T565" s="125"/>
      <c r="U565" s="125"/>
      <c r="V565" s="125"/>
      <c r="W565" s="125"/>
      <c r="X565" s="125"/>
      <c r="Y565" s="125"/>
      <c r="Z565" s="125"/>
    </row>
    <row r="566" spans="1:26" ht="15.75" customHeight="1">
      <c r="A566" s="125"/>
      <c r="B566" s="125"/>
      <c r="C566" s="125"/>
      <c r="D566" s="125"/>
      <c r="E566" s="125"/>
      <c r="F566" s="125"/>
      <c r="G566" s="125"/>
      <c r="H566" s="125"/>
      <c r="I566" s="125"/>
      <c r="J566" s="125"/>
      <c r="K566" s="125"/>
      <c r="L566" s="125"/>
      <c r="M566" s="125"/>
      <c r="N566" s="125"/>
      <c r="O566" s="125"/>
      <c r="P566" s="125"/>
      <c r="Q566" s="125"/>
      <c r="R566" s="125"/>
      <c r="S566" s="125"/>
      <c r="T566" s="125"/>
      <c r="U566" s="125"/>
      <c r="V566" s="125"/>
      <c r="W566" s="125"/>
      <c r="X566" s="125"/>
      <c r="Y566" s="125"/>
      <c r="Z566" s="125"/>
    </row>
    <row r="567" spans="1:26" ht="15.75" customHeight="1">
      <c r="A567" s="125"/>
      <c r="B567" s="125"/>
      <c r="C567" s="125"/>
      <c r="D567" s="125"/>
      <c r="E567" s="125"/>
      <c r="F567" s="125"/>
      <c r="G567" s="125"/>
      <c r="H567" s="125"/>
      <c r="I567" s="125"/>
      <c r="J567" s="125"/>
      <c r="K567" s="125"/>
      <c r="L567" s="125"/>
      <c r="M567" s="125"/>
      <c r="N567" s="125"/>
      <c r="O567" s="125"/>
      <c r="P567" s="125"/>
      <c r="Q567" s="125"/>
      <c r="R567" s="125"/>
      <c r="S567" s="125"/>
      <c r="T567" s="125"/>
      <c r="U567" s="125"/>
      <c r="V567" s="125"/>
      <c r="W567" s="125"/>
      <c r="X567" s="125"/>
      <c r="Y567" s="125"/>
      <c r="Z567" s="125"/>
    </row>
    <row r="568" spans="1:26" ht="15.75" customHeight="1">
      <c r="A568" s="125"/>
      <c r="B568" s="125"/>
      <c r="C568" s="125"/>
      <c r="D568" s="125"/>
      <c r="E568" s="125"/>
      <c r="F568" s="125"/>
      <c r="G568" s="125"/>
      <c r="H568" s="125"/>
      <c r="I568" s="125"/>
      <c r="J568" s="125"/>
      <c r="K568" s="125"/>
      <c r="L568" s="125"/>
      <c r="M568" s="125"/>
      <c r="N568" s="125"/>
      <c r="O568" s="125"/>
      <c r="P568" s="125"/>
      <c r="Q568" s="125"/>
      <c r="R568" s="125"/>
      <c r="S568" s="125"/>
      <c r="T568" s="125"/>
      <c r="U568" s="125"/>
      <c r="V568" s="125"/>
      <c r="W568" s="125"/>
      <c r="X568" s="125"/>
      <c r="Y568" s="125"/>
      <c r="Z568" s="125"/>
    </row>
    <row r="569" spans="1:26" ht="15.75" customHeight="1">
      <c r="A569" s="125"/>
      <c r="B569" s="125"/>
      <c r="C569" s="125"/>
      <c r="D569" s="125"/>
      <c r="E569" s="125"/>
      <c r="F569" s="125"/>
      <c r="G569" s="125"/>
      <c r="H569" s="125"/>
      <c r="I569" s="125"/>
      <c r="J569" s="125"/>
      <c r="K569" s="125"/>
      <c r="L569" s="125"/>
      <c r="M569" s="125"/>
      <c r="N569" s="125"/>
      <c r="O569" s="125"/>
      <c r="P569" s="125"/>
      <c r="Q569" s="125"/>
      <c r="R569" s="125"/>
      <c r="S569" s="125"/>
      <c r="T569" s="125"/>
      <c r="U569" s="125"/>
      <c r="V569" s="125"/>
      <c r="W569" s="125"/>
      <c r="X569" s="125"/>
      <c r="Y569" s="125"/>
      <c r="Z569" s="125"/>
    </row>
    <row r="570" spans="1:26" ht="15.75" customHeight="1">
      <c r="A570" s="125"/>
      <c r="B570" s="125"/>
      <c r="C570" s="125"/>
      <c r="D570" s="125"/>
      <c r="E570" s="125"/>
      <c r="F570" s="125"/>
      <c r="G570" s="125"/>
      <c r="H570" s="125"/>
      <c r="I570" s="125"/>
      <c r="J570" s="125"/>
      <c r="K570" s="125"/>
      <c r="L570" s="125"/>
      <c r="M570" s="125"/>
      <c r="N570" s="125"/>
      <c r="O570" s="125"/>
      <c r="P570" s="125"/>
      <c r="Q570" s="125"/>
      <c r="R570" s="125"/>
      <c r="S570" s="125"/>
      <c r="T570" s="125"/>
      <c r="U570" s="125"/>
      <c r="V570" s="125"/>
      <c r="W570" s="125"/>
      <c r="X570" s="125"/>
      <c r="Y570" s="125"/>
      <c r="Z570" s="125"/>
    </row>
    <row r="571" spans="1:26" ht="15.75" customHeight="1">
      <c r="A571" s="125"/>
      <c r="B571" s="125"/>
      <c r="C571" s="125"/>
      <c r="D571" s="125"/>
      <c r="E571" s="125"/>
      <c r="F571" s="125"/>
      <c r="G571" s="125"/>
      <c r="H571" s="125"/>
      <c r="I571" s="125"/>
      <c r="J571" s="125"/>
      <c r="K571" s="125"/>
      <c r="L571" s="125"/>
      <c r="M571" s="125"/>
      <c r="N571" s="125"/>
      <c r="O571" s="125"/>
      <c r="P571" s="125"/>
      <c r="Q571" s="125"/>
      <c r="R571" s="125"/>
      <c r="S571" s="125"/>
      <c r="T571" s="125"/>
      <c r="U571" s="125"/>
      <c r="V571" s="125"/>
      <c r="W571" s="125"/>
      <c r="X571" s="125"/>
      <c r="Y571" s="125"/>
      <c r="Z571" s="125"/>
    </row>
    <row r="572" spans="1:26" ht="15.75" customHeight="1">
      <c r="A572" s="125"/>
      <c r="B572" s="125"/>
      <c r="C572" s="125"/>
      <c r="D572" s="125"/>
      <c r="E572" s="125"/>
      <c r="F572" s="125"/>
      <c r="G572" s="125"/>
      <c r="H572" s="125"/>
      <c r="I572" s="125"/>
      <c r="J572" s="125"/>
      <c r="K572" s="125"/>
      <c r="L572" s="125"/>
      <c r="M572" s="125"/>
      <c r="N572" s="125"/>
      <c r="O572" s="125"/>
      <c r="P572" s="125"/>
      <c r="Q572" s="125"/>
      <c r="R572" s="125"/>
      <c r="S572" s="125"/>
      <c r="T572" s="125"/>
      <c r="U572" s="125"/>
      <c r="V572" s="125"/>
      <c r="W572" s="125"/>
      <c r="X572" s="125"/>
      <c r="Y572" s="125"/>
      <c r="Z572" s="125"/>
    </row>
    <row r="573" spans="1:26" ht="15.75" customHeight="1">
      <c r="A573" s="125"/>
      <c r="B573" s="125"/>
      <c r="C573" s="125"/>
      <c r="D573" s="125"/>
      <c r="E573" s="125"/>
      <c r="F573" s="125"/>
      <c r="G573" s="125"/>
      <c r="H573" s="125"/>
      <c r="I573" s="125"/>
      <c r="J573" s="125"/>
      <c r="K573" s="125"/>
      <c r="L573" s="125"/>
      <c r="M573" s="125"/>
      <c r="N573" s="125"/>
      <c r="O573" s="125"/>
      <c r="P573" s="125"/>
      <c r="Q573" s="125"/>
      <c r="R573" s="125"/>
      <c r="S573" s="125"/>
      <c r="T573" s="125"/>
      <c r="U573" s="125"/>
      <c r="V573" s="125"/>
      <c r="W573" s="125"/>
      <c r="X573" s="125"/>
      <c r="Y573" s="125"/>
      <c r="Z573" s="125"/>
    </row>
    <row r="574" spans="1:26" ht="15.75" customHeight="1">
      <c r="A574" s="125"/>
      <c r="B574" s="125"/>
      <c r="C574" s="125"/>
      <c r="D574" s="125"/>
      <c r="E574" s="125"/>
      <c r="F574" s="125"/>
      <c r="G574" s="125"/>
      <c r="H574" s="125"/>
      <c r="I574" s="125"/>
      <c r="J574" s="125"/>
      <c r="K574" s="125"/>
      <c r="L574" s="125"/>
      <c r="M574" s="125"/>
      <c r="N574" s="125"/>
      <c r="O574" s="125"/>
      <c r="P574" s="125"/>
      <c r="Q574" s="125"/>
      <c r="R574" s="125"/>
      <c r="S574" s="125"/>
      <c r="T574" s="125"/>
      <c r="U574" s="125"/>
      <c r="V574" s="125"/>
      <c r="W574" s="125"/>
      <c r="X574" s="125"/>
      <c r="Y574" s="125"/>
      <c r="Z574" s="125"/>
    </row>
    <row r="575" spans="1:26" ht="15.75" customHeight="1">
      <c r="A575" s="125"/>
      <c r="B575" s="125"/>
      <c r="C575" s="125"/>
      <c r="D575" s="125"/>
      <c r="E575" s="125"/>
      <c r="F575" s="125"/>
      <c r="G575" s="125"/>
      <c r="H575" s="125"/>
      <c r="I575" s="125"/>
      <c r="J575" s="125"/>
      <c r="K575" s="125"/>
      <c r="L575" s="125"/>
      <c r="M575" s="125"/>
      <c r="N575" s="125"/>
      <c r="O575" s="125"/>
      <c r="P575" s="125"/>
      <c r="Q575" s="125"/>
      <c r="R575" s="125"/>
      <c r="S575" s="125"/>
      <c r="T575" s="125"/>
      <c r="U575" s="125"/>
      <c r="V575" s="125"/>
      <c r="W575" s="125"/>
      <c r="X575" s="125"/>
      <c r="Y575" s="125"/>
      <c r="Z575" s="125"/>
    </row>
    <row r="576" spans="1:26" ht="15.75" customHeight="1">
      <c r="A576" s="125"/>
      <c r="B576" s="125"/>
      <c r="C576" s="125"/>
      <c r="D576" s="125"/>
      <c r="E576" s="125"/>
      <c r="F576" s="125"/>
      <c r="G576" s="125"/>
      <c r="H576" s="125"/>
      <c r="I576" s="125"/>
      <c r="J576" s="125"/>
      <c r="K576" s="125"/>
      <c r="L576" s="125"/>
      <c r="M576" s="125"/>
      <c r="N576" s="125"/>
      <c r="O576" s="125"/>
      <c r="P576" s="125"/>
      <c r="Q576" s="125"/>
      <c r="R576" s="125"/>
      <c r="S576" s="125"/>
      <c r="T576" s="125"/>
      <c r="U576" s="125"/>
      <c r="V576" s="125"/>
      <c r="W576" s="125"/>
      <c r="X576" s="125"/>
      <c r="Y576" s="125"/>
      <c r="Z576" s="125"/>
    </row>
    <row r="577" spans="1:26" ht="15.75" customHeight="1">
      <c r="A577" s="125"/>
      <c r="B577" s="125"/>
      <c r="C577" s="125"/>
      <c r="D577" s="125"/>
      <c r="E577" s="125"/>
      <c r="F577" s="125"/>
      <c r="G577" s="125"/>
      <c r="H577" s="125"/>
      <c r="I577" s="125"/>
      <c r="J577" s="125"/>
      <c r="K577" s="125"/>
      <c r="L577" s="125"/>
      <c r="M577" s="125"/>
      <c r="N577" s="125"/>
      <c r="O577" s="125"/>
      <c r="P577" s="125"/>
      <c r="Q577" s="125"/>
      <c r="R577" s="125"/>
      <c r="S577" s="125"/>
      <c r="T577" s="125"/>
      <c r="U577" s="125"/>
      <c r="V577" s="125"/>
      <c r="W577" s="125"/>
      <c r="X577" s="125"/>
      <c r="Y577" s="125"/>
      <c r="Z577" s="125"/>
    </row>
    <row r="578" spans="1:26" ht="15.75" customHeight="1">
      <c r="A578" s="125"/>
      <c r="B578" s="125"/>
      <c r="C578" s="125"/>
      <c r="D578" s="125"/>
      <c r="E578" s="125"/>
      <c r="F578" s="125"/>
      <c r="G578" s="125"/>
      <c r="H578" s="125"/>
      <c r="I578" s="125"/>
      <c r="J578" s="125"/>
      <c r="K578" s="125"/>
      <c r="L578" s="125"/>
      <c r="M578" s="125"/>
      <c r="N578" s="125"/>
      <c r="O578" s="125"/>
      <c r="P578" s="125"/>
      <c r="Q578" s="125"/>
      <c r="R578" s="125"/>
      <c r="S578" s="125"/>
      <c r="T578" s="125"/>
      <c r="U578" s="125"/>
      <c r="V578" s="125"/>
      <c r="W578" s="125"/>
      <c r="X578" s="125"/>
      <c r="Y578" s="125"/>
      <c r="Z578" s="125"/>
    </row>
    <row r="579" spans="1:26" ht="15.75" customHeight="1">
      <c r="A579" s="125"/>
      <c r="B579" s="125"/>
      <c r="C579" s="125"/>
      <c r="D579" s="125"/>
      <c r="E579" s="125"/>
      <c r="F579" s="125"/>
      <c r="G579" s="125"/>
      <c r="H579" s="125"/>
      <c r="I579" s="125"/>
      <c r="J579" s="125"/>
      <c r="K579" s="125"/>
      <c r="L579" s="125"/>
      <c r="M579" s="125"/>
      <c r="N579" s="125"/>
      <c r="O579" s="125"/>
      <c r="P579" s="125"/>
      <c r="Q579" s="125"/>
      <c r="R579" s="125"/>
      <c r="S579" s="125"/>
      <c r="T579" s="125"/>
      <c r="U579" s="125"/>
      <c r="V579" s="125"/>
      <c r="W579" s="125"/>
      <c r="X579" s="125"/>
      <c r="Y579" s="125"/>
      <c r="Z579" s="125"/>
    </row>
    <row r="580" spans="1:26" ht="15.75" customHeight="1">
      <c r="A580" s="125"/>
      <c r="B580" s="125"/>
      <c r="C580" s="125"/>
      <c r="D580" s="125"/>
      <c r="E580" s="125"/>
      <c r="F580" s="125"/>
      <c r="G580" s="125"/>
      <c r="H580" s="125"/>
      <c r="I580" s="125"/>
      <c r="J580" s="125"/>
      <c r="K580" s="125"/>
      <c r="L580" s="125"/>
      <c r="M580" s="125"/>
      <c r="N580" s="125"/>
      <c r="O580" s="125"/>
      <c r="P580" s="125"/>
      <c r="Q580" s="125"/>
      <c r="R580" s="125"/>
      <c r="S580" s="125"/>
      <c r="T580" s="125"/>
      <c r="U580" s="125"/>
      <c r="V580" s="125"/>
      <c r="W580" s="125"/>
      <c r="X580" s="125"/>
      <c r="Y580" s="125"/>
      <c r="Z580" s="125"/>
    </row>
    <row r="581" spans="1:26" ht="15.75" customHeight="1">
      <c r="A581" s="125"/>
      <c r="B581" s="125"/>
      <c r="C581" s="125"/>
      <c r="D581" s="125"/>
      <c r="E581" s="125"/>
      <c r="F581" s="125"/>
      <c r="G581" s="125"/>
      <c r="H581" s="125"/>
      <c r="I581" s="125"/>
      <c r="J581" s="125"/>
      <c r="K581" s="125"/>
      <c r="L581" s="125"/>
      <c r="M581" s="125"/>
      <c r="N581" s="125"/>
      <c r="O581" s="125"/>
      <c r="P581" s="125"/>
      <c r="Q581" s="125"/>
      <c r="R581" s="125"/>
      <c r="S581" s="125"/>
      <c r="T581" s="125"/>
      <c r="U581" s="125"/>
      <c r="V581" s="125"/>
      <c r="W581" s="125"/>
      <c r="X581" s="125"/>
      <c r="Y581" s="125"/>
      <c r="Z581" s="125"/>
    </row>
    <row r="582" spans="1:26" ht="15.75" customHeight="1">
      <c r="A582" s="125"/>
      <c r="B582" s="125"/>
      <c r="C582" s="125"/>
      <c r="D582" s="125"/>
      <c r="E582" s="125"/>
      <c r="F582" s="125"/>
      <c r="G582" s="125"/>
      <c r="H582" s="125"/>
      <c r="I582" s="125"/>
      <c r="J582" s="125"/>
      <c r="K582" s="125"/>
      <c r="L582" s="125"/>
      <c r="M582" s="125"/>
      <c r="N582" s="125"/>
      <c r="O582" s="125"/>
      <c r="P582" s="125"/>
      <c r="Q582" s="125"/>
      <c r="R582" s="125"/>
      <c r="S582" s="125"/>
      <c r="T582" s="125"/>
      <c r="U582" s="125"/>
      <c r="V582" s="125"/>
      <c r="W582" s="125"/>
      <c r="X582" s="125"/>
      <c r="Y582" s="125"/>
      <c r="Z582" s="125"/>
    </row>
    <row r="583" spans="1:26" ht="15.75" customHeight="1">
      <c r="A583" s="125"/>
      <c r="B583" s="125"/>
      <c r="C583" s="125"/>
      <c r="D583" s="125"/>
      <c r="E583" s="125"/>
      <c r="F583" s="125"/>
      <c r="G583" s="125"/>
      <c r="H583" s="125"/>
      <c r="I583" s="125"/>
      <c r="J583" s="125"/>
      <c r="K583" s="125"/>
      <c r="L583" s="125"/>
      <c r="M583" s="125"/>
      <c r="N583" s="125"/>
      <c r="O583" s="125"/>
      <c r="P583" s="125"/>
      <c r="Q583" s="125"/>
      <c r="R583" s="125"/>
      <c r="S583" s="125"/>
      <c r="T583" s="125"/>
      <c r="U583" s="125"/>
      <c r="V583" s="125"/>
      <c r="W583" s="125"/>
      <c r="X583" s="125"/>
      <c r="Y583" s="125"/>
      <c r="Z583" s="125"/>
    </row>
    <row r="584" spans="1:26" ht="15.75" customHeight="1">
      <c r="A584" s="125"/>
      <c r="B584" s="125"/>
      <c r="C584" s="125"/>
      <c r="D584" s="125"/>
      <c r="E584" s="125"/>
      <c r="F584" s="125"/>
      <c r="G584" s="125"/>
      <c r="H584" s="125"/>
      <c r="I584" s="125"/>
      <c r="J584" s="125"/>
      <c r="K584" s="125"/>
      <c r="L584" s="125"/>
      <c r="M584" s="125"/>
      <c r="N584" s="125"/>
      <c r="O584" s="125"/>
      <c r="P584" s="125"/>
      <c r="Q584" s="125"/>
      <c r="R584" s="125"/>
      <c r="S584" s="125"/>
      <c r="T584" s="125"/>
      <c r="U584" s="125"/>
      <c r="V584" s="125"/>
      <c r="W584" s="125"/>
      <c r="X584" s="125"/>
      <c r="Y584" s="125"/>
      <c r="Z584" s="125"/>
    </row>
    <row r="585" spans="1:26" ht="15.75" customHeight="1">
      <c r="A585" s="125"/>
      <c r="B585" s="125"/>
      <c r="C585" s="125"/>
      <c r="D585" s="125"/>
      <c r="E585" s="125"/>
      <c r="F585" s="125"/>
      <c r="G585" s="125"/>
      <c r="H585" s="125"/>
      <c r="I585" s="125"/>
      <c r="J585" s="125"/>
      <c r="K585" s="125"/>
      <c r="L585" s="125"/>
      <c r="M585" s="125"/>
      <c r="N585" s="125"/>
      <c r="O585" s="125"/>
      <c r="P585" s="125"/>
      <c r="Q585" s="125"/>
      <c r="R585" s="125"/>
      <c r="S585" s="125"/>
      <c r="T585" s="125"/>
      <c r="U585" s="125"/>
      <c r="V585" s="125"/>
      <c r="W585" s="125"/>
      <c r="X585" s="125"/>
      <c r="Y585" s="125"/>
      <c r="Z585" s="125"/>
    </row>
    <row r="586" spans="1:26" ht="15.75" customHeight="1">
      <c r="A586" s="125"/>
      <c r="B586" s="125"/>
      <c r="C586" s="125"/>
      <c r="D586" s="125"/>
      <c r="E586" s="125"/>
      <c r="F586" s="125"/>
      <c r="G586" s="125"/>
      <c r="H586" s="125"/>
      <c r="I586" s="125"/>
      <c r="J586" s="125"/>
      <c r="K586" s="125"/>
      <c r="L586" s="125"/>
      <c r="M586" s="125"/>
      <c r="N586" s="125"/>
      <c r="O586" s="125"/>
      <c r="P586" s="125"/>
      <c r="Q586" s="125"/>
      <c r="R586" s="125"/>
      <c r="S586" s="125"/>
      <c r="T586" s="125"/>
      <c r="U586" s="125"/>
      <c r="V586" s="125"/>
      <c r="W586" s="125"/>
      <c r="X586" s="125"/>
      <c r="Y586" s="125"/>
      <c r="Z586" s="125"/>
    </row>
    <row r="587" spans="1:26" ht="15.75" customHeight="1">
      <c r="A587" s="125"/>
      <c r="B587" s="125"/>
      <c r="C587" s="125"/>
      <c r="D587" s="125"/>
      <c r="E587" s="125"/>
      <c r="F587" s="125"/>
      <c r="G587" s="125"/>
      <c r="H587" s="125"/>
      <c r="I587" s="125"/>
      <c r="J587" s="125"/>
      <c r="K587" s="125"/>
      <c r="L587" s="125"/>
      <c r="M587" s="125"/>
      <c r="N587" s="125"/>
      <c r="O587" s="125"/>
      <c r="P587" s="125"/>
      <c r="Q587" s="125"/>
      <c r="R587" s="125"/>
      <c r="S587" s="125"/>
      <c r="T587" s="125"/>
      <c r="U587" s="125"/>
      <c r="V587" s="125"/>
      <c r="W587" s="125"/>
      <c r="X587" s="125"/>
      <c r="Y587" s="125"/>
      <c r="Z587" s="125"/>
    </row>
    <row r="588" spans="1:26" ht="15.75" customHeight="1">
      <c r="A588" s="125"/>
      <c r="B588" s="125"/>
      <c r="C588" s="125"/>
      <c r="D588" s="125"/>
      <c r="E588" s="125"/>
      <c r="F588" s="125"/>
      <c r="G588" s="125"/>
      <c r="H588" s="125"/>
      <c r="I588" s="125"/>
      <c r="J588" s="125"/>
      <c r="K588" s="125"/>
      <c r="L588" s="125"/>
      <c r="M588" s="125"/>
      <c r="N588" s="125"/>
      <c r="O588" s="125"/>
      <c r="P588" s="125"/>
      <c r="Q588" s="125"/>
      <c r="R588" s="125"/>
      <c r="S588" s="125"/>
      <c r="T588" s="125"/>
      <c r="U588" s="125"/>
      <c r="V588" s="125"/>
      <c r="W588" s="125"/>
      <c r="X588" s="125"/>
      <c r="Y588" s="125"/>
      <c r="Z588" s="125"/>
    </row>
    <row r="589" spans="1:26" ht="15.75" customHeight="1">
      <c r="A589" s="125"/>
      <c r="B589" s="125"/>
      <c r="C589" s="125"/>
      <c r="D589" s="125"/>
      <c r="E589" s="125"/>
      <c r="F589" s="125"/>
      <c r="G589" s="125"/>
      <c r="H589" s="125"/>
      <c r="I589" s="125"/>
      <c r="J589" s="125"/>
      <c r="K589" s="125"/>
      <c r="L589" s="125"/>
      <c r="M589" s="125"/>
      <c r="N589" s="125"/>
      <c r="O589" s="125"/>
      <c r="P589" s="125"/>
      <c r="Q589" s="125"/>
      <c r="R589" s="125"/>
      <c r="S589" s="125"/>
      <c r="T589" s="125"/>
      <c r="U589" s="125"/>
      <c r="V589" s="125"/>
      <c r="W589" s="125"/>
      <c r="X589" s="125"/>
      <c r="Y589" s="125"/>
      <c r="Z589" s="125"/>
    </row>
    <row r="590" spans="1:26" ht="15.75" customHeight="1">
      <c r="A590" s="125"/>
      <c r="B590" s="125"/>
      <c r="C590" s="125"/>
      <c r="D590" s="125"/>
      <c r="E590" s="125"/>
      <c r="F590" s="125"/>
      <c r="G590" s="125"/>
      <c r="H590" s="125"/>
      <c r="I590" s="125"/>
      <c r="J590" s="125"/>
      <c r="K590" s="125"/>
      <c r="L590" s="125"/>
      <c r="M590" s="125"/>
      <c r="N590" s="125"/>
      <c r="O590" s="125"/>
      <c r="P590" s="125"/>
      <c r="Q590" s="125"/>
      <c r="R590" s="125"/>
      <c r="S590" s="125"/>
      <c r="T590" s="125"/>
      <c r="U590" s="125"/>
      <c r="V590" s="125"/>
      <c r="W590" s="125"/>
      <c r="X590" s="125"/>
      <c r="Y590" s="125"/>
      <c r="Z590" s="125"/>
    </row>
    <row r="591" spans="1:26" ht="15.75" customHeight="1">
      <c r="A591" s="125"/>
      <c r="B591" s="125"/>
      <c r="C591" s="125"/>
      <c r="D591" s="125"/>
      <c r="E591" s="125"/>
      <c r="F591" s="125"/>
      <c r="G591" s="125"/>
      <c r="H591" s="125"/>
      <c r="I591" s="125"/>
      <c r="J591" s="125"/>
      <c r="K591" s="125"/>
      <c r="L591" s="125"/>
      <c r="M591" s="125"/>
      <c r="N591" s="125"/>
      <c r="O591" s="125"/>
      <c r="P591" s="125"/>
      <c r="Q591" s="125"/>
      <c r="R591" s="125"/>
      <c r="S591" s="125"/>
      <c r="T591" s="125"/>
      <c r="U591" s="125"/>
      <c r="V591" s="125"/>
      <c r="W591" s="125"/>
      <c r="X591" s="125"/>
      <c r="Y591" s="125"/>
      <c r="Z591" s="125"/>
    </row>
    <row r="592" spans="1:26" ht="15.75" customHeight="1">
      <c r="A592" s="125"/>
      <c r="B592" s="125"/>
      <c r="C592" s="125"/>
      <c r="D592" s="125"/>
      <c r="E592" s="125"/>
      <c r="F592" s="125"/>
      <c r="G592" s="125"/>
      <c r="H592" s="125"/>
      <c r="I592" s="125"/>
      <c r="J592" s="125"/>
      <c r="K592" s="125"/>
      <c r="L592" s="125"/>
      <c r="M592" s="125"/>
      <c r="N592" s="125"/>
      <c r="O592" s="125"/>
      <c r="P592" s="125"/>
      <c r="Q592" s="125"/>
      <c r="R592" s="125"/>
      <c r="S592" s="125"/>
      <c r="T592" s="125"/>
      <c r="U592" s="125"/>
      <c r="V592" s="125"/>
      <c r="W592" s="125"/>
      <c r="X592" s="125"/>
      <c r="Y592" s="125"/>
      <c r="Z592" s="125"/>
    </row>
    <row r="593" spans="1:26" ht="15.75" customHeight="1">
      <c r="A593" s="125"/>
      <c r="B593" s="125"/>
      <c r="C593" s="125"/>
      <c r="D593" s="125"/>
      <c r="E593" s="125"/>
      <c r="F593" s="125"/>
      <c r="G593" s="125"/>
      <c r="H593" s="125"/>
      <c r="I593" s="125"/>
      <c r="J593" s="125"/>
      <c r="K593" s="125"/>
      <c r="L593" s="125"/>
      <c r="M593" s="125"/>
      <c r="N593" s="125"/>
      <c r="O593" s="125"/>
      <c r="P593" s="125"/>
      <c r="Q593" s="125"/>
      <c r="R593" s="125"/>
      <c r="S593" s="125"/>
      <c r="T593" s="125"/>
      <c r="U593" s="125"/>
      <c r="V593" s="125"/>
      <c r="W593" s="125"/>
      <c r="X593" s="125"/>
      <c r="Y593" s="125"/>
      <c r="Z593" s="125"/>
    </row>
    <row r="594" spans="1:26" ht="15.75" customHeight="1">
      <c r="A594" s="125"/>
      <c r="B594" s="125"/>
      <c r="C594" s="125"/>
      <c r="D594" s="125"/>
      <c r="E594" s="125"/>
      <c r="F594" s="125"/>
      <c r="G594" s="125"/>
      <c r="H594" s="125"/>
      <c r="I594" s="125"/>
      <c r="J594" s="125"/>
      <c r="K594" s="125"/>
      <c r="L594" s="125"/>
      <c r="M594" s="125"/>
      <c r="N594" s="125"/>
      <c r="O594" s="125"/>
      <c r="P594" s="125"/>
      <c r="Q594" s="125"/>
      <c r="R594" s="125"/>
      <c r="S594" s="125"/>
      <c r="T594" s="125"/>
      <c r="U594" s="125"/>
      <c r="V594" s="125"/>
      <c r="W594" s="125"/>
      <c r="X594" s="125"/>
      <c r="Y594" s="125"/>
      <c r="Z594" s="125"/>
    </row>
    <row r="595" spans="1:26" ht="15.75" customHeight="1">
      <c r="A595" s="125"/>
      <c r="B595" s="125"/>
      <c r="C595" s="125"/>
      <c r="D595" s="125"/>
      <c r="E595" s="125"/>
      <c r="F595" s="125"/>
      <c r="G595" s="125"/>
      <c r="H595" s="125"/>
      <c r="I595" s="125"/>
      <c r="J595" s="125"/>
      <c r="K595" s="125"/>
      <c r="L595" s="125"/>
      <c r="M595" s="125"/>
      <c r="N595" s="125"/>
      <c r="O595" s="125"/>
      <c r="P595" s="125"/>
      <c r="Q595" s="125"/>
      <c r="R595" s="125"/>
      <c r="S595" s="125"/>
      <c r="T595" s="125"/>
      <c r="U595" s="125"/>
      <c r="V595" s="125"/>
      <c r="W595" s="125"/>
      <c r="X595" s="125"/>
      <c r="Y595" s="125"/>
      <c r="Z595" s="125"/>
    </row>
    <row r="596" spans="1:26" ht="15.75" customHeight="1">
      <c r="A596" s="125"/>
      <c r="B596" s="125"/>
      <c r="C596" s="125"/>
      <c r="D596" s="125"/>
      <c r="E596" s="125"/>
      <c r="F596" s="125"/>
      <c r="G596" s="125"/>
      <c r="H596" s="125"/>
      <c r="I596" s="125"/>
      <c r="J596" s="125"/>
      <c r="K596" s="125"/>
      <c r="L596" s="125"/>
      <c r="M596" s="125"/>
      <c r="N596" s="125"/>
      <c r="O596" s="125"/>
      <c r="P596" s="125"/>
      <c r="Q596" s="125"/>
      <c r="R596" s="125"/>
      <c r="S596" s="125"/>
      <c r="T596" s="125"/>
      <c r="U596" s="125"/>
      <c r="V596" s="125"/>
      <c r="W596" s="125"/>
      <c r="X596" s="125"/>
      <c r="Y596" s="125"/>
      <c r="Z596" s="125"/>
    </row>
    <row r="597" spans="1:26" ht="15.75" customHeight="1">
      <c r="A597" s="125"/>
      <c r="B597" s="125"/>
      <c r="C597" s="125"/>
      <c r="D597" s="125"/>
      <c r="E597" s="125"/>
      <c r="F597" s="125"/>
      <c r="G597" s="125"/>
      <c r="H597" s="125"/>
      <c r="I597" s="125"/>
      <c r="J597" s="125"/>
      <c r="K597" s="125"/>
      <c r="L597" s="125"/>
      <c r="M597" s="125"/>
      <c r="N597" s="125"/>
      <c r="O597" s="125"/>
      <c r="P597" s="125"/>
      <c r="Q597" s="125"/>
      <c r="R597" s="125"/>
      <c r="S597" s="125"/>
      <c r="T597" s="125"/>
      <c r="U597" s="125"/>
      <c r="V597" s="125"/>
      <c r="W597" s="125"/>
      <c r="X597" s="125"/>
      <c r="Y597" s="125"/>
      <c r="Z597" s="125"/>
    </row>
    <row r="598" spans="1:26" ht="15.75" customHeight="1">
      <c r="A598" s="125"/>
      <c r="B598" s="125"/>
      <c r="C598" s="125"/>
      <c r="D598" s="125"/>
      <c r="E598" s="125"/>
      <c r="F598" s="125"/>
      <c r="G598" s="125"/>
      <c r="H598" s="125"/>
      <c r="I598" s="125"/>
      <c r="J598" s="125"/>
      <c r="K598" s="125"/>
      <c r="L598" s="125"/>
      <c r="M598" s="125"/>
      <c r="N598" s="125"/>
      <c r="O598" s="125"/>
      <c r="P598" s="125"/>
      <c r="Q598" s="125"/>
      <c r="R598" s="125"/>
      <c r="S598" s="125"/>
      <c r="T598" s="125"/>
      <c r="U598" s="125"/>
      <c r="V598" s="125"/>
      <c r="W598" s="125"/>
      <c r="X598" s="125"/>
      <c r="Y598" s="125"/>
      <c r="Z598" s="125"/>
    </row>
    <row r="599" spans="1:26" ht="15.75" customHeight="1">
      <c r="A599" s="125"/>
      <c r="B599" s="125"/>
      <c r="C599" s="125"/>
      <c r="D599" s="125"/>
      <c r="E599" s="125"/>
      <c r="F599" s="125"/>
      <c r="G599" s="125"/>
      <c r="H599" s="125"/>
      <c r="I599" s="125"/>
      <c r="J599" s="125"/>
      <c r="K599" s="125"/>
      <c r="L599" s="125"/>
      <c r="M599" s="125"/>
      <c r="N599" s="125"/>
      <c r="O599" s="125"/>
      <c r="P599" s="125"/>
      <c r="Q599" s="125"/>
      <c r="R599" s="125"/>
      <c r="S599" s="125"/>
      <c r="T599" s="125"/>
      <c r="U599" s="125"/>
      <c r="V599" s="125"/>
      <c r="W599" s="125"/>
      <c r="X599" s="125"/>
      <c r="Y599" s="125"/>
      <c r="Z599" s="125"/>
    </row>
    <row r="600" spans="1:26" ht="15.75" customHeight="1">
      <c r="A600" s="125"/>
      <c r="B600" s="125"/>
      <c r="C600" s="125"/>
      <c r="D600" s="125"/>
      <c r="E600" s="125"/>
      <c r="F600" s="125"/>
      <c r="G600" s="125"/>
      <c r="H600" s="125"/>
      <c r="I600" s="125"/>
      <c r="J600" s="125"/>
      <c r="K600" s="125"/>
      <c r="L600" s="125"/>
      <c r="M600" s="125"/>
      <c r="N600" s="125"/>
      <c r="O600" s="125"/>
      <c r="P600" s="125"/>
      <c r="Q600" s="125"/>
      <c r="R600" s="125"/>
      <c r="S600" s="125"/>
      <c r="T600" s="125"/>
      <c r="U600" s="125"/>
      <c r="V600" s="125"/>
      <c r="W600" s="125"/>
      <c r="X600" s="125"/>
      <c r="Y600" s="125"/>
      <c r="Z600" s="125"/>
    </row>
    <row r="601" spans="1:26" ht="15.75" customHeight="1">
      <c r="A601" s="125"/>
      <c r="B601" s="125"/>
      <c r="C601" s="125"/>
      <c r="D601" s="125"/>
      <c r="E601" s="125"/>
      <c r="F601" s="125"/>
      <c r="G601" s="125"/>
      <c r="H601" s="125"/>
      <c r="I601" s="125"/>
      <c r="J601" s="125"/>
      <c r="K601" s="125"/>
      <c r="L601" s="125"/>
      <c r="M601" s="125"/>
      <c r="N601" s="125"/>
      <c r="O601" s="125"/>
      <c r="P601" s="125"/>
      <c r="Q601" s="125"/>
      <c r="R601" s="125"/>
      <c r="S601" s="125"/>
      <c r="T601" s="125"/>
      <c r="U601" s="125"/>
      <c r="V601" s="125"/>
      <c r="W601" s="125"/>
      <c r="X601" s="125"/>
      <c r="Y601" s="125"/>
      <c r="Z601" s="125"/>
    </row>
    <row r="602" spans="1:26" ht="15.75" customHeight="1">
      <c r="A602" s="125"/>
      <c r="B602" s="125"/>
      <c r="C602" s="125"/>
      <c r="D602" s="125"/>
      <c r="E602" s="125"/>
      <c r="F602" s="125"/>
      <c r="G602" s="125"/>
      <c r="H602" s="125"/>
      <c r="I602" s="125"/>
      <c r="J602" s="125"/>
      <c r="K602" s="125"/>
      <c r="L602" s="125"/>
      <c r="M602" s="125"/>
      <c r="N602" s="125"/>
      <c r="O602" s="125"/>
      <c r="P602" s="125"/>
      <c r="Q602" s="125"/>
      <c r="R602" s="125"/>
      <c r="S602" s="125"/>
      <c r="T602" s="125"/>
      <c r="U602" s="125"/>
      <c r="V602" s="125"/>
      <c r="W602" s="125"/>
      <c r="X602" s="125"/>
      <c r="Y602" s="125"/>
      <c r="Z602" s="125"/>
    </row>
    <row r="603" spans="1:26" ht="15.75" customHeight="1">
      <c r="A603" s="125"/>
      <c r="B603" s="125"/>
      <c r="C603" s="125"/>
      <c r="D603" s="125"/>
      <c r="E603" s="125"/>
      <c r="F603" s="125"/>
      <c r="G603" s="125"/>
      <c r="H603" s="125"/>
      <c r="I603" s="125"/>
      <c r="J603" s="125"/>
      <c r="K603" s="125"/>
      <c r="L603" s="125"/>
      <c r="M603" s="125"/>
      <c r="N603" s="125"/>
      <c r="O603" s="125"/>
      <c r="P603" s="125"/>
      <c r="Q603" s="125"/>
      <c r="R603" s="125"/>
      <c r="S603" s="125"/>
      <c r="T603" s="125"/>
      <c r="U603" s="125"/>
      <c r="V603" s="125"/>
      <c r="W603" s="125"/>
      <c r="X603" s="125"/>
      <c r="Y603" s="125"/>
      <c r="Z603" s="125"/>
    </row>
    <row r="604" spans="1:26" ht="15.75" customHeight="1">
      <c r="A604" s="125"/>
      <c r="B604" s="125"/>
      <c r="C604" s="125"/>
      <c r="D604" s="125"/>
      <c r="E604" s="125"/>
      <c r="F604" s="125"/>
      <c r="G604" s="125"/>
      <c r="H604" s="125"/>
      <c r="I604" s="125"/>
      <c r="J604" s="125"/>
      <c r="K604" s="125"/>
      <c r="L604" s="125"/>
      <c r="M604" s="125"/>
      <c r="N604" s="125"/>
      <c r="O604" s="125"/>
      <c r="P604" s="125"/>
      <c r="Q604" s="125"/>
      <c r="R604" s="125"/>
      <c r="S604" s="125"/>
      <c r="T604" s="125"/>
      <c r="U604" s="125"/>
      <c r="V604" s="125"/>
      <c r="W604" s="125"/>
      <c r="X604" s="125"/>
      <c r="Y604" s="125"/>
      <c r="Z604" s="125"/>
    </row>
    <row r="605" spans="1:26" ht="15.75" customHeight="1">
      <c r="A605" s="125"/>
      <c r="B605" s="125"/>
      <c r="C605" s="125"/>
      <c r="D605" s="125"/>
      <c r="E605" s="125"/>
      <c r="F605" s="125"/>
      <c r="G605" s="125"/>
      <c r="H605" s="125"/>
      <c r="I605" s="125"/>
      <c r="J605" s="125"/>
      <c r="K605" s="125"/>
      <c r="L605" s="125"/>
      <c r="M605" s="125"/>
      <c r="N605" s="125"/>
      <c r="O605" s="125"/>
      <c r="P605" s="125"/>
      <c r="Q605" s="125"/>
      <c r="R605" s="125"/>
      <c r="S605" s="125"/>
      <c r="T605" s="125"/>
      <c r="U605" s="125"/>
      <c r="V605" s="125"/>
      <c r="W605" s="125"/>
      <c r="X605" s="125"/>
      <c r="Y605" s="125"/>
      <c r="Z605" s="125"/>
    </row>
    <row r="606" spans="1:26" ht="15.75" customHeight="1">
      <c r="A606" s="125"/>
      <c r="B606" s="125"/>
      <c r="C606" s="125"/>
      <c r="D606" s="125"/>
      <c r="E606" s="125"/>
      <c r="F606" s="125"/>
      <c r="G606" s="125"/>
      <c r="H606" s="125"/>
      <c r="I606" s="125"/>
      <c r="J606" s="125"/>
      <c r="K606" s="125"/>
      <c r="L606" s="125"/>
      <c r="M606" s="125"/>
      <c r="N606" s="125"/>
      <c r="O606" s="125"/>
      <c r="P606" s="125"/>
      <c r="Q606" s="125"/>
      <c r="R606" s="125"/>
      <c r="S606" s="125"/>
      <c r="T606" s="125"/>
      <c r="U606" s="125"/>
      <c r="V606" s="125"/>
      <c r="W606" s="125"/>
      <c r="X606" s="125"/>
      <c r="Y606" s="125"/>
      <c r="Z606" s="125"/>
    </row>
    <row r="607" spans="1:26" ht="15.75" customHeight="1">
      <c r="A607" s="125"/>
      <c r="B607" s="125"/>
      <c r="C607" s="125"/>
      <c r="D607" s="125"/>
      <c r="E607" s="125"/>
      <c r="F607" s="125"/>
      <c r="G607" s="125"/>
      <c r="H607" s="125"/>
      <c r="I607" s="125"/>
      <c r="J607" s="125"/>
      <c r="K607" s="125"/>
      <c r="L607" s="125"/>
      <c r="M607" s="125"/>
      <c r="N607" s="125"/>
      <c r="O607" s="125"/>
      <c r="P607" s="125"/>
      <c r="Q607" s="125"/>
      <c r="R607" s="125"/>
      <c r="S607" s="125"/>
      <c r="T607" s="125"/>
      <c r="U607" s="125"/>
      <c r="V607" s="125"/>
      <c r="W607" s="125"/>
      <c r="X607" s="125"/>
      <c r="Y607" s="125"/>
      <c r="Z607" s="125"/>
    </row>
    <row r="608" spans="1:26" ht="15.75" customHeight="1">
      <c r="A608" s="125"/>
      <c r="B608" s="125"/>
      <c r="C608" s="125"/>
      <c r="D608" s="125"/>
      <c r="E608" s="125"/>
      <c r="F608" s="125"/>
      <c r="G608" s="125"/>
      <c r="H608" s="125"/>
      <c r="I608" s="125"/>
      <c r="J608" s="125"/>
      <c r="K608" s="125"/>
      <c r="L608" s="125"/>
      <c r="M608" s="125"/>
      <c r="N608" s="125"/>
      <c r="O608" s="125"/>
      <c r="P608" s="125"/>
      <c r="Q608" s="125"/>
      <c r="R608" s="125"/>
      <c r="S608" s="125"/>
      <c r="T608" s="125"/>
      <c r="U608" s="125"/>
      <c r="V608" s="125"/>
      <c r="W608" s="125"/>
      <c r="X608" s="125"/>
      <c r="Y608" s="125"/>
      <c r="Z608" s="125"/>
    </row>
    <row r="609" spans="1:26" ht="15.75" customHeight="1">
      <c r="A609" s="125"/>
      <c r="B609" s="125"/>
      <c r="C609" s="125"/>
      <c r="D609" s="125"/>
      <c r="E609" s="125"/>
      <c r="F609" s="125"/>
      <c r="G609" s="125"/>
      <c r="H609" s="125"/>
      <c r="I609" s="125"/>
      <c r="J609" s="125"/>
      <c r="K609" s="125"/>
      <c r="L609" s="125"/>
      <c r="M609" s="125"/>
      <c r="N609" s="125"/>
      <c r="O609" s="125"/>
      <c r="P609" s="125"/>
      <c r="Q609" s="125"/>
      <c r="R609" s="125"/>
      <c r="S609" s="125"/>
      <c r="T609" s="125"/>
      <c r="U609" s="125"/>
      <c r="V609" s="125"/>
      <c r="W609" s="125"/>
      <c r="X609" s="125"/>
      <c r="Y609" s="125"/>
      <c r="Z609" s="125"/>
    </row>
    <row r="610" spans="1:26" ht="15.75" customHeight="1">
      <c r="A610" s="125"/>
      <c r="B610" s="125"/>
      <c r="C610" s="125"/>
      <c r="D610" s="125"/>
      <c r="E610" s="125"/>
      <c r="F610" s="125"/>
      <c r="G610" s="125"/>
      <c r="H610" s="125"/>
      <c r="I610" s="125"/>
      <c r="J610" s="125"/>
      <c r="K610" s="125"/>
      <c r="L610" s="125"/>
      <c r="M610" s="125"/>
      <c r="N610" s="125"/>
      <c r="O610" s="125"/>
      <c r="P610" s="125"/>
      <c r="Q610" s="125"/>
      <c r="R610" s="125"/>
      <c r="S610" s="125"/>
      <c r="T610" s="125"/>
      <c r="U610" s="125"/>
      <c r="V610" s="125"/>
      <c r="W610" s="125"/>
      <c r="X610" s="125"/>
      <c r="Y610" s="125"/>
      <c r="Z610" s="125"/>
    </row>
    <row r="611" spans="1:26" ht="15.75" customHeight="1">
      <c r="A611" s="125"/>
      <c r="B611" s="125"/>
      <c r="C611" s="125"/>
      <c r="D611" s="125"/>
      <c r="E611" s="125"/>
      <c r="F611" s="125"/>
      <c r="G611" s="125"/>
      <c r="H611" s="125"/>
      <c r="I611" s="125"/>
      <c r="J611" s="125"/>
      <c r="K611" s="125"/>
      <c r="L611" s="125"/>
      <c r="M611" s="125"/>
      <c r="N611" s="125"/>
      <c r="O611" s="125"/>
      <c r="P611" s="125"/>
      <c r="Q611" s="125"/>
      <c r="R611" s="125"/>
      <c r="S611" s="125"/>
      <c r="T611" s="125"/>
      <c r="U611" s="125"/>
      <c r="V611" s="125"/>
      <c r="W611" s="125"/>
      <c r="X611" s="125"/>
      <c r="Y611" s="125"/>
      <c r="Z611" s="125"/>
    </row>
    <row r="612" spans="1:26" ht="15.75" customHeight="1">
      <c r="A612" s="125"/>
      <c r="B612" s="125"/>
      <c r="C612" s="125"/>
      <c r="D612" s="125"/>
      <c r="E612" s="125"/>
      <c r="F612" s="125"/>
      <c r="G612" s="125"/>
      <c r="H612" s="125"/>
      <c r="I612" s="125"/>
      <c r="J612" s="125"/>
      <c r="K612" s="125"/>
      <c r="L612" s="125"/>
      <c r="M612" s="125"/>
      <c r="N612" s="125"/>
      <c r="O612" s="125"/>
      <c r="P612" s="125"/>
      <c r="Q612" s="125"/>
      <c r="R612" s="125"/>
      <c r="S612" s="125"/>
      <c r="T612" s="125"/>
      <c r="U612" s="125"/>
      <c r="V612" s="125"/>
      <c r="W612" s="125"/>
      <c r="X612" s="125"/>
      <c r="Y612" s="125"/>
      <c r="Z612" s="125"/>
    </row>
    <row r="613" spans="1:26" ht="15.75" customHeight="1">
      <c r="A613" s="125"/>
      <c r="B613" s="125"/>
      <c r="C613" s="125"/>
      <c r="D613" s="125"/>
      <c r="E613" s="125"/>
      <c r="F613" s="125"/>
      <c r="G613" s="125"/>
      <c r="H613" s="125"/>
      <c r="I613" s="125"/>
      <c r="J613" s="125"/>
      <c r="K613" s="125"/>
      <c r="L613" s="125"/>
      <c r="M613" s="125"/>
      <c r="N613" s="125"/>
      <c r="O613" s="125"/>
      <c r="P613" s="125"/>
      <c r="Q613" s="125"/>
      <c r="R613" s="125"/>
      <c r="S613" s="125"/>
      <c r="T613" s="125"/>
      <c r="U613" s="125"/>
      <c r="V613" s="125"/>
      <c r="W613" s="125"/>
      <c r="X613" s="125"/>
      <c r="Y613" s="125"/>
      <c r="Z613" s="125"/>
    </row>
    <row r="614" spans="1:26" ht="15.75" customHeight="1">
      <c r="A614" s="125"/>
      <c r="B614" s="125"/>
      <c r="C614" s="125"/>
      <c r="D614" s="125"/>
      <c r="E614" s="125"/>
      <c r="F614" s="125"/>
      <c r="G614" s="125"/>
      <c r="H614" s="125"/>
      <c r="I614" s="125"/>
      <c r="J614" s="125"/>
      <c r="K614" s="125"/>
      <c r="L614" s="125"/>
      <c r="M614" s="125"/>
      <c r="N614" s="125"/>
      <c r="O614" s="125"/>
      <c r="P614" s="125"/>
      <c r="Q614" s="125"/>
      <c r="R614" s="125"/>
      <c r="S614" s="125"/>
      <c r="T614" s="125"/>
      <c r="U614" s="125"/>
      <c r="V614" s="125"/>
      <c r="W614" s="125"/>
      <c r="X614" s="125"/>
      <c r="Y614" s="125"/>
      <c r="Z614" s="125"/>
    </row>
    <row r="615" spans="1:26" ht="15.75" customHeight="1">
      <c r="A615" s="125"/>
      <c r="B615" s="125"/>
      <c r="C615" s="125"/>
      <c r="D615" s="125"/>
      <c r="E615" s="125"/>
      <c r="F615" s="125"/>
      <c r="G615" s="125"/>
      <c r="H615" s="125"/>
      <c r="I615" s="125"/>
      <c r="J615" s="125"/>
      <c r="K615" s="125"/>
      <c r="L615" s="125"/>
      <c r="M615" s="125"/>
      <c r="N615" s="125"/>
      <c r="O615" s="125"/>
      <c r="P615" s="125"/>
      <c r="Q615" s="125"/>
      <c r="R615" s="125"/>
      <c r="S615" s="125"/>
      <c r="T615" s="125"/>
      <c r="U615" s="125"/>
      <c r="V615" s="125"/>
      <c r="W615" s="125"/>
      <c r="X615" s="125"/>
      <c r="Y615" s="125"/>
      <c r="Z615" s="125"/>
    </row>
    <row r="616" spans="1:26" ht="15.75" customHeight="1">
      <c r="A616" s="125"/>
      <c r="B616" s="125"/>
      <c r="C616" s="125"/>
      <c r="D616" s="125"/>
      <c r="E616" s="125"/>
      <c r="F616" s="125"/>
      <c r="G616" s="125"/>
      <c r="H616" s="125"/>
      <c r="I616" s="125"/>
      <c r="J616" s="125"/>
      <c r="K616" s="125"/>
      <c r="L616" s="125"/>
      <c r="M616" s="125"/>
      <c r="N616" s="125"/>
      <c r="O616" s="125"/>
      <c r="P616" s="125"/>
      <c r="Q616" s="125"/>
      <c r="R616" s="125"/>
      <c r="S616" s="125"/>
      <c r="T616" s="125"/>
      <c r="U616" s="125"/>
      <c r="V616" s="125"/>
      <c r="W616" s="125"/>
      <c r="X616" s="125"/>
      <c r="Y616" s="125"/>
      <c r="Z616" s="125"/>
    </row>
    <row r="617" spans="1:26" ht="15.75" customHeight="1">
      <c r="A617" s="125"/>
      <c r="B617" s="125"/>
      <c r="C617" s="125"/>
      <c r="D617" s="125"/>
      <c r="E617" s="125"/>
      <c r="F617" s="125"/>
      <c r="G617" s="125"/>
      <c r="H617" s="125"/>
      <c r="I617" s="125"/>
      <c r="J617" s="125"/>
      <c r="K617" s="125"/>
      <c r="L617" s="125"/>
      <c r="M617" s="125"/>
      <c r="N617" s="125"/>
      <c r="O617" s="125"/>
      <c r="P617" s="125"/>
      <c r="Q617" s="125"/>
      <c r="R617" s="125"/>
      <c r="S617" s="125"/>
      <c r="T617" s="125"/>
      <c r="U617" s="125"/>
      <c r="V617" s="125"/>
      <c r="W617" s="125"/>
      <c r="X617" s="125"/>
      <c r="Y617" s="125"/>
      <c r="Z617" s="125"/>
    </row>
    <row r="618" spans="1:26" ht="15.75" customHeight="1">
      <c r="A618" s="125"/>
      <c r="B618" s="125"/>
      <c r="C618" s="125"/>
      <c r="D618" s="125"/>
      <c r="E618" s="125"/>
      <c r="F618" s="125"/>
      <c r="G618" s="125"/>
      <c r="H618" s="125"/>
      <c r="I618" s="125"/>
      <c r="J618" s="125"/>
      <c r="K618" s="125"/>
      <c r="L618" s="125"/>
      <c r="M618" s="125"/>
      <c r="N618" s="125"/>
      <c r="O618" s="125"/>
      <c r="P618" s="125"/>
      <c r="Q618" s="125"/>
      <c r="R618" s="125"/>
      <c r="S618" s="125"/>
      <c r="T618" s="125"/>
      <c r="U618" s="125"/>
      <c r="V618" s="125"/>
      <c r="W618" s="125"/>
      <c r="X618" s="125"/>
      <c r="Y618" s="125"/>
      <c r="Z618" s="125"/>
    </row>
    <row r="619" spans="1:26" ht="15.75" customHeight="1">
      <c r="A619" s="125"/>
      <c r="B619" s="125"/>
      <c r="C619" s="125"/>
      <c r="D619" s="125"/>
      <c r="E619" s="125"/>
      <c r="F619" s="125"/>
      <c r="G619" s="125"/>
      <c r="H619" s="125"/>
      <c r="I619" s="125"/>
      <c r="J619" s="125"/>
      <c r="K619" s="125"/>
      <c r="L619" s="125"/>
      <c r="M619" s="125"/>
      <c r="N619" s="125"/>
      <c r="O619" s="125"/>
      <c r="P619" s="125"/>
      <c r="Q619" s="125"/>
      <c r="R619" s="125"/>
      <c r="S619" s="125"/>
      <c r="T619" s="125"/>
      <c r="U619" s="125"/>
      <c r="V619" s="125"/>
      <c r="W619" s="125"/>
      <c r="X619" s="125"/>
      <c r="Y619" s="125"/>
      <c r="Z619" s="125"/>
    </row>
    <row r="620" spans="1:26" ht="15.75" customHeight="1">
      <c r="A620" s="125"/>
      <c r="B620" s="125"/>
      <c r="C620" s="125"/>
      <c r="D620" s="125"/>
      <c r="E620" s="125"/>
      <c r="F620" s="125"/>
      <c r="G620" s="125"/>
      <c r="H620" s="125"/>
      <c r="I620" s="125"/>
      <c r="J620" s="125"/>
      <c r="K620" s="125"/>
      <c r="L620" s="125"/>
      <c r="M620" s="125"/>
      <c r="N620" s="125"/>
      <c r="O620" s="125"/>
      <c r="P620" s="125"/>
      <c r="Q620" s="125"/>
      <c r="R620" s="125"/>
      <c r="S620" s="125"/>
      <c r="T620" s="125"/>
      <c r="U620" s="125"/>
      <c r="V620" s="125"/>
      <c r="W620" s="125"/>
      <c r="X620" s="125"/>
      <c r="Y620" s="125"/>
      <c r="Z620" s="125"/>
    </row>
    <row r="621" spans="1:26" ht="15.75" customHeight="1">
      <c r="A621" s="125"/>
      <c r="B621" s="125"/>
      <c r="C621" s="125"/>
      <c r="D621" s="125"/>
      <c r="E621" s="125"/>
      <c r="F621" s="125"/>
      <c r="G621" s="125"/>
      <c r="H621" s="125"/>
      <c r="I621" s="125"/>
      <c r="J621" s="125"/>
      <c r="K621" s="125"/>
      <c r="L621" s="125"/>
      <c r="M621" s="125"/>
      <c r="N621" s="125"/>
      <c r="O621" s="125"/>
      <c r="P621" s="125"/>
      <c r="Q621" s="125"/>
      <c r="R621" s="125"/>
      <c r="S621" s="125"/>
      <c r="T621" s="125"/>
      <c r="U621" s="125"/>
      <c r="V621" s="125"/>
      <c r="W621" s="125"/>
      <c r="X621" s="125"/>
      <c r="Y621" s="125"/>
      <c r="Z621" s="125"/>
    </row>
    <row r="622" spans="1:26" ht="15.75" customHeight="1">
      <c r="A622" s="125"/>
      <c r="B622" s="125"/>
      <c r="C622" s="125"/>
      <c r="D622" s="125"/>
      <c r="E622" s="125"/>
      <c r="F622" s="125"/>
      <c r="G622" s="125"/>
      <c r="H622" s="125"/>
      <c r="I622" s="125"/>
      <c r="J622" s="125"/>
      <c r="K622" s="125"/>
      <c r="L622" s="125"/>
      <c r="M622" s="125"/>
      <c r="N622" s="125"/>
      <c r="O622" s="125"/>
      <c r="P622" s="125"/>
      <c r="Q622" s="125"/>
      <c r="R622" s="125"/>
      <c r="S622" s="125"/>
      <c r="T622" s="125"/>
      <c r="U622" s="125"/>
      <c r="V622" s="125"/>
      <c r="W622" s="125"/>
      <c r="X622" s="125"/>
      <c r="Y622" s="125"/>
      <c r="Z622" s="125"/>
    </row>
    <row r="623" spans="1:26" ht="15.75" customHeight="1">
      <c r="A623" s="125"/>
      <c r="B623" s="125"/>
      <c r="C623" s="125"/>
      <c r="D623" s="125"/>
      <c r="E623" s="125"/>
      <c r="F623" s="125"/>
      <c r="G623" s="125"/>
      <c r="H623" s="125"/>
      <c r="I623" s="125"/>
      <c r="J623" s="125"/>
      <c r="K623" s="125"/>
      <c r="L623" s="125"/>
      <c r="M623" s="125"/>
      <c r="N623" s="125"/>
      <c r="O623" s="125"/>
      <c r="P623" s="125"/>
      <c r="Q623" s="125"/>
      <c r="R623" s="125"/>
      <c r="S623" s="125"/>
      <c r="T623" s="125"/>
      <c r="U623" s="125"/>
      <c r="V623" s="125"/>
      <c r="W623" s="125"/>
      <c r="X623" s="125"/>
      <c r="Y623" s="125"/>
      <c r="Z623" s="125"/>
    </row>
    <row r="624" spans="1:26" ht="15.75" customHeight="1">
      <c r="A624" s="125"/>
      <c r="B624" s="125"/>
      <c r="C624" s="125"/>
      <c r="D624" s="125"/>
      <c r="E624" s="125"/>
      <c r="F624" s="125"/>
      <c r="G624" s="125"/>
      <c r="H624" s="125"/>
      <c r="I624" s="125"/>
      <c r="J624" s="125"/>
      <c r="K624" s="125"/>
      <c r="L624" s="125"/>
      <c r="M624" s="125"/>
      <c r="N624" s="125"/>
      <c r="O624" s="125"/>
      <c r="P624" s="125"/>
      <c r="Q624" s="125"/>
      <c r="R624" s="125"/>
      <c r="S624" s="125"/>
      <c r="T624" s="125"/>
      <c r="U624" s="125"/>
      <c r="V624" s="125"/>
      <c r="W624" s="125"/>
      <c r="X624" s="125"/>
      <c r="Y624" s="125"/>
      <c r="Z624" s="125"/>
    </row>
    <row r="625" spans="1:26" ht="15.75" customHeight="1">
      <c r="A625" s="125"/>
      <c r="B625" s="125"/>
      <c r="C625" s="125"/>
      <c r="D625" s="125"/>
      <c r="E625" s="125"/>
      <c r="F625" s="125"/>
      <c r="G625" s="125"/>
      <c r="H625" s="125"/>
      <c r="I625" s="125"/>
      <c r="J625" s="125"/>
      <c r="K625" s="125"/>
      <c r="L625" s="125"/>
      <c r="M625" s="125"/>
      <c r="N625" s="125"/>
      <c r="O625" s="125"/>
      <c r="P625" s="125"/>
      <c r="Q625" s="125"/>
      <c r="R625" s="125"/>
      <c r="S625" s="125"/>
      <c r="T625" s="125"/>
      <c r="U625" s="125"/>
      <c r="V625" s="125"/>
      <c r="W625" s="125"/>
      <c r="X625" s="125"/>
      <c r="Y625" s="125"/>
      <c r="Z625" s="125"/>
    </row>
    <row r="626" spans="1:26" ht="15.75" customHeight="1">
      <c r="A626" s="125"/>
      <c r="B626" s="125"/>
      <c r="C626" s="125"/>
      <c r="D626" s="125"/>
      <c r="E626" s="125"/>
      <c r="F626" s="125"/>
      <c r="G626" s="125"/>
      <c r="H626" s="125"/>
      <c r="I626" s="125"/>
      <c r="J626" s="125"/>
      <c r="K626" s="125"/>
      <c r="L626" s="125"/>
      <c r="M626" s="125"/>
      <c r="N626" s="125"/>
      <c r="O626" s="125"/>
      <c r="P626" s="125"/>
      <c r="Q626" s="125"/>
      <c r="R626" s="125"/>
      <c r="S626" s="125"/>
      <c r="T626" s="125"/>
      <c r="U626" s="125"/>
      <c r="V626" s="125"/>
      <c r="W626" s="125"/>
      <c r="X626" s="125"/>
      <c r="Y626" s="125"/>
      <c r="Z626" s="125"/>
    </row>
    <row r="627" spans="1:26" ht="15.75" customHeight="1">
      <c r="A627" s="125"/>
      <c r="B627" s="125"/>
      <c r="C627" s="125"/>
      <c r="D627" s="125"/>
      <c r="E627" s="125"/>
      <c r="F627" s="125"/>
      <c r="G627" s="125"/>
      <c r="H627" s="125"/>
      <c r="I627" s="125"/>
      <c r="J627" s="125"/>
      <c r="K627" s="125"/>
      <c r="L627" s="125"/>
      <c r="M627" s="125"/>
      <c r="N627" s="125"/>
      <c r="O627" s="125"/>
      <c r="P627" s="125"/>
      <c r="Q627" s="125"/>
      <c r="R627" s="125"/>
      <c r="S627" s="125"/>
      <c r="T627" s="125"/>
      <c r="U627" s="125"/>
      <c r="V627" s="125"/>
      <c r="W627" s="125"/>
      <c r="X627" s="125"/>
      <c r="Y627" s="125"/>
      <c r="Z627" s="125"/>
    </row>
    <row r="628" spans="1:26" ht="15.75" customHeight="1">
      <c r="A628" s="125"/>
      <c r="B628" s="125"/>
      <c r="C628" s="125"/>
      <c r="D628" s="125"/>
      <c r="E628" s="125"/>
      <c r="F628" s="125"/>
      <c r="G628" s="125"/>
      <c r="H628" s="125"/>
      <c r="I628" s="125"/>
      <c r="J628" s="125"/>
      <c r="K628" s="125"/>
      <c r="L628" s="125"/>
      <c r="M628" s="125"/>
      <c r="N628" s="125"/>
      <c r="O628" s="125"/>
      <c r="P628" s="125"/>
      <c r="Q628" s="125"/>
      <c r="R628" s="125"/>
      <c r="S628" s="125"/>
      <c r="T628" s="125"/>
      <c r="U628" s="125"/>
      <c r="V628" s="125"/>
      <c r="W628" s="125"/>
      <c r="X628" s="125"/>
      <c r="Y628" s="125"/>
      <c r="Z628" s="125"/>
    </row>
    <row r="629" spans="1:26" ht="15.75" customHeight="1">
      <c r="A629" s="125"/>
      <c r="B629" s="125"/>
      <c r="C629" s="125"/>
      <c r="D629" s="125"/>
      <c r="E629" s="125"/>
      <c r="F629" s="125"/>
      <c r="G629" s="125"/>
      <c r="H629" s="125"/>
      <c r="I629" s="125"/>
      <c r="J629" s="125"/>
      <c r="K629" s="125"/>
      <c r="L629" s="125"/>
      <c r="M629" s="125"/>
      <c r="N629" s="125"/>
      <c r="O629" s="125"/>
      <c r="P629" s="125"/>
      <c r="Q629" s="125"/>
      <c r="R629" s="125"/>
      <c r="S629" s="125"/>
      <c r="T629" s="125"/>
      <c r="U629" s="125"/>
      <c r="V629" s="125"/>
      <c r="W629" s="125"/>
      <c r="X629" s="125"/>
      <c r="Y629" s="125"/>
      <c r="Z629" s="125"/>
    </row>
    <row r="630" spans="1:26" ht="15.75" customHeight="1">
      <c r="A630" s="125"/>
      <c r="B630" s="125"/>
      <c r="C630" s="125"/>
      <c r="D630" s="125"/>
      <c r="E630" s="125"/>
      <c r="F630" s="125"/>
      <c r="G630" s="125"/>
      <c r="H630" s="125"/>
      <c r="I630" s="125"/>
      <c r="J630" s="125"/>
      <c r="K630" s="125"/>
      <c r="L630" s="125"/>
      <c r="M630" s="125"/>
      <c r="N630" s="125"/>
      <c r="O630" s="125"/>
      <c r="P630" s="125"/>
      <c r="Q630" s="125"/>
      <c r="R630" s="125"/>
      <c r="S630" s="125"/>
      <c r="T630" s="125"/>
      <c r="U630" s="125"/>
      <c r="V630" s="125"/>
      <c r="W630" s="125"/>
      <c r="X630" s="125"/>
      <c r="Y630" s="125"/>
      <c r="Z630" s="125"/>
    </row>
    <row r="631" spans="1:26" ht="15.75" customHeight="1">
      <c r="A631" s="125"/>
      <c r="B631" s="125"/>
      <c r="C631" s="125"/>
      <c r="D631" s="125"/>
      <c r="E631" s="125"/>
      <c r="F631" s="125"/>
      <c r="G631" s="125"/>
      <c r="H631" s="125"/>
      <c r="I631" s="125"/>
      <c r="J631" s="125"/>
      <c r="K631" s="125"/>
      <c r="L631" s="125"/>
      <c r="M631" s="125"/>
      <c r="N631" s="125"/>
      <c r="O631" s="125"/>
      <c r="P631" s="125"/>
      <c r="Q631" s="125"/>
      <c r="R631" s="125"/>
      <c r="S631" s="125"/>
      <c r="T631" s="125"/>
      <c r="U631" s="125"/>
      <c r="V631" s="125"/>
      <c r="W631" s="125"/>
      <c r="X631" s="125"/>
      <c r="Y631" s="125"/>
      <c r="Z631" s="125"/>
    </row>
    <row r="632" spans="1:26" ht="15.75" customHeight="1">
      <c r="A632" s="125"/>
      <c r="B632" s="125"/>
      <c r="C632" s="125"/>
      <c r="D632" s="125"/>
      <c r="E632" s="125"/>
      <c r="F632" s="125"/>
      <c r="G632" s="125"/>
      <c r="H632" s="125"/>
      <c r="I632" s="125"/>
      <c r="J632" s="125"/>
      <c r="K632" s="125"/>
      <c r="L632" s="125"/>
      <c r="M632" s="125"/>
      <c r="N632" s="125"/>
      <c r="O632" s="125"/>
      <c r="P632" s="125"/>
      <c r="Q632" s="125"/>
      <c r="R632" s="125"/>
      <c r="S632" s="125"/>
      <c r="T632" s="125"/>
      <c r="U632" s="125"/>
      <c r="V632" s="125"/>
      <c r="W632" s="125"/>
      <c r="X632" s="125"/>
      <c r="Y632" s="125"/>
      <c r="Z632" s="125"/>
    </row>
    <row r="633" spans="1:26" ht="15.75" customHeight="1">
      <c r="A633" s="125"/>
      <c r="B633" s="125"/>
      <c r="C633" s="125"/>
      <c r="D633" s="125"/>
      <c r="E633" s="125"/>
      <c r="F633" s="125"/>
      <c r="G633" s="125"/>
      <c r="H633" s="125"/>
      <c r="I633" s="125"/>
      <c r="J633" s="125"/>
      <c r="K633" s="125"/>
      <c r="L633" s="125"/>
      <c r="M633" s="125"/>
      <c r="N633" s="125"/>
      <c r="O633" s="125"/>
      <c r="P633" s="125"/>
      <c r="Q633" s="125"/>
      <c r="R633" s="125"/>
      <c r="S633" s="125"/>
      <c r="T633" s="125"/>
      <c r="U633" s="125"/>
      <c r="V633" s="125"/>
      <c r="W633" s="125"/>
      <c r="X633" s="125"/>
      <c r="Y633" s="125"/>
      <c r="Z633" s="125"/>
    </row>
    <row r="634" spans="1:26" ht="15.75" customHeight="1">
      <c r="A634" s="125"/>
      <c r="B634" s="125"/>
      <c r="C634" s="125"/>
      <c r="D634" s="125"/>
      <c r="E634" s="125"/>
      <c r="F634" s="125"/>
      <c r="G634" s="125"/>
      <c r="H634" s="125"/>
      <c r="I634" s="125"/>
      <c r="J634" s="125"/>
      <c r="K634" s="125"/>
      <c r="L634" s="125"/>
      <c r="M634" s="125"/>
      <c r="N634" s="125"/>
      <c r="O634" s="125"/>
      <c r="P634" s="125"/>
      <c r="Q634" s="125"/>
      <c r="R634" s="125"/>
      <c r="S634" s="125"/>
      <c r="T634" s="125"/>
      <c r="U634" s="125"/>
      <c r="V634" s="125"/>
      <c r="W634" s="125"/>
      <c r="X634" s="125"/>
      <c r="Y634" s="125"/>
      <c r="Z634" s="125"/>
    </row>
    <row r="635" spans="1:26" ht="15.75" customHeight="1">
      <c r="A635" s="125"/>
      <c r="B635" s="125"/>
      <c r="C635" s="125"/>
      <c r="D635" s="125"/>
      <c r="E635" s="125"/>
      <c r="F635" s="125"/>
      <c r="G635" s="125"/>
      <c r="H635" s="125"/>
      <c r="I635" s="125"/>
      <c r="J635" s="125"/>
      <c r="K635" s="125"/>
      <c r="L635" s="125"/>
      <c r="M635" s="125"/>
      <c r="N635" s="125"/>
      <c r="O635" s="125"/>
      <c r="P635" s="125"/>
      <c r="Q635" s="125"/>
      <c r="R635" s="125"/>
      <c r="S635" s="125"/>
      <c r="T635" s="125"/>
      <c r="U635" s="125"/>
      <c r="V635" s="125"/>
      <c r="W635" s="125"/>
      <c r="X635" s="125"/>
      <c r="Y635" s="125"/>
      <c r="Z635" s="125"/>
    </row>
    <row r="636" spans="1:26" ht="15.75" customHeight="1">
      <c r="A636" s="125"/>
      <c r="B636" s="125"/>
      <c r="C636" s="125"/>
      <c r="D636" s="125"/>
      <c r="E636" s="125"/>
      <c r="F636" s="125"/>
      <c r="G636" s="125"/>
      <c r="H636" s="125"/>
      <c r="I636" s="125"/>
      <c r="J636" s="125"/>
      <c r="K636" s="125"/>
      <c r="L636" s="125"/>
      <c r="M636" s="125"/>
      <c r="N636" s="125"/>
      <c r="O636" s="125"/>
      <c r="P636" s="125"/>
      <c r="Q636" s="125"/>
      <c r="R636" s="125"/>
      <c r="S636" s="125"/>
      <c r="T636" s="125"/>
      <c r="U636" s="125"/>
      <c r="V636" s="125"/>
      <c r="W636" s="125"/>
      <c r="X636" s="125"/>
      <c r="Y636" s="125"/>
      <c r="Z636" s="125"/>
    </row>
    <row r="637" spans="1:26" ht="15.75" customHeight="1">
      <c r="A637" s="125"/>
      <c r="B637" s="125"/>
      <c r="C637" s="125"/>
      <c r="D637" s="125"/>
      <c r="E637" s="125"/>
      <c r="F637" s="125"/>
      <c r="G637" s="125"/>
      <c r="H637" s="125"/>
      <c r="I637" s="125"/>
      <c r="J637" s="125"/>
      <c r="K637" s="125"/>
      <c r="L637" s="125"/>
      <c r="M637" s="125"/>
      <c r="N637" s="125"/>
      <c r="O637" s="125"/>
      <c r="P637" s="125"/>
      <c r="Q637" s="125"/>
      <c r="R637" s="125"/>
      <c r="S637" s="125"/>
      <c r="T637" s="125"/>
      <c r="U637" s="125"/>
      <c r="V637" s="125"/>
      <c r="W637" s="125"/>
      <c r="X637" s="125"/>
      <c r="Y637" s="125"/>
      <c r="Z637" s="125"/>
    </row>
    <row r="638" spans="1:26" ht="15.75" customHeight="1">
      <c r="A638" s="125"/>
      <c r="B638" s="125"/>
      <c r="C638" s="125"/>
      <c r="D638" s="125"/>
      <c r="E638" s="125"/>
      <c r="F638" s="125"/>
      <c r="G638" s="125"/>
      <c r="H638" s="125"/>
      <c r="I638" s="125"/>
      <c r="J638" s="125"/>
      <c r="K638" s="125"/>
      <c r="L638" s="125"/>
      <c r="M638" s="125"/>
      <c r="N638" s="125"/>
      <c r="O638" s="125"/>
      <c r="P638" s="125"/>
      <c r="Q638" s="125"/>
      <c r="R638" s="125"/>
      <c r="S638" s="125"/>
      <c r="T638" s="125"/>
      <c r="U638" s="125"/>
      <c r="V638" s="125"/>
      <c r="W638" s="125"/>
      <c r="X638" s="125"/>
      <c r="Y638" s="125"/>
      <c r="Z638" s="125"/>
    </row>
    <row r="639" spans="1:26" ht="15.75" customHeight="1">
      <c r="A639" s="125"/>
      <c r="B639" s="125"/>
      <c r="C639" s="125"/>
      <c r="D639" s="125"/>
      <c r="E639" s="125"/>
      <c r="F639" s="125"/>
      <c r="G639" s="125"/>
      <c r="H639" s="125"/>
      <c r="I639" s="125"/>
      <c r="J639" s="125"/>
      <c r="K639" s="125"/>
      <c r="L639" s="125"/>
      <c r="M639" s="125"/>
      <c r="N639" s="125"/>
      <c r="O639" s="125"/>
      <c r="P639" s="125"/>
      <c r="Q639" s="125"/>
      <c r="R639" s="125"/>
      <c r="S639" s="125"/>
      <c r="T639" s="125"/>
      <c r="U639" s="125"/>
      <c r="V639" s="125"/>
      <c r="W639" s="125"/>
      <c r="X639" s="125"/>
      <c r="Y639" s="125"/>
      <c r="Z639" s="125"/>
    </row>
    <row r="640" spans="1:26" ht="15.75" customHeight="1">
      <c r="A640" s="125"/>
      <c r="B640" s="125"/>
      <c r="C640" s="125"/>
      <c r="D640" s="125"/>
      <c r="E640" s="125"/>
      <c r="F640" s="125"/>
      <c r="G640" s="125"/>
      <c r="H640" s="125"/>
      <c r="I640" s="125"/>
      <c r="J640" s="125"/>
      <c r="K640" s="125"/>
      <c r="L640" s="125"/>
      <c r="M640" s="125"/>
      <c r="N640" s="125"/>
      <c r="O640" s="125"/>
      <c r="P640" s="125"/>
      <c r="Q640" s="125"/>
      <c r="R640" s="125"/>
      <c r="S640" s="125"/>
      <c r="T640" s="125"/>
      <c r="U640" s="125"/>
      <c r="V640" s="125"/>
      <c r="W640" s="125"/>
      <c r="X640" s="125"/>
      <c r="Y640" s="125"/>
      <c r="Z640" s="125"/>
    </row>
    <row r="641" spans="1:26" ht="15.75" customHeight="1">
      <c r="A641" s="125"/>
      <c r="B641" s="125"/>
      <c r="C641" s="125"/>
      <c r="D641" s="125"/>
      <c r="E641" s="125"/>
      <c r="F641" s="125"/>
      <c r="G641" s="125"/>
      <c r="H641" s="125"/>
      <c r="I641" s="125"/>
      <c r="J641" s="125"/>
      <c r="K641" s="125"/>
      <c r="L641" s="125"/>
      <c r="M641" s="125"/>
      <c r="N641" s="125"/>
      <c r="O641" s="125"/>
      <c r="P641" s="125"/>
      <c r="Q641" s="125"/>
      <c r="R641" s="125"/>
      <c r="S641" s="125"/>
      <c r="T641" s="125"/>
      <c r="U641" s="125"/>
      <c r="V641" s="125"/>
      <c r="W641" s="125"/>
      <c r="X641" s="125"/>
      <c r="Y641" s="125"/>
      <c r="Z641" s="125"/>
    </row>
    <row r="642" spans="1:26" ht="15.75" customHeight="1">
      <c r="A642" s="125"/>
      <c r="B642" s="125"/>
      <c r="C642" s="125"/>
      <c r="D642" s="125"/>
      <c r="E642" s="125"/>
      <c r="F642" s="125"/>
      <c r="G642" s="125"/>
      <c r="H642" s="125"/>
      <c r="I642" s="125"/>
      <c r="J642" s="125"/>
      <c r="K642" s="125"/>
      <c r="L642" s="125"/>
      <c r="M642" s="125"/>
      <c r="N642" s="125"/>
      <c r="O642" s="125"/>
      <c r="P642" s="125"/>
      <c r="Q642" s="125"/>
      <c r="R642" s="125"/>
      <c r="S642" s="125"/>
      <c r="T642" s="125"/>
      <c r="U642" s="125"/>
      <c r="V642" s="125"/>
      <c r="W642" s="125"/>
      <c r="X642" s="125"/>
      <c r="Y642" s="125"/>
      <c r="Z642" s="125"/>
    </row>
    <row r="643" spans="1:26" ht="15.75" customHeight="1">
      <c r="A643" s="125"/>
      <c r="B643" s="125"/>
      <c r="C643" s="125"/>
      <c r="D643" s="125"/>
      <c r="E643" s="125"/>
      <c r="F643" s="125"/>
      <c r="G643" s="125"/>
      <c r="H643" s="125"/>
      <c r="I643" s="125"/>
      <c r="J643" s="125"/>
      <c r="K643" s="125"/>
      <c r="L643" s="125"/>
      <c r="M643" s="125"/>
      <c r="N643" s="125"/>
      <c r="O643" s="125"/>
      <c r="P643" s="125"/>
      <c r="Q643" s="125"/>
      <c r="R643" s="125"/>
      <c r="S643" s="125"/>
      <c r="T643" s="125"/>
      <c r="U643" s="125"/>
      <c r="V643" s="125"/>
      <c r="W643" s="125"/>
      <c r="X643" s="125"/>
      <c r="Y643" s="125"/>
      <c r="Z643" s="125"/>
    </row>
    <row r="644" spans="1:26" ht="15.75" customHeight="1">
      <c r="A644" s="125"/>
      <c r="B644" s="125"/>
      <c r="C644" s="125"/>
      <c r="D644" s="125"/>
      <c r="E644" s="125"/>
      <c r="F644" s="125"/>
      <c r="G644" s="125"/>
      <c r="H644" s="125"/>
      <c r="I644" s="125"/>
      <c r="J644" s="125"/>
      <c r="K644" s="125"/>
      <c r="L644" s="125"/>
      <c r="M644" s="125"/>
      <c r="N644" s="125"/>
      <c r="O644" s="125"/>
      <c r="P644" s="125"/>
      <c r="Q644" s="125"/>
      <c r="R644" s="125"/>
      <c r="S644" s="125"/>
      <c r="T644" s="125"/>
      <c r="U644" s="125"/>
      <c r="V644" s="125"/>
      <c r="W644" s="125"/>
      <c r="X644" s="125"/>
      <c r="Y644" s="125"/>
      <c r="Z644" s="125"/>
    </row>
    <row r="645" spans="1:26" ht="15.75" customHeight="1">
      <c r="A645" s="125"/>
      <c r="B645" s="125"/>
      <c r="C645" s="125"/>
      <c r="D645" s="125"/>
      <c r="E645" s="125"/>
      <c r="F645" s="125"/>
      <c r="G645" s="125"/>
      <c r="H645" s="125"/>
      <c r="I645" s="125"/>
      <c r="J645" s="125"/>
      <c r="K645" s="125"/>
      <c r="L645" s="125"/>
      <c r="M645" s="125"/>
      <c r="N645" s="125"/>
      <c r="O645" s="125"/>
      <c r="P645" s="125"/>
      <c r="Q645" s="125"/>
      <c r="R645" s="125"/>
      <c r="S645" s="125"/>
      <c r="T645" s="125"/>
      <c r="U645" s="125"/>
      <c r="V645" s="125"/>
      <c r="W645" s="125"/>
      <c r="X645" s="125"/>
      <c r="Y645" s="125"/>
      <c r="Z645" s="125"/>
    </row>
    <row r="646" spans="1:26" ht="15.75" customHeight="1">
      <c r="A646" s="125"/>
      <c r="B646" s="125"/>
      <c r="C646" s="125"/>
      <c r="D646" s="125"/>
      <c r="E646" s="125"/>
      <c r="F646" s="125"/>
      <c r="G646" s="125"/>
      <c r="H646" s="125"/>
      <c r="I646" s="125"/>
      <c r="J646" s="125"/>
      <c r="K646" s="125"/>
      <c r="L646" s="125"/>
      <c r="M646" s="125"/>
      <c r="N646" s="125"/>
      <c r="O646" s="125"/>
      <c r="P646" s="125"/>
      <c r="Q646" s="125"/>
      <c r="R646" s="125"/>
      <c r="S646" s="125"/>
      <c r="T646" s="125"/>
      <c r="U646" s="125"/>
      <c r="V646" s="125"/>
      <c r="W646" s="125"/>
      <c r="X646" s="125"/>
      <c r="Y646" s="125"/>
      <c r="Z646" s="125"/>
    </row>
    <row r="647" spans="1:26" ht="15.75" customHeight="1">
      <c r="A647" s="125"/>
      <c r="B647" s="125"/>
      <c r="C647" s="125"/>
      <c r="D647" s="125"/>
      <c r="E647" s="125"/>
      <c r="F647" s="125"/>
      <c r="G647" s="125"/>
      <c r="H647" s="125"/>
      <c r="I647" s="125"/>
      <c r="J647" s="125"/>
      <c r="K647" s="125"/>
      <c r="L647" s="125"/>
      <c r="M647" s="125"/>
      <c r="N647" s="125"/>
      <c r="O647" s="125"/>
      <c r="P647" s="125"/>
      <c r="Q647" s="125"/>
      <c r="R647" s="125"/>
      <c r="S647" s="125"/>
      <c r="T647" s="125"/>
      <c r="U647" s="125"/>
      <c r="V647" s="125"/>
      <c r="W647" s="125"/>
      <c r="X647" s="125"/>
      <c r="Y647" s="125"/>
      <c r="Z647" s="125"/>
    </row>
    <row r="648" spans="1:26" ht="15.75" customHeight="1">
      <c r="A648" s="125"/>
      <c r="B648" s="125"/>
      <c r="C648" s="125"/>
      <c r="D648" s="125"/>
      <c r="E648" s="125"/>
      <c r="F648" s="125"/>
      <c r="G648" s="125"/>
      <c r="H648" s="125"/>
      <c r="I648" s="125"/>
      <c r="J648" s="125"/>
      <c r="K648" s="125"/>
      <c r="L648" s="125"/>
      <c r="M648" s="125"/>
      <c r="N648" s="125"/>
      <c r="O648" s="125"/>
      <c r="P648" s="125"/>
      <c r="Q648" s="125"/>
      <c r="R648" s="125"/>
      <c r="S648" s="125"/>
      <c r="T648" s="125"/>
      <c r="U648" s="125"/>
      <c r="V648" s="125"/>
      <c r="W648" s="125"/>
      <c r="X648" s="125"/>
      <c r="Y648" s="125"/>
      <c r="Z648" s="125"/>
    </row>
    <row r="649" spans="1:26" ht="15.75" customHeight="1">
      <c r="A649" s="125"/>
      <c r="B649" s="125"/>
      <c r="C649" s="125"/>
      <c r="D649" s="125"/>
      <c r="E649" s="125"/>
      <c r="F649" s="125"/>
      <c r="G649" s="125"/>
      <c r="H649" s="125"/>
      <c r="I649" s="125"/>
      <c r="J649" s="125"/>
      <c r="K649" s="125"/>
      <c r="L649" s="125"/>
      <c r="M649" s="125"/>
      <c r="N649" s="125"/>
      <c r="O649" s="125"/>
      <c r="P649" s="125"/>
      <c r="Q649" s="125"/>
      <c r="R649" s="125"/>
      <c r="S649" s="125"/>
      <c r="T649" s="125"/>
      <c r="U649" s="125"/>
      <c r="V649" s="125"/>
      <c r="W649" s="125"/>
      <c r="X649" s="125"/>
      <c r="Y649" s="125"/>
      <c r="Z649" s="125"/>
    </row>
    <row r="650" spans="1:26" ht="15.75" customHeight="1">
      <c r="A650" s="125"/>
      <c r="B650" s="125"/>
      <c r="C650" s="125"/>
      <c r="D650" s="125"/>
      <c r="E650" s="125"/>
      <c r="F650" s="125"/>
      <c r="G650" s="125"/>
      <c r="H650" s="125"/>
      <c r="I650" s="125"/>
      <c r="J650" s="125"/>
      <c r="K650" s="125"/>
      <c r="L650" s="125"/>
      <c r="M650" s="125"/>
      <c r="N650" s="125"/>
      <c r="O650" s="125"/>
      <c r="P650" s="125"/>
      <c r="Q650" s="125"/>
      <c r="R650" s="125"/>
      <c r="S650" s="125"/>
      <c r="T650" s="125"/>
      <c r="U650" s="125"/>
      <c r="V650" s="125"/>
      <c r="W650" s="125"/>
      <c r="X650" s="125"/>
      <c r="Y650" s="125"/>
      <c r="Z650" s="125"/>
    </row>
    <row r="651" spans="1:26" ht="15.75" customHeight="1">
      <c r="A651" s="125"/>
      <c r="B651" s="125"/>
      <c r="C651" s="125"/>
      <c r="D651" s="125"/>
      <c r="E651" s="125"/>
      <c r="F651" s="125"/>
      <c r="G651" s="125"/>
      <c r="H651" s="125"/>
      <c r="I651" s="125"/>
      <c r="J651" s="125"/>
      <c r="K651" s="125"/>
      <c r="L651" s="125"/>
      <c r="M651" s="125"/>
      <c r="N651" s="125"/>
      <c r="O651" s="125"/>
      <c r="P651" s="125"/>
      <c r="Q651" s="125"/>
      <c r="R651" s="125"/>
      <c r="S651" s="125"/>
      <c r="T651" s="125"/>
      <c r="U651" s="125"/>
      <c r="V651" s="125"/>
      <c r="W651" s="125"/>
      <c r="X651" s="125"/>
      <c r="Y651" s="125"/>
      <c r="Z651" s="125"/>
    </row>
    <row r="652" spans="1:26" ht="15.75" customHeight="1">
      <c r="A652" s="125"/>
      <c r="B652" s="125"/>
      <c r="C652" s="125"/>
      <c r="D652" s="125"/>
      <c r="E652" s="125"/>
      <c r="F652" s="125"/>
      <c r="G652" s="125"/>
      <c r="H652" s="125"/>
      <c r="I652" s="125"/>
      <c r="J652" s="125"/>
      <c r="K652" s="125"/>
      <c r="L652" s="125"/>
      <c r="M652" s="125"/>
      <c r="N652" s="125"/>
      <c r="O652" s="125"/>
      <c r="P652" s="125"/>
      <c r="Q652" s="125"/>
      <c r="R652" s="125"/>
      <c r="S652" s="125"/>
      <c r="T652" s="125"/>
      <c r="U652" s="125"/>
      <c r="V652" s="125"/>
      <c r="W652" s="125"/>
      <c r="X652" s="125"/>
      <c r="Y652" s="125"/>
      <c r="Z652" s="125"/>
    </row>
    <row r="653" spans="1:26" ht="15.75" customHeight="1">
      <c r="A653" s="125"/>
      <c r="B653" s="125"/>
      <c r="C653" s="125"/>
      <c r="D653" s="125"/>
      <c r="E653" s="125"/>
      <c r="F653" s="125"/>
      <c r="G653" s="125"/>
      <c r="H653" s="125"/>
      <c r="I653" s="125"/>
      <c r="J653" s="125"/>
      <c r="K653" s="125"/>
      <c r="L653" s="125"/>
      <c r="M653" s="125"/>
      <c r="N653" s="125"/>
      <c r="O653" s="125"/>
      <c r="P653" s="125"/>
      <c r="Q653" s="125"/>
      <c r="R653" s="125"/>
      <c r="S653" s="125"/>
      <c r="T653" s="125"/>
      <c r="U653" s="125"/>
      <c r="V653" s="125"/>
      <c r="W653" s="125"/>
      <c r="X653" s="125"/>
      <c r="Y653" s="125"/>
      <c r="Z653" s="125"/>
    </row>
    <row r="654" spans="1:26" ht="15.75" customHeight="1">
      <c r="A654" s="125"/>
      <c r="B654" s="125"/>
      <c r="C654" s="125"/>
      <c r="D654" s="125"/>
      <c r="E654" s="125"/>
      <c r="F654" s="125"/>
      <c r="G654" s="125"/>
      <c r="H654" s="125"/>
      <c r="I654" s="125"/>
      <c r="J654" s="125"/>
      <c r="K654" s="125"/>
      <c r="L654" s="125"/>
      <c r="M654" s="125"/>
      <c r="N654" s="125"/>
      <c r="O654" s="125"/>
      <c r="P654" s="125"/>
      <c r="Q654" s="125"/>
      <c r="R654" s="125"/>
      <c r="S654" s="125"/>
      <c r="T654" s="125"/>
      <c r="U654" s="125"/>
      <c r="V654" s="125"/>
      <c r="W654" s="125"/>
      <c r="X654" s="125"/>
      <c r="Y654" s="125"/>
      <c r="Z654" s="125"/>
    </row>
    <row r="655" spans="1:26" ht="15.75" customHeight="1">
      <c r="A655" s="125"/>
      <c r="B655" s="125"/>
      <c r="C655" s="125"/>
      <c r="D655" s="125"/>
      <c r="E655" s="125"/>
      <c r="F655" s="125"/>
      <c r="G655" s="125"/>
      <c r="H655" s="125"/>
      <c r="I655" s="125"/>
      <c r="J655" s="125"/>
      <c r="K655" s="125"/>
      <c r="L655" s="125"/>
      <c r="M655" s="125"/>
      <c r="N655" s="125"/>
      <c r="O655" s="125"/>
      <c r="P655" s="125"/>
      <c r="Q655" s="125"/>
      <c r="R655" s="125"/>
      <c r="S655" s="125"/>
      <c r="T655" s="125"/>
      <c r="U655" s="125"/>
      <c r="V655" s="125"/>
      <c r="W655" s="125"/>
      <c r="X655" s="125"/>
      <c r="Y655" s="125"/>
      <c r="Z655" s="125"/>
    </row>
    <row r="656" spans="1:26" ht="15.75" customHeight="1">
      <c r="A656" s="125"/>
      <c r="B656" s="125"/>
      <c r="C656" s="125"/>
      <c r="D656" s="125"/>
      <c r="E656" s="125"/>
      <c r="F656" s="125"/>
      <c r="G656" s="125"/>
      <c r="H656" s="125"/>
      <c r="I656" s="125"/>
      <c r="J656" s="125"/>
      <c r="K656" s="125"/>
      <c r="L656" s="125"/>
      <c r="M656" s="125"/>
      <c r="N656" s="125"/>
      <c r="O656" s="125"/>
      <c r="P656" s="125"/>
      <c r="Q656" s="125"/>
      <c r="R656" s="125"/>
      <c r="S656" s="125"/>
      <c r="T656" s="125"/>
      <c r="U656" s="125"/>
      <c r="V656" s="125"/>
      <c r="W656" s="125"/>
      <c r="X656" s="125"/>
      <c r="Y656" s="125"/>
      <c r="Z656" s="125"/>
    </row>
    <row r="657" spans="1:26" ht="15.75" customHeight="1">
      <c r="A657" s="125"/>
      <c r="B657" s="125"/>
      <c r="C657" s="125"/>
      <c r="D657" s="125"/>
      <c r="E657" s="125"/>
      <c r="F657" s="125"/>
      <c r="G657" s="125"/>
      <c r="H657" s="125"/>
      <c r="I657" s="125"/>
      <c r="J657" s="125"/>
      <c r="K657" s="125"/>
      <c r="L657" s="125"/>
      <c r="M657" s="125"/>
      <c r="N657" s="125"/>
      <c r="O657" s="125"/>
      <c r="P657" s="125"/>
      <c r="Q657" s="125"/>
      <c r="R657" s="125"/>
      <c r="S657" s="125"/>
      <c r="T657" s="125"/>
      <c r="U657" s="125"/>
      <c r="V657" s="125"/>
      <c r="W657" s="125"/>
      <c r="X657" s="125"/>
      <c r="Y657" s="125"/>
      <c r="Z657" s="125"/>
    </row>
    <row r="658" spans="1:26" ht="15.75" customHeight="1">
      <c r="A658" s="125"/>
      <c r="B658" s="125"/>
      <c r="C658" s="125"/>
      <c r="D658" s="125"/>
      <c r="E658" s="125"/>
      <c r="F658" s="125"/>
      <c r="G658" s="125"/>
      <c r="H658" s="125"/>
      <c r="I658" s="125"/>
      <c r="J658" s="125"/>
      <c r="K658" s="125"/>
      <c r="L658" s="125"/>
      <c r="M658" s="125"/>
      <c r="N658" s="125"/>
      <c r="O658" s="125"/>
      <c r="P658" s="125"/>
      <c r="Q658" s="125"/>
      <c r="R658" s="125"/>
      <c r="S658" s="125"/>
      <c r="T658" s="125"/>
      <c r="U658" s="125"/>
      <c r="V658" s="125"/>
      <c r="W658" s="125"/>
      <c r="X658" s="125"/>
      <c r="Y658" s="125"/>
      <c r="Z658" s="125"/>
    </row>
    <row r="659" spans="1:26" ht="15.75" customHeight="1">
      <c r="A659" s="125"/>
      <c r="B659" s="125"/>
      <c r="C659" s="125"/>
      <c r="D659" s="125"/>
      <c r="E659" s="125"/>
      <c r="F659" s="125"/>
      <c r="G659" s="125"/>
      <c r="H659" s="125"/>
      <c r="I659" s="125"/>
      <c r="J659" s="125"/>
      <c r="K659" s="125"/>
      <c r="L659" s="125"/>
      <c r="M659" s="125"/>
      <c r="N659" s="125"/>
      <c r="O659" s="125"/>
      <c r="P659" s="125"/>
      <c r="Q659" s="125"/>
      <c r="R659" s="125"/>
      <c r="S659" s="125"/>
      <c r="T659" s="125"/>
      <c r="U659" s="125"/>
      <c r="V659" s="125"/>
      <c r="W659" s="125"/>
      <c r="X659" s="125"/>
      <c r="Y659" s="125"/>
      <c r="Z659" s="125"/>
    </row>
    <row r="660" spans="1:26" ht="15.75" customHeight="1">
      <c r="A660" s="125"/>
      <c r="B660" s="125"/>
      <c r="C660" s="125"/>
      <c r="D660" s="125"/>
      <c r="E660" s="125"/>
      <c r="F660" s="125"/>
      <c r="G660" s="125"/>
      <c r="H660" s="125"/>
      <c r="I660" s="125"/>
      <c r="J660" s="125"/>
      <c r="K660" s="125"/>
      <c r="L660" s="125"/>
      <c r="M660" s="125"/>
      <c r="N660" s="125"/>
      <c r="O660" s="125"/>
      <c r="P660" s="125"/>
      <c r="Q660" s="125"/>
      <c r="R660" s="125"/>
      <c r="S660" s="125"/>
      <c r="T660" s="125"/>
      <c r="U660" s="125"/>
      <c r="V660" s="125"/>
      <c r="W660" s="125"/>
      <c r="X660" s="125"/>
      <c r="Y660" s="125"/>
      <c r="Z660" s="125"/>
    </row>
    <row r="661" spans="1:26" ht="15.75" customHeight="1">
      <c r="A661" s="125"/>
      <c r="B661" s="125"/>
      <c r="C661" s="125"/>
      <c r="D661" s="125"/>
      <c r="E661" s="125"/>
      <c r="F661" s="125"/>
      <c r="G661" s="125"/>
      <c r="H661" s="125"/>
      <c r="I661" s="125"/>
      <c r="J661" s="125"/>
      <c r="K661" s="125"/>
      <c r="L661" s="125"/>
      <c r="M661" s="125"/>
      <c r="N661" s="125"/>
      <c r="O661" s="125"/>
      <c r="P661" s="125"/>
      <c r="Q661" s="125"/>
      <c r="R661" s="125"/>
      <c r="S661" s="125"/>
      <c r="T661" s="125"/>
      <c r="U661" s="125"/>
      <c r="V661" s="125"/>
      <c r="W661" s="125"/>
      <c r="X661" s="125"/>
      <c r="Y661" s="125"/>
      <c r="Z661" s="125"/>
    </row>
    <row r="662" spans="1:26" ht="15.75" customHeight="1">
      <c r="A662" s="125"/>
      <c r="B662" s="125"/>
      <c r="C662" s="125"/>
      <c r="D662" s="125"/>
      <c r="E662" s="125"/>
      <c r="F662" s="125"/>
      <c r="G662" s="125"/>
      <c r="H662" s="125"/>
      <c r="I662" s="125"/>
      <c r="J662" s="125"/>
      <c r="K662" s="125"/>
      <c r="L662" s="125"/>
      <c r="M662" s="125"/>
      <c r="N662" s="125"/>
      <c r="O662" s="125"/>
      <c r="P662" s="125"/>
      <c r="Q662" s="125"/>
      <c r="R662" s="125"/>
      <c r="S662" s="125"/>
      <c r="T662" s="125"/>
      <c r="U662" s="125"/>
      <c r="V662" s="125"/>
      <c r="W662" s="125"/>
      <c r="X662" s="125"/>
      <c r="Y662" s="125"/>
      <c r="Z662" s="125"/>
    </row>
    <row r="663" spans="1:26" ht="15.75" customHeight="1">
      <c r="A663" s="125"/>
      <c r="B663" s="125"/>
      <c r="C663" s="125"/>
      <c r="D663" s="125"/>
      <c r="E663" s="125"/>
      <c r="F663" s="125"/>
      <c r="G663" s="125"/>
      <c r="H663" s="125"/>
      <c r="I663" s="125"/>
      <c r="J663" s="125"/>
      <c r="K663" s="125"/>
      <c r="L663" s="125"/>
      <c r="M663" s="125"/>
      <c r="N663" s="125"/>
      <c r="O663" s="125"/>
      <c r="P663" s="125"/>
      <c r="Q663" s="125"/>
      <c r="R663" s="125"/>
      <c r="S663" s="125"/>
      <c r="T663" s="125"/>
      <c r="U663" s="125"/>
      <c r="V663" s="125"/>
      <c r="W663" s="125"/>
      <c r="X663" s="125"/>
      <c r="Y663" s="125"/>
      <c r="Z663" s="125"/>
    </row>
    <row r="664" spans="1:26" ht="15.75" customHeight="1">
      <c r="A664" s="125"/>
      <c r="B664" s="125"/>
      <c r="C664" s="125"/>
      <c r="D664" s="125"/>
      <c r="E664" s="125"/>
      <c r="F664" s="125"/>
      <c r="G664" s="125"/>
      <c r="H664" s="125"/>
      <c r="I664" s="125"/>
      <c r="J664" s="125"/>
      <c r="K664" s="125"/>
      <c r="L664" s="125"/>
      <c r="M664" s="125"/>
      <c r="N664" s="125"/>
      <c r="O664" s="125"/>
      <c r="P664" s="125"/>
      <c r="Q664" s="125"/>
      <c r="R664" s="125"/>
      <c r="S664" s="125"/>
      <c r="T664" s="125"/>
      <c r="U664" s="125"/>
      <c r="V664" s="125"/>
      <c r="W664" s="125"/>
      <c r="X664" s="125"/>
      <c r="Y664" s="125"/>
      <c r="Z664" s="125"/>
    </row>
    <row r="665" spans="1:26" ht="15.75" customHeight="1">
      <c r="A665" s="125"/>
      <c r="B665" s="125"/>
      <c r="C665" s="125"/>
      <c r="D665" s="125"/>
      <c r="E665" s="125"/>
      <c r="F665" s="125"/>
      <c r="G665" s="125"/>
      <c r="H665" s="125"/>
      <c r="I665" s="125"/>
      <c r="J665" s="125"/>
      <c r="K665" s="125"/>
      <c r="L665" s="125"/>
      <c r="M665" s="125"/>
      <c r="N665" s="125"/>
      <c r="O665" s="125"/>
      <c r="P665" s="125"/>
      <c r="Q665" s="125"/>
      <c r="R665" s="125"/>
      <c r="S665" s="125"/>
      <c r="T665" s="125"/>
      <c r="U665" s="125"/>
      <c r="V665" s="125"/>
      <c r="W665" s="125"/>
      <c r="X665" s="125"/>
      <c r="Y665" s="125"/>
      <c r="Z665" s="125"/>
    </row>
    <row r="666" spans="1:26" ht="15.75" customHeight="1">
      <c r="A666" s="125"/>
      <c r="B666" s="125"/>
      <c r="C666" s="125"/>
      <c r="D666" s="125"/>
      <c r="E666" s="125"/>
      <c r="F666" s="125"/>
      <c r="G666" s="125"/>
      <c r="H666" s="125"/>
      <c r="I666" s="125"/>
      <c r="J666" s="125"/>
      <c r="K666" s="125"/>
      <c r="L666" s="125"/>
      <c r="M666" s="125"/>
      <c r="N666" s="125"/>
      <c r="O666" s="125"/>
      <c r="P666" s="125"/>
      <c r="Q666" s="125"/>
      <c r="R666" s="125"/>
      <c r="S666" s="125"/>
      <c r="T666" s="125"/>
      <c r="U666" s="125"/>
      <c r="V666" s="125"/>
      <c r="W666" s="125"/>
      <c r="X666" s="125"/>
      <c r="Y666" s="125"/>
      <c r="Z666" s="125"/>
    </row>
    <row r="667" spans="1:26" ht="15.75" customHeight="1">
      <c r="A667" s="125"/>
      <c r="B667" s="125"/>
      <c r="C667" s="125"/>
      <c r="D667" s="125"/>
      <c r="E667" s="125"/>
      <c r="F667" s="125"/>
      <c r="G667" s="125"/>
      <c r="H667" s="125"/>
      <c r="I667" s="125"/>
      <c r="J667" s="125"/>
      <c r="K667" s="125"/>
      <c r="L667" s="125"/>
      <c r="M667" s="125"/>
      <c r="N667" s="125"/>
      <c r="O667" s="125"/>
      <c r="P667" s="125"/>
      <c r="Q667" s="125"/>
      <c r="R667" s="125"/>
      <c r="S667" s="125"/>
      <c r="T667" s="125"/>
      <c r="U667" s="125"/>
      <c r="V667" s="125"/>
      <c r="W667" s="125"/>
      <c r="X667" s="125"/>
      <c r="Y667" s="125"/>
      <c r="Z667" s="125"/>
    </row>
    <row r="668" spans="1:26" ht="15.75" customHeight="1">
      <c r="A668" s="125"/>
      <c r="B668" s="125"/>
      <c r="C668" s="125"/>
      <c r="D668" s="125"/>
      <c r="E668" s="125"/>
      <c r="F668" s="125"/>
      <c r="G668" s="125"/>
      <c r="H668" s="125"/>
      <c r="I668" s="125"/>
      <c r="J668" s="125"/>
      <c r="K668" s="125"/>
      <c r="L668" s="125"/>
      <c r="M668" s="125"/>
      <c r="N668" s="125"/>
      <c r="O668" s="125"/>
      <c r="P668" s="125"/>
      <c r="Q668" s="125"/>
      <c r="R668" s="125"/>
      <c r="S668" s="125"/>
      <c r="T668" s="125"/>
      <c r="U668" s="125"/>
      <c r="V668" s="125"/>
      <c r="W668" s="125"/>
      <c r="X668" s="125"/>
      <c r="Y668" s="125"/>
      <c r="Z668" s="125"/>
    </row>
    <row r="669" spans="1:26" ht="15.75" customHeight="1">
      <c r="A669" s="125"/>
      <c r="B669" s="125"/>
      <c r="C669" s="125"/>
      <c r="D669" s="125"/>
      <c r="E669" s="125"/>
      <c r="F669" s="125"/>
      <c r="G669" s="125"/>
      <c r="H669" s="125"/>
      <c r="I669" s="125"/>
      <c r="J669" s="125"/>
      <c r="K669" s="125"/>
      <c r="L669" s="125"/>
      <c r="M669" s="125"/>
      <c r="N669" s="125"/>
      <c r="O669" s="125"/>
      <c r="P669" s="125"/>
      <c r="Q669" s="125"/>
      <c r="R669" s="125"/>
      <c r="S669" s="125"/>
      <c r="T669" s="125"/>
      <c r="U669" s="125"/>
      <c r="V669" s="125"/>
      <c r="W669" s="125"/>
      <c r="X669" s="125"/>
      <c r="Y669" s="125"/>
      <c r="Z669" s="125"/>
    </row>
    <row r="670" spans="1:26" ht="15.75" customHeight="1">
      <c r="A670" s="125"/>
      <c r="B670" s="125"/>
      <c r="C670" s="125"/>
      <c r="D670" s="125"/>
      <c r="E670" s="125"/>
      <c r="F670" s="125"/>
      <c r="G670" s="125"/>
      <c r="H670" s="125"/>
      <c r="I670" s="125"/>
      <c r="J670" s="125"/>
      <c r="K670" s="125"/>
      <c r="L670" s="125"/>
      <c r="M670" s="125"/>
      <c r="N670" s="125"/>
      <c r="O670" s="125"/>
      <c r="P670" s="125"/>
      <c r="Q670" s="125"/>
      <c r="R670" s="125"/>
      <c r="S670" s="125"/>
      <c r="T670" s="125"/>
      <c r="U670" s="125"/>
      <c r="V670" s="125"/>
      <c r="W670" s="125"/>
      <c r="X670" s="125"/>
      <c r="Y670" s="125"/>
      <c r="Z670" s="125"/>
    </row>
    <row r="671" spans="1:26" ht="15.75" customHeight="1">
      <c r="A671" s="125"/>
      <c r="B671" s="125"/>
      <c r="C671" s="125"/>
      <c r="D671" s="125"/>
      <c r="E671" s="125"/>
      <c r="F671" s="125"/>
      <c r="G671" s="125"/>
      <c r="H671" s="125"/>
      <c r="I671" s="125"/>
      <c r="J671" s="125"/>
      <c r="K671" s="125"/>
      <c r="L671" s="125"/>
      <c r="M671" s="125"/>
      <c r="N671" s="125"/>
      <c r="O671" s="125"/>
      <c r="P671" s="125"/>
      <c r="Q671" s="125"/>
      <c r="R671" s="125"/>
      <c r="S671" s="125"/>
      <c r="T671" s="125"/>
      <c r="U671" s="125"/>
      <c r="V671" s="125"/>
      <c r="W671" s="125"/>
      <c r="X671" s="125"/>
      <c r="Y671" s="125"/>
      <c r="Z671" s="125"/>
    </row>
    <row r="672" spans="1:26" ht="15.75" customHeight="1">
      <c r="A672" s="125"/>
      <c r="B672" s="125"/>
      <c r="C672" s="125"/>
      <c r="D672" s="125"/>
      <c r="E672" s="125"/>
      <c r="F672" s="125"/>
      <c r="G672" s="125"/>
      <c r="H672" s="125"/>
      <c r="I672" s="125"/>
      <c r="J672" s="125"/>
      <c r="K672" s="125"/>
      <c r="L672" s="125"/>
      <c r="M672" s="125"/>
      <c r="N672" s="125"/>
      <c r="O672" s="125"/>
      <c r="P672" s="125"/>
      <c r="Q672" s="125"/>
      <c r="R672" s="125"/>
      <c r="S672" s="125"/>
      <c r="T672" s="125"/>
      <c r="U672" s="125"/>
      <c r="V672" s="125"/>
      <c r="W672" s="125"/>
      <c r="X672" s="125"/>
      <c r="Y672" s="125"/>
      <c r="Z672" s="125"/>
    </row>
    <row r="673" spans="1:26" ht="15.75" customHeight="1">
      <c r="A673" s="125"/>
      <c r="B673" s="125"/>
      <c r="C673" s="125"/>
      <c r="D673" s="125"/>
      <c r="E673" s="125"/>
      <c r="F673" s="125"/>
      <c r="G673" s="125"/>
      <c r="H673" s="125"/>
      <c r="I673" s="125"/>
      <c r="J673" s="125"/>
      <c r="K673" s="125"/>
      <c r="L673" s="125"/>
      <c r="M673" s="125"/>
      <c r="N673" s="125"/>
      <c r="O673" s="125"/>
      <c r="P673" s="125"/>
      <c r="Q673" s="125"/>
      <c r="R673" s="125"/>
      <c r="S673" s="125"/>
      <c r="T673" s="125"/>
      <c r="U673" s="125"/>
      <c r="V673" s="125"/>
      <c r="W673" s="125"/>
      <c r="X673" s="125"/>
      <c r="Y673" s="125"/>
      <c r="Z673" s="125"/>
    </row>
    <row r="674" spans="1:26" ht="15.75" customHeight="1">
      <c r="A674" s="125"/>
      <c r="B674" s="125"/>
      <c r="C674" s="125"/>
      <c r="D674" s="125"/>
      <c r="E674" s="125"/>
      <c r="F674" s="125"/>
      <c r="G674" s="125"/>
      <c r="H674" s="125"/>
      <c r="I674" s="125"/>
      <c r="J674" s="125"/>
      <c r="K674" s="125"/>
      <c r="L674" s="125"/>
      <c r="M674" s="125"/>
      <c r="N674" s="125"/>
      <c r="O674" s="125"/>
      <c r="P674" s="125"/>
      <c r="Q674" s="125"/>
      <c r="R674" s="125"/>
      <c r="S674" s="125"/>
      <c r="T674" s="125"/>
      <c r="U674" s="125"/>
      <c r="V674" s="125"/>
      <c r="W674" s="125"/>
      <c r="X674" s="125"/>
      <c r="Y674" s="125"/>
      <c r="Z674" s="125"/>
    </row>
    <row r="675" spans="1:26" ht="15.75" customHeight="1">
      <c r="A675" s="125"/>
      <c r="B675" s="125"/>
      <c r="C675" s="125"/>
      <c r="D675" s="125"/>
      <c r="E675" s="125"/>
      <c r="F675" s="125"/>
      <c r="G675" s="125"/>
      <c r="H675" s="125"/>
      <c r="I675" s="125"/>
      <c r="J675" s="125"/>
      <c r="K675" s="125"/>
      <c r="L675" s="125"/>
      <c r="M675" s="125"/>
      <c r="N675" s="125"/>
      <c r="O675" s="125"/>
      <c r="P675" s="125"/>
      <c r="Q675" s="125"/>
      <c r="R675" s="125"/>
      <c r="S675" s="125"/>
      <c r="T675" s="125"/>
      <c r="U675" s="125"/>
      <c r="V675" s="125"/>
      <c r="W675" s="125"/>
      <c r="X675" s="125"/>
      <c r="Y675" s="125"/>
      <c r="Z675" s="125"/>
    </row>
    <row r="676" spans="1:26" ht="15.75" customHeight="1">
      <c r="A676" s="125"/>
      <c r="B676" s="125"/>
      <c r="C676" s="125"/>
      <c r="D676" s="125"/>
      <c r="E676" s="125"/>
      <c r="F676" s="125"/>
      <c r="G676" s="125"/>
      <c r="H676" s="125"/>
      <c r="I676" s="125"/>
      <c r="J676" s="125"/>
      <c r="K676" s="125"/>
      <c r="L676" s="125"/>
      <c r="M676" s="125"/>
      <c r="N676" s="125"/>
      <c r="O676" s="125"/>
      <c r="P676" s="125"/>
      <c r="Q676" s="125"/>
      <c r="R676" s="125"/>
      <c r="S676" s="125"/>
      <c r="T676" s="125"/>
      <c r="U676" s="125"/>
      <c r="V676" s="125"/>
      <c r="W676" s="125"/>
      <c r="X676" s="125"/>
      <c r="Y676" s="125"/>
      <c r="Z676" s="125"/>
    </row>
    <row r="677" spans="1:26" ht="15.75" customHeight="1">
      <c r="A677" s="125"/>
      <c r="B677" s="125"/>
      <c r="C677" s="125"/>
      <c r="D677" s="125"/>
      <c r="E677" s="125"/>
      <c r="F677" s="125"/>
      <c r="G677" s="125"/>
      <c r="H677" s="125"/>
      <c r="I677" s="125"/>
      <c r="J677" s="125"/>
      <c r="K677" s="125"/>
      <c r="L677" s="125"/>
      <c r="M677" s="125"/>
      <c r="N677" s="125"/>
      <c r="O677" s="125"/>
      <c r="P677" s="125"/>
      <c r="Q677" s="125"/>
      <c r="R677" s="125"/>
      <c r="S677" s="125"/>
      <c r="T677" s="125"/>
      <c r="U677" s="125"/>
      <c r="V677" s="125"/>
      <c r="W677" s="125"/>
      <c r="X677" s="125"/>
      <c r="Y677" s="125"/>
      <c r="Z677" s="125"/>
    </row>
    <row r="678" spans="1:26" ht="15.75" customHeight="1">
      <c r="A678" s="125"/>
      <c r="B678" s="125"/>
      <c r="C678" s="125"/>
      <c r="D678" s="125"/>
      <c r="E678" s="125"/>
      <c r="F678" s="125"/>
      <c r="G678" s="125"/>
      <c r="H678" s="125"/>
      <c r="I678" s="125"/>
      <c r="J678" s="125"/>
      <c r="K678" s="125"/>
      <c r="L678" s="125"/>
      <c r="M678" s="125"/>
      <c r="N678" s="125"/>
      <c r="O678" s="125"/>
      <c r="P678" s="125"/>
      <c r="Q678" s="125"/>
      <c r="R678" s="125"/>
      <c r="S678" s="125"/>
      <c r="T678" s="125"/>
      <c r="U678" s="125"/>
      <c r="V678" s="125"/>
      <c r="W678" s="125"/>
      <c r="X678" s="125"/>
      <c r="Y678" s="125"/>
      <c r="Z678" s="125"/>
    </row>
    <row r="679" spans="1:26" ht="15.75" customHeight="1">
      <c r="A679" s="125"/>
      <c r="B679" s="125"/>
      <c r="C679" s="125"/>
      <c r="D679" s="125"/>
      <c r="E679" s="125"/>
      <c r="F679" s="125"/>
      <c r="G679" s="125"/>
      <c r="H679" s="125"/>
      <c r="I679" s="125"/>
      <c r="J679" s="125"/>
      <c r="K679" s="125"/>
      <c r="L679" s="125"/>
      <c r="M679" s="125"/>
      <c r="N679" s="125"/>
      <c r="O679" s="125"/>
      <c r="P679" s="125"/>
      <c r="Q679" s="125"/>
      <c r="R679" s="125"/>
      <c r="S679" s="125"/>
      <c r="T679" s="125"/>
      <c r="U679" s="125"/>
      <c r="V679" s="125"/>
      <c r="W679" s="125"/>
      <c r="X679" s="125"/>
      <c r="Y679" s="125"/>
      <c r="Z679" s="125"/>
    </row>
    <row r="680" spans="1:26" ht="15.75" customHeight="1">
      <c r="A680" s="125"/>
      <c r="B680" s="125"/>
      <c r="C680" s="125"/>
      <c r="D680" s="125"/>
      <c r="E680" s="125"/>
      <c r="F680" s="125"/>
      <c r="G680" s="125"/>
      <c r="H680" s="125"/>
      <c r="I680" s="125"/>
      <c r="J680" s="125"/>
      <c r="K680" s="125"/>
      <c r="L680" s="125"/>
      <c r="M680" s="125"/>
      <c r="N680" s="125"/>
      <c r="O680" s="125"/>
      <c r="P680" s="125"/>
      <c r="Q680" s="125"/>
      <c r="R680" s="125"/>
      <c r="S680" s="125"/>
      <c r="T680" s="125"/>
      <c r="U680" s="125"/>
      <c r="V680" s="125"/>
      <c r="W680" s="125"/>
      <c r="X680" s="125"/>
      <c r="Y680" s="125"/>
      <c r="Z680" s="125"/>
    </row>
    <row r="681" spans="1:26" ht="15.75" customHeight="1">
      <c r="A681" s="125"/>
      <c r="B681" s="125"/>
      <c r="C681" s="125"/>
      <c r="D681" s="125"/>
      <c r="E681" s="125"/>
      <c r="F681" s="125"/>
      <c r="G681" s="125"/>
      <c r="H681" s="125"/>
      <c r="I681" s="125"/>
      <c r="J681" s="125"/>
      <c r="K681" s="125"/>
      <c r="L681" s="125"/>
      <c r="M681" s="125"/>
      <c r="N681" s="125"/>
      <c r="O681" s="125"/>
      <c r="P681" s="125"/>
      <c r="Q681" s="125"/>
      <c r="R681" s="125"/>
      <c r="S681" s="125"/>
      <c r="T681" s="125"/>
      <c r="U681" s="125"/>
      <c r="V681" s="125"/>
      <c r="W681" s="125"/>
      <c r="X681" s="125"/>
      <c r="Y681" s="125"/>
      <c r="Z681" s="125"/>
    </row>
    <row r="682" spans="1:26" ht="15.75" customHeight="1">
      <c r="A682" s="125"/>
      <c r="B682" s="125"/>
      <c r="C682" s="125"/>
      <c r="D682" s="125"/>
      <c r="E682" s="125"/>
      <c r="F682" s="125"/>
      <c r="G682" s="125"/>
      <c r="H682" s="125"/>
      <c r="I682" s="125"/>
      <c r="J682" s="125"/>
      <c r="K682" s="125"/>
      <c r="L682" s="125"/>
      <c r="M682" s="125"/>
      <c r="N682" s="125"/>
      <c r="O682" s="125"/>
      <c r="P682" s="125"/>
      <c r="Q682" s="125"/>
      <c r="R682" s="125"/>
      <c r="S682" s="125"/>
      <c r="T682" s="125"/>
      <c r="U682" s="125"/>
      <c r="V682" s="125"/>
      <c r="W682" s="125"/>
      <c r="X682" s="125"/>
      <c r="Y682" s="125"/>
      <c r="Z682" s="125"/>
    </row>
    <row r="683" spans="1:26" ht="15.75" customHeight="1">
      <c r="A683" s="125"/>
      <c r="B683" s="125"/>
      <c r="C683" s="125"/>
      <c r="D683" s="125"/>
      <c r="E683" s="125"/>
      <c r="F683" s="125"/>
      <c r="G683" s="125"/>
      <c r="H683" s="125"/>
      <c r="I683" s="125"/>
      <c r="J683" s="125"/>
      <c r="K683" s="125"/>
      <c r="L683" s="125"/>
      <c r="M683" s="125"/>
      <c r="N683" s="125"/>
      <c r="O683" s="125"/>
      <c r="P683" s="125"/>
      <c r="Q683" s="125"/>
      <c r="R683" s="125"/>
      <c r="S683" s="125"/>
      <c r="T683" s="125"/>
      <c r="U683" s="125"/>
      <c r="V683" s="125"/>
      <c r="W683" s="125"/>
      <c r="X683" s="125"/>
      <c r="Y683" s="125"/>
      <c r="Z683" s="125"/>
    </row>
    <row r="684" spans="1:26" ht="15.75" customHeight="1">
      <c r="A684" s="125"/>
      <c r="B684" s="125"/>
      <c r="C684" s="125"/>
      <c r="D684" s="125"/>
      <c r="E684" s="125"/>
      <c r="F684" s="125"/>
      <c r="G684" s="125"/>
      <c r="H684" s="125"/>
      <c r="I684" s="125"/>
      <c r="J684" s="125"/>
      <c r="K684" s="125"/>
      <c r="L684" s="125"/>
      <c r="M684" s="125"/>
      <c r="N684" s="125"/>
      <c r="O684" s="125"/>
      <c r="P684" s="125"/>
      <c r="Q684" s="125"/>
      <c r="R684" s="125"/>
      <c r="S684" s="125"/>
      <c r="T684" s="125"/>
      <c r="U684" s="125"/>
      <c r="V684" s="125"/>
      <c r="W684" s="125"/>
      <c r="X684" s="125"/>
      <c r="Y684" s="125"/>
      <c r="Z684" s="125"/>
    </row>
    <row r="685" spans="1:26" ht="15.75" customHeight="1">
      <c r="A685" s="125"/>
      <c r="B685" s="125"/>
      <c r="C685" s="125"/>
      <c r="D685" s="125"/>
      <c r="E685" s="125"/>
      <c r="F685" s="125"/>
      <c r="G685" s="125"/>
      <c r="H685" s="125"/>
      <c r="I685" s="125"/>
      <c r="J685" s="125"/>
      <c r="K685" s="125"/>
      <c r="L685" s="125"/>
      <c r="M685" s="125"/>
      <c r="N685" s="125"/>
      <c r="O685" s="125"/>
      <c r="P685" s="125"/>
      <c r="Q685" s="125"/>
      <c r="R685" s="125"/>
      <c r="S685" s="125"/>
      <c r="T685" s="125"/>
      <c r="U685" s="125"/>
      <c r="V685" s="125"/>
      <c r="W685" s="125"/>
      <c r="X685" s="125"/>
      <c r="Y685" s="125"/>
      <c r="Z685" s="125"/>
    </row>
    <row r="686" spans="1:26" ht="15.75" customHeight="1">
      <c r="A686" s="125"/>
      <c r="B686" s="125"/>
      <c r="C686" s="125"/>
      <c r="D686" s="125"/>
      <c r="E686" s="125"/>
      <c r="F686" s="125"/>
      <c r="G686" s="125"/>
      <c r="H686" s="125"/>
      <c r="I686" s="125"/>
      <c r="J686" s="125"/>
      <c r="K686" s="125"/>
      <c r="L686" s="125"/>
      <c r="M686" s="125"/>
      <c r="N686" s="125"/>
      <c r="O686" s="125"/>
      <c r="P686" s="125"/>
      <c r="Q686" s="125"/>
      <c r="R686" s="125"/>
      <c r="S686" s="125"/>
      <c r="T686" s="125"/>
      <c r="U686" s="125"/>
      <c r="V686" s="125"/>
      <c r="W686" s="125"/>
      <c r="X686" s="125"/>
      <c r="Y686" s="125"/>
      <c r="Z686" s="125"/>
    </row>
    <row r="687" spans="1:26" ht="15.75" customHeight="1">
      <c r="A687" s="125"/>
      <c r="B687" s="125"/>
      <c r="C687" s="125"/>
      <c r="D687" s="125"/>
      <c r="E687" s="125"/>
      <c r="F687" s="125"/>
      <c r="G687" s="125"/>
      <c r="H687" s="125"/>
      <c r="I687" s="125"/>
      <c r="J687" s="125"/>
      <c r="K687" s="125"/>
      <c r="L687" s="125"/>
      <c r="M687" s="125"/>
      <c r="N687" s="125"/>
      <c r="O687" s="125"/>
      <c r="P687" s="125"/>
      <c r="Q687" s="125"/>
      <c r="R687" s="125"/>
      <c r="S687" s="125"/>
      <c r="T687" s="125"/>
      <c r="U687" s="125"/>
      <c r="V687" s="125"/>
      <c r="W687" s="125"/>
      <c r="X687" s="125"/>
      <c r="Y687" s="125"/>
      <c r="Z687" s="125"/>
    </row>
    <row r="688" spans="1:26" ht="15.75" customHeight="1">
      <c r="A688" s="125"/>
      <c r="B688" s="125"/>
      <c r="C688" s="125"/>
      <c r="D688" s="125"/>
      <c r="E688" s="125"/>
      <c r="F688" s="125"/>
      <c r="G688" s="125"/>
      <c r="H688" s="125"/>
      <c r="I688" s="125"/>
      <c r="J688" s="125"/>
      <c r="K688" s="125"/>
      <c r="L688" s="125"/>
      <c r="M688" s="125"/>
      <c r="N688" s="125"/>
      <c r="O688" s="125"/>
      <c r="P688" s="125"/>
      <c r="Q688" s="125"/>
      <c r="R688" s="125"/>
      <c r="S688" s="125"/>
      <c r="T688" s="125"/>
      <c r="U688" s="125"/>
      <c r="V688" s="125"/>
      <c r="W688" s="125"/>
      <c r="X688" s="125"/>
      <c r="Y688" s="125"/>
      <c r="Z688" s="125"/>
    </row>
    <row r="689" spans="1:26" ht="15.75" customHeight="1">
      <c r="A689" s="125"/>
      <c r="B689" s="125"/>
      <c r="C689" s="125"/>
      <c r="D689" s="125"/>
      <c r="E689" s="125"/>
      <c r="F689" s="125"/>
      <c r="G689" s="125"/>
      <c r="H689" s="125"/>
      <c r="I689" s="125"/>
      <c r="J689" s="125"/>
      <c r="K689" s="125"/>
      <c r="L689" s="125"/>
      <c r="M689" s="125"/>
      <c r="N689" s="125"/>
      <c r="O689" s="125"/>
      <c r="P689" s="125"/>
      <c r="Q689" s="125"/>
      <c r="R689" s="125"/>
      <c r="S689" s="125"/>
      <c r="T689" s="125"/>
      <c r="U689" s="125"/>
      <c r="V689" s="125"/>
      <c r="W689" s="125"/>
      <c r="X689" s="125"/>
      <c r="Y689" s="125"/>
      <c r="Z689" s="125"/>
    </row>
    <row r="690" spans="1:26" ht="15.75" customHeight="1">
      <c r="A690" s="125"/>
      <c r="B690" s="125"/>
      <c r="C690" s="125"/>
      <c r="D690" s="125"/>
      <c r="E690" s="125"/>
      <c r="F690" s="125"/>
      <c r="G690" s="125"/>
      <c r="H690" s="125"/>
      <c r="I690" s="125"/>
      <c r="J690" s="125"/>
      <c r="K690" s="125"/>
      <c r="L690" s="125"/>
      <c r="M690" s="125"/>
      <c r="N690" s="125"/>
      <c r="O690" s="125"/>
      <c r="P690" s="125"/>
      <c r="Q690" s="125"/>
      <c r="R690" s="125"/>
      <c r="S690" s="125"/>
      <c r="T690" s="125"/>
      <c r="U690" s="125"/>
      <c r="V690" s="125"/>
      <c r="W690" s="125"/>
      <c r="X690" s="125"/>
      <c r="Y690" s="125"/>
      <c r="Z690" s="125"/>
    </row>
    <row r="691" spans="1:26" ht="15.75" customHeight="1">
      <c r="A691" s="125"/>
      <c r="B691" s="125"/>
      <c r="C691" s="125"/>
      <c r="D691" s="125"/>
      <c r="E691" s="125"/>
      <c r="F691" s="125"/>
      <c r="G691" s="125"/>
      <c r="H691" s="125"/>
      <c r="I691" s="125"/>
      <c r="J691" s="125"/>
      <c r="K691" s="125"/>
      <c r="L691" s="125"/>
      <c r="M691" s="125"/>
      <c r="N691" s="125"/>
      <c r="O691" s="125"/>
      <c r="P691" s="125"/>
      <c r="Q691" s="125"/>
      <c r="R691" s="125"/>
      <c r="S691" s="125"/>
      <c r="T691" s="125"/>
      <c r="U691" s="125"/>
      <c r="V691" s="125"/>
      <c r="W691" s="125"/>
      <c r="X691" s="125"/>
      <c r="Y691" s="125"/>
      <c r="Z691" s="125"/>
    </row>
    <row r="692" spans="1:26" ht="15.75" customHeight="1">
      <c r="A692" s="125"/>
      <c r="B692" s="125"/>
      <c r="C692" s="125"/>
      <c r="D692" s="125"/>
      <c r="E692" s="125"/>
      <c r="F692" s="125"/>
      <c r="G692" s="125"/>
      <c r="H692" s="125"/>
      <c r="I692" s="125"/>
      <c r="J692" s="125"/>
      <c r="K692" s="125"/>
      <c r="L692" s="125"/>
      <c r="M692" s="125"/>
      <c r="N692" s="125"/>
      <c r="O692" s="125"/>
      <c r="P692" s="125"/>
      <c r="Q692" s="125"/>
      <c r="R692" s="125"/>
      <c r="S692" s="125"/>
      <c r="T692" s="125"/>
      <c r="U692" s="125"/>
      <c r="V692" s="125"/>
      <c r="W692" s="125"/>
      <c r="X692" s="125"/>
      <c r="Y692" s="125"/>
      <c r="Z692" s="125"/>
    </row>
    <row r="693" spans="1:26" ht="15.75" customHeight="1">
      <c r="A693" s="125"/>
      <c r="B693" s="125"/>
      <c r="C693" s="125"/>
      <c r="D693" s="125"/>
      <c r="E693" s="125"/>
      <c r="F693" s="125"/>
      <c r="G693" s="125"/>
      <c r="H693" s="125"/>
      <c r="I693" s="125"/>
      <c r="J693" s="125"/>
      <c r="K693" s="125"/>
      <c r="L693" s="125"/>
      <c r="M693" s="125"/>
      <c r="N693" s="125"/>
      <c r="O693" s="125"/>
      <c r="P693" s="125"/>
      <c r="Q693" s="125"/>
      <c r="R693" s="125"/>
      <c r="S693" s="125"/>
      <c r="T693" s="125"/>
      <c r="U693" s="125"/>
      <c r="V693" s="125"/>
      <c r="W693" s="125"/>
      <c r="X693" s="125"/>
      <c r="Y693" s="125"/>
      <c r="Z693" s="125"/>
    </row>
    <row r="694" spans="1:26" ht="15.75" customHeight="1">
      <c r="A694" s="125"/>
      <c r="B694" s="125"/>
      <c r="C694" s="125"/>
      <c r="D694" s="125"/>
      <c r="E694" s="125"/>
      <c r="F694" s="125"/>
      <c r="G694" s="125"/>
      <c r="H694" s="125"/>
      <c r="I694" s="125"/>
      <c r="J694" s="125"/>
      <c r="K694" s="125"/>
      <c r="L694" s="125"/>
      <c r="M694" s="125"/>
      <c r="N694" s="125"/>
      <c r="O694" s="125"/>
      <c r="P694" s="125"/>
      <c r="Q694" s="125"/>
      <c r="R694" s="125"/>
      <c r="S694" s="125"/>
      <c r="T694" s="125"/>
      <c r="U694" s="125"/>
      <c r="V694" s="125"/>
      <c r="W694" s="125"/>
      <c r="X694" s="125"/>
      <c r="Y694" s="125"/>
      <c r="Z694" s="125"/>
    </row>
    <row r="695" spans="1:26" ht="15.75" customHeight="1">
      <c r="A695" s="125"/>
      <c r="B695" s="125"/>
      <c r="C695" s="125"/>
      <c r="D695" s="125"/>
      <c r="E695" s="125"/>
      <c r="F695" s="125"/>
      <c r="G695" s="125"/>
      <c r="H695" s="125"/>
      <c r="I695" s="125"/>
      <c r="J695" s="125"/>
      <c r="K695" s="125"/>
      <c r="L695" s="125"/>
      <c r="M695" s="125"/>
      <c r="N695" s="125"/>
      <c r="O695" s="125"/>
      <c r="P695" s="125"/>
      <c r="Q695" s="125"/>
      <c r="R695" s="125"/>
      <c r="S695" s="125"/>
      <c r="T695" s="125"/>
      <c r="U695" s="125"/>
      <c r="V695" s="125"/>
      <c r="W695" s="125"/>
      <c r="X695" s="125"/>
      <c r="Y695" s="125"/>
      <c r="Z695" s="125"/>
    </row>
    <row r="696" spans="1:26" ht="15.75" customHeight="1">
      <c r="A696" s="125"/>
      <c r="B696" s="125"/>
      <c r="C696" s="125"/>
      <c r="D696" s="125"/>
      <c r="E696" s="125"/>
      <c r="F696" s="125"/>
      <c r="G696" s="125"/>
      <c r="H696" s="125"/>
      <c r="I696" s="125"/>
      <c r="J696" s="125"/>
      <c r="K696" s="125"/>
      <c r="L696" s="125"/>
      <c r="M696" s="125"/>
      <c r="N696" s="125"/>
      <c r="O696" s="125"/>
      <c r="P696" s="125"/>
      <c r="Q696" s="125"/>
      <c r="R696" s="125"/>
      <c r="S696" s="125"/>
      <c r="T696" s="125"/>
      <c r="U696" s="125"/>
      <c r="V696" s="125"/>
      <c r="W696" s="125"/>
      <c r="X696" s="125"/>
      <c r="Y696" s="125"/>
      <c r="Z696" s="125"/>
    </row>
    <row r="697" spans="1:26" ht="15.75" customHeight="1">
      <c r="A697" s="125"/>
      <c r="B697" s="125"/>
      <c r="C697" s="125"/>
      <c r="D697" s="125"/>
      <c r="E697" s="125"/>
      <c r="F697" s="125"/>
      <c r="G697" s="125"/>
      <c r="H697" s="125"/>
      <c r="I697" s="125"/>
      <c r="J697" s="125"/>
      <c r="K697" s="125"/>
      <c r="L697" s="125"/>
      <c r="M697" s="125"/>
      <c r="N697" s="125"/>
      <c r="O697" s="125"/>
      <c r="P697" s="125"/>
      <c r="Q697" s="125"/>
      <c r="R697" s="125"/>
      <c r="S697" s="125"/>
      <c r="T697" s="125"/>
      <c r="U697" s="125"/>
      <c r="V697" s="125"/>
      <c r="W697" s="125"/>
      <c r="X697" s="125"/>
      <c r="Y697" s="125"/>
      <c r="Z697" s="125"/>
    </row>
    <row r="698" spans="1:26" ht="15.75" customHeight="1">
      <c r="A698" s="125"/>
      <c r="B698" s="125"/>
      <c r="C698" s="125"/>
      <c r="D698" s="125"/>
      <c r="E698" s="125"/>
      <c r="F698" s="125"/>
      <c r="G698" s="125"/>
      <c r="H698" s="125"/>
      <c r="I698" s="125"/>
      <c r="J698" s="125"/>
      <c r="K698" s="125"/>
      <c r="L698" s="125"/>
      <c r="M698" s="125"/>
      <c r="N698" s="125"/>
      <c r="O698" s="125"/>
      <c r="P698" s="125"/>
      <c r="Q698" s="125"/>
      <c r="R698" s="125"/>
      <c r="S698" s="125"/>
      <c r="T698" s="125"/>
      <c r="U698" s="125"/>
      <c r="V698" s="125"/>
      <c r="W698" s="125"/>
      <c r="X698" s="125"/>
      <c r="Y698" s="125"/>
      <c r="Z698" s="125"/>
    </row>
    <row r="699" spans="1:26" ht="15.75" customHeight="1">
      <c r="A699" s="125"/>
      <c r="B699" s="125"/>
      <c r="C699" s="125"/>
      <c r="D699" s="125"/>
      <c r="E699" s="125"/>
      <c r="F699" s="125"/>
      <c r="G699" s="125"/>
      <c r="H699" s="125"/>
      <c r="I699" s="125"/>
      <c r="J699" s="125"/>
      <c r="K699" s="125"/>
      <c r="L699" s="125"/>
      <c r="M699" s="125"/>
      <c r="N699" s="125"/>
      <c r="O699" s="125"/>
      <c r="P699" s="125"/>
      <c r="Q699" s="125"/>
      <c r="R699" s="125"/>
      <c r="S699" s="125"/>
      <c r="T699" s="125"/>
      <c r="U699" s="125"/>
      <c r="V699" s="125"/>
      <c r="W699" s="125"/>
      <c r="X699" s="125"/>
      <c r="Y699" s="125"/>
      <c r="Z699" s="125"/>
    </row>
    <row r="700" spans="1:26" ht="15.75" customHeight="1">
      <c r="A700" s="125"/>
      <c r="B700" s="125"/>
      <c r="C700" s="125"/>
      <c r="D700" s="125"/>
      <c r="E700" s="125"/>
      <c r="F700" s="125"/>
      <c r="G700" s="125"/>
      <c r="H700" s="125"/>
      <c r="I700" s="125"/>
      <c r="J700" s="125"/>
      <c r="K700" s="125"/>
      <c r="L700" s="125"/>
      <c r="M700" s="125"/>
      <c r="N700" s="125"/>
      <c r="O700" s="125"/>
      <c r="P700" s="125"/>
      <c r="Q700" s="125"/>
      <c r="R700" s="125"/>
      <c r="S700" s="125"/>
      <c r="T700" s="125"/>
      <c r="U700" s="125"/>
      <c r="V700" s="125"/>
      <c r="W700" s="125"/>
      <c r="X700" s="125"/>
      <c r="Y700" s="125"/>
      <c r="Z700" s="125"/>
    </row>
    <row r="701" spans="1:26" ht="15.75" customHeight="1">
      <c r="A701" s="125"/>
      <c r="B701" s="125"/>
      <c r="C701" s="125"/>
      <c r="D701" s="125"/>
      <c r="E701" s="125"/>
      <c r="F701" s="125"/>
      <c r="G701" s="125"/>
      <c r="H701" s="125"/>
      <c r="I701" s="125"/>
      <c r="J701" s="125"/>
      <c r="K701" s="125"/>
      <c r="L701" s="125"/>
      <c r="M701" s="125"/>
      <c r="N701" s="125"/>
      <c r="O701" s="125"/>
      <c r="P701" s="125"/>
      <c r="Q701" s="125"/>
      <c r="R701" s="125"/>
      <c r="S701" s="125"/>
      <c r="T701" s="125"/>
      <c r="U701" s="125"/>
      <c r="V701" s="125"/>
      <c r="W701" s="125"/>
      <c r="X701" s="125"/>
      <c r="Y701" s="125"/>
      <c r="Z701" s="125"/>
    </row>
    <row r="702" spans="1:26" ht="15.75" customHeight="1">
      <c r="A702" s="125"/>
      <c r="B702" s="125"/>
      <c r="C702" s="125"/>
      <c r="D702" s="125"/>
      <c r="E702" s="125"/>
      <c r="F702" s="125"/>
      <c r="G702" s="125"/>
      <c r="H702" s="125"/>
      <c r="I702" s="125"/>
      <c r="J702" s="125"/>
      <c r="K702" s="125"/>
      <c r="L702" s="125"/>
      <c r="M702" s="125"/>
      <c r="N702" s="125"/>
      <c r="O702" s="125"/>
      <c r="P702" s="125"/>
      <c r="Q702" s="125"/>
      <c r="R702" s="125"/>
      <c r="S702" s="125"/>
      <c r="T702" s="125"/>
      <c r="U702" s="125"/>
      <c r="V702" s="125"/>
      <c r="W702" s="125"/>
      <c r="X702" s="125"/>
      <c r="Y702" s="125"/>
      <c r="Z702" s="125"/>
    </row>
    <row r="703" spans="1:26" ht="15.75" customHeight="1">
      <c r="A703" s="125"/>
      <c r="B703" s="125"/>
      <c r="C703" s="125"/>
      <c r="D703" s="125"/>
      <c r="E703" s="125"/>
      <c r="F703" s="125"/>
      <c r="G703" s="125"/>
      <c r="H703" s="125"/>
      <c r="I703" s="125"/>
      <c r="J703" s="125"/>
      <c r="K703" s="125"/>
      <c r="L703" s="125"/>
      <c r="M703" s="125"/>
      <c r="N703" s="125"/>
      <c r="O703" s="125"/>
      <c r="P703" s="125"/>
      <c r="Q703" s="125"/>
      <c r="R703" s="125"/>
      <c r="S703" s="125"/>
      <c r="T703" s="125"/>
      <c r="U703" s="125"/>
      <c r="V703" s="125"/>
      <c r="W703" s="125"/>
      <c r="X703" s="125"/>
      <c r="Y703" s="125"/>
      <c r="Z703" s="125"/>
    </row>
    <row r="704" spans="1:26" ht="15.75" customHeight="1">
      <c r="A704" s="125"/>
      <c r="B704" s="125"/>
      <c r="C704" s="125"/>
      <c r="D704" s="125"/>
      <c r="E704" s="125"/>
      <c r="F704" s="125"/>
      <c r="G704" s="125"/>
      <c r="H704" s="125"/>
      <c r="I704" s="125"/>
      <c r="J704" s="125"/>
      <c r="K704" s="125"/>
      <c r="L704" s="125"/>
      <c r="M704" s="125"/>
      <c r="N704" s="125"/>
      <c r="O704" s="125"/>
      <c r="P704" s="125"/>
      <c r="Q704" s="125"/>
      <c r="R704" s="125"/>
      <c r="S704" s="125"/>
      <c r="T704" s="125"/>
      <c r="U704" s="125"/>
      <c r="V704" s="125"/>
      <c r="W704" s="125"/>
      <c r="X704" s="125"/>
      <c r="Y704" s="125"/>
      <c r="Z704" s="125"/>
    </row>
    <row r="705" spans="1:26" ht="15.75" customHeight="1">
      <c r="A705" s="125"/>
      <c r="B705" s="125"/>
      <c r="C705" s="125"/>
      <c r="D705" s="125"/>
      <c r="E705" s="125"/>
      <c r="F705" s="125"/>
      <c r="G705" s="125"/>
      <c r="H705" s="125"/>
      <c r="I705" s="125"/>
      <c r="J705" s="125"/>
      <c r="K705" s="125"/>
      <c r="L705" s="125"/>
      <c r="M705" s="125"/>
      <c r="N705" s="125"/>
      <c r="O705" s="125"/>
      <c r="P705" s="125"/>
      <c r="Q705" s="125"/>
      <c r="R705" s="125"/>
      <c r="S705" s="125"/>
      <c r="T705" s="125"/>
      <c r="U705" s="125"/>
      <c r="V705" s="125"/>
      <c r="W705" s="125"/>
      <c r="X705" s="125"/>
      <c r="Y705" s="125"/>
      <c r="Z705" s="125"/>
    </row>
    <row r="706" spans="1:26" ht="15.75" customHeight="1">
      <c r="A706" s="125"/>
      <c r="B706" s="125"/>
      <c r="C706" s="125"/>
      <c r="D706" s="125"/>
      <c r="E706" s="125"/>
      <c r="F706" s="125"/>
      <c r="G706" s="125"/>
      <c r="H706" s="125"/>
      <c r="I706" s="125"/>
      <c r="J706" s="125"/>
      <c r="K706" s="125"/>
      <c r="L706" s="125"/>
      <c r="M706" s="125"/>
      <c r="N706" s="125"/>
      <c r="O706" s="125"/>
      <c r="P706" s="125"/>
      <c r="Q706" s="125"/>
      <c r="R706" s="125"/>
      <c r="S706" s="125"/>
      <c r="T706" s="125"/>
      <c r="U706" s="125"/>
      <c r="V706" s="125"/>
      <c r="W706" s="125"/>
      <c r="X706" s="125"/>
      <c r="Y706" s="125"/>
      <c r="Z706" s="125"/>
    </row>
    <row r="707" spans="1:26" ht="15.75" customHeight="1">
      <c r="A707" s="125"/>
      <c r="B707" s="125"/>
      <c r="C707" s="125"/>
      <c r="D707" s="125"/>
      <c r="E707" s="125"/>
      <c r="F707" s="125"/>
      <c r="G707" s="125"/>
      <c r="H707" s="125"/>
      <c r="I707" s="125"/>
      <c r="J707" s="125"/>
      <c r="K707" s="125"/>
      <c r="L707" s="125"/>
      <c r="M707" s="125"/>
      <c r="N707" s="125"/>
      <c r="O707" s="125"/>
      <c r="P707" s="125"/>
      <c r="Q707" s="125"/>
      <c r="R707" s="125"/>
      <c r="S707" s="125"/>
      <c r="T707" s="125"/>
      <c r="U707" s="125"/>
      <c r="V707" s="125"/>
      <c r="W707" s="125"/>
      <c r="X707" s="125"/>
      <c r="Y707" s="125"/>
      <c r="Z707" s="125"/>
    </row>
    <row r="708" spans="1:26" ht="15.75" customHeight="1">
      <c r="A708" s="125"/>
      <c r="B708" s="125"/>
      <c r="C708" s="125"/>
      <c r="D708" s="125"/>
      <c r="E708" s="125"/>
      <c r="F708" s="125"/>
      <c r="G708" s="125"/>
      <c r="H708" s="125"/>
      <c r="I708" s="125"/>
      <c r="J708" s="125"/>
      <c r="K708" s="125"/>
      <c r="L708" s="125"/>
      <c r="M708" s="125"/>
      <c r="N708" s="125"/>
      <c r="O708" s="125"/>
      <c r="P708" s="125"/>
      <c r="Q708" s="125"/>
      <c r="R708" s="125"/>
      <c r="S708" s="125"/>
      <c r="T708" s="125"/>
      <c r="U708" s="125"/>
      <c r="V708" s="125"/>
      <c r="W708" s="125"/>
      <c r="X708" s="125"/>
      <c r="Y708" s="125"/>
      <c r="Z708" s="125"/>
    </row>
    <row r="709" spans="1:26" ht="15.75" customHeight="1">
      <c r="A709" s="125"/>
      <c r="B709" s="125"/>
      <c r="C709" s="125"/>
      <c r="D709" s="125"/>
      <c r="E709" s="125"/>
      <c r="F709" s="125"/>
      <c r="G709" s="125"/>
      <c r="H709" s="125"/>
      <c r="I709" s="125"/>
      <c r="J709" s="125"/>
      <c r="K709" s="125"/>
      <c r="L709" s="125"/>
      <c r="M709" s="125"/>
      <c r="N709" s="125"/>
      <c r="O709" s="125"/>
      <c r="P709" s="125"/>
      <c r="Q709" s="125"/>
      <c r="R709" s="125"/>
      <c r="S709" s="125"/>
      <c r="T709" s="125"/>
      <c r="U709" s="125"/>
      <c r="V709" s="125"/>
      <c r="W709" s="125"/>
      <c r="X709" s="125"/>
      <c r="Y709" s="125"/>
      <c r="Z709" s="125"/>
    </row>
    <row r="710" spans="1:26" ht="15.75" customHeight="1">
      <c r="A710" s="125"/>
      <c r="B710" s="125"/>
      <c r="C710" s="125"/>
      <c r="D710" s="125"/>
      <c r="E710" s="125"/>
      <c r="F710" s="125"/>
      <c r="G710" s="125"/>
      <c r="H710" s="125"/>
      <c r="I710" s="125"/>
      <c r="J710" s="125"/>
      <c r="K710" s="125"/>
      <c r="L710" s="125"/>
      <c r="M710" s="125"/>
      <c r="N710" s="125"/>
      <c r="O710" s="125"/>
      <c r="P710" s="125"/>
      <c r="Q710" s="125"/>
      <c r="R710" s="125"/>
      <c r="S710" s="125"/>
      <c r="T710" s="125"/>
      <c r="U710" s="125"/>
      <c r="V710" s="125"/>
      <c r="W710" s="125"/>
      <c r="X710" s="125"/>
      <c r="Y710" s="125"/>
      <c r="Z710" s="125"/>
    </row>
    <row r="711" spans="1:26" ht="15.75" customHeight="1">
      <c r="A711" s="125"/>
      <c r="B711" s="125"/>
      <c r="C711" s="125"/>
      <c r="D711" s="125"/>
      <c r="E711" s="125"/>
      <c r="F711" s="125"/>
      <c r="G711" s="125"/>
      <c r="H711" s="125"/>
      <c r="I711" s="125"/>
      <c r="J711" s="125"/>
      <c r="K711" s="125"/>
      <c r="L711" s="125"/>
      <c r="M711" s="125"/>
      <c r="N711" s="125"/>
      <c r="O711" s="125"/>
      <c r="P711" s="125"/>
      <c r="Q711" s="125"/>
      <c r="R711" s="125"/>
      <c r="S711" s="125"/>
      <c r="T711" s="125"/>
      <c r="U711" s="125"/>
      <c r="V711" s="125"/>
      <c r="W711" s="125"/>
      <c r="X711" s="125"/>
      <c r="Y711" s="125"/>
      <c r="Z711" s="125"/>
    </row>
    <row r="712" spans="1:26" ht="15.75" customHeight="1">
      <c r="A712" s="125"/>
      <c r="B712" s="125"/>
      <c r="C712" s="125"/>
      <c r="D712" s="125"/>
      <c r="E712" s="125"/>
      <c r="F712" s="125"/>
      <c r="G712" s="125"/>
      <c r="H712" s="125"/>
      <c r="I712" s="125"/>
      <c r="J712" s="125"/>
      <c r="K712" s="125"/>
      <c r="L712" s="125"/>
      <c r="M712" s="125"/>
      <c r="N712" s="125"/>
      <c r="O712" s="125"/>
      <c r="P712" s="125"/>
      <c r="Q712" s="125"/>
      <c r="R712" s="125"/>
      <c r="S712" s="125"/>
      <c r="T712" s="125"/>
      <c r="U712" s="125"/>
      <c r="V712" s="125"/>
      <c r="W712" s="125"/>
      <c r="X712" s="125"/>
      <c r="Y712" s="125"/>
      <c r="Z712" s="125"/>
    </row>
    <row r="713" spans="1:26" ht="15.75" customHeight="1">
      <c r="A713" s="125"/>
      <c r="B713" s="125"/>
      <c r="C713" s="125"/>
      <c r="D713" s="125"/>
      <c r="E713" s="125"/>
      <c r="F713" s="125"/>
      <c r="G713" s="125"/>
      <c r="H713" s="125"/>
      <c r="I713" s="125"/>
      <c r="J713" s="125"/>
      <c r="K713" s="125"/>
      <c r="L713" s="125"/>
      <c r="M713" s="125"/>
      <c r="N713" s="125"/>
      <c r="O713" s="125"/>
      <c r="P713" s="125"/>
      <c r="Q713" s="125"/>
      <c r="R713" s="125"/>
      <c r="S713" s="125"/>
      <c r="T713" s="125"/>
      <c r="U713" s="125"/>
      <c r="V713" s="125"/>
      <c r="W713" s="125"/>
      <c r="X713" s="125"/>
      <c r="Y713" s="125"/>
      <c r="Z713" s="125"/>
    </row>
    <row r="714" spans="1:26" ht="15.75" customHeight="1">
      <c r="A714" s="125"/>
      <c r="B714" s="125"/>
      <c r="C714" s="125"/>
      <c r="D714" s="125"/>
      <c r="E714" s="125"/>
      <c r="F714" s="125"/>
      <c r="G714" s="125"/>
      <c r="H714" s="125"/>
      <c r="I714" s="125"/>
      <c r="J714" s="125"/>
      <c r="K714" s="125"/>
      <c r="L714" s="125"/>
      <c r="M714" s="125"/>
      <c r="N714" s="125"/>
      <c r="O714" s="125"/>
      <c r="P714" s="125"/>
      <c r="Q714" s="125"/>
      <c r="R714" s="125"/>
      <c r="S714" s="125"/>
      <c r="T714" s="125"/>
      <c r="U714" s="125"/>
      <c r="V714" s="125"/>
      <c r="W714" s="125"/>
      <c r="X714" s="125"/>
      <c r="Y714" s="125"/>
      <c r="Z714" s="125"/>
    </row>
    <row r="715" spans="1:26" ht="15.75" customHeight="1">
      <c r="A715" s="125"/>
      <c r="B715" s="125"/>
      <c r="C715" s="125"/>
      <c r="D715" s="125"/>
      <c r="E715" s="125"/>
      <c r="F715" s="125"/>
      <c r="G715" s="125"/>
      <c r="H715" s="125"/>
      <c r="I715" s="125"/>
      <c r="J715" s="125"/>
      <c r="K715" s="125"/>
      <c r="L715" s="125"/>
      <c r="M715" s="125"/>
      <c r="N715" s="125"/>
      <c r="O715" s="125"/>
      <c r="P715" s="125"/>
      <c r="Q715" s="125"/>
      <c r="R715" s="125"/>
      <c r="S715" s="125"/>
      <c r="T715" s="125"/>
      <c r="U715" s="125"/>
      <c r="V715" s="125"/>
      <c r="W715" s="125"/>
      <c r="X715" s="125"/>
      <c r="Y715" s="125"/>
      <c r="Z715" s="125"/>
    </row>
    <row r="716" spans="1:26" ht="15.75" customHeight="1">
      <c r="A716" s="125"/>
      <c r="B716" s="125"/>
      <c r="C716" s="125"/>
      <c r="D716" s="125"/>
      <c r="E716" s="125"/>
      <c r="F716" s="125"/>
      <c r="G716" s="125"/>
      <c r="H716" s="125"/>
      <c r="I716" s="125"/>
      <c r="J716" s="125"/>
      <c r="K716" s="125"/>
      <c r="L716" s="125"/>
      <c r="M716" s="125"/>
      <c r="N716" s="125"/>
      <c r="O716" s="125"/>
      <c r="P716" s="125"/>
      <c r="Q716" s="125"/>
      <c r="R716" s="125"/>
      <c r="S716" s="125"/>
      <c r="T716" s="125"/>
      <c r="U716" s="125"/>
      <c r="V716" s="125"/>
      <c r="W716" s="125"/>
      <c r="X716" s="125"/>
      <c r="Y716" s="125"/>
      <c r="Z716" s="125"/>
    </row>
    <row r="717" spans="1:26" ht="15.75" customHeight="1">
      <c r="A717" s="125"/>
      <c r="B717" s="125"/>
      <c r="C717" s="125"/>
      <c r="D717" s="125"/>
      <c r="E717" s="125"/>
      <c r="F717" s="125"/>
      <c r="G717" s="125"/>
      <c r="H717" s="125"/>
      <c r="I717" s="125"/>
      <c r="J717" s="125"/>
      <c r="K717" s="125"/>
      <c r="L717" s="125"/>
      <c r="M717" s="125"/>
      <c r="N717" s="125"/>
      <c r="O717" s="125"/>
      <c r="P717" s="125"/>
      <c r="Q717" s="125"/>
      <c r="R717" s="125"/>
      <c r="S717" s="125"/>
      <c r="T717" s="125"/>
      <c r="U717" s="125"/>
      <c r="V717" s="125"/>
      <c r="W717" s="125"/>
      <c r="X717" s="125"/>
      <c r="Y717" s="125"/>
      <c r="Z717" s="125"/>
    </row>
    <row r="718" spans="1:26" ht="15.75" customHeight="1">
      <c r="A718" s="125"/>
      <c r="B718" s="125"/>
      <c r="C718" s="125"/>
      <c r="D718" s="125"/>
      <c r="E718" s="125"/>
      <c r="F718" s="125"/>
      <c r="G718" s="125"/>
      <c r="H718" s="125"/>
      <c r="I718" s="125"/>
      <c r="J718" s="125"/>
      <c r="K718" s="125"/>
      <c r="L718" s="125"/>
      <c r="M718" s="125"/>
      <c r="N718" s="125"/>
      <c r="O718" s="125"/>
      <c r="P718" s="125"/>
      <c r="Q718" s="125"/>
      <c r="R718" s="125"/>
      <c r="S718" s="125"/>
      <c r="T718" s="125"/>
      <c r="U718" s="125"/>
      <c r="V718" s="125"/>
      <c r="W718" s="125"/>
      <c r="X718" s="125"/>
      <c r="Y718" s="125"/>
      <c r="Z718" s="125"/>
    </row>
    <row r="719" spans="1:26" ht="15.75" customHeight="1">
      <c r="A719" s="125"/>
      <c r="B719" s="125"/>
      <c r="C719" s="125"/>
      <c r="D719" s="125"/>
      <c r="E719" s="125"/>
      <c r="F719" s="125"/>
      <c r="G719" s="125"/>
      <c r="H719" s="125"/>
      <c r="I719" s="125"/>
      <c r="J719" s="125"/>
      <c r="K719" s="125"/>
      <c r="L719" s="125"/>
      <c r="M719" s="125"/>
      <c r="N719" s="125"/>
      <c r="O719" s="125"/>
      <c r="P719" s="125"/>
      <c r="Q719" s="125"/>
      <c r="R719" s="125"/>
      <c r="S719" s="125"/>
      <c r="T719" s="125"/>
      <c r="U719" s="125"/>
      <c r="V719" s="125"/>
      <c r="W719" s="125"/>
      <c r="X719" s="125"/>
      <c r="Y719" s="125"/>
      <c r="Z719" s="125"/>
    </row>
    <row r="720" spans="1:26" ht="15.75" customHeight="1">
      <c r="A720" s="125"/>
      <c r="B720" s="125"/>
      <c r="C720" s="125"/>
      <c r="D720" s="125"/>
      <c r="E720" s="125"/>
      <c r="F720" s="125"/>
      <c r="G720" s="125"/>
      <c r="H720" s="125"/>
      <c r="I720" s="125"/>
      <c r="J720" s="125"/>
      <c r="K720" s="125"/>
      <c r="L720" s="125"/>
      <c r="M720" s="125"/>
      <c r="N720" s="125"/>
      <c r="O720" s="125"/>
      <c r="P720" s="125"/>
      <c r="Q720" s="125"/>
      <c r="R720" s="125"/>
      <c r="S720" s="125"/>
      <c r="T720" s="125"/>
      <c r="U720" s="125"/>
      <c r="V720" s="125"/>
      <c r="W720" s="125"/>
      <c r="X720" s="125"/>
      <c r="Y720" s="125"/>
      <c r="Z720" s="125"/>
    </row>
    <row r="721" spans="1:26" ht="15.75" customHeight="1">
      <c r="A721" s="125"/>
      <c r="B721" s="125"/>
      <c r="C721" s="125"/>
      <c r="D721" s="125"/>
      <c r="E721" s="125"/>
      <c r="F721" s="125"/>
      <c r="G721" s="125"/>
      <c r="H721" s="125"/>
      <c r="I721" s="125"/>
      <c r="J721" s="125"/>
      <c r="K721" s="125"/>
      <c r="L721" s="125"/>
      <c r="M721" s="125"/>
      <c r="N721" s="125"/>
      <c r="O721" s="125"/>
      <c r="P721" s="125"/>
      <c r="Q721" s="125"/>
      <c r="R721" s="125"/>
      <c r="S721" s="125"/>
      <c r="T721" s="125"/>
      <c r="U721" s="125"/>
      <c r="V721" s="125"/>
      <c r="W721" s="125"/>
      <c r="X721" s="125"/>
      <c r="Y721" s="125"/>
      <c r="Z721" s="125"/>
    </row>
    <row r="722" spans="1:26" ht="15.75" customHeight="1">
      <c r="A722" s="125"/>
      <c r="B722" s="125"/>
      <c r="C722" s="125"/>
      <c r="D722" s="125"/>
      <c r="E722" s="125"/>
      <c r="F722" s="125"/>
      <c r="G722" s="125"/>
      <c r="H722" s="125"/>
      <c r="I722" s="125"/>
      <c r="J722" s="125"/>
      <c r="K722" s="125"/>
      <c r="L722" s="125"/>
      <c r="M722" s="125"/>
      <c r="N722" s="125"/>
      <c r="O722" s="125"/>
      <c r="P722" s="125"/>
      <c r="Q722" s="125"/>
      <c r="R722" s="125"/>
      <c r="S722" s="125"/>
      <c r="T722" s="125"/>
      <c r="U722" s="125"/>
      <c r="V722" s="125"/>
      <c r="W722" s="125"/>
      <c r="X722" s="125"/>
      <c r="Y722" s="125"/>
      <c r="Z722" s="125"/>
    </row>
    <row r="723" spans="1:26" ht="15.75" customHeight="1">
      <c r="A723" s="125"/>
      <c r="B723" s="125"/>
      <c r="C723" s="125"/>
      <c r="D723" s="125"/>
      <c r="E723" s="125"/>
      <c r="F723" s="125"/>
      <c r="G723" s="125"/>
      <c r="H723" s="125"/>
      <c r="I723" s="125"/>
      <c r="J723" s="125"/>
      <c r="K723" s="125"/>
      <c r="L723" s="125"/>
      <c r="M723" s="125"/>
      <c r="N723" s="125"/>
      <c r="O723" s="125"/>
      <c r="P723" s="125"/>
      <c r="Q723" s="125"/>
      <c r="R723" s="125"/>
      <c r="S723" s="125"/>
      <c r="T723" s="125"/>
      <c r="U723" s="125"/>
      <c r="V723" s="125"/>
      <c r="W723" s="125"/>
      <c r="X723" s="125"/>
      <c r="Y723" s="125"/>
      <c r="Z723" s="125"/>
    </row>
    <row r="724" spans="1:26" ht="15.75" customHeight="1">
      <c r="A724" s="125"/>
      <c r="B724" s="125"/>
      <c r="C724" s="125"/>
      <c r="D724" s="125"/>
      <c r="E724" s="125"/>
      <c r="F724" s="125"/>
      <c r="G724" s="125"/>
      <c r="H724" s="125"/>
      <c r="I724" s="125"/>
      <c r="J724" s="125"/>
      <c r="K724" s="125"/>
      <c r="L724" s="125"/>
      <c r="M724" s="125"/>
      <c r="N724" s="125"/>
      <c r="O724" s="125"/>
      <c r="P724" s="125"/>
      <c r="Q724" s="125"/>
      <c r="R724" s="125"/>
      <c r="S724" s="125"/>
      <c r="T724" s="125"/>
      <c r="U724" s="125"/>
      <c r="V724" s="125"/>
      <c r="W724" s="125"/>
      <c r="X724" s="125"/>
      <c r="Y724" s="125"/>
      <c r="Z724" s="125"/>
    </row>
    <row r="725" spans="1:26" ht="15.75" customHeight="1">
      <c r="A725" s="125"/>
      <c r="B725" s="125"/>
      <c r="C725" s="125"/>
      <c r="D725" s="125"/>
      <c r="E725" s="125"/>
      <c r="F725" s="125"/>
      <c r="G725" s="125"/>
      <c r="H725" s="125"/>
      <c r="I725" s="125"/>
      <c r="J725" s="125"/>
      <c r="K725" s="125"/>
      <c r="L725" s="125"/>
      <c r="M725" s="125"/>
      <c r="N725" s="125"/>
      <c r="O725" s="125"/>
      <c r="P725" s="125"/>
      <c r="Q725" s="125"/>
      <c r="R725" s="125"/>
      <c r="S725" s="125"/>
      <c r="T725" s="125"/>
      <c r="U725" s="125"/>
      <c r="V725" s="125"/>
      <c r="W725" s="125"/>
      <c r="X725" s="125"/>
      <c r="Y725" s="125"/>
      <c r="Z725" s="125"/>
    </row>
    <row r="726" spans="1:26" ht="15.75" customHeight="1">
      <c r="A726" s="125"/>
      <c r="B726" s="125"/>
      <c r="C726" s="125"/>
      <c r="D726" s="125"/>
      <c r="E726" s="125"/>
      <c r="F726" s="125"/>
      <c r="G726" s="125"/>
      <c r="H726" s="125"/>
      <c r="I726" s="125"/>
      <c r="J726" s="125"/>
      <c r="K726" s="125"/>
      <c r="L726" s="125"/>
      <c r="M726" s="125"/>
      <c r="N726" s="125"/>
      <c r="O726" s="125"/>
      <c r="P726" s="125"/>
      <c r="Q726" s="125"/>
      <c r="R726" s="125"/>
      <c r="S726" s="125"/>
      <c r="T726" s="125"/>
      <c r="U726" s="125"/>
      <c r="V726" s="125"/>
      <c r="W726" s="125"/>
      <c r="X726" s="125"/>
      <c r="Y726" s="125"/>
      <c r="Z726" s="125"/>
    </row>
    <row r="727" spans="1:26" ht="15.75" customHeight="1">
      <c r="A727" s="125"/>
      <c r="B727" s="125"/>
      <c r="C727" s="125"/>
      <c r="D727" s="125"/>
      <c r="E727" s="125"/>
      <c r="F727" s="125"/>
      <c r="G727" s="125"/>
      <c r="H727" s="125"/>
      <c r="I727" s="125"/>
      <c r="J727" s="125"/>
      <c r="K727" s="125"/>
      <c r="L727" s="125"/>
      <c r="M727" s="125"/>
      <c r="N727" s="125"/>
      <c r="O727" s="125"/>
      <c r="P727" s="125"/>
      <c r="Q727" s="125"/>
      <c r="R727" s="125"/>
      <c r="S727" s="125"/>
      <c r="T727" s="125"/>
      <c r="U727" s="125"/>
      <c r="V727" s="125"/>
      <c r="W727" s="125"/>
      <c r="X727" s="125"/>
      <c r="Y727" s="125"/>
      <c r="Z727" s="125"/>
    </row>
    <row r="728" spans="1:26" ht="15.75" customHeight="1">
      <c r="A728" s="125"/>
      <c r="B728" s="125"/>
      <c r="C728" s="125"/>
      <c r="D728" s="125"/>
      <c r="E728" s="125"/>
      <c r="F728" s="125"/>
      <c r="G728" s="125"/>
      <c r="H728" s="125"/>
      <c r="I728" s="125"/>
      <c r="J728" s="125"/>
      <c r="K728" s="125"/>
      <c r="L728" s="125"/>
      <c r="M728" s="125"/>
      <c r="N728" s="125"/>
      <c r="O728" s="125"/>
      <c r="P728" s="125"/>
      <c r="Q728" s="125"/>
      <c r="R728" s="125"/>
      <c r="S728" s="125"/>
      <c r="T728" s="125"/>
      <c r="U728" s="125"/>
      <c r="V728" s="125"/>
      <c r="W728" s="125"/>
      <c r="X728" s="125"/>
      <c r="Y728" s="125"/>
      <c r="Z728" s="125"/>
    </row>
    <row r="729" spans="1:26" ht="15.75" customHeight="1">
      <c r="A729" s="125"/>
      <c r="B729" s="125"/>
      <c r="C729" s="125"/>
      <c r="D729" s="125"/>
      <c r="E729" s="125"/>
      <c r="F729" s="125"/>
      <c r="G729" s="125"/>
      <c r="H729" s="125"/>
      <c r="I729" s="125"/>
      <c r="J729" s="125"/>
      <c r="K729" s="125"/>
      <c r="L729" s="125"/>
      <c r="M729" s="125"/>
      <c r="N729" s="125"/>
      <c r="O729" s="125"/>
      <c r="P729" s="125"/>
      <c r="Q729" s="125"/>
      <c r="R729" s="125"/>
      <c r="S729" s="125"/>
      <c r="T729" s="125"/>
      <c r="U729" s="125"/>
      <c r="V729" s="125"/>
      <c r="W729" s="125"/>
      <c r="X729" s="125"/>
      <c r="Y729" s="125"/>
      <c r="Z729" s="125"/>
    </row>
    <row r="730" spans="1:26" ht="15.75" customHeight="1">
      <c r="A730" s="125"/>
      <c r="B730" s="125"/>
      <c r="C730" s="125"/>
      <c r="D730" s="125"/>
      <c r="E730" s="125"/>
      <c r="F730" s="125"/>
      <c r="G730" s="125"/>
      <c r="H730" s="125"/>
      <c r="I730" s="125"/>
      <c r="J730" s="125"/>
      <c r="K730" s="125"/>
      <c r="L730" s="125"/>
      <c r="M730" s="125"/>
      <c r="N730" s="125"/>
      <c r="O730" s="125"/>
      <c r="P730" s="125"/>
      <c r="Q730" s="125"/>
      <c r="R730" s="125"/>
      <c r="S730" s="125"/>
      <c r="T730" s="125"/>
      <c r="U730" s="125"/>
      <c r="V730" s="125"/>
      <c r="W730" s="125"/>
      <c r="X730" s="125"/>
      <c r="Y730" s="125"/>
      <c r="Z730" s="125"/>
    </row>
    <row r="731" spans="1:26" ht="15.75" customHeight="1">
      <c r="A731" s="125"/>
      <c r="B731" s="125"/>
      <c r="C731" s="125"/>
      <c r="D731" s="125"/>
      <c r="E731" s="125"/>
      <c r="F731" s="125"/>
      <c r="G731" s="125"/>
      <c r="H731" s="125"/>
      <c r="I731" s="125"/>
      <c r="J731" s="125"/>
      <c r="K731" s="125"/>
      <c r="L731" s="125"/>
      <c r="M731" s="125"/>
      <c r="N731" s="125"/>
      <c r="O731" s="125"/>
      <c r="P731" s="125"/>
      <c r="Q731" s="125"/>
      <c r="R731" s="125"/>
      <c r="S731" s="125"/>
      <c r="T731" s="125"/>
      <c r="U731" s="125"/>
      <c r="V731" s="125"/>
      <c r="W731" s="125"/>
      <c r="X731" s="125"/>
      <c r="Y731" s="125"/>
      <c r="Z731" s="125"/>
    </row>
    <row r="732" spans="1:26" ht="15.75" customHeight="1">
      <c r="A732" s="125"/>
      <c r="B732" s="125"/>
      <c r="C732" s="125"/>
      <c r="D732" s="125"/>
      <c r="E732" s="125"/>
      <c r="F732" s="125"/>
      <c r="G732" s="125"/>
      <c r="H732" s="125"/>
      <c r="I732" s="125"/>
      <c r="J732" s="125"/>
      <c r="K732" s="125"/>
      <c r="L732" s="125"/>
      <c r="M732" s="125"/>
      <c r="N732" s="125"/>
      <c r="O732" s="125"/>
      <c r="P732" s="125"/>
      <c r="Q732" s="125"/>
      <c r="R732" s="125"/>
      <c r="S732" s="125"/>
      <c r="T732" s="125"/>
      <c r="U732" s="125"/>
      <c r="V732" s="125"/>
      <c r="W732" s="125"/>
      <c r="X732" s="125"/>
      <c r="Y732" s="125"/>
      <c r="Z732" s="125"/>
    </row>
    <row r="733" spans="1:26" ht="15.75" customHeight="1">
      <c r="A733" s="125"/>
      <c r="B733" s="125"/>
      <c r="C733" s="125"/>
      <c r="D733" s="125"/>
      <c r="E733" s="125"/>
      <c r="F733" s="125"/>
      <c r="G733" s="125"/>
      <c r="H733" s="125"/>
      <c r="I733" s="125"/>
      <c r="J733" s="125"/>
      <c r="K733" s="125"/>
      <c r="L733" s="125"/>
      <c r="M733" s="125"/>
      <c r="N733" s="125"/>
      <c r="O733" s="125"/>
      <c r="P733" s="125"/>
      <c r="Q733" s="125"/>
      <c r="R733" s="125"/>
      <c r="S733" s="125"/>
      <c r="T733" s="125"/>
      <c r="U733" s="125"/>
      <c r="V733" s="125"/>
      <c r="W733" s="125"/>
      <c r="X733" s="125"/>
      <c r="Y733" s="125"/>
      <c r="Z733" s="125"/>
    </row>
    <row r="734" spans="1:26" ht="15.75" customHeight="1">
      <c r="A734" s="125"/>
      <c r="B734" s="125"/>
      <c r="C734" s="125"/>
      <c r="D734" s="125"/>
      <c r="E734" s="125"/>
      <c r="F734" s="125"/>
      <c r="G734" s="125"/>
      <c r="H734" s="125"/>
      <c r="I734" s="125"/>
      <c r="J734" s="125"/>
      <c r="K734" s="125"/>
      <c r="L734" s="125"/>
      <c r="M734" s="125"/>
      <c r="N734" s="125"/>
      <c r="O734" s="125"/>
      <c r="P734" s="125"/>
      <c r="Q734" s="125"/>
      <c r="R734" s="125"/>
      <c r="S734" s="125"/>
      <c r="T734" s="125"/>
      <c r="U734" s="125"/>
      <c r="V734" s="125"/>
      <c r="W734" s="125"/>
      <c r="X734" s="125"/>
      <c r="Y734" s="125"/>
      <c r="Z734" s="125"/>
    </row>
    <row r="735" spans="1:26" ht="15.75" customHeight="1">
      <c r="A735" s="125"/>
      <c r="B735" s="125"/>
      <c r="C735" s="125"/>
      <c r="D735" s="125"/>
      <c r="E735" s="125"/>
      <c r="F735" s="125"/>
      <c r="G735" s="125"/>
      <c r="H735" s="125"/>
      <c r="I735" s="125"/>
      <c r="J735" s="125"/>
      <c r="K735" s="125"/>
      <c r="L735" s="125"/>
      <c r="M735" s="125"/>
      <c r="N735" s="125"/>
      <c r="O735" s="125"/>
      <c r="P735" s="125"/>
      <c r="Q735" s="125"/>
      <c r="R735" s="125"/>
      <c r="S735" s="125"/>
      <c r="T735" s="125"/>
      <c r="U735" s="125"/>
      <c r="V735" s="125"/>
      <c r="W735" s="125"/>
      <c r="X735" s="125"/>
      <c r="Y735" s="125"/>
      <c r="Z735" s="125"/>
    </row>
    <row r="736" spans="1:26" ht="15.75" customHeight="1">
      <c r="A736" s="125"/>
      <c r="B736" s="125"/>
      <c r="C736" s="125"/>
      <c r="D736" s="125"/>
      <c r="E736" s="125"/>
      <c r="F736" s="125"/>
      <c r="G736" s="125"/>
      <c r="H736" s="125"/>
      <c r="I736" s="125"/>
      <c r="J736" s="125"/>
      <c r="K736" s="125"/>
      <c r="L736" s="125"/>
      <c r="M736" s="125"/>
      <c r="N736" s="125"/>
      <c r="O736" s="125"/>
      <c r="P736" s="125"/>
      <c r="Q736" s="125"/>
      <c r="R736" s="125"/>
      <c r="S736" s="125"/>
      <c r="T736" s="125"/>
      <c r="U736" s="125"/>
      <c r="V736" s="125"/>
      <c r="W736" s="125"/>
      <c r="X736" s="125"/>
      <c r="Y736" s="125"/>
      <c r="Z736" s="125"/>
    </row>
    <row r="737" spans="1:26" ht="15.75" customHeight="1">
      <c r="A737" s="125"/>
      <c r="B737" s="125"/>
      <c r="C737" s="125"/>
      <c r="D737" s="125"/>
      <c r="E737" s="125"/>
      <c r="F737" s="125"/>
      <c r="G737" s="125"/>
      <c r="H737" s="125"/>
      <c r="I737" s="125"/>
      <c r="J737" s="125"/>
      <c r="K737" s="125"/>
      <c r="L737" s="125"/>
      <c r="M737" s="125"/>
      <c r="N737" s="125"/>
      <c r="O737" s="125"/>
      <c r="P737" s="125"/>
      <c r="Q737" s="125"/>
      <c r="R737" s="125"/>
      <c r="S737" s="125"/>
      <c r="T737" s="125"/>
      <c r="U737" s="125"/>
      <c r="V737" s="125"/>
      <c r="W737" s="125"/>
      <c r="X737" s="125"/>
      <c r="Y737" s="125"/>
      <c r="Z737" s="125"/>
    </row>
    <row r="738" spans="1:26" ht="15.75" customHeight="1">
      <c r="A738" s="125"/>
      <c r="B738" s="125"/>
      <c r="C738" s="125"/>
      <c r="D738" s="125"/>
      <c r="E738" s="125"/>
      <c r="F738" s="125"/>
      <c r="G738" s="125"/>
      <c r="H738" s="125"/>
      <c r="I738" s="125"/>
      <c r="J738" s="125"/>
      <c r="K738" s="125"/>
      <c r="L738" s="125"/>
      <c r="M738" s="125"/>
      <c r="N738" s="125"/>
      <c r="O738" s="125"/>
      <c r="P738" s="125"/>
      <c r="Q738" s="125"/>
      <c r="R738" s="125"/>
      <c r="S738" s="125"/>
      <c r="T738" s="125"/>
      <c r="U738" s="125"/>
      <c r="V738" s="125"/>
      <c r="W738" s="125"/>
      <c r="X738" s="125"/>
      <c r="Y738" s="125"/>
      <c r="Z738" s="125"/>
    </row>
    <row r="739" spans="1:26" ht="15.75" customHeight="1">
      <c r="A739" s="125"/>
      <c r="B739" s="125"/>
      <c r="C739" s="125"/>
      <c r="D739" s="125"/>
      <c r="E739" s="125"/>
      <c r="F739" s="125"/>
      <c r="G739" s="125"/>
      <c r="H739" s="125"/>
      <c r="I739" s="125"/>
      <c r="J739" s="125"/>
      <c r="K739" s="125"/>
      <c r="L739" s="125"/>
      <c r="M739" s="125"/>
      <c r="N739" s="125"/>
      <c r="O739" s="125"/>
      <c r="P739" s="125"/>
      <c r="Q739" s="125"/>
      <c r="R739" s="125"/>
      <c r="S739" s="125"/>
      <c r="T739" s="125"/>
      <c r="U739" s="125"/>
      <c r="V739" s="125"/>
      <c r="W739" s="125"/>
      <c r="X739" s="125"/>
      <c r="Y739" s="125"/>
      <c r="Z739" s="125"/>
    </row>
    <row r="740" spans="1:26" ht="15.75" customHeight="1">
      <c r="A740" s="125"/>
      <c r="B740" s="125"/>
      <c r="C740" s="125"/>
      <c r="D740" s="125"/>
      <c r="E740" s="125"/>
      <c r="F740" s="125"/>
      <c r="G740" s="125"/>
      <c r="H740" s="125"/>
      <c r="I740" s="125"/>
      <c r="J740" s="125"/>
      <c r="K740" s="125"/>
      <c r="L740" s="125"/>
      <c r="M740" s="125"/>
      <c r="N740" s="125"/>
      <c r="O740" s="125"/>
      <c r="P740" s="125"/>
      <c r="Q740" s="125"/>
      <c r="R740" s="125"/>
      <c r="S740" s="125"/>
      <c r="T740" s="125"/>
      <c r="U740" s="125"/>
      <c r="V740" s="125"/>
      <c r="W740" s="125"/>
      <c r="X740" s="125"/>
      <c r="Y740" s="125"/>
      <c r="Z740" s="125"/>
    </row>
    <row r="741" spans="1:26" ht="15.75" customHeight="1">
      <c r="A741" s="125"/>
      <c r="B741" s="125"/>
      <c r="C741" s="125"/>
      <c r="D741" s="125"/>
      <c r="E741" s="125"/>
      <c r="F741" s="125"/>
      <c r="G741" s="125"/>
      <c r="H741" s="125"/>
      <c r="I741" s="125"/>
      <c r="J741" s="125"/>
      <c r="K741" s="125"/>
      <c r="L741" s="125"/>
      <c r="M741" s="125"/>
      <c r="N741" s="125"/>
      <c r="O741" s="125"/>
      <c r="P741" s="125"/>
      <c r="Q741" s="125"/>
      <c r="R741" s="125"/>
      <c r="S741" s="125"/>
      <c r="T741" s="125"/>
      <c r="U741" s="125"/>
      <c r="V741" s="125"/>
      <c r="W741" s="125"/>
      <c r="X741" s="125"/>
      <c r="Y741" s="125"/>
      <c r="Z741" s="125"/>
    </row>
    <row r="742" spans="1:26" ht="15.75" customHeight="1">
      <c r="A742" s="125"/>
      <c r="B742" s="125"/>
      <c r="C742" s="125"/>
      <c r="D742" s="125"/>
      <c r="E742" s="125"/>
      <c r="F742" s="125"/>
      <c r="G742" s="125"/>
      <c r="H742" s="125"/>
      <c r="I742" s="125"/>
      <c r="J742" s="125"/>
      <c r="K742" s="125"/>
      <c r="L742" s="125"/>
      <c r="M742" s="125"/>
      <c r="N742" s="125"/>
      <c r="O742" s="125"/>
      <c r="P742" s="125"/>
      <c r="Q742" s="125"/>
      <c r="R742" s="125"/>
      <c r="S742" s="125"/>
      <c r="T742" s="125"/>
      <c r="U742" s="125"/>
      <c r="V742" s="125"/>
      <c r="W742" s="125"/>
      <c r="X742" s="125"/>
      <c r="Y742" s="125"/>
      <c r="Z742" s="125"/>
    </row>
    <row r="743" spans="1:26" ht="15.75" customHeight="1">
      <c r="A743" s="125"/>
      <c r="B743" s="125"/>
      <c r="C743" s="125"/>
      <c r="D743" s="125"/>
      <c r="E743" s="125"/>
      <c r="F743" s="125"/>
      <c r="G743" s="125"/>
      <c r="H743" s="125"/>
      <c r="I743" s="125"/>
      <c r="J743" s="125"/>
      <c r="K743" s="125"/>
      <c r="L743" s="125"/>
      <c r="M743" s="125"/>
      <c r="N743" s="125"/>
      <c r="O743" s="125"/>
      <c r="P743" s="125"/>
      <c r="Q743" s="125"/>
      <c r="R743" s="125"/>
      <c r="S743" s="125"/>
      <c r="T743" s="125"/>
      <c r="U743" s="125"/>
      <c r="V743" s="125"/>
      <c r="W743" s="125"/>
      <c r="X743" s="125"/>
      <c r="Y743" s="125"/>
      <c r="Z743" s="125"/>
    </row>
    <row r="744" spans="1:26" ht="15.75" customHeight="1">
      <c r="A744" s="125"/>
      <c r="B744" s="125"/>
      <c r="C744" s="125"/>
      <c r="D744" s="125"/>
      <c r="E744" s="125"/>
      <c r="F744" s="125"/>
      <c r="G744" s="125"/>
      <c r="H744" s="125"/>
      <c r="I744" s="125"/>
      <c r="J744" s="125"/>
      <c r="K744" s="125"/>
      <c r="L744" s="125"/>
      <c r="M744" s="125"/>
      <c r="N744" s="125"/>
      <c r="O744" s="125"/>
      <c r="P744" s="125"/>
      <c r="Q744" s="125"/>
      <c r="R744" s="125"/>
      <c r="S744" s="125"/>
      <c r="T744" s="125"/>
      <c r="U744" s="125"/>
      <c r="V744" s="125"/>
      <c r="W744" s="125"/>
      <c r="X744" s="125"/>
      <c r="Y744" s="125"/>
      <c r="Z744" s="125"/>
    </row>
    <row r="745" spans="1:26" ht="15.75" customHeight="1">
      <c r="A745" s="125"/>
      <c r="B745" s="125"/>
      <c r="C745" s="125"/>
      <c r="D745" s="125"/>
      <c r="E745" s="125"/>
      <c r="F745" s="125"/>
      <c r="G745" s="125"/>
      <c r="H745" s="125"/>
      <c r="I745" s="125"/>
      <c r="J745" s="125"/>
      <c r="K745" s="125"/>
      <c r="L745" s="125"/>
      <c r="M745" s="125"/>
      <c r="N745" s="125"/>
      <c r="O745" s="125"/>
      <c r="P745" s="125"/>
      <c r="Q745" s="125"/>
      <c r="R745" s="125"/>
      <c r="S745" s="125"/>
      <c r="T745" s="125"/>
      <c r="U745" s="125"/>
      <c r="V745" s="125"/>
      <c r="W745" s="125"/>
      <c r="X745" s="125"/>
      <c r="Y745" s="125"/>
      <c r="Z745" s="125"/>
    </row>
    <row r="746" spans="1:26" ht="15.75" customHeight="1">
      <c r="A746" s="125"/>
      <c r="B746" s="125"/>
      <c r="C746" s="125"/>
      <c r="D746" s="125"/>
      <c r="E746" s="125"/>
      <c r="F746" s="125"/>
      <c r="G746" s="125"/>
      <c r="H746" s="125"/>
      <c r="I746" s="125"/>
      <c r="J746" s="125"/>
      <c r="K746" s="125"/>
      <c r="L746" s="125"/>
      <c r="M746" s="125"/>
      <c r="N746" s="125"/>
      <c r="O746" s="125"/>
      <c r="P746" s="125"/>
      <c r="Q746" s="125"/>
      <c r="R746" s="125"/>
      <c r="S746" s="125"/>
      <c r="T746" s="125"/>
      <c r="U746" s="125"/>
      <c r="V746" s="125"/>
      <c r="W746" s="125"/>
      <c r="X746" s="125"/>
      <c r="Y746" s="125"/>
      <c r="Z746" s="125"/>
    </row>
    <row r="747" spans="1:26" ht="15.75" customHeight="1">
      <c r="A747" s="125"/>
      <c r="B747" s="125"/>
      <c r="C747" s="125"/>
      <c r="D747" s="125"/>
      <c r="E747" s="125"/>
      <c r="F747" s="125"/>
      <c r="G747" s="125"/>
      <c r="H747" s="125"/>
      <c r="I747" s="125"/>
      <c r="J747" s="125"/>
      <c r="K747" s="125"/>
      <c r="L747" s="125"/>
      <c r="M747" s="125"/>
      <c r="N747" s="125"/>
      <c r="O747" s="125"/>
      <c r="P747" s="125"/>
      <c r="Q747" s="125"/>
      <c r="R747" s="125"/>
      <c r="S747" s="125"/>
      <c r="T747" s="125"/>
      <c r="U747" s="125"/>
      <c r="V747" s="125"/>
      <c r="W747" s="125"/>
      <c r="X747" s="125"/>
      <c r="Y747" s="125"/>
      <c r="Z747" s="125"/>
    </row>
    <row r="748" spans="1:26" ht="15.75" customHeight="1">
      <c r="A748" s="125"/>
      <c r="B748" s="125"/>
      <c r="C748" s="125"/>
      <c r="D748" s="125"/>
      <c r="E748" s="125"/>
      <c r="F748" s="125"/>
      <c r="G748" s="125"/>
      <c r="H748" s="125"/>
      <c r="I748" s="125"/>
      <c r="J748" s="125"/>
      <c r="K748" s="125"/>
      <c r="L748" s="125"/>
      <c r="M748" s="125"/>
      <c r="N748" s="125"/>
      <c r="O748" s="125"/>
      <c r="P748" s="125"/>
      <c r="Q748" s="125"/>
      <c r="R748" s="125"/>
      <c r="S748" s="125"/>
      <c r="T748" s="125"/>
      <c r="U748" s="125"/>
      <c r="V748" s="125"/>
      <c r="W748" s="125"/>
      <c r="X748" s="125"/>
      <c r="Y748" s="125"/>
      <c r="Z748" s="125"/>
    </row>
    <row r="749" spans="1:26" ht="15.75" customHeight="1">
      <c r="A749" s="125"/>
      <c r="B749" s="125"/>
      <c r="C749" s="125"/>
      <c r="D749" s="125"/>
      <c r="E749" s="125"/>
      <c r="F749" s="125"/>
      <c r="G749" s="125"/>
      <c r="H749" s="125"/>
      <c r="I749" s="125"/>
      <c r="J749" s="125"/>
      <c r="K749" s="125"/>
      <c r="L749" s="125"/>
      <c r="M749" s="125"/>
      <c r="N749" s="125"/>
      <c r="O749" s="125"/>
      <c r="P749" s="125"/>
      <c r="Q749" s="125"/>
      <c r="R749" s="125"/>
      <c r="S749" s="125"/>
      <c r="T749" s="125"/>
      <c r="U749" s="125"/>
      <c r="V749" s="125"/>
      <c r="W749" s="125"/>
      <c r="X749" s="125"/>
      <c r="Y749" s="125"/>
      <c r="Z749" s="125"/>
    </row>
    <row r="750" spans="1:26" ht="15.75" customHeight="1">
      <c r="A750" s="125"/>
      <c r="B750" s="125"/>
      <c r="C750" s="125"/>
      <c r="D750" s="125"/>
      <c r="E750" s="125"/>
      <c r="F750" s="125"/>
      <c r="G750" s="125"/>
      <c r="H750" s="125"/>
      <c r="I750" s="125"/>
      <c r="J750" s="125"/>
      <c r="K750" s="125"/>
      <c r="L750" s="125"/>
      <c r="M750" s="125"/>
      <c r="N750" s="125"/>
      <c r="O750" s="125"/>
      <c r="P750" s="125"/>
      <c r="Q750" s="125"/>
      <c r="R750" s="125"/>
      <c r="S750" s="125"/>
      <c r="T750" s="125"/>
      <c r="U750" s="125"/>
      <c r="V750" s="125"/>
      <c r="W750" s="125"/>
      <c r="X750" s="125"/>
      <c r="Y750" s="125"/>
      <c r="Z750" s="125"/>
    </row>
    <row r="751" spans="1:26" ht="15.75" customHeight="1">
      <c r="A751" s="125"/>
      <c r="B751" s="125"/>
      <c r="C751" s="125"/>
      <c r="D751" s="125"/>
      <c r="E751" s="125"/>
      <c r="F751" s="125"/>
      <c r="G751" s="125"/>
      <c r="H751" s="125"/>
      <c r="I751" s="125"/>
      <c r="J751" s="125"/>
      <c r="K751" s="125"/>
      <c r="L751" s="125"/>
      <c r="M751" s="125"/>
      <c r="N751" s="125"/>
      <c r="O751" s="125"/>
      <c r="P751" s="125"/>
      <c r="Q751" s="125"/>
      <c r="R751" s="125"/>
      <c r="S751" s="125"/>
      <c r="T751" s="125"/>
      <c r="U751" s="125"/>
      <c r="V751" s="125"/>
      <c r="W751" s="125"/>
      <c r="X751" s="125"/>
      <c r="Y751" s="125"/>
      <c r="Z751" s="125"/>
    </row>
    <row r="752" spans="1:26" ht="15.75" customHeight="1">
      <c r="A752" s="125"/>
      <c r="B752" s="125"/>
      <c r="C752" s="125"/>
      <c r="D752" s="125"/>
      <c r="E752" s="125"/>
      <c r="F752" s="125"/>
      <c r="G752" s="125"/>
      <c r="H752" s="125"/>
      <c r="I752" s="125"/>
      <c r="J752" s="125"/>
      <c r="K752" s="125"/>
      <c r="L752" s="125"/>
      <c r="M752" s="125"/>
      <c r="N752" s="125"/>
      <c r="O752" s="125"/>
      <c r="P752" s="125"/>
      <c r="Q752" s="125"/>
      <c r="R752" s="125"/>
      <c r="S752" s="125"/>
      <c r="T752" s="125"/>
      <c r="U752" s="125"/>
      <c r="V752" s="125"/>
      <c r="W752" s="125"/>
      <c r="X752" s="125"/>
      <c r="Y752" s="125"/>
      <c r="Z752" s="125"/>
    </row>
    <row r="753" spans="1:26" ht="15.75" customHeight="1">
      <c r="A753" s="125"/>
      <c r="B753" s="125"/>
      <c r="C753" s="125"/>
      <c r="D753" s="125"/>
      <c r="E753" s="125"/>
      <c r="F753" s="125"/>
      <c r="G753" s="125"/>
      <c r="H753" s="125"/>
      <c r="I753" s="125"/>
      <c r="J753" s="125"/>
      <c r="K753" s="125"/>
      <c r="L753" s="125"/>
      <c r="M753" s="125"/>
      <c r="N753" s="125"/>
      <c r="O753" s="125"/>
      <c r="P753" s="125"/>
      <c r="Q753" s="125"/>
      <c r="R753" s="125"/>
      <c r="S753" s="125"/>
      <c r="T753" s="125"/>
      <c r="U753" s="125"/>
      <c r="V753" s="125"/>
      <c r="W753" s="125"/>
      <c r="X753" s="125"/>
      <c r="Y753" s="125"/>
      <c r="Z753" s="125"/>
    </row>
    <row r="754" spans="1:26" ht="15.75" customHeight="1">
      <c r="A754" s="125"/>
      <c r="B754" s="125"/>
      <c r="C754" s="125"/>
      <c r="D754" s="125"/>
      <c r="E754" s="125"/>
      <c r="F754" s="125"/>
      <c r="G754" s="125"/>
      <c r="H754" s="125"/>
      <c r="I754" s="125"/>
      <c r="J754" s="125"/>
      <c r="K754" s="125"/>
      <c r="L754" s="125"/>
      <c r="M754" s="125"/>
      <c r="N754" s="125"/>
      <c r="O754" s="125"/>
      <c r="P754" s="125"/>
      <c r="Q754" s="125"/>
      <c r="R754" s="125"/>
      <c r="S754" s="125"/>
      <c r="T754" s="125"/>
      <c r="U754" s="125"/>
      <c r="V754" s="125"/>
      <c r="W754" s="125"/>
      <c r="X754" s="125"/>
      <c r="Y754" s="125"/>
      <c r="Z754" s="125"/>
    </row>
    <row r="755" spans="1:26" ht="15.75" customHeight="1">
      <c r="A755" s="125"/>
      <c r="B755" s="125"/>
      <c r="C755" s="125"/>
      <c r="D755" s="125"/>
      <c r="E755" s="125"/>
      <c r="F755" s="125"/>
      <c r="G755" s="125"/>
      <c r="H755" s="125"/>
      <c r="I755" s="125"/>
      <c r="J755" s="125"/>
      <c r="K755" s="125"/>
      <c r="L755" s="125"/>
      <c r="M755" s="125"/>
      <c r="N755" s="125"/>
      <c r="O755" s="125"/>
      <c r="P755" s="125"/>
      <c r="Q755" s="125"/>
      <c r="R755" s="125"/>
      <c r="S755" s="125"/>
      <c r="T755" s="125"/>
      <c r="U755" s="125"/>
      <c r="V755" s="125"/>
      <c r="W755" s="125"/>
      <c r="X755" s="125"/>
      <c r="Y755" s="125"/>
      <c r="Z755" s="125"/>
    </row>
    <row r="756" spans="1:26" ht="15.75" customHeight="1">
      <c r="A756" s="125"/>
      <c r="B756" s="125"/>
      <c r="C756" s="125"/>
      <c r="D756" s="125"/>
      <c r="E756" s="125"/>
      <c r="F756" s="125"/>
      <c r="G756" s="125"/>
      <c r="H756" s="125"/>
      <c r="I756" s="125"/>
      <c r="J756" s="125"/>
      <c r="K756" s="125"/>
      <c r="L756" s="125"/>
      <c r="M756" s="125"/>
      <c r="N756" s="125"/>
      <c r="O756" s="125"/>
      <c r="P756" s="125"/>
      <c r="Q756" s="125"/>
      <c r="R756" s="125"/>
      <c r="S756" s="125"/>
      <c r="T756" s="125"/>
      <c r="U756" s="125"/>
      <c r="V756" s="125"/>
      <c r="W756" s="125"/>
      <c r="X756" s="125"/>
      <c r="Y756" s="125"/>
      <c r="Z756" s="125"/>
    </row>
    <row r="757" spans="1:26" ht="15.75" customHeight="1">
      <c r="A757" s="125"/>
      <c r="B757" s="125"/>
      <c r="C757" s="125"/>
      <c r="D757" s="125"/>
      <c r="E757" s="125"/>
      <c r="F757" s="125"/>
      <c r="G757" s="125"/>
      <c r="H757" s="125"/>
      <c r="I757" s="125"/>
      <c r="J757" s="125"/>
      <c r="K757" s="125"/>
      <c r="L757" s="125"/>
      <c r="M757" s="125"/>
      <c r="N757" s="125"/>
      <c r="O757" s="125"/>
      <c r="P757" s="125"/>
      <c r="Q757" s="125"/>
      <c r="R757" s="125"/>
      <c r="S757" s="125"/>
      <c r="T757" s="125"/>
      <c r="U757" s="125"/>
      <c r="V757" s="125"/>
      <c r="W757" s="125"/>
      <c r="X757" s="125"/>
      <c r="Y757" s="125"/>
      <c r="Z757" s="125"/>
    </row>
    <row r="758" spans="1:26" ht="15.75" customHeight="1">
      <c r="A758" s="125"/>
      <c r="B758" s="125"/>
      <c r="C758" s="125"/>
      <c r="D758" s="125"/>
      <c r="E758" s="125"/>
      <c r="F758" s="125"/>
      <c r="G758" s="125"/>
      <c r="H758" s="125"/>
      <c r="I758" s="125"/>
      <c r="J758" s="125"/>
      <c r="K758" s="125"/>
      <c r="L758" s="125"/>
      <c r="M758" s="125"/>
      <c r="N758" s="125"/>
      <c r="O758" s="125"/>
      <c r="P758" s="125"/>
      <c r="Q758" s="125"/>
      <c r="R758" s="125"/>
      <c r="S758" s="125"/>
      <c r="T758" s="125"/>
      <c r="U758" s="125"/>
      <c r="V758" s="125"/>
      <c r="W758" s="125"/>
      <c r="X758" s="125"/>
      <c r="Y758" s="125"/>
      <c r="Z758" s="125"/>
    </row>
    <row r="759" spans="1:26" ht="15.75" customHeight="1">
      <c r="A759" s="125"/>
      <c r="B759" s="125"/>
      <c r="C759" s="125"/>
      <c r="D759" s="125"/>
      <c r="E759" s="125"/>
      <c r="F759" s="125"/>
      <c r="G759" s="125"/>
      <c r="H759" s="125"/>
      <c r="I759" s="125"/>
      <c r="J759" s="125"/>
      <c r="K759" s="125"/>
      <c r="L759" s="125"/>
      <c r="M759" s="125"/>
      <c r="N759" s="125"/>
      <c r="O759" s="125"/>
      <c r="P759" s="125"/>
      <c r="Q759" s="125"/>
      <c r="R759" s="125"/>
      <c r="S759" s="125"/>
      <c r="T759" s="125"/>
      <c r="U759" s="125"/>
      <c r="V759" s="125"/>
      <c r="W759" s="125"/>
      <c r="X759" s="125"/>
      <c r="Y759" s="125"/>
      <c r="Z759" s="125"/>
    </row>
    <row r="760" spans="1:26" ht="15.75" customHeight="1">
      <c r="A760" s="125"/>
      <c r="B760" s="125"/>
      <c r="C760" s="125"/>
      <c r="D760" s="125"/>
      <c r="E760" s="125"/>
      <c r="F760" s="125"/>
      <c r="G760" s="125"/>
      <c r="H760" s="125"/>
      <c r="I760" s="125"/>
      <c r="J760" s="125"/>
      <c r="K760" s="125"/>
      <c r="L760" s="125"/>
      <c r="M760" s="125"/>
      <c r="N760" s="125"/>
      <c r="O760" s="125"/>
      <c r="P760" s="125"/>
      <c r="Q760" s="125"/>
      <c r="R760" s="125"/>
      <c r="S760" s="125"/>
      <c r="T760" s="125"/>
      <c r="U760" s="125"/>
      <c r="V760" s="125"/>
      <c r="W760" s="125"/>
      <c r="X760" s="125"/>
      <c r="Y760" s="125"/>
      <c r="Z760" s="125"/>
    </row>
    <row r="761" spans="1:26" ht="15.75" customHeight="1">
      <c r="A761" s="125"/>
      <c r="B761" s="125"/>
      <c r="C761" s="125"/>
      <c r="D761" s="125"/>
      <c r="E761" s="125"/>
      <c r="F761" s="125"/>
      <c r="G761" s="125"/>
      <c r="H761" s="125"/>
      <c r="I761" s="125"/>
      <c r="J761" s="125"/>
      <c r="K761" s="125"/>
      <c r="L761" s="125"/>
      <c r="M761" s="125"/>
      <c r="N761" s="125"/>
      <c r="O761" s="125"/>
      <c r="P761" s="125"/>
      <c r="Q761" s="125"/>
      <c r="R761" s="125"/>
      <c r="S761" s="125"/>
      <c r="T761" s="125"/>
      <c r="U761" s="125"/>
      <c r="V761" s="125"/>
      <c r="W761" s="125"/>
      <c r="X761" s="125"/>
      <c r="Y761" s="125"/>
      <c r="Z761" s="125"/>
    </row>
    <row r="762" spans="1:26" ht="15.75" customHeight="1">
      <c r="A762" s="125"/>
      <c r="B762" s="125"/>
      <c r="C762" s="125"/>
      <c r="D762" s="125"/>
      <c r="E762" s="125"/>
      <c r="F762" s="125"/>
      <c r="G762" s="125"/>
      <c r="H762" s="125"/>
      <c r="I762" s="125"/>
      <c r="J762" s="125"/>
      <c r="K762" s="125"/>
      <c r="L762" s="125"/>
      <c r="M762" s="125"/>
      <c r="N762" s="125"/>
      <c r="O762" s="125"/>
      <c r="P762" s="125"/>
      <c r="Q762" s="125"/>
      <c r="R762" s="125"/>
      <c r="S762" s="125"/>
      <c r="T762" s="125"/>
      <c r="U762" s="125"/>
      <c r="V762" s="125"/>
      <c r="W762" s="125"/>
      <c r="X762" s="125"/>
      <c r="Y762" s="125"/>
      <c r="Z762" s="125"/>
    </row>
    <row r="763" spans="1:26" ht="15.75" customHeight="1">
      <c r="A763" s="125"/>
      <c r="B763" s="125"/>
      <c r="C763" s="125"/>
      <c r="D763" s="125"/>
      <c r="E763" s="125"/>
      <c r="F763" s="125"/>
      <c r="G763" s="125"/>
      <c r="H763" s="125"/>
      <c r="I763" s="125"/>
      <c r="J763" s="125"/>
      <c r="K763" s="125"/>
      <c r="L763" s="125"/>
      <c r="M763" s="125"/>
      <c r="N763" s="125"/>
      <c r="O763" s="125"/>
      <c r="P763" s="125"/>
      <c r="Q763" s="125"/>
      <c r="R763" s="125"/>
      <c r="S763" s="125"/>
      <c r="T763" s="125"/>
      <c r="U763" s="125"/>
      <c r="V763" s="125"/>
      <c r="W763" s="125"/>
      <c r="X763" s="125"/>
      <c r="Y763" s="125"/>
      <c r="Z763" s="125"/>
    </row>
    <row r="764" spans="1:26" ht="15.75" customHeight="1">
      <c r="A764" s="125"/>
      <c r="B764" s="125"/>
      <c r="C764" s="125"/>
      <c r="D764" s="125"/>
      <c r="E764" s="125"/>
      <c r="F764" s="125"/>
      <c r="G764" s="125"/>
      <c r="H764" s="125"/>
      <c r="I764" s="125"/>
      <c r="J764" s="125"/>
      <c r="K764" s="125"/>
      <c r="L764" s="125"/>
      <c r="M764" s="125"/>
      <c r="N764" s="125"/>
      <c r="O764" s="125"/>
      <c r="P764" s="125"/>
      <c r="Q764" s="125"/>
      <c r="R764" s="125"/>
      <c r="S764" s="125"/>
      <c r="T764" s="125"/>
      <c r="U764" s="125"/>
      <c r="V764" s="125"/>
      <c r="W764" s="125"/>
      <c r="X764" s="125"/>
      <c r="Y764" s="125"/>
      <c r="Z764" s="125"/>
    </row>
    <row r="765" spans="1:26" ht="15.75" customHeight="1">
      <c r="A765" s="125"/>
      <c r="B765" s="125"/>
      <c r="C765" s="125"/>
      <c r="D765" s="125"/>
      <c r="E765" s="125"/>
      <c r="F765" s="125"/>
      <c r="G765" s="125"/>
      <c r="H765" s="125"/>
      <c r="I765" s="125"/>
      <c r="J765" s="125"/>
      <c r="K765" s="125"/>
      <c r="L765" s="125"/>
      <c r="M765" s="125"/>
      <c r="N765" s="125"/>
      <c r="O765" s="125"/>
      <c r="P765" s="125"/>
      <c r="Q765" s="125"/>
      <c r="R765" s="125"/>
      <c r="S765" s="125"/>
      <c r="T765" s="125"/>
      <c r="U765" s="125"/>
      <c r="V765" s="125"/>
      <c r="W765" s="125"/>
      <c r="X765" s="125"/>
      <c r="Y765" s="125"/>
      <c r="Z765" s="125"/>
    </row>
    <row r="766" spans="1:26" ht="15.75" customHeight="1">
      <c r="A766" s="125"/>
      <c r="B766" s="125"/>
      <c r="C766" s="125"/>
      <c r="D766" s="125"/>
      <c r="E766" s="125"/>
      <c r="F766" s="125"/>
      <c r="G766" s="125"/>
      <c r="H766" s="125"/>
      <c r="I766" s="125"/>
      <c r="J766" s="125"/>
      <c r="K766" s="125"/>
      <c r="L766" s="125"/>
      <c r="M766" s="125"/>
      <c r="N766" s="125"/>
      <c r="O766" s="125"/>
      <c r="P766" s="125"/>
      <c r="Q766" s="125"/>
      <c r="R766" s="125"/>
      <c r="S766" s="125"/>
      <c r="T766" s="125"/>
      <c r="U766" s="125"/>
      <c r="V766" s="125"/>
      <c r="W766" s="125"/>
      <c r="X766" s="125"/>
      <c r="Y766" s="125"/>
      <c r="Z766" s="125"/>
    </row>
    <row r="767" spans="1:26" ht="15.75" customHeight="1">
      <c r="A767" s="125"/>
      <c r="B767" s="125"/>
      <c r="C767" s="125"/>
      <c r="D767" s="125"/>
      <c r="E767" s="125"/>
      <c r="F767" s="125"/>
      <c r="G767" s="125"/>
      <c r="H767" s="125"/>
      <c r="I767" s="125"/>
      <c r="J767" s="125"/>
      <c r="K767" s="125"/>
      <c r="L767" s="125"/>
      <c r="M767" s="125"/>
      <c r="N767" s="125"/>
      <c r="O767" s="125"/>
      <c r="P767" s="125"/>
      <c r="Q767" s="125"/>
      <c r="R767" s="125"/>
      <c r="S767" s="125"/>
      <c r="T767" s="125"/>
      <c r="U767" s="125"/>
      <c r="V767" s="125"/>
      <c r="W767" s="125"/>
      <c r="X767" s="125"/>
      <c r="Y767" s="125"/>
      <c r="Z767" s="125"/>
    </row>
    <row r="768" spans="1:26" ht="15.75" customHeight="1">
      <c r="A768" s="125"/>
      <c r="B768" s="125"/>
      <c r="C768" s="125"/>
      <c r="D768" s="125"/>
      <c r="E768" s="125"/>
      <c r="F768" s="125"/>
      <c r="G768" s="125"/>
      <c r="H768" s="125"/>
      <c r="I768" s="125"/>
      <c r="J768" s="125"/>
      <c r="K768" s="125"/>
      <c r="L768" s="125"/>
      <c r="M768" s="125"/>
      <c r="N768" s="125"/>
      <c r="O768" s="125"/>
      <c r="P768" s="125"/>
      <c r="Q768" s="125"/>
      <c r="R768" s="125"/>
      <c r="S768" s="125"/>
      <c r="T768" s="125"/>
      <c r="U768" s="125"/>
      <c r="V768" s="125"/>
      <c r="W768" s="125"/>
      <c r="X768" s="125"/>
      <c r="Y768" s="125"/>
      <c r="Z768" s="125"/>
    </row>
    <row r="769" spans="1:26" ht="15.75" customHeight="1">
      <c r="A769" s="125"/>
      <c r="B769" s="125"/>
      <c r="C769" s="125"/>
      <c r="D769" s="125"/>
      <c r="E769" s="125"/>
      <c r="F769" s="125"/>
      <c r="G769" s="125"/>
      <c r="H769" s="125"/>
      <c r="I769" s="125"/>
      <c r="J769" s="125"/>
      <c r="K769" s="125"/>
      <c r="L769" s="125"/>
      <c r="M769" s="125"/>
      <c r="N769" s="125"/>
      <c r="O769" s="125"/>
      <c r="P769" s="125"/>
      <c r="Q769" s="125"/>
      <c r="R769" s="125"/>
      <c r="S769" s="125"/>
      <c r="T769" s="125"/>
      <c r="U769" s="125"/>
      <c r="V769" s="125"/>
      <c r="W769" s="125"/>
      <c r="X769" s="125"/>
      <c r="Y769" s="125"/>
      <c r="Z769" s="125"/>
    </row>
    <row r="770" spans="1:26" ht="15.75" customHeight="1">
      <c r="A770" s="125"/>
      <c r="B770" s="125"/>
      <c r="C770" s="125"/>
      <c r="D770" s="125"/>
      <c r="E770" s="125"/>
      <c r="F770" s="125"/>
      <c r="G770" s="125"/>
      <c r="H770" s="125"/>
      <c r="I770" s="125"/>
      <c r="J770" s="125"/>
      <c r="K770" s="125"/>
      <c r="L770" s="125"/>
      <c r="M770" s="125"/>
      <c r="N770" s="125"/>
      <c r="O770" s="125"/>
      <c r="P770" s="125"/>
      <c r="Q770" s="125"/>
      <c r="R770" s="125"/>
      <c r="S770" s="125"/>
      <c r="T770" s="125"/>
      <c r="U770" s="125"/>
      <c r="V770" s="125"/>
      <c r="W770" s="125"/>
      <c r="X770" s="125"/>
      <c r="Y770" s="125"/>
      <c r="Z770" s="125"/>
    </row>
    <row r="771" spans="1:26" ht="15.75" customHeight="1">
      <c r="A771" s="125"/>
      <c r="B771" s="125"/>
      <c r="C771" s="125"/>
      <c r="D771" s="125"/>
      <c r="E771" s="125"/>
      <c r="F771" s="125"/>
      <c r="G771" s="125"/>
      <c r="H771" s="125"/>
      <c r="I771" s="125"/>
      <c r="J771" s="125"/>
      <c r="K771" s="125"/>
      <c r="L771" s="125"/>
      <c r="M771" s="125"/>
      <c r="N771" s="125"/>
      <c r="O771" s="125"/>
      <c r="P771" s="125"/>
      <c r="Q771" s="125"/>
      <c r="R771" s="125"/>
      <c r="S771" s="125"/>
      <c r="T771" s="125"/>
      <c r="U771" s="125"/>
      <c r="V771" s="125"/>
      <c r="W771" s="125"/>
      <c r="X771" s="125"/>
      <c r="Y771" s="125"/>
      <c r="Z771" s="125"/>
    </row>
    <row r="772" spans="1:26" ht="15.75" customHeight="1">
      <c r="A772" s="125"/>
      <c r="B772" s="125"/>
      <c r="C772" s="125"/>
      <c r="D772" s="125"/>
      <c r="E772" s="125"/>
      <c r="F772" s="125"/>
      <c r="G772" s="125"/>
      <c r="H772" s="125"/>
      <c r="I772" s="125"/>
      <c r="J772" s="125"/>
      <c r="K772" s="125"/>
      <c r="L772" s="125"/>
      <c r="M772" s="125"/>
      <c r="N772" s="125"/>
      <c r="O772" s="125"/>
      <c r="P772" s="125"/>
      <c r="Q772" s="125"/>
      <c r="R772" s="125"/>
      <c r="S772" s="125"/>
      <c r="T772" s="125"/>
      <c r="U772" s="125"/>
      <c r="V772" s="125"/>
      <c r="W772" s="125"/>
      <c r="X772" s="125"/>
      <c r="Y772" s="125"/>
      <c r="Z772" s="125"/>
    </row>
    <row r="773" spans="1:26" ht="15.75" customHeight="1">
      <c r="A773" s="125"/>
      <c r="B773" s="125"/>
      <c r="C773" s="125"/>
      <c r="D773" s="125"/>
      <c r="E773" s="125"/>
      <c r="F773" s="125"/>
      <c r="G773" s="125"/>
      <c r="H773" s="125"/>
      <c r="I773" s="125"/>
      <c r="J773" s="125"/>
      <c r="K773" s="125"/>
      <c r="L773" s="125"/>
      <c r="M773" s="125"/>
      <c r="N773" s="125"/>
      <c r="O773" s="125"/>
      <c r="P773" s="125"/>
      <c r="Q773" s="125"/>
      <c r="R773" s="125"/>
      <c r="S773" s="125"/>
      <c r="T773" s="125"/>
      <c r="U773" s="125"/>
      <c r="V773" s="125"/>
      <c r="W773" s="125"/>
      <c r="X773" s="125"/>
      <c r="Y773" s="125"/>
      <c r="Z773" s="125"/>
    </row>
    <row r="774" spans="1:26" ht="15.75" customHeight="1">
      <c r="A774" s="125"/>
      <c r="B774" s="125"/>
      <c r="C774" s="125"/>
      <c r="D774" s="125"/>
      <c r="E774" s="125"/>
      <c r="F774" s="125"/>
      <c r="G774" s="125"/>
      <c r="H774" s="125"/>
      <c r="I774" s="125"/>
      <c r="J774" s="125"/>
      <c r="K774" s="125"/>
      <c r="L774" s="125"/>
      <c r="M774" s="125"/>
      <c r="N774" s="125"/>
      <c r="O774" s="125"/>
      <c r="P774" s="125"/>
      <c r="Q774" s="125"/>
      <c r="R774" s="125"/>
      <c r="S774" s="125"/>
      <c r="T774" s="125"/>
      <c r="U774" s="125"/>
      <c r="V774" s="125"/>
      <c r="W774" s="125"/>
      <c r="X774" s="125"/>
      <c r="Y774" s="125"/>
      <c r="Z774" s="125"/>
    </row>
    <row r="775" spans="1:26" ht="15.75" customHeight="1">
      <c r="A775" s="125"/>
      <c r="B775" s="125"/>
      <c r="C775" s="125"/>
      <c r="D775" s="125"/>
      <c r="E775" s="125"/>
      <c r="F775" s="125"/>
      <c r="G775" s="125"/>
      <c r="H775" s="125"/>
      <c r="I775" s="125"/>
      <c r="J775" s="125"/>
      <c r="K775" s="125"/>
      <c r="L775" s="125"/>
      <c r="M775" s="125"/>
      <c r="N775" s="125"/>
      <c r="O775" s="125"/>
      <c r="P775" s="125"/>
      <c r="Q775" s="125"/>
      <c r="R775" s="125"/>
      <c r="S775" s="125"/>
      <c r="T775" s="125"/>
      <c r="U775" s="125"/>
      <c r="V775" s="125"/>
      <c r="W775" s="125"/>
      <c r="X775" s="125"/>
      <c r="Y775" s="125"/>
      <c r="Z775" s="125"/>
    </row>
    <row r="776" spans="1:26" ht="15.75" customHeight="1">
      <c r="A776" s="125"/>
      <c r="B776" s="125"/>
      <c r="C776" s="125"/>
      <c r="D776" s="125"/>
      <c r="E776" s="125"/>
      <c r="F776" s="125"/>
      <c r="G776" s="125"/>
      <c r="H776" s="125"/>
      <c r="I776" s="125"/>
      <c r="J776" s="125"/>
      <c r="K776" s="125"/>
      <c r="L776" s="125"/>
      <c r="M776" s="125"/>
      <c r="N776" s="125"/>
      <c r="O776" s="125"/>
      <c r="P776" s="125"/>
      <c r="Q776" s="125"/>
      <c r="R776" s="125"/>
      <c r="S776" s="125"/>
      <c r="T776" s="125"/>
      <c r="U776" s="125"/>
      <c r="V776" s="125"/>
      <c r="W776" s="125"/>
      <c r="X776" s="125"/>
      <c r="Y776" s="125"/>
      <c r="Z776" s="125"/>
    </row>
    <row r="777" spans="1:26" ht="15.75" customHeight="1">
      <c r="A777" s="125"/>
      <c r="B777" s="125"/>
      <c r="C777" s="125"/>
      <c r="D777" s="125"/>
      <c r="E777" s="125"/>
      <c r="F777" s="125"/>
      <c r="G777" s="125"/>
      <c r="H777" s="125"/>
      <c r="I777" s="125"/>
      <c r="J777" s="125"/>
      <c r="K777" s="125"/>
      <c r="L777" s="125"/>
      <c r="M777" s="125"/>
      <c r="N777" s="125"/>
      <c r="O777" s="125"/>
      <c r="P777" s="125"/>
      <c r="Q777" s="125"/>
      <c r="R777" s="125"/>
      <c r="S777" s="125"/>
      <c r="T777" s="125"/>
      <c r="U777" s="125"/>
      <c r="V777" s="125"/>
      <c r="W777" s="125"/>
      <c r="X777" s="125"/>
      <c r="Y777" s="125"/>
      <c r="Z777" s="125"/>
    </row>
    <row r="778" spans="1:26" ht="15.75" customHeight="1">
      <c r="A778" s="125"/>
      <c r="B778" s="125"/>
      <c r="C778" s="125"/>
      <c r="D778" s="125"/>
      <c r="E778" s="125"/>
      <c r="F778" s="125"/>
      <c r="G778" s="125"/>
      <c r="H778" s="125"/>
      <c r="I778" s="125"/>
      <c r="J778" s="125"/>
      <c r="K778" s="125"/>
      <c r="L778" s="125"/>
      <c r="M778" s="125"/>
      <c r="N778" s="125"/>
      <c r="O778" s="125"/>
      <c r="P778" s="125"/>
      <c r="Q778" s="125"/>
      <c r="R778" s="125"/>
      <c r="S778" s="125"/>
      <c r="T778" s="125"/>
      <c r="U778" s="125"/>
      <c r="V778" s="125"/>
      <c r="W778" s="125"/>
      <c r="X778" s="125"/>
      <c r="Y778" s="125"/>
      <c r="Z778" s="125"/>
    </row>
    <row r="779" spans="1:26" ht="15.75" customHeight="1">
      <c r="A779" s="125"/>
      <c r="B779" s="125"/>
      <c r="C779" s="125"/>
      <c r="D779" s="125"/>
      <c r="E779" s="125"/>
      <c r="F779" s="125"/>
      <c r="G779" s="125"/>
      <c r="H779" s="125"/>
      <c r="I779" s="125"/>
      <c r="J779" s="125"/>
      <c r="K779" s="125"/>
      <c r="L779" s="125"/>
      <c r="M779" s="125"/>
      <c r="N779" s="125"/>
      <c r="O779" s="125"/>
      <c r="P779" s="125"/>
      <c r="Q779" s="125"/>
      <c r="R779" s="125"/>
      <c r="S779" s="125"/>
      <c r="T779" s="125"/>
      <c r="U779" s="125"/>
      <c r="V779" s="125"/>
      <c r="W779" s="125"/>
      <c r="X779" s="125"/>
      <c r="Y779" s="125"/>
      <c r="Z779" s="125"/>
    </row>
    <row r="780" spans="1:26" ht="15.75" customHeight="1">
      <c r="A780" s="125"/>
      <c r="B780" s="125"/>
      <c r="C780" s="125"/>
      <c r="D780" s="125"/>
      <c r="E780" s="125"/>
      <c r="F780" s="125"/>
      <c r="G780" s="125"/>
      <c r="H780" s="125"/>
      <c r="I780" s="125"/>
      <c r="J780" s="125"/>
      <c r="K780" s="125"/>
      <c r="L780" s="125"/>
      <c r="M780" s="125"/>
      <c r="N780" s="125"/>
      <c r="O780" s="125"/>
      <c r="P780" s="125"/>
      <c r="Q780" s="125"/>
      <c r="R780" s="125"/>
      <c r="S780" s="125"/>
      <c r="T780" s="125"/>
      <c r="U780" s="125"/>
      <c r="V780" s="125"/>
      <c r="W780" s="125"/>
      <c r="X780" s="125"/>
      <c r="Y780" s="125"/>
      <c r="Z780" s="125"/>
    </row>
    <row r="781" spans="1:26" ht="15.75" customHeight="1">
      <c r="A781" s="125"/>
      <c r="B781" s="125"/>
      <c r="C781" s="125"/>
      <c r="D781" s="125"/>
      <c r="E781" s="125"/>
      <c r="F781" s="125"/>
      <c r="G781" s="125"/>
      <c r="H781" s="125"/>
      <c r="I781" s="125"/>
      <c r="J781" s="125"/>
      <c r="K781" s="125"/>
      <c r="L781" s="125"/>
      <c r="M781" s="125"/>
      <c r="N781" s="125"/>
      <c r="O781" s="125"/>
      <c r="P781" s="125"/>
      <c r="Q781" s="125"/>
      <c r="R781" s="125"/>
      <c r="S781" s="125"/>
      <c r="T781" s="125"/>
      <c r="U781" s="125"/>
      <c r="V781" s="125"/>
      <c r="W781" s="125"/>
      <c r="X781" s="125"/>
      <c r="Y781" s="125"/>
      <c r="Z781" s="125"/>
    </row>
    <row r="782" spans="1:26" ht="15.75" customHeight="1">
      <c r="A782" s="125"/>
      <c r="B782" s="125"/>
      <c r="C782" s="125"/>
      <c r="D782" s="125"/>
      <c r="E782" s="125"/>
      <c r="F782" s="125"/>
      <c r="G782" s="125"/>
      <c r="H782" s="125"/>
      <c r="I782" s="125"/>
      <c r="J782" s="125"/>
      <c r="K782" s="125"/>
      <c r="L782" s="125"/>
      <c r="M782" s="125"/>
      <c r="N782" s="125"/>
      <c r="O782" s="125"/>
      <c r="P782" s="125"/>
      <c r="Q782" s="125"/>
      <c r="R782" s="125"/>
      <c r="S782" s="125"/>
      <c r="T782" s="125"/>
      <c r="U782" s="125"/>
      <c r="V782" s="125"/>
      <c r="W782" s="125"/>
      <c r="X782" s="125"/>
      <c r="Y782" s="125"/>
      <c r="Z782" s="125"/>
    </row>
    <row r="783" spans="1:26" ht="15.75" customHeight="1">
      <c r="A783" s="125"/>
      <c r="B783" s="125"/>
      <c r="C783" s="125"/>
      <c r="D783" s="125"/>
      <c r="E783" s="125"/>
      <c r="F783" s="125"/>
      <c r="G783" s="125"/>
      <c r="H783" s="125"/>
      <c r="I783" s="125"/>
      <c r="J783" s="125"/>
      <c r="K783" s="125"/>
      <c r="L783" s="125"/>
      <c r="M783" s="125"/>
      <c r="N783" s="125"/>
      <c r="O783" s="125"/>
      <c r="P783" s="125"/>
      <c r="Q783" s="125"/>
      <c r="R783" s="125"/>
      <c r="S783" s="125"/>
      <c r="T783" s="125"/>
      <c r="U783" s="125"/>
      <c r="V783" s="125"/>
      <c r="W783" s="125"/>
      <c r="X783" s="125"/>
      <c r="Y783" s="125"/>
      <c r="Z783" s="125"/>
    </row>
    <row r="784" spans="1:26" ht="15.75" customHeight="1">
      <c r="A784" s="125"/>
      <c r="B784" s="125"/>
      <c r="C784" s="125"/>
      <c r="D784" s="125"/>
      <c r="E784" s="125"/>
      <c r="F784" s="125"/>
      <c r="G784" s="125"/>
      <c r="H784" s="125"/>
      <c r="I784" s="125"/>
      <c r="J784" s="125"/>
      <c r="K784" s="125"/>
      <c r="L784" s="125"/>
      <c r="M784" s="125"/>
      <c r="N784" s="125"/>
      <c r="O784" s="125"/>
      <c r="P784" s="125"/>
      <c r="Q784" s="125"/>
      <c r="R784" s="125"/>
      <c r="S784" s="125"/>
      <c r="T784" s="125"/>
      <c r="U784" s="125"/>
      <c r="V784" s="125"/>
      <c r="W784" s="125"/>
      <c r="X784" s="125"/>
      <c r="Y784" s="125"/>
      <c r="Z784" s="125"/>
    </row>
    <row r="785" spans="1:26" ht="15.75" customHeight="1">
      <c r="A785" s="125"/>
      <c r="B785" s="125"/>
      <c r="C785" s="125"/>
      <c r="D785" s="125"/>
      <c r="E785" s="125"/>
      <c r="F785" s="125"/>
      <c r="G785" s="125"/>
      <c r="H785" s="125"/>
      <c r="I785" s="125"/>
      <c r="J785" s="125"/>
      <c r="K785" s="125"/>
      <c r="L785" s="125"/>
      <c r="M785" s="125"/>
      <c r="N785" s="125"/>
      <c r="O785" s="125"/>
      <c r="P785" s="125"/>
      <c r="Q785" s="125"/>
      <c r="R785" s="125"/>
      <c r="S785" s="125"/>
      <c r="T785" s="125"/>
      <c r="U785" s="125"/>
      <c r="V785" s="125"/>
      <c r="W785" s="125"/>
      <c r="X785" s="125"/>
      <c r="Y785" s="125"/>
      <c r="Z785" s="125"/>
    </row>
    <row r="786" spans="1:26" ht="15.75" customHeight="1">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row>
    <row r="787" spans="1:26" ht="15.75" customHeight="1">
      <c r="A787" s="125"/>
      <c r="B787" s="125"/>
      <c r="C787" s="125"/>
      <c r="D787" s="125"/>
      <c r="E787" s="125"/>
      <c r="F787" s="125"/>
      <c r="G787" s="125"/>
      <c r="H787" s="125"/>
      <c r="I787" s="125"/>
      <c r="J787" s="125"/>
      <c r="K787" s="125"/>
      <c r="L787" s="125"/>
      <c r="M787" s="125"/>
      <c r="N787" s="125"/>
      <c r="O787" s="125"/>
      <c r="P787" s="125"/>
      <c r="Q787" s="125"/>
      <c r="R787" s="125"/>
      <c r="S787" s="125"/>
      <c r="T787" s="125"/>
      <c r="U787" s="125"/>
      <c r="V787" s="125"/>
      <c r="W787" s="125"/>
      <c r="X787" s="125"/>
      <c r="Y787" s="125"/>
      <c r="Z787" s="125"/>
    </row>
    <row r="788" spans="1:26" ht="15.75" customHeight="1">
      <c r="A788" s="125"/>
      <c r="B788" s="125"/>
      <c r="C788" s="125"/>
      <c r="D788" s="125"/>
      <c r="E788" s="125"/>
      <c r="F788" s="125"/>
      <c r="G788" s="125"/>
      <c r="H788" s="125"/>
      <c r="I788" s="125"/>
      <c r="J788" s="125"/>
      <c r="K788" s="125"/>
      <c r="L788" s="125"/>
      <c r="M788" s="125"/>
      <c r="N788" s="125"/>
      <c r="O788" s="125"/>
      <c r="P788" s="125"/>
      <c r="Q788" s="125"/>
      <c r="R788" s="125"/>
      <c r="S788" s="125"/>
      <c r="T788" s="125"/>
      <c r="U788" s="125"/>
      <c r="V788" s="125"/>
      <c r="W788" s="125"/>
      <c r="X788" s="125"/>
      <c r="Y788" s="125"/>
      <c r="Z788" s="125"/>
    </row>
    <row r="789" spans="1:26" ht="15.75" customHeight="1">
      <c r="A789" s="125"/>
      <c r="B789" s="125"/>
      <c r="C789" s="125"/>
      <c r="D789" s="125"/>
      <c r="E789" s="125"/>
      <c r="F789" s="125"/>
      <c r="G789" s="125"/>
      <c r="H789" s="125"/>
      <c r="I789" s="125"/>
      <c r="J789" s="125"/>
      <c r="K789" s="125"/>
      <c r="L789" s="125"/>
      <c r="M789" s="125"/>
      <c r="N789" s="125"/>
      <c r="O789" s="125"/>
      <c r="P789" s="125"/>
      <c r="Q789" s="125"/>
      <c r="R789" s="125"/>
      <c r="S789" s="125"/>
      <c r="T789" s="125"/>
      <c r="U789" s="125"/>
      <c r="V789" s="125"/>
      <c r="W789" s="125"/>
      <c r="X789" s="125"/>
      <c r="Y789" s="125"/>
      <c r="Z789" s="125"/>
    </row>
    <row r="790" spans="1:26" ht="15.75" customHeight="1">
      <c r="A790" s="125"/>
      <c r="B790" s="125"/>
      <c r="C790" s="125"/>
      <c r="D790" s="125"/>
      <c r="E790" s="125"/>
      <c r="F790" s="125"/>
      <c r="G790" s="125"/>
      <c r="H790" s="125"/>
      <c r="I790" s="125"/>
      <c r="J790" s="125"/>
      <c r="K790" s="125"/>
      <c r="L790" s="125"/>
      <c r="M790" s="125"/>
      <c r="N790" s="125"/>
      <c r="O790" s="125"/>
      <c r="P790" s="125"/>
      <c r="Q790" s="125"/>
      <c r="R790" s="125"/>
      <c r="S790" s="125"/>
      <c r="T790" s="125"/>
      <c r="U790" s="125"/>
      <c r="V790" s="125"/>
      <c r="W790" s="125"/>
      <c r="X790" s="125"/>
      <c r="Y790" s="125"/>
      <c r="Z790" s="125"/>
    </row>
    <row r="791" spans="1:26" ht="15.75" customHeight="1">
      <c r="A791" s="125"/>
      <c r="B791" s="125"/>
      <c r="C791" s="125"/>
      <c r="D791" s="125"/>
      <c r="E791" s="125"/>
      <c r="F791" s="125"/>
      <c r="G791" s="125"/>
      <c r="H791" s="125"/>
      <c r="I791" s="125"/>
      <c r="J791" s="125"/>
      <c r="K791" s="125"/>
      <c r="L791" s="125"/>
      <c r="M791" s="125"/>
      <c r="N791" s="125"/>
      <c r="O791" s="125"/>
      <c r="P791" s="125"/>
      <c r="Q791" s="125"/>
      <c r="R791" s="125"/>
      <c r="S791" s="125"/>
      <c r="T791" s="125"/>
      <c r="U791" s="125"/>
      <c r="V791" s="125"/>
      <c r="W791" s="125"/>
      <c r="X791" s="125"/>
      <c r="Y791" s="125"/>
      <c r="Z791" s="125"/>
    </row>
    <row r="792" spans="1:26" ht="15.75" customHeight="1">
      <c r="A792" s="125"/>
      <c r="B792" s="125"/>
      <c r="C792" s="125"/>
      <c r="D792" s="125"/>
      <c r="E792" s="125"/>
      <c r="F792" s="125"/>
      <c r="G792" s="125"/>
      <c r="H792" s="125"/>
      <c r="I792" s="125"/>
      <c r="J792" s="125"/>
      <c r="K792" s="125"/>
      <c r="L792" s="125"/>
      <c r="M792" s="125"/>
      <c r="N792" s="125"/>
      <c r="O792" s="125"/>
      <c r="P792" s="125"/>
      <c r="Q792" s="125"/>
      <c r="R792" s="125"/>
      <c r="S792" s="125"/>
      <c r="T792" s="125"/>
      <c r="U792" s="125"/>
      <c r="V792" s="125"/>
      <c r="W792" s="125"/>
      <c r="X792" s="125"/>
      <c r="Y792" s="125"/>
      <c r="Z792" s="125"/>
    </row>
    <row r="793" spans="1:26" ht="15.75" customHeight="1">
      <c r="A793" s="125"/>
      <c r="B793" s="125"/>
      <c r="C793" s="125"/>
      <c r="D793" s="125"/>
      <c r="E793" s="125"/>
      <c r="F793" s="125"/>
      <c r="G793" s="125"/>
      <c r="H793" s="125"/>
      <c r="I793" s="125"/>
      <c r="J793" s="125"/>
      <c r="K793" s="125"/>
      <c r="L793" s="125"/>
      <c r="M793" s="125"/>
      <c r="N793" s="125"/>
      <c r="O793" s="125"/>
      <c r="P793" s="125"/>
      <c r="Q793" s="125"/>
      <c r="R793" s="125"/>
      <c r="S793" s="125"/>
      <c r="T793" s="125"/>
      <c r="U793" s="125"/>
      <c r="V793" s="125"/>
      <c r="W793" s="125"/>
      <c r="X793" s="125"/>
      <c r="Y793" s="125"/>
      <c r="Z793" s="125"/>
    </row>
    <row r="794" spans="1:26" ht="15.75" customHeight="1">
      <c r="A794" s="125"/>
      <c r="B794" s="125"/>
      <c r="C794" s="125"/>
      <c r="D794" s="125"/>
      <c r="E794" s="125"/>
      <c r="F794" s="125"/>
      <c r="G794" s="125"/>
      <c r="H794" s="125"/>
      <c r="I794" s="125"/>
      <c r="J794" s="125"/>
      <c r="K794" s="125"/>
      <c r="L794" s="125"/>
      <c r="M794" s="125"/>
      <c r="N794" s="125"/>
      <c r="O794" s="125"/>
      <c r="P794" s="125"/>
      <c r="Q794" s="125"/>
      <c r="R794" s="125"/>
      <c r="S794" s="125"/>
      <c r="T794" s="125"/>
      <c r="U794" s="125"/>
      <c r="V794" s="125"/>
      <c r="W794" s="125"/>
      <c r="X794" s="125"/>
      <c r="Y794" s="125"/>
      <c r="Z794" s="125"/>
    </row>
    <row r="795" spans="1:26" ht="15.75" customHeight="1">
      <c r="A795" s="125"/>
      <c r="B795" s="125"/>
      <c r="C795" s="125"/>
      <c r="D795" s="125"/>
      <c r="E795" s="125"/>
      <c r="F795" s="125"/>
      <c r="G795" s="125"/>
      <c r="H795" s="125"/>
      <c r="I795" s="125"/>
      <c r="J795" s="125"/>
      <c r="K795" s="125"/>
      <c r="L795" s="125"/>
      <c r="M795" s="125"/>
      <c r="N795" s="125"/>
      <c r="O795" s="125"/>
      <c r="P795" s="125"/>
      <c r="Q795" s="125"/>
      <c r="R795" s="125"/>
      <c r="S795" s="125"/>
      <c r="T795" s="125"/>
      <c r="U795" s="125"/>
      <c r="V795" s="125"/>
      <c r="W795" s="125"/>
      <c r="X795" s="125"/>
      <c r="Y795" s="125"/>
      <c r="Z795" s="125"/>
    </row>
    <row r="796" spans="1:26" ht="15.75" customHeight="1">
      <c r="A796" s="125"/>
      <c r="B796" s="125"/>
      <c r="C796" s="125"/>
      <c r="D796" s="125"/>
      <c r="E796" s="125"/>
      <c r="F796" s="125"/>
      <c r="G796" s="125"/>
      <c r="H796" s="125"/>
      <c r="I796" s="125"/>
      <c r="J796" s="125"/>
      <c r="K796" s="125"/>
      <c r="L796" s="125"/>
      <c r="M796" s="125"/>
      <c r="N796" s="125"/>
      <c r="O796" s="125"/>
      <c r="P796" s="125"/>
      <c r="Q796" s="125"/>
      <c r="R796" s="125"/>
      <c r="S796" s="125"/>
      <c r="T796" s="125"/>
      <c r="U796" s="125"/>
      <c r="V796" s="125"/>
      <c r="W796" s="125"/>
      <c r="X796" s="125"/>
      <c r="Y796" s="125"/>
      <c r="Z796" s="125"/>
    </row>
    <row r="797" spans="1:26" ht="15.75" customHeight="1">
      <c r="A797" s="125"/>
      <c r="B797" s="125"/>
      <c r="C797" s="125"/>
      <c r="D797" s="125"/>
      <c r="E797" s="125"/>
      <c r="F797" s="125"/>
      <c r="G797" s="125"/>
      <c r="H797" s="125"/>
      <c r="I797" s="125"/>
      <c r="J797" s="125"/>
      <c r="K797" s="125"/>
      <c r="L797" s="125"/>
      <c r="M797" s="125"/>
      <c r="N797" s="125"/>
      <c r="O797" s="125"/>
      <c r="P797" s="125"/>
      <c r="Q797" s="125"/>
      <c r="R797" s="125"/>
      <c r="S797" s="125"/>
      <c r="T797" s="125"/>
      <c r="U797" s="125"/>
      <c r="V797" s="125"/>
      <c r="W797" s="125"/>
      <c r="X797" s="125"/>
      <c r="Y797" s="125"/>
      <c r="Z797" s="125"/>
    </row>
    <row r="798" spans="1:26" ht="15.75" customHeight="1">
      <c r="A798" s="125"/>
      <c r="B798" s="125"/>
      <c r="C798" s="125"/>
      <c r="D798" s="125"/>
      <c r="E798" s="125"/>
      <c r="F798" s="125"/>
      <c r="G798" s="125"/>
      <c r="H798" s="125"/>
      <c r="I798" s="125"/>
      <c r="J798" s="125"/>
      <c r="K798" s="125"/>
      <c r="L798" s="125"/>
      <c r="M798" s="125"/>
      <c r="N798" s="125"/>
      <c r="O798" s="125"/>
      <c r="P798" s="125"/>
      <c r="Q798" s="125"/>
      <c r="R798" s="125"/>
      <c r="S798" s="125"/>
      <c r="T798" s="125"/>
      <c r="U798" s="125"/>
      <c r="V798" s="125"/>
      <c r="W798" s="125"/>
      <c r="X798" s="125"/>
      <c r="Y798" s="125"/>
      <c r="Z798" s="125"/>
    </row>
    <row r="799" spans="1:26" ht="15.75" customHeight="1">
      <c r="A799" s="125"/>
      <c r="B799" s="125"/>
      <c r="C799" s="125"/>
      <c r="D799" s="125"/>
      <c r="E799" s="125"/>
      <c r="F799" s="125"/>
      <c r="G799" s="125"/>
      <c r="H799" s="125"/>
      <c r="I799" s="125"/>
      <c r="J799" s="125"/>
      <c r="K799" s="125"/>
      <c r="L799" s="125"/>
      <c r="M799" s="125"/>
      <c r="N799" s="125"/>
      <c r="O799" s="125"/>
      <c r="P799" s="125"/>
      <c r="Q799" s="125"/>
      <c r="R799" s="125"/>
      <c r="S799" s="125"/>
      <c r="T799" s="125"/>
      <c r="U799" s="125"/>
      <c r="V799" s="125"/>
      <c r="W799" s="125"/>
      <c r="X799" s="125"/>
      <c r="Y799" s="125"/>
      <c r="Z799" s="125"/>
    </row>
    <row r="800" spans="1:26" ht="15.75" customHeight="1">
      <c r="A800" s="125"/>
      <c r="B800" s="125"/>
      <c r="C800" s="125"/>
      <c r="D800" s="125"/>
      <c r="E800" s="125"/>
      <c r="F800" s="125"/>
      <c r="G800" s="125"/>
      <c r="H800" s="125"/>
      <c r="I800" s="125"/>
      <c r="J800" s="125"/>
      <c r="K800" s="125"/>
      <c r="L800" s="125"/>
      <c r="M800" s="125"/>
      <c r="N800" s="125"/>
      <c r="O800" s="125"/>
      <c r="P800" s="125"/>
      <c r="Q800" s="125"/>
      <c r="R800" s="125"/>
      <c r="S800" s="125"/>
      <c r="T800" s="125"/>
      <c r="U800" s="125"/>
      <c r="V800" s="125"/>
      <c r="W800" s="125"/>
      <c r="X800" s="125"/>
      <c r="Y800" s="125"/>
      <c r="Z800" s="125"/>
    </row>
    <row r="801" spans="1:26" ht="15.75" customHeight="1">
      <c r="A801" s="125"/>
      <c r="B801" s="125"/>
      <c r="C801" s="125"/>
      <c r="D801" s="125"/>
      <c r="E801" s="125"/>
      <c r="F801" s="125"/>
      <c r="G801" s="125"/>
      <c r="H801" s="125"/>
      <c r="I801" s="125"/>
      <c r="J801" s="125"/>
      <c r="K801" s="125"/>
      <c r="L801" s="125"/>
      <c r="M801" s="125"/>
      <c r="N801" s="125"/>
      <c r="O801" s="125"/>
      <c r="P801" s="125"/>
      <c r="Q801" s="125"/>
      <c r="R801" s="125"/>
      <c r="S801" s="125"/>
      <c r="T801" s="125"/>
      <c r="U801" s="125"/>
      <c r="V801" s="125"/>
      <c r="W801" s="125"/>
      <c r="X801" s="125"/>
      <c r="Y801" s="125"/>
      <c r="Z801" s="125"/>
    </row>
    <row r="802" spans="1:26" ht="15.75" customHeight="1">
      <c r="A802" s="125"/>
      <c r="B802" s="125"/>
      <c r="C802" s="125"/>
      <c r="D802" s="125"/>
      <c r="E802" s="125"/>
      <c r="F802" s="125"/>
      <c r="G802" s="125"/>
      <c r="H802" s="125"/>
      <c r="I802" s="125"/>
      <c r="J802" s="125"/>
      <c r="K802" s="125"/>
      <c r="L802" s="125"/>
      <c r="M802" s="125"/>
      <c r="N802" s="125"/>
      <c r="O802" s="125"/>
      <c r="P802" s="125"/>
      <c r="Q802" s="125"/>
      <c r="R802" s="125"/>
      <c r="S802" s="125"/>
      <c r="T802" s="125"/>
      <c r="U802" s="125"/>
      <c r="V802" s="125"/>
      <c r="W802" s="125"/>
      <c r="X802" s="125"/>
      <c r="Y802" s="125"/>
      <c r="Z802" s="125"/>
    </row>
    <row r="803" spans="1:26" ht="15.75" customHeight="1">
      <c r="A803" s="125"/>
      <c r="B803" s="125"/>
      <c r="C803" s="125"/>
      <c r="D803" s="125"/>
      <c r="E803" s="125"/>
      <c r="F803" s="125"/>
      <c r="G803" s="125"/>
      <c r="H803" s="125"/>
      <c r="I803" s="125"/>
      <c r="J803" s="125"/>
      <c r="K803" s="125"/>
      <c r="L803" s="125"/>
      <c r="M803" s="125"/>
      <c r="N803" s="125"/>
      <c r="O803" s="125"/>
      <c r="P803" s="125"/>
      <c r="Q803" s="125"/>
      <c r="R803" s="125"/>
      <c r="S803" s="125"/>
      <c r="T803" s="125"/>
      <c r="U803" s="125"/>
      <c r="V803" s="125"/>
      <c r="W803" s="125"/>
      <c r="X803" s="125"/>
      <c r="Y803" s="125"/>
      <c r="Z803" s="125"/>
    </row>
    <row r="804" spans="1:26" ht="15.75" customHeight="1">
      <c r="A804" s="125"/>
      <c r="B804" s="125"/>
      <c r="C804" s="125"/>
      <c r="D804" s="125"/>
      <c r="E804" s="125"/>
      <c r="F804" s="125"/>
      <c r="G804" s="125"/>
      <c r="H804" s="125"/>
      <c r="I804" s="125"/>
      <c r="J804" s="125"/>
      <c r="K804" s="125"/>
      <c r="L804" s="125"/>
      <c r="M804" s="125"/>
      <c r="N804" s="125"/>
      <c r="O804" s="125"/>
      <c r="P804" s="125"/>
      <c r="Q804" s="125"/>
      <c r="R804" s="125"/>
      <c r="S804" s="125"/>
      <c r="T804" s="125"/>
      <c r="U804" s="125"/>
      <c r="V804" s="125"/>
      <c r="W804" s="125"/>
      <c r="X804" s="125"/>
      <c r="Y804" s="125"/>
      <c r="Z804" s="125"/>
    </row>
    <row r="805" spans="1:26" ht="15.75" customHeight="1">
      <c r="A805" s="125"/>
      <c r="B805" s="125"/>
      <c r="C805" s="125"/>
      <c r="D805" s="125"/>
      <c r="E805" s="125"/>
      <c r="F805" s="125"/>
      <c r="G805" s="125"/>
      <c r="H805" s="125"/>
      <c r="I805" s="125"/>
      <c r="J805" s="125"/>
      <c r="K805" s="125"/>
      <c r="L805" s="125"/>
      <c r="M805" s="125"/>
      <c r="N805" s="125"/>
      <c r="O805" s="125"/>
      <c r="P805" s="125"/>
      <c r="Q805" s="125"/>
      <c r="R805" s="125"/>
      <c r="S805" s="125"/>
      <c r="T805" s="125"/>
      <c r="U805" s="125"/>
      <c r="V805" s="125"/>
      <c r="W805" s="125"/>
      <c r="X805" s="125"/>
      <c r="Y805" s="125"/>
      <c r="Z805" s="125"/>
    </row>
    <row r="806" spans="1:26" ht="15.75" customHeight="1">
      <c r="A806" s="125"/>
      <c r="B806" s="125"/>
      <c r="C806" s="125"/>
      <c r="D806" s="125"/>
      <c r="E806" s="125"/>
      <c r="F806" s="125"/>
      <c r="G806" s="125"/>
      <c r="H806" s="125"/>
      <c r="I806" s="125"/>
      <c r="J806" s="125"/>
      <c r="K806" s="125"/>
      <c r="L806" s="125"/>
      <c r="M806" s="125"/>
      <c r="N806" s="125"/>
      <c r="O806" s="125"/>
      <c r="P806" s="125"/>
      <c r="Q806" s="125"/>
      <c r="R806" s="125"/>
      <c r="S806" s="125"/>
      <c r="T806" s="125"/>
      <c r="U806" s="125"/>
      <c r="V806" s="125"/>
      <c r="W806" s="125"/>
      <c r="X806" s="125"/>
      <c r="Y806" s="125"/>
      <c r="Z806" s="125"/>
    </row>
    <row r="807" spans="1:26" ht="15.75" customHeight="1">
      <c r="A807" s="125"/>
      <c r="B807" s="125"/>
      <c r="C807" s="125"/>
      <c r="D807" s="125"/>
      <c r="E807" s="125"/>
      <c r="F807" s="125"/>
      <c r="G807" s="125"/>
      <c r="H807" s="125"/>
      <c r="I807" s="125"/>
      <c r="J807" s="125"/>
      <c r="K807" s="125"/>
      <c r="L807" s="125"/>
      <c r="M807" s="125"/>
      <c r="N807" s="125"/>
      <c r="O807" s="125"/>
      <c r="P807" s="125"/>
      <c r="Q807" s="125"/>
      <c r="R807" s="125"/>
      <c r="S807" s="125"/>
      <c r="T807" s="125"/>
      <c r="U807" s="125"/>
      <c r="V807" s="125"/>
      <c r="W807" s="125"/>
      <c r="X807" s="125"/>
      <c r="Y807" s="125"/>
      <c r="Z807" s="125"/>
    </row>
    <row r="808" spans="1:26" ht="15.75" customHeight="1">
      <c r="A808" s="125"/>
      <c r="B808" s="125"/>
      <c r="C808" s="125"/>
      <c r="D808" s="125"/>
      <c r="E808" s="125"/>
      <c r="F808" s="125"/>
      <c r="G808" s="125"/>
      <c r="H808" s="125"/>
      <c r="I808" s="125"/>
      <c r="J808" s="125"/>
      <c r="K808" s="125"/>
      <c r="L808" s="125"/>
      <c r="M808" s="125"/>
      <c r="N808" s="125"/>
      <c r="O808" s="125"/>
      <c r="P808" s="125"/>
      <c r="Q808" s="125"/>
      <c r="R808" s="125"/>
      <c r="S808" s="125"/>
      <c r="T808" s="125"/>
      <c r="U808" s="125"/>
      <c r="V808" s="125"/>
      <c r="W808" s="125"/>
      <c r="X808" s="125"/>
      <c r="Y808" s="125"/>
      <c r="Z808" s="125"/>
    </row>
    <row r="809" spans="1:26" ht="15.75" customHeight="1">
      <c r="A809" s="125"/>
      <c r="B809" s="125"/>
      <c r="C809" s="125"/>
      <c r="D809" s="125"/>
      <c r="E809" s="125"/>
      <c r="F809" s="125"/>
      <c r="G809" s="125"/>
      <c r="H809" s="125"/>
      <c r="I809" s="125"/>
      <c r="J809" s="125"/>
      <c r="K809" s="125"/>
      <c r="L809" s="125"/>
      <c r="M809" s="125"/>
      <c r="N809" s="125"/>
      <c r="O809" s="125"/>
      <c r="P809" s="125"/>
      <c r="Q809" s="125"/>
      <c r="R809" s="125"/>
      <c r="S809" s="125"/>
      <c r="T809" s="125"/>
      <c r="U809" s="125"/>
      <c r="V809" s="125"/>
      <c r="W809" s="125"/>
      <c r="X809" s="125"/>
      <c r="Y809" s="125"/>
      <c r="Z809" s="125"/>
    </row>
    <row r="810" spans="1:26" ht="15.75" customHeight="1">
      <c r="A810" s="125"/>
      <c r="B810" s="125"/>
      <c r="C810" s="125"/>
      <c r="D810" s="125"/>
      <c r="E810" s="125"/>
      <c r="F810" s="125"/>
      <c r="G810" s="125"/>
      <c r="H810" s="125"/>
      <c r="I810" s="125"/>
      <c r="J810" s="125"/>
      <c r="K810" s="125"/>
      <c r="L810" s="125"/>
      <c r="M810" s="125"/>
      <c r="N810" s="125"/>
      <c r="O810" s="125"/>
      <c r="P810" s="125"/>
      <c r="Q810" s="125"/>
      <c r="R810" s="125"/>
      <c r="S810" s="125"/>
      <c r="T810" s="125"/>
      <c r="U810" s="125"/>
      <c r="V810" s="125"/>
      <c r="W810" s="125"/>
      <c r="X810" s="125"/>
      <c r="Y810" s="125"/>
      <c r="Z810" s="125"/>
    </row>
    <row r="811" spans="1:26" ht="15.75" customHeight="1">
      <c r="A811" s="125"/>
      <c r="B811" s="125"/>
      <c r="C811" s="125"/>
      <c r="D811" s="125"/>
      <c r="E811" s="125"/>
      <c r="F811" s="125"/>
      <c r="G811" s="125"/>
      <c r="H811" s="125"/>
      <c r="I811" s="125"/>
      <c r="J811" s="125"/>
      <c r="K811" s="125"/>
      <c r="L811" s="125"/>
      <c r="M811" s="125"/>
      <c r="N811" s="125"/>
      <c r="O811" s="125"/>
      <c r="P811" s="125"/>
      <c r="Q811" s="125"/>
      <c r="R811" s="125"/>
      <c r="S811" s="125"/>
      <c r="T811" s="125"/>
      <c r="U811" s="125"/>
      <c r="V811" s="125"/>
      <c r="W811" s="125"/>
      <c r="X811" s="125"/>
      <c r="Y811" s="125"/>
      <c r="Z811" s="125"/>
    </row>
    <row r="812" spans="1:26" ht="15.75" customHeight="1">
      <c r="A812" s="125"/>
      <c r="B812" s="125"/>
      <c r="C812" s="125"/>
      <c r="D812" s="125"/>
      <c r="E812" s="125"/>
      <c r="F812" s="125"/>
      <c r="G812" s="125"/>
      <c r="H812" s="125"/>
      <c r="I812" s="125"/>
      <c r="J812" s="125"/>
      <c r="K812" s="125"/>
      <c r="L812" s="125"/>
      <c r="M812" s="125"/>
      <c r="N812" s="125"/>
      <c r="O812" s="125"/>
      <c r="P812" s="125"/>
      <c r="Q812" s="125"/>
      <c r="R812" s="125"/>
      <c r="S812" s="125"/>
      <c r="T812" s="125"/>
      <c r="U812" s="125"/>
      <c r="V812" s="125"/>
      <c r="W812" s="125"/>
      <c r="X812" s="125"/>
      <c r="Y812" s="125"/>
      <c r="Z812" s="125"/>
    </row>
    <row r="813" spans="1:26" ht="15.75" customHeight="1">
      <c r="A813" s="125"/>
      <c r="B813" s="125"/>
      <c r="C813" s="125"/>
      <c r="D813" s="125"/>
      <c r="E813" s="125"/>
      <c r="F813" s="125"/>
      <c r="G813" s="125"/>
      <c r="H813" s="125"/>
      <c r="I813" s="125"/>
      <c r="J813" s="125"/>
      <c r="K813" s="125"/>
      <c r="L813" s="125"/>
      <c r="M813" s="125"/>
      <c r="N813" s="125"/>
      <c r="O813" s="125"/>
      <c r="P813" s="125"/>
      <c r="Q813" s="125"/>
      <c r="R813" s="125"/>
      <c r="S813" s="125"/>
      <c r="T813" s="125"/>
      <c r="U813" s="125"/>
      <c r="V813" s="125"/>
      <c r="W813" s="125"/>
      <c r="X813" s="125"/>
      <c r="Y813" s="125"/>
      <c r="Z813" s="125"/>
    </row>
    <row r="814" spans="1:26" ht="15.75" customHeight="1">
      <c r="A814" s="125"/>
      <c r="B814" s="125"/>
      <c r="C814" s="125"/>
      <c r="D814" s="125"/>
      <c r="E814" s="125"/>
      <c r="F814" s="125"/>
      <c r="G814" s="125"/>
      <c r="H814" s="125"/>
      <c r="I814" s="125"/>
      <c r="J814" s="125"/>
      <c r="K814" s="125"/>
      <c r="L814" s="125"/>
      <c r="M814" s="125"/>
      <c r="N814" s="125"/>
      <c r="O814" s="125"/>
      <c r="P814" s="125"/>
      <c r="Q814" s="125"/>
      <c r="R814" s="125"/>
      <c r="S814" s="125"/>
      <c r="T814" s="125"/>
      <c r="U814" s="125"/>
      <c r="V814" s="125"/>
      <c r="W814" s="125"/>
      <c r="X814" s="125"/>
      <c r="Y814" s="125"/>
      <c r="Z814" s="125"/>
    </row>
    <row r="815" spans="1:26" ht="15.75" customHeight="1">
      <c r="A815" s="125"/>
      <c r="B815" s="125"/>
      <c r="C815" s="125"/>
      <c r="D815" s="125"/>
      <c r="E815" s="125"/>
      <c r="F815" s="125"/>
      <c r="G815" s="125"/>
      <c r="H815" s="125"/>
      <c r="I815" s="125"/>
      <c r="J815" s="125"/>
      <c r="K815" s="125"/>
      <c r="L815" s="125"/>
      <c r="M815" s="125"/>
      <c r="N815" s="125"/>
      <c r="O815" s="125"/>
      <c r="P815" s="125"/>
      <c r="Q815" s="125"/>
      <c r="R815" s="125"/>
      <c r="S815" s="125"/>
      <c r="T815" s="125"/>
      <c r="U815" s="125"/>
      <c r="V815" s="125"/>
      <c r="W815" s="125"/>
      <c r="X815" s="125"/>
      <c r="Y815" s="125"/>
      <c r="Z815" s="125"/>
    </row>
    <row r="816" spans="1:26" ht="15.75" customHeight="1">
      <c r="A816" s="125"/>
      <c r="B816" s="125"/>
      <c r="C816" s="125"/>
      <c r="D816" s="125"/>
      <c r="E816" s="125"/>
      <c r="F816" s="125"/>
      <c r="G816" s="125"/>
      <c r="H816" s="125"/>
      <c r="I816" s="125"/>
      <c r="J816" s="125"/>
      <c r="K816" s="125"/>
      <c r="L816" s="125"/>
      <c r="M816" s="125"/>
      <c r="N816" s="125"/>
      <c r="O816" s="125"/>
      <c r="P816" s="125"/>
      <c r="Q816" s="125"/>
      <c r="R816" s="125"/>
      <c r="S816" s="125"/>
      <c r="T816" s="125"/>
      <c r="U816" s="125"/>
      <c r="V816" s="125"/>
      <c r="W816" s="125"/>
      <c r="X816" s="125"/>
      <c r="Y816" s="125"/>
      <c r="Z816" s="125"/>
    </row>
    <row r="817" spans="1:26" ht="15.75" customHeight="1">
      <c r="A817" s="125"/>
      <c r="B817" s="125"/>
      <c r="C817" s="125"/>
      <c r="D817" s="125"/>
      <c r="E817" s="125"/>
      <c r="F817" s="125"/>
      <c r="G817" s="125"/>
      <c r="H817" s="125"/>
      <c r="I817" s="125"/>
      <c r="J817" s="125"/>
      <c r="K817" s="125"/>
      <c r="L817" s="125"/>
      <c r="M817" s="125"/>
      <c r="N817" s="125"/>
      <c r="O817" s="125"/>
      <c r="P817" s="125"/>
      <c r="Q817" s="125"/>
      <c r="R817" s="125"/>
      <c r="S817" s="125"/>
      <c r="T817" s="125"/>
      <c r="U817" s="125"/>
      <c r="V817" s="125"/>
      <c r="W817" s="125"/>
      <c r="X817" s="125"/>
      <c r="Y817" s="125"/>
      <c r="Z817" s="125"/>
    </row>
    <row r="818" spans="1:26" ht="15.75" customHeight="1">
      <c r="A818" s="125"/>
      <c r="B818" s="125"/>
      <c r="C818" s="125"/>
      <c r="D818" s="125"/>
      <c r="E818" s="125"/>
      <c r="F818" s="125"/>
      <c r="G818" s="125"/>
      <c r="H818" s="125"/>
      <c r="I818" s="125"/>
      <c r="J818" s="125"/>
      <c r="K818" s="125"/>
      <c r="L818" s="125"/>
      <c r="M818" s="125"/>
      <c r="N818" s="125"/>
      <c r="O818" s="125"/>
      <c r="P818" s="125"/>
      <c r="Q818" s="125"/>
      <c r="R818" s="125"/>
      <c r="S818" s="125"/>
      <c r="T818" s="125"/>
      <c r="U818" s="125"/>
      <c r="V818" s="125"/>
      <c r="W818" s="125"/>
      <c r="X818" s="125"/>
      <c r="Y818" s="125"/>
      <c r="Z818" s="125"/>
    </row>
    <row r="819" spans="1:26" ht="15.75" customHeight="1">
      <c r="A819" s="125"/>
      <c r="B819" s="125"/>
      <c r="C819" s="125"/>
      <c r="D819" s="125"/>
      <c r="E819" s="125"/>
      <c r="F819" s="125"/>
      <c r="G819" s="125"/>
      <c r="H819" s="125"/>
      <c r="I819" s="125"/>
      <c r="J819" s="125"/>
      <c r="K819" s="125"/>
      <c r="L819" s="125"/>
      <c r="M819" s="125"/>
      <c r="N819" s="125"/>
      <c r="O819" s="125"/>
      <c r="P819" s="125"/>
      <c r="Q819" s="125"/>
      <c r="R819" s="125"/>
      <c r="S819" s="125"/>
      <c r="T819" s="125"/>
      <c r="U819" s="125"/>
      <c r="V819" s="125"/>
      <c r="W819" s="125"/>
      <c r="X819" s="125"/>
      <c r="Y819" s="125"/>
      <c r="Z819" s="125"/>
    </row>
    <row r="820" spans="1:26" ht="15.75" customHeight="1">
      <c r="A820" s="125"/>
      <c r="B820" s="125"/>
      <c r="C820" s="125"/>
      <c r="D820" s="125"/>
      <c r="E820" s="125"/>
      <c r="F820" s="125"/>
      <c r="G820" s="125"/>
      <c r="H820" s="125"/>
      <c r="I820" s="125"/>
      <c r="J820" s="125"/>
      <c r="K820" s="125"/>
      <c r="L820" s="125"/>
      <c r="M820" s="125"/>
      <c r="N820" s="125"/>
      <c r="O820" s="125"/>
      <c r="P820" s="125"/>
      <c r="Q820" s="125"/>
      <c r="R820" s="125"/>
      <c r="S820" s="125"/>
      <c r="T820" s="125"/>
      <c r="U820" s="125"/>
      <c r="V820" s="125"/>
      <c r="W820" s="125"/>
      <c r="X820" s="125"/>
      <c r="Y820" s="125"/>
      <c r="Z820" s="125"/>
    </row>
    <row r="821" spans="1:26" ht="15.75" customHeight="1">
      <c r="A821" s="125"/>
      <c r="B821" s="125"/>
      <c r="C821" s="125"/>
      <c r="D821" s="125"/>
      <c r="E821" s="125"/>
      <c r="F821" s="125"/>
      <c r="G821" s="125"/>
      <c r="H821" s="125"/>
      <c r="I821" s="125"/>
      <c r="J821" s="125"/>
      <c r="K821" s="125"/>
      <c r="L821" s="125"/>
      <c r="M821" s="125"/>
      <c r="N821" s="125"/>
      <c r="O821" s="125"/>
      <c r="P821" s="125"/>
      <c r="Q821" s="125"/>
      <c r="R821" s="125"/>
      <c r="S821" s="125"/>
      <c r="T821" s="125"/>
      <c r="U821" s="125"/>
      <c r="V821" s="125"/>
      <c r="W821" s="125"/>
      <c r="X821" s="125"/>
      <c r="Y821" s="125"/>
      <c r="Z821" s="125"/>
    </row>
    <row r="822" spans="1:26" ht="15.75" customHeight="1">
      <c r="A822" s="125"/>
      <c r="B822" s="125"/>
      <c r="C822" s="125"/>
      <c r="D822" s="125"/>
      <c r="E822" s="125"/>
      <c r="F822" s="125"/>
      <c r="G822" s="125"/>
      <c r="H822" s="125"/>
      <c r="I822" s="125"/>
      <c r="J822" s="125"/>
      <c r="K822" s="125"/>
      <c r="L822" s="125"/>
      <c r="M822" s="125"/>
      <c r="N822" s="125"/>
      <c r="O822" s="125"/>
      <c r="P822" s="125"/>
      <c r="Q822" s="125"/>
      <c r="R822" s="125"/>
      <c r="S822" s="125"/>
      <c r="T822" s="125"/>
      <c r="U822" s="125"/>
      <c r="V822" s="125"/>
      <c r="W822" s="125"/>
      <c r="X822" s="125"/>
      <c r="Y822" s="125"/>
      <c r="Z822" s="125"/>
    </row>
    <row r="823" spans="1:26" ht="15.75" customHeight="1">
      <c r="A823" s="125"/>
      <c r="B823" s="125"/>
      <c r="C823" s="125"/>
      <c r="D823" s="125"/>
      <c r="E823" s="125"/>
      <c r="F823" s="125"/>
      <c r="G823" s="125"/>
      <c r="H823" s="125"/>
      <c r="I823" s="125"/>
      <c r="J823" s="125"/>
      <c r="K823" s="125"/>
      <c r="L823" s="125"/>
      <c r="M823" s="125"/>
      <c r="N823" s="125"/>
      <c r="O823" s="125"/>
      <c r="P823" s="125"/>
      <c r="Q823" s="125"/>
      <c r="R823" s="125"/>
      <c r="S823" s="125"/>
      <c r="T823" s="125"/>
      <c r="U823" s="125"/>
      <c r="V823" s="125"/>
      <c r="W823" s="125"/>
      <c r="X823" s="125"/>
      <c r="Y823" s="125"/>
      <c r="Z823" s="125"/>
    </row>
    <row r="824" spans="1:26" ht="15.75" customHeight="1">
      <c r="A824" s="125"/>
      <c r="B824" s="125"/>
      <c r="C824" s="125"/>
      <c r="D824" s="125"/>
      <c r="E824" s="125"/>
      <c r="F824" s="125"/>
      <c r="G824" s="125"/>
      <c r="H824" s="125"/>
      <c r="I824" s="125"/>
      <c r="J824" s="125"/>
      <c r="K824" s="125"/>
      <c r="L824" s="125"/>
      <c r="M824" s="125"/>
      <c r="N824" s="125"/>
      <c r="O824" s="125"/>
      <c r="P824" s="125"/>
      <c r="Q824" s="125"/>
      <c r="R824" s="125"/>
      <c r="S824" s="125"/>
      <c r="T824" s="125"/>
      <c r="U824" s="125"/>
      <c r="V824" s="125"/>
      <c r="W824" s="125"/>
      <c r="X824" s="125"/>
      <c r="Y824" s="125"/>
      <c r="Z824" s="125"/>
    </row>
    <row r="825" spans="1:26" ht="15.75" customHeight="1">
      <c r="A825" s="125"/>
      <c r="B825" s="125"/>
      <c r="C825" s="125"/>
      <c r="D825" s="125"/>
      <c r="E825" s="125"/>
      <c r="F825" s="125"/>
      <c r="G825" s="125"/>
      <c r="H825" s="125"/>
      <c r="I825" s="125"/>
      <c r="J825" s="125"/>
      <c r="K825" s="125"/>
      <c r="L825" s="125"/>
      <c r="M825" s="125"/>
      <c r="N825" s="125"/>
      <c r="O825" s="125"/>
      <c r="P825" s="125"/>
      <c r="Q825" s="125"/>
      <c r="R825" s="125"/>
      <c r="S825" s="125"/>
      <c r="T825" s="125"/>
      <c r="U825" s="125"/>
      <c r="V825" s="125"/>
      <c r="W825" s="125"/>
      <c r="X825" s="125"/>
      <c r="Y825" s="125"/>
      <c r="Z825" s="125"/>
    </row>
    <row r="826" spans="1:26" ht="15.75" customHeight="1">
      <c r="A826" s="125"/>
      <c r="B826" s="125"/>
      <c r="C826" s="125"/>
      <c r="D826" s="125"/>
      <c r="E826" s="125"/>
      <c r="F826" s="125"/>
      <c r="G826" s="125"/>
      <c r="H826" s="125"/>
      <c r="I826" s="125"/>
      <c r="J826" s="125"/>
      <c r="K826" s="125"/>
      <c r="L826" s="125"/>
      <c r="M826" s="125"/>
      <c r="N826" s="125"/>
      <c r="O826" s="125"/>
      <c r="P826" s="125"/>
      <c r="Q826" s="125"/>
      <c r="R826" s="125"/>
      <c r="S826" s="125"/>
      <c r="T826" s="125"/>
      <c r="U826" s="125"/>
      <c r="V826" s="125"/>
      <c r="W826" s="125"/>
      <c r="X826" s="125"/>
      <c r="Y826" s="125"/>
      <c r="Z826" s="125"/>
    </row>
    <row r="827" spans="1:26" ht="15.75" customHeight="1">
      <c r="A827" s="125"/>
      <c r="B827" s="125"/>
      <c r="C827" s="125"/>
      <c r="D827" s="125"/>
      <c r="E827" s="125"/>
      <c r="F827" s="125"/>
      <c r="G827" s="125"/>
      <c r="H827" s="125"/>
      <c r="I827" s="125"/>
      <c r="J827" s="125"/>
      <c r="K827" s="125"/>
      <c r="L827" s="125"/>
      <c r="M827" s="125"/>
      <c r="N827" s="125"/>
      <c r="O827" s="125"/>
      <c r="P827" s="125"/>
      <c r="Q827" s="125"/>
      <c r="R827" s="125"/>
      <c r="S827" s="125"/>
      <c r="T827" s="125"/>
      <c r="U827" s="125"/>
      <c r="V827" s="125"/>
      <c r="W827" s="125"/>
      <c r="X827" s="125"/>
      <c r="Y827" s="125"/>
      <c r="Z827" s="125"/>
    </row>
    <row r="828" spans="1:26" ht="15.75" customHeight="1">
      <c r="A828" s="125"/>
      <c r="B828" s="125"/>
      <c r="C828" s="125"/>
      <c r="D828" s="125"/>
      <c r="E828" s="125"/>
      <c r="F828" s="125"/>
      <c r="G828" s="125"/>
      <c r="H828" s="125"/>
      <c r="I828" s="125"/>
      <c r="J828" s="125"/>
      <c r="K828" s="125"/>
      <c r="L828" s="125"/>
      <c r="M828" s="125"/>
      <c r="N828" s="125"/>
      <c r="O828" s="125"/>
      <c r="P828" s="125"/>
      <c r="Q828" s="125"/>
      <c r="R828" s="125"/>
      <c r="S828" s="125"/>
      <c r="T828" s="125"/>
      <c r="U828" s="125"/>
      <c r="V828" s="125"/>
      <c r="W828" s="125"/>
      <c r="X828" s="125"/>
      <c r="Y828" s="125"/>
      <c r="Z828" s="125"/>
    </row>
    <row r="829" spans="1:26" ht="15.75" customHeight="1">
      <c r="A829" s="125"/>
      <c r="B829" s="125"/>
      <c r="C829" s="125"/>
      <c r="D829" s="125"/>
      <c r="E829" s="125"/>
      <c r="F829" s="125"/>
      <c r="G829" s="125"/>
      <c r="H829" s="125"/>
      <c r="I829" s="125"/>
      <c r="J829" s="125"/>
      <c r="K829" s="125"/>
      <c r="L829" s="125"/>
      <c r="M829" s="125"/>
      <c r="N829" s="125"/>
      <c r="O829" s="125"/>
      <c r="P829" s="125"/>
      <c r="Q829" s="125"/>
      <c r="R829" s="125"/>
      <c r="S829" s="125"/>
      <c r="T829" s="125"/>
      <c r="U829" s="125"/>
      <c r="V829" s="125"/>
      <c r="W829" s="125"/>
      <c r="X829" s="125"/>
      <c r="Y829" s="125"/>
      <c r="Z829" s="125"/>
    </row>
    <row r="830" spans="1:26" ht="15.75" customHeight="1">
      <c r="A830" s="125"/>
      <c r="B830" s="125"/>
      <c r="C830" s="125"/>
      <c r="D830" s="125"/>
      <c r="E830" s="125"/>
      <c r="F830" s="125"/>
      <c r="G830" s="125"/>
      <c r="H830" s="125"/>
      <c r="I830" s="125"/>
      <c r="J830" s="125"/>
      <c r="K830" s="125"/>
      <c r="L830" s="125"/>
      <c r="M830" s="125"/>
      <c r="N830" s="125"/>
      <c r="O830" s="125"/>
      <c r="P830" s="125"/>
      <c r="Q830" s="125"/>
      <c r="R830" s="125"/>
      <c r="S830" s="125"/>
      <c r="T830" s="125"/>
      <c r="U830" s="125"/>
      <c r="V830" s="125"/>
      <c r="W830" s="125"/>
      <c r="X830" s="125"/>
      <c r="Y830" s="125"/>
      <c r="Z830" s="125"/>
    </row>
    <row r="831" spans="1:26" ht="15.75" customHeight="1">
      <c r="A831" s="125"/>
      <c r="B831" s="125"/>
      <c r="C831" s="125"/>
      <c r="D831" s="125"/>
      <c r="E831" s="125"/>
      <c r="F831" s="125"/>
      <c r="G831" s="125"/>
      <c r="H831" s="125"/>
      <c r="I831" s="125"/>
      <c r="J831" s="125"/>
      <c r="K831" s="125"/>
      <c r="L831" s="125"/>
      <c r="M831" s="125"/>
      <c r="N831" s="125"/>
      <c r="O831" s="125"/>
      <c r="P831" s="125"/>
      <c r="Q831" s="125"/>
      <c r="R831" s="125"/>
      <c r="S831" s="125"/>
      <c r="T831" s="125"/>
      <c r="U831" s="125"/>
      <c r="V831" s="125"/>
      <c r="W831" s="125"/>
      <c r="X831" s="125"/>
      <c r="Y831" s="125"/>
      <c r="Z831" s="125"/>
    </row>
    <row r="832" spans="1:26" ht="15.75" customHeight="1">
      <c r="A832" s="125"/>
      <c r="B832" s="125"/>
      <c r="C832" s="125"/>
      <c r="D832" s="125"/>
      <c r="E832" s="125"/>
      <c r="F832" s="125"/>
      <c r="G832" s="125"/>
      <c r="H832" s="125"/>
      <c r="I832" s="125"/>
      <c r="J832" s="125"/>
      <c r="K832" s="125"/>
      <c r="L832" s="125"/>
      <c r="M832" s="125"/>
      <c r="N832" s="125"/>
      <c r="O832" s="125"/>
      <c r="P832" s="125"/>
      <c r="Q832" s="125"/>
      <c r="R832" s="125"/>
      <c r="S832" s="125"/>
      <c r="T832" s="125"/>
      <c r="U832" s="125"/>
      <c r="V832" s="125"/>
      <c r="W832" s="125"/>
      <c r="X832" s="125"/>
      <c r="Y832" s="125"/>
      <c r="Z832" s="125"/>
    </row>
    <row r="833" spans="1:26" ht="15.75" customHeight="1">
      <c r="A833" s="125"/>
      <c r="B833" s="125"/>
      <c r="C833" s="125"/>
      <c r="D833" s="125"/>
      <c r="E833" s="125"/>
      <c r="F833" s="125"/>
      <c r="G833" s="125"/>
      <c r="H833" s="125"/>
      <c r="I833" s="125"/>
      <c r="J833" s="125"/>
      <c r="K833" s="125"/>
      <c r="L833" s="125"/>
      <c r="M833" s="125"/>
      <c r="N833" s="125"/>
      <c r="O833" s="125"/>
      <c r="P833" s="125"/>
      <c r="Q833" s="125"/>
      <c r="R833" s="125"/>
      <c r="S833" s="125"/>
      <c r="T833" s="125"/>
      <c r="U833" s="125"/>
      <c r="V833" s="125"/>
      <c r="W833" s="125"/>
      <c r="X833" s="125"/>
      <c r="Y833" s="125"/>
      <c r="Z833" s="125"/>
    </row>
    <row r="834" spans="1:26" ht="15.75" customHeight="1">
      <c r="A834" s="125"/>
      <c r="B834" s="125"/>
      <c r="C834" s="125"/>
      <c r="D834" s="125"/>
      <c r="E834" s="125"/>
      <c r="F834" s="125"/>
      <c r="G834" s="125"/>
      <c r="H834" s="125"/>
      <c r="I834" s="125"/>
      <c r="J834" s="125"/>
      <c r="K834" s="125"/>
      <c r="L834" s="125"/>
      <c r="M834" s="125"/>
      <c r="N834" s="125"/>
      <c r="O834" s="125"/>
      <c r="P834" s="125"/>
      <c r="Q834" s="125"/>
      <c r="R834" s="125"/>
      <c r="S834" s="125"/>
      <c r="T834" s="125"/>
      <c r="U834" s="125"/>
      <c r="V834" s="125"/>
      <c r="W834" s="125"/>
      <c r="X834" s="125"/>
      <c r="Y834" s="125"/>
      <c r="Z834" s="125"/>
    </row>
    <row r="835" spans="1:26" ht="15.75" customHeight="1">
      <c r="A835" s="125"/>
      <c r="B835" s="125"/>
      <c r="C835" s="125"/>
      <c r="D835" s="125"/>
      <c r="E835" s="125"/>
      <c r="F835" s="125"/>
      <c r="G835" s="125"/>
      <c r="H835" s="125"/>
      <c r="I835" s="125"/>
      <c r="J835" s="125"/>
      <c r="K835" s="125"/>
      <c r="L835" s="125"/>
      <c r="M835" s="125"/>
      <c r="N835" s="125"/>
      <c r="O835" s="125"/>
      <c r="P835" s="125"/>
      <c r="Q835" s="125"/>
      <c r="R835" s="125"/>
      <c r="S835" s="125"/>
      <c r="T835" s="125"/>
      <c r="U835" s="125"/>
      <c r="V835" s="125"/>
      <c r="W835" s="125"/>
      <c r="X835" s="125"/>
      <c r="Y835" s="125"/>
      <c r="Z835" s="125"/>
    </row>
    <row r="836" spans="1:26" ht="15.75" customHeight="1">
      <c r="A836" s="125"/>
      <c r="B836" s="125"/>
      <c r="C836" s="125"/>
      <c r="D836" s="125"/>
      <c r="E836" s="125"/>
      <c r="F836" s="125"/>
      <c r="G836" s="125"/>
      <c r="H836" s="125"/>
      <c r="I836" s="125"/>
      <c r="J836" s="125"/>
      <c r="K836" s="125"/>
      <c r="L836" s="125"/>
      <c r="M836" s="125"/>
      <c r="N836" s="125"/>
      <c r="O836" s="125"/>
      <c r="P836" s="125"/>
      <c r="Q836" s="125"/>
      <c r="R836" s="125"/>
      <c r="S836" s="125"/>
      <c r="T836" s="125"/>
      <c r="U836" s="125"/>
      <c r="V836" s="125"/>
      <c r="W836" s="125"/>
      <c r="X836" s="125"/>
      <c r="Y836" s="125"/>
      <c r="Z836" s="125"/>
    </row>
    <row r="837" spans="1:26" ht="15.75" customHeight="1">
      <c r="A837" s="125"/>
      <c r="B837" s="125"/>
      <c r="C837" s="125"/>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row>
    <row r="838" spans="1:26" ht="15.75" customHeight="1">
      <c r="A838" s="125"/>
      <c r="B838" s="125"/>
      <c r="C838" s="125"/>
      <c r="D838" s="125"/>
      <c r="E838" s="125"/>
      <c r="F838" s="125"/>
      <c r="G838" s="125"/>
      <c r="H838" s="125"/>
      <c r="I838" s="125"/>
      <c r="J838" s="125"/>
      <c r="K838" s="125"/>
      <c r="L838" s="125"/>
      <c r="M838" s="125"/>
      <c r="N838" s="125"/>
      <c r="O838" s="125"/>
      <c r="P838" s="125"/>
      <c r="Q838" s="125"/>
      <c r="R838" s="125"/>
      <c r="S838" s="125"/>
      <c r="T838" s="125"/>
      <c r="U838" s="125"/>
      <c r="V838" s="125"/>
      <c r="W838" s="125"/>
      <c r="X838" s="125"/>
      <c r="Y838" s="125"/>
      <c r="Z838" s="125"/>
    </row>
    <row r="839" spans="1:26" ht="15.75" customHeight="1">
      <c r="A839" s="125"/>
      <c r="B839" s="125"/>
      <c r="C839" s="125"/>
      <c r="D839" s="125"/>
      <c r="E839" s="125"/>
      <c r="F839" s="125"/>
      <c r="G839" s="125"/>
      <c r="H839" s="125"/>
      <c r="I839" s="125"/>
      <c r="J839" s="125"/>
      <c r="K839" s="125"/>
      <c r="L839" s="125"/>
      <c r="M839" s="125"/>
      <c r="N839" s="125"/>
      <c r="O839" s="125"/>
      <c r="P839" s="125"/>
      <c r="Q839" s="125"/>
      <c r="R839" s="125"/>
      <c r="S839" s="125"/>
      <c r="T839" s="125"/>
      <c r="U839" s="125"/>
      <c r="V839" s="125"/>
      <c r="W839" s="125"/>
      <c r="X839" s="125"/>
      <c r="Y839" s="125"/>
      <c r="Z839" s="125"/>
    </row>
    <row r="840" spans="1:26" ht="15.75" customHeight="1">
      <c r="A840" s="125"/>
      <c r="B840" s="125"/>
      <c r="C840" s="125"/>
      <c r="D840" s="125"/>
      <c r="E840" s="125"/>
      <c r="F840" s="125"/>
      <c r="G840" s="125"/>
      <c r="H840" s="125"/>
      <c r="I840" s="125"/>
      <c r="J840" s="125"/>
      <c r="K840" s="125"/>
      <c r="L840" s="125"/>
      <c r="M840" s="125"/>
      <c r="N840" s="125"/>
      <c r="O840" s="125"/>
      <c r="P840" s="125"/>
      <c r="Q840" s="125"/>
      <c r="R840" s="125"/>
      <c r="S840" s="125"/>
      <c r="T840" s="125"/>
      <c r="U840" s="125"/>
      <c r="V840" s="125"/>
      <c r="W840" s="125"/>
      <c r="X840" s="125"/>
      <c r="Y840" s="125"/>
      <c r="Z840" s="125"/>
    </row>
    <row r="841" spans="1:26" ht="15.75" customHeight="1">
      <c r="A841" s="125"/>
      <c r="B841" s="125"/>
      <c r="C841" s="125"/>
      <c r="D841" s="125"/>
      <c r="E841" s="125"/>
      <c r="F841" s="125"/>
      <c r="G841" s="125"/>
      <c r="H841" s="125"/>
      <c r="I841" s="125"/>
      <c r="J841" s="125"/>
      <c r="K841" s="125"/>
      <c r="L841" s="125"/>
      <c r="M841" s="125"/>
      <c r="N841" s="125"/>
      <c r="O841" s="125"/>
      <c r="P841" s="125"/>
      <c r="Q841" s="125"/>
      <c r="R841" s="125"/>
      <c r="S841" s="125"/>
      <c r="T841" s="125"/>
      <c r="U841" s="125"/>
      <c r="V841" s="125"/>
      <c r="W841" s="125"/>
      <c r="X841" s="125"/>
      <c r="Y841" s="125"/>
      <c r="Z841" s="125"/>
    </row>
    <row r="842" spans="1:26" ht="15.75" customHeight="1">
      <c r="A842" s="125"/>
      <c r="B842" s="125"/>
      <c r="C842" s="125"/>
      <c r="D842" s="125"/>
      <c r="E842" s="125"/>
      <c r="F842" s="125"/>
      <c r="G842" s="125"/>
      <c r="H842" s="125"/>
      <c r="I842" s="125"/>
      <c r="J842" s="125"/>
      <c r="K842" s="125"/>
      <c r="L842" s="125"/>
      <c r="M842" s="125"/>
      <c r="N842" s="125"/>
      <c r="O842" s="125"/>
      <c r="P842" s="125"/>
      <c r="Q842" s="125"/>
      <c r="R842" s="125"/>
      <c r="S842" s="125"/>
      <c r="T842" s="125"/>
      <c r="U842" s="125"/>
      <c r="V842" s="125"/>
      <c r="W842" s="125"/>
      <c r="X842" s="125"/>
      <c r="Y842" s="125"/>
      <c r="Z842" s="125"/>
    </row>
    <row r="843" spans="1:26" ht="15.75" customHeight="1">
      <c r="A843" s="125"/>
      <c r="B843" s="125"/>
      <c r="C843" s="125"/>
      <c r="D843" s="125"/>
      <c r="E843" s="125"/>
      <c r="F843" s="125"/>
      <c r="G843" s="125"/>
      <c r="H843" s="125"/>
      <c r="I843" s="125"/>
      <c r="J843" s="125"/>
      <c r="K843" s="125"/>
      <c r="L843" s="125"/>
      <c r="M843" s="125"/>
      <c r="N843" s="125"/>
      <c r="O843" s="125"/>
      <c r="P843" s="125"/>
      <c r="Q843" s="125"/>
      <c r="R843" s="125"/>
      <c r="S843" s="125"/>
      <c r="T843" s="125"/>
      <c r="U843" s="125"/>
      <c r="V843" s="125"/>
      <c r="W843" s="125"/>
      <c r="X843" s="125"/>
      <c r="Y843" s="125"/>
      <c r="Z843" s="125"/>
    </row>
    <row r="844" spans="1:26" ht="15.75" customHeight="1">
      <c r="A844" s="125"/>
      <c r="B844" s="125"/>
      <c r="C844" s="125"/>
      <c r="D844" s="125"/>
      <c r="E844" s="125"/>
      <c r="F844" s="125"/>
      <c r="G844" s="125"/>
      <c r="H844" s="125"/>
      <c r="I844" s="125"/>
      <c r="J844" s="125"/>
      <c r="K844" s="125"/>
      <c r="L844" s="125"/>
      <c r="M844" s="125"/>
      <c r="N844" s="125"/>
      <c r="O844" s="125"/>
      <c r="P844" s="125"/>
      <c r="Q844" s="125"/>
      <c r="R844" s="125"/>
      <c r="S844" s="125"/>
      <c r="T844" s="125"/>
      <c r="U844" s="125"/>
      <c r="V844" s="125"/>
      <c r="W844" s="125"/>
      <c r="X844" s="125"/>
      <c r="Y844" s="125"/>
      <c r="Z844" s="125"/>
    </row>
    <row r="845" spans="1:26" ht="15.75" customHeight="1">
      <c r="A845" s="125"/>
      <c r="B845" s="125"/>
      <c r="C845" s="125"/>
      <c r="D845" s="125"/>
      <c r="E845" s="125"/>
      <c r="F845" s="125"/>
      <c r="G845" s="125"/>
      <c r="H845" s="125"/>
      <c r="I845" s="125"/>
      <c r="J845" s="125"/>
      <c r="K845" s="125"/>
      <c r="L845" s="125"/>
      <c r="M845" s="125"/>
      <c r="N845" s="125"/>
      <c r="O845" s="125"/>
      <c r="P845" s="125"/>
      <c r="Q845" s="125"/>
      <c r="R845" s="125"/>
      <c r="S845" s="125"/>
      <c r="T845" s="125"/>
      <c r="U845" s="125"/>
      <c r="V845" s="125"/>
      <c r="W845" s="125"/>
      <c r="X845" s="125"/>
      <c r="Y845" s="125"/>
      <c r="Z845" s="125"/>
    </row>
    <row r="846" spans="1:26" ht="15.75" customHeight="1">
      <c r="A846" s="125"/>
      <c r="B846" s="125"/>
      <c r="C846" s="125"/>
      <c r="D846" s="125"/>
      <c r="E846" s="125"/>
      <c r="F846" s="125"/>
      <c r="G846" s="125"/>
      <c r="H846" s="125"/>
      <c r="I846" s="125"/>
      <c r="J846" s="125"/>
      <c r="K846" s="125"/>
      <c r="L846" s="125"/>
      <c r="M846" s="125"/>
      <c r="N846" s="125"/>
      <c r="O846" s="125"/>
      <c r="P846" s="125"/>
      <c r="Q846" s="125"/>
      <c r="R846" s="125"/>
      <c r="S846" s="125"/>
      <c r="T846" s="125"/>
      <c r="U846" s="125"/>
      <c r="V846" s="125"/>
      <c r="W846" s="125"/>
      <c r="X846" s="125"/>
      <c r="Y846" s="125"/>
      <c r="Z846" s="125"/>
    </row>
    <row r="847" spans="1:26" ht="15.75" customHeight="1">
      <c r="A847" s="125"/>
      <c r="B847" s="125"/>
      <c r="C847" s="125"/>
      <c r="D847" s="125"/>
      <c r="E847" s="125"/>
      <c r="F847" s="125"/>
      <c r="G847" s="125"/>
      <c r="H847" s="125"/>
      <c r="I847" s="125"/>
      <c r="J847" s="125"/>
      <c r="K847" s="125"/>
      <c r="L847" s="125"/>
      <c r="M847" s="125"/>
      <c r="N847" s="125"/>
      <c r="O847" s="125"/>
      <c r="P847" s="125"/>
      <c r="Q847" s="125"/>
      <c r="R847" s="125"/>
      <c r="S847" s="125"/>
      <c r="T847" s="125"/>
      <c r="U847" s="125"/>
      <c r="V847" s="125"/>
      <c r="W847" s="125"/>
      <c r="X847" s="125"/>
      <c r="Y847" s="125"/>
      <c r="Z847" s="125"/>
    </row>
    <row r="848" spans="1:26" ht="15.75" customHeight="1">
      <c r="A848" s="125"/>
      <c r="B848" s="125"/>
      <c r="C848" s="125"/>
      <c r="D848" s="125"/>
      <c r="E848" s="125"/>
      <c r="F848" s="125"/>
      <c r="G848" s="125"/>
      <c r="H848" s="125"/>
      <c r="I848" s="125"/>
      <c r="J848" s="125"/>
      <c r="K848" s="125"/>
      <c r="L848" s="125"/>
      <c r="M848" s="125"/>
      <c r="N848" s="125"/>
      <c r="O848" s="125"/>
      <c r="P848" s="125"/>
      <c r="Q848" s="125"/>
      <c r="R848" s="125"/>
      <c r="S848" s="125"/>
      <c r="T848" s="125"/>
      <c r="U848" s="125"/>
      <c r="V848" s="125"/>
      <c r="W848" s="125"/>
      <c r="X848" s="125"/>
      <c r="Y848" s="125"/>
      <c r="Z848" s="125"/>
    </row>
    <row r="849" spans="1:26" ht="15.75" customHeight="1">
      <c r="A849" s="125"/>
      <c r="B849" s="125"/>
      <c r="C849" s="125"/>
      <c r="D849" s="125"/>
      <c r="E849" s="125"/>
      <c r="F849" s="125"/>
      <c r="G849" s="125"/>
      <c r="H849" s="125"/>
      <c r="I849" s="125"/>
      <c r="J849" s="125"/>
      <c r="K849" s="125"/>
      <c r="L849" s="125"/>
      <c r="M849" s="125"/>
      <c r="N849" s="125"/>
      <c r="O849" s="125"/>
      <c r="P849" s="125"/>
      <c r="Q849" s="125"/>
      <c r="R849" s="125"/>
      <c r="S849" s="125"/>
      <c r="T849" s="125"/>
      <c r="U849" s="125"/>
      <c r="V849" s="125"/>
      <c r="W849" s="125"/>
      <c r="X849" s="125"/>
      <c r="Y849" s="125"/>
      <c r="Z849" s="125"/>
    </row>
    <row r="850" spans="1:26" ht="15.75" customHeight="1">
      <c r="A850" s="125"/>
      <c r="B850" s="125"/>
      <c r="C850" s="125"/>
      <c r="D850" s="125"/>
      <c r="E850" s="125"/>
      <c r="F850" s="125"/>
      <c r="G850" s="125"/>
      <c r="H850" s="125"/>
      <c r="I850" s="125"/>
      <c r="J850" s="125"/>
      <c r="K850" s="125"/>
      <c r="L850" s="125"/>
      <c r="M850" s="125"/>
      <c r="N850" s="125"/>
      <c r="O850" s="125"/>
      <c r="P850" s="125"/>
      <c r="Q850" s="125"/>
      <c r="R850" s="125"/>
      <c r="S850" s="125"/>
      <c r="T850" s="125"/>
      <c r="U850" s="125"/>
      <c r="V850" s="125"/>
      <c r="W850" s="125"/>
      <c r="X850" s="125"/>
      <c r="Y850" s="125"/>
      <c r="Z850" s="125"/>
    </row>
    <row r="851" spans="1:26" ht="15.75" customHeight="1">
      <c r="A851" s="125"/>
      <c r="B851" s="125"/>
      <c r="C851" s="125"/>
      <c r="D851" s="125"/>
      <c r="E851" s="125"/>
      <c r="F851" s="125"/>
      <c r="G851" s="125"/>
      <c r="H851" s="125"/>
      <c r="I851" s="125"/>
      <c r="J851" s="125"/>
      <c r="K851" s="125"/>
      <c r="L851" s="125"/>
      <c r="M851" s="125"/>
      <c r="N851" s="125"/>
      <c r="O851" s="125"/>
      <c r="P851" s="125"/>
      <c r="Q851" s="125"/>
      <c r="R851" s="125"/>
      <c r="S851" s="125"/>
      <c r="T851" s="125"/>
      <c r="U851" s="125"/>
      <c r="V851" s="125"/>
      <c r="W851" s="125"/>
      <c r="X851" s="125"/>
      <c r="Y851" s="125"/>
      <c r="Z851" s="125"/>
    </row>
    <row r="852" spans="1:26" ht="15.75" customHeight="1">
      <c r="A852" s="125"/>
      <c r="B852" s="125"/>
      <c r="C852" s="125"/>
      <c r="D852" s="125"/>
      <c r="E852" s="125"/>
      <c r="F852" s="125"/>
      <c r="G852" s="125"/>
      <c r="H852" s="125"/>
      <c r="I852" s="125"/>
      <c r="J852" s="125"/>
      <c r="K852" s="125"/>
      <c r="L852" s="125"/>
      <c r="M852" s="125"/>
      <c r="N852" s="125"/>
      <c r="O852" s="125"/>
      <c r="P852" s="125"/>
      <c r="Q852" s="125"/>
      <c r="R852" s="125"/>
      <c r="S852" s="125"/>
      <c r="T852" s="125"/>
      <c r="U852" s="125"/>
      <c r="V852" s="125"/>
      <c r="W852" s="125"/>
      <c r="X852" s="125"/>
      <c r="Y852" s="125"/>
      <c r="Z852" s="125"/>
    </row>
    <row r="853" spans="1:26" ht="15.75" customHeight="1">
      <c r="A853" s="125"/>
      <c r="B853" s="125"/>
      <c r="C853" s="125"/>
      <c r="D853" s="125"/>
      <c r="E853" s="125"/>
      <c r="F853" s="125"/>
      <c r="G853" s="125"/>
      <c r="H853" s="125"/>
      <c r="I853" s="125"/>
      <c r="J853" s="125"/>
      <c r="K853" s="125"/>
      <c r="L853" s="125"/>
      <c r="M853" s="125"/>
      <c r="N853" s="125"/>
      <c r="O853" s="125"/>
      <c r="P853" s="125"/>
      <c r="Q853" s="125"/>
      <c r="R853" s="125"/>
      <c r="S853" s="125"/>
      <c r="T853" s="125"/>
      <c r="U853" s="125"/>
      <c r="V853" s="125"/>
      <c r="W853" s="125"/>
      <c r="X853" s="125"/>
      <c r="Y853" s="125"/>
      <c r="Z853" s="125"/>
    </row>
    <row r="854" spans="1:26" ht="15.75" customHeight="1">
      <c r="A854" s="125"/>
      <c r="B854" s="125"/>
      <c r="C854" s="125"/>
      <c r="D854" s="125"/>
      <c r="E854" s="125"/>
      <c r="F854" s="125"/>
      <c r="G854" s="125"/>
      <c r="H854" s="125"/>
      <c r="I854" s="125"/>
      <c r="J854" s="125"/>
      <c r="K854" s="125"/>
      <c r="L854" s="125"/>
      <c r="M854" s="125"/>
      <c r="N854" s="125"/>
      <c r="O854" s="125"/>
      <c r="P854" s="125"/>
      <c r="Q854" s="125"/>
      <c r="R854" s="125"/>
      <c r="S854" s="125"/>
      <c r="T854" s="125"/>
      <c r="U854" s="125"/>
      <c r="V854" s="125"/>
      <c r="W854" s="125"/>
      <c r="X854" s="125"/>
      <c r="Y854" s="125"/>
      <c r="Z854" s="125"/>
    </row>
    <row r="855" spans="1:26" ht="15.75" customHeight="1">
      <c r="A855" s="125"/>
      <c r="B855" s="125"/>
      <c r="C855" s="125"/>
      <c r="D855" s="125"/>
      <c r="E855" s="125"/>
      <c r="F855" s="125"/>
      <c r="G855" s="125"/>
      <c r="H855" s="125"/>
      <c r="I855" s="125"/>
      <c r="J855" s="125"/>
      <c r="K855" s="125"/>
      <c r="L855" s="125"/>
      <c r="M855" s="125"/>
      <c r="N855" s="125"/>
      <c r="O855" s="125"/>
      <c r="P855" s="125"/>
      <c r="Q855" s="125"/>
      <c r="R855" s="125"/>
      <c r="S855" s="125"/>
      <c r="T855" s="125"/>
      <c r="U855" s="125"/>
      <c r="V855" s="125"/>
      <c r="W855" s="125"/>
      <c r="X855" s="125"/>
      <c r="Y855" s="125"/>
      <c r="Z855" s="125"/>
    </row>
    <row r="856" spans="1:26" ht="15.75" customHeight="1">
      <c r="A856" s="125"/>
      <c r="B856" s="125"/>
      <c r="C856" s="125"/>
      <c r="D856" s="125"/>
      <c r="E856" s="125"/>
      <c r="F856" s="125"/>
      <c r="G856" s="125"/>
      <c r="H856" s="125"/>
      <c r="I856" s="125"/>
      <c r="J856" s="125"/>
      <c r="K856" s="125"/>
      <c r="L856" s="125"/>
      <c r="M856" s="125"/>
      <c r="N856" s="125"/>
      <c r="O856" s="125"/>
      <c r="P856" s="125"/>
      <c r="Q856" s="125"/>
      <c r="R856" s="125"/>
      <c r="S856" s="125"/>
      <c r="T856" s="125"/>
      <c r="U856" s="125"/>
      <c r="V856" s="125"/>
      <c r="W856" s="125"/>
      <c r="X856" s="125"/>
      <c r="Y856" s="125"/>
      <c r="Z856" s="125"/>
    </row>
    <row r="857" spans="1:26" ht="15.75" customHeight="1">
      <c r="A857" s="125"/>
      <c r="B857" s="125"/>
      <c r="C857" s="125"/>
      <c r="D857" s="125"/>
      <c r="E857" s="125"/>
      <c r="F857" s="125"/>
      <c r="G857" s="125"/>
      <c r="H857" s="125"/>
      <c r="I857" s="125"/>
      <c r="J857" s="125"/>
      <c r="K857" s="125"/>
      <c r="L857" s="125"/>
      <c r="M857" s="125"/>
      <c r="N857" s="125"/>
      <c r="O857" s="125"/>
      <c r="P857" s="125"/>
      <c r="Q857" s="125"/>
      <c r="R857" s="125"/>
      <c r="S857" s="125"/>
      <c r="T857" s="125"/>
      <c r="U857" s="125"/>
      <c r="V857" s="125"/>
      <c r="W857" s="125"/>
      <c r="X857" s="125"/>
      <c r="Y857" s="125"/>
      <c r="Z857" s="125"/>
    </row>
    <row r="858" spans="1:26" ht="15.75" customHeight="1">
      <c r="A858" s="125"/>
      <c r="B858" s="125"/>
      <c r="C858" s="125"/>
      <c r="D858" s="125"/>
      <c r="E858" s="125"/>
      <c r="F858" s="125"/>
      <c r="G858" s="125"/>
      <c r="H858" s="125"/>
      <c r="I858" s="125"/>
      <c r="J858" s="125"/>
      <c r="K858" s="125"/>
      <c r="L858" s="125"/>
      <c r="M858" s="125"/>
      <c r="N858" s="125"/>
      <c r="O858" s="125"/>
      <c r="P858" s="125"/>
      <c r="Q858" s="125"/>
      <c r="R858" s="125"/>
      <c r="S858" s="125"/>
      <c r="T858" s="125"/>
      <c r="U858" s="125"/>
      <c r="V858" s="125"/>
      <c r="W858" s="125"/>
      <c r="X858" s="125"/>
      <c r="Y858" s="125"/>
      <c r="Z858" s="125"/>
    </row>
    <row r="859" spans="1:26" ht="15.75" customHeight="1">
      <c r="A859" s="125"/>
      <c r="B859" s="125"/>
      <c r="C859" s="125"/>
      <c r="D859" s="125"/>
      <c r="E859" s="125"/>
      <c r="F859" s="125"/>
      <c r="G859" s="125"/>
      <c r="H859" s="125"/>
      <c r="I859" s="125"/>
      <c r="J859" s="125"/>
      <c r="K859" s="125"/>
      <c r="L859" s="125"/>
      <c r="M859" s="125"/>
      <c r="N859" s="125"/>
      <c r="O859" s="125"/>
      <c r="P859" s="125"/>
      <c r="Q859" s="125"/>
      <c r="R859" s="125"/>
      <c r="S859" s="125"/>
      <c r="T859" s="125"/>
      <c r="U859" s="125"/>
      <c r="V859" s="125"/>
      <c r="W859" s="125"/>
      <c r="X859" s="125"/>
      <c r="Y859" s="125"/>
      <c r="Z859" s="125"/>
    </row>
    <row r="860" spans="1:26" ht="15.75" customHeight="1">
      <c r="A860" s="125"/>
      <c r="B860" s="125"/>
      <c r="C860" s="125"/>
      <c r="D860" s="125"/>
      <c r="E860" s="125"/>
      <c r="F860" s="125"/>
      <c r="G860" s="125"/>
      <c r="H860" s="125"/>
      <c r="I860" s="125"/>
      <c r="J860" s="125"/>
      <c r="K860" s="125"/>
      <c r="L860" s="125"/>
      <c r="M860" s="125"/>
      <c r="N860" s="125"/>
      <c r="O860" s="125"/>
      <c r="P860" s="125"/>
      <c r="Q860" s="125"/>
      <c r="R860" s="125"/>
      <c r="S860" s="125"/>
      <c r="T860" s="125"/>
      <c r="U860" s="125"/>
      <c r="V860" s="125"/>
      <c r="W860" s="125"/>
      <c r="X860" s="125"/>
      <c r="Y860" s="125"/>
      <c r="Z860" s="125"/>
    </row>
    <row r="861" spans="1:26" ht="15.75" customHeight="1">
      <c r="A861" s="125"/>
      <c r="B861" s="125"/>
      <c r="C861" s="125"/>
      <c r="D861" s="125"/>
      <c r="E861" s="125"/>
      <c r="F861" s="125"/>
      <c r="G861" s="125"/>
      <c r="H861" s="125"/>
      <c r="I861" s="125"/>
      <c r="J861" s="125"/>
      <c r="K861" s="125"/>
      <c r="L861" s="125"/>
      <c r="M861" s="125"/>
      <c r="N861" s="125"/>
      <c r="O861" s="125"/>
      <c r="P861" s="125"/>
      <c r="Q861" s="125"/>
      <c r="R861" s="125"/>
      <c r="S861" s="125"/>
      <c r="T861" s="125"/>
      <c r="U861" s="125"/>
      <c r="V861" s="125"/>
      <c r="W861" s="125"/>
      <c r="X861" s="125"/>
      <c r="Y861" s="125"/>
      <c r="Z861" s="125"/>
    </row>
    <row r="862" spans="1:26" ht="15.75" customHeight="1">
      <c r="A862" s="125"/>
      <c r="B862" s="125"/>
      <c r="C862" s="125"/>
      <c r="D862" s="125"/>
      <c r="E862" s="125"/>
      <c r="F862" s="125"/>
      <c r="G862" s="125"/>
      <c r="H862" s="125"/>
      <c r="I862" s="125"/>
      <c r="J862" s="125"/>
      <c r="K862" s="125"/>
      <c r="L862" s="125"/>
      <c r="M862" s="125"/>
      <c r="N862" s="125"/>
      <c r="O862" s="125"/>
      <c r="P862" s="125"/>
      <c r="Q862" s="125"/>
      <c r="R862" s="125"/>
      <c r="S862" s="125"/>
      <c r="T862" s="125"/>
      <c r="U862" s="125"/>
      <c r="V862" s="125"/>
      <c r="W862" s="125"/>
      <c r="X862" s="125"/>
      <c r="Y862" s="125"/>
      <c r="Z862" s="125"/>
    </row>
    <row r="863" spans="1:26" ht="15.75" customHeight="1">
      <c r="A863" s="125"/>
      <c r="B863" s="125"/>
      <c r="C863" s="125"/>
      <c r="D863" s="125"/>
      <c r="E863" s="125"/>
      <c r="F863" s="125"/>
      <c r="G863" s="125"/>
      <c r="H863" s="125"/>
      <c r="I863" s="125"/>
      <c r="J863" s="125"/>
      <c r="K863" s="125"/>
      <c r="L863" s="125"/>
      <c r="M863" s="125"/>
      <c r="N863" s="125"/>
      <c r="O863" s="125"/>
      <c r="P863" s="125"/>
      <c r="Q863" s="125"/>
      <c r="R863" s="125"/>
      <c r="S863" s="125"/>
      <c r="T863" s="125"/>
      <c r="U863" s="125"/>
      <c r="V863" s="125"/>
      <c r="W863" s="125"/>
      <c r="X863" s="125"/>
      <c r="Y863" s="125"/>
      <c r="Z863" s="125"/>
    </row>
    <row r="864" spans="1:26" ht="15.75" customHeight="1">
      <c r="A864" s="125"/>
      <c r="B864" s="125"/>
      <c r="C864" s="125"/>
      <c r="D864" s="125"/>
      <c r="E864" s="125"/>
      <c r="F864" s="125"/>
      <c r="G864" s="125"/>
      <c r="H864" s="125"/>
      <c r="I864" s="125"/>
      <c r="J864" s="125"/>
      <c r="K864" s="125"/>
      <c r="L864" s="125"/>
      <c r="M864" s="125"/>
      <c r="N864" s="125"/>
      <c r="O864" s="125"/>
      <c r="P864" s="125"/>
      <c r="Q864" s="125"/>
      <c r="R864" s="125"/>
      <c r="S864" s="125"/>
      <c r="T864" s="125"/>
      <c r="U864" s="125"/>
      <c r="V864" s="125"/>
      <c r="W864" s="125"/>
      <c r="X864" s="125"/>
      <c r="Y864" s="125"/>
      <c r="Z864" s="125"/>
    </row>
    <row r="865" spans="1:26" ht="15.75" customHeight="1">
      <c r="A865" s="125"/>
      <c r="B865" s="125"/>
      <c r="C865" s="125"/>
      <c r="D865" s="125"/>
      <c r="E865" s="125"/>
      <c r="F865" s="125"/>
      <c r="G865" s="125"/>
      <c r="H865" s="125"/>
      <c r="I865" s="125"/>
      <c r="J865" s="125"/>
      <c r="K865" s="125"/>
      <c r="L865" s="125"/>
      <c r="M865" s="125"/>
      <c r="N865" s="125"/>
      <c r="O865" s="125"/>
      <c r="P865" s="125"/>
      <c r="Q865" s="125"/>
      <c r="R865" s="125"/>
      <c r="S865" s="125"/>
      <c r="T865" s="125"/>
      <c r="U865" s="125"/>
      <c r="V865" s="125"/>
      <c r="W865" s="125"/>
      <c r="X865" s="125"/>
      <c r="Y865" s="125"/>
      <c r="Z865" s="125"/>
    </row>
    <row r="866" spans="1:26" ht="15.75" customHeight="1">
      <c r="A866" s="125"/>
      <c r="B866" s="125"/>
      <c r="C866" s="125"/>
      <c r="D866" s="125"/>
      <c r="E866" s="125"/>
      <c r="F866" s="125"/>
      <c r="G866" s="125"/>
      <c r="H866" s="125"/>
      <c r="I866" s="125"/>
      <c r="J866" s="125"/>
      <c r="K866" s="125"/>
      <c r="L866" s="125"/>
      <c r="M866" s="125"/>
      <c r="N866" s="125"/>
      <c r="O866" s="125"/>
      <c r="P866" s="125"/>
      <c r="Q866" s="125"/>
      <c r="R866" s="125"/>
      <c r="S866" s="125"/>
      <c r="T866" s="125"/>
      <c r="U866" s="125"/>
      <c r="V866" s="125"/>
      <c r="W866" s="125"/>
      <c r="X866" s="125"/>
      <c r="Y866" s="125"/>
      <c r="Z866" s="125"/>
    </row>
    <row r="867" spans="1:26" ht="15.75" customHeight="1">
      <c r="A867" s="125"/>
      <c r="B867" s="125"/>
      <c r="C867" s="125"/>
      <c r="D867" s="125"/>
      <c r="E867" s="125"/>
      <c r="F867" s="125"/>
      <c r="G867" s="125"/>
      <c r="H867" s="125"/>
      <c r="I867" s="125"/>
      <c r="J867" s="125"/>
      <c r="K867" s="125"/>
      <c r="L867" s="125"/>
      <c r="M867" s="125"/>
      <c r="N867" s="125"/>
      <c r="O867" s="125"/>
      <c r="P867" s="125"/>
      <c r="Q867" s="125"/>
      <c r="R867" s="125"/>
      <c r="S867" s="125"/>
      <c r="T867" s="125"/>
      <c r="U867" s="125"/>
      <c r="V867" s="125"/>
      <c r="W867" s="125"/>
      <c r="X867" s="125"/>
      <c r="Y867" s="125"/>
      <c r="Z867" s="125"/>
    </row>
    <row r="868" spans="1:26" ht="15.75" customHeight="1">
      <c r="A868" s="125"/>
      <c r="B868" s="125"/>
      <c r="C868" s="125"/>
      <c r="D868" s="125"/>
      <c r="E868" s="125"/>
      <c r="F868" s="125"/>
      <c r="G868" s="125"/>
      <c r="H868" s="125"/>
      <c r="I868" s="125"/>
      <c r="J868" s="125"/>
      <c r="K868" s="125"/>
      <c r="L868" s="125"/>
      <c r="M868" s="125"/>
      <c r="N868" s="125"/>
      <c r="O868" s="125"/>
      <c r="P868" s="125"/>
      <c r="Q868" s="125"/>
      <c r="R868" s="125"/>
      <c r="S868" s="125"/>
      <c r="T868" s="125"/>
      <c r="U868" s="125"/>
      <c r="V868" s="125"/>
      <c r="W868" s="125"/>
      <c r="X868" s="125"/>
      <c r="Y868" s="125"/>
      <c r="Z868" s="125"/>
    </row>
    <row r="869" spans="1:26" ht="15.75" customHeight="1">
      <c r="A869" s="125"/>
      <c r="B869" s="125"/>
      <c r="C869" s="125"/>
      <c r="D869" s="125"/>
      <c r="E869" s="125"/>
      <c r="F869" s="125"/>
      <c r="G869" s="125"/>
      <c r="H869" s="125"/>
      <c r="I869" s="125"/>
      <c r="J869" s="125"/>
      <c r="K869" s="125"/>
      <c r="L869" s="125"/>
      <c r="M869" s="125"/>
      <c r="N869" s="125"/>
      <c r="O869" s="125"/>
      <c r="P869" s="125"/>
      <c r="Q869" s="125"/>
      <c r="R869" s="125"/>
      <c r="S869" s="125"/>
      <c r="T869" s="125"/>
      <c r="U869" s="125"/>
      <c r="V869" s="125"/>
      <c r="W869" s="125"/>
      <c r="X869" s="125"/>
      <c r="Y869" s="125"/>
      <c r="Z869" s="125"/>
    </row>
    <row r="870" spans="1:26" ht="15.75" customHeight="1">
      <c r="A870" s="125"/>
      <c r="B870" s="125"/>
      <c r="C870" s="125"/>
      <c r="D870" s="125"/>
      <c r="E870" s="125"/>
      <c r="F870" s="125"/>
      <c r="G870" s="125"/>
      <c r="H870" s="125"/>
      <c r="I870" s="125"/>
      <c r="J870" s="125"/>
      <c r="K870" s="125"/>
      <c r="L870" s="125"/>
      <c r="M870" s="125"/>
      <c r="N870" s="125"/>
      <c r="O870" s="125"/>
      <c r="P870" s="125"/>
      <c r="Q870" s="125"/>
      <c r="R870" s="125"/>
      <c r="S870" s="125"/>
      <c r="T870" s="125"/>
      <c r="U870" s="125"/>
      <c r="V870" s="125"/>
      <c r="W870" s="125"/>
      <c r="X870" s="125"/>
      <c r="Y870" s="125"/>
      <c r="Z870" s="125"/>
    </row>
    <row r="871" spans="1:26" ht="15.75" customHeight="1">
      <c r="A871" s="125"/>
      <c r="B871" s="125"/>
      <c r="C871" s="125"/>
      <c r="D871" s="125"/>
      <c r="E871" s="125"/>
      <c r="F871" s="125"/>
      <c r="G871" s="125"/>
      <c r="H871" s="125"/>
      <c r="I871" s="125"/>
      <c r="J871" s="125"/>
      <c r="K871" s="125"/>
      <c r="L871" s="125"/>
      <c r="M871" s="125"/>
      <c r="N871" s="125"/>
      <c r="O871" s="125"/>
      <c r="P871" s="125"/>
      <c r="Q871" s="125"/>
      <c r="R871" s="125"/>
      <c r="S871" s="125"/>
      <c r="T871" s="125"/>
      <c r="U871" s="125"/>
      <c r="V871" s="125"/>
      <c r="W871" s="125"/>
      <c r="X871" s="125"/>
      <c r="Y871" s="125"/>
      <c r="Z871" s="125"/>
    </row>
    <row r="872" spans="1:26" ht="15.75" customHeight="1">
      <c r="A872" s="125"/>
      <c r="B872" s="125"/>
      <c r="C872" s="125"/>
      <c r="D872" s="125"/>
      <c r="E872" s="125"/>
      <c r="F872" s="125"/>
      <c r="G872" s="125"/>
      <c r="H872" s="125"/>
      <c r="I872" s="125"/>
      <c r="J872" s="125"/>
      <c r="K872" s="125"/>
      <c r="L872" s="125"/>
      <c r="M872" s="125"/>
      <c r="N872" s="125"/>
      <c r="O872" s="125"/>
      <c r="P872" s="125"/>
      <c r="Q872" s="125"/>
      <c r="R872" s="125"/>
      <c r="S872" s="125"/>
      <c r="T872" s="125"/>
      <c r="U872" s="125"/>
      <c r="V872" s="125"/>
      <c r="W872" s="125"/>
      <c r="X872" s="125"/>
      <c r="Y872" s="125"/>
      <c r="Z872" s="125"/>
    </row>
    <row r="873" spans="1:26" ht="15.75" customHeight="1">
      <c r="A873" s="125"/>
      <c r="B873" s="125"/>
      <c r="C873" s="125"/>
      <c r="D873" s="125"/>
      <c r="E873" s="125"/>
      <c r="F873" s="125"/>
      <c r="G873" s="125"/>
      <c r="H873" s="125"/>
      <c r="I873" s="125"/>
      <c r="J873" s="125"/>
      <c r="K873" s="125"/>
      <c r="L873" s="125"/>
      <c r="M873" s="125"/>
      <c r="N873" s="125"/>
      <c r="O873" s="125"/>
      <c r="P873" s="125"/>
      <c r="Q873" s="125"/>
      <c r="R873" s="125"/>
      <c r="S873" s="125"/>
      <c r="T873" s="125"/>
      <c r="U873" s="125"/>
      <c r="V873" s="125"/>
      <c r="W873" s="125"/>
      <c r="X873" s="125"/>
      <c r="Y873" s="125"/>
      <c r="Z873" s="125"/>
    </row>
    <row r="874" spans="1:26" ht="15.75" customHeight="1">
      <c r="A874" s="125"/>
      <c r="B874" s="125"/>
      <c r="C874" s="125"/>
      <c r="D874" s="125"/>
      <c r="E874" s="125"/>
      <c r="F874" s="125"/>
      <c r="G874" s="125"/>
      <c r="H874" s="125"/>
      <c r="I874" s="125"/>
      <c r="J874" s="125"/>
      <c r="K874" s="125"/>
      <c r="L874" s="125"/>
      <c r="M874" s="125"/>
      <c r="N874" s="125"/>
      <c r="O874" s="125"/>
      <c r="P874" s="125"/>
      <c r="Q874" s="125"/>
      <c r="R874" s="125"/>
      <c r="S874" s="125"/>
      <c r="T874" s="125"/>
      <c r="U874" s="125"/>
      <c r="V874" s="125"/>
      <c r="W874" s="125"/>
      <c r="X874" s="125"/>
      <c r="Y874" s="125"/>
      <c r="Z874" s="125"/>
    </row>
    <row r="875" spans="1:26" ht="15.75" customHeight="1">
      <c r="A875" s="125"/>
      <c r="B875" s="125"/>
      <c r="C875" s="125"/>
      <c r="D875" s="125"/>
      <c r="E875" s="125"/>
      <c r="F875" s="125"/>
      <c r="G875" s="125"/>
      <c r="H875" s="125"/>
      <c r="I875" s="125"/>
      <c r="J875" s="125"/>
      <c r="K875" s="125"/>
      <c r="L875" s="125"/>
      <c r="M875" s="125"/>
      <c r="N875" s="125"/>
      <c r="O875" s="125"/>
      <c r="P875" s="125"/>
      <c r="Q875" s="125"/>
      <c r="R875" s="125"/>
      <c r="S875" s="125"/>
      <c r="T875" s="125"/>
      <c r="U875" s="125"/>
      <c r="V875" s="125"/>
      <c r="W875" s="125"/>
      <c r="X875" s="125"/>
      <c r="Y875" s="125"/>
      <c r="Z875" s="125"/>
    </row>
    <row r="876" spans="1:26" ht="15.75" customHeight="1">
      <c r="A876" s="125"/>
      <c r="B876" s="125"/>
      <c r="C876" s="125"/>
      <c r="D876" s="125"/>
      <c r="E876" s="125"/>
      <c r="F876" s="125"/>
      <c r="G876" s="125"/>
      <c r="H876" s="125"/>
      <c r="I876" s="125"/>
      <c r="J876" s="125"/>
      <c r="K876" s="125"/>
      <c r="L876" s="125"/>
      <c r="M876" s="125"/>
      <c r="N876" s="125"/>
      <c r="O876" s="125"/>
      <c r="P876" s="125"/>
      <c r="Q876" s="125"/>
      <c r="R876" s="125"/>
      <c r="S876" s="125"/>
      <c r="T876" s="125"/>
      <c r="U876" s="125"/>
      <c r="V876" s="125"/>
      <c r="W876" s="125"/>
      <c r="X876" s="125"/>
      <c r="Y876" s="125"/>
      <c r="Z876" s="125"/>
    </row>
    <row r="877" spans="1:26" ht="15.75" customHeight="1">
      <c r="A877" s="125"/>
      <c r="B877" s="125"/>
      <c r="C877" s="125"/>
      <c r="D877" s="125"/>
      <c r="E877" s="125"/>
      <c r="F877" s="125"/>
      <c r="G877" s="125"/>
      <c r="H877" s="125"/>
      <c r="I877" s="125"/>
      <c r="J877" s="125"/>
      <c r="K877" s="125"/>
      <c r="L877" s="125"/>
      <c r="M877" s="125"/>
      <c r="N877" s="125"/>
      <c r="O877" s="125"/>
      <c r="P877" s="125"/>
      <c r="Q877" s="125"/>
      <c r="R877" s="125"/>
      <c r="S877" s="125"/>
      <c r="T877" s="125"/>
      <c r="U877" s="125"/>
      <c r="V877" s="125"/>
      <c r="W877" s="125"/>
      <c r="X877" s="125"/>
      <c r="Y877" s="125"/>
      <c r="Z877" s="125"/>
    </row>
    <row r="878" spans="1:26" ht="15.75" customHeight="1">
      <c r="A878" s="125"/>
      <c r="B878" s="125"/>
      <c r="C878" s="125"/>
      <c r="D878" s="125"/>
      <c r="E878" s="125"/>
      <c r="F878" s="125"/>
      <c r="G878" s="125"/>
      <c r="H878" s="125"/>
      <c r="I878" s="125"/>
      <c r="J878" s="125"/>
      <c r="K878" s="125"/>
      <c r="L878" s="125"/>
      <c r="M878" s="125"/>
      <c r="N878" s="125"/>
      <c r="O878" s="125"/>
      <c r="P878" s="125"/>
      <c r="Q878" s="125"/>
      <c r="R878" s="125"/>
      <c r="S878" s="125"/>
      <c r="T878" s="125"/>
      <c r="U878" s="125"/>
      <c r="V878" s="125"/>
      <c r="W878" s="125"/>
      <c r="X878" s="125"/>
      <c r="Y878" s="125"/>
      <c r="Z878" s="125"/>
    </row>
    <row r="879" spans="1:26" ht="15.75" customHeight="1">
      <c r="A879" s="125"/>
      <c r="B879" s="125"/>
      <c r="C879" s="125"/>
      <c r="D879" s="125"/>
      <c r="E879" s="125"/>
      <c r="F879" s="125"/>
      <c r="G879" s="125"/>
      <c r="H879" s="125"/>
      <c r="I879" s="125"/>
      <c r="J879" s="125"/>
      <c r="K879" s="125"/>
      <c r="L879" s="125"/>
      <c r="M879" s="125"/>
      <c r="N879" s="125"/>
      <c r="O879" s="125"/>
      <c r="P879" s="125"/>
      <c r="Q879" s="125"/>
      <c r="R879" s="125"/>
      <c r="S879" s="125"/>
      <c r="T879" s="125"/>
      <c r="U879" s="125"/>
      <c r="V879" s="125"/>
      <c r="W879" s="125"/>
      <c r="X879" s="125"/>
      <c r="Y879" s="125"/>
      <c r="Z879" s="125"/>
    </row>
    <row r="880" spans="1:26" ht="15.75" customHeight="1">
      <c r="A880" s="125"/>
      <c r="B880" s="125"/>
      <c r="C880" s="125"/>
      <c r="D880" s="125"/>
      <c r="E880" s="125"/>
      <c r="F880" s="125"/>
      <c r="G880" s="125"/>
      <c r="H880" s="125"/>
      <c r="I880" s="125"/>
      <c r="J880" s="125"/>
      <c r="K880" s="125"/>
      <c r="L880" s="125"/>
      <c r="M880" s="125"/>
      <c r="N880" s="125"/>
      <c r="O880" s="125"/>
      <c r="P880" s="125"/>
      <c r="Q880" s="125"/>
      <c r="R880" s="125"/>
      <c r="S880" s="125"/>
      <c r="T880" s="125"/>
      <c r="U880" s="125"/>
      <c r="V880" s="125"/>
      <c r="W880" s="125"/>
      <c r="X880" s="125"/>
      <c r="Y880" s="125"/>
      <c r="Z880" s="125"/>
    </row>
    <row r="881" spans="1:26" ht="15.75" customHeight="1">
      <c r="A881" s="125"/>
      <c r="B881" s="125"/>
      <c r="C881" s="125"/>
      <c r="D881" s="125"/>
      <c r="E881" s="125"/>
      <c r="F881" s="125"/>
      <c r="G881" s="125"/>
      <c r="H881" s="125"/>
      <c r="I881" s="125"/>
      <c r="J881" s="125"/>
      <c r="K881" s="125"/>
      <c r="L881" s="125"/>
      <c r="M881" s="125"/>
      <c r="N881" s="125"/>
      <c r="O881" s="125"/>
      <c r="P881" s="125"/>
      <c r="Q881" s="125"/>
      <c r="R881" s="125"/>
      <c r="S881" s="125"/>
      <c r="T881" s="125"/>
      <c r="U881" s="125"/>
      <c r="V881" s="125"/>
      <c r="W881" s="125"/>
      <c r="X881" s="125"/>
      <c r="Y881" s="125"/>
      <c r="Z881" s="125"/>
    </row>
    <row r="882" spans="1:26" ht="15.75" customHeight="1">
      <c r="A882" s="125"/>
      <c r="B882" s="125"/>
      <c r="C882" s="125"/>
      <c r="D882" s="125"/>
      <c r="E882" s="125"/>
      <c r="F882" s="125"/>
      <c r="G882" s="125"/>
      <c r="H882" s="125"/>
      <c r="I882" s="125"/>
      <c r="J882" s="125"/>
      <c r="K882" s="125"/>
      <c r="L882" s="125"/>
      <c r="M882" s="125"/>
      <c r="N882" s="125"/>
      <c r="O882" s="125"/>
      <c r="P882" s="125"/>
      <c r="Q882" s="125"/>
      <c r="R882" s="125"/>
      <c r="S882" s="125"/>
      <c r="T882" s="125"/>
      <c r="U882" s="125"/>
      <c r="V882" s="125"/>
      <c r="W882" s="125"/>
      <c r="X882" s="125"/>
      <c r="Y882" s="125"/>
      <c r="Z882" s="125"/>
    </row>
    <row r="883" spans="1:26" ht="15.75" customHeight="1">
      <c r="A883" s="125"/>
      <c r="B883" s="125"/>
      <c r="C883" s="125"/>
      <c r="D883" s="125"/>
      <c r="E883" s="125"/>
      <c r="F883" s="125"/>
      <c r="G883" s="125"/>
      <c r="H883" s="125"/>
      <c r="I883" s="125"/>
      <c r="J883" s="125"/>
      <c r="K883" s="125"/>
      <c r="L883" s="125"/>
      <c r="M883" s="125"/>
      <c r="N883" s="125"/>
      <c r="O883" s="125"/>
      <c r="P883" s="125"/>
      <c r="Q883" s="125"/>
      <c r="R883" s="125"/>
      <c r="S883" s="125"/>
      <c r="T883" s="125"/>
      <c r="U883" s="125"/>
      <c r="V883" s="125"/>
      <c r="W883" s="125"/>
      <c r="X883" s="125"/>
      <c r="Y883" s="125"/>
      <c r="Z883" s="125"/>
    </row>
    <row r="884" spans="1:26" ht="15.75" customHeight="1">
      <c r="A884" s="125"/>
      <c r="B884" s="125"/>
      <c r="C884" s="125"/>
      <c r="D884" s="125"/>
      <c r="E884" s="125"/>
      <c r="F884" s="125"/>
      <c r="G884" s="125"/>
      <c r="H884" s="125"/>
      <c r="I884" s="125"/>
      <c r="J884" s="125"/>
      <c r="K884" s="125"/>
      <c r="L884" s="125"/>
      <c r="M884" s="125"/>
      <c r="N884" s="125"/>
      <c r="O884" s="125"/>
      <c r="P884" s="125"/>
      <c r="Q884" s="125"/>
      <c r="R884" s="125"/>
      <c r="S884" s="125"/>
      <c r="T884" s="125"/>
      <c r="U884" s="125"/>
      <c r="V884" s="125"/>
      <c r="W884" s="125"/>
      <c r="X884" s="125"/>
      <c r="Y884" s="125"/>
      <c r="Z884" s="125"/>
    </row>
    <row r="885" spans="1:26" ht="15.75" customHeight="1">
      <c r="A885" s="125"/>
      <c r="B885" s="125"/>
      <c r="C885" s="125"/>
      <c r="D885" s="125"/>
      <c r="E885" s="125"/>
      <c r="F885" s="125"/>
      <c r="G885" s="125"/>
      <c r="H885" s="125"/>
      <c r="I885" s="125"/>
      <c r="J885" s="125"/>
      <c r="K885" s="125"/>
      <c r="L885" s="125"/>
      <c r="M885" s="125"/>
      <c r="N885" s="125"/>
      <c r="O885" s="125"/>
      <c r="P885" s="125"/>
      <c r="Q885" s="125"/>
      <c r="R885" s="125"/>
      <c r="S885" s="125"/>
      <c r="T885" s="125"/>
      <c r="U885" s="125"/>
      <c r="V885" s="125"/>
      <c r="W885" s="125"/>
      <c r="X885" s="125"/>
      <c r="Y885" s="125"/>
      <c r="Z885" s="125"/>
    </row>
    <row r="886" spans="1:26" ht="15.75" customHeight="1">
      <c r="A886" s="125"/>
      <c r="B886" s="125"/>
      <c r="C886" s="125"/>
      <c r="D886" s="125"/>
      <c r="E886" s="125"/>
      <c r="F886" s="125"/>
      <c r="G886" s="125"/>
      <c r="H886" s="125"/>
      <c r="I886" s="125"/>
      <c r="J886" s="125"/>
      <c r="K886" s="125"/>
      <c r="L886" s="125"/>
      <c r="M886" s="125"/>
      <c r="N886" s="125"/>
      <c r="O886" s="125"/>
      <c r="P886" s="125"/>
      <c r="Q886" s="125"/>
      <c r="R886" s="125"/>
      <c r="S886" s="125"/>
      <c r="T886" s="125"/>
      <c r="U886" s="125"/>
      <c r="V886" s="125"/>
      <c r="W886" s="125"/>
      <c r="X886" s="125"/>
      <c r="Y886" s="125"/>
      <c r="Z886" s="125"/>
    </row>
    <row r="887" spans="1:26" ht="15.75" customHeight="1">
      <c r="A887" s="125"/>
      <c r="B887" s="125"/>
      <c r="C887" s="125"/>
      <c r="D887" s="125"/>
      <c r="E887" s="125"/>
      <c r="F887" s="125"/>
      <c r="G887" s="125"/>
      <c r="H887" s="125"/>
      <c r="I887" s="125"/>
      <c r="J887" s="125"/>
      <c r="K887" s="125"/>
      <c r="L887" s="125"/>
      <c r="M887" s="125"/>
      <c r="N887" s="125"/>
      <c r="O887" s="125"/>
      <c r="P887" s="125"/>
      <c r="Q887" s="125"/>
      <c r="R887" s="125"/>
      <c r="S887" s="125"/>
      <c r="T887" s="125"/>
      <c r="U887" s="125"/>
      <c r="V887" s="125"/>
      <c r="W887" s="125"/>
      <c r="X887" s="125"/>
      <c r="Y887" s="125"/>
      <c r="Z887" s="125"/>
    </row>
    <row r="888" spans="1:26" ht="15.75" customHeight="1">
      <c r="A888" s="125"/>
      <c r="B888" s="125"/>
      <c r="C888" s="125"/>
      <c r="D888" s="125"/>
      <c r="E888" s="125"/>
      <c r="F888" s="125"/>
      <c r="G888" s="125"/>
      <c r="H888" s="125"/>
      <c r="I888" s="125"/>
      <c r="J888" s="125"/>
      <c r="K888" s="125"/>
      <c r="L888" s="125"/>
      <c r="M888" s="125"/>
      <c r="N888" s="125"/>
      <c r="O888" s="125"/>
      <c r="P888" s="125"/>
      <c r="Q888" s="125"/>
      <c r="R888" s="125"/>
      <c r="S888" s="125"/>
      <c r="T888" s="125"/>
      <c r="U888" s="125"/>
      <c r="V888" s="125"/>
      <c r="W888" s="125"/>
      <c r="X888" s="125"/>
      <c r="Y888" s="125"/>
      <c r="Z888" s="125"/>
    </row>
    <row r="889" spans="1:26" ht="15.75" customHeight="1">
      <c r="A889" s="125"/>
      <c r="B889" s="125"/>
      <c r="C889" s="125"/>
      <c r="D889" s="125"/>
      <c r="E889" s="125"/>
      <c r="F889" s="125"/>
      <c r="G889" s="125"/>
      <c r="H889" s="125"/>
      <c r="I889" s="125"/>
      <c r="J889" s="125"/>
      <c r="K889" s="125"/>
      <c r="L889" s="125"/>
      <c r="M889" s="125"/>
      <c r="N889" s="125"/>
      <c r="O889" s="125"/>
      <c r="P889" s="125"/>
      <c r="Q889" s="125"/>
      <c r="R889" s="125"/>
      <c r="S889" s="125"/>
      <c r="T889" s="125"/>
      <c r="U889" s="125"/>
      <c r="V889" s="125"/>
      <c r="W889" s="125"/>
      <c r="X889" s="125"/>
      <c r="Y889" s="125"/>
      <c r="Z889" s="125"/>
    </row>
    <row r="890" spans="1:26" ht="15.75" customHeight="1">
      <c r="A890" s="125"/>
      <c r="B890" s="125"/>
      <c r="C890" s="125"/>
      <c r="D890" s="125"/>
      <c r="E890" s="125"/>
      <c r="F890" s="125"/>
      <c r="G890" s="125"/>
      <c r="H890" s="125"/>
      <c r="I890" s="125"/>
      <c r="J890" s="125"/>
      <c r="K890" s="125"/>
      <c r="L890" s="125"/>
      <c r="M890" s="125"/>
      <c r="N890" s="125"/>
      <c r="O890" s="125"/>
      <c r="P890" s="125"/>
      <c r="Q890" s="125"/>
      <c r="R890" s="125"/>
      <c r="S890" s="125"/>
      <c r="T890" s="125"/>
      <c r="U890" s="125"/>
      <c r="V890" s="125"/>
      <c r="W890" s="125"/>
      <c r="X890" s="125"/>
      <c r="Y890" s="125"/>
      <c r="Z890" s="125"/>
    </row>
    <row r="891" spans="1:26" ht="15.75" customHeight="1">
      <c r="A891" s="125"/>
      <c r="B891" s="125"/>
      <c r="C891" s="125"/>
      <c r="D891" s="125"/>
      <c r="E891" s="125"/>
      <c r="F891" s="125"/>
      <c r="G891" s="125"/>
      <c r="H891" s="125"/>
      <c r="I891" s="125"/>
      <c r="J891" s="125"/>
      <c r="K891" s="125"/>
      <c r="L891" s="125"/>
      <c r="M891" s="125"/>
      <c r="N891" s="125"/>
      <c r="O891" s="125"/>
      <c r="P891" s="125"/>
      <c r="Q891" s="125"/>
      <c r="R891" s="125"/>
      <c r="S891" s="125"/>
      <c r="T891" s="125"/>
      <c r="U891" s="125"/>
      <c r="V891" s="125"/>
      <c r="W891" s="125"/>
      <c r="X891" s="125"/>
      <c r="Y891" s="125"/>
      <c r="Z891" s="125"/>
    </row>
    <row r="892" spans="1:26" ht="15.75" customHeight="1">
      <c r="A892" s="125"/>
      <c r="B892" s="125"/>
      <c r="C892" s="125"/>
      <c r="D892" s="125"/>
      <c r="E892" s="125"/>
      <c r="F892" s="125"/>
      <c r="G892" s="125"/>
      <c r="H892" s="125"/>
      <c r="I892" s="125"/>
      <c r="J892" s="125"/>
      <c r="K892" s="125"/>
      <c r="L892" s="125"/>
      <c r="M892" s="125"/>
      <c r="N892" s="125"/>
      <c r="O892" s="125"/>
      <c r="P892" s="125"/>
      <c r="Q892" s="125"/>
      <c r="R892" s="125"/>
      <c r="S892" s="125"/>
      <c r="T892" s="125"/>
      <c r="U892" s="125"/>
      <c r="V892" s="125"/>
      <c r="W892" s="125"/>
      <c r="X892" s="125"/>
      <c r="Y892" s="125"/>
      <c r="Z892" s="125"/>
    </row>
    <row r="893" spans="1:26" ht="15.75" customHeight="1">
      <c r="A893" s="125"/>
      <c r="B893" s="125"/>
      <c r="C893" s="125"/>
      <c r="D893" s="125"/>
      <c r="E893" s="125"/>
      <c r="F893" s="125"/>
      <c r="G893" s="125"/>
      <c r="H893" s="125"/>
      <c r="I893" s="125"/>
      <c r="J893" s="125"/>
      <c r="K893" s="125"/>
      <c r="L893" s="125"/>
      <c r="M893" s="125"/>
      <c r="N893" s="125"/>
      <c r="O893" s="125"/>
      <c r="P893" s="125"/>
      <c r="Q893" s="125"/>
      <c r="R893" s="125"/>
      <c r="S893" s="125"/>
      <c r="T893" s="125"/>
      <c r="U893" s="125"/>
      <c r="V893" s="125"/>
      <c r="W893" s="125"/>
      <c r="X893" s="125"/>
      <c r="Y893" s="125"/>
      <c r="Z893" s="125"/>
    </row>
    <row r="894" spans="1:26" ht="15.75" customHeight="1">
      <c r="A894" s="125"/>
      <c r="B894" s="125"/>
      <c r="C894" s="125"/>
      <c r="D894" s="125"/>
      <c r="E894" s="125"/>
      <c r="F894" s="125"/>
      <c r="G894" s="125"/>
      <c r="H894" s="125"/>
      <c r="I894" s="125"/>
      <c r="J894" s="125"/>
      <c r="K894" s="125"/>
      <c r="L894" s="125"/>
      <c r="M894" s="125"/>
      <c r="N894" s="125"/>
      <c r="O894" s="125"/>
      <c r="P894" s="125"/>
      <c r="Q894" s="125"/>
      <c r="R894" s="125"/>
      <c r="S894" s="125"/>
      <c r="T894" s="125"/>
      <c r="U894" s="125"/>
      <c r="V894" s="125"/>
      <c r="W894" s="125"/>
      <c r="X894" s="125"/>
      <c r="Y894" s="125"/>
      <c r="Z894" s="125"/>
    </row>
    <row r="895" spans="1:26" ht="15.75" customHeight="1">
      <c r="A895" s="125"/>
      <c r="B895" s="125"/>
      <c r="C895" s="125"/>
      <c r="D895" s="125"/>
      <c r="E895" s="125"/>
      <c r="F895" s="125"/>
      <c r="G895" s="125"/>
      <c r="H895" s="125"/>
      <c r="I895" s="125"/>
      <c r="J895" s="125"/>
      <c r="K895" s="125"/>
      <c r="L895" s="125"/>
      <c r="M895" s="125"/>
      <c r="N895" s="125"/>
      <c r="O895" s="125"/>
      <c r="P895" s="125"/>
      <c r="Q895" s="125"/>
      <c r="R895" s="125"/>
      <c r="S895" s="125"/>
      <c r="T895" s="125"/>
      <c r="U895" s="125"/>
      <c r="V895" s="125"/>
      <c r="W895" s="125"/>
      <c r="X895" s="125"/>
      <c r="Y895" s="125"/>
      <c r="Z895" s="125"/>
    </row>
    <row r="896" spans="1:26" ht="15.75" customHeight="1">
      <c r="A896" s="125"/>
      <c r="B896" s="125"/>
      <c r="C896" s="125"/>
      <c r="D896" s="125"/>
      <c r="E896" s="125"/>
      <c r="F896" s="125"/>
      <c r="G896" s="125"/>
      <c r="H896" s="125"/>
      <c r="I896" s="125"/>
      <c r="J896" s="125"/>
      <c r="K896" s="125"/>
      <c r="L896" s="125"/>
      <c r="M896" s="125"/>
      <c r="N896" s="125"/>
      <c r="O896" s="125"/>
      <c r="P896" s="125"/>
      <c r="Q896" s="125"/>
      <c r="R896" s="125"/>
      <c r="S896" s="125"/>
      <c r="T896" s="125"/>
      <c r="U896" s="125"/>
      <c r="V896" s="125"/>
      <c r="W896" s="125"/>
      <c r="X896" s="125"/>
      <c r="Y896" s="125"/>
      <c r="Z896" s="125"/>
    </row>
    <row r="897" spans="1:26" ht="15.75" customHeight="1">
      <c r="A897" s="125"/>
      <c r="B897" s="125"/>
      <c r="C897" s="125"/>
      <c r="D897" s="125"/>
      <c r="E897" s="125"/>
      <c r="F897" s="125"/>
      <c r="G897" s="125"/>
      <c r="H897" s="125"/>
      <c r="I897" s="125"/>
      <c r="J897" s="125"/>
      <c r="K897" s="125"/>
      <c r="L897" s="125"/>
      <c r="M897" s="125"/>
      <c r="N897" s="125"/>
      <c r="O897" s="125"/>
      <c r="P897" s="125"/>
      <c r="Q897" s="125"/>
      <c r="R897" s="125"/>
      <c r="S897" s="125"/>
      <c r="T897" s="125"/>
      <c r="U897" s="125"/>
      <c r="V897" s="125"/>
      <c r="W897" s="125"/>
      <c r="X897" s="125"/>
      <c r="Y897" s="125"/>
      <c r="Z897" s="125"/>
    </row>
    <row r="898" spans="1:26" ht="15.75" customHeight="1">
      <c r="A898" s="125"/>
      <c r="B898" s="125"/>
      <c r="C898" s="125"/>
      <c r="D898" s="125"/>
      <c r="E898" s="125"/>
      <c r="F898" s="125"/>
      <c r="G898" s="125"/>
      <c r="H898" s="125"/>
      <c r="I898" s="125"/>
      <c r="J898" s="125"/>
      <c r="K898" s="125"/>
      <c r="L898" s="125"/>
      <c r="M898" s="125"/>
      <c r="N898" s="125"/>
      <c r="O898" s="125"/>
      <c r="P898" s="125"/>
      <c r="Q898" s="125"/>
      <c r="R898" s="125"/>
      <c r="S898" s="125"/>
      <c r="T898" s="125"/>
      <c r="U898" s="125"/>
      <c r="V898" s="125"/>
      <c r="W898" s="125"/>
      <c r="X898" s="125"/>
      <c r="Y898" s="125"/>
      <c r="Z898" s="125"/>
    </row>
    <row r="899" spans="1:26" ht="15.75" customHeight="1">
      <c r="A899" s="125"/>
      <c r="B899" s="125"/>
      <c r="C899" s="125"/>
      <c r="D899" s="125"/>
      <c r="E899" s="125"/>
      <c r="F899" s="125"/>
      <c r="G899" s="125"/>
      <c r="H899" s="125"/>
      <c r="I899" s="125"/>
      <c r="J899" s="125"/>
      <c r="K899" s="125"/>
      <c r="L899" s="125"/>
      <c r="M899" s="125"/>
      <c r="N899" s="125"/>
      <c r="O899" s="125"/>
      <c r="P899" s="125"/>
      <c r="Q899" s="125"/>
      <c r="R899" s="125"/>
      <c r="S899" s="125"/>
      <c r="T899" s="125"/>
      <c r="U899" s="125"/>
      <c r="V899" s="125"/>
      <c r="W899" s="125"/>
      <c r="X899" s="125"/>
      <c r="Y899" s="125"/>
      <c r="Z899" s="125"/>
    </row>
    <row r="900" spans="1:26" ht="15.75" customHeight="1">
      <c r="A900" s="125"/>
      <c r="B900" s="125"/>
      <c r="C900" s="125"/>
      <c r="D900" s="125"/>
      <c r="E900" s="125"/>
      <c r="F900" s="125"/>
      <c r="G900" s="125"/>
      <c r="H900" s="125"/>
      <c r="I900" s="125"/>
      <c r="J900" s="125"/>
      <c r="K900" s="125"/>
      <c r="L900" s="125"/>
      <c r="M900" s="125"/>
      <c r="N900" s="125"/>
      <c r="O900" s="125"/>
      <c r="P900" s="125"/>
      <c r="Q900" s="125"/>
      <c r="R900" s="125"/>
      <c r="S900" s="125"/>
      <c r="T900" s="125"/>
      <c r="U900" s="125"/>
      <c r="V900" s="125"/>
      <c r="W900" s="125"/>
      <c r="X900" s="125"/>
      <c r="Y900" s="125"/>
      <c r="Z900" s="125"/>
    </row>
    <row r="901" spans="1:26" ht="15.75" customHeight="1">
      <c r="A901" s="125"/>
      <c r="B901" s="125"/>
      <c r="C901" s="125"/>
      <c r="D901" s="125"/>
      <c r="E901" s="125"/>
      <c r="F901" s="125"/>
      <c r="G901" s="125"/>
      <c r="H901" s="125"/>
      <c r="I901" s="125"/>
      <c r="J901" s="125"/>
      <c r="K901" s="125"/>
      <c r="L901" s="125"/>
      <c r="M901" s="125"/>
      <c r="N901" s="125"/>
      <c r="O901" s="125"/>
      <c r="P901" s="125"/>
      <c r="Q901" s="125"/>
      <c r="R901" s="125"/>
      <c r="S901" s="125"/>
      <c r="T901" s="125"/>
      <c r="U901" s="125"/>
      <c r="V901" s="125"/>
      <c r="W901" s="125"/>
      <c r="X901" s="125"/>
      <c r="Y901" s="125"/>
      <c r="Z901" s="125"/>
    </row>
    <row r="902" spans="1:26" ht="15.75" customHeight="1">
      <c r="A902" s="125"/>
      <c r="B902" s="125"/>
      <c r="C902" s="125"/>
      <c r="D902" s="125"/>
      <c r="E902" s="125"/>
      <c r="F902" s="125"/>
      <c r="G902" s="125"/>
      <c r="H902" s="125"/>
      <c r="I902" s="125"/>
      <c r="J902" s="125"/>
      <c r="K902" s="125"/>
      <c r="L902" s="125"/>
      <c r="M902" s="125"/>
      <c r="N902" s="125"/>
      <c r="O902" s="125"/>
      <c r="P902" s="125"/>
      <c r="Q902" s="125"/>
      <c r="R902" s="125"/>
      <c r="S902" s="125"/>
      <c r="T902" s="125"/>
      <c r="U902" s="125"/>
      <c r="V902" s="125"/>
      <c r="W902" s="125"/>
      <c r="X902" s="125"/>
      <c r="Y902" s="125"/>
      <c r="Z902" s="125"/>
    </row>
    <row r="903" spans="1:26" ht="15.75" customHeight="1">
      <c r="A903" s="125"/>
      <c r="B903" s="125"/>
      <c r="C903" s="125"/>
      <c r="D903" s="125"/>
      <c r="E903" s="125"/>
      <c r="F903" s="125"/>
      <c r="G903" s="125"/>
      <c r="H903" s="125"/>
      <c r="I903" s="125"/>
      <c r="J903" s="125"/>
      <c r="K903" s="125"/>
      <c r="L903" s="125"/>
      <c r="M903" s="125"/>
      <c r="N903" s="125"/>
      <c r="O903" s="125"/>
      <c r="P903" s="125"/>
      <c r="Q903" s="125"/>
      <c r="R903" s="125"/>
      <c r="S903" s="125"/>
      <c r="T903" s="125"/>
      <c r="U903" s="125"/>
      <c r="V903" s="125"/>
      <c r="W903" s="125"/>
      <c r="X903" s="125"/>
      <c r="Y903" s="125"/>
      <c r="Z903" s="125"/>
    </row>
    <row r="904" spans="1:26" ht="15.75" customHeight="1">
      <c r="A904" s="125"/>
      <c r="B904" s="125"/>
      <c r="C904" s="125"/>
      <c r="D904" s="125"/>
      <c r="E904" s="125"/>
      <c r="F904" s="125"/>
      <c r="G904" s="125"/>
      <c r="H904" s="125"/>
      <c r="I904" s="125"/>
      <c r="J904" s="125"/>
      <c r="K904" s="125"/>
      <c r="L904" s="125"/>
      <c r="M904" s="125"/>
      <c r="N904" s="125"/>
      <c r="O904" s="125"/>
      <c r="P904" s="125"/>
      <c r="Q904" s="125"/>
      <c r="R904" s="125"/>
      <c r="S904" s="125"/>
      <c r="T904" s="125"/>
      <c r="U904" s="125"/>
      <c r="V904" s="125"/>
      <c r="W904" s="125"/>
      <c r="X904" s="125"/>
      <c r="Y904" s="125"/>
      <c r="Z904" s="125"/>
    </row>
    <row r="905" spans="1:26" ht="15.75" customHeight="1">
      <c r="A905" s="125"/>
      <c r="B905" s="125"/>
      <c r="C905" s="125"/>
      <c r="D905" s="125"/>
      <c r="E905" s="125"/>
      <c r="F905" s="125"/>
      <c r="G905" s="125"/>
      <c r="H905" s="125"/>
      <c r="I905" s="125"/>
      <c r="J905" s="125"/>
      <c r="K905" s="125"/>
      <c r="L905" s="125"/>
      <c r="M905" s="125"/>
      <c r="N905" s="125"/>
      <c r="O905" s="125"/>
      <c r="P905" s="125"/>
      <c r="Q905" s="125"/>
      <c r="R905" s="125"/>
      <c r="S905" s="125"/>
      <c r="T905" s="125"/>
      <c r="U905" s="125"/>
      <c r="V905" s="125"/>
      <c r="W905" s="125"/>
      <c r="X905" s="125"/>
      <c r="Y905" s="125"/>
      <c r="Z905" s="125"/>
    </row>
    <row r="906" spans="1:26" ht="15.75" customHeight="1">
      <c r="A906" s="125"/>
      <c r="B906" s="125"/>
      <c r="C906" s="125"/>
      <c r="D906" s="125"/>
      <c r="E906" s="125"/>
      <c r="F906" s="125"/>
      <c r="G906" s="125"/>
      <c r="H906" s="125"/>
      <c r="I906" s="125"/>
      <c r="J906" s="125"/>
      <c r="K906" s="125"/>
      <c r="L906" s="125"/>
      <c r="M906" s="125"/>
      <c r="N906" s="125"/>
      <c r="O906" s="125"/>
      <c r="P906" s="125"/>
      <c r="Q906" s="125"/>
      <c r="R906" s="125"/>
      <c r="S906" s="125"/>
      <c r="T906" s="125"/>
      <c r="U906" s="125"/>
      <c r="V906" s="125"/>
      <c r="W906" s="125"/>
      <c r="X906" s="125"/>
      <c r="Y906" s="125"/>
      <c r="Z906" s="125"/>
    </row>
    <row r="907" spans="1:26" ht="15.75" customHeight="1">
      <c r="A907" s="125"/>
      <c r="B907" s="125"/>
      <c r="C907" s="125"/>
      <c r="D907" s="125"/>
      <c r="E907" s="125"/>
      <c r="F907" s="125"/>
      <c r="G907" s="125"/>
      <c r="H907" s="125"/>
      <c r="I907" s="125"/>
      <c r="J907" s="125"/>
      <c r="K907" s="125"/>
      <c r="L907" s="125"/>
      <c r="M907" s="125"/>
      <c r="N907" s="125"/>
      <c r="O907" s="125"/>
      <c r="P907" s="125"/>
      <c r="Q907" s="125"/>
      <c r="R907" s="125"/>
      <c r="S907" s="125"/>
      <c r="T907" s="125"/>
      <c r="U907" s="125"/>
      <c r="V907" s="125"/>
      <c r="W907" s="125"/>
      <c r="X907" s="125"/>
      <c r="Y907" s="125"/>
      <c r="Z907" s="125"/>
    </row>
    <row r="908" spans="1:26" ht="15.75" customHeight="1">
      <c r="A908" s="125"/>
      <c r="B908" s="125"/>
      <c r="C908" s="125"/>
      <c r="D908" s="125"/>
      <c r="E908" s="125"/>
      <c r="F908" s="125"/>
      <c r="G908" s="125"/>
      <c r="H908" s="125"/>
      <c r="I908" s="125"/>
      <c r="J908" s="125"/>
      <c r="K908" s="125"/>
      <c r="L908" s="125"/>
      <c r="M908" s="125"/>
      <c r="N908" s="125"/>
      <c r="O908" s="125"/>
      <c r="P908" s="125"/>
      <c r="Q908" s="125"/>
      <c r="R908" s="125"/>
      <c r="S908" s="125"/>
      <c r="T908" s="125"/>
      <c r="U908" s="125"/>
      <c r="V908" s="125"/>
      <c r="W908" s="125"/>
      <c r="X908" s="125"/>
      <c r="Y908" s="125"/>
      <c r="Z908" s="125"/>
    </row>
    <row r="909" spans="1:26" ht="15.75" customHeight="1">
      <c r="A909" s="125"/>
      <c r="B909" s="125"/>
      <c r="C909" s="125"/>
      <c r="D909" s="125"/>
      <c r="E909" s="125"/>
      <c r="F909" s="125"/>
      <c r="G909" s="125"/>
      <c r="H909" s="125"/>
      <c r="I909" s="125"/>
      <c r="J909" s="125"/>
      <c r="K909" s="125"/>
      <c r="L909" s="125"/>
      <c r="M909" s="125"/>
      <c r="N909" s="125"/>
      <c r="O909" s="125"/>
      <c r="P909" s="125"/>
      <c r="Q909" s="125"/>
      <c r="R909" s="125"/>
      <c r="S909" s="125"/>
      <c r="T909" s="125"/>
      <c r="U909" s="125"/>
      <c r="V909" s="125"/>
      <c r="W909" s="125"/>
      <c r="X909" s="125"/>
      <c r="Y909" s="125"/>
      <c r="Z909" s="125"/>
    </row>
    <row r="910" spans="1:26" ht="15.75" customHeight="1">
      <c r="A910" s="125"/>
      <c r="B910" s="125"/>
      <c r="C910" s="125"/>
      <c r="D910" s="125"/>
      <c r="E910" s="125"/>
      <c r="F910" s="125"/>
      <c r="G910" s="125"/>
      <c r="H910" s="125"/>
      <c r="I910" s="125"/>
      <c r="J910" s="125"/>
      <c r="K910" s="125"/>
      <c r="L910" s="125"/>
      <c r="M910" s="125"/>
      <c r="N910" s="125"/>
      <c r="O910" s="125"/>
      <c r="P910" s="125"/>
      <c r="Q910" s="125"/>
      <c r="R910" s="125"/>
      <c r="S910" s="125"/>
      <c r="T910" s="125"/>
      <c r="U910" s="125"/>
      <c r="V910" s="125"/>
      <c r="W910" s="125"/>
      <c r="X910" s="125"/>
      <c r="Y910" s="125"/>
      <c r="Z910" s="125"/>
    </row>
    <row r="911" spans="1:26" ht="15.75" customHeight="1">
      <c r="A911" s="125"/>
      <c r="B911" s="125"/>
      <c r="C911" s="125"/>
      <c r="D911" s="125"/>
      <c r="E911" s="125"/>
      <c r="F911" s="125"/>
      <c r="G911" s="125"/>
      <c r="H911" s="125"/>
      <c r="I911" s="125"/>
      <c r="J911" s="125"/>
      <c r="K911" s="125"/>
      <c r="L911" s="125"/>
      <c r="M911" s="125"/>
      <c r="N911" s="125"/>
      <c r="O911" s="125"/>
      <c r="P911" s="125"/>
      <c r="Q911" s="125"/>
      <c r="R911" s="125"/>
      <c r="S911" s="125"/>
      <c r="T911" s="125"/>
      <c r="U911" s="125"/>
      <c r="V911" s="125"/>
      <c r="W911" s="125"/>
      <c r="X911" s="125"/>
      <c r="Y911" s="125"/>
      <c r="Z911" s="125"/>
    </row>
    <row r="912" spans="1:26" ht="15.75" customHeight="1">
      <c r="A912" s="125"/>
      <c r="B912" s="125"/>
      <c r="C912" s="125"/>
      <c r="D912" s="125"/>
      <c r="E912" s="125"/>
      <c r="F912" s="125"/>
      <c r="G912" s="125"/>
      <c r="H912" s="125"/>
      <c r="I912" s="125"/>
      <c r="J912" s="125"/>
      <c r="K912" s="125"/>
      <c r="L912" s="125"/>
      <c r="M912" s="125"/>
      <c r="N912" s="125"/>
      <c r="O912" s="125"/>
      <c r="P912" s="125"/>
      <c r="Q912" s="125"/>
      <c r="R912" s="125"/>
      <c r="S912" s="125"/>
      <c r="T912" s="125"/>
      <c r="U912" s="125"/>
      <c r="V912" s="125"/>
      <c r="W912" s="125"/>
      <c r="X912" s="125"/>
      <c r="Y912" s="125"/>
      <c r="Z912" s="125"/>
    </row>
    <row r="913" spans="1:26" ht="15.75" customHeight="1">
      <c r="A913" s="125"/>
      <c r="B913" s="125"/>
      <c r="C913" s="125"/>
      <c r="D913" s="125"/>
      <c r="E913" s="125"/>
      <c r="F913" s="125"/>
      <c r="G913" s="125"/>
      <c r="H913" s="125"/>
      <c r="I913" s="125"/>
      <c r="J913" s="125"/>
      <c r="K913" s="125"/>
      <c r="L913" s="125"/>
      <c r="M913" s="125"/>
      <c r="N913" s="125"/>
      <c r="O913" s="125"/>
      <c r="P913" s="125"/>
      <c r="Q913" s="125"/>
      <c r="R913" s="125"/>
      <c r="S913" s="125"/>
      <c r="T913" s="125"/>
      <c r="U913" s="125"/>
      <c r="V913" s="125"/>
      <c r="W913" s="125"/>
      <c r="X913" s="125"/>
      <c r="Y913" s="125"/>
      <c r="Z913" s="125"/>
    </row>
    <row r="914" spans="1:26" ht="15.75" customHeight="1">
      <c r="A914" s="125"/>
      <c r="B914" s="125"/>
      <c r="C914" s="125"/>
      <c r="D914" s="125"/>
      <c r="E914" s="125"/>
      <c r="F914" s="125"/>
      <c r="G914" s="125"/>
      <c r="H914" s="125"/>
      <c r="I914" s="125"/>
      <c r="J914" s="125"/>
      <c r="K914" s="125"/>
      <c r="L914" s="125"/>
      <c r="M914" s="125"/>
      <c r="N914" s="125"/>
      <c r="O914" s="125"/>
      <c r="P914" s="125"/>
      <c r="Q914" s="125"/>
      <c r="R914" s="125"/>
      <c r="S914" s="125"/>
      <c r="T914" s="125"/>
      <c r="U914" s="125"/>
      <c r="V914" s="125"/>
      <c r="W914" s="125"/>
      <c r="X914" s="125"/>
      <c r="Y914" s="125"/>
      <c r="Z914" s="125"/>
    </row>
    <row r="915" spans="1:26" ht="15.75" customHeight="1">
      <c r="A915" s="125"/>
      <c r="B915" s="125"/>
      <c r="C915" s="125"/>
      <c r="D915" s="125"/>
      <c r="E915" s="125"/>
      <c r="F915" s="125"/>
      <c r="G915" s="125"/>
      <c r="H915" s="125"/>
      <c r="I915" s="125"/>
      <c r="J915" s="125"/>
      <c r="K915" s="125"/>
      <c r="L915" s="125"/>
      <c r="M915" s="125"/>
      <c r="N915" s="125"/>
      <c r="O915" s="125"/>
      <c r="P915" s="125"/>
      <c r="Q915" s="125"/>
      <c r="R915" s="125"/>
      <c r="S915" s="125"/>
      <c r="T915" s="125"/>
      <c r="U915" s="125"/>
      <c r="V915" s="125"/>
      <c r="W915" s="125"/>
      <c r="X915" s="125"/>
      <c r="Y915" s="125"/>
      <c r="Z915" s="125"/>
    </row>
    <row r="916" spans="1:26" ht="15.75" customHeight="1">
      <c r="A916" s="125"/>
      <c r="B916" s="125"/>
      <c r="C916" s="125"/>
      <c r="D916" s="125"/>
      <c r="E916" s="125"/>
      <c r="F916" s="125"/>
      <c r="G916" s="125"/>
      <c r="H916" s="125"/>
      <c r="I916" s="125"/>
      <c r="J916" s="125"/>
      <c r="K916" s="125"/>
      <c r="L916" s="125"/>
      <c r="M916" s="125"/>
      <c r="N916" s="125"/>
      <c r="O916" s="125"/>
      <c r="P916" s="125"/>
      <c r="Q916" s="125"/>
      <c r="R916" s="125"/>
      <c r="S916" s="125"/>
      <c r="T916" s="125"/>
      <c r="U916" s="125"/>
      <c r="V916" s="125"/>
      <c r="W916" s="125"/>
      <c r="X916" s="125"/>
      <c r="Y916" s="125"/>
      <c r="Z916" s="125"/>
    </row>
    <row r="917" spans="1:26" ht="15.75" customHeight="1">
      <c r="A917" s="125"/>
      <c r="B917" s="125"/>
      <c r="C917" s="125"/>
      <c r="D917" s="125"/>
      <c r="E917" s="125"/>
      <c r="F917" s="125"/>
      <c r="G917" s="125"/>
      <c r="H917" s="125"/>
      <c r="I917" s="125"/>
      <c r="J917" s="125"/>
      <c r="K917" s="125"/>
      <c r="L917" s="125"/>
      <c r="M917" s="125"/>
      <c r="N917" s="125"/>
      <c r="O917" s="125"/>
      <c r="P917" s="125"/>
      <c r="Q917" s="125"/>
      <c r="R917" s="125"/>
      <c r="S917" s="125"/>
      <c r="T917" s="125"/>
      <c r="U917" s="125"/>
      <c r="V917" s="125"/>
      <c r="W917" s="125"/>
      <c r="X917" s="125"/>
      <c r="Y917" s="125"/>
      <c r="Z917" s="125"/>
    </row>
    <row r="918" spans="1:26" ht="15.75" customHeight="1">
      <c r="A918" s="125"/>
      <c r="B918" s="125"/>
      <c r="C918" s="125"/>
      <c r="D918" s="125"/>
      <c r="E918" s="125"/>
      <c r="F918" s="125"/>
      <c r="G918" s="125"/>
      <c r="H918" s="125"/>
      <c r="I918" s="125"/>
      <c r="J918" s="125"/>
      <c r="K918" s="125"/>
      <c r="L918" s="125"/>
      <c r="M918" s="125"/>
      <c r="N918" s="125"/>
      <c r="O918" s="125"/>
      <c r="P918" s="125"/>
      <c r="Q918" s="125"/>
      <c r="R918" s="125"/>
      <c r="S918" s="125"/>
      <c r="T918" s="125"/>
      <c r="U918" s="125"/>
      <c r="V918" s="125"/>
      <c r="W918" s="125"/>
      <c r="X918" s="125"/>
      <c r="Y918" s="125"/>
      <c r="Z918" s="125"/>
    </row>
    <row r="919" spans="1:26" ht="15.75" customHeight="1">
      <c r="A919" s="125"/>
      <c r="B919" s="125"/>
      <c r="C919" s="125"/>
      <c r="D919" s="125"/>
      <c r="E919" s="125"/>
      <c r="F919" s="125"/>
      <c r="G919" s="125"/>
      <c r="H919" s="125"/>
      <c r="I919" s="125"/>
      <c r="J919" s="125"/>
      <c r="K919" s="125"/>
      <c r="L919" s="125"/>
      <c r="M919" s="125"/>
      <c r="N919" s="125"/>
      <c r="O919" s="125"/>
      <c r="P919" s="125"/>
      <c r="Q919" s="125"/>
      <c r="R919" s="125"/>
      <c r="S919" s="125"/>
      <c r="T919" s="125"/>
      <c r="U919" s="125"/>
      <c r="V919" s="125"/>
      <c r="W919" s="125"/>
      <c r="X919" s="125"/>
      <c r="Y919" s="125"/>
      <c r="Z919" s="125"/>
    </row>
    <row r="920" spans="1:26" ht="15.75" customHeight="1">
      <c r="A920" s="125"/>
      <c r="B920" s="125"/>
      <c r="C920" s="125"/>
      <c r="D920" s="125"/>
      <c r="E920" s="125"/>
      <c r="F920" s="125"/>
      <c r="G920" s="125"/>
      <c r="H920" s="125"/>
      <c r="I920" s="125"/>
      <c r="J920" s="125"/>
      <c r="K920" s="125"/>
      <c r="L920" s="125"/>
      <c r="M920" s="125"/>
      <c r="N920" s="125"/>
      <c r="O920" s="125"/>
      <c r="P920" s="125"/>
      <c r="Q920" s="125"/>
      <c r="R920" s="125"/>
      <c r="S920" s="125"/>
      <c r="T920" s="125"/>
      <c r="U920" s="125"/>
      <c r="V920" s="125"/>
      <c r="W920" s="125"/>
      <c r="X920" s="125"/>
      <c r="Y920" s="125"/>
      <c r="Z920" s="125"/>
    </row>
    <row r="921" spans="1:26" ht="15.75" customHeight="1">
      <c r="A921" s="125"/>
      <c r="B921" s="125"/>
      <c r="C921" s="125"/>
      <c r="D921" s="125"/>
      <c r="E921" s="125"/>
      <c r="F921" s="125"/>
      <c r="G921" s="125"/>
      <c r="H921" s="125"/>
      <c r="I921" s="125"/>
      <c r="J921" s="125"/>
      <c r="K921" s="125"/>
      <c r="L921" s="125"/>
      <c r="M921" s="125"/>
      <c r="N921" s="125"/>
      <c r="O921" s="125"/>
      <c r="P921" s="125"/>
      <c r="Q921" s="125"/>
      <c r="R921" s="125"/>
      <c r="S921" s="125"/>
      <c r="T921" s="125"/>
      <c r="U921" s="125"/>
      <c r="V921" s="125"/>
      <c r="W921" s="125"/>
      <c r="X921" s="125"/>
      <c r="Y921" s="125"/>
      <c r="Z921" s="125"/>
    </row>
    <row r="922" spans="1:26" ht="15.75" customHeight="1">
      <c r="A922" s="125"/>
      <c r="B922" s="125"/>
      <c r="C922" s="125"/>
      <c r="D922" s="125"/>
      <c r="E922" s="125"/>
      <c r="F922" s="125"/>
      <c r="G922" s="125"/>
      <c r="H922" s="125"/>
      <c r="I922" s="125"/>
      <c r="J922" s="125"/>
      <c r="K922" s="125"/>
      <c r="L922" s="125"/>
      <c r="M922" s="125"/>
      <c r="N922" s="125"/>
      <c r="O922" s="125"/>
      <c r="P922" s="125"/>
      <c r="Q922" s="125"/>
      <c r="R922" s="125"/>
      <c r="S922" s="125"/>
      <c r="T922" s="125"/>
      <c r="U922" s="125"/>
      <c r="V922" s="125"/>
      <c r="W922" s="125"/>
      <c r="X922" s="125"/>
      <c r="Y922" s="125"/>
      <c r="Z922" s="125"/>
    </row>
    <row r="923" spans="1:26" ht="15.75" customHeight="1">
      <c r="A923" s="125"/>
      <c r="B923" s="125"/>
      <c r="C923" s="125"/>
      <c r="D923" s="125"/>
      <c r="E923" s="125"/>
      <c r="F923" s="125"/>
      <c r="G923" s="125"/>
      <c r="H923" s="125"/>
      <c r="I923" s="125"/>
      <c r="J923" s="125"/>
      <c r="K923" s="125"/>
      <c r="L923" s="125"/>
      <c r="M923" s="125"/>
      <c r="N923" s="125"/>
      <c r="O923" s="125"/>
      <c r="P923" s="125"/>
      <c r="Q923" s="125"/>
      <c r="R923" s="125"/>
      <c r="S923" s="125"/>
      <c r="T923" s="125"/>
      <c r="U923" s="125"/>
      <c r="V923" s="125"/>
      <c r="W923" s="125"/>
      <c r="X923" s="125"/>
      <c r="Y923" s="125"/>
      <c r="Z923" s="125"/>
    </row>
    <row r="924" spans="1:26" ht="15.75" customHeight="1">
      <c r="A924" s="125"/>
      <c r="B924" s="125"/>
      <c r="C924" s="125"/>
      <c r="D924" s="125"/>
      <c r="E924" s="125"/>
      <c r="F924" s="125"/>
      <c r="G924" s="125"/>
      <c r="H924" s="125"/>
      <c r="I924" s="125"/>
      <c r="J924" s="125"/>
      <c r="K924" s="125"/>
      <c r="L924" s="125"/>
      <c r="M924" s="125"/>
      <c r="N924" s="125"/>
      <c r="O924" s="125"/>
      <c r="P924" s="125"/>
      <c r="Q924" s="125"/>
      <c r="R924" s="125"/>
      <c r="S924" s="125"/>
      <c r="T924" s="125"/>
      <c r="U924" s="125"/>
      <c r="V924" s="125"/>
      <c r="W924" s="125"/>
      <c r="X924" s="125"/>
      <c r="Y924" s="125"/>
      <c r="Z924" s="125"/>
    </row>
    <row r="925" spans="1:26" ht="15.75" customHeight="1">
      <c r="A925" s="125"/>
      <c r="B925" s="125"/>
      <c r="C925" s="125"/>
      <c r="D925" s="125"/>
      <c r="E925" s="125"/>
      <c r="F925" s="125"/>
      <c r="G925" s="125"/>
      <c r="H925" s="125"/>
      <c r="I925" s="125"/>
      <c r="J925" s="125"/>
      <c r="K925" s="125"/>
      <c r="L925" s="125"/>
      <c r="M925" s="125"/>
      <c r="N925" s="125"/>
      <c r="O925" s="125"/>
      <c r="P925" s="125"/>
      <c r="Q925" s="125"/>
      <c r="R925" s="125"/>
      <c r="S925" s="125"/>
      <c r="T925" s="125"/>
      <c r="U925" s="125"/>
      <c r="V925" s="125"/>
      <c r="W925" s="125"/>
      <c r="X925" s="125"/>
      <c r="Y925" s="125"/>
      <c r="Z925" s="125"/>
    </row>
    <row r="926" spans="1:26" ht="15.75" customHeight="1">
      <c r="A926" s="125"/>
      <c r="B926" s="125"/>
      <c r="C926" s="125"/>
      <c r="D926" s="125"/>
      <c r="E926" s="125"/>
      <c r="F926" s="125"/>
      <c r="G926" s="125"/>
      <c r="H926" s="125"/>
      <c r="I926" s="125"/>
      <c r="J926" s="125"/>
      <c r="K926" s="125"/>
      <c r="L926" s="125"/>
      <c r="M926" s="125"/>
      <c r="N926" s="125"/>
      <c r="O926" s="125"/>
      <c r="P926" s="125"/>
      <c r="Q926" s="125"/>
      <c r="R926" s="125"/>
      <c r="S926" s="125"/>
      <c r="T926" s="125"/>
      <c r="U926" s="125"/>
      <c r="V926" s="125"/>
      <c r="W926" s="125"/>
      <c r="X926" s="125"/>
      <c r="Y926" s="125"/>
      <c r="Z926" s="125"/>
    </row>
    <row r="927" spans="1:26" ht="15.75" customHeight="1">
      <c r="A927" s="125"/>
      <c r="B927" s="125"/>
      <c r="C927" s="125"/>
      <c r="D927" s="125"/>
      <c r="E927" s="125"/>
      <c r="F927" s="125"/>
      <c r="G927" s="125"/>
      <c r="H927" s="125"/>
      <c r="I927" s="125"/>
      <c r="J927" s="125"/>
      <c r="K927" s="125"/>
      <c r="L927" s="125"/>
      <c r="M927" s="125"/>
      <c r="N927" s="125"/>
      <c r="O927" s="125"/>
      <c r="P927" s="125"/>
      <c r="Q927" s="125"/>
      <c r="R927" s="125"/>
      <c r="S927" s="125"/>
      <c r="T927" s="125"/>
      <c r="U927" s="125"/>
      <c r="V927" s="125"/>
      <c r="W927" s="125"/>
      <c r="X927" s="125"/>
      <c r="Y927" s="125"/>
      <c r="Z927" s="125"/>
    </row>
    <row r="928" spans="1:26" ht="15.75" customHeight="1">
      <c r="A928" s="125"/>
      <c r="B928" s="125"/>
      <c r="C928" s="125"/>
      <c r="D928" s="125"/>
      <c r="E928" s="125"/>
      <c r="F928" s="125"/>
      <c r="G928" s="125"/>
      <c r="H928" s="125"/>
      <c r="I928" s="125"/>
      <c r="J928" s="125"/>
      <c r="K928" s="125"/>
      <c r="L928" s="125"/>
      <c r="M928" s="125"/>
      <c r="N928" s="125"/>
      <c r="O928" s="125"/>
      <c r="P928" s="125"/>
      <c r="Q928" s="125"/>
      <c r="R928" s="125"/>
      <c r="S928" s="125"/>
      <c r="T928" s="125"/>
      <c r="U928" s="125"/>
      <c r="V928" s="125"/>
      <c r="W928" s="125"/>
      <c r="X928" s="125"/>
      <c r="Y928" s="125"/>
      <c r="Z928" s="125"/>
    </row>
    <row r="929" spans="1:26" ht="15.75" customHeight="1">
      <c r="A929" s="125"/>
      <c r="B929" s="125"/>
      <c r="C929" s="125"/>
      <c r="D929" s="125"/>
      <c r="E929" s="125"/>
      <c r="F929" s="125"/>
      <c r="G929" s="125"/>
      <c r="H929" s="125"/>
      <c r="I929" s="125"/>
      <c r="J929" s="125"/>
      <c r="K929" s="125"/>
      <c r="L929" s="125"/>
      <c r="M929" s="125"/>
      <c r="N929" s="125"/>
      <c r="O929" s="125"/>
      <c r="P929" s="125"/>
      <c r="Q929" s="125"/>
      <c r="R929" s="125"/>
      <c r="S929" s="125"/>
      <c r="T929" s="125"/>
      <c r="U929" s="125"/>
      <c r="V929" s="125"/>
      <c r="W929" s="125"/>
      <c r="X929" s="125"/>
      <c r="Y929" s="125"/>
      <c r="Z929" s="125"/>
    </row>
    <row r="930" spans="1:26" ht="15.75" customHeight="1">
      <c r="A930" s="125"/>
      <c r="B930" s="125"/>
      <c r="C930" s="125"/>
      <c r="D930" s="125"/>
      <c r="E930" s="125"/>
      <c r="F930" s="125"/>
      <c r="G930" s="125"/>
      <c r="H930" s="125"/>
      <c r="I930" s="125"/>
      <c r="J930" s="125"/>
      <c r="K930" s="125"/>
      <c r="L930" s="125"/>
      <c r="M930" s="125"/>
      <c r="N930" s="125"/>
      <c r="O930" s="125"/>
      <c r="P930" s="125"/>
      <c r="Q930" s="125"/>
      <c r="R930" s="125"/>
      <c r="S930" s="125"/>
      <c r="T930" s="125"/>
      <c r="U930" s="125"/>
      <c r="V930" s="125"/>
      <c r="W930" s="125"/>
      <c r="X930" s="125"/>
      <c r="Y930" s="125"/>
      <c r="Z930" s="125"/>
    </row>
    <row r="931" spans="1:26" ht="15.75" customHeight="1">
      <c r="A931" s="125"/>
      <c r="B931" s="125"/>
      <c r="C931" s="125"/>
      <c r="D931" s="125"/>
      <c r="E931" s="125"/>
      <c r="F931" s="125"/>
      <c r="G931" s="125"/>
      <c r="H931" s="125"/>
      <c r="I931" s="125"/>
      <c r="J931" s="125"/>
      <c r="K931" s="125"/>
      <c r="L931" s="125"/>
      <c r="M931" s="125"/>
      <c r="N931" s="125"/>
      <c r="O931" s="125"/>
      <c r="P931" s="125"/>
      <c r="Q931" s="125"/>
      <c r="R931" s="125"/>
      <c r="S931" s="125"/>
      <c r="T931" s="125"/>
      <c r="U931" s="125"/>
      <c r="V931" s="125"/>
      <c r="W931" s="125"/>
      <c r="X931" s="125"/>
      <c r="Y931" s="125"/>
      <c r="Z931" s="125"/>
    </row>
    <row r="932" spans="1:26" ht="15.75" customHeight="1">
      <c r="A932" s="125"/>
      <c r="B932" s="125"/>
      <c r="C932" s="125"/>
      <c r="D932" s="125"/>
      <c r="E932" s="125"/>
      <c r="F932" s="125"/>
      <c r="G932" s="125"/>
      <c r="H932" s="125"/>
      <c r="I932" s="125"/>
      <c r="J932" s="125"/>
      <c r="K932" s="125"/>
      <c r="L932" s="125"/>
      <c r="M932" s="125"/>
      <c r="N932" s="125"/>
      <c r="O932" s="125"/>
      <c r="P932" s="125"/>
      <c r="Q932" s="125"/>
      <c r="R932" s="125"/>
      <c r="S932" s="125"/>
      <c r="T932" s="125"/>
      <c r="U932" s="125"/>
      <c r="V932" s="125"/>
      <c r="W932" s="125"/>
      <c r="X932" s="125"/>
      <c r="Y932" s="125"/>
      <c r="Z932" s="125"/>
    </row>
    <row r="933" spans="1:26" ht="15.75" customHeight="1">
      <c r="A933" s="125"/>
      <c r="B933" s="125"/>
      <c r="C933" s="125"/>
      <c r="D933" s="125"/>
      <c r="E933" s="125"/>
      <c r="F933" s="125"/>
      <c r="G933" s="125"/>
      <c r="H933" s="125"/>
      <c r="I933" s="125"/>
      <c r="J933" s="125"/>
      <c r="K933" s="125"/>
      <c r="L933" s="125"/>
      <c r="M933" s="125"/>
      <c r="N933" s="125"/>
      <c r="O933" s="125"/>
      <c r="P933" s="125"/>
      <c r="Q933" s="125"/>
      <c r="R933" s="125"/>
      <c r="S933" s="125"/>
      <c r="T933" s="125"/>
      <c r="U933" s="125"/>
      <c r="V933" s="125"/>
      <c r="W933" s="125"/>
      <c r="X933" s="125"/>
      <c r="Y933" s="125"/>
      <c r="Z933" s="125"/>
    </row>
    <row r="934" spans="1:26" ht="15.75" customHeight="1">
      <c r="A934" s="125"/>
      <c r="B934" s="125"/>
      <c r="C934" s="125"/>
      <c r="D934" s="125"/>
      <c r="E934" s="125"/>
      <c r="F934" s="125"/>
      <c r="G934" s="125"/>
      <c r="H934" s="125"/>
      <c r="I934" s="125"/>
      <c r="J934" s="125"/>
      <c r="K934" s="125"/>
      <c r="L934" s="125"/>
      <c r="M934" s="125"/>
      <c r="N934" s="125"/>
      <c r="O934" s="125"/>
      <c r="P934" s="125"/>
      <c r="Q934" s="125"/>
      <c r="R934" s="125"/>
      <c r="S934" s="125"/>
      <c r="T934" s="125"/>
      <c r="U934" s="125"/>
      <c r="V934" s="125"/>
      <c r="W934" s="125"/>
      <c r="X934" s="125"/>
      <c r="Y934" s="125"/>
      <c r="Z934" s="125"/>
    </row>
    <row r="935" spans="1:26" ht="15.75" customHeight="1">
      <c r="A935" s="125"/>
      <c r="B935" s="125"/>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5"/>
      <c r="Z935" s="125"/>
    </row>
    <row r="936" spans="1:26" ht="15.75" customHeight="1">
      <c r="A936" s="125"/>
      <c r="B936" s="125"/>
      <c r="C936" s="125"/>
      <c r="D936" s="125"/>
      <c r="E936" s="125"/>
      <c r="F936" s="125"/>
      <c r="G936" s="125"/>
      <c r="H936" s="125"/>
      <c r="I936" s="125"/>
      <c r="J936" s="125"/>
      <c r="K936" s="125"/>
      <c r="L936" s="125"/>
      <c r="M936" s="125"/>
      <c r="N936" s="125"/>
      <c r="O936" s="125"/>
      <c r="P936" s="125"/>
      <c r="Q936" s="125"/>
      <c r="R936" s="125"/>
      <c r="S936" s="125"/>
      <c r="T936" s="125"/>
      <c r="U936" s="125"/>
      <c r="V936" s="125"/>
      <c r="W936" s="125"/>
      <c r="X936" s="125"/>
      <c r="Y936" s="125"/>
      <c r="Z936" s="125"/>
    </row>
    <row r="937" spans="1:26" ht="15.75" customHeight="1">
      <c r="A937" s="125"/>
      <c r="B937" s="125"/>
      <c r="C937" s="125"/>
      <c r="D937" s="125"/>
      <c r="E937" s="125"/>
      <c r="F937" s="125"/>
      <c r="G937" s="125"/>
      <c r="H937" s="125"/>
      <c r="I937" s="125"/>
      <c r="J937" s="125"/>
      <c r="K937" s="125"/>
      <c r="L937" s="125"/>
      <c r="M937" s="125"/>
      <c r="N937" s="125"/>
      <c r="O937" s="125"/>
      <c r="P937" s="125"/>
      <c r="Q937" s="125"/>
      <c r="R937" s="125"/>
      <c r="S937" s="125"/>
      <c r="T937" s="125"/>
      <c r="U937" s="125"/>
      <c r="V937" s="125"/>
      <c r="W937" s="125"/>
      <c r="X937" s="125"/>
      <c r="Y937" s="125"/>
      <c r="Z937" s="125"/>
    </row>
    <row r="938" spans="1:26" ht="15.75" customHeight="1">
      <c r="A938" s="125"/>
      <c r="B938" s="125"/>
      <c r="C938" s="125"/>
      <c r="D938" s="125"/>
      <c r="E938" s="125"/>
      <c r="F938" s="125"/>
      <c r="G938" s="125"/>
      <c r="H938" s="125"/>
      <c r="I938" s="125"/>
      <c r="J938" s="125"/>
      <c r="K938" s="125"/>
      <c r="L938" s="125"/>
      <c r="M938" s="125"/>
      <c r="N938" s="125"/>
      <c r="O938" s="125"/>
      <c r="P938" s="125"/>
      <c r="Q938" s="125"/>
      <c r="R938" s="125"/>
      <c r="S938" s="125"/>
      <c r="T938" s="125"/>
      <c r="U938" s="125"/>
      <c r="V938" s="125"/>
      <c r="W938" s="125"/>
      <c r="X938" s="125"/>
      <c r="Y938" s="125"/>
      <c r="Z938" s="125"/>
    </row>
    <row r="939" spans="1:26" ht="15.75" customHeight="1">
      <c r="A939" s="125"/>
      <c r="B939" s="125"/>
      <c r="C939" s="125"/>
      <c r="D939" s="125"/>
      <c r="E939" s="125"/>
      <c r="F939" s="125"/>
      <c r="G939" s="125"/>
      <c r="H939" s="125"/>
      <c r="I939" s="125"/>
      <c r="J939" s="125"/>
      <c r="K939" s="125"/>
      <c r="L939" s="125"/>
      <c r="M939" s="125"/>
      <c r="N939" s="125"/>
      <c r="O939" s="125"/>
      <c r="P939" s="125"/>
      <c r="Q939" s="125"/>
      <c r="R939" s="125"/>
      <c r="S939" s="125"/>
      <c r="T939" s="125"/>
      <c r="U939" s="125"/>
      <c r="V939" s="125"/>
      <c r="W939" s="125"/>
      <c r="X939" s="125"/>
      <c r="Y939" s="125"/>
      <c r="Z939" s="125"/>
    </row>
    <row r="940" spans="1:26" ht="15.75" customHeight="1">
      <c r="A940" s="125"/>
      <c r="B940" s="125"/>
      <c r="C940" s="125"/>
      <c r="D940" s="125"/>
      <c r="E940" s="125"/>
      <c r="F940" s="125"/>
      <c r="G940" s="125"/>
      <c r="H940" s="125"/>
      <c r="I940" s="125"/>
      <c r="J940" s="125"/>
      <c r="K940" s="125"/>
      <c r="L940" s="125"/>
      <c r="M940" s="125"/>
      <c r="N940" s="125"/>
      <c r="O940" s="125"/>
      <c r="P940" s="125"/>
      <c r="Q940" s="125"/>
      <c r="R940" s="125"/>
      <c r="S940" s="125"/>
      <c r="T940" s="125"/>
      <c r="U940" s="125"/>
      <c r="V940" s="125"/>
      <c r="W940" s="125"/>
      <c r="X940" s="125"/>
      <c r="Y940" s="125"/>
      <c r="Z940" s="125"/>
    </row>
    <row r="941" spans="1:26" ht="15.75" customHeight="1">
      <c r="A941" s="125"/>
      <c r="B941" s="125"/>
      <c r="C941" s="125"/>
      <c r="D941" s="125"/>
      <c r="E941" s="125"/>
      <c r="F941" s="125"/>
      <c r="G941" s="125"/>
      <c r="H941" s="125"/>
      <c r="I941" s="125"/>
      <c r="J941" s="125"/>
      <c r="K941" s="125"/>
      <c r="L941" s="125"/>
      <c r="M941" s="125"/>
      <c r="N941" s="125"/>
      <c r="O941" s="125"/>
      <c r="P941" s="125"/>
      <c r="Q941" s="125"/>
      <c r="R941" s="125"/>
      <c r="S941" s="125"/>
      <c r="T941" s="125"/>
      <c r="U941" s="125"/>
      <c r="V941" s="125"/>
      <c r="W941" s="125"/>
      <c r="X941" s="125"/>
      <c r="Y941" s="125"/>
      <c r="Z941" s="125"/>
    </row>
    <row r="942" spans="1:26" ht="15.75" customHeight="1">
      <c r="A942" s="125"/>
      <c r="B942" s="125"/>
      <c r="C942" s="125"/>
      <c r="D942" s="125"/>
      <c r="E942" s="125"/>
      <c r="F942" s="125"/>
      <c r="G942" s="125"/>
      <c r="H942" s="125"/>
      <c r="I942" s="125"/>
      <c r="J942" s="125"/>
      <c r="K942" s="125"/>
      <c r="L942" s="125"/>
      <c r="M942" s="125"/>
      <c r="N942" s="125"/>
      <c r="O942" s="125"/>
      <c r="P942" s="125"/>
      <c r="Q942" s="125"/>
      <c r="R942" s="125"/>
      <c r="S942" s="125"/>
      <c r="T942" s="125"/>
      <c r="U942" s="125"/>
      <c r="V942" s="125"/>
      <c r="W942" s="125"/>
      <c r="X942" s="125"/>
      <c r="Y942" s="125"/>
      <c r="Z942" s="125"/>
    </row>
    <row r="943" spans="1:26" ht="15.75" customHeight="1">
      <c r="A943" s="125"/>
      <c r="B943" s="125"/>
      <c r="C943" s="125"/>
      <c r="D943" s="125"/>
      <c r="E943" s="125"/>
      <c r="F943" s="125"/>
      <c r="G943" s="125"/>
      <c r="H943" s="125"/>
      <c r="I943" s="125"/>
      <c r="J943" s="125"/>
      <c r="K943" s="125"/>
      <c r="L943" s="125"/>
      <c r="M943" s="125"/>
      <c r="N943" s="125"/>
      <c r="O943" s="125"/>
      <c r="P943" s="125"/>
      <c r="Q943" s="125"/>
      <c r="R943" s="125"/>
      <c r="S943" s="125"/>
      <c r="T943" s="125"/>
      <c r="U943" s="125"/>
      <c r="V943" s="125"/>
      <c r="W943" s="125"/>
      <c r="X943" s="125"/>
      <c r="Y943" s="125"/>
      <c r="Z943" s="125"/>
    </row>
    <row r="944" spans="1:26" ht="15.75" customHeight="1">
      <c r="A944" s="125"/>
      <c r="B944" s="125"/>
      <c r="C944" s="125"/>
      <c r="D944" s="125"/>
      <c r="E944" s="125"/>
      <c r="F944" s="125"/>
      <c r="G944" s="125"/>
      <c r="H944" s="125"/>
      <c r="I944" s="125"/>
      <c r="J944" s="125"/>
      <c r="K944" s="125"/>
      <c r="L944" s="125"/>
      <c r="M944" s="125"/>
      <c r="N944" s="125"/>
      <c r="O944" s="125"/>
      <c r="P944" s="125"/>
      <c r="Q944" s="125"/>
      <c r="R944" s="125"/>
      <c r="S944" s="125"/>
      <c r="T944" s="125"/>
      <c r="U944" s="125"/>
      <c r="V944" s="125"/>
      <c r="W944" s="125"/>
      <c r="X944" s="125"/>
      <c r="Y944" s="125"/>
      <c r="Z944" s="125"/>
    </row>
    <row r="945" spans="1:26" ht="15.75" customHeight="1">
      <c r="A945" s="125"/>
      <c r="B945" s="125"/>
      <c r="C945" s="125"/>
      <c r="D945" s="125"/>
      <c r="E945" s="125"/>
      <c r="F945" s="125"/>
      <c r="G945" s="125"/>
      <c r="H945" s="125"/>
      <c r="I945" s="125"/>
      <c r="J945" s="125"/>
      <c r="K945" s="125"/>
      <c r="L945" s="125"/>
      <c r="M945" s="125"/>
      <c r="N945" s="125"/>
      <c r="O945" s="125"/>
      <c r="P945" s="125"/>
      <c r="Q945" s="125"/>
      <c r="R945" s="125"/>
      <c r="S945" s="125"/>
      <c r="T945" s="125"/>
      <c r="U945" s="125"/>
      <c r="V945" s="125"/>
      <c r="W945" s="125"/>
      <c r="X945" s="125"/>
      <c r="Y945" s="125"/>
      <c r="Z945" s="125"/>
    </row>
    <row r="946" spans="1:26" ht="15.75" customHeight="1">
      <c r="A946" s="125"/>
      <c r="B946" s="125"/>
      <c r="C946" s="125"/>
      <c r="D946" s="125"/>
      <c r="E946" s="125"/>
      <c r="F946" s="125"/>
      <c r="G946" s="125"/>
      <c r="H946" s="125"/>
      <c r="I946" s="125"/>
      <c r="J946" s="125"/>
      <c r="K946" s="125"/>
      <c r="L946" s="125"/>
      <c r="M946" s="125"/>
      <c r="N946" s="125"/>
      <c r="O946" s="125"/>
      <c r="P946" s="125"/>
      <c r="Q946" s="125"/>
      <c r="R946" s="125"/>
      <c r="S946" s="125"/>
      <c r="T946" s="125"/>
      <c r="U946" s="125"/>
      <c r="V946" s="125"/>
      <c r="W946" s="125"/>
      <c r="X946" s="125"/>
      <c r="Y946" s="125"/>
      <c r="Z946" s="125"/>
    </row>
    <row r="947" spans="1:26" ht="15.75" customHeight="1">
      <c r="A947" s="125"/>
      <c r="B947" s="125"/>
      <c r="C947" s="125"/>
      <c r="D947" s="125"/>
      <c r="E947" s="125"/>
      <c r="F947" s="125"/>
      <c r="G947" s="125"/>
      <c r="H947" s="125"/>
      <c r="I947" s="125"/>
      <c r="J947" s="125"/>
      <c r="K947" s="125"/>
      <c r="L947" s="125"/>
      <c r="M947" s="125"/>
      <c r="N947" s="125"/>
      <c r="O947" s="125"/>
      <c r="P947" s="125"/>
      <c r="Q947" s="125"/>
      <c r="R947" s="125"/>
      <c r="S947" s="125"/>
      <c r="T947" s="125"/>
      <c r="U947" s="125"/>
      <c r="V947" s="125"/>
      <c r="W947" s="125"/>
      <c r="X947" s="125"/>
      <c r="Y947" s="125"/>
      <c r="Z947" s="125"/>
    </row>
    <row r="948" spans="1:26" ht="15.75" customHeight="1">
      <c r="A948" s="125"/>
      <c r="B948" s="125"/>
      <c r="C948" s="125"/>
      <c r="D948" s="125"/>
      <c r="E948" s="125"/>
      <c r="F948" s="125"/>
      <c r="G948" s="125"/>
      <c r="H948" s="125"/>
      <c r="I948" s="125"/>
      <c r="J948" s="125"/>
      <c r="K948" s="125"/>
      <c r="L948" s="125"/>
      <c r="M948" s="125"/>
      <c r="N948" s="125"/>
      <c r="O948" s="125"/>
      <c r="P948" s="125"/>
      <c r="Q948" s="125"/>
      <c r="R948" s="125"/>
      <c r="S948" s="125"/>
      <c r="T948" s="125"/>
      <c r="U948" s="125"/>
      <c r="V948" s="125"/>
      <c r="W948" s="125"/>
      <c r="X948" s="125"/>
      <c r="Y948" s="125"/>
      <c r="Z948" s="125"/>
    </row>
    <row r="949" spans="1:26" ht="15.75" customHeight="1">
      <c r="A949" s="125"/>
      <c r="B949" s="125"/>
      <c r="C949" s="125"/>
      <c r="D949" s="125"/>
      <c r="E949" s="125"/>
      <c r="F949" s="125"/>
      <c r="G949" s="125"/>
      <c r="H949" s="125"/>
      <c r="I949" s="125"/>
      <c r="J949" s="125"/>
      <c r="K949" s="125"/>
      <c r="L949" s="125"/>
      <c r="M949" s="125"/>
      <c r="N949" s="125"/>
      <c r="O949" s="125"/>
      <c r="P949" s="125"/>
      <c r="Q949" s="125"/>
      <c r="R949" s="125"/>
      <c r="S949" s="125"/>
      <c r="T949" s="125"/>
      <c r="U949" s="125"/>
      <c r="V949" s="125"/>
      <c r="W949" s="125"/>
      <c r="X949" s="125"/>
      <c r="Y949" s="125"/>
      <c r="Z949" s="125"/>
    </row>
    <row r="950" spans="1:26" ht="15.75" customHeight="1">
      <c r="A950" s="125"/>
      <c r="B950" s="125"/>
      <c r="C950" s="125"/>
      <c r="D950" s="125"/>
      <c r="E950" s="125"/>
      <c r="F950" s="125"/>
      <c r="G950" s="125"/>
      <c r="H950" s="125"/>
      <c r="I950" s="125"/>
      <c r="J950" s="125"/>
      <c r="K950" s="125"/>
      <c r="L950" s="125"/>
      <c r="M950" s="125"/>
      <c r="N950" s="125"/>
      <c r="O950" s="125"/>
      <c r="P950" s="125"/>
      <c r="Q950" s="125"/>
      <c r="R950" s="125"/>
      <c r="S950" s="125"/>
      <c r="T950" s="125"/>
      <c r="U950" s="125"/>
      <c r="V950" s="125"/>
      <c r="W950" s="125"/>
      <c r="X950" s="125"/>
      <c r="Y950" s="125"/>
      <c r="Z950" s="125"/>
    </row>
    <row r="951" spans="1:26" ht="15.75" customHeight="1">
      <c r="A951" s="125"/>
      <c r="B951" s="125"/>
      <c r="C951" s="125"/>
      <c r="D951" s="125"/>
      <c r="E951" s="125"/>
      <c r="F951" s="125"/>
      <c r="G951" s="125"/>
      <c r="H951" s="125"/>
      <c r="I951" s="125"/>
      <c r="J951" s="125"/>
      <c r="K951" s="125"/>
      <c r="L951" s="125"/>
      <c r="M951" s="125"/>
      <c r="N951" s="125"/>
      <c r="O951" s="125"/>
      <c r="P951" s="125"/>
      <c r="Q951" s="125"/>
      <c r="R951" s="125"/>
      <c r="S951" s="125"/>
      <c r="T951" s="125"/>
      <c r="U951" s="125"/>
      <c r="V951" s="125"/>
      <c r="W951" s="125"/>
      <c r="X951" s="125"/>
      <c r="Y951" s="125"/>
      <c r="Z951" s="125"/>
    </row>
    <row r="952" spans="1:26" ht="15.75" customHeight="1">
      <c r="A952" s="125"/>
      <c r="B952" s="125"/>
      <c r="C952" s="125"/>
      <c r="D952" s="125"/>
      <c r="E952" s="125"/>
      <c r="F952" s="125"/>
      <c r="G952" s="125"/>
      <c r="H952" s="125"/>
      <c r="I952" s="125"/>
      <c r="J952" s="125"/>
      <c r="K952" s="125"/>
      <c r="L952" s="125"/>
      <c r="M952" s="125"/>
      <c r="N952" s="125"/>
      <c r="O952" s="125"/>
      <c r="P952" s="125"/>
      <c r="Q952" s="125"/>
      <c r="R952" s="125"/>
      <c r="S952" s="125"/>
      <c r="T952" s="125"/>
      <c r="U952" s="125"/>
      <c r="V952" s="125"/>
      <c r="W952" s="125"/>
      <c r="X952" s="125"/>
      <c r="Y952" s="125"/>
      <c r="Z952" s="125"/>
    </row>
    <row r="953" spans="1:26" ht="15.75" customHeight="1">
      <c r="A953" s="125"/>
      <c r="B953" s="125"/>
      <c r="C953" s="125"/>
      <c r="D953" s="125"/>
      <c r="E953" s="125"/>
      <c r="F953" s="125"/>
      <c r="G953" s="125"/>
      <c r="H953" s="125"/>
      <c r="I953" s="125"/>
      <c r="J953" s="125"/>
      <c r="K953" s="125"/>
      <c r="L953" s="125"/>
      <c r="M953" s="125"/>
      <c r="N953" s="125"/>
      <c r="O953" s="125"/>
      <c r="P953" s="125"/>
      <c r="Q953" s="125"/>
      <c r="R953" s="125"/>
      <c r="S953" s="125"/>
      <c r="T953" s="125"/>
      <c r="U953" s="125"/>
      <c r="V953" s="125"/>
      <c r="W953" s="125"/>
      <c r="X953" s="125"/>
      <c r="Y953" s="125"/>
      <c r="Z953" s="125"/>
    </row>
    <row r="954" spans="1:26" ht="15.75" customHeight="1">
      <c r="A954" s="125"/>
      <c r="B954" s="125"/>
      <c r="C954" s="125"/>
      <c r="D954" s="125"/>
      <c r="E954" s="125"/>
      <c r="F954" s="125"/>
      <c r="G954" s="125"/>
      <c r="H954" s="125"/>
      <c r="I954" s="125"/>
      <c r="J954" s="125"/>
      <c r="K954" s="125"/>
      <c r="L954" s="125"/>
      <c r="M954" s="125"/>
      <c r="N954" s="125"/>
      <c r="O954" s="125"/>
      <c r="P954" s="125"/>
      <c r="Q954" s="125"/>
      <c r="R954" s="125"/>
      <c r="S954" s="125"/>
      <c r="T954" s="125"/>
      <c r="U954" s="125"/>
      <c r="V954" s="125"/>
      <c r="W954" s="125"/>
      <c r="X954" s="125"/>
      <c r="Y954" s="125"/>
      <c r="Z954" s="125"/>
    </row>
    <row r="955" spans="1:26" ht="15.75" customHeight="1">
      <c r="A955" s="125"/>
      <c r="B955" s="125"/>
      <c r="C955" s="125"/>
      <c r="D955" s="125"/>
      <c r="E955" s="125"/>
      <c r="F955" s="125"/>
      <c r="G955" s="125"/>
      <c r="H955" s="125"/>
      <c r="I955" s="125"/>
      <c r="J955" s="125"/>
      <c r="K955" s="125"/>
      <c r="L955" s="125"/>
      <c r="M955" s="125"/>
      <c r="N955" s="125"/>
      <c r="O955" s="125"/>
      <c r="P955" s="125"/>
      <c r="Q955" s="125"/>
      <c r="R955" s="125"/>
      <c r="S955" s="125"/>
      <c r="T955" s="125"/>
      <c r="U955" s="125"/>
      <c r="V955" s="125"/>
      <c r="W955" s="125"/>
      <c r="X955" s="125"/>
      <c r="Y955" s="125"/>
      <c r="Z955" s="125"/>
    </row>
    <row r="956" spans="1:26" ht="15.75" customHeight="1">
      <c r="A956" s="125"/>
      <c r="B956" s="125"/>
      <c r="C956" s="125"/>
      <c r="D956" s="125"/>
      <c r="E956" s="125"/>
      <c r="F956" s="125"/>
      <c r="G956" s="125"/>
      <c r="H956" s="125"/>
      <c r="I956" s="125"/>
      <c r="J956" s="125"/>
      <c r="K956" s="125"/>
      <c r="L956" s="125"/>
      <c r="M956" s="125"/>
      <c r="N956" s="125"/>
      <c r="O956" s="125"/>
      <c r="P956" s="125"/>
      <c r="Q956" s="125"/>
      <c r="R956" s="125"/>
      <c r="S956" s="125"/>
      <c r="T956" s="125"/>
      <c r="U956" s="125"/>
      <c r="V956" s="125"/>
      <c r="W956" s="125"/>
      <c r="X956" s="125"/>
      <c r="Y956" s="125"/>
      <c r="Z956" s="125"/>
    </row>
    <row r="957" spans="1:26" ht="15.75" customHeight="1">
      <c r="A957" s="125"/>
      <c r="B957" s="125"/>
      <c r="C957" s="125"/>
      <c r="D957" s="125"/>
      <c r="E957" s="125"/>
      <c r="F957" s="125"/>
      <c r="G957" s="125"/>
      <c r="H957" s="125"/>
      <c r="I957" s="125"/>
      <c r="J957" s="125"/>
      <c r="K957" s="125"/>
      <c r="L957" s="125"/>
      <c r="M957" s="125"/>
      <c r="N957" s="125"/>
      <c r="O957" s="125"/>
      <c r="P957" s="125"/>
      <c r="Q957" s="125"/>
      <c r="R957" s="125"/>
      <c r="S957" s="125"/>
      <c r="T957" s="125"/>
      <c r="U957" s="125"/>
      <c r="V957" s="125"/>
      <c r="W957" s="125"/>
      <c r="X957" s="125"/>
      <c r="Y957" s="125"/>
      <c r="Z957" s="125"/>
    </row>
    <row r="958" spans="1:26" ht="15.75" customHeight="1">
      <c r="A958" s="125"/>
      <c r="B958" s="125"/>
      <c r="C958" s="125"/>
      <c r="D958" s="125"/>
      <c r="E958" s="125"/>
      <c r="F958" s="125"/>
      <c r="G958" s="125"/>
      <c r="H958" s="125"/>
      <c r="I958" s="125"/>
      <c r="J958" s="125"/>
      <c r="K958" s="125"/>
      <c r="L958" s="125"/>
      <c r="M958" s="125"/>
      <c r="N958" s="125"/>
      <c r="O958" s="125"/>
      <c r="P958" s="125"/>
      <c r="Q958" s="125"/>
      <c r="R958" s="125"/>
      <c r="S958" s="125"/>
      <c r="T958" s="125"/>
      <c r="U958" s="125"/>
      <c r="V958" s="125"/>
      <c r="W958" s="125"/>
      <c r="X958" s="125"/>
      <c r="Y958" s="125"/>
      <c r="Z958" s="125"/>
    </row>
    <row r="959" spans="1:26" ht="15.75" customHeight="1">
      <c r="A959" s="125"/>
      <c r="B959" s="125"/>
      <c r="C959" s="125"/>
      <c r="D959" s="125"/>
      <c r="E959" s="125"/>
      <c r="F959" s="125"/>
      <c r="G959" s="125"/>
      <c r="H959" s="125"/>
      <c r="I959" s="125"/>
      <c r="J959" s="125"/>
      <c r="K959" s="125"/>
      <c r="L959" s="125"/>
      <c r="M959" s="125"/>
      <c r="N959" s="125"/>
      <c r="O959" s="125"/>
      <c r="P959" s="125"/>
      <c r="Q959" s="125"/>
      <c r="R959" s="125"/>
      <c r="S959" s="125"/>
      <c r="T959" s="125"/>
      <c r="U959" s="125"/>
      <c r="V959" s="125"/>
      <c r="W959" s="125"/>
      <c r="X959" s="125"/>
      <c r="Y959" s="125"/>
      <c r="Z959" s="125"/>
    </row>
    <row r="960" spans="1:26" ht="15.75" customHeight="1">
      <c r="A960" s="125"/>
      <c r="B960" s="125"/>
      <c r="C960" s="125"/>
      <c r="D960" s="125"/>
      <c r="E960" s="125"/>
      <c r="F960" s="125"/>
      <c r="G960" s="125"/>
      <c r="H960" s="125"/>
      <c r="I960" s="125"/>
      <c r="J960" s="125"/>
      <c r="K960" s="125"/>
      <c r="L960" s="125"/>
      <c r="M960" s="125"/>
      <c r="N960" s="125"/>
      <c r="O960" s="125"/>
      <c r="P960" s="125"/>
      <c r="Q960" s="125"/>
      <c r="R960" s="125"/>
      <c r="S960" s="125"/>
      <c r="T960" s="125"/>
      <c r="U960" s="125"/>
      <c r="V960" s="125"/>
      <c r="W960" s="125"/>
      <c r="X960" s="125"/>
      <c r="Y960" s="125"/>
      <c r="Z960" s="125"/>
    </row>
    <row r="961" spans="1:26" ht="15.75" customHeight="1">
      <c r="A961" s="125"/>
      <c r="B961" s="125"/>
      <c r="C961" s="125"/>
      <c r="D961" s="125"/>
      <c r="E961" s="125"/>
      <c r="F961" s="125"/>
      <c r="G961" s="125"/>
      <c r="H961" s="125"/>
      <c r="I961" s="125"/>
      <c r="J961" s="125"/>
      <c r="K961" s="125"/>
      <c r="L961" s="125"/>
      <c r="M961" s="125"/>
      <c r="N961" s="125"/>
      <c r="O961" s="125"/>
      <c r="P961" s="125"/>
      <c r="Q961" s="125"/>
      <c r="R961" s="125"/>
      <c r="S961" s="125"/>
      <c r="T961" s="125"/>
      <c r="U961" s="125"/>
      <c r="V961" s="125"/>
      <c r="W961" s="125"/>
      <c r="X961" s="125"/>
      <c r="Y961" s="125"/>
      <c r="Z961" s="125"/>
    </row>
    <row r="962" spans="1:26" ht="15.75" customHeight="1">
      <c r="A962" s="125"/>
      <c r="B962" s="125"/>
      <c r="C962" s="125"/>
      <c r="D962" s="125"/>
      <c r="E962" s="125"/>
      <c r="F962" s="125"/>
      <c r="G962" s="125"/>
      <c r="H962" s="125"/>
      <c r="I962" s="125"/>
      <c r="J962" s="125"/>
      <c r="K962" s="125"/>
      <c r="L962" s="125"/>
      <c r="M962" s="125"/>
      <c r="N962" s="125"/>
      <c r="O962" s="125"/>
      <c r="P962" s="125"/>
      <c r="Q962" s="125"/>
      <c r="R962" s="125"/>
      <c r="S962" s="125"/>
      <c r="T962" s="125"/>
      <c r="U962" s="125"/>
      <c r="V962" s="125"/>
      <c r="W962" s="125"/>
      <c r="X962" s="125"/>
      <c r="Y962" s="125"/>
      <c r="Z962" s="125"/>
    </row>
    <row r="963" spans="1:26" ht="15.75" customHeight="1">
      <c r="A963" s="125"/>
      <c r="B963" s="125"/>
      <c r="C963" s="125"/>
      <c r="D963" s="125"/>
      <c r="E963" s="125"/>
      <c r="F963" s="125"/>
      <c r="G963" s="125"/>
      <c r="H963" s="125"/>
      <c r="I963" s="125"/>
      <c r="J963" s="125"/>
      <c r="K963" s="125"/>
      <c r="L963" s="125"/>
      <c r="M963" s="125"/>
      <c r="N963" s="125"/>
      <c r="O963" s="125"/>
      <c r="P963" s="125"/>
      <c r="Q963" s="125"/>
      <c r="R963" s="125"/>
      <c r="S963" s="125"/>
      <c r="T963" s="125"/>
      <c r="U963" s="125"/>
      <c r="V963" s="125"/>
      <c r="W963" s="125"/>
      <c r="X963" s="125"/>
      <c r="Y963" s="125"/>
      <c r="Z963" s="125"/>
    </row>
    <row r="964" spans="1:26" ht="15.75" customHeight="1">
      <c r="A964" s="125"/>
      <c r="B964" s="125"/>
      <c r="C964" s="125"/>
      <c r="D964" s="125"/>
      <c r="E964" s="125"/>
      <c r="F964" s="125"/>
      <c r="G964" s="125"/>
      <c r="H964" s="125"/>
      <c r="I964" s="125"/>
      <c r="J964" s="125"/>
      <c r="K964" s="125"/>
      <c r="L964" s="125"/>
      <c r="M964" s="125"/>
      <c r="N964" s="125"/>
      <c r="O964" s="125"/>
      <c r="P964" s="125"/>
      <c r="Q964" s="125"/>
      <c r="R964" s="125"/>
      <c r="S964" s="125"/>
      <c r="T964" s="125"/>
      <c r="U964" s="125"/>
      <c r="V964" s="125"/>
      <c r="W964" s="125"/>
      <c r="X964" s="125"/>
      <c r="Y964" s="125"/>
      <c r="Z964" s="125"/>
    </row>
    <row r="965" spans="1:26" ht="15.75" customHeight="1">
      <c r="A965" s="125"/>
      <c r="B965" s="125"/>
      <c r="C965" s="125"/>
      <c r="D965" s="125"/>
      <c r="E965" s="125"/>
      <c r="F965" s="125"/>
      <c r="G965" s="125"/>
      <c r="H965" s="125"/>
      <c r="I965" s="125"/>
      <c r="J965" s="125"/>
      <c r="K965" s="125"/>
      <c r="L965" s="125"/>
      <c r="M965" s="125"/>
      <c r="N965" s="125"/>
      <c r="O965" s="125"/>
      <c r="P965" s="125"/>
      <c r="Q965" s="125"/>
      <c r="R965" s="125"/>
      <c r="S965" s="125"/>
      <c r="T965" s="125"/>
      <c r="U965" s="125"/>
      <c r="V965" s="125"/>
      <c r="W965" s="125"/>
      <c r="X965" s="125"/>
      <c r="Y965" s="125"/>
      <c r="Z965" s="125"/>
    </row>
    <row r="966" spans="1:26" ht="15.75" customHeight="1">
      <c r="A966" s="125"/>
      <c r="B966" s="125"/>
      <c r="C966" s="125"/>
      <c r="D966" s="125"/>
      <c r="E966" s="125"/>
      <c r="F966" s="125"/>
      <c r="G966" s="125"/>
      <c r="H966" s="125"/>
      <c r="I966" s="125"/>
      <c r="J966" s="125"/>
      <c r="K966" s="125"/>
      <c r="L966" s="125"/>
      <c r="M966" s="125"/>
      <c r="N966" s="125"/>
      <c r="O966" s="125"/>
      <c r="P966" s="125"/>
      <c r="Q966" s="125"/>
      <c r="R966" s="125"/>
      <c r="S966" s="125"/>
      <c r="T966" s="125"/>
      <c r="U966" s="125"/>
      <c r="V966" s="125"/>
      <c r="W966" s="125"/>
      <c r="X966" s="125"/>
      <c r="Y966" s="125"/>
      <c r="Z966" s="125"/>
    </row>
    <row r="967" spans="1:26" ht="15.75" customHeight="1">
      <c r="A967" s="125"/>
      <c r="B967" s="125"/>
      <c r="C967" s="125"/>
      <c r="D967" s="125"/>
      <c r="E967" s="125"/>
      <c r="F967" s="125"/>
      <c r="G967" s="125"/>
      <c r="H967" s="125"/>
      <c r="I967" s="125"/>
      <c r="J967" s="125"/>
      <c r="K967" s="125"/>
      <c r="L967" s="125"/>
      <c r="M967" s="125"/>
      <c r="N967" s="125"/>
      <c r="O967" s="125"/>
      <c r="P967" s="125"/>
      <c r="Q967" s="125"/>
      <c r="R967" s="125"/>
      <c r="S967" s="125"/>
      <c r="T967" s="125"/>
      <c r="U967" s="125"/>
      <c r="V967" s="125"/>
      <c r="W967" s="125"/>
      <c r="X967" s="125"/>
      <c r="Y967" s="125"/>
      <c r="Z967" s="125"/>
    </row>
    <row r="968" spans="1:26" ht="15.75" customHeight="1">
      <c r="A968" s="125"/>
      <c r="B968" s="125"/>
      <c r="C968" s="125"/>
      <c r="D968" s="125"/>
      <c r="E968" s="125"/>
      <c r="F968" s="125"/>
      <c r="G968" s="125"/>
      <c r="H968" s="125"/>
      <c r="I968" s="125"/>
      <c r="J968" s="125"/>
      <c r="K968" s="125"/>
      <c r="L968" s="125"/>
      <c r="M968" s="125"/>
      <c r="N968" s="125"/>
      <c r="O968" s="125"/>
      <c r="P968" s="125"/>
      <c r="Q968" s="125"/>
      <c r="R968" s="125"/>
      <c r="S968" s="125"/>
      <c r="T968" s="125"/>
      <c r="U968" s="125"/>
      <c r="V968" s="125"/>
      <c r="W968" s="125"/>
      <c r="X968" s="125"/>
      <c r="Y968" s="125"/>
      <c r="Z968" s="125"/>
    </row>
    <row r="969" spans="1:26" ht="15.75" customHeight="1">
      <c r="A969" s="125"/>
      <c r="B969" s="125"/>
      <c r="C969" s="125"/>
      <c r="D969" s="125"/>
      <c r="E969" s="125"/>
      <c r="F969" s="125"/>
      <c r="G969" s="125"/>
      <c r="H969" s="125"/>
      <c r="I969" s="125"/>
      <c r="J969" s="125"/>
      <c r="K969" s="125"/>
      <c r="L969" s="125"/>
      <c r="M969" s="125"/>
      <c r="N969" s="125"/>
      <c r="O969" s="125"/>
      <c r="P969" s="125"/>
      <c r="Q969" s="125"/>
      <c r="R969" s="125"/>
      <c r="S969" s="125"/>
      <c r="T969" s="125"/>
      <c r="U969" s="125"/>
      <c r="V969" s="125"/>
      <c r="W969" s="125"/>
      <c r="X969" s="125"/>
      <c r="Y969" s="125"/>
      <c r="Z969" s="125"/>
    </row>
    <row r="970" spans="1:26" ht="15.75" customHeight="1">
      <c r="A970" s="125"/>
      <c r="B970" s="125"/>
      <c r="C970" s="125"/>
      <c r="D970" s="125"/>
      <c r="E970" s="125"/>
      <c r="F970" s="125"/>
      <c r="G970" s="125"/>
      <c r="H970" s="125"/>
      <c r="I970" s="125"/>
      <c r="J970" s="125"/>
      <c r="K970" s="125"/>
      <c r="L970" s="125"/>
      <c r="M970" s="125"/>
      <c r="N970" s="125"/>
      <c r="O970" s="125"/>
      <c r="P970" s="125"/>
      <c r="Q970" s="125"/>
      <c r="R970" s="125"/>
      <c r="S970" s="125"/>
      <c r="T970" s="125"/>
      <c r="U970" s="125"/>
      <c r="V970" s="125"/>
      <c r="W970" s="125"/>
      <c r="X970" s="125"/>
      <c r="Y970" s="125"/>
      <c r="Z970" s="125"/>
    </row>
    <row r="971" spans="1:26" ht="15.75" customHeight="1">
      <c r="A971" s="125"/>
      <c r="B971" s="125"/>
      <c r="C971" s="125"/>
      <c r="D971" s="125"/>
      <c r="E971" s="125"/>
      <c r="F971" s="125"/>
      <c r="G971" s="125"/>
      <c r="H971" s="125"/>
      <c r="I971" s="125"/>
      <c r="J971" s="125"/>
      <c r="K971" s="125"/>
      <c r="L971" s="125"/>
      <c r="M971" s="125"/>
      <c r="N971" s="125"/>
      <c r="O971" s="125"/>
      <c r="P971" s="125"/>
      <c r="Q971" s="125"/>
      <c r="R971" s="125"/>
      <c r="S971" s="125"/>
      <c r="T971" s="125"/>
      <c r="U971" s="125"/>
      <c r="V971" s="125"/>
      <c r="W971" s="125"/>
      <c r="X971" s="125"/>
      <c r="Y971" s="125"/>
      <c r="Z971" s="125"/>
    </row>
    <row r="972" spans="1:26" ht="15.75" customHeight="1">
      <c r="A972" s="125"/>
      <c r="B972" s="125"/>
      <c r="C972" s="125"/>
      <c r="D972" s="125"/>
      <c r="E972" s="125"/>
      <c r="F972" s="125"/>
      <c r="G972" s="125"/>
      <c r="H972" s="125"/>
      <c r="I972" s="125"/>
      <c r="J972" s="125"/>
      <c r="K972" s="125"/>
      <c r="L972" s="125"/>
      <c r="M972" s="125"/>
      <c r="N972" s="125"/>
      <c r="O972" s="125"/>
      <c r="P972" s="125"/>
      <c r="Q972" s="125"/>
      <c r="R972" s="125"/>
      <c r="S972" s="125"/>
      <c r="T972" s="125"/>
      <c r="U972" s="125"/>
      <c r="V972" s="125"/>
      <c r="W972" s="125"/>
      <c r="X972" s="125"/>
      <c r="Y972" s="125"/>
      <c r="Z972" s="125"/>
    </row>
    <row r="973" spans="1:26" ht="15.75" customHeight="1">
      <c r="A973" s="125"/>
      <c r="B973" s="125"/>
      <c r="C973" s="125"/>
      <c r="D973" s="125"/>
      <c r="E973" s="125"/>
      <c r="F973" s="125"/>
      <c r="G973" s="125"/>
      <c r="H973" s="125"/>
      <c r="I973" s="125"/>
      <c r="J973" s="125"/>
      <c r="K973" s="125"/>
      <c r="L973" s="125"/>
      <c r="M973" s="125"/>
      <c r="N973" s="125"/>
      <c r="O973" s="125"/>
      <c r="P973" s="125"/>
      <c r="Q973" s="125"/>
      <c r="R973" s="125"/>
      <c r="S973" s="125"/>
      <c r="T973" s="125"/>
      <c r="U973" s="125"/>
      <c r="V973" s="125"/>
      <c r="W973" s="125"/>
      <c r="X973" s="125"/>
      <c r="Y973" s="125"/>
      <c r="Z973" s="125"/>
    </row>
    <row r="974" spans="1:26" ht="15.75" customHeight="1">
      <c r="A974" s="125"/>
      <c r="B974" s="125"/>
      <c r="C974" s="125"/>
      <c r="D974" s="125"/>
      <c r="E974" s="125"/>
      <c r="F974" s="125"/>
      <c r="G974" s="125"/>
      <c r="H974" s="125"/>
      <c r="I974" s="125"/>
      <c r="J974" s="125"/>
      <c r="K974" s="125"/>
      <c r="L974" s="125"/>
      <c r="M974" s="125"/>
      <c r="N974" s="125"/>
      <c r="O974" s="125"/>
      <c r="P974" s="125"/>
      <c r="Q974" s="125"/>
      <c r="R974" s="125"/>
      <c r="S974" s="125"/>
      <c r="T974" s="125"/>
      <c r="U974" s="125"/>
      <c r="V974" s="125"/>
      <c r="W974" s="125"/>
      <c r="X974" s="125"/>
      <c r="Y974" s="125"/>
      <c r="Z974" s="125"/>
    </row>
    <row r="975" spans="1:26" ht="15.75" customHeight="1">
      <c r="A975" s="125"/>
      <c r="B975" s="125"/>
      <c r="C975" s="125"/>
      <c r="D975" s="125"/>
      <c r="E975" s="125"/>
      <c r="F975" s="125"/>
      <c r="G975" s="125"/>
      <c r="H975" s="125"/>
      <c r="I975" s="125"/>
      <c r="J975" s="125"/>
      <c r="K975" s="125"/>
      <c r="L975" s="125"/>
      <c r="M975" s="125"/>
      <c r="N975" s="125"/>
      <c r="O975" s="125"/>
      <c r="P975" s="125"/>
      <c r="Q975" s="125"/>
      <c r="R975" s="125"/>
      <c r="S975" s="125"/>
      <c r="T975" s="125"/>
      <c r="U975" s="125"/>
      <c r="V975" s="125"/>
      <c r="W975" s="125"/>
      <c r="X975" s="125"/>
      <c r="Y975" s="125"/>
      <c r="Z975" s="125"/>
    </row>
    <row r="976" spans="1:26" ht="15.75" customHeight="1">
      <c r="A976" s="125"/>
      <c r="B976" s="125"/>
      <c r="C976" s="125"/>
      <c r="D976" s="125"/>
      <c r="E976" s="125"/>
      <c r="F976" s="125"/>
      <c r="G976" s="125"/>
      <c r="H976" s="125"/>
      <c r="I976" s="125"/>
      <c r="J976" s="125"/>
      <c r="K976" s="125"/>
      <c r="L976" s="125"/>
      <c r="M976" s="125"/>
      <c r="N976" s="125"/>
      <c r="O976" s="125"/>
      <c r="P976" s="125"/>
      <c r="Q976" s="125"/>
      <c r="R976" s="125"/>
      <c r="S976" s="125"/>
      <c r="T976" s="125"/>
      <c r="U976" s="125"/>
      <c r="V976" s="125"/>
      <c r="W976" s="125"/>
      <c r="X976" s="125"/>
      <c r="Y976" s="125"/>
      <c r="Z976" s="125"/>
    </row>
    <row r="977" spans="1:26" ht="15.75" customHeight="1">
      <c r="A977" s="125"/>
      <c r="B977" s="125"/>
      <c r="C977" s="125"/>
      <c r="D977" s="125"/>
      <c r="E977" s="125"/>
      <c r="F977" s="125"/>
      <c r="G977" s="125"/>
      <c r="H977" s="125"/>
      <c r="I977" s="125"/>
      <c r="J977" s="125"/>
      <c r="K977" s="125"/>
      <c r="L977" s="125"/>
      <c r="M977" s="125"/>
      <c r="N977" s="125"/>
      <c r="O977" s="125"/>
      <c r="P977" s="125"/>
      <c r="Q977" s="125"/>
      <c r="R977" s="125"/>
      <c r="S977" s="125"/>
      <c r="T977" s="125"/>
      <c r="U977" s="125"/>
      <c r="V977" s="125"/>
      <c r="W977" s="125"/>
      <c r="X977" s="125"/>
      <c r="Y977" s="125"/>
      <c r="Z977" s="125"/>
    </row>
    <row r="978" spans="1:26" ht="15.75" customHeight="1">
      <c r="A978" s="125"/>
      <c r="B978" s="125"/>
      <c r="C978" s="125"/>
      <c r="D978" s="125"/>
      <c r="E978" s="125"/>
      <c r="F978" s="125"/>
      <c r="G978" s="125"/>
      <c r="H978" s="125"/>
      <c r="I978" s="125"/>
      <c r="J978" s="125"/>
      <c r="K978" s="125"/>
      <c r="L978" s="125"/>
      <c r="M978" s="125"/>
      <c r="N978" s="125"/>
      <c r="O978" s="125"/>
      <c r="P978" s="125"/>
      <c r="Q978" s="125"/>
      <c r="R978" s="125"/>
      <c r="S978" s="125"/>
      <c r="T978" s="125"/>
      <c r="U978" s="125"/>
      <c r="V978" s="125"/>
      <c r="W978" s="125"/>
      <c r="X978" s="125"/>
      <c r="Y978" s="125"/>
      <c r="Z978" s="125"/>
    </row>
    <row r="979" spans="1:26" ht="15.75" customHeight="1">
      <c r="A979" s="125"/>
      <c r="B979" s="125"/>
      <c r="C979" s="125"/>
      <c r="D979" s="125"/>
      <c r="E979" s="125"/>
      <c r="F979" s="125"/>
      <c r="G979" s="125"/>
      <c r="H979" s="125"/>
      <c r="I979" s="125"/>
      <c r="J979" s="125"/>
      <c r="K979" s="125"/>
      <c r="L979" s="125"/>
      <c r="M979" s="125"/>
      <c r="N979" s="125"/>
      <c r="O979" s="125"/>
      <c r="P979" s="125"/>
      <c r="Q979" s="125"/>
      <c r="R979" s="125"/>
      <c r="S979" s="125"/>
      <c r="T979" s="125"/>
      <c r="U979" s="125"/>
      <c r="V979" s="125"/>
      <c r="W979" s="125"/>
      <c r="X979" s="125"/>
      <c r="Y979" s="125"/>
      <c r="Z979" s="125"/>
    </row>
    <row r="980" spans="1:26" ht="15.75" customHeight="1">
      <c r="A980" s="125"/>
      <c r="B980" s="125"/>
      <c r="C980" s="125"/>
      <c r="D980" s="125"/>
      <c r="E980" s="125"/>
      <c r="F980" s="125"/>
      <c r="G980" s="125"/>
      <c r="H980" s="125"/>
      <c r="I980" s="125"/>
      <c r="J980" s="125"/>
      <c r="K980" s="125"/>
      <c r="L980" s="125"/>
      <c r="M980" s="125"/>
      <c r="N980" s="125"/>
      <c r="O980" s="125"/>
      <c r="P980" s="125"/>
      <c r="Q980" s="125"/>
      <c r="R980" s="125"/>
      <c r="S980" s="125"/>
      <c r="T980" s="125"/>
      <c r="U980" s="125"/>
      <c r="V980" s="125"/>
      <c r="W980" s="125"/>
      <c r="X980" s="125"/>
      <c r="Y980" s="125"/>
      <c r="Z980" s="125"/>
    </row>
    <row r="981" spans="1:26" ht="15.75" customHeight="1">
      <c r="A981" s="125"/>
      <c r="B981" s="125"/>
      <c r="C981" s="125"/>
      <c r="D981" s="125"/>
      <c r="E981" s="125"/>
      <c r="F981" s="125"/>
      <c r="G981" s="125"/>
      <c r="H981" s="125"/>
      <c r="I981" s="125"/>
      <c r="J981" s="125"/>
      <c r="K981" s="125"/>
      <c r="L981" s="125"/>
      <c r="M981" s="125"/>
      <c r="N981" s="125"/>
      <c r="O981" s="125"/>
      <c r="P981" s="125"/>
      <c r="Q981" s="125"/>
      <c r="R981" s="125"/>
      <c r="S981" s="125"/>
      <c r="T981" s="125"/>
      <c r="U981" s="125"/>
      <c r="V981" s="125"/>
      <c r="W981" s="125"/>
      <c r="X981" s="125"/>
      <c r="Y981" s="125"/>
      <c r="Z981" s="125"/>
    </row>
    <row r="982" spans="1:26" ht="15.75" customHeight="1">
      <c r="A982" s="125"/>
      <c r="B982" s="125"/>
      <c r="C982" s="125"/>
      <c r="D982" s="125"/>
      <c r="E982" s="125"/>
      <c r="F982" s="125"/>
      <c r="G982" s="125"/>
      <c r="H982" s="125"/>
      <c r="I982" s="125"/>
      <c r="J982" s="125"/>
      <c r="K982" s="125"/>
      <c r="L982" s="125"/>
      <c r="M982" s="125"/>
      <c r="N982" s="125"/>
      <c r="O982" s="125"/>
      <c r="P982" s="125"/>
      <c r="Q982" s="125"/>
      <c r="R982" s="125"/>
      <c r="S982" s="125"/>
      <c r="T982" s="125"/>
      <c r="U982" s="125"/>
      <c r="V982" s="125"/>
      <c r="W982" s="125"/>
      <c r="X982" s="125"/>
      <c r="Y982" s="125"/>
      <c r="Z982" s="125"/>
    </row>
    <row r="983" spans="1:26" ht="15.75" customHeight="1">
      <c r="A983" s="125"/>
      <c r="B983" s="125"/>
      <c r="C983" s="125"/>
      <c r="D983" s="125"/>
      <c r="E983" s="125"/>
      <c r="F983" s="125"/>
      <c r="G983" s="125"/>
      <c r="H983" s="125"/>
      <c r="I983" s="125"/>
      <c r="J983" s="125"/>
      <c r="K983" s="125"/>
      <c r="L983" s="125"/>
      <c r="M983" s="125"/>
      <c r="N983" s="125"/>
      <c r="O983" s="125"/>
      <c r="P983" s="125"/>
      <c r="Q983" s="125"/>
      <c r="R983" s="125"/>
      <c r="S983" s="125"/>
      <c r="T983" s="125"/>
      <c r="U983" s="125"/>
      <c r="V983" s="125"/>
      <c r="W983" s="125"/>
      <c r="X983" s="125"/>
      <c r="Y983" s="125"/>
      <c r="Z983" s="125"/>
    </row>
    <row r="984" spans="1:26" ht="15.75" customHeight="1">
      <c r="A984" s="125"/>
      <c r="B984" s="125"/>
      <c r="C984" s="125"/>
      <c r="D984" s="125"/>
      <c r="E984" s="125"/>
      <c r="F984" s="125"/>
      <c r="G984" s="125"/>
      <c r="H984" s="125"/>
      <c r="I984" s="125"/>
      <c r="J984" s="125"/>
      <c r="K984" s="125"/>
      <c r="L984" s="125"/>
      <c r="M984" s="125"/>
      <c r="N984" s="125"/>
      <c r="O984" s="125"/>
      <c r="P984" s="125"/>
      <c r="Q984" s="125"/>
      <c r="R984" s="125"/>
      <c r="S984" s="125"/>
      <c r="T984" s="125"/>
      <c r="U984" s="125"/>
      <c r="V984" s="125"/>
      <c r="W984" s="125"/>
      <c r="X984" s="125"/>
      <c r="Y984" s="125"/>
      <c r="Z984" s="125"/>
    </row>
    <row r="985" spans="1:26" ht="15.75" customHeight="1">
      <c r="A985" s="125"/>
      <c r="B985" s="125"/>
      <c r="C985" s="125"/>
      <c r="D985" s="125"/>
      <c r="E985" s="125"/>
      <c r="F985" s="125"/>
      <c r="G985" s="125"/>
      <c r="H985" s="125"/>
      <c r="I985" s="125"/>
      <c r="J985" s="125"/>
      <c r="K985" s="125"/>
      <c r="L985" s="125"/>
      <c r="M985" s="125"/>
      <c r="N985" s="125"/>
      <c r="O985" s="125"/>
      <c r="P985" s="125"/>
      <c r="Q985" s="125"/>
      <c r="R985" s="125"/>
      <c r="S985" s="125"/>
      <c r="T985" s="125"/>
      <c r="U985" s="125"/>
      <c r="V985" s="125"/>
      <c r="W985" s="125"/>
      <c r="X985" s="125"/>
      <c r="Y985" s="125"/>
      <c r="Z985" s="125"/>
    </row>
    <row r="986" spans="1:26" ht="15.75" customHeight="1">
      <c r="A986" s="125"/>
      <c r="B986" s="125"/>
      <c r="C986" s="125"/>
      <c r="D986" s="125"/>
      <c r="E986" s="125"/>
      <c r="F986" s="125"/>
      <c r="G986" s="125"/>
      <c r="H986" s="125"/>
      <c r="I986" s="125"/>
      <c r="J986" s="125"/>
      <c r="K986" s="125"/>
      <c r="L986" s="125"/>
      <c r="M986" s="125"/>
      <c r="N986" s="125"/>
      <c r="O986" s="125"/>
      <c r="P986" s="125"/>
      <c r="Q986" s="125"/>
      <c r="R986" s="125"/>
      <c r="S986" s="125"/>
      <c r="T986" s="125"/>
      <c r="U986" s="125"/>
      <c r="V986" s="125"/>
      <c r="W986" s="125"/>
      <c r="X986" s="125"/>
      <c r="Y986" s="125"/>
      <c r="Z986" s="125"/>
    </row>
    <row r="987" spans="1:26" ht="15.75" customHeight="1">
      <c r="A987" s="125"/>
      <c r="B987" s="125"/>
      <c r="C987" s="125"/>
      <c r="D987" s="125"/>
      <c r="E987" s="125"/>
      <c r="F987" s="125"/>
      <c r="G987" s="125"/>
      <c r="H987" s="125"/>
      <c r="I987" s="125"/>
      <c r="J987" s="125"/>
      <c r="K987" s="125"/>
      <c r="L987" s="125"/>
      <c r="M987" s="125"/>
      <c r="N987" s="125"/>
      <c r="O987" s="125"/>
      <c r="P987" s="125"/>
      <c r="Q987" s="125"/>
      <c r="R987" s="125"/>
      <c r="S987" s="125"/>
      <c r="T987" s="125"/>
      <c r="U987" s="125"/>
      <c r="V987" s="125"/>
      <c r="W987" s="125"/>
      <c r="X987" s="125"/>
      <c r="Y987" s="125"/>
      <c r="Z987" s="125"/>
    </row>
    <row r="988" spans="1:26" ht="15.75" customHeight="1">
      <c r="A988" s="125"/>
      <c r="B988" s="125"/>
      <c r="C988" s="125"/>
      <c r="D988" s="125"/>
      <c r="E988" s="125"/>
      <c r="F988" s="125"/>
      <c r="G988" s="125"/>
      <c r="H988" s="125"/>
      <c r="I988" s="125"/>
      <c r="J988" s="125"/>
      <c r="K988" s="125"/>
      <c r="L988" s="125"/>
      <c r="M988" s="125"/>
      <c r="N988" s="125"/>
      <c r="O988" s="125"/>
      <c r="P988" s="125"/>
      <c r="Q988" s="125"/>
      <c r="R988" s="125"/>
      <c r="S988" s="125"/>
      <c r="T988" s="125"/>
      <c r="U988" s="125"/>
      <c r="V988" s="125"/>
      <c r="W988" s="125"/>
      <c r="X988" s="125"/>
      <c r="Y988" s="125"/>
      <c r="Z988" s="125"/>
    </row>
    <row r="989" spans="1:26" ht="15.75" customHeight="1">
      <c r="A989" s="125"/>
      <c r="B989" s="125"/>
      <c r="C989" s="125"/>
      <c r="D989" s="125"/>
      <c r="E989" s="125"/>
      <c r="F989" s="125"/>
      <c r="G989" s="125"/>
      <c r="H989" s="125"/>
      <c r="I989" s="125"/>
      <c r="J989" s="125"/>
      <c r="K989" s="125"/>
      <c r="L989" s="125"/>
      <c r="M989" s="125"/>
      <c r="N989" s="125"/>
      <c r="O989" s="125"/>
      <c r="P989" s="125"/>
      <c r="Q989" s="125"/>
      <c r="R989" s="125"/>
      <c r="S989" s="125"/>
      <c r="T989" s="125"/>
      <c r="U989" s="125"/>
      <c r="V989" s="125"/>
      <c r="W989" s="125"/>
      <c r="X989" s="125"/>
      <c r="Y989" s="125"/>
      <c r="Z989" s="125"/>
    </row>
    <row r="990" spans="1:26" ht="15.75" customHeight="1">
      <c r="A990" s="125"/>
      <c r="B990" s="125"/>
      <c r="C990" s="125"/>
      <c r="D990" s="125"/>
      <c r="E990" s="125"/>
      <c r="F990" s="125"/>
      <c r="G990" s="125"/>
      <c r="H990" s="125"/>
      <c r="I990" s="125"/>
      <c r="J990" s="125"/>
      <c r="K990" s="125"/>
      <c r="L990" s="125"/>
      <c r="M990" s="125"/>
      <c r="N990" s="125"/>
      <c r="O990" s="125"/>
      <c r="P990" s="125"/>
      <c r="Q990" s="125"/>
      <c r="R990" s="125"/>
      <c r="S990" s="125"/>
      <c r="T990" s="125"/>
      <c r="U990" s="125"/>
      <c r="V990" s="125"/>
      <c r="W990" s="125"/>
      <c r="X990" s="125"/>
      <c r="Y990" s="125"/>
      <c r="Z990" s="125"/>
    </row>
    <row r="991" spans="1:26" ht="15.75" customHeight="1">
      <c r="A991" s="125"/>
      <c r="B991" s="125"/>
      <c r="C991" s="125"/>
      <c r="D991" s="125"/>
      <c r="E991" s="125"/>
      <c r="F991" s="125"/>
      <c r="G991" s="125"/>
      <c r="H991" s="125"/>
      <c r="I991" s="125"/>
      <c r="J991" s="125"/>
      <c r="K991" s="125"/>
      <c r="L991" s="125"/>
      <c r="M991" s="125"/>
      <c r="N991" s="125"/>
      <c r="O991" s="125"/>
      <c r="P991" s="125"/>
      <c r="Q991" s="125"/>
      <c r="R991" s="125"/>
      <c r="S991" s="125"/>
      <c r="T991" s="125"/>
      <c r="U991" s="125"/>
      <c r="V991" s="125"/>
      <c r="W991" s="125"/>
      <c r="X991" s="125"/>
      <c r="Y991" s="125"/>
      <c r="Z991" s="125"/>
    </row>
    <row r="992" spans="1:26" ht="15.75" customHeight="1">
      <c r="A992" s="125"/>
      <c r="B992" s="125"/>
      <c r="C992" s="125"/>
      <c r="D992" s="125"/>
      <c r="E992" s="125"/>
      <c r="F992" s="125"/>
      <c r="G992" s="125"/>
      <c r="H992" s="125"/>
      <c r="I992" s="125"/>
      <c r="J992" s="125"/>
      <c r="K992" s="125"/>
      <c r="L992" s="125"/>
      <c r="M992" s="125"/>
      <c r="N992" s="125"/>
      <c r="O992" s="125"/>
      <c r="P992" s="125"/>
      <c r="Q992" s="125"/>
      <c r="R992" s="125"/>
      <c r="S992" s="125"/>
      <c r="T992" s="125"/>
      <c r="U992" s="125"/>
      <c r="V992" s="125"/>
      <c r="W992" s="125"/>
      <c r="X992" s="125"/>
      <c r="Y992" s="125"/>
      <c r="Z992" s="125"/>
    </row>
    <row r="993" spans="1:26" ht="15.75" customHeight="1">
      <c r="A993" s="125"/>
      <c r="B993" s="125"/>
      <c r="C993" s="125"/>
      <c r="D993" s="125"/>
      <c r="E993" s="125"/>
      <c r="F993" s="125"/>
      <c r="G993" s="125"/>
      <c r="H993" s="125"/>
      <c r="I993" s="125"/>
      <c r="J993" s="125"/>
      <c r="K993" s="125"/>
      <c r="L993" s="125"/>
      <c r="M993" s="125"/>
      <c r="N993" s="125"/>
      <c r="O993" s="125"/>
      <c r="P993" s="125"/>
      <c r="Q993" s="125"/>
      <c r="R993" s="125"/>
      <c r="S993" s="125"/>
      <c r="T993" s="125"/>
      <c r="U993" s="125"/>
      <c r="V993" s="125"/>
      <c r="W993" s="125"/>
      <c r="X993" s="125"/>
      <c r="Y993" s="125"/>
      <c r="Z993" s="125"/>
    </row>
    <row r="994" spans="1:26" ht="15.75" customHeight="1">
      <c r="A994" s="125"/>
      <c r="B994" s="125"/>
      <c r="C994" s="125"/>
      <c r="D994" s="125"/>
      <c r="E994" s="125"/>
      <c r="F994" s="125"/>
      <c r="G994" s="125"/>
      <c r="H994" s="125"/>
      <c r="I994" s="125"/>
      <c r="J994" s="125"/>
      <c r="K994" s="125"/>
      <c r="L994" s="125"/>
      <c r="M994" s="125"/>
      <c r="N994" s="125"/>
      <c r="O994" s="125"/>
      <c r="P994" s="125"/>
      <c r="Q994" s="125"/>
      <c r="R994" s="125"/>
      <c r="S994" s="125"/>
      <c r="T994" s="125"/>
      <c r="U994" s="125"/>
      <c r="V994" s="125"/>
      <c r="W994" s="125"/>
      <c r="X994" s="125"/>
      <c r="Y994" s="125"/>
      <c r="Z994" s="125"/>
    </row>
    <row r="995" spans="1:26" ht="15.75" customHeight="1">
      <c r="A995" s="125"/>
      <c r="B995" s="125"/>
      <c r="C995" s="125"/>
      <c r="D995" s="125"/>
      <c r="E995" s="125"/>
      <c r="F995" s="125"/>
      <c r="G995" s="125"/>
      <c r="H995" s="125"/>
      <c r="I995" s="125"/>
      <c r="J995" s="125"/>
      <c r="K995" s="125"/>
      <c r="L995" s="125"/>
      <c r="M995" s="125"/>
      <c r="N995" s="125"/>
      <c r="O995" s="125"/>
      <c r="P995" s="125"/>
      <c r="Q995" s="125"/>
      <c r="R995" s="125"/>
      <c r="S995" s="125"/>
      <c r="T995" s="125"/>
      <c r="U995" s="125"/>
      <c r="V995" s="125"/>
      <c r="W995" s="125"/>
      <c r="X995" s="125"/>
      <c r="Y995" s="125"/>
      <c r="Z995" s="125"/>
    </row>
    <row r="996" spans="1:26" ht="15.75" customHeight="1">
      <c r="A996" s="125"/>
      <c r="B996" s="125"/>
      <c r="C996" s="125"/>
      <c r="D996" s="125"/>
      <c r="E996" s="125"/>
      <c r="F996" s="125"/>
      <c r="G996" s="125"/>
      <c r="H996" s="125"/>
      <c r="I996" s="125"/>
      <c r="J996" s="125"/>
      <c r="K996" s="125"/>
      <c r="L996" s="125"/>
      <c r="M996" s="125"/>
      <c r="N996" s="125"/>
      <c r="O996" s="125"/>
      <c r="P996" s="125"/>
      <c r="Q996" s="125"/>
      <c r="R996" s="125"/>
      <c r="S996" s="125"/>
      <c r="T996" s="125"/>
      <c r="U996" s="125"/>
      <c r="V996" s="125"/>
      <c r="W996" s="125"/>
      <c r="X996" s="125"/>
      <c r="Y996" s="125"/>
      <c r="Z996" s="125"/>
    </row>
    <row r="997" spans="1:26" ht="15.75" customHeight="1">
      <c r="A997" s="125"/>
      <c r="B997" s="125"/>
      <c r="C997" s="125"/>
      <c r="D997" s="125"/>
      <c r="E997" s="125"/>
      <c r="F997" s="125"/>
      <c r="G997" s="125"/>
      <c r="H997" s="125"/>
      <c r="I997" s="125"/>
      <c r="J997" s="125"/>
      <c r="K997" s="125"/>
      <c r="L997" s="125"/>
      <c r="M997" s="125"/>
      <c r="N997" s="125"/>
      <c r="O997" s="125"/>
      <c r="P997" s="125"/>
      <c r="Q997" s="125"/>
      <c r="R997" s="125"/>
      <c r="S997" s="125"/>
      <c r="T997" s="125"/>
      <c r="U997" s="125"/>
      <c r="V997" s="125"/>
      <c r="W997" s="125"/>
      <c r="X997" s="125"/>
      <c r="Y997" s="125"/>
      <c r="Z997" s="125"/>
    </row>
    <row r="998" spans="1:26" ht="15.75" customHeight="1">
      <c r="A998" s="125"/>
      <c r="B998" s="125"/>
      <c r="C998" s="125"/>
      <c r="D998" s="125"/>
      <c r="E998" s="125"/>
      <c r="F998" s="125"/>
      <c r="G998" s="125"/>
      <c r="H998" s="125"/>
      <c r="I998" s="125"/>
      <c r="J998" s="125"/>
      <c r="K998" s="125"/>
      <c r="L998" s="125"/>
      <c r="M998" s="125"/>
      <c r="N998" s="125"/>
      <c r="O998" s="125"/>
      <c r="P998" s="125"/>
      <c r="Q998" s="125"/>
      <c r="R998" s="125"/>
      <c r="S998" s="125"/>
      <c r="T998" s="125"/>
      <c r="U998" s="125"/>
      <c r="V998" s="125"/>
      <c r="W998" s="125"/>
      <c r="X998" s="125"/>
      <c r="Y998" s="125"/>
      <c r="Z998" s="125"/>
    </row>
    <row r="999" spans="1:26" ht="15.75" customHeight="1">
      <c r="A999" s="125"/>
      <c r="B999" s="125"/>
      <c r="C999" s="125"/>
      <c r="D999" s="125"/>
      <c r="E999" s="125"/>
      <c r="F999" s="125"/>
      <c r="G999" s="125"/>
      <c r="H999" s="125"/>
      <c r="I999" s="125"/>
      <c r="J999" s="125"/>
      <c r="K999" s="125"/>
      <c r="L999" s="125"/>
      <c r="M999" s="125"/>
      <c r="N999" s="125"/>
      <c r="O999" s="125"/>
      <c r="P999" s="125"/>
      <c r="Q999" s="125"/>
      <c r="R999" s="125"/>
      <c r="S999" s="125"/>
      <c r="T999" s="125"/>
      <c r="U999" s="125"/>
      <c r="V999" s="125"/>
      <c r="W999" s="125"/>
      <c r="X999" s="125"/>
      <c r="Y999" s="125"/>
      <c r="Z999" s="125"/>
    </row>
    <row r="1000" spans="1:26" ht="15.75" customHeight="1">
      <c r="A1000" s="125"/>
      <c r="B1000" s="125"/>
      <c r="C1000" s="125"/>
      <c r="D1000" s="125"/>
      <c r="E1000" s="125"/>
      <c r="F1000" s="125"/>
      <c r="G1000" s="125"/>
      <c r="H1000" s="125"/>
      <c r="I1000" s="125"/>
      <c r="J1000" s="125"/>
      <c r="K1000" s="125"/>
      <c r="L1000" s="125"/>
      <c r="M1000" s="125"/>
      <c r="N1000" s="125"/>
      <c r="O1000" s="125"/>
      <c r="P1000" s="125"/>
      <c r="Q1000" s="125"/>
      <c r="R1000" s="125"/>
      <c r="S1000" s="125"/>
      <c r="T1000" s="125"/>
      <c r="U1000" s="125"/>
      <c r="V1000" s="125"/>
      <c r="W1000" s="125"/>
      <c r="X1000" s="125"/>
      <c r="Y1000" s="125"/>
      <c r="Z1000" s="125"/>
    </row>
    <row r="1001" spans="1:26" ht="15.75" customHeight="1">
      <c r="A1001" s="125"/>
      <c r="B1001" s="125"/>
      <c r="C1001" s="125"/>
      <c r="D1001" s="125"/>
      <c r="E1001" s="125"/>
      <c r="F1001" s="125"/>
      <c r="G1001" s="125"/>
      <c r="H1001" s="125"/>
      <c r="I1001" s="125"/>
      <c r="J1001" s="125"/>
      <c r="K1001" s="125"/>
      <c r="L1001" s="125"/>
      <c r="M1001" s="125"/>
      <c r="N1001" s="125"/>
      <c r="O1001" s="125"/>
      <c r="P1001" s="125"/>
      <c r="Q1001" s="125"/>
      <c r="R1001" s="125"/>
      <c r="S1001" s="125"/>
      <c r="T1001" s="125"/>
      <c r="U1001" s="125"/>
      <c r="V1001" s="125"/>
      <c r="W1001" s="125"/>
      <c r="X1001" s="125"/>
      <c r="Y1001" s="125"/>
      <c r="Z1001" s="125"/>
    </row>
    <row r="1002" spans="1:26" ht="15.75" customHeight="1">
      <c r="A1002" s="125"/>
      <c r="B1002" s="125"/>
      <c r="C1002" s="125"/>
      <c r="D1002" s="125"/>
      <c r="E1002" s="125"/>
      <c r="F1002" s="125"/>
      <c r="G1002" s="125"/>
      <c r="H1002" s="125"/>
      <c r="I1002" s="125"/>
      <c r="J1002" s="125"/>
      <c r="K1002" s="125"/>
      <c r="L1002" s="125"/>
      <c r="M1002" s="125"/>
      <c r="N1002" s="125"/>
      <c r="O1002" s="125"/>
      <c r="P1002" s="125"/>
      <c r="Q1002" s="125"/>
      <c r="R1002" s="125"/>
      <c r="S1002" s="125"/>
      <c r="T1002" s="125"/>
      <c r="U1002" s="125"/>
      <c r="V1002" s="125"/>
      <c r="W1002" s="125"/>
      <c r="X1002" s="125"/>
      <c r="Y1002" s="125"/>
      <c r="Z1002" s="125"/>
    </row>
    <row r="1003" spans="1:26" ht="15.75" customHeight="1">
      <c r="A1003" s="125"/>
      <c r="B1003" s="125"/>
      <c r="C1003" s="125"/>
      <c r="D1003" s="125"/>
      <c r="E1003" s="125"/>
      <c r="F1003" s="125"/>
      <c r="G1003" s="125"/>
      <c r="H1003" s="125"/>
      <c r="I1003" s="125"/>
      <c r="J1003" s="125"/>
      <c r="K1003" s="125"/>
      <c r="L1003" s="125"/>
      <c r="M1003" s="125"/>
      <c r="N1003" s="125"/>
      <c r="O1003" s="125"/>
      <c r="P1003" s="125"/>
      <c r="Q1003" s="125"/>
      <c r="R1003" s="125"/>
      <c r="S1003" s="125"/>
      <c r="T1003" s="125"/>
      <c r="U1003" s="125"/>
      <c r="V1003" s="125"/>
      <c r="W1003" s="125"/>
      <c r="X1003" s="125"/>
      <c r="Y1003" s="125"/>
      <c r="Z1003" s="125"/>
    </row>
    <row r="1004" spans="1:26" ht="15.75" customHeight="1">
      <c r="A1004" s="125"/>
      <c r="B1004" s="125"/>
      <c r="C1004" s="125"/>
      <c r="D1004" s="125"/>
      <c r="E1004" s="125"/>
      <c r="F1004" s="125"/>
      <c r="G1004" s="125"/>
      <c r="H1004" s="125"/>
      <c r="I1004" s="125"/>
      <c r="J1004" s="125"/>
      <c r="K1004" s="125"/>
      <c r="L1004" s="125"/>
      <c r="M1004" s="125"/>
      <c r="N1004" s="125"/>
      <c r="O1004" s="125"/>
      <c r="P1004" s="125"/>
      <c r="Q1004" s="125"/>
      <c r="R1004" s="125"/>
      <c r="S1004" s="125"/>
      <c r="T1004" s="125"/>
      <c r="U1004" s="125"/>
      <c r="V1004" s="125"/>
      <c r="W1004" s="125"/>
      <c r="X1004" s="125"/>
      <c r="Y1004" s="125"/>
      <c r="Z1004" s="125"/>
    </row>
    <row r="1005" spans="1:26" ht="15.75" customHeight="1">
      <c r="A1005" s="125"/>
      <c r="B1005" s="125"/>
      <c r="C1005" s="125"/>
      <c r="D1005" s="125"/>
      <c r="E1005" s="125"/>
      <c r="F1005" s="125"/>
      <c r="G1005" s="125"/>
      <c r="H1005" s="125"/>
      <c r="I1005" s="125"/>
      <c r="J1005" s="125"/>
      <c r="K1005" s="125"/>
      <c r="L1005" s="125"/>
      <c r="M1005" s="125"/>
      <c r="N1005" s="125"/>
      <c r="O1005" s="125"/>
      <c r="P1005" s="125"/>
      <c r="Q1005" s="125"/>
      <c r="R1005" s="125"/>
      <c r="S1005" s="125"/>
      <c r="T1005" s="125"/>
      <c r="U1005" s="125"/>
      <c r="V1005" s="125"/>
      <c r="W1005" s="125"/>
      <c r="X1005" s="125"/>
      <c r="Y1005" s="125"/>
      <c r="Z1005" s="125"/>
    </row>
    <row r="1006" spans="1:26" ht="15.75" customHeight="1">
      <c r="A1006" s="125"/>
      <c r="B1006" s="125"/>
      <c r="C1006" s="125"/>
      <c r="D1006" s="125"/>
      <c r="E1006" s="125"/>
      <c r="F1006" s="125"/>
      <c r="G1006" s="125"/>
      <c r="H1006" s="125"/>
      <c r="I1006" s="125"/>
      <c r="J1006" s="125"/>
      <c r="K1006" s="125"/>
      <c r="L1006" s="125"/>
      <c r="M1006" s="125"/>
      <c r="N1006" s="125"/>
      <c r="O1006" s="125"/>
      <c r="P1006" s="125"/>
      <c r="Q1006" s="125"/>
      <c r="R1006" s="125"/>
      <c r="S1006" s="125"/>
      <c r="T1006" s="125"/>
      <c r="U1006" s="125"/>
      <c r="V1006" s="125"/>
      <c r="W1006" s="125"/>
      <c r="X1006" s="125"/>
      <c r="Y1006" s="125"/>
      <c r="Z1006" s="125"/>
    </row>
    <row r="1007" spans="1:26" ht="15.75" customHeight="1">
      <c r="A1007" s="125"/>
      <c r="B1007" s="125"/>
      <c r="C1007" s="125"/>
      <c r="D1007" s="125"/>
      <c r="E1007" s="125"/>
      <c r="F1007" s="125"/>
      <c r="G1007" s="125"/>
      <c r="H1007" s="125"/>
      <c r="I1007" s="125"/>
      <c r="J1007" s="125"/>
      <c r="K1007" s="125"/>
      <c r="L1007" s="125"/>
      <c r="M1007" s="125"/>
      <c r="N1007" s="125"/>
      <c r="O1007" s="125"/>
      <c r="P1007" s="125"/>
      <c r="Q1007" s="125"/>
      <c r="R1007" s="125"/>
      <c r="S1007" s="125"/>
      <c r="T1007" s="125"/>
      <c r="U1007" s="125"/>
      <c r="V1007" s="125"/>
      <c r="W1007" s="125"/>
      <c r="X1007" s="125"/>
      <c r="Y1007" s="125"/>
      <c r="Z1007" s="125"/>
    </row>
    <row r="1008" spans="1:26" ht="15.75" customHeight="1">
      <c r="A1008" s="125"/>
      <c r="B1008" s="125"/>
      <c r="C1008" s="125"/>
      <c r="D1008" s="125"/>
      <c r="E1008" s="125"/>
      <c r="F1008" s="125"/>
      <c r="G1008" s="125"/>
      <c r="H1008" s="125"/>
      <c r="I1008" s="125"/>
      <c r="J1008" s="125"/>
      <c r="K1008" s="125"/>
      <c r="L1008" s="125"/>
      <c r="M1008" s="125"/>
      <c r="N1008" s="125"/>
      <c r="O1008" s="125"/>
      <c r="P1008" s="125"/>
      <c r="Q1008" s="125"/>
      <c r="R1008" s="125"/>
      <c r="S1008" s="125"/>
      <c r="T1008" s="125"/>
      <c r="U1008" s="125"/>
      <c r="V1008" s="125"/>
      <c r="W1008" s="125"/>
      <c r="X1008" s="125"/>
      <c r="Y1008" s="125"/>
      <c r="Z1008" s="125"/>
    </row>
    <row r="1009" spans="1:26" ht="15.75" customHeight="1">
      <c r="A1009" s="125"/>
      <c r="B1009" s="125"/>
      <c r="C1009" s="125"/>
      <c r="D1009" s="125"/>
      <c r="E1009" s="125"/>
      <c r="F1009" s="125"/>
      <c r="G1009" s="125"/>
      <c r="H1009" s="125"/>
      <c r="I1009" s="125"/>
      <c r="J1009" s="125"/>
      <c r="K1009" s="125"/>
      <c r="L1009" s="125"/>
      <c r="M1009" s="125"/>
      <c r="N1009" s="125"/>
      <c r="O1009" s="125"/>
      <c r="P1009" s="125"/>
      <c r="Q1009" s="125"/>
      <c r="R1009" s="125"/>
      <c r="S1009" s="125"/>
      <c r="T1009" s="125"/>
      <c r="U1009" s="125"/>
      <c r="V1009" s="125"/>
      <c r="W1009" s="125"/>
      <c r="X1009" s="125"/>
      <c r="Y1009" s="125"/>
      <c r="Z1009" s="125"/>
    </row>
    <row r="1010" spans="1:26" ht="15.75" customHeight="1">
      <c r="A1010" s="125"/>
      <c r="B1010" s="125"/>
      <c r="C1010" s="125"/>
      <c r="D1010" s="125"/>
      <c r="E1010" s="125"/>
      <c r="F1010" s="125"/>
      <c r="G1010" s="125"/>
      <c r="H1010" s="125"/>
      <c r="I1010" s="125"/>
      <c r="J1010" s="125"/>
      <c r="K1010" s="125"/>
      <c r="L1010" s="125"/>
      <c r="M1010" s="125"/>
      <c r="N1010" s="125"/>
      <c r="O1010" s="125"/>
      <c r="P1010" s="125"/>
      <c r="Q1010" s="125"/>
      <c r="R1010" s="125"/>
      <c r="S1010" s="125"/>
      <c r="T1010" s="125"/>
      <c r="U1010" s="125"/>
      <c r="V1010" s="125"/>
      <c r="W1010" s="125"/>
      <c r="X1010" s="125"/>
      <c r="Y1010" s="125"/>
      <c r="Z1010" s="125"/>
    </row>
    <row r="1011" spans="1:26" ht="15.75" customHeight="1">
      <c r="A1011" s="125"/>
      <c r="B1011" s="125"/>
      <c r="C1011" s="125"/>
      <c r="D1011" s="125"/>
      <c r="E1011" s="125"/>
      <c r="F1011" s="125"/>
      <c r="G1011" s="125"/>
      <c r="H1011" s="125"/>
      <c r="I1011" s="125"/>
      <c r="J1011" s="125"/>
      <c r="K1011" s="125"/>
      <c r="L1011" s="125"/>
      <c r="M1011" s="125"/>
      <c r="N1011" s="125"/>
      <c r="O1011" s="125"/>
      <c r="P1011" s="125"/>
      <c r="Q1011" s="125"/>
      <c r="R1011" s="125"/>
      <c r="S1011" s="125"/>
      <c r="T1011" s="125"/>
      <c r="U1011" s="125"/>
      <c r="V1011" s="125"/>
      <c r="W1011" s="125"/>
      <c r="X1011" s="125"/>
      <c r="Y1011" s="125"/>
      <c r="Z1011" s="125"/>
    </row>
    <row r="1012" spans="1:26" ht="15.75" customHeight="1">
      <c r="A1012" s="125"/>
      <c r="B1012" s="125"/>
      <c r="C1012" s="125"/>
      <c r="D1012" s="125"/>
      <c r="E1012" s="125"/>
      <c r="F1012" s="125"/>
      <c r="G1012" s="125"/>
      <c r="H1012" s="125"/>
      <c r="I1012" s="125"/>
      <c r="J1012" s="125"/>
      <c r="K1012" s="125"/>
      <c r="L1012" s="125"/>
      <c r="M1012" s="125"/>
      <c r="N1012" s="125"/>
      <c r="O1012" s="125"/>
      <c r="P1012" s="125"/>
      <c r="Q1012" s="125"/>
      <c r="R1012" s="125"/>
      <c r="S1012" s="125"/>
      <c r="T1012" s="125"/>
      <c r="U1012" s="125"/>
      <c r="V1012" s="125"/>
      <c r="W1012" s="125"/>
      <c r="X1012" s="125"/>
      <c r="Y1012" s="125"/>
      <c r="Z1012" s="125"/>
    </row>
    <row r="1013" spans="1:26" ht="15.75" customHeight="1">
      <c r="A1013" s="125"/>
      <c r="B1013" s="125"/>
      <c r="C1013" s="125"/>
      <c r="D1013" s="125"/>
      <c r="E1013" s="125"/>
      <c r="F1013" s="125"/>
      <c r="G1013" s="125"/>
      <c r="H1013" s="125"/>
      <c r="I1013" s="125"/>
      <c r="J1013" s="125"/>
      <c r="K1013" s="125"/>
      <c r="L1013" s="125"/>
      <c r="M1013" s="125"/>
      <c r="N1013" s="125"/>
      <c r="O1013" s="125"/>
      <c r="P1013" s="125"/>
      <c r="Q1013" s="125"/>
      <c r="R1013" s="125"/>
      <c r="S1013" s="125"/>
      <c r="T1013" s="125"/>
      <c r="U1013" s="125"/>
      <c r="V1013" s="125"/>
      <c r="W1013" s="125"/>
      <c r="X1013" s="125"/>
      <c r="Y1013" s="125"/>
      <c r="Z1013" s="125"/>
    </row>
    <row r="1014" spans="1:26" ht="15.75" customHeight="1">
      <c r="A1014" s="125"/>
      <c r="B1014" s="125"/>
      <c r="C1014" s="125"/>
      <c r="D1014" s="125"/>
      <c r="E1014" s="125"/>
      <c r="F1014" s="125"/>
      <c r="G1014" s="125"/>
      <c r="H1014" s="125"/>
      <c r="I1014" s="125"/>
      <c r="J1014" s="125"/>
      <c r="K1014" s="125"/>
      <c r="L1014" s="125"/>
      <c r="M1014" s="125"/>
      <c r="N1014" s="125"/>
      <c r="O1014" s="125"/>
      <c r="P1014" s="125"/>
      <c r="Q1014" s="125"/>
      <c r="R1014" s="125"/>
      <c r="S1014" s="125"/>
      <c r="T1014" s="125"/>
      <c r="U1014" s="125"/>
      <c r="V1014" s="125"/>
      <c r="W1014" s="125"/>
      <c r="X1014" s="125"/>
      <c r="Y1014" s="125"/>
      <c r="Z1014" s="125"/>
    </row>
    <row r="1015" spans="1:26" ht="15.75" customHeight="1">
      <c r="A1015" s="125"/>
      <c r="B1015" s="125"/>
      <c r="C1015" s="125"/>
      <c r="D1015" s="125"/>
      <c r="E1015" s="125"/>
      <c r="F1015" s="125"/>
      <c r="G1015" s="125"/>
      <c r="H1015" s="125"/>
      <c r="I1015" s="125"/>
      <c r="J1015" s="125"/>
      <c r="K1015" s="125"/>
      <c r="L1015" s="125"/>
      <c r="M1015" s="125"/>
      <c r="N1015" s="125"/>
      <c r="O1015" s="125"/>
      <c r="P1015" s="125"/>
      <c r="Q1015" s="125"/>
      <c r="R1015" s="125"/>
      <c r="S1015" s="125"/>
      <c r="T1015" s="125"/>
      <c r="U1015" s="125"/>
      <c r="V1015" s="125"/>
      <c r="W1015" s="125"/>
      <c r="X1015" s="125"/>
      <c r="Y1015" s="125"/>
      <c r="Z1015" s="125"/>
    </row>
    <row r="1016" spans="1:26" ht="15.75" customHeight="1">
      <c r="A1016" s="125"/>
      <c r="B1016" s="125"/>
      <c r="C1016" s="125"/>
      <c r="D1016" s="125"/>
      <c r="E1016" s="125"/>
      <c r="F1016" s="125"/>
      <c r="G1016" s="125"/>
      <c r="H1016" s="125"/>
      <c r="I1016" s="125"/>
      <c r="J1016" s="125"/>
      <c r="K1016" s="125"/>
      <c r="L1016" s="125"/>
      <c r="M1016" s="125"/>
      <c r="N1016" s="125"/>
      <c r="O1016" s="125"/>
      <c r="P1016" s="125"/>
      <c r="Q1016" s="125"/>
      <c r="R1016" s="125"/>
      <c r="S1016" s="125"/>
      <c r="T1016" s="125"/>
      <c r="U1016" s="125"/>
      <c r="V1016" s="125"/>
      <c r="W1016" s="125"/>
      <c r="X1016" s="125"/>
      <c r="Y1016" s="125"/>
      <c r="Z1016" s="125"/>
    </row>
    <row r="1017" spans="1:26" ht="15.75" customHeight="1">
      <c r="A1017" s="125"/>
      <c r="B1017" s="125"/>
      <c r="C1017" s="125"/>
      <c r="D1017" s="125"/>
      <c r="E1017" s="125"/>
      <c r="F1017" s="125"/>
      <c r="G1017" s="125"/>
      <c r="H1017" s="125"/>
      <c r="I1017" s="125"/>
      <c r="J1017" s="125"/>
      <c r="K1017" s="125"/>
      <c r="L1017" s="125"/>
      <c r="M1017" s="125"/>
      <c r="N1017" s="125"/>
      <c r="O1017" s="125"/>
      <c r="P1017" s="125"/>
      <c r="Q1017" s="125"/>
      <c r="R1017" s="125"/>
      <c r="S1017" s="125"/>
      <c r="T1017" s="125"/>
      <c r="U1017" s="125"/>
      <c r="V1017" s="125"/>
      <c r="W1017" s="125"/>
      <c r="X1017" s="125"/>
      <c r="Y1017" s="125"/>
      <c r="Z1017" s="125"/>
    </row>
    <row r="1018" spans="1:26" ht="15.75" customHeight="1">
      <c r="A1018" s="125"/>
      <c r="B1018" s="125"/>
      <c r="C1018" s="125"/>
      <c r="D1018" s="125"/>
      <c r="E1018" s="125"/>
      <c r="F1018" s="125"/>
      <c r="G1018" s="125"/>
      <c r="H1018" s="125"/>
      <c r="I1018" s="125"/>
      <c r="J1018" s="125"/>
      <c r="K1018" s="125"/>
      <c r="L1018" s="125"/>
      <c r="M1018" s="125"/>
      <c r="N1018" s="125"/>
      <c r="O1018" s="125"/>
      <c r="P1018" s="125"/>
      <c r="Q1018" s="125"/>
      <c r="R1018" s="125"/>
      <c r="S1018" s="125"/>
      <c r="T1018" s="125"/>
      <c r="U1018" s="125"/>
      <c r="V1018" s="125"/>
      <c r="W1018" s="125"/>
      <c r="X1018" s="125"/>
      <c r="Y1018" s="125"/>
      <c r="Z1018" s="125"/>
    </row>
    <row r="1019" spans="1:26" ht="15.75" customHeight="1">
      <c r="A1019" s="125"/>
      <c r="B1019" s="125"/>
      <c r="C1019" s="125"/>
      <c r="D1019" s="125"/>
      <c r="E1019" s="125"/>
      <c r="F1019" s="125"/>
      <c r="G1019" s="125"/>
      <c r="H1019" s="125"/>
      <c r="I1019" s="125"/>
      <c r="J1019" s="125"/>
      <c r="K1019" s="125"/>
      <c r="L1019" s="125"/>
      <c r="M1019" s="125"/>
      <c r="N1019" s="125"/>
      <c r="O1019" s="125"/>
      <c r="P1019" s="125"/>
      <c r="Q1019" s="125"/>
      <c r="R1019" s="125"/>
      <c r="S1019" s="125"/>
      <c r="T1019" s="125"/>
      <c r="U1019" s="125"/>
      <c r="V1019" s="125"/>
      <c r="W1019" s="125"/>
      <c r="X1019" s="125"/>
      <c r="Y1019" s="125"/>
      <c r="Z1019" s="125"/>
    </row>
    <row r="1020" spans="1:26" ht="15.75" customHeight="1">
      <c r="A1020" s="125"/>
      <c r="B1020" s="125"/>
      <c r="C1020" s="125"/>
      <c r="D1020" s="125"/>
      <c r="E1020" s="125"/>
      <c r="F1020" s="125"/>
      <c r="G1020" s="125"/>
      <c r="H1020" s="125"/>
      <c r="I1020" s="125"/>
      <c r="J1020" s="125"/>
      <c r="K1020" s="125"/>
      <c r="L1020" s="125"/>
      <c r="M1020" s="125"/>
      <c r="N1020" s="125"/>
      <c r="O1020" s="125"/>
      <c r="P1020" s="125"/>
      <c r="Q1020" s="125"/>
      <c r="R1020" s="125"/>
      <c r="S1020" s="125"/>
      <c r="T1020" s="125"/>
      <c r="U1020" s="125"/>
      <c r="V1020" s="125"/>
      <c r="W1020" s="125"/>
      <c r="X1020" s="125"/>
      <c r="Y1020" s="125"/>
      <c r="Z1020" s="125"/>
    </row>
    <row r="1021" spans="1:26" ht="15.75" customHeight="1">
      <c r="A1021" s="125"/>
      <c r="B1021" s="125"/>
      <c r="C1021" s="125"/>
      <c r="D1021" s="125"/>
      <c r="E1021" s="125"/>
      <c r="F1021" s="125"/>
      <c r="G1021" s="125"/>
      <c r="H1021" s="125"/>
      <c r="I1021" s="125"/>
      <c r="J1021" s="125"/>
      <c r="K1021" s="125"/>
      <c r="L1021" s="125"/>
      <c r="M1021" s="125"/>
      <c r="N1021" s="125"/>
      <c r="O1021" s="125"/>
      <c r="P1021" s="125"/>
      <c r="Q1021" s="125"/>
      <c r="R1021" s="125"/>
      <c r="S1021" s="125"/>
      <c r="T1021" s="125"/>
      <c r="U1021" s="125"/>
      <c r="V1021" s="125"/>
      <c r="W1021" s="125"/>
      <c r="X1021" s="125"/>
      <c r="Y1021" s="125"/>
      <c r="Z1021" s="125"/>
    </row>
    <row r="1022" spans="1:26" ht="15.75" customHeight="1">
      <c r="A1022" s="125"/>
      <c r="B1022" s="125"/>
      <c r="C1022" s="125"/>
      <c r="D1022" s="125"/>
      <c r="E1022" s="125"/>
      <c r="F1022" s="125"/>
      <c r="G1022" s="125"/>
      <c r="H1022" s="125"/>
      <c r="I1022" s="125"/>
      <c r="J1022" s="125"/>
      <c r="K1022" s="125"/>
      <c r="L1022" s="125"/>
      <c r="M1022" s="125"/>
      <c r="N1022" s="125"/>
      <c r="O1022" s="125"/>
      <c r="P1022" s="125"/>
      <c r="Q1022" s="125"/>
      <c r="R1022" s="125"/>
      <c r="S1022" s="125"/>
      <c r="T1022" s="125"/>
      <c r="U1022" s="125"/>
      <c r="V1022" s="125"/>
      <c r="W1022" s="125"/>
      <c r="X1022" s="125"/>
      <c r="Y1022" s="125"/>
      <c r="Z1022" s="125"/>
    </row>
    <row r="1023" spans="1:26" ht="15.75" customHeight="1">
      <c r="A1023" s="125"/>
      <c r="B1023" s="125"/>
      <c r="C1023" s="125"/>
      <c r="D1023" s="125"/>
      <c r="E1023" s="125"/>
      <c r="F1023" s="125"/>
      <c r="G1023" s="125"/>
      <c r="H1023" s="125"/>
      <c r="I1023" s="125"/>
      <c r="J1023" s="125"/>
      <c r="K1023" s="125"/>
      <c r="L1023" s="125"/>
      <c r="M1023" s="125"/>
      <c r="N1023" s="125"/>
      <c r="O1023" s="125"/>
      <c r="P1023" s="125"/>
      <c r="Q1023" s="125"/>
      <c r="R1023" s="125"/>
      <c r="S1023" s="125"/>
      <c r="T1023" s="125"/>
      <c r="U1023" s="125"/>
      <c r="V1023" s="125"/>
      <c r="W1023" s="125"/>
      <c r="X1023" s="125"/>
      <c r="Y1023" s="125"/>
      <c r="Z1023" s="125"/>
    </row>
    <row r="1024" spans="1:26" ht="15.75" customHeight="1">
      <c r="A1024" s="125"/>
      <c r="B1024" s="125"/>
      <c r="C1024" s="125"/>
      <c r="D1024" s="125"/>
      <c r="E1024" s="125"/>
      <c r="F1024" s="125"/>
      <c r="G1024" s="125"/>
      <c r="H1024" s="125"/>
      <c r="I1024" s="125"/>
      <c r="J1024" s="125"/>
      <c r="K1024" s="125"/>
      <c r="L1024" s="125"/>
      <c r="M1024" s="125"/>
      <c r="N1024" s="125"/>
      <c r="O1024" s="125"/>
      <c r="P1024" s="125"/>
      <c r="Q1024" s="125"/>
      <c r="R1024" s="125"/>
      <c r="S1024" s="125"/>
      <c r="T1024" s="125"/>
      <c r="U1024" s="125"/>
      <c r="V1024" s="125"/>
      <c r="W1024" s="125"/>
      <c r="X1024" s="125"/>
      <c r="Y1024" s="125"/>
      <c r="Z1024" s="125"/>
    </row>
    <row r="1025" spans="1:26" ht="15.75" customHeight="1">
      <c r="A1025" s="125"/>
      <c r="B1025" s="125"/>
      <c r="C1025" s="125"/>
      <c r="D1025" s="125"/>
      <c r="E1025" s="125"/>
      <c r="F1025" s="125"/>
      <c r="G1025" s="125"/>
      <c r="H1025" s="125"/>
      <c r="I1025" s="125"/>
      <c r="J1025" s="125"/>
      <c r="K1025" s="125"/>
      <c r="L1025" s="125"/>
      <c r="M1025" s="125"/>
      <c r="N1025" s="125"/>
      <c r="O1025" s="125"/>
      <c r="P1025" s="125"/>
      <c r="Q1025" s="125"/>
      <c r="R1025" s="125"/>
      <c r="S1025" s="125"/>
      <c r="T1025" s="125"/>
      <c r="U1025" s="125"/>
      <c r="V1025" s="125"/>
      <c r="W1025" s="125"/>
      <c r="X1025" s="125"/>
      <c r="Y1025" s="125"/>
      <c r="Z1025" s="125"/>
    </row>
    <row r="1026" spans="1:26" ht="15.75" customHeight="1">
      <c r="A1026" s="125"/>
      <c r="B1026" s="125"/>
      <c r="C1026" s="125"/>
      <c r="D1026" s="125"/>
      <c r="E1026" s="125"/>
      <c r="F1026" s="125"/>
      <c r="G1026" s="125"/>
      <c r="H1026" s="125"/>
      <c r="I1026" s="125"/>
      <c r="J1026" s="125"/>
      <c r="K1026" s="125"/>
      <c r="L1026" s="125"/>
      <c r="M1026" s="125"/>
      <c r="N1026" s="125"/>
      <c r="O1026" s="125"/>
      <c r="P1026" s="125"/>
      <c r="Q1026" s="125"/>
      <c r="R1026" s="125"/>
      <c r="S1026" s="125"/>
      <c r="T1026" s="125"/>
      <c r="U1026" s="125"/>
      <c r="V1026" s="125"/>
      <c r="W1026" s="125"/>
      <c r="X1026" s="125"/>
      <c r="Y1026" s="125"/>
      <c r="Z1026" s="125"/>
    </row>
    <row r="1027" spans="1:26" ht="15.75" customHeight="1">
      <c r="A1027" s="125"/>
      <c r="B1027" s="125"/>
      <c r="C1027" s="125"/>
      <c r="D1027" s="125"/>
      <c r="E1027" s="125"/>
      <c r="F1027" s="125"/>
      <c r="G1027" s="125"/>
      <c r="H1027" s="125"/>
      <c r="I1027" s="125"/>
      <c r="J1027" s="125"/>
      <c r="K1027" s="125"/>
      <c r="L1027" s="125"/>
      <c r="M1027" s="125"/>
      <c r="N1027" s="125"/>
      <c r="O1027" s="125"/>
      <c r="P1027" s="125"/>
      <c r="Q1027" s="125"/>
      <c r="R1027" s="125"/>
      <c r="S1027" s="125"/>
      <c r="T1027" s="125"/>
      <c r="U1027" s="125"/>
      <c r="V1027" s="125"/>
      <c r="W1027" s="125"/>
      <c r="X1027" s="125"/>
      <c r="Y1027" s="125"/>
      <c r="Z1027" s="125"/>
    </row>
    <row r="1028" spans="1:26" ht="15.75" customHeight="1">
      <c r="A1028" s="125"/>
      <c r="B1028" s="125"/>
      <c r="C1028" s="125"/>
      <c r="D1028" s="125"/>
      <c r="E1028" s="125"/>
      <c r="F1028" s="125"/>
      <c r="G1028" s="125"/>
      <c r="H1028" s="125"/>
      <c r="I1028" s="125"/>
      <c r="J1028" s="125"/>
      <c r="K1028" s="125"/>
      <c r="L1028" s="125"/>
      <c r="M1028" s="125"/>
      <c r="N1028" s="125"/>
      <c r="O1028" s="125"/>
      <c r="P1028" s="125"/>
      <c r="Q1028" s="125"/>
      <c r="R1028" s="125"/>
      <c r="S1028" s="125"/>
      <c r="T1028" s="125"/>
      <c r="U1028" s="125"/>
      <c r="V1028" s="125"/>
      <c r="W1028" s="125"/>
      <c r="X1028" s="125"/>
      <c r="Y1028" s="125"/>
      <c r="Z1028" s="125"/>
    </row>
    <row r="1029" spans="1:26" ht="15.75" customHeight="1">
      <c r="A1029" s="125"/>
      <c r="B1029" s="125"/>
      <c r="C1029" s="125"/>
      <c r="D1029" s="125"/>
      <c r="E1029" s="125"/>
      <c r="F1029" s="125"/>
      <c r="G1029" s="125"/>
      <c r="H1029" s="125"/>
      <c r="I1029" s="125"/>
      <c r="J1029" s="125"/>
      <c r="K1029" s="125"/>
      <c r="L1029" s="125"/>
      <c r="M1029" s="125"/>
      <c r="N1029" s="125"/>
      <c r="O1029" s="125"/>
      <c r="P1029" s="125"/>
      <c r="Q1029" s="125"/>
      <c r="R1029" s="125"/>
      <c r="S1029" s="125"/>
      <c r="T1029" s="125"/>
      <c r="U1029" s="125"/>
      <c r="V1029" s="125"/>
      <c r="W1029" s="125"/>
      <c r="X1029" s="125"/>
      <c r="Y1029" s="125"/>
      <c r="Z1029" s="125"/>
    </row>
    <row r="1030" spans="1:26" ht="15.75" customHeight="1">
      <c r="A1030" s="125"/>
      <c r="B1030" s="125"/>
      <c r="C1030" s="125"/>
      <c r="D1030" s="125"/>
      <c r="E1030" s="125"/>
      <c r="F1030" s="125"/>
      <c r="G1030" s="125"/>
      <c r="H1030" s="125"/>
      <c r="I1030" s="125"/>
      <c r="J1030" s="125"/>
      <c r="K1030" s="125"/>
      <c r="L1030" s="125"/>
      <c r="M1030" s="125"/>
      <c r="N1030" s="125"/>
      <c r="O1030" s="125"/>
      <c r="P1030" s="125"/>
      <c r="Q1030" s="125"/>
      <c r="R1030" s="125"/>
      <c r="S1030" s="125"/>
      <c r="T1030" s="125"/>
      <c r="U1030" s="125"/>
      <c r="V1030" s="125"/>
      <c r="W1030" s="125"/>
      <c r="X1030" s="125"/>
      <c r="Y1030" s="125"/>
      <c r="Z1030" s="125"/>
    </row>
    <row r="1031" spans="1:26" ht="15.75" customHeight="1">
      <c r="A1031" s="125"/>
      <c r="B1031" s="125"/>
      <c r="C1031" s="125"/>
      <c r="D1031" s="125"/>
      <c r="E1031" s="125"/>
      <c r="F1031" s="125"/>
      <c r="G1031" s="125"/>
      <c r="H1031" s="125"/>
      <c r="I1031" s="125"/>
      <c r="J1031" s="125"/>
      <c r="K1031" s="125"/>
      <c r="L1031" s="125"/>
      <c r="M1031" s="125"/>
      <c r="N1031" s="125"/>
      <c r="O1031" s="125"/>
      <c r="P1031" s="125"/>
      <c r="Q1031" s="125"/>
      <c r="R1031" s="125"/>
      <c r="S1031" s="125"/>
      <c r="T1031" s="125"/>
      <c r="U1031" s="125"/>
      <c r="V1031" s="125"/>
      <c r="W1031" s="125"/>
      <c r="X1031" s="125"/>
      <c r="Y1031" s="125"/>
      <c r="Z1031" s="125"/>
    </row>
    <row r="1032" spans="1:26" ht="15.75" customHeight="1">
      <c r="A1032" s="125"/>
      <c r="B1032" s="125"/>
      <c r="C1032" s="125"/>
      <c r="D1032" s="125"/>
      <c r="E1032" s="125"/>
      <c r="F1032" s="125"/>
      <c r="G1032" s="125"/>
      <c r="H1032" s="125"/>
      <c r="I1032" s="125"/>
      <c r="J1032" s="125"/>
      <c r="K1032" s="125"/>
      <c r="L1032" s="125"/>
      <c r="M1032" s="125"/>
      <c r="N1032" s="125"/>
      <c r="O1032" s="125"/>
      <c r="P1032" s="125"/>
      <c r="Q1032" s="125"/>
      <c r="R1032" s="125"/>
      <c r="S1032" s="125"/>
      <c r="T1032" s="125"/>
      <c r="U1032" s="125"/>
      <c r="V1032" s="125"/>
      <c r="W1032" s="125"/>
      <c r="X1032" s="125"/>
      <c r="Y1032" s="125"/>
      <c r="Z1032" s="125"/>
    </row>
    <row r="1033" spans="1:26" ht="15.75" customHeight="1">
      <c r="A1033" s="125"/>
      <c r="B1033" s="125"/>
      <c r="C1033" s="125"/>
      <c r="D1033" s="125"/>
      <c r="E1033" s="125"/>
      <c r="F1033" s="125"/>
      <c r="G1033" s="125"/>
      <c r="H1033" s="125"/>
      <c r="I1033" s="125"/>
      <c r="J1033" s="125"/>
      <c r="K1033" s="125"/>
      <c r="L1033" s="125"/>
      <c r="M1033" s="125"/>
      <c r="N1033" s="125"/>
      <c r="O1033" s="125"/>
      <c r="P1033" s="125"/>
      <c r="Q1033" s="125"/>
      <c r="R1033" s="125"/>
      <c r="S1033" s="125"/>
      <c r="T1033" s="125"/>
      <c r="U1033" s="125"/>
      <c r="V1033" s="125"/>
      <c r="W1033" s="125"/>
      <c r="X1033" s="125"/>
      <c r="Y1033" s="125"/>
      <c r="Z1033" s="125"/>
    </row>
    <row r="1034" spans="1:26" ht="15.75" customHeight="1">
      <c r="A1034" s="125"/>
      <c r="B1034" s="125"/>
      <c r="C1034" s="125"/>
      <c r="D1034" s="125"/>
      <c r="E1034" s="125"/>
      <c r="F1034" s="125"/>
      <c r="G1034" s="125"/>
      <c r="H1034" s="125"/>
      <c r="I1034" s="125"/>
      <c r="J1034" s="125"/>
      <c r="K1034" s="125"/>
      <c r="L1034" s="125"/>
      <c r="M1034" s="125"/>
      <c r="N1034" s="125"/>
      <c r="O1034" s="125"/>
      <c r="P1034" s="125"/>
      <c r="Q1034" s="125"/>
      <c r="R1034" s="125"/>
      <c r="S1034" s="125"/>
      <c r="T1034" s="125"/>
      <c r="U1034" s="125"/>
      <c r="V1034" s="125"/>
      <c r="W1034" s="125"/>
      <c r="X1034" s="125"/>
      <c r="Y1034" s="125"/>
      <c r="Z1034" s="125"/>
    </row>
    <row r="1035" spans="1:26" ht="15.75" customHeight="1">
      <c r="A1035" s="125"/>
      <c r="B1035" s="125"/>
      <c r="C1035" s="125"/>
      <c r="D1035" s="125"/>
      <c r="E1035" s="125"/>
      <c r="F1035" s="125"/>
      <c r="G1035" s="125"/>
      <c r="H1035" s="125"/>
      <c r="I1035" s="125"/>
      <c r="J1035" s="125"/>
      <c r="K1035" s="125"/>
      <c r="L1035" s="125"/>
      <c r="M1035" s="125"/>
      <c r="N1035" s="125"/>
      <c r="O1035" s="125"/>
      <c r="P1035" s="125"/>
      <c r="Q1035" s="125"/>
      <c r="R1035" s="125"/>
      <c r="S1035" s="125"/>
      <c r="T1035" s="125"/>
      <c r="U1035" s="125"/>
      <c r="V1035" s="125"/>
      <c r="W1035" s="125"/>
      <c r="X1035" s="125"/>
      <c r="Y1035" s="125"/>
      <c r="Z1035" s="125"/>
    </row>
    <row r="1036" spans="1:26" ht="15.75" customHeight="1">
      <c r="A1036" s="125"/>
      <c r="B1036" s="125"/>
      <c r="C1036" s="125"/>
      <c r="D1036" s="125"/>
      <c r="E1036" s="125"/>
      <c r="F1036" s="125"/>
      <c r="G1036" s="125"/>
      <c r="H1036" s="125"/>
      <c r="I1036" s="125"/>
      <c r="J1036" s="125"/>
      <c r="K1036" s="125"/>
      <c r="L1036" s="125"/>
      <c r="M1036" s="125"/>
      <c r="N1036" s="125"/>
      <c r="O1036" s="125"/>
      <c r="P1036" s="125"/>
      <c r="Q1036" s="125"/>
      <c r="R1036" s="125"/>
      <c r="S1036" s="125"/>
      <c r="T1036" s="125"/>
      <c r="U1036" s="125"/>
      <c r="V1036" s="125"/>
      <c r="W1036" s="125"/>
      <c r="X1036" s="125"/>
      <c r="Y1036" s="125"/>
      <c r="Z1036" s="125"/>
    </row>
    <row r="1037" spans="1:26" ht="15.75" customHeight="1">
      <c r="A1037" s="125"/>
      <c r="B1037" s="125"/>
      <c r="C1037" s="125"/>
      <c r="D1037" s="125"/>
      <c r="E1037" s="125"/>
      <c r="F1037" s="125"/>
      <c r="G1037" s="125"/>
      <c r="H1037" s="125"/>
      <c r="I1037" s="125"/>
      <c r="J1037" s="125"/>
      <c r="K1037" s="125"/>
      <c r="L1037" s="125"/>
      <c r="M1037" s="125"/>
      <c r="N1037" s="125"/>
      <c r="O1037" s="125"/>
      <c r="P1037" s="125"/>
      <c r="Q1037" s="125"/>
      <c r="R1037" s="125"/>
      <c r="S1037" s="125"/>
      <c r="T1037" s="125"/>
      <c r="U1037" s="125"/>
      <c r="V1037" s="125"/>
      <c r="W1037" s="125"/>
      <c r="X1037" s="125"/>
      <c r="Y1037" s="125"/>
      <c r="Z1037" s="125"/>
    </row>
    <row r="1038" spans="1:26" ht="15.75" customHeight="1">
      <c r="A1038" s="125"/>
      <c r="B1038" s="125"/>
      <c r="C1038" s="125"/>
      <c r="D1038" s="125"/>
      <c r="E1038" s="125"/>
      <c r="F1038" s="125"/>
      <c r="G1038" s="125"/>
      <c r="H1038" s="125"/>
      <c r="I1038" s="125"/>
      <c r="J1038" s="125"/>
      <c r="K1038" s="125"/>
      <c r="L1038" s="125"/>
      <c r="M1038" s="125"/>
      <c r="N1038" s="125"/>
      <c r="O1038" s="125"/>
      <c r="P1038" s="125"/>
      <c r="Q1038" s="125"/>
      <c r="R1038" s="125"/>
      <c r="S1038" s="125"/>
      <c r="T1038" s="125"/>
      <c r="U1038" s="125"/>
      <c r="V1038" s="125"/>
      <c r="W1038" s="125"/>
      <c r="X1038" s="125"/>
      <c r="Y1038" s="125"/>
      <c r="Z1038" s="125"/>
    </row>
    <row r="1039" spans="1:26" ht="15.75" customHeight="1">
      <c r="A1039" s="125"/>
      <c r="B1039" s="125"/>
      <c r="C1039" s="125"/>
      <c r="D1039" s="125"/>
      <c r="E1039" s="125"/>
      <c r="F1039" s="125"/>
      <c r="G1039" s="125"/>
      <c r="H1039" s="125"/>
      <c r="I1039" s="125"/>
      <c r="J1039" s="125"/>
      <c r="K1039" s="125"/>
      <c r="L1039" s="125"/>
      <c r="M1039" s="125"/>
      <c r="N1039" s="125"/>
      <c r="O1039" s="125"/>
      <c r="P1039" s="125"/>
      <c r="Q1039" s="125"/>
      <c r="R1039" s="125"/>
      <c r="S1039" s="125"/>
      <c r="T1039" s="125"/>
      <c r="U1039" s="125"/>
      <c r="V1039" s="125"/>
      <c r="W1039" s="125"/>
      <c r="X1039" s="125"/>
      <c r="Y1039" s="125"/>
      <c r="Z1039" s="125"/>
    </row>
    <row r="1040" spans="1:26" ht="15.75" customHeight="1">
      <c r="A1040" s="125"/>
      <c r="B1040" s="125"/>
      <c r="C1040" s="125"/>
      <c r="D1040" s="125"/>
      <c r="E1040" s="125"/>
      <c r="F1040" s="125"/>
      <c r="G1040" s="125"/>
      <c r="H1040" s="125"/>
      <c r="I1040" s="125"/>
      <c r="J1040" s="125"/>
      <c r="K1040" s="125"/>
      <c r="L1040" s="125"/>
      <c r="M1040" s="125"/>
      <c r="N1040" s="125"/>
      <c r="O1040" s="125"/>
      <c r="P1040" s="125"/>
      <c r="Q1040" s="125"/>
      <c r="R1040" s="125"/>
      <c r="S1040" s="125"/>
      <c r="T1040" s="125"/>
      <c r="U1040" s="125"/>
      <c r="V1040" s="125"/>
      <c r="W1040" s="125"/>
      <c r="X1040" s="125"/>
      <c r="Y1040" s="125"/>
      <c r="Z1040" s="125"/>
    </row>
    <row r="1041" spans="1:26" ht="15.75" customHeight="1">
      <c r="A1041" s="125"/>
      <c r="B1041" s="125"/>
      <c r="C1041" s="125"/>
      <c r="D1041" s="125"/>
      <c r="E1041" s="125"/>
      <c r="F1041" s="125"/>
      <c r="G1041" s="125"/>
      <c r="H1041" s="125"/>
      <c r="I1041" s="125"/>
      <c r="J1041" s="125"/>
      <c r="K1041" s="125"/>
      <c r="L1041" s="125"/>
      <c r="M1041" s="125"/>
      <c r="N1041" s="125"/>
      <c r="O1041" s="125"/>
      <c r="P1041" s="125"/>
      <c r="Q1041" s="125"/>
      <c r="R1041" s="125"/>
      <c r="S1041" s="125"/>
      <c r="T1041" s="125"/>
      <c r="U1041" s="125"/>
      <c r="V1041" s="125"/>
      <c r="W1041" s="125"/>
      <c r="X1041" s="125"/>
      <c r="Y1041" s="125"/>
      <c r="Z1041" s="125"/>
    </row>
    <row r="1042" spans="1:26" ht="15.75" customHeight="1">
      <c r="A1042" s="125"/>
      <c r="B1042" s="125"/>
      <c r="C1042" s="125"/>
      <c r="D1042" s="125"/>
      <c r="E1042" s="125"/>
      <c r="F1042" s="125"/>
      <c r="G1042" s="125"/>
      <c r="H1042" s="125"/>
      <c r="I1042" s="125"/>
      <c r="J1042" s="125"/>
      <c r="K1042" s="125"/>
      <c r="L1042" s="125"/>
      <c r="M1042" s="125"/>
      <c r="N1042" s="125"/>
      <c r="O1042" s="125"/>
      <c r="P1042" s="125"/>
      <c r="Q1042" s="125"/>
      <c r="R1042" s="125"/>
      <c r="S1042" s="125"/>
      <c r="T1042" s="125"/>
      <c r="U1042" s="125"/>
      <c r="V1042" s="125"/>
      <c r="W1042" s="125"/>
      <c r="X1042" s="125"/>
      <c r="Y1042" s="125"/>
      <c r="Z1042" s="125"/>
    </row>
    <row r="1043" spans="1:26" ht="15.75" customHeight="1">
      <c r="A1043" s="125"/>
      <c r="B1043" s="125"/>
      <c r="C1043" s="125"/>
      <c r="D1043" s="125"/>
      <c r="E1043" s="125"/>
      <c r="F1043" s="125"/>
      <c r="G1043" s="125"/>
      <c r="H1043" s="125"/>
      <c r="I1043" s="125"/>
      <c r="J1043" s="125"/>
      <c r="K1043" s="125"/>
      <c r="L1043" s="125"/>
      <c r="M1043" s="125"/>
      <c r="N1043" s="125"/>
      <c r="O1043" s="125"/>
      <c r="P1043" s="125"/>
      <c r="Q1043" s="125"/>
      <c r="R1043" s="125"/>
      <c r="S1043" s="125"/>
      <c r="T1043" s="125"/>
      <c r="U1043" s="125"/>
      <c r="V1043" s="125"/>
      <c r="W1043" s="125"/>
      <c r="X1043" s="125"/>
      <c r="Y1043" s="125"/>
      <c r="Z1043" s="125"/>
    </row>
    <row r="1044" spans="1:26" ht="15.75" customHeight="1">
      <c r="A1044" s="125"/>
      <c r="B1044" s="125"/>
      <c r="C1044" s="125"/>
      <c r="D1044" s="125"/>
      <c r="E1044" s="125"/>
      <c r="F1044" s="125"/>
      <c r="G1044" s="125"/>
      <c r="H1044" s="125"/>
      <c r="I1044" s="125"/>
      <c r="J1044" s="125"/>
      <c r="K1044" s="125"/>
      <c r="L1044" s="125"/>
      <c r="M1044" s="125"/>
      <c r="N1044" s="125"/>
      <c r="O1044" s="125"/>
      <c r="P1044" s="125"/>
      <c r="Q1044" s="125"/>
      <c r="R1044" s="125"/>
      <c r="S1044" s="125"/>
      <c r="T1044" s="125"/>
      <c r="U1044" s="125"/>
      <c r="V1044" s="125"/>
      <c r="W1044" s="125"/>
      <c r="X1044" s="125"/>
      <c r="Y1044" s="125"/>
      <c r="Z1044" s="125"/>
    </row>
    <row r="1045" spans="1:26" ht="15.75" customHeight="1">
      <c r="A1045" s="125"/>
      <c r="B1045" s="125"/>
      <c r="C1045" s="125"/>
      <c r="D1045" s="125"/>
      <c r="E1045" s="125"/>
      <c r="F1045" s="125"/>
      <c r="G1045" s="125"/>
      <c r="H1045" s="125"/>
      <c r="I1045" s="125"/>
      <c r="J1045" s="125"/>
      <c r="K1045" s="125"/>
      <c r="L1045" s="125"/>
      <c r="M1045" s="125"/>
      <c r="N1045" s="125"/>
      <c r="O1045" s="125"/>
      <c r="P1045" s="125"/>
      <c r="Q1045" s="125"/>
      <c r="R1045" s="125"/>
      <c r="S1045" s="125"/>
      <c r="T1045" s="125"/>
      <c r="U1045" s="125"/>
      <c r="V1045" s="125"/>
      <c r="W1045" s="125"/>
      <c r="X1045" s="125"/>
      <c r="Y1045" s="125"/>
      <c r="Z1045" s="125"/>
    </row>
    <row r="1046" spans="1:26" ht="15.75" customHeight="1">
      <c r="A1046" s="125"/>
      <c r="B1046" s="125"/>
      <c r="C1046" s="125"/>
      <c r="D1046" s="125"/>
      <c r="E1046" s="125"/>
      <c r="F1046" s="125"/>
      <c r="G1046" s="125"/>
      <c r="H1046" s="125"/>
      <c r="I1046" s="125"/>
      <c r="J1046" s="125"/>
      <c r="K1046" s="125"/>
      <c r="L1046" s="125"/>
      <c r="M1046" s="125"/>
      <c r="N1046" s="125"/>
      <c r="O1046" s="125"/>
      <c r="P1046" s="125"/>
      <c r="Q1046" s="125"/>
      <c r="R1046" s="125"/>
      <c r="S1046" s="125"/>
      <c r="T1046" s="125"/>
      <c r="U1046" s="125"/>
      <c r="V1046" s="125"/>
      <c r="W1046" s="125"/>
      <c r="X1046" s="125"/>
      <c r="Y1046" s="125"/>
      <c r="Z1046" s="125"/>
    </row>
    <row r="1047" spans="1:26" ht="15.75" customHeight="1">
      <c r="A1047" s="125"/>
      <c r="B1047" s="125"/>
      <c r="C1047" s="125"/>
      <c r="D1047" s="125"/>
      <c r="E1047" s="125"/>
      <c r="F1047" s="125"/>
      <c r="G1047" s="125"/>
      <c r="H1047" s="125"/>
      <c r="I1047" s="125"/>
      <c r="J1047" s="125"/>
      <c r="K1047" s="125"/>
      <c r="L1047" s="125"/>
      <c r="M1047" s="125"/>
      <c r="N1047" s="125"/>
      <c r="O1047" s="125"/>
      <c r="P1047" s="125"/>
      <c r="Q1047" s="125"/>
      <c r="R1047" s="125"/>
      <c r="S1047" s="125"/>
      <c r="T1047" s="125"/>
      <c r="U1047" s="125"/>
      <c r="V1047" s="125"/>
      <c r="W1047" s="125"/>
      <c r="X1047" s="125"/>
      <c r="Y1047" s="125"/>
      <c r="Z1047" s="125"/>
    </row>
    <row r="1048" spans="1:26" ht="15.75" customHeight="1">
      <c r="A1048" s="125"/>
      <c r="B1048" s="125"/>
      <c r="C1048" s="125"/>
      <c r="D1048" s="125"/>
      <c r="E1048" s="125"/>
      <c r="F1048" s="125"/>
      <c r="G1048" s="125"/>
      <c r="H1048" s="125"/>
      <c r="I1048" s="125"/>
      <c r="J1048" s="125"/>
      <c r="K1048" s="125"/>
      <c r="L1048" s="125"/>
      <c r="M1048" s="125"/>
      <c r="N1048" s="125"/>
      <c r="O1048" s="125"/>
      <c r="P1048" s="125"/>
      <c r="Q1048" s="125"/>
      <c r="R1048" s="125"/>
      <c r="S1048" s="125"/>
      <c r="T1048" s="125"/>
      <c r="U1048" s="125"/>
      <c r="V1048" s="125"/>
      <c r="W1048" s="125"/>
      <c r="X1048" s="125"/>
      <c r="Y1048" s="125"/>
      <c r="Z1048" s="125"/>
    </row>
    <row r="1049" spans="1:26" ht="15.75" customHeight="1">
      <c r="A1049" s="125"/>
      <c r="B1049" s="125"/>
      <c r="C1049" s="125"/>
      <c r="D1049" s="125"/>
      <c r="E1049" s="125"/>
      <c r="F1049" s="125"/>
      <c r="G1049" s="125"/>
      <c r="H1049" s="125"/>
      <c r="I1049" s="125"/>
      <c r="J1049" s="125"/>
      <c r="K1049" s="125"/>
      <c r="L1049" s="125"/>
      <c r="M1049" s="125"/>
      <c r="N1049" s="125"/>
      <c r="O1049" s="125"/>
      <c r="P1049" s="125"/>
      <c r="Q1049" s="125"/>
      <c r="R1049" s="125"/>
      <c r="S1049" s="125"/>
      <c r="T1049" s="125"/>
      <c r="U1049" s="125"/>
      <c r="V1049" s="125"/>
      <c r="W1049" s="125"/>
      <c r="X1049" s="125"/>
      <c r="Y1049" s="125"/>
      <c r="Z1049" s="125"/>
    </row>
    <row r="1050" spans="1:26" ht="15.75" customHeight="1">
      <c r="A1050" s="125"/>
      <c r="B1050" s="125"/>
      <c r="C1050" s="125"/>
      <c r="D1050" s="125"/>
      <c r="E1050" s="125"/>
      <c r="F1050" s="125"/>
      <c r="G1050" s="125"/>
      <c r="H1050" s="125"/>
      <c r="I1050" s="125"/>
      <c r="J1050" s="125"/>
      <c r="K1050" s="125"/>
      <c r="L1050" s="125"/>
      <c r="M1050" s="125"/>
      <c r="N1050" s="125"/>
      <c r="O1050" s="125"/>
      <c r="P1050" s="125"/>
      <c r="Q1050" s="125"/>
      <c r="R1050" s="125"/>
      <c r="S1050" s="125"/>
      <c r="T1050" s="125"/>
      <c r="U1050" s="125"/>
      <c r="V1050" s="125"/>
      <c r="W1050" s="125"/>
      <c r="X1050" s="125"/>
      <c r="Y1050" s="125"/>
      <c r="Z1050" s="125"/>
    </row>
    <row r="1051" spans="1:26" ht="15.75" customHeight="1">
      <c r="A1051" s="125"/>
      <c r="B1051" s="125"/>
      <c r="C1051" s="125"/>
      <c r="D1051" s="125"/>
      <c r="E1051" s="125"/>
      <c r="F1051" s="125"/>
      <c r="G1051" s="125"/>
      <c r="H1051" s="125"/>
      <c r="I1051" s="125"/>
      <c r="J1051" s="125"/>
      <c r="K1051" s="125"/>
      <c r="L1051" s="125"/>
      <c r="M1051" s="125"/>
      <c r="N1051" s="125"/>
      <c r="O1051" s="125"/>
      <c r="P1051" s="125"/>
      <c r="Q1051" s="125"/>
      <c r="R1051" s="125"/>
      <c r="S1051" s="125"/>
      <c r="T1051" s="125"/>
      <c r="U1051" s="125"/>
      <c r="V1051" s="125"/>
      <c r="W1051" s="125"/>
      <c r="X1051" s="125"/>
      <c r="Y1051" s="125"/>
      <c r="Z1051" s="125"/>
    </row>
    <row r="1052" spans="1:26" ht="15.75" customHeight="1">
      <c r="A1052" s="125"/>
      <c r="B1052" s="125"/>
      <c r="C1052" s="125"/>
      <c r="D1052" s="125"/>
      <c r="E1052" s="125"/>
      <c r="F1052" s="125"/>
      <c r="G1052" s="125"/>
      <c r="H1052" s="125"/>
      <c r="I1052" s="125"/>
      <c r="J1052" s="125"/>
      <c r="K1052" s="125"/>
      <c r="L1052" s="125"/>
      <c r="M1052" s="125"/>
      <c r="N1052" s="125"/>
      <c r="O1052" s="125"/>
      <c r="P1052" s="125"/>
      <c r="Q1052" s="125"/>
      <c r="R1052" s="125"/>
      <c r="S1052" s="125"/>
      <c r="T1052" s="125"/>
      <c r="U1052" s="125"/>
      <c r="V1052" s="125"/>
      <c r="W1052" s="125"/>
      <c r="X1052" s="125"/>
      <c r="Y1052" s="125"/>
      <c r="Z1052" s="125"/>
    </row>
    <row r="1053" spans="1:26" ht="15.75" customHeight="1">
      <c r="A1053" s="125"/>
      <c r="B1053" s="125"/>
      <c r="C1053" s="125"/>
      <c r="D1053" s="125"/>
      <c r="E1053" s="125"/>
      <c r="F1053" s="125"/>
      <c r="G1053" s="125"/>
      <c r="H1053" s="125"/>
      <c r="I1053" s="125"/>
      <c r="J1053" s="125"/>
      <c r="K1053" s="125"/>
      <c r="L1053" s="125"/>
      <c r="M1053" s="125"/>
      <c r="N1053" s="125"/>
      <c r="O1053" s="125"/>
      <c r="P1053" s="125"/>
      <c r="Q1053" s="125"/>
      <c r="R1053" s="125"/>
      <c r="S1053" s="125"/>
      <c r="T1053" s="125"/>
      <c r="U1053" s="125"/>
      <c r="V1053" s="125"/>
      <c r="W1053" s="125"/>
      <c r="X1053" s="125"/>
      <c r="Y1053" s="125"/>
      <c r="Z1053" s="125"/>
    </row>
    <row r="1054" spans="1:26" ht="15.75" customHeight="1">
      <c r="A1054" s="125"/>
      <c r="B1054" s="125"/>
      <c r="C1054" s="125"/>
      <c r="D1054" s="125"/>
      <c r="E1054" s="125"/>
      <c r="F1054" s="125"/>
      <c r="G1054" s="125"/>
      <c r="H1054" s="125"/>
      <c r="I1054" s="125"/>
      <c r="J1054" s="125"/>
      <c r="K1054" s="125"/>
      <c r="L1054" s="125"/>
      <c r="M1054" s="125"/>
      <c r="N1054" s="125"/>
      <c r="O1054" s="125"/>
      <c r="P1054" s="125"/>
      <c r="Q1054" s="125"/>
      <c r="R1054" s="125"/>
      <c r="S1054" s="125"/>
      <c r="T1054" s="125"/>
      <c r="U1054" s="125"/>
      <c r="V1054" s="125"/>
      <c r="W1054" s="125"/>
      <c r="X1054" s="125"/>
      <c r="Y1054" s="125"/>
      <c r="Z1054" s="125"/>
    </row>
    <row r="1055" spans="1:26" ht="15.75" customHeight="1">
      <c r="A1055" s="125"/>
      <c r="B1055" s="125"/>
      <c r="C1055" s="125"/>
      <c r="D1055" s="125"/>
      <c r="E1055" s="125"/>
      <c r="F1055" s="125"/>
      <c r="G1055" s="125"/>
      <c r="H1055" s="125"/>
      <c r="I1055" s="125"/>
      <c r="J1055" s="125"/>
      <c r="K1055" s="125"/>
      <c r="L1055" s="125"/>
      <c r="M1055" s="125"/>
      <c r="N1055" s="125"/>
      <c r="O1055" s="125"/>
      <c r="P1055" s="125"/>
      <c r="Q1055" s="125"/>
      <c r="R1055" s="125"/>
      <c r="S1055" s="125"/>
      <c r="T1055" s="125"/>
      <c r="U1055" s="125"/>
      <c r="V1055" s="125"/>
      <c r="W1055" s="125"/>
      <c r="X1055" s="125"/>
      <c r="Y1055" s="125"/>
      <c r="Z1055" s="125"/>
    </row>
    <row r="1056" spans="1:26" ht="15.75" customHeight="1">
      <c r="A1056" s="125"/>
      <c r="B1056" s="125"/>
      <c r="C1056" s="125"/>
      <c r="D1056" s="125"/>
      <c r="E1056" s="125"/>
      <c r="F1056" s="125"/>
      <c r="G1056" s="125"/>
      <c r="H1056" s="125"/>
      <c r="I1056" s="125"/>
      <c r="J1056" s="125"/>
      <c r="K1056" s="125"/>
      <c r="L1056" s="125"/>
      <c r="M1056" s="125"/>
      <c r="N1056" s="125"/>
      <c r="O1056" s="125"/>
      <c r="P1056" s="125"/>
      <c r="Q1056" s="125"/>
      <c r="R1056" s="125"/>
      <c r="S1056" s="125"/>
      <c r="T1056" s="125"/>
      <c r="U1056" s="125"/>
      <c r="V1056" s="125"/>
      <c r="W1056" s="125"/>
      <c r="X1056" s="125"/>
      <c r="Y1056" s="125"/>
      <c r="Z1056" s="125"/>
    </row>
    <row r="1057" spans="1:26" ht="15.75" customHeight="1">
      <c r="A1057" s="125"/>
      <c r="B1057" s="125"/>
      <c r="C1057" s="125"/>
      <c r="D1057" s="125"/>
      <c r="E1057" s="125"/>
      <c r="F1057" s="125"/>
      <c r="G1057" s="125"/>
      <c r="H1057" s="125"/>
      <c r="I1057" s="125"/>
      <c r="J1057" s="125"/>
      <c r="K1057" s="125"/>
      <c r="L1057" s="125"/>
      <c r="M1057" s="125"/>
      <c r="N1057" s="125"/>
      <c r="O1057" s="125"/>
      <c r="P1057" s="125"/>
      <c r="Q1057" s="125"/>
      <c r="R1057" s="125"/>
      <c r="S1057" s="125"/>
      <c r="T1057" s="125"/>
      <c r="U1057" s="125"/>
      <c r="V1057" s="125"/>
      <c r="W1057" s="125"/>
      <c r="X1057" s="125"/>
      <c r="Y1057" s="125"/>
      <c r="Z1057" s="125"/>
    </row>
    <row r="1058" spans="1:26" ht="15.75" customHeight="1">
      <c r="A1058" s="125"/>
      <c r="B1058" s="125"/>
      <c r="C1058" s="125"/>
      <c r="D1058" s="125"/>
      <c r="E1058" s="125"/>
      <c r="F1058" s="125"/>
      <c r="G1058" s="125"/>
      <c r="H1058" s="125"/>
      <c r="I1058" s="125"/>
      <c r="J1058" s="125"/>
      <c r="K1058" s="125"/>
      <c r="L1058" s="125"/>
      <c r="M1058" s="125"/>
      <c r="N1058" s="125"/>
      <c r="O1058" s="125"/>
      <c r="P1058" s="125"/>
      <c r="Q1058" s="125"/>
      <c r="R1058" s="125"/>
      <c r="S1058" s="125"/>
      <c r="T1058" s="125"/>
      <c r="U1058" s="125"/>
      <c r="V1058" s="125"/>
      <c r="W1058" s="125"/>
      <c r="X1058" s="125"/>
      <c r="Y1058" s="125"/>
      <c r="Z1058" s="12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sheetPr>
    <outlinePr summaryBelow="0" summaryRight="0"/>
  </sheetPr>
  <dimension ref="A1:C21"/>
  <sheetViews>
    <sheetView workbookViewId="0"/>
  </sheetViews>
  <sheetFormatPr defaultColWidth="14.44140625" defaultRowHeight="15.75" customHeight="1"/>
  <cols>
    <col min="1" max="1" width="8" customWidth="1"/>
    <col min="2" max="2" width="36.6640625" customWidth="1"/>
    <col min="3" max="3" width="71.6640625" customWidth="1"/>
  </cols>
  <sheetData>
    <row r="1" spans="1:3" ht="15.75" customHeight="1">
      <c r="A1" s="881" t="s">
        <v>3010</v>
      </c>
      <c r="B1" s="858"/>
      <c r="C1" s="856"/>
    </row>
    <row r="2" spans="1:3" ht="15.75" customHeight="1">
      <c r="A2" s="264" t="s">
        <v>4</v>
      </c>
      <c r="B2" s="264" t="s">
        <v>3011</v>
      </c>
      <c r="C2" s="264" t="s">
        <v>3012</v>
      </c>
    </row>
    <row r="3" spans="1:3" ht="15.75" customHeight="1">
      <c r="A3" s="182">
        <v>1</v>
      </c>
      <c r="B3" s="182" t="s">
        <v>38</v>
      </c>
      <c r="C3" s="21" t="s">
        <v>3013</v>
      </c>
    </row>
    <row r="4" spans="1:3" ht="15.75" customHeight="1">
      <c r="A4" s="182">
        <v>2</v>
      </c>
      <c r="B4" s="182" t="s">
        <v>3014</v>
      </c>
      <c r="C4" s="21" t="s">
        <v>3015</v>
      </c>
    </row>
    <row r="5" spans="1:3" ht="15.75" customHeight="1">
      <c r="A5" s="265"/>
      <c r="B5" s="265"/>
      <c r="C5" s="265"/>
    </row>
    <row r="6" spans="1:3" ht="15.75" customHeight="1">
      <c r="A6" s="265"/>
      <c r="B6" s="265"/>
      <c r="C6" s="265"/>
    </row>
    <row r="7" spans="1:3" ht="15.75" customHeight="1">
      <c r="A7" s="265"/>
      <c r="B7" s="265"/>
      <c r="C7" s="265"/>
    </row>
    <row r="8" spans="1:3" ht="15.75" customHeight="1">
      <c r="A8" s="265"/>
      <c r="B8" s="265"/>
      <c r="C8" s="265"/>
    </row>
    <row r="9" spans="1:3" ht="15.75" customHeight="1">
      <c r="A9" s="265"/>
      <c r="B9" s="265"/>
      <c r="C9" s="265"/>
    </row>
    <row r="10" spans="1:3" ht="15.75" customHeight="1">
      <c r="A10" s="265"/>
      <c r="B10" s="265"/>
      <c r="C10" s="265"/>
    </row>
    <row r="11" spans="1:3" ht="15.75" customHeight="1">
      <c r="A11" s="265"/>
      <c r="B11" s="265"/>
      <c r="C11" s="265"/>
    </row>
    <row r="12" spans="1:3" ht="15.75" customHeight="1">
      <c r="A12" s="265"/>
      <c r="B12" s="265"/>
      <c r="C12" s="265"/>
    </row>
    <row r="13" spans="1:3" ht="15.75" customHeight="1">
      <c r="A13" s="265"/>
      <c r="B13" s="265"/>
      <c r="C13" s="265"/>
    </row>
    <row r="14" spans="1:3" ht="15.75" customHeight="1">
      <c r="A14" s="265"/>
      <c r="B14" s="265"/>
      <c r="C14" s="265"/>
    </row>
    <row r="15" spans="1:3" ht="15.75" customHeight="1">
      <c r="A15" s="265"/>
      <c r="B15" s="265"/>
      <c r="C15" s="265"/>
    </row>
    <row r="16" spans="1:3" ht="15.75" customHeight="1">
      <c r="A16" s="265"/>
      <c r="B16" s="265"/>
      <c r="C16" s="265"/>
    </row>
    <row r="17" spans="1:3" ht="15.75" customHeight="1">
      <c r="A17" s="265"/>
      <c r="B17" s="265"/>
      <c r="C17" s="265"/>
    </row>
    <row r="18" spans="1:3" ht="15.75" customHeight="1">
      <c r="A18" s="265"/>
      <c r="B18" s="265"/>
      <c r="C18" s="265"/>
    </row>
    <row r="19" spans="1:3" ht="15.75" customHeight="1">
      <c r="A19" s="265"/>
      <c r="B19" s="265"/>
      <c r="C19" s="265"/>
    </row>
    <row r="20" spans="1:3" ht="15.75" customHeight="1">
      <c r="A20" s="265"/>
      <c r="B20" s="265"/>
      <c r="C20" s="265"/>
    </row>
    <row r="21" spans="1:3" ht="15.75" customHeight="1">
      <c r="A21" s="265"/>
      <c r="B21" s="265"/>
      <c r="C21" s="265"/>
    </row>
  </sheetData>
  <mergeCells count="1">
    <mergeCell ref="A1:C1"/>
  </mergeCells>
  <pageMargins left="0.7" right="0.7" top="0.75" bottom="0.75" header="0.3" footer="0.3"/>
</worksheet>
</file>

<file path=xl/worksheets/sheet9.xml><?xml version="1.0" encoding="utf-8"?>
<worksheet xmlns="http://schemas.openxmlformats.org/spreadsheetml/2006/main" xmlns:r="http://schemas.openxmlformats.org/officeDocument/2006/relationships">
  <sheetPr>
    <outlinePr summaryBelow="0" summaryRight="0"/>
  </sheetPr>
  <dimension ref="A1:I139"/>
  <sheetViews>
    <sheetView workbookViewId="0"/>
  </sheetViews>
  <sheetFormatPr defaultColWidth="14.44140625" defaultRowHeight="15.75" customHeight="1"/>
  <cols>
    <col min="1" max="1" width="11.88671875" customWidth="1"/>
    <col min="2" max="2" width="8.6640625" customWidth="1"/>
    <col min="3" max="3" width="28.5546875" customWidth="1"/>
    <col min="4" max="4" width="37" customWidth="1"/>
    <col min="5" max="5" width="36.88671875" customWidth="1"/>
    <col min="6" max="6" width="39.88671875" customWidth="1"/>
    <col min="7" max="7" width="34.44140625" customWidth="1"/>
    <col min="8" max="8" width="21.44140625" customWidth="1"/>
  </cols>
  <sheetData>
    <row r="1" spans="1:8" ht="13.2">
      <c r="A1" s="4"/>
      <c r="B1" s="887" t="s">
        <v>3016</v>
      </c>
      <c r="C1" s="858"/>
      <c r="D1" s="858"/>
      <c r="E1" s="858"/>
      <c r="F1" s="856"/>
    </row>
    <row r="2" spans="1:8" ht="13.8">
      <c r="A2" s="266"/>
      <c r="B2" s="888" t="s">
        <v>3017</v>
      </c>
      <c r="C2" s="858"/>
      <c r="D2" s="858"/>
      <c r="E2" s="858"/>
      <c r="F2" s="856"/>
    </row>
    <row r="3" spans="1:8" ht="13.8">
      <c r="A3" s="266"/>
      <c r="B3" s="267" t="s">
        <v>0</v>
      </c>
      <c r="C3" s="268" t="s">
        <v>5</v>
      </c>
      <c r="D3" s="268" t="s">
        <v>364</v>
      </c>
      <c r="E3" s="268" t="s">
        <v>3018</v>
      </c>
      <c r="F3" s="268" t="s">
        <v>3019</v>
      </c>
    </row>
    <row r="4" spans="1:8" ht="13.8">
      <c r="A4" s="266"/>
      <c r="B4" s="882" t="s">
        <v>166</v>
      </c>
      <c r="C4" s="883"/>
      <c r="D4" s="883"/>
      <c r="E4" s="883"/>
      <c r="F4" s="884"/>
      <c r="G4" s="269" t="s">
        <v>3020</v>
      </c>
    </row>
    <row r="5" spans="1:8" ht="82.8">
      <c r="A5" s="270"/>
      <c r="B5" s="271">
        <v>1</v>
      </c>
      <c r="C5" s="272" t="s">
        <v>2084</v>
      </c>
      <c r="D5" s="272" t="s">
        <v>3021</v>
      </c>
      <c r="E5" s="272" t="s">
        <v>3022</v>
      </c>
      <c r="F5" s="272" t="s">
        <v>3023</v>
      </c>
      <c r="H5" s="15" t="s">
        <v>2094</v>
      </c>
    </row>
    <row r="6" spans="1:8" ht="82.8">
      <c r="A6" s="270"/>
      <c r="B6" s="271">
        <v>2</v>
      </c>
      <c r="C6" s="272" t="s">
        <v>2084</v>
      </c>
      <c r="D6" s="272" t="s">
        <v>3024</v>
      </c>
      <c r="E6" s="272" t="s">
        <v>3025</v>
      </c>
      <c r="F6" s="272" t="s">
        <v>3026</v>
      </c>
      <c r="H6" s="15" t="s">
        <v>257</v>
      </c>
    </row>
    <row r="7" spans="1:8" ht="69">
      <c r="A7" s="270"/>
      <c r="B7" s="271">
        <v>3</v>
      </c>
      <c r="C7" s="272" t="s">
        <v>3027</v>
      </c>
      <c r="D7" s="272" t="s">
        <v>3028</v>
      </c>
      <c r="E7" s="272" t="s">
        <v>3029</v>
      </c>
      <c r="F7" s="272" t="s">
        <v>3030</v>
      </c>
      <c r="H7" s="15" t="s">
        <v>257</v>
      </c>
    </row>
    <row r="8" spans="1:8" ht="82.8">
      <c r="A8" s="270"/>
      <c r="B8" s="271">
        <v>4</v>
      </c>
      <c r="C8" s="272" t="s">
        <v>3027</v>
      </c>
      <c r="D8" s="272" t="s">
        <v>3028</v>
      </c>
      <c r="E8" s="272" t="s">
        <v>3031</v>
      </c>
      <c r="F8" s="272" t="s">
        <v>3032</v>
      </c>
      <c r="H8" s="15" t="s">
        <v>257</v>
      </c>
    </row>
    <row r="9" spans="1:8" ht="41.4">
      <c r="A9" s="270"/>
      <c r="B9" s="271">
        <v>5</v>
      </c>
      <c r="C9" s="272" t="s">
        <v>55</v>
      </c>
      <c r="D9" s="272" t="s">
        <v>3033</v>
      </c>
      <c r="E9" s="272" t="s">
        <v>224</v>
      </c>
      <c r="F9" s="272" t="s">
        <v>3034</v>
      </c>
      <c r="H9" s="15" t="s">
        <v>257</v>
      </c>
    </row>
    <row r="10" spans="1:8" ht="69">
      <c r="A10" s="270"/>
      <c r="B10" s="271">
        <v>6</v>
      </c>
      <c r="C10" s="272" t="s">
        <v>2084</v>
      </c>
      <c r="D10" s="272" t="s">
        <v>3035</v>
      </c>
      <c r="E10" s="272" t="s">
        <v>3036</v>
      </c>
      <c r="F10" s="272" t="s">
        <v>3037</v>
      </c>
      <c r="H10" s="15" t="s">
        <v>2096</v>
      </c>
    </row>
    <row r="11" spans="1:8" ht="13.8">
      <c r="A11" s="270"/>
      <c r="B11" s="271">
        <v>7</v>
      </c>
      <c r="C11" s="273" t="s">
        <v>3038</v>
      </c>
      <c r="D11" s="273" t="s">
        <v>3039</v>
      </c>
      <c r="E11" s="273" t="s">
        <v>3040</v>
      </c>
      <c r="F11" s="273" t="s">
        <v>3041</v>
      </c>
      <c r="H11" s="15" t="s">
        <v>3042</v>
      </c>
    </row>
    <row r="12" spans="1:8" ht="41.4">
      <c r="A12" s="270"/>
      <c r="B12" s="271">
        <v>8</v>
      </c>
      <c r="C12" s="273" t="s">
        <v>3038</v>
      </c>
      <c r="D12" s="273" t="s">
        <v>3043</v>
      </c>
      <c r="E12" s="273" t="s">
        <v>3044</v>
      </c>
      <c r="F12" s="273" t="s">
        <v>3045</v>
      </c>
      <c r="H12" s="15" t="s">
        <v>3042</v>
      </c>
    </row>
    <row r="13" spans="1:8" ht="69">
      <c r="A13" s="270"/>
      <c r="B13" s="271">
        <v>9</v>
      </c>
      <c r="C13" s="272" t="s">
        <v>6</v>
      </c>
      <c r="D13" s="272" t="s">
        <v>3046</v>
      </c>
      <c r="E13" s="272" t="s">
        <v>2104</v>
      </c>
      <c r="F13" s="272" t="s">
        <v>3047</v>
      </c>
      <c r="H13" s="15" t="s">
        <v>257</v>
      </c>
    </row>
    <row r="14" spans="1:8" ht="179.4">
      <c r="A14" s="270"/>
      <c r="B14" s="271">
        <v>10</v>
      </c>
      <c r="C14" s="272" t="s">
        <v>6</v>
      </c>
      <c r="D14" s="272" t="s">
        <v>3048</v>
      </c>
      <c r="E14" s="272" t="s">
        <v>3049</v>
      </c>
      <c r="F14" s="272" t="s">
        <v>3050</v>
      </c>
      <c r="H14" s="15" t="s">
        <v>257</v>
      </c>
    </row>
    <row r="15" spans="1:8" ht="41.4">
      <c r="A15" s="270"/>
      <c r="B15" s="271">
        <v>11</v>
      </c>
      <c r="C15" s="272" t="s">
        <v>6</v>
      </c>
      <c r="D15" s="272" t="s">
        <v>3051</v>
      </c>
      <c r="E15" s="272" t="s">
        <v>3052</v>
      </c>
      <c r="F15" s="272" t="s">
        <v>3053</v>
      </c>
      <c r="H15" s="15" t="s">
        <v>257</v>
      </c>
    </row>
    <row r="16" spans="1:8" ht="27.6">
      <c r="A16" s="270"/>
      <c r="B16" s="271">
        <v>12</v>
      </c>
      <c r="C16" s="272" t="s">
        <v>6</v>
      </c>
      <c r="D16" s="272" t="s">
        <v>3054</v>
      </c>
      <c r="E16" s="272" t="s">
        <v>3055</v>
      </c>
      <c r="F16" s="272" t="s">
        <v>3056</v>
      </c>
      <c r="H16" s="15" t="s">
        <v>257</v>
      </c>
    </row>
    <row r="17" spans="1:8" ht="69">
      <c r="A17" s="270"/>
      <c r="B17" s="271">
        <v>13</v>
      </c>
      <c r="C17" s="272" t="s">
        <v>6</v>
      </c>
      <c r="D17" s="272" t="s">
        <v>3057</v>
      </c>
      <c r="E17" s="272" t="s">
        <v>3058</v>
      </c>
      <c r="F17" s="272" t="s">
        <v>3059</v>
      </c>
      <c r="H17" s="15" t="s">
        <v>257</v>
      </c>
    </row>
    <row r="18" spans="1:8" ht="82.8">
      <c r="A18" s="270"/>
      <c r="B18" s="271">
        <v>14</v>
      </c>
      <c r="C18" s="272" t="s">
        <v>6</v>
      </c>
      <c r="D18" s="274" t="s">
        <v>3060</v>
      </c>
      <c r="E18" s="274" t="s">
        <v>3061</v>
      </c>
      <c r="F18" s="274" t="s">
        <v>3062</v>
      </c>
      <c r="H18" s="15" t="s">
        <v>257</v>
      </c>
    </row>
    <row r="19" spans="1:8" ht="27.6">
      <c r="A19" s="270"/>
      <c r="B19" s="271">
        <v>15</v>
      </c>
      <c r="C19" s="272" t="s">
        <v>17</v>
      </c>
      <c r="D19" s="272" t="s">
        <v>3063</v>
      </c>
      <c r="E19" s="272" t="s">
        <v>3064</v>
      </c>
      <c r="F19" s="272" t="s">
        <v>3065</v>
      </c>
      <c r="H19" s="15" t="s">
        <v>257</v>
      </c>
    </row>
    <row r="20" spans="1:8" ht="69">
      <c r="A20" s="270"/>
      <c r="B20" s="271">
        <v>16</v>
      </c>
      <c r="C20" s="275" t="s">
        <v>379</v>
      </c>
      <c r="D20" s="275" t="s">
        <v>3066</v>
      </c>
      <c r="E20" s="275" t="s">
        <v>3067</v>
      </c>
      <c r="F20" s="275" t="s">
        <v>3068</v>
      </c>
      <c r="H20" s="15" t="s">
        <v>257</v>
      </c>
    </row>
    <row r="21" spans="1:8" ht="96.6">
      <c r="A21" s="270"/>
      <c r="B21" s="271">
        <v>18</v>
      </c>
      <c r="C21" s="272" t="s">
        <v>31</v>
      </c>
      <c r="D21" s="272" t="s">
        <v>3069</v>
      </c>
      <c r="E21" s="272" t="s">
        <v>2119</v>
      </c>
      <c r="F21" s="272" t="s">
        <v>3070</v>
      </c>
    </row>
    <row r="22" spans="1:8" ht="207">
      <c r="A22" s="270"/>
      <c r="B22" s="271">
        <v>19</v>
      </c>
      <c r="C22" s="272" t="s">
        <v>3071</v>
      </c>
      <c r="D22" s="274" t="s">
        <v>3072</v>
      </c>
      <c r="E22" s="274" t="s">
        <v>3073</v>
      </c>
      <c r="F22" s="274" t="s">
        <v>3074</v>
      </c>
      <c r="H22" s="15" t="s">
        <v>257</v>
      </c>
    </row>
    <row r="23" spans="1:8" ht="69">
      <c r="A23" s="270" t="s">
        <v>3075</v>
      </c>
      <c r="B23" s="271">
        <v>20</v>
      </c>
      <c r="C23" s="273" t="s">
        <v>157</v>
      </c>
      <c r="D23" s="273" t="s">
        <v>3076</v>
      </c>
      <c r="E23" s="273" t="s">
        <v>3077</v>
      </c>
      <c r="F23" s="273" t="s">
        <v>3078</v>
      </c>
      <c r="H23" s="15" t="s">
        <v>3079</v>
      </c>
    </row>
    <row r="24" spans="1:8" ht="13.8">
      <c r="A24" s="276"/>
      <c r="B24" s="889" t="s">
        <v>99</v>
      </c>
      <c r="C24" s="883"/>
      <c r="D24" s="883"/>
      <c r="E24" s="883"/>
      <c r="F24" s="884"/>
    </row>
    <row r="25" spans="1:8" ht="165.6">
      <c r="A25" s="270"/>
      <c r="B25" s="271">
        <v>21</v>
      </c>
      <c r="C25" s="272" t="s">
        <v>14</v>
      </c>
      <c r="D25" s="272" t="s">
        <v>3080</v>
      </c>
      <c r="E25" s="272" t="s">
        <v>3081</v>
      </c>
      <c r="F25" s="272" t="s">
        <v>3082</v>
      </c>
      <c r="H25" s="15" t="s">
        <v>1692</v>
      </c>
    </row>
    <row r="26" spans="1:8" ht="234.6">
      <c r="A26" s="270"/>
      <c r="B26" s="271">
        <v>22</v>
      </c>
      <c r="C26" s="272" t="s">
        <v>77</v>
      </c>
      <c r="D26" s="272" t="s">
        <v>3083</v>
      </c>
      <c r="E26" s="272" t="s">
        <v>3084</v>
      </c>
      <c r="F26" s="272" t="s">
        <v>3085</v>
      </c>
      <c r="H26" s="15" t="s">
        <v>1692</v>
      </c>
    </row>
    <row r="27" spans="1:8" ht="289.8">
      <c r="A27" s="270"/>
      <c r="B27" s="271">
        <v>23</v>
      </c>
      <c r="C27" s="272" t="s">
        <v>17</v>
      </c>
      <c r="D27" s="272" t="s">
        <v>3086</v>
      </c>
      <c r="E27" s="272" t="s">
        <v>3087</v>
      </c>
      <c r="F27" s="272" t="s">
        <v>3088</v>
      </c>
      <c r="H27" s="15" t="s">
        <v>1692</v>
      </c>
    </row>
    <row r="28" spans="1:8" ht="110.4">
      <c r="A28" s="270"/>
      <c r="B28" s="271">
        <v>24</v>
      </c>
      <c r="C28" s="272" t="s">
        <v>2524</v>
      </c>
      <c r="D28" s="272" t="s">
        <v>3089</v>
      </c>
      <c r="E28" s="272" t="s">
        <v>3090</v>
      </c>
      <c r="F28" s="272" t="s">
        <v>3091</v>
      </c>
      <c r="H28" s="15" t="s">
        <v>257</v>
      </c>
    </row>
    <row r="29" spans="1:8" ht="41.4">
      <c r="A29" s="270"/>
      <c r="B29" s="271">
        <v>25</v>
      </c>
      <c r="C29" s="277" t="s">
        <v>393</v>
      </c>
      <c r="D29" s="277" t="s">
        <v>3092</v>
      </c>
      <c r="E29" s="277" t="s">
        <v>3093</v>
      </c>
      <c r="F29" s="277" t="s">
        <v>3094</v>
      </c>
      <c r="H29" s="15" t="s">
        <v>368</v>
      </c>
    </row>
    <row r="30" spans="1:8" ht="41.4">
      <c r="A30" s="270"/>
      <c r="B30" s="271">
        <v>26</v>
      </c>
      <c r="C30" s="278" t="s">
        <v>3095</v>
      </c>
      <c r="D30" s="278" t="s">
        <v>3096</v>
      </c>
      <c r="E30" s="278" t="s">
        <v>3097</v>
      </c>
      <c r="F30" s="278" t="s">
        <v>3098</v>
      </c>
      <c r="H30" s="15" t="s">
        <v>368</v>
      </c>
    </row>
    <row r="31" spans="1:8" ht="13.8">
      <c r="A31" s="270"/>
      <c r="B31" s="271">
        <v>27</v>
      </c>
      <c r="C31" s="272" t="s">
        <v>20</v>
      </c>
      <c r="D31" s="272" t="s">
        <v>2179</v>
      </c>
      <c r="E31" s="272" t="s">
        <v>3099</v>
      </c>
      <c r="F31" s="274" t="s">
        <v>3100</v>
      </c>
      <c r="H31" s="15" t="s">
        <v>3101</v>
      </c>
    </row>
    <row r="32" spans="1:8" ht="27.6">
      <c r="A32" s="270"/>
      <c r="B32" s="271">
        <v>28</v>
      </c>
      <c r="C32" s="278" t="s">
        <v>254</v>
      </c>
      <c r="D32" s="278" t="s">
        <v>3102</v>
      </c>
      <c r="E32" s="278" t="s">
        <v>3103</v>
      </c>
      <c r="F32" s="279" t="s">
        <v>3104</v>
      </c>
      <c r="H32" s="15" t="s">
        <v>368</v>
      </c>
    </row>
    <row r="33" spans="1:8" ht="110.4">
      <c r="A33" s="270"/>
      <c r="B33" s="271">
        <v>29</v>
      </c>
      <c r="C33" s="278" t="s">
        <v>157</v>
      </c>
      <c r="D33" s="279" t="s">
        <v>3105</v>
      </c>
      <c r="E33" s="279" t="s">
        <v>3106</v>
      </c>
      <c r="F33" s="278" t="s">
        <v>3107</v>
      </c>
      <c r="H33" s="15" t="s">
        <v>368</v>
      </c>
    </row>
    <row r="34" spans="1:8" ht="96.6">
      <c r="A34" s="270"/>
      <c r="B34" s="271">
        <v>30</v>
      </c>
      <c r="C34" s="273" t="s">
        <v>157</v>
      </c>
      <c r="D34" s="280" t="s">
        <v>3108</v>
      </c>
      <c r="E34" s="280" t="s">
        <v>3109</v>
      </c>
      <c r="F34" s="273" t="s">
        <v>3110</v>
      </c>
      <c r="H34" s="15" t="s">
        <v>3079</v>
      </c>
    </row>
    <row r="35" spans="1:8" ht="82.8">
      <c r="A35" s="270"/>
      <c r="B35" s="271">
        <v>31</v>
      </c>
      <c r="C35" s="274" t="s">
        <v>157</v>
      </c>
      <c r="D35" s="272" t="s">
        <v>3111</v>
      </c>
      <c r="E35" s="272" t="s">
        <v>3112</v>
      </c>
      <c r="F35" s="274" t="s">
        <v>3113</v>
      </c>
      <c r="H35" s="15" t="s">
        <v>1692</v>
      </c>
    </row>
    <row r="36" spans="1:8" ht="151.80000000000001">
      <c r="A36" s="270"/>
      <c r="B36" s="271">
        <v>32</v>
      </c>
      <c r="C36" s="279" t="s">
        <v>157</v>
      </c>
      <c r="D36" s="279" t="s">
        <v>3114</v>
      </c>
      <c r="E36" s="278" t="s">
        <v>3112</v>
      </c>
      <c r="F36" s="279" t="s">
        <v>3115</v>
      </c>
      <c r="H36" s="15" t="s">
        <v>368</v>
      </c>
    </row>
    <row r="37" spans="1:8" ht="41.4">
      <c r="A37" s="270"/>
      <c r="B37" s="271">
        <v>33</v>
      </c>
      <c r="C37" s="279" t="s">
        <v>157</v>
      </c>
      <c r="D37" s="278" t="s">
        <v>3116</v>
      </c>
      <c r="E37" s="278" t="s">
        <v>127</v>
      </c>
      <c r="F37" s="278" t="s">
        <v>3117</v>
      </c>
      <c r="H37" s="15" t="s">
        <v>368</v>
      </c>
    </row>
    <row r="38" spans="1:8" ht="55.2">
      <c r="A38" s="270"/>
      <c r="B38" s="271"/>
      <c r="C38" s="279" t="s">
        <v>157</v>
      </c>
      <c r="D38" s="278" t="s">
        <v>3118</v>
      </c>
      <c r="E38" s="278" t="s">
        <v>3119</v>
      </c>
      <c r="F38" s="278" t="s">
        <v>3120</v>
      </c>
      <c r="H38" s="15" t="s">
        <v>368</v>
      </c>
    </row>
    <row r="39" spans="1:8" ht="27.6">
      <c r="A39" s="270"/>
      <c r="B39" s="271">
        <v>35</v>
      </c>
      <c r="C39" s="279" t="s">
        <v>157</v>
      </c>
      <c r="D39" s="279" t="s">
        <v>3121</v>
      </c>
      <c r="E39" s="278" t="s">
        <v>3112</v>
      </c>
      <c r="F39" s="279" t="s">
        <v>3122</v>
      </c>
      <c r="H39" s="15" t="s">
        <v>368</v>
      </c>
    </row>
    <row r="40" spans="1:8" ht="165.6">
      <c r="A40" s="270"/>
      <c r="B40" s="271">
        <v>36</v>
      </c>
      <c r="C40" s="279" t="s">
        <v>157</v>
      </c>
      <c r="D40" s="279" t="s">
        <v>3123</v>
      </c>
      <c r="E40" s="278" t="s">
        <v>3112</v>
      </c>
      <c r="F40" s="279" t="s">
        <v>3124</v>
      </c>
      <c r="H40" s="15" t="s">
        <v>368</v>
      </c>
    </row>
    <row r="41" spans="1:8" ht="110.4">
      <c r="A41" s="270"/>
      <c r="B41" s="271">
        <v>37</v>
      </c>
      <c r="C41" s="279" t="s">
        <v>157</v>
      </c>
      <c r="D41" s="279" t="s">
        <v>3125</v>
      </c>
      <c r="E41" s="278" t="s">
        <v>3112</v>
      </c>
      <c r="F41" s="279" t="s">
        <v>3126</v>
      </c>
      <c r="H41" s="15" t="s">
        <v>368</v>
      </c>
    </row>
    <row r="42" spans="1:8" ht="55.2">
      <c r="A42" s="270"/>
      <c r="B42" s="271">
        <v>38</v>
      </c>
      <c r="C42" s="279" t="s">
        <v>157</v>
      </c>
      <c r="D42" s="279" t="s">
        <v>3127</v>
      </c>
      <c r="E42" s="278" t="s">
        <v>3112</v>
      </c>
      <c r="F42" s="279" t="s">
        <v>3128</v>
      </c>
      <c r="H42" s="15" t="s">
        <v>368</v>
      </c>
    </row>
    <row r="43" spans="1:8" ht="69">
      <c r="A43" s="270"/>
      <c r="B43" s="271">
        <v>39</v>
      </c>
      <c r="C43" s="279" t="s">
        <v>157</v>
      </c>
      <c r="D43" s="279" t="s">
        <v>3129</v>
      </c>
      <c r="E43" s="278" t="s">
        <v>3112</v>
      </c>
      <c r="F43" s="279" t="s">
        <v>3130</v>
      </c>
      <c r="H43" s="15" t="s">
        <v>368</v>
      </c>
    </row>
    <row r="44" spans="1:8" ht="124.2">
      <c r="A44" s="270"/>
      <c r="B44" s="271">
        <v>40</v>
      </c>
      <c r="C44" s="279" t="s">
        <v>157</v>
      </c>
      <c r="D44" s="279" t="s">
        <v>3131</v>
      </c>
      <c r="E44" s="278" t="s">
        <v>3132</v>
      </c>
      <c r="F44" s="279" t="s">
        <v>3133</v>
      </c>
      <c r="H44" s="15" t="s">
        <v>368</v>
      </c>
    </row>
    <row r="45" spans="1:8" ht="26.4">
      <c r="A45" s="270" t="s">
        <v>3134</v>
      </c>
      <c r="B45" s="17">
        <v>41</v>
      </c>
      <c r="C45" s="281" t="s">
        <v>14</v>
      </c>
      <c r="D45" s="282" t="s">
        <v>3135</v>
      </c>
      <c r="E45" s="283" t="s">
        <v>3136</v>
      </c>
      <c r="F45" s="282" t="s">
        <v>3137</v>
      </c>
      <c r="H45" s="15" t="s">
        <v>1692</v>
      </c>
    </row>
    <row r="46" spans="1:8" ht="13.8">
      <c r="A46" s="276"/>
      <c r="B46" s="882" t="s">
        <v>2181</v>
      </c>
      <c r="C46" s="883"/>
      <c r="D46" s="883"/>
      <c r="E46" s="883"/>
      <c r="F46" s="884"/>
    </row>
    <row r="47" spans="1:8" ht="276">
      <c r="A47" s="284"/>
      <c r="B47" s="271">
        <v>42</v>
      </c>
      <c r="C47" s="274" t="s">
        <v>52</v>
      </c>
      <c r="D47" s="274" t="s">
        <v>3138</v>
      </c>
      <c r="E47" s="272" t="s">
        <v>395</v>
      </c>
      <c r="F47" s="274" t="s">
        <v>3139</v>
      </c>
      <c r="H47" s="15" t="s">
        <v>1692</v>
      </c>
    </row>
    <row r="48" spans="1:8" ht="41.4">
      <c r="A48" s="284"/>
      <c r="B48" s="271">
        <v>43</v>
      </c>
      <c r="C48" s="274" t="s">
        <v>52</v>
      </c>
      <c r="D48" s="274" t="s">
        <v>3138</v>
      </c>
      <c r="E48" s="272" t="s">
        <v>3140</v>
      </c>
      <c r="F48" s="274" t="s">
        <v>3141</v>
      </c>
      <c r="H48" s="15" t="s">
        <v>1692</v>
      </c>
    </row>
    <row r="49" spans="1:9" ht="27.6">
      <c r="A49" s="284"/>
      <c r="B49" s="271">
        <v>44</v>
      </c>
      <c r="C49" s="274" t="s">
        <v>161</v>
      </c>
      <c r="D49" s="274" t="s">
        <v>3142</v>
      </c>
      <c r="E49" s="272" t="s">
        <v>3143</v>
      </c>
      <c r="F49" s="274" t="s">
        <v>3144</v>
      </c>
      <c r="H49" s="15" t="s">
        <v>257</v>
      </c>
    </row>
    <row r="50" spans="1:9" ht="82.8">
      <c r="A50" s="284" t="s">
        <v>3145</v>
      </c>
      <c r="B50" s="271">
        <v>45</v>
      </c>
      <c r="C50" s="285" t="s">
        <v>39</v>
      </c>
      <c r="D50" s="285" t="s">
        <v>3146</v>
      </c>
      <c r="E50" s="286" t="s">
        <v>3147</v>
      </c>
      <c r="F50" s="285" t="s">
        <v>3148</v>
      </c>
      <c r="G50" s="138"/>
      <c r="H50" s="15" t="s">
        <v>368</v>
      </c>
    </row>
    <row r="51" spans="1:9" ht="13.8">
      <c r="A51" s="276"/>
      <c r="B51" s="889" t="s">
        <v>3149</v>
      </c>
      <c r="C51" s="883"/>
      <c r="D51" s="883"/>
      <c r="E51" s="883"/>
      <c r="F51" s="884"/>
    </row>
    <row r="52" spans="1:9" ht="409.6">
      <c r="A52" s="270"/>
      <c r="B52" s="271">
        <v>46</v>
      </c>
      <c r="C52" s="272" t="s">
        <v>6</v>
      </c>
      <c r="D52" s="274" t="s">
        <v>3150</v>
      </c>
      <c r="E52" s="274" t="s">
        <v>3151</v>
      </c>
      <c r="F52" s="274" t="s">
        <v>3152</v>
      </c>
      <c r="H52" s="15" t="s">
        <v>3153</v>
      </c>
    </row>
    <row r="53" spans="1:9" ht="165.6">
      <c r="A53" s="270"/>
      <c r="B53" s="271">
        <v>47</v>
      </c>
      <c r="C53" s="272" t="s">
        <v>16</v>
      </c>
      <c r="D53" s="274" t="s">
        <v>3154</v>
      </c>
      <c r="E53" s="274" t="s">
        <v>3155</v>
      </c>
      <c r="F53" s="287" t="s">
        <v>3156</v>
      </c>
      <c r="H53" s="15" t="s">
        <v>3157</v>
      </c>
    </row>
    <row r="54" spans="1:9" ht="41.4">
      <c r="A54" s="270"/>
      <c r="B54" s="271">
        <v>48</v>
      </c>
      <c r="C54" s="272" t="s">
        <v>179</v>
      </c>
      <c r="D54" s="274" t="s">
        <v>3158</v>
      </c>
      <c r="E54" s="272" t="s">
        <v>3159</v>
      </c>
      <c r="F54" s="272" t="s">
        <v>3160</v>
      </c>
      <c r="H54" s="15" t="s">
        <v>257</v>
      </c>
      <c r="I54" s="15" t="s">
        <v>3161</v>
      </c>
    </row>
    <row r="55" spans="1:9" ht="55.2">
      <c r="A55" s="270"/>
      <c r="B55" s="271">
        <v>49</v>
      </c>
      <c r="C55" s="272" t="s">
        <v>187</v>
      </c>
      <c r="D55" s="274" t="s">
        <v>3158</v>
      </c>
      <c r="E55" s="272" t="s">
        <v>3162</v>
      </c>
      <c r="F55" s="272" t="s">
        <v>3163</v>
      </c>
      <c r="H55" s="15" t="s">
        <v>257</v>
      </c>
    </row>
    <row r="56" spans="1:9" ht="55.2">
      <c r="A56" s="270"/>
      <c r="B56" s="271">
        <v>50</v>
      </c>
      <c r="C56" s="272" t="s">
        <v>3164</v>
      </c>
      <c r="D56" s="274" t="s">
        <v>3154</v>
      </c>
      <c r="E56" s="272" t="s">
        <v>3165</v>
      </c>
      <c r="F56" s="272" t="s">
        <v>3166</v>
      </c>
      <c r="H56" s="15" t="s">
        <v>257</v>
      </c>
    </row>
    <row r="57" spans="1:9" ht="138">
      <c r="A57" s="270"/>
      <c r="B57" s="271">
        <v>51</v>
      </c>
      <c r="C57" s="272" t="s">
        <v>2082</v>
      </c>
      <c r="D57" s="274" t="s">
        <v>3154</v>
      </c>
      <c r="E57" s="272" t="s">
        <v>3165</v>
      </c>
      <c r="F57" s="272" t="s">
        <v>3167</v>
      </c>
      <c r="H57" s="15" t="s">
        <v>257</v>
      </c>
    </row>
    <row r="58" spans="1:9" ht="220.8">
      <c r="A58" s="270"/>
      <c r="B58" s="271">
        <v>52</v>
      </c>
      <c r="C58" s="272" t="s">
        <v>16</v>
      </c>
      <c r="D58" s="274" t="s">
        <v>3168</v>
      </c>
      <c r="E58" s="274" t="s">
        <v>3169</v>
      </c>
      <c r="F58" s="274" t="s">
        <v>3170</v>
      </c>
      <c r="H58" s="15" t="s">
        <v>3157</v>
      </c>
    </row>
    <row r="59" spans="1:9" ht="234.6">
      <c r="A59" s="270"/>
      <c r="B59" s="271">
        <v>53</v>
      </c>
      <c r="C59" s="272" t="s">
        <v>2078</v>
      </c>
      <c r="D59" s="274" t="s">
        <v>3171</v>
      </c>
      <c r="E59" s="274" t="s">
        <v>2133</v>
      </c>
      <c r="F59" s="274" t="s">
        <v>3172</v>
      </c>
      <c r="H59" s="15" t="s">
        <v>2093</v>
      </c>
    </row>
    <row r="60" spans="1:9" ht="409.6">
      <c r="A60" s="270" t="s">
        <v>3173</v>
      </c>
      <c r="B60" s="271">
        <v>54</v>
      </c>
      <c r="C60" s="272" t="s">
        <v>3174</v>
      </c>
      <c r="D60" s="274" t="s">
        <v>3175</v>
      </c>
      <c r="E60" s="274" t="s">
        <v>3176</v>
      </c>
      <c r="F60" s="274" t="s">
        <v>3177</v>
      </c>
      <c r="H60" s="15" t="s">
        <v>1692</v>
      </c>
    </row>
    <row r="61" spans="1:9" ht="13.8">
      <c r="A61" s="270"/>
      <c r="B61" s="882" t="s">
        <v>3178</v>
      </c>
      <c r="C61" s="883"/>
      <c r="D61" s="883"/>
      <c r="E61" s="883"/>
      <c r="F61" s="884"/>
    </row>
    <row r="62" spans="1:9" ht="193.2">
      <c r="A62" s="270"/>
      <c r="B62" s="271">
        <v>55</v>
      </c>
      <c r="C62" s="272" t="s">
        <v>2180</v>
      </c>
      <c r="D62" s="274" t="s">
        <v>3179</v>
      </c>
      <c r="E62" s="288" t="s">
        <v>3180</v>
      </c>
      <c r="F62" s="274" t="s">
        <v>3181</v>
      </c>
      <c r="H62" s="15" t="s">
        <v>1692</v>
      </c>
    </row>
    <row r="63" spans="1:9" ht="372.6">
      <c r="A63" s="270"/>
      <c r="B63" s="271">
        <v>56</v>
      </c>
      <c r="C63" s="272" t="s">
        <v>2180</v>
      </c>
      <c r="D63" s="274" t="s">
        <v>3179</v>
      </c>
      <c r="E63" s="288" t="s">
        <v>3182</v>
      </c>
      <c r="F63" s="274" t="s">
        <v>3183</v>
      </c>
      <c r="H63" s="15" t="s">
        <v>1692</v>
      </c>
    </row>
    <row r="64" spans="1:9" ht="262.2">
      <c r="A64" s="270"/>
      <c r="B64" s="271">
        <v>57</v>
      </c>
      <c r="C64" s="272" t="s">
        <v>2180</v>
      </c>
      <c r="D64" s="274" t="s">
        <v>3179</v>
      </c>
      <c r="E64" s="289" t="s">
        <v>3184</v>
      </c>
      <c r="F64" s="274" t="s">
        <v>3185</v>
      </c>
      <c r="H64" s="15" t="s">
        <v>1692</v>
      </c>
    </row>
    <row r="65" spans="1:8" ht="262.2">
      <c r="A65" s="270"/>
      <c r="B65" s="271">
        <v>58</v>
      </c>
      <c r="C65" s="272" t="s">
        <v>16</v>
      </c>
      <c r="D65" s="272" t="s">
        <v>3186</v>
      </c>
      <c r="E65" s="272" t="s">
        <v>3187</v>
      </c>
      <c r="F65" s="272" t="s">
        <v>2108</v>
      </c>
      <c r="H65" s="15"/>
    </row>
    <row r="66" spans="1:8" ht="220.8">
      <c r="A66" s="270"/>
      <c r="B66" s="271">
        <v>59</v>
      </c>
      <c r="C66" s="272" t="s">
        <v>2180</v>
      </c>
      <c r="D66" s="272" t="s">
        <v>3186</v>
      </c>
      <c r="E66" s="274" t="s">
        <v>3188</v>
      </c>
      <c r="F66" s="274" t="s">
        <v>3189</v>
      </c>
      <c r="H66" s="15" t="s">
        <v>1692</v>
      </c>
    </row>
    <row r="67" spans="1:8" ht="409.6">
      <c r="A67" s="270"/>
      <c r="B67" s="271">
        <v>60</v>
      </c>
      <c r="C67" s="272" t="s">
        <v>2078</v>
      </c>
      <c r="D67" s="274" t="s">
        <v>3190</v>
      </c>
      <c r="E67" s="274" t="s">
        <v>3191</v>
      </c>
      <c r="F67" s="274" t="s">
        <v>3192</v>
      </c>
      <c r="H67" s="4" t="s">
        <v>3193</v>
      </c>
    </row>
    <row r="68" spans="1:8" ht="110.4">
      <c r="A68" s="270"/>
      <c r="B68" s="271">
        <v>61</v>
      </c>
      <c r="C68" s="272" t="s">
        <v>6</v>
      </c>
      <c r="D68" s="272" t="s">
        <v>3194</v>
      </c>
      <c r="E68" s="272" t="s">
        <v>3195</v>
      </c>
      <c r="F68" s="272" t="s">
        <v>3196</v>
      </c>
    </row>
    <row r="69" spans="1:8" ht="317.39999999999998">
      <c r="A69" s="270" t="s">
        <v>3173</v>
      </c>
      <c r="B69" s="271">
        <v>62</v>
      </c>
      <c r="C69" s="290" t="s">
        <v>2078</v>
      </c>
      <c r="D69" s="291" t="s">
        <v>3197</v>
      </c>
      <c r="E69" s="290" t="s">
        <v>3198</v>
      </c>
      <c r="F69" s="292" t="s">
        <v>3199</v>
      </c>
      <c r="H69" s="15" t="s">
        <v>2093</v>
      </c>
    </row>
    <row r="70" spans="1:8" ht="13.8">
      <c r="A70" s="270"/>
      <c r="B70" s="882" t="s">
        <v>3200</v>
      </c>
      <c r="C70" s="883"/>
      <c r="D70" s="883"/>
      <c r="E70" s="883"/>
      <c r="F70" s="884"/>
    </row>
    <row r="71" spans="1:8" ht="409.6">
      <c r="A71" s="270"/>
      <c r="B71" s="271">
        <v>63</v>
      </c>
      <c r="C71" s="286" t="s">
        <v>2102</v>
      </c>
      <c r="D71" s="286" t="s">
        <v>2112</v>
      </c>
      <c r="E71" s="286" t="s">
        <v>3201</v>
      </c>
      <c r="F71" s="286" t="s">
        <v>3202</v>
      </c>
      <c r="G71" s="95" t="s">
        <v>3203</v>
      </c>
      <c r="H71" s="98" t="s">
        <v>159</v>
      </c>
    </row>
    <row r="72" spans="1:8" ht="138">
      <c r="A72" s="270"/>
      <c r="B72" s="271">
        <v>64</v>
      </c>
      <c r="C72" s="273" t="s">
        <v>123</v>
      </c>
      <c r="D72" s="273" t="s">
        <v>3204</v>
      </c>
      <c r="E72" s="273" t="s">
        <v>404</v>
      </c>
      <c r="F72" s="273" t="s">
        <v>3205</v>
      </c>
      <c r="H72" s="15" t="s">
        <v>1954</v>
      </c>
    </row>
    <row r="73" spans="1:8" ht="41.4">
      <c r="A73" s="270"/>
      <c r="B73" s="271">
        <v>65</v>
      </c>
      <c r="C73" s="273" t="s">
        <v>123</v>
      </c>
      <c r="D73" s="273" t="s">
        <v>3206</v>
      </c>
      <c r="E73" s="273" t="s">
        <v>404</v>
      </c>
      <c r="F73" s="273" t="s">
        <v>3207</v>
      </c>
      <c r="H73" s="15" t="s">
        <v>1954</v>
      </c>
    </row>
    <row r="74" spans="1:8" ht="69">
      <c r="A74" s="270"/>
      <c r="B74" s="271">
        <v>66</v>
      </c>
      <c r="C74" s="272" t="s">
        <v>123</v>
      </c>
      <c r="D74" s="272" t="s">
        <v>3208</v>
      </c>
      <c r="E74" s="272" t="s">
        <v>3209</v>
      </c>
      <c r="F74" s="272" t="s">
        <v>3210</v>
      </c>
      <c r="H74" s="15" t="s">
        <v>1692</v>
      </c>
    </row>
    <row r="75" spans="1:8" ht="27.6">
      <c r="A75" s="270"/>
      <c r="B75" s="271">
        <v>67</v>
      </c>
      <c r="C75" s="278" t="s">
        <v>157</v>
      </c>
      <c r="D75" s="278" t="s">
        <v>3211</v>
      </c>
      <c r="E75" s="278" t="s">
        <v>3212</v>
      </c>
      <c r="F75" s="278" t="s">
        <v>3213</v>
      </c>
      <c r="H75" s="15" t="s">
        <v>3079</v>
      </c>
    </row>
    <row r="76" spans="1:8" ht="124.2">
      <c r="A76" s="270"/>
      <c r="B76" s="271">
        <v>68</v>
      </c>
      <c r="C76" s="278" t="s">
        <v>157</v>
      </c>
      <c r="D76" s="278" t="s">
        <v>3214</v>
      </c>
      <c r="E76" s="278" t="s">
        <v>3215</v>
      </c>
      <c r="F76" s="278" t="s">
        <v>3216</v>
      </c>
      <c r="H76" s="15" t="s">
        <v>366</v>
      </c>
    </row>
    <row r="77" spans="1:8" ht="165.6">
      <c r="A77" s="270"/>
      <c r="B77" s="271">
        <v>69</v>
      </c>
      <c r="C77" s="278" t="s">
        <v>157</v>
      </c>
      <c r="D77" s="278" t="s">
        <v>3217</v>
      </c>
      <c r="E77" s="278" t="s">
        <v>3218</v>
      </c>
      <c r="F77" s="278" t="s">
        <v>3219</v>
      </c>
      <c r="H77" s="15" t="s">
        <v>366</v>
      </c>
    </row>
    <row r="78" spans="1:8" ht="92.4">
      <c r="A78" s="15" t="s">
        <v>3173</v>
      </c>
      <c r="B78" s="271">
        <v>70</v>
      </c>
      <c r="C78" s="281" t="s">
        <v>157</v>
      </c>
      <c r="D78" s="281" t="s">
        <v>3220</v>
      </c>
      <c r="E78" s="283" t="s">
        <v>3221</v>
      </c>
      <c r="F78" s="282" t="s">
        <v>3222</v>
      </c>
      <c r="H78" s="15" t="s">
        <v>366</v>
      </c>
    </row>
    <row r="79" spans="1:8" ht="13.2">
      <c r="A79" s="222"/>
      <c r="B79" s="890" t="s">
        <v>3223</v>
      </c>
      <c r="C79" s="886"/>
      <c r="D79" s="886"/>
      <c r="E79" s="886"/>
      <c r="F79" s="886"/>
    </row>
    <row r="80" spans="1:8" ht="13.8">
      <c r="A80" s="266"/>
      <c r="B80" s="267" t="s">
        <v>0</v>
      </c>
      <c r="C80" s="293" t="s">
        <v>5</v>
      </c>
      <c r="D80" s="293" t="s">
        <v>1</v>
      </c>
      <c r="E80" s="293" t="s">
        <v>816</v>
      </c>
      <c r="F80" s="293" t="s">
        <v>3019</v>
      </c>
    </row>
    <row r="81" spans="1:8" ht="13.8">
      <c r="A81" s="266"/>
      <c r="B81" s="882" t="s">
        <v>166</v>
      </c>
      <c r="C81" s="883"/>
      <c r="D81" s="883"/>
      <c r="E81" s="883"/>
      <c r="F81" s="884"/>
    </row>
    <row r="82" spans="1:8" ht="124.2">
      <c r="A82" s="294"/>
      <c r="B82" s="271">
        <v>1</v>
      </c>
      <c r="C82" s="295" t="s">
        <v>2078</v>
      </c>
      <c r="D82" s="295" t="s">
        <v>2123</v>
      </c>
      <c r="E82" s="295" t="s">
        <v>2124</v>
      </c>
      <c r="F82" s="292" t="s">
        <v>3224</v>
      </c>
      <c r="H82" s="15" t="s">
        <v>2109</v>
      </c>
    </row>
    <row r="83" spans="1:8" ht="69">
      <c r="A83" s="294"/>
      <c r="B83" s="271">
        <v>2</v>
      </c>
      <c r="C83" s="275" t="s">
        <v>3225</v>
      </c>
      <c r="D83" s="275" t="s">
        <v>394</v>
      </c>
      <c r="E83" s="275" t="s">
        <v>3226</v>
      </c>
      <c r="F83" s="275" t="s">
        <v>3227</v>
      </c>
      <c r="H83" s="15" t="s">
        <v>1692</v>
      </c>
    </row>
    <row r="84" spans="1:8" ht="124.2">
      <c r="A84" s="294"/>
      <c r="B84" s="271">
        <v>3</v>
      </c>
      <c r="C84" s="296" t="s">
        <v>2078</v>
      </c>
      <c r="D84" s="296" t="s">
        <v>3228</v>
      </c>
      <c r="E84" s="296" t="s">
        <v>2106</v>
      </c>
      <c r="F84" s="296" t="s">
        <v>3229</v>
      </c>
      <c r="H84" s="15" t="s">
        <v>1692</v>
      </c>
    </row>
    <row r="85" spans="1:8" ht="27.6">
      <c r="A85" s="294"/>
      <c r="B85" s="271">
        <v>4</v>
      </c>
      <c r="C85" s="275" t="s">
        <v>3230</v>
      </c>
      <c r="D85" s="297" t="s">
        <v>3231</v>
      </c>
      <c r="E85" s="298" t="s">
        <v>3232</v>
      </c>
      <c r="F85" s="298" t="s">
        <v>3233</v>
      </c>
      <c r="H85" s="15" t="s">
        <v>3234</v>
      </c>
    </row>
    <row r="86" spans="1:8" ht="409.6">
      <c r="A86" s="294"/>
      <c r="B86" s="271">
        <v>5</v>
      </c>
      <c r="C86" s="275" t="s">
        <v>2078</v>
      </c>
      <c r="D86" s="297" t="s">
        <v>3235</v>
      </c>
      <c r="E86" s="298" t="s">
        <v>3236</v>
      </c>
      <c r="F86" s="298" t="s">
        <v>3237</v>
      </c>
      <c r="H86" s="15" t="s">
        <v>2117</v>
      </c>
    </row>
    <row r="87" spans="1:8" ht="41.4">
      <c r="A87" s="294" t="s">
        <v>3238</v>
      </c>
      <c r="B87" s="271">
        <v>6</v>
      </c>
      <c r="C87" s="275" t="s">
        <v>59</v>
      </c>
      <c r="D87" s="297" t="s">
        <v>263</v>
      </c>
      <c r="E87" s="298" t="s">
        <v>80</v>
      </c>
      <c r="F87" s="298" t="s">
        <v>3239</v>
      </c>
      <c r="H87" s="15" t="s">
        <v>2090</v>
      </c>
    </row>
    <row r="88" spans="1:8" ht="13.8">
      <c r="A88" s="266"/>
      <c r="B88" s="882" t="s">
        <v>3240</v>
      </c>
      <c r="C88" s="883"/>
      <c r="D88" s="883"/>
      <c r="E88" s="883"/>
      <c r="F88" s="884"/>
    </row>
    <row r="89" spans="1:8" ht="96.6">
      <c r="A89" s="294"/>
      <c r="B89" s="271">
        <v>7</v>
      </c>
      <c r="C89" s="275" t="s">
        <v>58</v>
      </c>
      <c r="D89" s="275" t="s">
        <v>3241</v>
      </c>
      <c r="E89" s="275" t="s">
        <v>3242</v>
      </c>
      <c r="F89" s="275" t="s">
        <v>3243</v>
      </c>
      <c r="H89" s="15" t="s">
        <v>1692</v>
      </c>
    </row>
    <row r="90" spans="1:8" ht="69">
      <c r="A90" s="294"/>
      <c r="B90" s="271">
        <v>8</v>
      </c>
      <c r="C90" s="296" t="s">
        <v>2078</v>
      </c>
      <c r="D90" s="296" t="s">
        <v>3244</v>
      </c>
      <c r="E90" s="296" t="s">
        <v>3245</v>
      </c>
      <c r="F90" s="296" t="s">
        <v>3246</v>
      </c>
      <c r="H90" s="15" t="s">
        <v>1692</v>
      </c>
    </row>
    <row r="91" spans="1:8" ht="82.8">
      <c r="A91" s="294"/>
      <c r="B91" s="271">
        <v>9</v>
      </c>
      <c r="C91" s="272" t="s">
        <v>16</v>
      </c>
      <c r="D91" s="274" t="s">
        <v>56</v>
      </c>
      <c r="E91" s="274" t="s">
        <v>3247</v>
      </c>
      <c r="F91" s="272" t="s">
        <v>3248</v>
      </c>
      <c r="H91" s="15" t="s">
        <v>1692</v>
      </c>
    </row>
    <row r="92" spans="1:8" ht="96.6">
      <c r="A92" s="294"/>
      <c r="B92" s="271">
        <v>10</v>
      </c>
      <c r="C92" s="272" t="s">
        <v>400</v>
      </c>
      <c r="D92" s="272" t="s">
        <v>281</v>
      </c>
      <c r="E92" s="272" t="s">
        <v>3249</v>
      </c>
      <c r="F92" s="272" t="s">
        <v>3250</v>
      </c>
      <c r="H92" s="15" t="s">
        <v>257</v>
      </c>
    </row>
    <row r="93" spans="1:8" ht="55.2">
      <c r="A93" s="294"/>
      <c r="B93" s="271">
        <v>11</v>
      </c>
      <c r="C93" s="299" t="s">
        <v>16</v>
      </c>
      <c r="D93" s="300" t="s">
        <v>236</v>
      </c>
      <c r="E93" s="300" t="s">
        <v>3251</v>
      </c>
      <c r="F93" s="299" t="s">
        <v>3252</v>
      </c>
      <c r="H93" s="15" t="s">
        <v>368</v>
      </c>
    </row>
    <row r="94" spans="1:8" ht="41.4">
      <c r="A94" s="294"/>
      <c r="B94" s="271">
        <v>12</v>
      </c>
      <c r="C94" s="278" t="s">
        <v>3253</v>
      </c>
      <c r="D94" s="279" t="s">
        <v>2100</v>
      </c>
      <c r="E94" s="278" t="s">
        <v>3254</v>
      </c>
      <c r="F94" s="278" t="s">
        <v>3255</v>
      </c>
      <c r="H94" s="15" t="s">
        <v>2090</v>
      </c>
    </row>
    <row r="95" spans="1:8" ht="82.8">
      <c r="A95" s="294"/>
      <c r="B95" s="271">
        <v>13</v>
      </c>
      <c r="C95" s="278" t="s">
        <v>379</v>
      </c>
      <c r="D95" s="278" t="s">
        <v>3256</v>
      </c>
      <c r="E95" s="278" t="s">
        <v>3257</v>
      </c>
      <c r="F95" s="278" t="s">
        <v>3258</v>
      </c>
      <c r="H95" s="15" t="s">
        <v>366</v>
      </c>
    </row>
    <row r="96" spans="1:8" ht="13.8">
      <c r="A96" s="294"/>
      <c r="B96" s="271">
        <v>14</v>
      </c>
      <c r="C96" s="299" t="s">
        <v>41</v>
      </c>
      <c r="D96" s="300" t="s">
        <v>3259</v>
      </c>
      <c r="E96" s="300" t="s">
        <v>3260</v>
      </c>
      <c r="F96" s="299" t="s">
        <v>3261</v>
      </c>
      <c r="H96" s="15" t="s">
        <v>368</v>
      </c>
    </row>
    <row r="97" spans="1:8" ht="193.2">
      <c r="A97" s="294"/>
      <c r="B97" s="271">
        <v>15</v>
      </c>
      <c r="C97" s="301" t="s">
        <v>52</v>
      </c>
      <c r="D97" s="301" t="s">
        <v>2105</v>
      </c>
      <c r="E97" s="302" t="s">
        <v>3262</v>
      </c>
      <c r="F97" s="302" t="s">
        <v>3263</v>
      </c>
      <c r="H97" s="15" t="s">
        <v>1692</v>
      </c>
    </row>
    <row r="98" spans="1:8" ht="41.4">
      <c r="A98" s="294"/>
      <c r="B98" s="271">
        <v>16</v>
      </c>
      <c r="C98" s="303" t="s">
        <v>18</v>
      </c>
      <c r="D98" s="304" t="s">
        <v>3264</v>
      </c>
      <c r="E98" s="304" t="s">
        <v>3265</v>
      </c>
      <c r="F98" s="303" t="s">
        <v>3266</v>
      </c>
      <c r="H98" s="15" t="s">
        <v>1954</v>
      </c>
    </row>
    <row r="99" spans="1:8" ht="55.2">
      <c r="A99" s="294"/>
      <c r="B99" s="271">
        <v>17</v>
      </c>
      <c r="C99" s="299" t="s">
        <v>372</v>
      </c>
      <c r="D99" s="299" t="s">
        <v>2092</v>
      </c>
      <c r="E99" s="299" t="s">
        <v>3267</v>
      </c>
      <c r="F99" s="299" t="s">
        <v>3268</v>
      </c>
      <c r="H99" s="15" t="s">
        <v>368</v>
      </c>
    </row>
    <row r="100" spans="1:8" ht="55.2">
      <c r="A100" s="294"/>
      <c r="B100" s="271">
        <v>18</v>
      </c>
      <c r="C100" s="275" t="s">
        <v>161</v>
      </c>
      <c r="D100" s="275" t="s">
        <v>3269</v>
      </c>
      <c r="E100" s="305" t="s">
        <v>3270</v>
      </c>
      <c r="F100" s="298" t="s">
        <v>3271</v>
      </c>
      <c r="H100" s="15" t="s">
        <v>2107</v>
      </c>
    </row>
    <row r="101" spans="1:8" ht="27.6">
      <c r="A101" s="294"/>
      <c r="B101" s="271">
        <v>19</v>
      </c>
      <c r="C101" s="275" t="s">
        <v>2078</v>
      </c>
      <c r="D101" s="275" t="s">
        <v>3272</v>
      </c>
      <c r="E101" s="305" t="s">
        <v>2126</v>
      </c>
      <c r="F101" s="298" t="s">
        <v>3273</v>
      </c>
      <c r="H101" s="15" t="s">
        <v>2107</v>
      </c>
    </row>
    <row r="102" spans="1:8" ht="69">
      <c r="A102" s="294" t="s">
        <v>3274</v>
      </c>
      <c r="B102" s="271">
        <v>20</v>
      </c>
      <c r="C102" s="299" t="s">
        <v>36</v>
      </c>
      <c r="D102" s="299" t="s">
        <v>3275</v>
      </c>
      <c r="E102" s="306" t="s">
        <v>3276</v>
      </c>
      <c r="F102" s="300" t="s">
        <v>3277</v>
      </c>
      <c r="H102" s="15" t="s">
        <v>368</v>
      </c>
    </row>
    <row r="103" spans="1:8" ht="13.8">
      <c r="A103" s="266"/>
      <c r="B103" s="882" t="s">
        <v>167</v>
      </c>
      <c r="C103" s="883"/>
      <c r="D103" s="883"/>
      <c r="E103" s="883"/>
      <c r="F103" s="884"/>
    </row>
    <row r="104" spans="1:8" ht="27.6">
      <c r="A104" s="294"/>
      <c r="B104" s="271">
        <v>23</v>
      </c>
      <c r="C104" s="299" t="s">
        <v>3278</v>
      </c>
      <c r="D104" s="299" t="s">
        <v>3279</v>
      </c>
      <c r="E104" s="299" t="s">
        <v>3280</v>
      </c>
      <c r="F104" s="299" t="s">
        <v>3281</v>
      </c>
      <c r="H104" s="15" t="s">
        <v>2090</v>
      </c>
    </row>
    <row r="105" spans="1:8" ht="27.6">
      <c r="A105" s="294"/>
      <c r="B105" s="271">
        <v>24</v>
      </c>
      <c r="C105" s="299" t="s">
        <v>40</v>
      </c>
      <c r="D105" s="299" t="s">
        <v>3279</v>
      </c>
      <c r="E105" s="299" t="s">
        <v>3282</v>
      </c>
      <c r="F105" s="299" t="s">
        <v>3283</v>
      </c>
      <c r="H105" s="15" t="s">
        <v>2090</v>
      </c>
    </row>
    <row r="106" spans="1:8" ht="27.6">
      <c r="A106" s="294"/>
      <c r="B106" s="271">
        <v>25</v>
      </c>
      <c r="C106" s="299" t="s">
        <v>3284</v>
      </c>
      <c r="D106" s="299" t="s">
        <v>3279</v>
      </c>
      <c r="E106" s="299" t="s">
        <v>3285</v>
      </c>
      <c r="F106" s="299" t="s">
        <v>3286</v>
      </c>
      <c r="H106" s="15" t="s">
        <v>2090</v>
      </c>
    </row>
    <row r="107" spans="1:8" ht="41.4">
      <c r="A107" s="294"/>
      <c r="B107" s="271">
        <v>26</v>
      </c>
      <c r="C107" s="275" t="s">
        <v>3287</v>
      </c>
      <c r="D107" s="275" t="s">
        <v>314</v>
      </c>
      <c r="E107" s="275" t="s">
        <v>3288</v>
      </c>
      <c r="F107" s="275" t="s">
        <v>3289</v>
      </c>
      <c r="H107" s="15" t="s">
        <v>1692</v>
      </c>
    </row>
    <row r="108" spans="1:8" ht="27.6">
      <c r="A108" s="294"/>
      <c r="B108" s="271">
        <v>27</v>
      </c>
      <c r="C108" s="299" t="s">
        <v>17</v>
      </c>
      <c r="D108" s="299" t="s">
        <v>3290</v>
      </c>
      <c r="E108" s="299" t="s">
        <v>3291</v>
      </c>
      <c r="F108" s="299" t="s">
        <v>3292</v>
      </c>
      <c r="H108" s="15" t="s">
        <v>2090</v>
      </c>
    </row>
    <row r="109" spans="1:8" ht="82.8">
      <c r="A109" s="294"/>
      <c r="B109" s="271">
        <v>28</v>
      </c>
      <c r="C109" s="275" t="s">
        <v>6</v>
      </c>
      <c r="D109" s="275" t="s">
        <v>3293</v>
      </c>
      <c r="E109" s="275" t="s">
        <v>3294</v>
      </c>
      <c r="F109" s="275" t="s">
        <v>3295</v>
      </c>
      <c r="H109" s="15" t="s">
        <v>1692</v>
      </c>
    </row>
    <row r="110" spans="1:8" ht="41.4">
      <c r="A110" s="294"/>
      <c r="B110" s="271">
        <v>29</v>
      </c>
      <c r="C110" s="275" t="s">
        <v>6</v>
      </c>
      <c r="D110" s="275" t="s">
        <v>3296</v>
      </c>
      <c r="E110" s="275" t="s">
        <v>3297</v>
      </c>
      <c r="F110" s="275" t="s">
        <v>3298</v>
      </c>
      <c r="H110" s="15" t="s">
        <v>1692</v>
      </c>
    </row>
    <row r="111" spans="1:8" ht="82.8">
      <c r="A111" s="294"/>
      <c r="B111" s="271">
        <v>30</v>
      </c>
      <c r="C111" s="300" t="s">
        <v>40</v>
      </c>
      <c r="D111" s="300" t="s">
        <v>341</v>
      </c>
      <c r="E111" s="299" t="s">
        <v>3299</v>
      </c>
      <c r="F111" s="300" t="s">
        <v>3300</v>
      </c>
      <c r="H111" s="15" t="s">
        <v>2090</v>
      </c>
    </row>
    <row r="112" spans="1:8" ht="55.2">
      <c r="A112" s="294"/>
      <c r="B112" s="271">
        <v>31</v>
      </c>
      <c r="C112" s="300" t="s">
        <v>3284</v>
      </c>
      <c r="D112" s="300" t="s">
        <v>3301</v>
      </c>
      <c r="E112" s="300" t="s">
        <v>3302</v>
      </c>
      <c r="F112" s="300" t="s">
        <v>3303</v>
      </c>
      <c r="H112" s="15" t="s">
        <v>2090</v>
      </c>
    </row>
    <row r="113" spans="1:8" ht="69">
      <c r="A113" s="294"/>
      <c r="B113" s="271">
        <v>32</v>
      </c>
      <c r="C113" s="300" t="s">
        <v>3304</v>
      </c>
      <c r="D113" s="299" t="s">
        <v>568</v>
      </c>
      <c r="E113" s="299" t="s">
        <v>3305</v>
      </c>
      <c r="F113" s="299" t="s">
        <v>3306</v>
      </c>
      <c r="H113" s="15" t="s">
        <v>2090</v>
      </c>
    </row>
    <row r="114" spans="1:8" ht="69">
      <c r="A114" s="294"/>
      <c r="B114" s="271">
        <v>33</v>
      </c>
      <c r="C114" s="275" t="s">
        <v>3164</v>
      </c>
      <c r="D114" s="275" t="s">
        <v>3307</v>
      </c>
      <c r="E114" s="275" t="s">
        <v>569</v>
      </c>
      <c r="F114" s="275" t="s">
        <v>3308</v>
      </c>
      <c r="H114" s="15" t="s">
        <v>1692</v>
      </c>
    </row>
    <row r="115" spans="1:8" ht="27.6">
      <c r="A115" s="294"/>
      <c r="B115" s="271">
        <v>34</v>
      </c>
      <c r="C115" s="303" t="s">
        <v>2178</v>
      </c>
      <c r="D115" s="303" t="s">
        <v>3309</v>
      </c>
      <c r="E115" s="303" t="s">
        <v>152</v>
      </c>
      <c r="F115" s="303" t="s">
        <v>3310</v>
      </c>
      <c r="H115" s="15" t="s">
        <v>368</v>
      </c>
    </row>
    <row r="116" spans="1:8" ht="41.4">
      <c r="A116" s="294" t="s">
        <v>3311</v>
      </c>
      <c r="B116" s="271">
        <v>35</v>
      </c>
      <c r="C116" s="303" t="s">
        <v>2178</v>
      </c>
      <c r="D116" s="303" t="s">
        <v>3312</v>
      </c>
      <c r="E116" s="303" t="s">
        <v>571</v>
      </c>
      <c r="F116" s="303" t="s">
        <v>3313</v>
      </c>
      <c r="H116" s="15" t="s">
        <v>368</v>
      </c>
    </row>
    <row r="117" spans="1:8" ht="13.8">
      <c r="A117" s="266"/>
      <c r="B117" s="882" t="s">
        <v>3200</v>
      </c>
      <c r="C117" s="883"/>
      <c r="D117" s="883"/>
      <c r="E117" s="883"/>
      <c r="F117" s="884"/>
    </row>
    <row r="118" spans="1:8" ht="72.75" customHeight="1">
      <c r="A118" s="294"/>
      <c r="B118" s="271">
        <v>36</v>
      </c>
      <c r="C118" s="307" t="s">
        <v>16</v>
      </c>
      <c r="D118" s="308" t="s">
        <v>3314</v>
      </c>
      <c r="E118" s="308" t="s">
        <v>3315</v>
      </c>
      <c r="F118" s="308" t="s">
        <v>3316</v>
      </c>
      <c r="H118" s="15" t="s">
        <v>1692</v>
      </c>
    </row>
    <row r="119" spans="1:8" ht="35.25" customHeight="1">
      <c r="A119" s="294"/>
      <c r="B119" s="271">
        <v>37</v>
      </c>
      <c r="C119" s="272" t="s">
        <v>16</v>
      </c>
      <c r="D119" s="272" t="s">
        <v>3317</v>
      </c>
      <c r="E119" s="272" t="s">
        <v>3318</v>
      </c>
      <c r="F119" s="272" t="s">
        <v>3319</v>
      </c>
      <c r="H119" s="15" t="s">
        <v>1692</v>
      </c>
    </row>
    <row r="120" spans="1:8" ht="27.6">
      <c r="A120" s="294"/>
      <c r="B120" s="271">
        <v>38</v>
      </c>
      <c r="C120" s="272" t="s">
        <v>3320</v>
      </c>
      <c r="D120" s="272" t="s">
        <v>3321</v>
      </c>
      <c r="E120" s="272" t="s">
        <v>3322</v>
      </c>
      <c r="F120" s="272" t="s">
        <v>3323</v>
      </c>
      <c r="H120" s="15" t="s">
        <v>1692</v>
      </c>
    </row>
    <row r="121" spans="1:8" ht="66" customHeight="1">
      <c r="A121" s="294"/>
      <c r="B121" s="271">
        <v>39</v>
      </c>
      <c r="C121" s="272" t="s">
        <v>2118</v>
      </c>
      <c r="D121" s="272" t="s">
        <v>3324</v>
      </c>
      <c r="E121" s="272" t="s">
        <v>3325</v>
      </c>
      <c r="F121" s="272" t="s">
        <v>3326</v>
      </c>
      <c r="H121" s="15" t="s">
        <v>1692</v>
      </c>
    </row>
    <row r="122" spans="1:8" ht="41.4">
      <c r="A122" s="294"/>
      <c r="B122" s="271">
        <v>40</v>
      </c>
      <c r="C122" s="272" t="s">
        <v>58</v>
      </c>
      <c r="D122" s="272" t="s">
        <v>3327</v>
      </c>
      <c r="E122" s="274" t="s">
        <v>3328</v>
      </c>
      <c r="F122" s="272" t="s">
        <v>3329</v>
      </c>
      <c r="H122" s="15" t="s">
        <v>1692</v>
      </c>
    </row>
    <row r="123" spans="1:8" ht="27.6">
      <c r="A123" s="294"/>
      <c r="B123" s="271">
        <v>41</v>
      </c>
      <c r="C123" s="273" t="s">
        <v>2080</v>
      </c>
      <c r="D123" s="273" t="s">
        <v>3330</v>
      </c>
      <c r="E123" s="280" t="s">
        <v>3331</v>
      </c>
      <c r="F123" s="273" t="s">
        <v>3332</v>
      </c>
      <c r="H123" s="15" t="s">
        <v>2099</v>
      </c>
    </row>
    <row r="124" spans="1:8" ht="96.6">
      <c r="A124" s="294"/>
      <c r="B124" s="271">
        <v>42</v>
      </c>
      <c r="C124" s="272" t="s">
        <v>2078</v>
      </c>
      <c r="D124" s="272" t="s">
        <v>3333</v>
      </c>
      <c r="E124" s="272" t="s">
        <v>3334</v>
      </c>
      <c r="F124" s="272" t="s">
        <v>3335</v>
      </c>
      <c r="H124" s="15" t="s">
        <v>2093</v>
      </c>
    </row>
    <row r="125" spans="1:8" ht="55.2">
      <c r="A125" s="294"/>
      <c r="B125" s="271">
        <v>43</v>
      </c>
      <c r="C125" s="273" t="s">
        <v>3336</v>
      </c>
      <c r="D125" s="273" t="s">
        <v>2111</v>
      </c>
      <c r="E125" s="273" t="s">
        <v>3337</v>
      </c>
      <c r="F125" s="273" t="s">
        <v>3338</v>
      </c>
      <c r="H125" s="15" t="s">
        <v>3339</v>
      </c>
    </row>
    <row r="126" spans="1:8" ht="55.2">
      <c r="A126" s="294"/>
      <c r="B126" s="271">
        <v>44</v>
      </c>
      <c r="C126" s="273" t="s">
        <v>2102</v>
      </c>
      <c r="D126" s="273" t="s">
        <v>214</v>
      </c>
      <c r="E126" s="273" t="s">
        <v>3340</v>
      </c>
      <c r="F126" s="273" t="s">
        <v>3341</v>
      </c>
      <c r="H126" s="15" t="s">
        <v>3342</v>
      </c>
    </row>
    <row r="127" spans="1:8" ht="69">
      <c r="A127" s="294"/>
      <c r="B127" s="271">
        <v>45</v>
      </c>
      <c r="C127" s="272" t="s">
        <v>397</v>
      </c>
      <c r="D127" s="272" t="s">
        <v>3343</v>
      </c>
      <c r="E127" s="272" t="s">
        <v>3344</v>
      </c>
      <c r="F127" s="272" t="s">
        <v>3345</v>
      </c>
      <c r="H127" s="15" t="s">
        <v>1692</v>
      </c>
    </row>
    <row r="128" spans="1:8" ht="41.4">
      <c r="A128" s="294"/>
      <c r="B128" s="271">
        <v>46</v>
      </c>
      <c r="C128" s="272" t="s">
        <v>14</v>
      </c>
      <c r="D128" s="272" t="s">
        <v>3346</v>
      </c>
      <c r="E128" s="272" t="s">
        <v>143</v>
      </c>
      <c r="F128" s="272" t="s">
        <v>3347</v>
      </c>
      <c r="H128" s="15" t="s">
        <v>1692</v>
      </c>
    </row>
    <row r="129" spans="1:8" ht="27.6">
      <c r="A129" s="294"/>
      <c r="B129" s="271">
        <v>47</v>
      </c>
      <c r="C129" s="272" t="s">
        <v>31</v>
      </c>
      <c r="D129" s="274" t="s">
        <v>3348</v>
      </c>
      <c r="E129" s="274" t="s">
        <v>3349</v>
      </c>
      <c r="F129" s="274" t="s">
        <v>3350</v>
      </c>
      <c r="H129" s="15" t="s">
        <v>1692</v>
      </c>
    </row>
    <row r="130" spans="1:8" ht="41.4">
      <c r="A130" s="294"/>
      <c r="B130" s="271">
        <v>48</v>
      </c>
      <c r="C130" s="273" t="s">
        <v>31</v>
      </c>
      <c r="D130" s="280" t="s">
        <v>3348</v>
      </c>
      <c r="E130" s="280" t="s">
        <v>3351</v>
      </c>
      <c r="F130" s="280" t="s">
        <v>3352</v>
      </c>
    </row>
    <row r="131" spans="1:8" ht="41.4">
      <c r="A131" s="294"/>
      <c r="B131" s="271">
        <v>49</v>
      </c>
      <c r="C131" s="273" t="s">
        <v>31</v>
      </c>
      <c r="D131" s="280" t="s">
        <v>3353</v>
      </c>
      <c r="E131" s="280" t="s">
        <v>3354</v>
      </c>
      <c r="F131" s="280" t="s">
        <v>3355</v>
      </c>
    </row>
    <row r="132" spans="1:8" ht="27.6">
      <c r="A132" s="294"/>
      <c r="B132" s="309">
        <v>50</v>
      </c>
      <c r="C132" s="310" t="s">
        <v>3356</v>
      </c>
      <c r="D132" s="311" t="s">
        <v>3357</v>
      </c>
      <c r="E132" s="310" t="s">
        <v>3358</v>
      </c>
      <c r="F132" s="310" t="s">
        <v>3359</v>
      </c>
      <c r="H132" s="15" t="s">
        <v>2093</v>
      </c>
    </row>
    <row r="133" spans="1:8" ht="41.4">
      <c r="A133" s="294"/>
      <c r="B133" s="309">
        <v>51</v>
      </c>
      <c r="C133" s="311" t="s">
        <v>2078</v>
      </c>
      <c r="D133" s="311" t="s">
        <v>3360</v>
      </c>
      <c r="E133" s="311" t="s">
        <v>2133</v>
      </c>
      <c r="F133" s="310" t="s">
        <v>3361</v>
      </c>
      <c r="H133" s="15" t="s">
        <v>2093</v>
      </c>
    </row>
    <row r="134" spans="1:8" ht="207">
      <c r="B134" s="309">
        <v>52</v>
      </c>
      <c r="C134" s="311" t="s">
        <v>2078</v>
      </c>
      <c r="D134" s="311" t="s">
        <v>3362</v>
      </c>
      <c r="E134" s="311" t="s">
        <v>2133</v>
      </c>
      <c r="F134" s="310" t="s">
        <v>3363</v>
      </c>
      <c r="H134" s="15" t="s">
        <v>2093</v>
      </c>
    </row>
    <row r="135" spans="1:8" ht="409.6">
      <c r="B135" s="309">
        <v>53</v>
      </c>
      <c r="C135" s="311" t="s">
        <v>2078</v>
      </c>
      <c r="D135" s="311" t="s">
        <v>3364</v>
      </c>
      <c r="E135" s="311" t="s">
        <v>3365</v>
      </c>
      <c r="F135" s="310" t="s">
        <v>3366</v>
      </c>
      <c r="H135" s="15" t="s">
        <v>2093</v>
      </c>
    </row>
    <row r="136" spans="1:8" ht="138">
      <c r="A136" s="15"/>
      <c r="B136" s="309">
        <v>54</v>
      </c>
      <c r="C136" s="311" t="s">
        <v>2078</v>
      </c>
      <c r="D136" s="311" t="s">
        <v>3367</v>
      </c>
      <c r="E136" s="310" t="s">
        <v>3368</v>
      </c>
      <c r="F136" s="310" t="s">
        <v>2121</v>
      </c>
      <c r="H136" s="15" t="s">
        <v>2107</v>
      </c>
    </row>
    <row r="137" spans="1:8" ht="110.4">
      <c r="A137" s="15"/>
      <c r="B137" s="309">
        <v>55</v>
      </c>
      <c r="C137" s="311" t="s">
        <v>2078</v>
      </c>
      <c r="D137" s="311" t="s">
        <v>567</v>
      </c>
      <c r="E137" s="310" t="s">
        <v>3331</v>
      </c>
      <c r="F137" s="310" t="s">
        <v>3369</v>
      </c>
      <c r="H137" s="15" t="s">
        <v>2093</v>
      </c>
    </row>
    <row r="138" spans="1:8" ht="27.6">
      <c r="A138" s="15" t="s">
        <v>3370</v>
      </c>
      <c r="B138" s="309">
        <v>56</v>
      </c>
      <c r="C138" s="311" t="s">
        <v>2078</v>
      </c>
      <c r="D138" s="311" t="s">
        <v>3371</v>
      </c>
      <c r="E138" s="310" t="s">
        <v>3372</v>
      </c>
      <c r="F138" s="310" t="s">
        <v>3373</v>
      </c>
      <c r="H138" s="15" t="s">
        <v>2093</v>
      </c>
    </row>
    <row r="139" spans="1:8" ht="409.6" customHeight="1">
      <c r="B139" s="885" t="s">
        <v>3374</v>
      </c>
      <c r="C139" s="886"/>
      <c r="D139" s="886"/>
      <c r="E139" s="886"/>
      <c r="F139" s="886"/>
      <c r="G139" s="886"/>
      <c r="H139" s="886"/>
    </row>
  </sheetData>
  <mergeCells count="14">
    <mergeCell ref="B117:F117"/>
    <mergeCell ref="B139:H139"/>
    <mergeCell ref="B1:F1"/>
    <mergeCell ref="B2:F2"/>
    <mergeCell ref="B4:F4"/>
    <mergeCell ref="B24:F24"/>
    <mergeCell ref="B46:F46"/>
    <mergeCell ref="B51:F51"/>
    <mergeCell ref="B61:F61"/>
    <mergeCell ref="B70:F70"/>
    <mergeCell ref="B79:F79"/>
    <mergeCell ref="B81:F81"/>
    <mergeCell ref="B88:F88"/>
    <mergeCell ref="B103:F10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22</vt:i4>
      </vt:variant>
    </vt:vector>
  </HeadingPairs>
  <TitlesOfParts>
    <vt:vector size="22" baseType="lpstr">
      <vt:lpstr>реализованные проекты на грант</vt:lpstr>
      <vt:lpstr>реализованные 1 и 2 квартал 202</vt:lpstr>
      <vt:lpstr>Потребность в кадрах</vt:lpstr>
      <vt:lpstr>Состояние придорожного сервиса</vt:lpstr>
      <vt:lpstr>планируемые </vt:lpstr>
      <vt:lpstr>Лист79</vt:lpstr>
      <vt:lpstr>Торг предст-ва и 100 иностр</vt:lpstr>
      <vt:lpstr>Изменения порядков</vt:lpstr>
      <vt:lpstr>ДОКЛАД АГ </vt:lpstr>
      <vt:lpstr>ПИСЬМА 2020</vt:lpstr>
      <vt:lpstr>Лист49</vt:lpstr>
      <vt:lpstr>Поручения ВАЦАП 2020</vt:lpstr>
      <vt:lpstr>ВМ 2019</vt:lpstr>
      <vt:lpstr>Лист55</vt:lpstr>
      <vt:lpstr>ВМ 2020</vt:lpstr>
      <vt:lpstr>поездки </vt:lpstr>
      <vt:lpstr>Поручения! старая версия</vt:lpstr>
      <vt:lpstr>ПИСЬМА 2019</vt:lpstr>
      <vt:lpstr>ЭНЕРГОТАРИФ (копия) (копия)</vt:lpstr>
      <vt:lpstr>Белослудцева</vt:lpstr>
      <vt:lpstr>Зыкова</vt:lpstr>
      <vt:lpstr>! ПРОЕКТЫ В РАЗРАБОТКЕ 2020 ГОД</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Надежда Геннадьевна Ачкасова</dc:creator>
  <cp:lastModifiedBy>Надежда Геннадьевна Ачкасова</cp:lastModifiedBy>
  <cp:lastPrinted>2021-11-15T11:13:10Z</cp:lastPrinted>
  <dcterms:created xsi:type="dcterms:W3CDTF">2021-10-15T11:52:13Z</dcterms:created>
  <dcterms:modified xsi:type="dcterms:W3CDTF">2021-11-15T11:13:35Z</dcterms:modified>
</cp:coreProperties>
</file>